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NBOOK\Downloads\tostao_supply_optimization_repo_final_v5\tostao_supply_optimization_repo\Otros intentos\"/>
    </mc:Choice>
  </mc:AlternateContent>
  <xr:revisionPtr revIDLastSave="0" documentId="8_{7647D67C-5F6A-4A96-9DF0-5BA2E2A0FAB5}" xr6:coauthVersionLast="47" xr6:coauthVersionMax="47" xr10:uidLastSave="{00000000-0000-0000-0000-000000000000}"/>
  <bookViews>
    <workbookView xWindow="-110" yWindow="-110" windowWidth="19420" windowHeight="10420" xr2:uid="{B0169C3B-794A-4B13-9B96-C4A7ADBCB945}"/>
  </bookViews>
  <sheets>
    <sheet name="Modelado" sheetId="2" r:id="rId1"/>
    <sheet name="ventas_historicas" sheetId="1" r:id="rId2"/>
  </sheets>
  <definedNames>
    <definedName name="_xlnm._FilterDatabase" localSheetId="0" hidden="1">Modelado!#REF!</definedName>
    <definedName name="_xlnm._FilterDatabase" localSheetId="1" hidden="1">ventas_historicas!$A$1:$R$14561</definedName>
  </definedNames>
  <calcPr calcId="0"/>
  <pivotCaches>
    <pivotCache cacheId="5" r:id="rId3"/>
  </pivotCaches>
</workbook>
</file>

<file path=xl/calcChain.xml><?xml version="1.0" encoding="utf-8"?>
<calcChain xmlns="http://schemas.openxmlformats.org/spreadsheetml/2006/main">
  <c r="H23" i="2" l="1"/>
  <c r="H24" i="2" s="1"/>
  <c r="I23" i="2"/>
  <c r="I24" i="2" s="1"/>
  <c r="Q23" i="2"/>
  <c r="Q24" i="2" s="1"/>
  <c r="R23" i="2"/>
  <c r="R24" i="2" s="1"/>
  <c r="Z23" i="2"/>
  <c r="Z24" i="2" s="1"/>
  <c r="AA23" i="2"/>
  <c r="AA24" i="2" s="1"/>
  <c r="AI23" i="2"/>
  <c r="AI24" i="2" s="1"/>
  <c r="AJ23" i="2"/>
  <c r="AJ24" i="2" s="1"/>
  <c r="AR23" i="2"/>
  <c r="AR24" i="2" s="1"/>
  <c r="AS23" i="2"/>
  <c r="AS24" i="2" s="1"/>
  <c r="BA23" i="2"/>
  <c r="BA24" i="2" s="1"/>
  <c r="BB23" i="2"/>
  <c r="BB24" i="2" s="1"/>
  <c r="BJ23" i="2"/>
  <c r="BJ24" i="2" s="1"/>
  <c r="BK23" i="2"/>
  <c r="BK24" i="2" s="1"/>
  <c r="BS23" i="2"/>
  <c r="BS24" i="2" s="1"/>
  <c r="BT23" i="2"/>
  <c r="BT24" i="2" s="1"/>
  <c r="CB23" i="2"/>
  <c r="CB24" i="2" s="1"/>
  <c r="CC23" i="2"/>
  <c r="CC24" i="2" s="1"/>
  <c r="CK23" i="2"/>
  <c r="CK24" i="2" s="1"/>
  <c r="CL23" i="2"/>
  <c r="CL24" i="2" s="1"/>
  <c r="CT23" i="2"/>
  <c r="CT24" i="2" s="1"/>
  <c r="CU23" i="2"/>
  <c r="CU24" i="2" s="1"/>
  <c r="DC23" i="2"/>
  <c r="DC24" i="2" s="1"/>
  <c r="DD23" i="2"/>
  <c r="DD24" i="2" s="1"/>
  <c r="DL23" i="2"/>
  <c r="DL24" i="2" s="1"/>
  <c r="DM23" i="2"/>
  <c r="DM24" i="2" s="1"/>
  <c r="DU23" i="2"/>
  <c r="DU24" i="2" s="1"/>
  <c r="DV23" i="2"/>
  <c r="DV24" i="2" s="1"/>
  <c r="ED23" i="2"/>
  <c r="ED24" i="2" s="1"/>
  <c r="EE23" i="2"/>
  <c r="EE24" i="2" s="1"/>
  <c r="EM23" i="2"/>
  <c r="EM24" i="2" s="1"/>
  <c r="EN23" i="2"/>
  <c r="EN24" i="2" s="1"/>
  <c r="EV23" i="2"/>
  <c r="EV24" i="2" s="1"/>
  <c r="EW23" i="2"/>
  <c r="EW24" i="2" s="1"/>
  <c r="FE23" i="2"/>
  <c r="FE24" i="2" s="1"/>
  <c r="FF23" i="2"/>
  <c r="FF24" i="2" s="1"/>
  <c r="FN23" i="2"/>
  <c r="FN24" i="2" s="1"/>
  <c r="FO23" i="2"/>
  <c r="FO24" i="2" s="1"/>
  <c r="FW23" i="2"/>
  <c r="FW24" i="2" s="1"/>
  <c r="FX23" i="2"/>
  <c r="FX24" i="2" s="1"/>
  <c r="FY22" i="2"/>
  <c r="FY23" i="2" s="1"/>
  <c r="FY24" i="2" s="1"/>
  <c r="FX22" i="2"/>
  <c r="FW22" i="2"/>
  <c r="FV22" i="2"/>
  <c r="FV23" i="2" s="1"/>
  <c r="FV24" i="2" s="1"/>
  <c r="FU22" i="2"/>
  <c r="FU23" i="2" s="1"/>
  <c r="FU24" i="2" s="1"/>
  <c r="FT22" i="2"/>
  <c r="FT23" i="2" s="1"/>
  <c r="FT24" i="2" s="1"/>
  <c r="FS22" i="2"/>
  <c r="FS23" i="2" s="1"/>
  <c r="FS24" i="2" s="1"/>
  <c r="FR22" i="2"/>
  <c r="FR23" i="2" s="1"/>
  <c r="FR24" i="2" s="1"/>
  <c r="FP22" i="2"/>
  <c r="FP23" i="2" s="1"/>
  <c r="FP24" i="2" s="1"/>
  <c r="FO22" i="2"/>
  <c r="FN22" i="2"/>
  <c r="FM22" i="2"/>
  <c r="FM23" i="2" s="1"/>
  <c r="FM24" i="2" s="1"/>
  <c r="FL22" i="2"/>
  <c r="FL23" i="2" s="1"/>
  <c r="FL24" i="2" s="1"/>
  <c r="FK22" i="2"/>
  <c r="FK23" i="2" s="1"/>
  <c r="FK24" i="2" s="1"/>
  <c r="FJ22" i="2"/>
  <c r="FJ23" i="2" s="1"/>
  <c r="FJ24" i="2" s="1"/>
  <c r="FI22" i="2"/>
  <c r="FI23" i="2" s="1"/>
  <c r="FI24" i="2" s="1"/>
  <c r="FG22" i="2"/>
  <c r="FG23" i="2" s="1"/>
  <c r="FG24" i="2" s="1"/>
  <c r="FF22" i="2"/>
  <c r="FE22" i="2"/>
  <c r="FD22" i="2"/>
  <c r="FD23" i="2" s="1"/>
  <c r="FD24" i="2" s="1"/>
  <c r="FC22" i="2"/>
  <c r="FC23" i="2" s="1"/>
  <c r="FC24" i="2" s="1"/>
  <c r="FB22" i="2"/>
  <c r="FB23" i="2" s="1"/>
  <c r="FB24" i="2" s="1"/>
  <c r="FA22" i="2"/>
  <c r="FA23" i="2" s="1"/>
  <c r="FA24" i="2" s="1"/>
  <c r="EZ22" i="2"/>
  <c r="EZ23" i="2" s="1"/>
  <c r="EZ24" i="2" s="1"/>
  <c r="EX22" i="2"/>
  <c r="EX23" i="2" s="1"/>
  <c r="EX24" i="2" s="1"/>
  <c r="EW22" i="2"/>
  <c r="EV22" i="2"/>
  <c r="EU22" i="2"/>
  <c r="EU23" i="2" s="1"/>
  <c r="EU24" i="2" s="1"/>
  <c r="ET22" i="2"/>
  <c r="ET23" i="2" s="1"/>
  <c r="ET24" i="2" s="1"/>
  <c r="ES22" i="2"/>
  <c r="ES23" i="2" s="1"/>
  <c r="ES24" i="2" s="1"/>
  <c r="ER22" i="2"/>
  <c r="ER23" i="2" s="1"/>
  <c r="ER24" i="2" s="1"/>
  <c r="EQ22" i="2"/>
  <c r="EQ23" i="2" s="1"/>
  <c r="EQ24" i="2" s="1"/>
  <c r="EO22" i="2"/>
  <c r="EO23" i="2" s="1"/>
  <c r="EO24" i="2" s="1"/>
  <c r="EN22" i="2"/>
  <c r="EM22" i="2"/>
  <c r="EL22" i="2"/>
  <c r="EL23" i="2" s="1"/>
  <c r="EL24" i="2" s="1"/>
  <c r="EK22" i="2"/>
  <c r="EK23" i="2" s="1"/>
  <c r="EK24" i="2" s="1"/>
  <c r="EJ22" i="2"/>
  <c r="EJ23" i="2" s="1"/>
  <c r="EJ24" i="2" s="1"/>
  <c r="EI22" i="2"/>
  <c r="EI23" i="2" s="1"/>
  <c r="EI24" i="2" s="1"/>
  <c r="EH22" i="2"/>
  <c r="EH23" i="2" s="1"/>
  <c r="EH24" i="2" s="1"/>
  <c r="EF22" i="2"/>
  <c r="EF23" i="2" s="1"/>
  <c r="EF24" i="2" s="1"/>
  <c r="EE22" i="2"/>
  <c r="ED22" i="2"/>
  <c r="EC22" i="2"/>
  <c r="EC23" i="2" s="1"/>
  <c r="EC24" i="2" s="1"/>
  <c r="EB22" i="2"/>
  <c r="EB23" i="2" s="1"/>
  <c r="EB24" i="2" s="1"/>
  <c r="EA22" i="2"/>
  <c r="EA23" i="2" s="1"/>
  <c r="EA24" i="2" s="1"/>
  <c r="DZ22" i="2"/>
  <c r="DZ23" i="2" s="1"/>
  <c r="DZ24" i="2" s="1"/>
  <c r="DY22" i="2"/>
  <c r="DY23" i="2" s="1"/>
  <c r="DY24" i="2" s="1"/>
  <c r="DW22" i="2"/>
  <c r="DW23" i="2" s="1"/>
  <c r="DW24" i="2" s="1"/>
  <c r="DV22" i="2"/>
  <c r="DU22" i="2"/>
  <c r="DT22" i="2"/>
  <c r="DT23" i="2" s="1"/>
  <c r="DT24" i="2" s="1"/>
  <c r="DS22" i="2"/>
  <c r="DS23" i="2" s="1"/>
  <c r="DS24" i="2" s="1"/>
  <c r="DR22" i="2"/>
  <c r="DR23" i="2" s="1"/>
  <c r="DR24" i="2" s="1"/>
  <c r="DQ22" i="2"/>
  <c r="DQ23" i="2" s="1"/>
  <c r="DQ24" i="2" s="1"/>
  <c r="DP22" i="2"/>
  <c r="DP23" i="2" s="1"/>
  <c r="DP24" i="2" s="1"/>
  <c r="DN22" i="2"/>
  <c r="DN23" i="2" s="1"/>
  <c r="DN24" i="2" s="1"/>
  <c r="DM22" i="2"/>
  <c r="DL22" i="2"/>
  <c r="DK22" i="2"/>
  <c r="DK23" i="2" s="1"/>
  <c r="DK24" i="2" s="1"/>
  <c r="DJ22" i="2"/>
  <c r="DJ23" i="2" s="1"/>
  <c r="DJ24" i="2" s="1"/>
  <c r="DI22" i="2"/>
  <c r="DI23" i="2" s="1"/>
  <c r="DI24" i="2" s="1"/>
  <c r="DH22" i="2"/>
  <c r="DH23" i="2" s="1"/>
  <c r="DH24" i="2" s="1"/>
  <c r="DG22" i="2"/>
  <c r="DG23" i="2" s="1"/>
  <c r="DG24" i="2" s="1"/>
  <c r="DE22" i="2"/>
  <c r="DE23" i="2" s="1"/>
  <c r="DE24" i="2" s="1"/>
  <c r="DD22" i="2"/>
  <c r="DC22" i="2"/>
  <c r="DB22" i="2"/>
  <c r="DB23" i="2" s="1"/>
  <c r="DB24" i="2" s="1"/>
  <c r="DA22" i="2"/>
  <c r="DA23" i="2" s="1"/>
  <c r="DA24" i="2" s="1"/>
  <c r="CZ22" i="2"/>
  <c r="CZ23" i="2" s="1"/>
  <c r="CZ24" i="2" s="1"/>
  <c r="CY22" i="2"/>
  <c r="CY23" i="2" s="1"/>
  <c r="CY24" i="2" s="1"/>
  <c r="CX22" i="2"/>
  <c r="CX23" i="2" s="1"/>
  <c r="CX24" i="2" s="1"/>
  <c r="CV22" i="2"/>
  <c r="CV23" i="2" s="1"/>
  <c r="CV24" i="2" s="1"/>
  <c r="CU22" i="2"/>
  <c r="CT22" i="2"/>
  <c r="CS22" i="2"/>
  <c r="CS23" i="2" s="1"/>
  <c r="CS24" i="2" s="1"/>
  <c r="CR22" i="2"/>
  <c r="CR23" i="2" s="1"/>
  <c r="CR24" i="2" s="1"/>
  <c r="CQ22" i="2"/>
  <c r="CQ23" i="2" s="1"/>
  <c r="CQ24" i="2" s="1"/>
  <c r="CP22" i="2"/>
  <c r="CP23" i="2" s="1"/>
  <c r="CP24" i="2" s="1"/>
  <c r="CO22" i="2"/>
  <c r="CO23" i="2" s="1"/>
  <c r="CO24" i="2" s="1"/>
  <c r="CM22" i="2"/>
  <c r="CM23" i="2" s="1"/>
  <c r="CM24" i="2" s="1"/>
  <c r="CL22" i="2"/>
  <c r="CK22" i="2"/>
  <c r="CJ22" i="2"/>
  <c r="CJ23" i="2" s="1"/>
  <c r="CJ24" i="2" s="1"/>
  <c r="CI22" i="2"/>
  <c r="CI23" i="2" s="1"/>
  <c r="CI24" i="2" s="1"/>
  <c r="CH22" i="2"/>
  <c r="CH23" i="2" s="1"/>
  <c r="CH24" i="2" s="1"/>
  <c r="CG22" i="2"/>
  <c r="CG23" i="2" s="1"/>
  <c r="CG24" i="2" s="1"/>
  <c r="CF22" i="2"/>
  <c r="CF23" i="2" s="1"/>
  <c r="CF24" i="2" s="1"/>
  <c r="CD22" i="2"/>
  <c r="CD23" i="2" s="1"/>
  <c r="CD24" i="2" s="1"/>
  <c r="CC22" i="2"/>
  <c r="CB22" i="2"/>
  <c r="CA22" i="2"/>
  <c r="CA23" i="2" s="1"/>
  <c r="CA24" i="2" s="1"/>
  <c r="BZ22" i="2"/>
  <c r="BZ23" i="2" s="1"/>
  <c r="BZ24" i="2" s="1"/>
  <c r="BY22" i="2"/>
  <c r="BY23" i="2" s="1"/>
  <c r="BY24" i="2" s="1"/>
  <c r="BX22" i="2"/>
  <c r="BX23" i="2" s="1"/>
  <c r="BX24" i="2" s="1"/>
  <c r="BW22" i="2"/>
  <c r="BW23" i="2" s="1"/>
  <c r="BW24" i="2" s="1"/>
  <c r="BU22" i="2"/>
  <c r="BU23" i="2" s="1"/>
  <c r="BU24" i="2" s="1"/>
  <c r="BT22" i="2"/>
  <c r="BS22" i="2"/>
  <c r="BR22" i="2"/>
  <c r="BR23" i="2" s="1"/>
  <c r="BR24" i="2" s="1"/>
  <c r="BQ22" i="2"/>
  <c r="BQ23" i="2" s="1"/>
  <c r="BQ24" i="2" s="1"/>
  <c r="BP22" i="2"/>
  <c r="BP23" i="2" s="1"/>
  <c r="BP24" i="2" s="1"/>
  <c r="BO22" i="2"/>
  <c r="BO23" i="2" s="1"/>
  <c r="BO24" i="2" s="1"/>
  <c r="BN22" i="2"/>
  <c r="BN23" i="2" s="1"/>
  <c r="BN24" i="2" s="1"/>
  <c r="BL22" i="2"/>
  <c r="BL23" i="2" s="1"/>
  <c r="BL24" i="2" s="1"/>
  <c r="BK22" i="2"/>
  <c r="BJ22" i="2"/>
  <c r="BI22" i="2"/>
  <c r="BI23" i="2" s="1"/>
  <c r="BI24" i="2" s="1"/>
  <c r="BH22" i="2"/>
  <c r="BH23" i="2" s="1"/>
  <c r="BH24" i="2" s="1"/>
  <c r="BG22" i="2"/>
  <c r="BG23" i="2" s="1"/>
  <c r="BG24" i="2" s="1"/>
  <c r="BF22" i="2"/>
  <c r="BF23" i="2" s="1"/>
  <c r="BF24" i="2" s="1"/>
  <c r="BE22" i="2"/>
  <c r="BE23" i="2" s="1"/>
  <c r="BE24" i="2" s="1"/>
  <c r="BC22" i="2"/>
  <c r="BC23" i="2" s="1"/>
  <c r="BC24" i="2" s="1"/>
  <c r="BB22" i="2"/>
  <c r="BA22" i="2"/>
  <c r="AZ22" i="2"/>
  <c r="AZ23" i="2" s="1"/>
  <c r="AZ24" i="2" s="1"/>
  <c r="AY22" i="2"/>
  <c r="AY23" i="2" s="1"/>
  <c r="AY24" i="2" s="1"/>
  <c r="AX22" i="2"/>
  <c r="AX23" i="2" s="1"/>
  <c r="AX24" i="2" s="1"/>
  <c r="AW22" i="2"/>
  <c r="AW23" i="2" s="1"/>
  <c r="AW24" i="2" s="1"/>
  <c r="AV22" i="2"/>
  <c r="AV23" i="2" s="1"/>
  <c r="AV24" i="2" s="1"/>
  <c r="AT22" i="2"/>
  <c r="AT23" i="2" s="1"/>
  <c r="AT24" i="2" s="1"/>
  <c r="AS22" i="2"/>
  <c r="AR22" i="2"/>
  <c r="AQ22" i="2"/>
  <c r="AQ23" i="2" s="1"/>
  <c r="AQ24" i="2" s="1"/>
  <c r="AP22" i="2"/>
  <c r="AP23" i="2" s="1"/>
  <c r="AP24" i="2" s="1"/>
  <c r="AO22" i="2"/>
  <c r="AO23" i="2" s="1"/>
  <c r="AO24" i="2" s="1"/>
  <c r="AN22" i="2"/>
  <c r="AN23" i="2" s="1"/>
  <c r="AN24" i="2" s="1"/>
  <c r="AM22" i="2"/>
  <c r="AM23" i="2" s="1"/>
  <c r="AM24" i="2" s="1"/>
  <c r="AK22" i="2"/>
  <c r="AK23" i="2" s="1"/>
  <c r="AK24" i="2" s="1"/>
  <c r="AJ22" i="2"/>
  <c r="AI22" i="2"/>
  <c r="AH22" i="2"/>
  <c r="AH23" i="2" s="1"/>
  <c r="AH24" i="2" s="1"/>
  <c r="AG22" i="2"/>
  <c r="AG23" i="2" s="1"/>
  <c r="AG24" i="2" s="1"/>
  <c r="AF22" i="2"/>
  <c r="AF23" i="2" s="1"/>
  <c r="AF24" i="2" s="1"/>
  <c r="AE22" i="2"/>
  <c r="AE23" i="2" s="1"/>
  <c r="AE24" i="2" s="1"/>
  <c r="AD22" i="2"/>
  <c r="AD23" i="2" s="1"/>
  <c r="AD24" i="2" s="1"/>
  <c r="AB22" i="2"/>
  <c r="AB23" i="2" s="1"/>
  <c r="AB24" i="2" s="1"/>
  <c r="AA22" i="2"/>
  <c r="Z22" i="2"/>
  <c r="Y22" i="2"/>
  <c r="Y23" i="2" s="1"/>
  <c r="Y24" i="2" s="1"/>
  <c r="X22" i="2"/>
  <c r="X23" i="2" s="1"/>
  <c r="X24" i="2" s="1"/>
  <c r="W22" i="2"/>
  <c r="W23" i="2" s="1"/>
  <c r="W24" i="2" s="1"/>
  <c r="V22" i="2"/>
  <c r="V23" i="2" s="1"/>
  <c r="V24" i="2" s="1"/>
  <c r="U22" i="2"/>
  <c r="U23" i="2" s="1"/>
  <c r="U24" i="2" s="1"/>
  <c r="S22" i="2"/>
  <c r="S23" i="2" s="1"/>
  <c r="S24" i="2" s="1"/>
  <c r="R22" i="2"/>
  <c r="Q22" i="2"/>
  <c r="P22" i="2"/>
  <c r="P23" i="2" s="1"/>
  <c r="P24" i="2" s="1"/>
  <c r="O22" i="2"/>
  <c r="O23" i="2" s="1"/>
  <c r="O24" i="2" s="1"/>
  <c r="N22" i="2"/>
  <c r="N23" i="2" s="1"/>
  <c r="N24" i="2" s="1"/>
  <c r="M22" i="2"/>
  <c r="M23" i="2" s="1"/>
  <c r="M24" i="2" s="1"/>
  <c r="L22" i="2"/>
  <c r="L23" i="2" s="1"/>
  <c r="L24" i="2" s="1"/>
  <c r="J22" i="2"/>
  <c r="J23" i="2" s="1"/>
  <c r="J24" i="2" s="1"/>
  <c r="I22" i="2"/>
  <c r="H22" i="2"/>
  <c r="G22" i="2"/>
  <c r="G23" i="2" s="1"/>
  <c r="G24" i="2" s="1"/>
  <c r="F22" i="2"/>
  <c r="F23" i="2" s="1"/>
  <c r="F24" i="2" s="1"/>
  <c r="E22" i="2"/>
  <c r="E23" i="2" s="1"/>
  <c r="E24" i="2" s="1"/>
  <c r="D22" i="2"/>
  <c r="D23" i="2" s="1"/>
  <c r="D24" i="2" s="1"/>
  <c r="C22" i="2"/>
  <c r="C23" i="2" s="1"/>
  <c r="C24" i="2" s="1"/>
  <c r="C25" i="2" s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O153" i="1" s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I125" i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K13" i="1"/>
  <c r="L13" i="1"/>
  <c r="M13" i="1"/>
  <c r="N13" i="1"/>
  <c r="O13" i="1"/>
  <c r="P13" i="1"/>
  <c r="Q13" i="1"/>
  <c r="R13" i="1"/>
  <c r="K14" i="1"/>
  <c r="L14" i="1"/>
  <c r="M14" i="1"/>
  <c r="N14" i="1"/>
  <c r="O14" i="1"/>
  <c r="P14" i="1"/>
  <c r="Q14" i="1"/>
  <c r="R14" i="1"/>
  <c r="K15" i="1"/>
  <c r="L15" i="1"/>
  <c r="M15" i="1"/>
  <c r="N15" i="1"/>
  <c r="O15" i="1"/>
  <c r="P15" i="1"/>
  <c r="Q15" i="1"/>
  <c r="R15" i="1"/>
  <c r="K16" i="1"/>
  <c r="L16" i="1"/>
  <c r="M16" i="1"/>
  <c r="N16" i="1"/>
  <c r="O16" i="1"/>
  <c r="P16" i="1"/>
  <c r="Q16" i="1"/>
  <c r="R16" i="1"/>
  <c r="K17" i="1"/>
  <c r="L17" i="1"/>
  <c r="M17" i="1"/>
  <c r="N17" i="1"/>
  <c r="O17" i="1"/>
  <c r="P17" i="1"/>
  <c r="Q17" i="1"/>
  <c r="R17" i="1"/>
  <c r="K18" i="1"/>
  <c r="L18" i="1"/>
  <c r="M18" i="1"/>
  <c r="N18" i="1"/>
  <c r="O18" i="1"/>
  <c r="P18" i="1"/>
  <c r="Q18" i="1"/>
  <c r="R18" i="1"/>
  <c r="K19" i="1"/>
  <c r="L19" i="1"/>
  <c r="M19" i="1"/>
  <c r="N19" i="1"/>
  <c r="O19" i="1"/>
  <c r="P19" i="1"/>
  <c r="Q19" i="1"/>
  <c r="R19" i="1"/>
  <c r="K20" i="1"/>
  <c r="L20" i="1"/>
  <c r="M20" i="1"/>
  <c r="N20" i="1"/>
  <c r="O20" i="1"/>
  <c r="P20" i="1"/>
  <c r="Q20" i="1"/>
  <c r="R20" i="1"/>
  <c r="K21" i="1"/>
  <c r="L21" i="1"/>
  <c r="M21" i="1"/>
  <c r="N21" i="1"/>
  <c r="O21" i="1"/>
  <c r="P21" i="1"/>
  <c r="Q21" i="1"/>
  <c r="R21" i="1"/>
  <c r="K22" i="1"/>
  <c r="L22" i="1"/>
  <c r="M22" i="1"/>
  <c r="N22" i="1"/>
  <c r="O22" i="1"/>
  <c r="P22" i="1"/>
  <c r="Q22" i="1"/>
  <c r="R22" i="1"/>
  <c r="K23" i="1"/>
  <c r="L23" i="1"/>
  <c r="M23" i="1"/>
  <c r="N23" i="1"/>
  <c r="O23" i="1"/>
  <c r="P23" i="1"/>
  <c r="Q23" i="1"/>
  <c r="R23" i="1"/>
  <c r="K24" i="1"/>
  <c r="L24" i="1"/>
  <c r="M24" i="1"/>
  <c r="N24" i="1"/>
  <c r="O24" i="1"/>
  <c r="P24" i="1"/>
  <c r="Q24" i="1"/>
  <c r="R24" i="1"/>
  <c r="K25" i="1"/>
  <c r="L25" i="1"/>
  <c r="M25" i="1"/>
  <c r="N25" i="1"/>
  <c r="O25" i="1"/>
  <c r="P25" i="1"/>
  <c r="Q25" i="1"/>
  <c r="R25" i="1"/>
  <c r="K26" i="1"/>
  <c r="L26" i="1"/>
  <c r="M26" i="1"/>
  <c r="N26" i="1"/>
  <c r="O26" i="1"/>
  <c r="P26" i="1"/>
  <c r="Q26" i="1"/>
  <c r="R26" i="1"/>
  <c r="K27" i="1"/>
  <c r="L27" i="1"/>
  <c r="M27" i="1"/>
  <c r="N27" i="1"/>
  <c r="O27" i="1"/>
  <c r="P27" i="1"/>
  <c r="Q27" i="1"/>
  <c r="R27" i="1"/>
  <c r="K28" i="1"/>
  <c r="L28" i="1"/>
  <c r="M28" i="1"/>
  <c r="N28" i="1"/>
  <c r="O28" i="1"/>
  <c r="P28" i="1"/>
  <c r="Q28" i="1"/>
  <c r="R28" i="1"/>
  <c r="K29" i="1"/>
  <c r="L29" i="1"/>
  <c r="M29" i="1"/>
  <c r="N29" i="1"/>
  <c r="O29" i="1"/>
  <c r="P29" i="1"/>
  <c r="Q29" i="1"/>
  <c r="R29" i="1"/>
  <c r="K30" i="1"/>
  <c r="L30" i="1"/>
  <c r="M30" i="1"/>
  <c r="N30" i="1"/>
  <c r="O30" i="1"/>
  <c r="P30" i="1"/>
  <c r="Q30" i="1"/>
  <c r="R30" i="1"/>
  <c r="K31" i="1"/>
  <c r="L31" i="1"/>
  <c r="M31" i="1"/>
  <c r="N31" i="1"/>
  <c r="O31" i="1"/>
  <c r="P31" i="1"/>
  <c r="Q31" i="1"/>
  <c r="R31" i="1"/>
  <c r="K32" i="1"/>
  <c r="L32" i="1"/>
  <c r="M32" i="1"/>
  <c r="N32" i="1"/>
  <c r="O32" i="1"/>
  <c r="P32" i="1"/>
  <c r="Q32" i="1"/>
  <c r="R32" i="1"/>
  <c r="K33" i="1"/>
  <c r="L33" i="1"/>
  <c r="M33" i="1"/>
  <c r="N33" i="1"/>
  <c r="O33" i="1"/>
  <c r="P33" i="1"/>
  <c r="Q33" i="1"/>
  <c r="R33" i="1"/>
  <c r="K34" i="1"/>
  <c r="L34" i="1"/>
  <c r="M34" i="1"/>
  <c r="N34" i="1"/>
  <c r="O34" i="1"/>
  <c r="P34" i="1"/>
  <c r="Q34" i="1"/>
  <c r="R34" i="1"/>
  <c r="K35" i="1"/>
  <c r="L35" i="1"/>
  <c r="M35" i="1"/>
  <c r="N35" i="1"/>
  <c r="O35" i="1"/>
  <c r="P35" i="1"/>
  <c r="Q35" i="1"/>
  <c r="R35" i="1"/>
  <c r="K36" i="1"/>
  <c r="L36" i="1"/>
  <c r="M36" i="1"/>
  <c r="N36" i="1"/>
  <c r="O36" i="1"/>
  <c r="P36" i="1"/>
  <c r="Q36" i="1"/>
  <c r="R36" i="1"/>
  <c r="K37" i="1"/>
  <c r="L37" i="1"/>
  <c r="M37" i="1"/>
  <c r="N37" i="1"/>
  <c r="O37" i="1"/>
  <c r="P37" i="1"/>
  <c r="Q37" i="1"/>
  <c r="R37" i="1"/>
  <c r="K38" i="1"/>
  <c r="L38" i="1"/>
  <c r="M38" i="1"/>
  <c r="N38" i="1"/>
  <c r="O38" i="1"/>
  <c r="P38" i="1"/>
  <c r="Q38" i="1"/>
  <c r="R38" i="1"/>
  <c r="K39" i="1"/>
  <c r="L39" i="1"/>
  <c r="M39" i="1"/>
  <c r="N39" i="1"/>
  <c r="O39" i="1"/>
  <c r="P39" i="1"/>
  <c r="Q39" i="1"/>
  <c r="R39" i="1"/>
  <c r="K40" i="1"/>
  <c r="L40" i="1"/>
  <c r="M40" i="1"/>
  <c r="N40" i="1"/>
  <c r="O40" i="1"/>
  <c r="P40" i="1"/>
  <c r="Q40" i="1"/>
  <c r="R40" i="1"/>
  <c r="K41" i="1"/>
  <c r="L41" i="1"/>
  <c r="M41" i="1"/>
  <c r="N41" i="1"/>
  <c r="O41" i="1"/>
  <c r="P41" i="1"/>
  <c r="Q41" i="1"/>
  <c r="R41" i="1"/>
  <c r="K42" i="1"/>
  <c r="L42" i="1"/>
  <c r="M42" i="1"/>
  <c r="N42" i="1"/>
  <c r="O42" i="1"/>
  <c r="P42" i="1"/>
  <c r="Q42" i="1"/>
  <c r="R42" i="1"/>
  <c r="K43" i="1"/>
  <c r="L43" i="1"/>
  <c r="M43" i="1"/>
  <c r="N43" i="1"/>
  <c r="O43" i="1"/>
  <c r="P43" i="1"/>
  <c r="Q43" i="1"/>
  <c r="R43" i="1"/>
  <c r="K44" i="1"/>
  <c r="L44" i="1"/>
  <c r="M44" i="1"/>
  <c r="N44" i="1"/>
  <c r="O44" i="1"/>
  <c r="P44" i="1"/>
  <c r="Q44" i="1"/>
  <c r="R44" i="1"/>
  <c r="K45" i="1"/>
  <c r="L45" i="1"/>
  <c r="M45" i="1"/>
  <c r="N45" i="1"/>
  <c r="O45" i="1"/>
  <c r="P45" i="1"/>
  <c r="Q45" i="1"/>
  <c r="R45" i="1"/>
  <c r="K46" i="1"/>
  <c r="L46" i="1"/>
  <c r="M46" i="1"/>
  <c r="N46" i="1"/>
  <c r="O46" i="1"/>
  <c r="P46" i="1"/>
  <c r="Q46" i="1"/>
  <c r="R46" i="1"/>
  <c r="K47" i="1"/>
  <c r="L47" i="1"/>
  <c r="M47" i="1"/>
  <c r="N47" i="1"/>
  <c r="O47" i="1"/>
  <c r="P47" i="1"/>
  <c r="Q47" i="1"/>
  <c r="R47" i="1"/>
  <c r="K48" i="1"/>
  <c r="L48" i="1"/>
  <c r="M48" i="1"/>
  <c r="N48" i="1"/>
  <c r="O48" i="1"/>
  <c r="P48" i="1"/>
  <c r="Q48" i="1"/>
  <c r="R48" i="1"/>
  <c r="K49" i="1"/>
  <c r="L49" i="1"/>
  <c r="M49" i="1"/>
  <c r="N49" i="1"/>
  <c r="O49" i="1"/>
  <c r="P49" i="1"/>
  <c r="Q49" i="1"/>
  <c r="R49" i="1"/>
  <c r="K50" i="1"/>
  <c r="L50" i="1"/>
  <c r="M50" i="1"/>
  <c r="N50" i="1"/>
  <c r="O50" i="1"/>
  <c r="P50" i="1"/>
  <c r="Q50" i="1"/>
  <c r="R50" i="1"/>
  <c r="K51" i="1"/>
  <c r="L51" i="1"/>
  <c r="M51" i="1"/>
  <c r="N51" i="1"/>
  <c r="O51" i="1"/>
  <c r="P51" i="1"/>
  <c r="Q51" i="1"/>
  <c r="R51" i="1"/>
  <c r="K52" i="1"/>
  <c r="L52" i="1"/>
  <c r="M52" i="1"/>
  <c r="N52" i="1"/>
  <c r="O52" i="1"/>
  <c r="P52" i="1"/>
  <c r="Q52" i="1"/>
  <c r="R52" i="1"/>
  <c r="K53" i="1"/>
  <c r="L53" i="1"/>
  <c r="M53" i="1"/>
  <c r="N53" i="1"/>
  <c r="O53" i="1"/>
  <c r="P53" i="1"/>
  <c r="Q53" i="1"/>
  <c r="R53" i="1"/>
  <c r="K54" i="1"/>
  <c r="L54" i="1"/>
  <c r="M54" i="1"/>
  <c r="N54" i="1"/>
  <c r="O54" i="1"/>
  <c r="P54" i="1"/>
  <c r="Q54" i="1"/>
  <c r="R54" i="1"/>
  <c r="K55" i="1"/>
  <c r="L55" i="1"/>
  <c r="M55" i="1"/>
  <c r="N55" i="1"/>
  <c r="O55" i="1"/>
  <c r="P55" i="1"/>
  <c r="Q55" i="1"/>
  <c r="R55" i="1"/>
  <c r="K56" i="1"/>
  <c r="L56" i="1"/>
  <c r="M56" i="1"/>
  <c r="N56" i="1"/>
  <c r="O56" i="1"/>
  <c r="P56" i="1"/>
  <c r="Q56" i="1"/>
  <c r="R56" i="1"/>
  <c r="K57" i="1"/>
  <c r="L57" i="1"/>
  <c r="M57" i="1"/>
  <c r="N57" i="1"/>
  <c r="O57" i="1"/>
  <c r="P57" i="1"/>
  <c r="Q57" i="1"/>
  <c r="R57" i="1"/>
  <c r="K58" i="1"/>
  <c r="L58" i="1"/>
  <c r="M58" i="1"/>
  <c r="N58" i="1"/>
  <c r="O58" i="1"/>
  <c r="P58" i="1"/>
  <c r="Q58" i="1"/>
  <c r="R58" i="1"/>
  <c r="K59" i="1"/>
  <c r="L59" i="1"/>
  <c r="M59" i="1"/>
  <c r="N59" i="1"/>
  <c r="O59" i="1"/>
  <c r="P59" i="1"/>
  <c r="Q59" i="1"/>
  <c r="R59" i="1"/>
  <c r="K60" i="1"/>
  <c r="L60" i="1"/>
  <c r="M60" i="1"/>
  <c r="N60" i="1"/>
  <c r="O60" i="1"/>
  <c r="P60" i="1"/>
  <c r="Q60" i="1"/>
  <c r="R60" i="1"/>
  <c r="K61" i="1"/>
  <c r="L61" i="1"/>
  <c r="M61" i="1"/>
  <c r="N61" i="1"/>
  <c r="O61" i="1"/>
  <c r="P61" i="1"/>
  <c r="Q61" i="1"/>
  <c r="R61" i="1"/>
  <c r="K62" i="1"/>
  <c r="L62" i="1"/>
  <c r="M62" i="1"/>
  <c r="N62" i="1"/>
  <c r="O62" i="1"/>
  <c r="P62" i="1"/>
  <c r="Q62" i="1"/>
  <c r="R62" i="1"/>
  <c r="K63" i="1"/>
  <c r="L63" i="1"/>
  <c r="M63" i="1"/>
  <c r="N63" i="1"/>
  <c r="O63" i="1"/>
  <c r="P63" i="1"/>
  <c r="Q63" i="1"/>
  <c r="R63" i="1"/>
  <c r="K64" i="1"/>
  <c r="L64" i="1"/>
  <c r="M64" i="1"/>
  <c r="N64" i="1"/>
  <c r="O64" i="1"/>
  <c r="P64" i="1"/>
  <c r="Q64" i="1"/>
  <c r="R64" i="1"/>
  <c r="K65" i="1"/>
  <c r="L65" i="1"/>
  <c r="M65" i="1"/>
  <c r="N65" i="1"/>
  <c r="O65" i="1"/>
  <c r="P65" i="1"/>
  <c r="Q65" i="1"/>
  <c r="R65" i="1"/>
  <c r="K66" i="1"/>
  <c r="L66" i="1"/>
  <c r="M66" i="1"/>
  <c r="N66" i="1"/>
  <c r="O66" i="1"/>
  <c r="P66" i="1"/>
  <c r="Q66" i="1"/>
  <c r="R66" i="1"/>
  <c r="K67" i="1"/>
  <c r="L67" i="1"/>
  <c r="M67" i="1"/>
  <c r="N67" i="1"/>
  <c r="O67" i="1"/>
  <c r="P67" i="1"/>
  <c r="Q67" i="1"/>
  <c r="R67" i="1"/>
  <c r="K68" i="1"/>
  <c r="L68" i="1"/>
  <c r="M68" i="1"/>
  <c r="N68" i="1"/>
  <c r="O68" i="1"/>
  <c r="P68" i="1"/>
  <c r="Q68" i="1"/>
  <c r="R68" i="1"/>
  <c r="K69" i="1"/>
  <c r="L69" i="1"/>
  <c r="M69" i="1"/>
  <c r="N69" i="1"/>
  <c r="O69" i="1"/>
  <c r="P69" i="1"/>
  <c r="Q69" i="1"/>
  <c r="R69" i="1"/>
  <c r="K70" i="1"/>
  <c r="L70" i="1"/>
  <c r="M70" i="1"/>
  <c r="N70" i="1"/>
  <c r="O70" i="1"/>
  <c r="P70" i="1"/>
  <c r="Q70" i="1"/>
  <c r="R70" i="1"/>
  <c r="K71" i="1"/>
  <c r="L71" i="1"/>
  <c r="M71" i="1"/>
  <c r="N71" i="1"/>
  <c r="O71" i="1"/>
  <c r="P71" i="1"/>
  <c r="Q71" i="1"/>
  <c r="R71" i="1"/>
  <c r="K72" i="1"/>
  <c r="L72" i="1"/>
  <c r="M72" i="1"/>
  <c r="N72" i="1"/>
  <c r="O72" i="1"/>
  <c r="P72" i="1"/>
  <c r="Q72" i="1"/>
  <c r="R72" i="1"/>
  <c r="K73" i="1"/>
  <c r="L73" i="1"/>
  <c r="M73" i="1"/>
  <c r="N73" i="1"/>
  <c r="O73" i="1"/>
  <c r="P73" i="1"/>
  <c r="Q73" i="1"/>
  <c r="R73" i="1"/>
  <c r="K74" i="1"/>
  <c r="L74" i="1"/>
  <c r="M74" i="1"/>
  <c r="N74" i="1"/>
  <c r="O74" i="1"/>
  <c r="P74" i="1"/>
  <c r="Q74" i="1"/>
  <c r="R74" i="1"/>
  <c r="K75" i="1"/>
  <c r="L75" i="1"/>
  <c r="M75" i="1"/>
  <c r="N75" i="1"/>
  <c r="O75" i="1"/>
  <c r="P75" i="1"/>
  <c r="Q75" i="1"/>
  <c r="R75" i="1"/>
  <c r="K76" i="1"/>
  <c r="L76" i="1"/>
  <c r="M76" i="1"/>
  <c r="N76" i="1"/>
  <c r="O76" i="1"/>
  <c r="P76" i="1"/>
  <c r="Q76" i="1"/>
  <c r="R76" i="1"/>
  <c r="K77" i="1"/>
  <c r="L77" i="1"/>
  <c r="M77" i="1"/>
  <c r="N77" i="1"/>
  <c r="O77" i="1"/>
  <c r="P77" i="1"/>
  <c r="Q77" i="1"/>
  <c r="R77" i="1"/>
  <c r="K78" i="1"/>
  <c r="L78" i="1"/>
  <c r="M78" i="1"/>
  <c r="N78" i="1"/>
  <c r="O78" i="1"/>
  <c r="P78" i="1"/>
  <c r="Q78" i="1"/>
  <c r="R78" i="1"/>
  <c r="K79" i="1"/>
  <c r="L79" i="1"/>
  <c r="M79" i="1"/>
  <c r="N79" i="1"/>
  <c r="O79" i="1"/>
  <c r="P79" i="1"/>
  <c r="Q79" i="1"/>
  <c r="R79" i="1"/>
  <c r="K80" i="1"/>
  <c r="L80" i="1"/>
  <c r="M80" i="1"/>
  <c r="N80" i="1"/>
  <c r="O80" i="1"/>
  <c r="P80" i="1"/>
  <c r="Q80" i="1"/>
  <c r="R80" i="1"/>
  <c r="K81" i="1"/>
  <c r="L81" i="1"/>
  <c r="M81" i="1"/>
  <c r="N81" i="1"/>
  <c r="O81" i="1"/>
  <c r="P81" i="1"/>
  <c r="Q81" i="1"/>
  <c r="R81" i="1"/>
  <c r="K82" i="1"/>
  <c r="L82" i="1"/>
  <c r="M82" i="1"/>
  <c r="N82" i="1"/>
  <c r="O82" i="1"/>
  <c r="P82" i="1"/>
  <c r="Q82" i="1"/>
  <c r="R82" i="1"/>
  <c r="K83" i="1"/>
  <c r="L83" i="1"/>
  <c r="M83" i="1"/>
  <c r="N83" i="1"/>
  <c r="O83" i="1"/>
  <c r="P83" i="1"/>
  <c r="Q83" i="1"/>
  <c r="R83" i="1"/>
  <c r="K84" i="1"/>
  <c r="L84" i="1"/>
  <c r="M84" i="1"/>
  <c r="N84" i="1"/>
  <c r="O84" i="1"/>
  <c r="P84" i="1"/>
  <c r="Q84" i="1"/>
  <c r="R84" i="1"/>
  <c r="K85" i="1"/>
  <c r="L85" i="1"/>
  <c r="M85" i="1"/>
  <c r="N85" i="1"/>
  <c r="O85" i="1"/>
  <c r="P85" i="1"/>
  <c r="Q85" i="1"/>
  <c r="R85" i="1"/>
  <c r="K86" i="1"/>
  <c r="L86" i="1"/>
  <c r="M86" i="1"/>
  <c r="N86" i="1"/>
  <c r="O86" i="1"/>
  <c r="P86" i="1"/>
  <c r="Q86" i="1"/>
  <c r="R86" i="1"/>
  <c r="K87" i="1"/>
  <c r="L87" i="1"/>
  <c r="M87" i="1"/>
  <c r="N87" i="1"/>
  <c r="O87" i="1"/>
  <c r="P87" i="1"/>
  <c r="Q87" i="1"/>
  <c r="R87" i="1"/>
  <c r="K88" i="1"/>
  <c r="L88" i="1"/>
  <c r="M88" i="1"/>
  <c r="N88" i="1"/>
  <c r="O88" i="1"/>
  <c r="P88" i="1"/>
  <c r="Q88" i="1"/>
  <c r="R88" i="1"/>
  <c r="K89" i="1"/>
  <c r="L89" i="1"/>
  <c r="M89" i="1"/>
  <c r="N89" i="1"/>
  <c r="O89" i="1"/>
  <c r="P89" i="1"/>
  <c r="Q89" i="1"/>
  <c r="R89" i="1"/>
  <c r="K90" i="1"/>
  <c r="L90" i="1"/>
  <c r="M90" i="1"/>
  <c r="N90" i="1"/>
  <c r="O90" i="1"/>
  <c r="P90" i="1"/>
  <c r="Q90" i="1"/>
  <c r="R90" i="1"/>
  <c r="K91" i="1"/>
  <c r="L91" i="1"/>
  <c r="M91" i="1"/>
  <c r="N91" i="1"/>
  <c r="O91" i="1"/>
  <c r="P91" i="1"/>
  <c r="Q91" i="1"/>
  <c r="R91" i="1"/>
  <c r="K92" i="1"/>
  <c r="L92" i="1"/>
  <c r="M92" i="1"/>
  <c r="N92" i="1"/>
  <c r="O92" i="1"/>
  <c r="P92" i="1"/>
  <c r="Q92" i="1"/>
  <c r="R92" i="1"/>
  <c r="K93" i="1"/>
  <c r="L93" i="1"/>
  <c r="M93" i="1"/>
  <c r="N93" i="1"/>
  <c r="O93" i="1"/>
  <c r="P93" i="1"/>
  <c r="Q93" i="1"/>
  <c r="R93" i="1"/>
  <c r="K94" i="1"/>
  <c r="L94" i="1"/>
  <c r="M94" i="1"/>
  <c r="N94" i="1"/>
  <c r="O94" i="1"/>
  <c r="P94" i="1"/>
  <c r="Q94" i="1"/>
  <c r="R94" i="1"/>
  <c r="K95" i="1"/>
  <c r="L95" i="1"/>
  <c r="M95" i="1"/>
  <c r="N95" i="1"/>
  <c r="O95" i="1"/>
  <c r="P95" i="1"/>
  <c r="Q95" i="1"/>
  <c r="R95" i="1"/>
  <c r="K96" i="1"/>
  <c r="L96" i="1"/>
  <c r="M96" i="1"/>
  <c r="N96" i="1"/>
  <c r="O96" i="1"/>
  <c r="P96" i="1"/>
  <c r="Q96" i="1"/>
  <c r="R96" i="1"/>
  <c r="K97" i="1"/>
  <c r="L97" i="1"/>
  <c r="M97" i="1"/>
  <c r="N97" i="1"/>
  <c r="O97" i="1"/>
  <c r="P97" i="1"/>
  <c r="Q97" i="1"/>
  <c r="R97" i="1"/>
  <c r="K98" i="1"/>
  <c r="L98" i="1"/>
  <c r="M98" i="1"/>
  <c r="N98" i="1"/>
  <c r="O98" i="1"/>
  <c r="P98" i="1"/>
  <c r="Q98" i="1"/>
  <c r="R98" i="1"/>
  <c r="K99" i="1"/>
  <c r="L99" i="1"/>
  <c r="M99" i="1"/>
  <c r="N99" i="1"/>
  <c r="O99" i="1"/>
  <c r="P99" i="1"/>
  <c r="Q99" i="1"/>
  <c r="R99" i="1"/>
  <c r="K100" i="1"/>
  <c r="L100" i="1"/>
  <c r="M100" i="1"/>
  <c r="N100" i="1"/>
  <c r="O100" i="1"/>
  <c r="P100" i="1"/>
  <c r="Q100" i="1"/>
  <c r="R100" i="1"/>
  <c r="K101" i="1"/>
  <c r="L101" i="1"/>
  <c r="M101" i="1"/>
  <c r="N101" i="1"/>
  <c r="O101" i="1"/>
  <c r="P101" i="1"/>
  <c r="Q101" i="1"/>
  <c r="R101" i="1"/>
  <c r="K102" i="1"/>
  <c r="L102" i="1"/>
  <c r="M102" i="1"/>
  <c r="N102" i="1"/>
  <c r="O102" i="1"/>
  <c r="P102" i="1"/>
  <c r="Q102" i="1"/>
  <c r="R102" i="1"/>
  <c r="K103" i="1"/>
  <c r="L103" i="1"/>
  <c r="M103" i="1"/>
  <c r="N103" i="1"/>
  <c r="O103" i="1"/>
  <c r="P103" i="1"/>
  <c r="Q103" i="1"/>
  <c r="R103" i="1"/>
  <c r="K104" i="1"/>
  <c r="L104" i="1"/>
  <c r="M104" i="1"/>
  <c r="N104" i="1"/>
  <c r="O104" i="1"/>
  <c r="P104" i="1"/>
  <c r="Q104" i="1"/>
  <c r="R104" i="1"/>
  <c r="K105" i="1"/>
  <c r="L105" i="1"/>
  <c r="M105" i="1"/>
  <c r="N105" i="1"/>
  <c r="O105" i="1"/>
  <c r="P105" i="1"/>
  <c r="Q105" i="1"/>
  <c r="R105" i="1"/>
  <c r="K106" i="1"/>
  <c r="L106" i="1"/>
  <c r="M106" i="1"/>
  <c r="N106" i="1"/>
  <c r="O106" i="1"/>
  <c r="P106" i="1"/>
  <c r="Q106" i="1"/>
  <c r="R106" i="1"/>
  <c r="K107" i="1"/>
  <c r="L107" i="1"/>
  <c r="M107" i="1"/>
  <c r="N107" i="1"/>
  <c r="O107" i="1"/>
  <c r="P107" i="1"/>
  <c r="Q107" i="1"/>
  <c r="R107" i="1"/>
  <c r="K108" i="1"/>
  <c r="L108" i="1"/>
  <c r="M108" i="1"/>
  <c r="N108" i="1"/>
  <c r="O108" i="1"/>
  <c r="P108" i="1"/>
  <c r="Q108" i="1"/>
  <c r="R108" i="1"/>
  <c r="K109" i="1"/>
  <c r="L109" i="1"/>
  <c r="M109" i="1"/>
  <c r="N109" i="1"/>
  <c r="O109" i="1"/>
  <c r="P109" i="1"/>
  <c r="Q109" i="1"/>
  <c r="R109" i="1"/>
  <c r="K110" i="1"/>
  <c r="L110" i="1"/>
  <c r="M110" i="1"/>
  <c r="N110" i="1"/>
  <c r="O110" i="1"/>
  <c r="P110" i="1"/>
  <c r="Q110" i="1"/>
  <c r="R110" i="1"/>
  <c r="K111" i="1"/>
  <c r="L111" i="1"/>
  <c r="M111" i="1"/>
  <c r="N111" i="1"/>
  <c r="O111" i="1"/>
  <c r="P111" i="1"/>
  <c r="Q111" i="1"/>
  <c r="R111" i="1"/>
  <c r="K112" i="1"/>
  <c r="L112" i="1"/>
  <c r="M112" i="1"/>
  <c r="N112" i="1"/>
  <c r="O112" i="1"/>
  <c r="P112" i="1"/>
  <c r="Q112" i="1"/>
  <c r="R112" i="1"/>
  <c r="K113" i="1"/>
  <c r="L113" i="1"/>
  <c r="M113" i="1"/>
  <c r="N113" i="1"/>
  <c r="O113" i="1"/>
  <c r="P113" i="1"/>
  <c r="Q113" i="1"/>
  <c r="R113" i="1"/>
  <c r="K114" i="1"/>
  <c r="L114" i="1"/>
  <c r="M114" i="1"/>
  <c r="N114" i="1"/>
  <c r="O114" i="1"/>
  <c r="P114" i="1"/>
  <c r="Q114" i="1"/>
  <c r="R114" i="1"/>
  <c r="K115" i="1"/>
  <c r="L115" i="1"/>
  <c r="M115" i="1"/>
  <c r="N115" i="1"/>
  <c r="O115" i="1"/>
  <c r="P115" i="1"/>
  <c r="Q115" i="1"/>
  <c r="R115" i="1"/>
  <c r="K116" i="1"/>
  <c r="L116" i="1"/>
  <c r="M116" i="1"/>
  <c r="N116" i="1"/>
  <c r="O116" i="1"/>
  <c r="P116" i="1"/>
  <c r="Q116" i="1"/>
  <c r="R116" i="1"/>
  <c r="K117" i="1"/>
  <c r="L117" i="1"/>
  <c r="M117" i="1"/>
  <c r="N117" i="1"/>
  <c r="O117" i="1"/>
  <c r="P117" i="1"/>
  <c r="Q117" i="1"/>
  <c r="R117" i="1"/>
  <c r="K118" i="1"/>
  <c r="L118" i="1"/>
  <c r="M118" i="1"/>
  <c r="N118" i="1"/>
  <c r="O118" i="1"/>
  <c r="P118" i="1"/>
  <c r="Q118" i="1"/>
  <c r="R118" i="1"/>
  <c r="K119" i="1"/>
  <c r="L119" i="1"/>
  <c r="M119" i="1"/>
  <c r="N119" i="1"/>
  <c r="O119" i="1"/>
  <c r="P119" i="1"/>
  <c r="Q119" i="1"/>
  <c r="R119" i="1"/>
  <c r="K120" i="1"/>
  <c r="L120" i="1"/>
  <c r="M120" i="1"/>
  <c r="N120" i="1"/>
  <c r="O120" i="1"/>
  <c r="P120" i="1"/>
  <c r="Q120" i="1"/>
  <c r="R120" i="1"/>
  <c r="K121" i="1"/>
  <c r="L121" i="1"/>
  <c r="M121" i="1"/>
  <c r="N121" i="1"/>
  <c r="O121" i="1"/>
  <c r="P121" i="1"/>
  <c r="Q121" i="1"/>
  <c r="R121" i="1"/>
  <c r="K122" i="1"/>
  <c r="L122" i="1"/>
  <c r="M122" i="1"/>
  <c r="N122" i="1"/>
  <c r="O122" i="1"/>
  <c r="P122" i="1"/>
  <c r="Q122" i="1"/>
  <c r="R122" i="1"/>
  <c r="K123" i="1"/>
  <c r="L123" i="1"/>
  <c r="M123" i="1"/>
  <c r="N123" i="1"/>
  <c r="O123" i="1"/>
  <c r="P123" i="1"/>
  <c r="Q123" i="1"/>
  <c r="R123" i="1"/>
  <c r="K124" i="1"/>
  <c r="L124" i="1"/>
  <c r="M124" i="1"/>
  <c r="N124" i="1"/>
  <c r="O124" i="1"/>
  <c r="P124" i="1"/>
  <c r="Q124" i="1"/>
  <c r="R124" i="1"/>
  <c r="K125" i="1"/>
  <c r="L125" i="1"/>
  <c r="M125" i="1"/>
  <c r="N125" i="1"/>
  <c r="O125" i="1"/>
  <c r="P125" i="1"/>
  <c r="Q125" i="1"/>
  <c r="R125" i="1"/>
  <c r="K126" i="1"/>
  <c r="L126" i="1"/>
  <c r="M126" i="1"/>
  <c r="N126" i="1"/>
  <c r="O126" i="1"/>
  <c r="P126" i="1"/>
  <c r="Q126" i="1"/>
  <c r="R126" i="1"/>
  <c r="K127" i="1"/>
  <c r="L127" i="1"/>
  <c r="M127" i="1"/>
  <c r="N127" i="1"/>
  <c r="O127" i="1"/>
  <c r="P127" i="1"/>
  <c r="Q127" i="1"/>
  <c r="R127" i="1"/>
  <c r="K128" i="1"/>
  <c r="L128" i="1"/>
  <c r="M128" i="1"/>
  <c r="N128" i="1"/>
  <c r="O128" i="1"/>
  <c r="P128" i="1"/>
  <c r="Q128" i="1"/>
  <c r="R128" i="1"/>
  <c r="K129" i="1"/>
  <c r="L129" i="1"/>
  <c r="M129" i="1"/>
  <c r="N129" i="1"/>
  <c r="O129" i="1"/>
  <c r="P129" i="1"/>
  <c r="Q129" i="1"/>
  <c r="R129" i="1"/>
  <c r="K130" i="1"/>
  <c r="L130" i="1"/>
  <c r="M130" i="1"/>
  <c r="N130" i="1"/>
  <c r="O130" i="1"/>
  <c r="P130" i="1"/>
  <c r="Q130" i="1"/>
  <c r="R130" i="1"/>
  <c r="K131" i="1"/>
  <c r="L131" i="1"/>
  <c r="M131" i="1"/>
  <c r="N131" i="1"/>
  <c r="O131" i="1"/>
  <c r="P131" i="1"/>
  <c r="Q131" i="1"/>
  <c r="R131" i="1"/>
  <c r="K132" i="1"/>
  <c r="L132" i="1"/>
  <c r="M132" i="1"/>
  <c r="N132" i="1"/>
  <c r="O132" i="1"/>
  <c r="P132" i="1"/>
  <c r="Q132" i="1"/>
  <c r="R132" i="1"/>
  <c r="K133" i="1"/>
  <c r="L133" i="1"/>
  <c r="M133" i="1"/>
  <c r="N133" i="1"/>
  <c r="O133" i="1"/>
  <c r="P133" i="1"/>
  <c r="Q133" i="1"/>
  <c r="R133" i="1"/>
  <c r="K134" i="1"/>
  <c r="L134" i="1"/>
  <c r="M134" i="1"/>
  <c r="N134" i="1"/>
  <c r="O134" i="1"/>
  <c r="P134" i="1"/>
  <c r="Q134" i="1"/>
  <c r="R134" i="1"/>
  <c r="K135" i="1"/>
  <c r="L135" i="1"/>
  <c r="M135" i="1"/>
  <c r="N135" i="1"/>
  <c r="O135" i="1"/>
  <c r="P135" i="1"/>
  <c r="Q135" i="1"/>
  <c r="R135" i="1"/>
  <c r="K136" i="1"/>
  <c r="L136" i="1"/>
  <c r="M136" i="1"/>
  <c r="N136" i="1"/>
  <c r="O136" i="1"/>
  <c r="P136" i="1"/>
  <c r="Q136" i="1"/>
  <c r="R136" i="1"/>
  <c r="K137" i="1"/>
  <c r="L137" i="1"/>
  <c r="M137" i="1"/>
  <c r="N137" i="1"/>
  <c r="O137" i="1"/>
  <c r="P137" i="1"/>
  <c r="Q137" i="1"/>
  <c r="R137" i="1"/>
  <c r="K138" i="1"/>
  <c r="L138" i="1"/>
  <c r="M138" i="1"/>
  <c r="N138" i="1"/>
  <c r="O138" i="1"/>
  <c r="P138" i="1"/>
  <c r="Q138" i="1"/>
  <c r="R138" i="1"/>
  <c r="K139" i="1"/>
  <c r="L139" i="1"/>
  <c r="M139" i="1"/>
  <c r="N139" i="1"/>
  <c r="O139" i="1"/>
  <c r="P139" i="1"/>
  <c r="Q139" i="1"/>
  <c r="R139" i="1"/>
  <c r="K140" i="1"/>
  <c r="L140" i="1"/>
  <c r="M140" i="1"/>
  <c r="N140" i="1"/>
  <c r="O140" i="1"/>
  <c r="P140" i="1"/>
  <c r="Q140" i="1"/>
  <c r="R140" i="1"/>
  <c r="K141" i="1"/>
  <c r="L141" i="1"/>
  <c r="M141" i="1"/>
  <c r="N141" i="1"/>
  <c r="O141" i="1"/>
  <c r="P141" i="1"/>
  <c r="Q141" i="1"/>
  <c r="R141" i="1"/>
  <c r="K142" i="1"/>
  <c r="L142" i="1"/>
  <c r="M142" i="1"/>
  <c r="N142" i="1"/>
  <c r="O142" i="1"/>
  <c r="P142" i="1"/>
  <c r="Q142" i="1"/>
  <c r="R142" i="1"/>
  <c r="K143" i="1"/>
  <c r="L143" i="1"/>
  <c r="M143" i="1"/>
  <c r="N143" i="1"/>
  <c r="O143" i="1"/>
  <c r="P143" i="1"/>
  <c r="Q143" i="1"/>
  <c r="R143" i="1"/>
  <c r="K144" i="1"/>
  <c r="L144" i="1"/>
  <c r="M144" i="1"/>
  <c r="N144" i="1"/>
  <c r="O144" i="1"/>
  <c r="P144" i="1"/>
  <c r="Q144" i="1"/>
  <c r="R144" i="1"/>
  <c r="K145" i="1"/>
  <c r="L145" i="1"/>
  <c r="M145" i="1"/>
  <c r="N145" i="1"/>
  <c r="O145" i="1"/>
  <c r="P145" i="1"/>
  <c r="Q145" i="1"/>
  <c r="R145" i="1"/>
  <c r="K146" i="1"/>
  <c r="L146" i="1"/>
  <c r="M146" i="1"/>
  <c r="N146" i="1"/>
  <c r="O146" i="1"/>
  <c r="P146" i="1"/>
  <c r="Q146" i="1"/>
  <c r="R146" i="1"/>
  <c r="K147" i="1"/>
  <c r="L147" i="1"/>
  <c r="M147" i="1"/>
  <c r="N147" i="1"/>
  <c r="O147" i="1"/>
  <c r="P147" i="1"/>
  <c r="Q147" i="1"/>
  <c r="R147" i="1"/>
  <c r="K148" i="1"/>
  <c r="L148" i="1"/>
  <c r="M148" i="1"/>
  <c r="N148" i="1"/>
  <c r="O148" i="1"/>
  <c r="P148" i="1"/>
  <c r="Q148" i="1"/>
  <c r="R148" i="1"/>
  <c r="K149" i="1"/>
  <c r="L149" i="1"/>
  <c r="M149" i="1"/>
  <c r="N149" i="1"/>
  <c r="O149" i="1"/>
  <c r="P149" i="1"/>
  <c r="Q149" i="1"/>
  <c r="R149" i="1"/>
  <c r="K150" i="1"/>
  <c r="L150" i="1"/>
  <c r="M150" i="1"/>
  <c r="N150" i="1"/>
  <c r="O150" i="1"/>
  <c r="P150" i="1"/>
  <c r="Q150" i="1"/>
  <c r="R150" i="1"/>
  <c r="K151" i="1"/>
  <c r="L151" i="1"/>
  <c r="M151" i="1"/>
  <c r="N151" i="1"/>
  <c r="O151" i="1"/>
  <c r="P151" i="1"/>
  <c r="Q151" i="1"/>
  <c r="R151" i="1"/>
  <c r="K152" i="1"/>
  <c r="L152" i="1"/>
  <c r="M152" i="1"/>
  <c r="N152" i="1"/>
  <c r="O152" i="1"/>
  <c r="P152" i="1"/>
  <c r="Q152" i="1"/>
  <c r="R152" i="1"/>
  <c r="K153" i="1"/>
  <c r="L153" i="1"/>
  <c r="M153" i="1"/>
  <c r="N153" i="1"/>
  <c r="K154" i="1"/>
  <c r="L154" i="1"/>
  <c r="M154" i="1"/>
  <c r="N154" i="1"/>
  <c r="O154" i="1"/>
  <c r="P154" i="1"/>
  <c r="Q154" i="1"/>
  <c r="R154" i="1"/>
  <c r="K155" i="1"/>
  <c r="L155" i="1"/>
  <c r="M155" i="1"/>
  <c r="N155" i="1"/>
  <c r="O155" i="1"/>
  <c r="P155" i="1"/>
  <c r="Q155" i="1"/>
  <c r="R155" i="1"/>
  <c r="K156" i="1"/>
  <c r="L156" i="1"/>
  <c r="M156" i="1"/>
  <c r="N156" i="1"/>
  <c r="O156" i="1"/>
  <c r="P156" i="1"/>
  <c r="Q156" i="1"/>
  <c r="R156" i="1"/>
  <c r="K157" i="1"/>
  <c r="L157" i="1"/>
  <c r="M157" i="1"/>
  <c r="N157" i="1"/>
  <c r="O157" i="1"/>
  <c r="P157" i="1"/>
  <c r="Q157" i="1"/>
  <c r="R157" i="1"/>
  <c r="K158" i="1"/>
  <c r="L158" i="1"/>
  <c r="M158" i="1"/>
  <c r="N158" i="1"/>
  <c r="O158" i="1"/>
  <c r="P158" i="1"/>
  <c r="Q158" i="1"/>
  <c r="R158" i="1"/>
  <c r="K159" i="1"/>
  <c r="L159" i="1"/>
  <c r="M159" i="1"/>
  <c r="N159" i="1"/>
  <c r="O159" i="1"/>
  <c r="P159" i="1"/>
  <c r="Q159" i="1"/>
  <c r="R159" i="1"/>
  <c r="K160" i="1"/>
  <c r="L160" i="1"/>
  <c r="M160" i="1"/>
  <c r="N160" i="1"/>
  <c r="O160" i="1"/>
  <c r="P160" i="1"/>
  <c r="Q160" i="1"/>
  <c r="R160" i="1"/>
  <c r="K161" i="1"/>
  <c r="L161" i="1"/>
  <c r="M161" i="1"/>
  <c r="N161" i="1"/>
  <c r="O161" i="1"/>
  <c r="P161" i="1"/>
  <c r="Q161" i="1"/>
  <c r="R161" i="1"/>
  <c r="K162" i="1"/>
  <c r="L162" i="1"/>
  <c r="M162" i="1"/>
  <c r="N162" i="1"/>
  <c r="O162" i="1"/>
  <c r="P162" i="1"/>
  <c r="Q162" i="1"/>
  <c r="R162" i="1"/>
  <c r="K163" i="1"/>
  <c r="L163" i="1"/>
  <c r="M163" i="1"/>
  <c r="N163" i="1"/>
  <c r="O163" i="1"/>
  <c r="P163" i="1"/>
  <c r="Q163" i="1"/>
  <c r="R163" i="1"/>
  <c r="K164" i="1"/>
  <c r="L164" i="1"/>
  <c r="M164" i="1"/>
  <c r="N164" i="1"/>
  <c r="O164" i="1"/>
  <c r="P164" i="1"/>
  <c r="Q164" i="1"/>
  <c r="R164" i="1"/>
  <c r="K165" i="1"/>
  <c r="L165" i="1"/>
  <c r="M165" i="1"/>
  <c r="N165" i="1"/>
  <c r="O165" i="1"/>
  <c r="P165" i="1"/>
  <c r="Q165" i="1"/>
  <c r="R165" i="1"/>
  <c r="K166" i="1"/>
  <c r="L166" i="1"/>
  <c r="M166" i="1"/>
  <c r="N166" i="1"/>
  <c r="O166" i="1"/>
  <c r="P166" i="1"/>
  <c r="Q166" i="1"/>
  <c r="R166" i="1"/>
  <c r="K167" i="1"/>
  <c r="L167" i="1"/>
  <c r="M167" i="1"/>
  <c r="N167" i="1"/>
  <c r="O167" i="1"/>
  <c r="P167" i="1"/>
  <c r="Q167" i="1"/>
  <c r="R167" i="1"/>
  <c r="K168" i="1"/>
  <c r="L168" i="1"/>
  <c r="M168" i="1"/>
  <c r="N168" i="1"/>
  <c r="O168" i="1"/>
  <c r="P168" i="1"/>
  <c r="Q168" i="1"/>
  <c r="R168" i="1"/>
  <c r="K169" i="1"/>
  <c r="L169" i="1"/>
  <c r="M169" i="1"/>
  <c r="N169" i="1"/>
  <c r="O169" i="1"/>
  <c r="P169" i="1"/>
  <c r="Q169" i="1"/>
  <c r="R169" i="1"/>
  <c r="K170" i="1"/>
  <c r="L170" i="1"/>
  <c r="M170" i="1"/>
  <c r="N170" i="1"/>
  <c r="O170" i="1"/>
  <c r="P170" i="1"/>
  <c r="Q170" i="1"/>
  <c r="R170" i="1"/>
  <c r="K171" i="1"/>
  <c r="L171" i="1"/>
  <c r="M171" i="1"/>
  <c r="N171" i="1"/>
  <c r="O171" i="1"/>
  <c r="P171" i="1"/>
  <c r="Q171" i="1"/>
  <c r="R171" i="1"/>
  <c r="K172" i="1"/>
  <c r="L172" i="1"/>
  <c r="M172" i="1"/>
  <c r="N172" i="1"/>
  <c r="O172" i="1"/>
  <c r="P172" i="1"/>
  <c r="Q172" i="1"/>
  <c r="R172" i="1"/>
  <c r="K173" i="1"/>
  <c r="L173" i="1"/>
  <c r="M173" i="1"/>
  <c r="N173" i="1"/>
  <c r="O173" i="1"/>
  <c r="P173" i="1"/>
  <c r="Q173" i="1"/>
  <c r="R173" i="1"/>
  <c r="K174" i="1"/>
  <c r="L174" i="1"/>
  <c r="M174" i="1"/>
  <c r="N174" i="1"/>
  <c r="O174" i="1"/>
  <c r="P174" i="1"/>
  <c r="Q174" i="1"/>
  <c r="R174" i="1"/>
  <c r="K175" i="1"/>
  <c r="L175" i="1"/>
  <c r="M175" i="1"/>
  <c r="N175" i="1"/>
  <c r="O175" i="1"/>
  <c r="P175" i="1"/>
  <c r="Q175" i="1"/>
  <c r="R175" i="1"/>
  <c r="K176" i="1"/>
  <c r="L176" i="1"/>
  <c r="M176" i="1"/>
  <c r="N176" i="1"/>
  <c r="O176" i="1"/>
  <c r="P176" i="1"/>
  <c r="Q176" i="1"/>
  <c r="R176" i="1"/>
  <c r="K177" i="1"/>
  <c r="L177" i="1"/>
  <c r="M177" i="1"/>
  <c r="N177" i="1"/>
  <c r="O177" i="1"/>
  <c r="P177" i="1"/>
  <c r="Q177" i="1"/>
  <c r="R177" i="1"/>
  <c r="K178" i="1"/>
  <c r="L178" i="1"/>
  <c r="M178" i="1"/>
  <c r="N178" i="1"/>
  <c r="O178" i="1"/>
  <c r="P178" i="1"/>
  <c r="Q178" i="1"/>
  <c r="R178" i="1"/>
  <c r="K179" i="1"/>
  <c r="L179" i="1"/>
  <c r="M179" i="1"/>
  <c r="N179" i="1"/>
  <c r="O179" i="1"/>
  <c r="P179" i="1"/>
  <c r="Q179" i="1"/>
  <c r="R179" i="1"/>
  <c r="K180" i="1"/>
  <c r="L180" i="1"/>
  <c r="M180" i="1"/>
  <c r="N180" i="1"/>
  <c r="O180" i="1"/>
  <c r="P180" i="1"/>
  <c r="Q180" i="1"/>
  <c r="R180" i="1"/>
  <c r="K181" i="1"/>
  <c r="L181" i="1"/>
  <c r="M181" i="1"/>
  <c r="N181" i="1"/>
  <c r="O181" i="1"/>
  <c r="P181" i="1"/>
  <c r="Q181" i="1"/>
  <c r="R181" i="1"/>
  <c r="K182" i="1"/>
  <c r="L182" i="1"/>
  <c r="M182" i="1"/>
  <c r="N182" i="1"/>
  <c r="O182" i="1"/>
  <c r="P182" i="1"/>
  <c r="Q182" i="1"/>
  <c r="R182" i="1"/>
  <c r="K183" i="1"/>
  <c r="L183" i="1"/>
  <c r="M183" i="1"/>
  <c r="N183" i="1"/>
  <c r="O183" i="1"/>
  <c r="P183" i="1"/>
  <c r="Q183" i="1"/>
  <c r="R183" i="1"/>
  <c r="K184" i="1"/>
  <c r="L184" i="1"/>
  <c r="M184" i="1"/>
  <c r="N184" i="1"/>
  <c r="O184" i="1"/>
  <c r="P184" i="1"/>
  <c r="Q184" i="1"/>
  <c r="R184" i="1"/>
  <c r="K185" i="1"/>
  <c r="L185" i="1"/>
  <c r="M185" i="1"/>
  <c r="N185" i="1"/>
  <c r="O185" i="1"/>
  <c r="P185" i="1"/>
  <c r="Q185" i="1"/>
  <c r="R185" i="1"/>
  <c r="K186" i="1"/>
  <c r="L186" i="1"/>
  <c r="M186" i="1"/>
  <c r="N186" i="1"/>
  <c r="O186" i="1"/>
  <c r="P186" i="1"/>
  <c r="Q186" i="1"/>
  <c r="R186" i="1"/>
  <c r="K187" i="1"/>
  <c r="L187" i="1"/>
  <c r="M187" i="1"/>
  <c r="N187" i="1"/>
  <c r="O187" i="1"/>
  <c r="P187" i="1"/>
  <c r="Q187" i="1"/>
  <c r="R187" i="1"/>
  <c r="K188" i="1"/>
  <c r="L188" i="1"/>
  <c r="M188" i="1"/>
  <c r="N188" i="1"/>
  <c r="O188" i="1"/>
  <c r="P188" i="1"/>
  <c r="Q188" i="1"/>
  <c r="R188" i="1"/>
  <c r="K189" i="1"/>
  <c r="L189" i="1"/>
  <c r="M189" i="1"/>
  <c r="N189" i="1"/>
  <c r="O189" i="1"/>
  <c r="P189" i="1"/>
  <c r="Q189" i="1"/>
  <c r="R189" i="1"/>
  <c r="K190" i="1"/>
  <c r="L190" i="1"/>
  <c r="M190" i="1"/>
  <c r="N190" i="1"/>
  <c r="O190" i="1"/>
  <c r="P190" i="1"/>
  <c r="Q190" i="1"/>
  <c r="R190" i="1"/>
  <c r="K191" i="1"/>
  <c r="L191" i="1"/>
  <c r="M191" i="1"/>
  <c r="N191" i="1"/>
  <c r="O191" i="1"/>
  <c r="P191" i="1"/>
  <c r="Q191" i="1"/>
  <c r="R191" i="1"/>
  <c r="K192" i="1"/>
  <c r="L192" i="1"/>
  <c r="M192" i="1"/>
  <c r="N192" i="1"/>
  <c r="O192" i="1"/>
  <c r="P192" i="1"/>
  <c r="Q192" i="1"/>
  <c r="R192" i="1"/>
  <c r="K193" i="1"/>
  <c r="L193" i="1"/>
  <c r="M193" i="1"/>
  <c r="N193" i="1"/>
  <c r="O193" i="1"/>
  <c r="P193" i="1"/>
  <c r="Q193" i="1"/>
  <c r="R193" i="1"/>
  <c r="K194" i="1"/>
  <c r="L194" i="1"/>
  <c r="M194" i="1"/>
  <c r="N194" i="1"/>
  <c r="O194" i="1"/>
  <c r="P194" i="1"/>
  <c r="Q194" i="1"/>
  <c r="R194" i="1"/>
  <c r="K195" i="1"/>
  <c r="L195" i="1"/>
  <c r="M195" i="1"/>
  <c r="N195" i="1"/>
  <c r="O195" i="1"/>
  <c r="P195" i="1"/>
  <c r="Q195" i="1"/>
  <c r="R195" i="1"/>
  <c r="K196" i="1"/>
  <c r="L196" i="1"/>
  <c r="M196" i="1"/>
  <c r="N196" i="1"/>
  <c r="O196" i="1"/>
  <c r="P196" i="1"/>
  <c r="Q196" i="1"/>
  <c r="R196" i="1"/>
  <c r="K197" i="1"/>
  <c r="L197" i="1"/>
  <c r="M197" i="1"/>
  <c r="N197" i="1"/>
  <c r="O197" i="1"/>
  <c r="P197" i="1"/>
  <c r="Q197" i="1"/>
  <c r="R197" i="1"/>
  <c r="K198" i="1"/>
  <c r="L198" i="1"/>
  <c r="M198" i="1"/>
  <c r="N198" i="1"/>
  <c r="O198" i="1"/>
  <c r="P198" i="1"/>
  <c r="Q198" i="1"/>
  <c r="R198" i="1"/>
  <c r="K199" i="1"/>
  <c r="L199" i="1"/>
  <c r="M199" i="1"/>
  <c r="N199" i="1"/>
  <c r="O199" i="1"/>
  <c r="P199" i="1"/>
  <c r="Q199" i="1"/>
  <c r="R199" i="1"/>
  <c r="K200" i="1"/>
  <c r="L200" i="1"/>
  <c r="M200" i="1"/>
  <c r="N200" i="1"/>
  <c r="O200" i="1"/>
  <c r="P200" i="1"/>
  <c r="Q200" i="1"/>
  <c r="R200" i="1"/>
  <c r="K201" i="1"/>
  <c r="L201" i="1"/>
  <c r="M201" i="1"/>
  <c r="N201" i="1"/>
  <c r="O201" i="1"/>
  <c r="P201" i="1"/>
  <c r="Q201" i="1"/>
  <c r="R201" i="1"/>
  <c r="K202" i="1"/>
  <c r="L202" i="1"/>
  <c r="M202" i="1"/>
  <c r="N202" i="1"/>
  <c r="O202" i="1"/>
  <c r="P202" i="1"/>
  <c r="Q202" i="1"/>
  <c r="R202" i="1"/>
  <c r="K203" i="1"/>
  <c r="L203" i="1"/>
  <c r="M203" i="1"/>
  <c r="N203" i="1"/>
  <c r="O203" i="1"/>
  <c r="P203" i="1"/>
  <c r="Q203" i="1"/>
  <c r="R203" i="1"/>
  <c r="K204" i="1"/>
  <c r="L204" i="1"/>
  <c r="M204" i="1"/>
  <c r="N204" i="1"/>
  <c r="O204" i="1"/>
  <c r="P204" i="1"/>
  <c r="Q204" i="1"/>
  <c r="R204" i="1"/>
  <c r="K205" i="1"/>
  <c r="L205" i="1"/>
  <c r="M205" i="1"/>
  <c r="N205" i="1"/>
  <c r="O205" i="1"/>
  <c r="P205" i="1"/>
  <c r="Q205" i="1"/>
  <c r="R205" i="1"/>
  <c r="K206" i="1"/>
  <c r="L206" i="1"/>
  <c r="M206" i="1"/>
  <c r="N206" i="1"/>
  <c r="O206" i="1"/>
  <c r="P206" i="1"/>
  <c r="Q206" i="1"/>
  <c r="R206" i="1"/>
  <c r="K207" i="1"/>
  <c r="L207" i="1"/>
  <c r="M207" i="1"/>
  <c r="N207" i="1"/>
  <c r="O207" i="1"/>
  <c r="P207" i="1"/>
  <c r="Q207" i="1"/>
  <c r="R207" i="1"/>
  <c r="K208" i="1"/>
  <c r="L208" i="1"/>
  <c r="M208" i="1"/>
  <c r="N208" i="1"/>
  <c r="O208" i="1"/>
  <c r="P208" i="1"/>
  <c r="Q208" i="1"/>
  <c r="R208" i="1"/>
  <c r="K209" i="1"/>
  <c r="L209" i="1"/>
  <c r="M209" i="1"/>
  <c r="N209" i="1"/>
  <c r="O209" i="1"/>
  <c r="P209" i="1"/>
  <c r="Q209" i="1"/>
  <c r="R209" i="1"/>
  <c r="K210" i="1"/>
  <c r="L210" i="1"/>
  <c r="M210" i="1"/>
  <c r="N210" i="1"/>
  <c r="O210" i="1"/>
  <c r="P210" i="1"/>
  <c r="Q210" i="1"/>
  <c r="R210" i="1"/>
  <c r="K211" i="1"/>
  <c r="L211" i="1"/>
  <c r="M211" i="1"/>
  <c r="N211" i="1"/>
  <c r="O211" i="1"/>
  <c r="P211" i="1"/>
  <c r="Q211" i="1"/>
  <c r="R211" i="1"/>
  <c r="K212" i="1"/>
  <c r="L212" i="1"/>
  <c r="M212" i="1"/>
  <c r="N212" i="1"/>
  <c r="O212" i="1"/>
  <c r="P212" i="1"/>
  <c r="Q212" i="1"/>
  <c r="R212" i="1"/>
  <c r="K213" i="1"/>
  <c r="L213" i="1"/>
  <c r="M213" i="1"/>
  <c r="N213" i="1"/>
  <c r="O213" i="1"/>
  <c r="P213" i="1"/>
  <c r="Q213" i="1"/>
  <c r="R213" i="1"/>
  <c r="K214" i="1"/>
  <c r="L214" i="1"/>
  <c r="M214" i="1"/>
  <c r="N214" i="1"/>
  <c r="O214" i="1"/>
  <c r="P214" i="1"/>
  <c r="Q214" i="1"/>
  <c r="R214" i="1"/>
  <c r="K215" i="1"/>
  <c r="L215" i="1"/>
  <c r="M215" i="1"/>
  <c r="N215" i="1"/>
  <c r="O215" i="1"/>
  <c r="P215" i="1"/>
  <c r="Q215" i="1"/>
  <c r="R215" i="1"/>
  <c r="K216" i="1"/>
  <c r="L216" i="1"/>
  <c r="M216" i="1"/>
  <c r="N216" i="1"/>
  <c r="O216" i="1"/>
  <c r="P216" i="1"/>
  <c r="Q216" i="1"/>
  <c r="R216" i="1"/>
  <c r="K217" i="1"/>
  <c r="L217" i="1"/>
  <c r="M217" i="1"/>
  <c r="N217" i="1"/>
  <c r="O217" i="1"/>
  <c r="P217" i="1"/>
  <c r="Q217" i="1"/>
  <c r="R217" i="1"/>
  <c r="K218" i="1"/>
  <c r="L218" i="1"/>
  <c r="M218" i="1"/>
  <c r="N218" i="1"/>
  <c r="O218" i="1"/>
  <c r="P218" i="1"/>
  <c r="Q218" i="1"/>
  <c r="R218" i="1"/>
  <c r="K219" i="1"/>
  <c r="L219" i="1"/>
  <c r="M219" i="1"/>
  <c r="N219" i="1"/>
  <c r="O219" i="1"/>
  <c r="P219" i="1"/>
  <c r="Q219" i="1"/>
  <c r="R219" i="1"/>
  <c r="K220" i="1"/>
  <c r="L220" i="1"/>
  <c r="M220" i="1"/>
  <c r="N220" i="1"/>
  <c r="O220" i="1"/>
  <c r="P220" i="1"/>
  <c r="Q220" i="1"/>
  <c r="R220" i="1"/>
  <c r="K221" i="1"/>
  <c r="L221" i="1"/>
  <c r="M221" i="1"/>
  <c r="N221" i="1"/>
  <c r="O221" i="1"/>
  <c r="P221" i="1"/>
  <c r="Q221" i="1"/>
  <c r="R221" i="1"/>
  <c r="K222" i="1"/>
  <c r="L222" i="1"/>
  <c r="M222" i="1"/>
  <c r="N222" i="1"/>
  <c r="O222" i="1"/>
  <c r="P222" i="1"/>
  <c r="Q222" i="1"/>
  <c r="R222" i="1"/>
  <c r="K223" i="1"/>
  <c r="L223" i="1"/>
  <c r="M223" i="1"/>
  <c r="N223" i="1"/>
  <c r="O223" i="1"/>
  <c r="P223" i="1"/>
  <c r="Q223" i="1"/>
  <c r="R223" i="1"/>
  <c r="K224" i="1"/>
  <c r="L224" i="1"/>
  <c r="M224" i="1"/>
  <c r="N224" i="1"/>
  <c r="O224" i="1"/>
  <c r="P224" i="1"/>
  <c r="Q224" i="1"/>
  <c r="R224" i="1"/>
  <c r="K225" i="1"/>
  <c r="L225" i="1"/>
  <c r="M225" i="1"/>
  <c r="N225" i="1"/>
  <c r="O225" i="1"/>
  <c r="P225" i="1"/>
  <c r="Q225" i="1"/>
  <c r="R225" i="1"/>
  <c r="K226" i="1"/>
  <c r="L226" i="1"/>
  <c r="M226" i="1"/>
  <c r="N226" i="1"/>
  <c r="O226" i="1"/>
  <c r="P226" i="1"/>
  <c r="Q226" i="1"/>
  <c r="R226" i="1"/>
  <c r="K227" i="1"/>
  <c r="L227" i="1"/>
  <c r="M227" i="1"/>
  <c r="N227" i="1"/>
  <c r="O227" i="1"/>
  <c r="P227" i="1"/>
  <c r="Q227" i="1"/>
  <c r="R227" i="1"/>
  <c r="K228" i="1"/>
  <c r="L228" i="1"/>
  <c r="M228" i="1"/>
  <c r="N228" i="1"/>
  <c r="O228" i="1"/>
  <c r="P228" i="1"/>
  <c r="Q228" i="1"/>
  <c r="R228" i="1"/>
  <c r="K229" i="1"/>
  <c r="L229" i="1"/>
  <c r="M229" i="1"/>
  <c r="N229" i="1"/>
  <c r="O229" i="1"/>
  <c r="P229" i="1"/>
  <c r="Q229" i="1"/>
  <c r="R229" i="1"/>
  <c r="K230" i="1"/>
  <c r="L230" i="1"/>
  <c r="M230" i="1"/>
  <c r="N230" i="1"/>
  <c r="O230" i="1"/>
  <c r="P230" i="1"/>
  <c r="Q230" i="1"/>
  <c r="R230" i="1"/>
  <c r="K231" i="1"/>
  <c r="L231" i="1"/>
  <c r="M231" i="1"/>
  <c r="N231" i="1"/>
  <c r="O231" i="1"/>
  <c r="P231" i="1"/>
  <c r="Q231" i="1"/>
  <c r="R231" i="1"/>
  <c r="K232" i="1"/>
  <c r="L232" i="1"/>
  <c r="M232" i="1"/>
  <c r="N232" i="1"/>
  <c r="O232" i="1"/>
  <c r="P232" i="1"/>
  <c r="Q232" i="1"/>
  <c r="R232" i="1"/>
  <c r="K233" i="1"/>
  <c r="L233" i="1"/>
  <c r="M233" i="1"/>
  <c r="N233" i="1"/>
  <c r="O233" i="1"/>
  <c r="P233" i="1"/>
  <c r="Q233" i="1"/>
  <c r="R233" i="1"/>
  <c r="K234" i="1"/>
  <c r="L234" i="1"/>
  <c r="M234" i="1"/>
  <c r="N234" i="1"/>
  <c r="O234" i="1"/>
  <c r="P234" i="1"/>
  <c r="Q234" i="1"/>
  <c r="R234" i="1"/>
  <c r="K235" i="1"/>
  <c r="L235" i="1"/>
  <c r="M235" i="1"/>
  <c r="N235" i="1"/>
  <c r="O235" i="1"/>
  <c r="P235" i="1"/>
  <c r="Q235" i="1"/>
  <c r="R235" i="1"/>
  <c r="K236" i="1"/>
  <c r="L236" i="1"/>
  <c r="M236" i="1"/>
  <c r="N236" i="1"/>
  <c r="O236" i="1"/>
  <c r="P236" i="1"/>
  <c r="Q236" i="1"/>
  <c r="R236" i="1"/>
  <c r="K237" i="1"/>
  <c r="L237" i="1"/>
  <c r="M237" i="1"/>
  <c r="N237" i="1"/>
  <c r="O237" i="1"/>
  <c r="P237" i="1"/>
  <c r="Q237" i="1"/>
  <c r="R237" i="1"/>
  <c r="K238" i="1"/>
  <c r="L238" i="1"/>
  <c r="M238" i="1"/>
  <c r="N238" i="1"/>
  <c r="O238" i="1"/>
  <c r="P238" i="1"/>
  <c r="Q238" i="1"/>
  <c r="R238" i="1"/>
  <c r="K239" i="1"/>
  <c r="L239" i="1"/>
  <c r="M239" i="1"/>
  <c r="N239" i="1"/>
  <c r="O239" i="1"/>
  <c r="P239" i="1"/>
  <c r="Q239" i="1"/>
  <c r="R239" i="1"/>
  <c r="K240" i="1"/>
  <c r="L240" i="1"/>
  <c r="M240" i="1"/>
  <c r="N240" i="1"/>
  <c r="O240" i="1"/>
  <c r="P240" i="1"/>
  <c r="Q240" i="1"/>
  <c r="R240" i="1"/>
  <c r="K241" i="1"/>
  <c r="L241" i="1"/>
  <c r="M241" i="1"/>
  <c r="N241" i="1"/>
  <c r="O241" i="1"/>
  <c r="P241" i="1"/>
  <c r="Q241" i="1"/>
  <c r="R241" i="1"/>
  <c r="K242" i="1"/>
  <c r="L242" i="1"/>
  <c r="M242" i="1"/>
  <c r="N242" i="1"/>
  <c r="O242" i="1"/>
  <c r="P242" i="1"/>
  <c r="Q242" i="1"/>
  <c r="R242" i="1"/>
  <c r="K243" i="1"/>
  <c r="L243" i="1"/>
  <c r="M243" i="1"/>
  <c r="N243" i="1"/>
  <c r="O243" i="1"/>
  <c r="P243" i="1"/>
  <c r="Q243" i="1"/>
  <c r="R243" i="1"/>
  <c r="K244" i="1"/>
  <c r="L244" i="1"/>
  <c r="M244" i="1"/>
  <c r="N244" i="1"/>
  <c r="O244" i="1"/>
  <c r="P244" i="1"/>
  <c r="Q244" i="1"/>
  <c r="R244" i="1"/>
  <c r="K245" i="1"/>
  <c r="L245" i="1"/>
  <c r="M245" i="1"/>
  <c r="N245" i="1"/>
  <c r="O245" i="1"/>
  <c r="P245" i="1"/>
  <c r="Q245" i="1"/>
  <c r="R245" i="1"/>
  <c r="K246" i="1"/>
  <c r="L246" i="1"/>
  <c r="M246" i="1"/>
  <c r="N246" i="1"/>
  <c r="O246" i="1"/>
  <c r="P246" i="1"/>
  <c r="Q246" i="1"/>
  <c r="R246" i="1"/>
  <c r="K247" i="1"/>
  <c r="L247" i="1"/>
  <c r="M247" i="1"/>
  <c r="N247" i="1"/>
  <c r="O247" i="1"/>
  <c r="P247" i="1"/>
  <c r="Q247" i="1"/>
  <c r="R247" i="1"/>
  <c r="K248" i="1"/>
  <c r="L248" i="1"/>
  <c r="M248" i="1"/>
  <c r="N248" i="1"/>
  <c r="O248" i="1"/>
  <c r="P248" i="1"/>
  <c r="Q248" i="1"/>
  <c r="R248" i="1"/>
  <c r="K249" i="1"/>
  <c r="L249" i="1"/>
  <c r="M249" i="1"/>
  <c r="N249" i="1"/>
  <c r="O249" i="1"/>
  <c r="P249" i="1"/>
  <c r="Q249" i="1"/>
  <c r="R249" i="1"/>
  <c r="K250" i="1"/>
  <c r="L250" i="1"/>
  <c r="M250" i="1"/>
  <c r="N250" i="1"/>
  <c r="O250" i="1"/>
  <c r="P250" i="1"/>
  <c r="Q250" i="1"/>
  <c r="R250" i="1"/>
  <c r="K251" i="1"/>
  <c r="L251" i="1"/>
  <c r="M251" i="1"/>
  <c r="N251" i="1"/>
  <c r="O251" i="1"/>
  <c r="P251" i="1"/>
  <c r="Q251" i="1"/>
  <c r="R251" i="1"/>
  <c r="K252" i="1"/>
  <c r="L252" i="1"/>
  <c r="M252" i="1"/>
  <c r="N252" i="1"/>
  <c r="O252" i="1"/>
  <c r="P252" i="1"/>
  <c r="Q252" i="1"/>
  <c r="R252" i="1"/>
  <c r="K253" i="1"/>
  <c r="L253" i="1"/>
  <c r="M253" i="1"/>
  <c r="N253" i="1"/>
  <c r="O253" i="1"/>
  <c r="P253" i="1"/>
  <c r="Q253" i="1"/>
  <c r="R253" i="1"/>
  <c r="K254" i="1"/>
  <c r="L254" i="1"/>
  <c r="M254" i="1"/>
  <c r="N254" i="1"/>
  <c r="O254" i="1"/>
  <c r="P254" i="1"/>
  <c r="Q254" i="1"/>
  <c r="R254" i="1"/>
  <c r="K255" i="1"/>
  <c r="L255" i="1"/>
  <c r="M255" i="1"/>
  <c r="N255" i="1"/>
  <c r="O255" i="1"/>
  <c r="P255" i="1"/>
  <c r="Q255" i="1"/>
  <c r="R255" i="1"/>
  <c r="K256" i="1"/>
  <c r="L256" i="1"/>
  <c r="M256" i="1"/>
  <c r="N256" i="1"/>
  <c r="O256" i="1"/>
  <c r="P256" i="1"/>
  <c r="Q256" i="1"/>
  <c r="R256" i="1"/>
  <c r="K257" i="1"/>
  <c r="L257" i="1"/>
  <c r="M257" i="1"/>
  <c r="N257" i="1"/>
  <c r="O257" i="1"/>
  <c r="P257" i="1"/>
  <c r="Q257" i="1"/>
  <c r="R257" i="1"/>
  <c r="K258" i="1"/>
  <c r="L258" i="1"/>
  <c r="M258" i="1"/>
  <c r="N258" i="1"/>
  <c r="O258" i="1"/>
  <c r="P258" i="1"/>
  <c r="Q258" i="1"/>
  <c r="R258" i="1"/>
  <c r="K259" i="1"/>
  <c r="L259" i="1"/>
  <c r="M259" i="1"/>
  <c r="N259" i="1"/>
  <c r="O259" i="1"/>
  <c r="P259" i="1"/>
  <c r="Q259" i="1"/>
  <c r="R259" i="1"/>
  <c r="K260" i="1"/>
  <c r="L260" i="1"/>
  <c r="M260" i="1"/>
  <c r="N260" i="1"/>
  <c r="O260" i="1"/>
  <c r="P260" i="1"/>
  <c r="Q260" i="1"/>
  <c r="R260" i="1"/>
  <c r="K261" i="1"/>
  <c r="L261" i="1"/>
  <c r="M261" i="1"/>
  <c r="N261" i="1"/>
  <c r="O261" i="1"/>
  <c r="P261" i="1"/>
  <c r="Q261" i="1"/>
  <c r="R261" i="1"/>
  <c r="K262" i="1"/>
  <c r="L262" i="1"/>
  <c r="M262" i="1"/>
  <c r="N262" i="1"/>
  <c r="O262" i="1"/>
  <c r="P262" i="1"/>
  <c r="Q262" i="1"/>
  <c r="R262" i="1"/>
  <c r="K263" i="1"/>
  <c r="L263" i="1"/>
  <c r="M263" i="1"/>
  <c r="N263" i="1"/>
  <c r="O263" i="1"/>
  <c r="P263" i="1"/>
  <c r="Q263" i="1"/>
  <c r="R263" i="1"/>
  <c r="K264" i="1"/>
  <c r="L264" i="1"/>
  <c r="M264" i="1"/>
  <c r="N264" i="1"/>
  <c r="O264" i="1"/>
  <c r="P264" i="1"/>
  <c r="Q264" i="1"/>
  <c r="R264" i="1"/>
  <c r="K265" i="1"/>
  <c r="L265" i="1"/>
  <c r="M265" i="1"/>
  <c r="N265" i="1"/>
  <c r="O265" i="1"/>
  <c r="P265" i="1"/>
  <c r="Q265" i="1"/>
  <c r="R265" i="1"/>
  <c r="K266" i="1"/>
  <c r="L266" i="1"/>
  <c r="M266" i="1"/>
  <c r="N266" i="1"/>
  <c r="O266" i="1"/>
  <c r="P266" i="1"/>
  <c r="Q266" i="1"/>
  <c r="R266" i="1"/>
  <c r="K267" i="1"/>
  <c r="L267" i="1"/>
  <c r="M267" i="1"/>
  <c r="N267" i="1"/>
  <c r="O267" i="1"/>
  <c r="P267" i="1"/>
  <c r="Q267" i="1"/>
  <c r="R267" i="1"/>
  <c r="K268" i="1"/>
  <c r="L268" i="1"/>
  <c r="M268" i="1"/>
  <c r="N268" i="1"/>
  <c r="O268" i="1"/>
  <c r="P268" i="1"/>
  <c r="Q268" i="1"/>
  <c r="R268" i="1"/>
  <c r="K269" i="1"/>
  <c r="L269" i="1"/>
  <c r="M269" i="1"/>
  <c r="N269" i="1"/>
  <c r="O269" i="1"/>
  <c r="P269" i="1"/>
  <c r="Q269" i="1"/>
  <c r="R269" i="1"/>
  <c r="K270" i="1"/>
  <c r="L270" i="1"/>
  <c r="M270" i="1"/>
  <c r="N270" i="1"/>
  <c r="O270" i="1"/>
  <c r="P270" i="1"/>
  <c r="Q270" i="1"/>
  <c r="R270" i="1"/>
  <c r="K271" i="1"/>
  <c r="L271" i="1"/>
  <c r="M271" i="1"/>
  <c r="N271" i="1"/>
  <c r="O271" i="1"/>
  <c r="P271" i="1"/>
  <c r="Q271" i="1"/>
  <c r="R271" i="1"/>
  <c r="K272" i="1"/>
  <c r="L272" i="1"/>
  <c r="M272" i="1"/>
  <c r="N272" i="1"/>
  <c r="O272" i="1"/>
  <c r="P272" i="1"/>
  <c r="Q272" i="1"/>
  <c r="R272" i="1"/>
  <c r="K273" i="1"/>
  <c r="L273" i="1"/>
  <c r="M273" i="1"/>
  <c r="N273" i="1"/>
  <c r="O273" i="1"/>
  <c r="P273" i="1"/>
  <c r="Q273" i="1"/>
  <c r="R273" i="1"/>
  <c r="K274" i="1"/>
  <c r="L274" i="1"/>
  <c r="M274" i="1"/>
  <c r="N274" i="1"/>
  <c r="O274" i="1"/>
  <c r="P274" i="1"/>
  <c r="Q274" i="1"/>
  <c r="R274" i="1"/>
  <c r="K275" i="1"/>
  <c r="L275" i="1"/>
  <c r="M275" i="1"/>
  <c r="N275" i="1"/>
  <c r="O275" i="1"/>
  <c r="P275" i="1"/>
  <c r="Q275" i="1"/>
  <c r="R275" i="1"/>
  <c r="K276" i="1"/>
  <c r="L276" i="1"/>
  <c r="M276" i="1"/>
  <c r="N276" i="1"/>
  <c r="O276" i="1"/>
  <c r="P276" i="1"/>
  <c r="Q276" i="1"/>
  <c r="R276" i="1"/>
  <c r="K277" i="1"/>
  <c r="L277" i="1"/>
  <c r="M277" i="1"/>
  <c r="N277" i="1"/>
  <c r="O277" i="1"/>
  <c r="P277" i="1"/>
  <c r="Q277" i="1"/>
  <c r="R277" i="1"/>
  <c r="K278" i="1"/>
  <c r="L278" i="1"/>
  <c r="M278" i="1"/>
  <c r="N278" i="1"/>
  <c r="O278" i="1"/>
  <c r="P278" i="1"/>
  <c r="Q278" i="1"/>
  <c r="R278" i="1"/>
  <c r="K279" i="1"/>
  <c r="L279" i="1"/>
  <c r="M279" i="1"/>
  <c r="N279" i="1"/>
  <c r="O279" i="1"/>
  <c r="P279" i="1"/>
  <c r="Q279" i="1"/>
  <c r="R279" i="1"/>
  <c r="K280" i="1"/>
  <c r="L280" i="1"/>
  <c r="M280" i="1"/>
  <c r="N280" i="1"/>
  <c r="O280" i="1"/>
  <c r="P280" i="1"/>
  <c r="Q280" i="1"/>
  <c r="R280" i="1"/>
  <c r="K281" i="1"/>
  <c r="L281" i="1"/>
  <c r="M281" i="1"/>
  <c r="N281" i="1"/>
  <c r="O281" i="1"/>
  <c r="P281" i="1"/>
  <c r="Q281" i="1"/>
  <c r="R281" i="1"/>
  <c r="K282" i="1"/>
  <c r="L282" i="1"/>
  <c r="M282" i="1"/>
  <c r="N282" i="1"/>
  <c r="O282" i="1"/>
  <c r="P282" i="1"/>
  <c r="Q282" i="1"/>
  <c r="R282" i="1"/>
  <c r="K283" i="1"/>
  <c r="L283" i="1"/>
  <c r="M283" i="1"/>
  <c r="N283" i="1"/>
  <c r="O283" i="1"/>
  <c r="P283" i="1"/>
  <c r="Q283" i="1"/>
  <c r="R283" i="1"/>
  <c r="K284" i="1"/>
  <c r="L284" i="1"/>
  <c r="M284" i="1"/>
  <c r="N284" i="1"/>
  <c r="O284" i="1"/>
  <c r="P284" i="1"/>
  <c r="Q284" i="1"/>
  <c r="R284" i="1"/>
  <c r="K285" i="1"/>
  <c r="L285" i="1"/>
  <c r="M285" i="1"/>
  <c r="N285" i="1"/>
  <c r="O285" i="1"/>
  <c r="P285" i="1"/>
  <c r="Q285" i="1"/>
  <c r="R285" i="1"/>
  <c r="K286" i="1"/>
  <c r="L286" i="1"/>
  <c r="M286" i="1"/>
  <c r="N286" i="1"/>
  <c r="O286" i="1"/>
  <c r="P286" i="1"/>
  <c r="Q286" i="1"/>
  <c r="R286" i="1"/>
  <c r="K287" i="1"/>
  <c r="L287" i="1"/>
  <c r="M287" i="1"/>
  <c r="N287" i="1"/>
  <c r="O287" i="1"/>
  <c r="P287" i="1"/>
  <c r="Q287" i="1"/>
  <c r="R287" i="1"/>
  <c r="K288" i="1"/>
  <c r="L288" i="1"/>
  <c r="M288" i="1"/>
  <c r="N288" i="1"/>
  <c r="O288" i="1"/>
  <c r="P288" i="1"/>
  <c r="Q288" i="1"/>
  <c r="R288" i="1"/>
  <c r="K289" i="1"/>
  <c r="L289" i="1"/>
  <c r="M289" i="1"/>
  <c r="N289" i="1"/>
  <c r="O289" i="1"/>
  <c r="P289" i="1"/>
  <c r="Q289" i="1"/>
  <c r="R289" i="1"/>
  <c r="K290" i="1"/>
  <c r="L290" i="1"/>
  <c r="M290" i="1"/>
  <c r="N290" i="1"/>
  <c r="O290" i="1"/>
  <c r="P290" i="1"/>
  <c r="Q290" i="1"/>
  <c r="R290" i="1"/>
  <c r="K291" i="1"/>
  <c r="L291" i="1"/>
  <c r="M291" i="1"/>
  <c r="N291" i="1"/>
  <c r="O291" i="1"/>
  <c r="P291" i="1"/>
  <c r="Q291" i="1"/>
  <c r="R291" i="1"/>
  <c r="K292" i="1"/>
  <c r="L292" i="1"/>
  <c r="M292" i="1"/>
  <c r="N292" i="1"/>
  <c r="O292" i="1"/>
  <c r="P292" i="1"/>
  <c r="Q292" i="1"/>
  <c r="R292" i="1"/>
  <c r="K293" i="1"/>
  <c r="L293" i="1"/>
  <c r="M293" i="1"/>
  <c r="N293" i="1"/>
  <c r="O293" i="1"/>
  <c r="P293" i="1"/>
  <c r="Q293" i="1"/>
  <c r="R293" i="1"/>
  <c r="K294" i="1"/>
  <c r="L294" i="1"/>
  <c r="M294" i="1"/>
  <c r="N294" i="1"/>
  <c r="O294" i="1"/>
  <c r="P294" i="1"/>
  <c r="Q294" i="1"/>
  <c r="R294" i="1"/>
  <c r="K295" i="1"/>
  <c r="L295" i="1"/>
  <c r="M295" i="1"/>
  <c r="N295" i="1"/>
  <c r="O295" i="1"/>
  <c r="P295" i="1"/>
  <c r="Q295" i="1"/>
  <c r="R295" i="1"/>
  <c r="K296" i="1"/>
  <c r="L296" i="1"/>
  <c r="M296" i="1"/>
  <c r="N296" i="1"/>
  <c r="O296" i="1"/>
  <c r="P296" i="1"/>
  <c r="Q296" i="1"/>
  <c r="R296" i="1"/>
  <c r="K297" i="1"/>
  <c r="L297" i="1"/>
  <c r="M297" i="1"/>
  <c r="N297" i="1"/>
  <c r="O297" i="1"/>
  <c r="P297" i="1"/>
  <c r="Q297" i="1"/>
  <c r="R297" i="1"/>
  <c r="K298" i="1"/>
  <c r="L298" i="1"/>
  <c r="M298" i="1"/>
  <c r="N298" i="1"/>
  <c r="O298" i="1"/>
  <c r="P298" i="1"/>
  <c r="Q298" i="1"/>
  <c r="R298" i="1"/>
  <c r="K299" i="1"/>
  <c r="L299" i="1"/>
  <c r="M299" i="1"/>
  <c r="N299" i="1"/>
  <c r="O299" i="1"/>
  <c r="P299" i="1"/>
  <c r="Q299" i="1"/>
  <c r="R299" i="1"/>
  <c r="K300" i="1"/>
  <c r="L300" i="1"/>
  <c r="M300" i="1"/>
  <c r="N300" i="1"/>
  <c r="O300" i="1"/>
  <c r="P300" i="1"/>
  <c r="Q300" i="1"/>
  <c r="R300" i="1"/>
  <c r="K301" i="1"/>
  <c r="L301" i="1"/>
  <c r="M301" i="1"/>
  <c r="N301" i="1"/>
  <c r="O301" i="1"/>
  <c r="P301" i="1"/>
  <c r="Q301" i="1"/>
  <c r="R301" i="1"/>
  <c r="K302" i="1"/>
  <c r="L302" i="1"/>
  <c r="M302" i="1"/>
  <c r="N302" i="1"/>
  <c r="O302" i="1"/>
  <c r="P302" i="1"/>
  <c r="Q302" i="1"/>
  <c r="R302" i="1"/>
  <c r="K303" i="1"/>
  <c r="L303" i="1"/>
  <c r="M303" i="1"/>
  <c r="N303" i="1"/>
  <c r="O303" i="1"/>
  <c r="P303" i="1"/>
  <c r="Q303" i="1"/>
  <c r="R303" i="1"/>
  <c r="K304" i="1"/>
  <c r="L304" i="1"/>
  <c r="M304" i="1"/>
  <c r="N304" i="1"/>
  <c r="O304" i="1"/>
  <c r="P304" i="1"/>
  <c r="Q304" i="1"/>
  <c r="R304" i="1"/>
  <c r="K305" i="1"/>
  <c r="L305" i="1"/>
  <c r="M305" i="1"/>
  <c r="N305" i="1"/>
  <c r="O305" i="1"/>
  <c r="P305" i="1"/>
  <c r="Q305" i="1"/>
  <c r="R305" i="1"/>
  <c r="K306" i="1"/>
  <c r="L306" i="1"/>
  <c r="M306" i="1"/>
  <c r="N306" i="1"/>
  <c r="O306" i="1"/>
  <c r="P306" i="1"/>
  <c r="Q306" i="1"/>
  <c r="R306" i="1"/>
  <c r="F14471" i="1"/>
  <c r="F14472" i="1" s="1"/>
  <c r="F14473" i="1" s="1"/>
  <c r="F14474" i="1" s="1"/>
  <c r="F14475" i="1" s="1"/>
  <c r="F14476" i="1" s="1"/>
  <c r="F14477" i="1" s="1"/>
  <c r="F14478" i="1" s="1"/>
  <c r="F14479" i="1" s="1"/>
  <c r="F14480" i="1" s="1"/>
  <c r="F14481" i="1" s="1"/>
  <c r="F14482" i="1" s="1"/>
  <c r="F14483" i="1" s="1"/>
  <c r="F14484" i="1" s="1"/>
  <c r="F14485" i="1" s="1"/>
  <c r="F14486" i="1" s="1"/>
  <c r="F14487" i="1" s="1"/>
  <c r="F14488" i="1" s="1"/>
  <c r="F14489" i="1" s="1"/>
  <c r="F14490" i="1" s="1"/>
  <c r="F14491" i="1" s="1"/>
  <c r="F14492" i="1" s="1"/>
  <c r="F14493" i="1" s="1"/>
  <c r="F14494" i="1" s="1"/>
  <c r="F14495" i="1" s="1"/>
  <c r="F14496" i="1" s="1"/>
  <c r="F14497" i="1" s="1"/>
  <c r="F14498" i="1" s="1"/>
  <c r="F14499" i="1" s="1"/>
  <c r="F14500" i="1" s="1"/>
  <c r="F14501" i="1" s="1"/>
  <c r="F14502" i="1" s="1"/>
  <c r="F14503" i="1" s="1"/>
  <c r="F14504" i="1" s="1"/>
  <c r="F14505" i="1" s="1"/>
  <c r="F14506" i="1" s="1"/>
  <c r="F14507" i="1" s="1"/>
  <c r="F14508" i="1" s="1"/>
  <c r="F14509" i="1" s="1"/>
  <c r="F14510" i="1" s="1"/>
  <c r="F14511" i="1" s="1"/>
  <c r="F14512" i="1" s="1"/>
  <c r="F14513" i="1" s="1"/>
  <c r="F14514" i="1" s="1"/>
  <c r="F14515" i="1" s="1"/>
  <c r="F14516" i="1" s="1"/>
  <c r="F14517" i="1" s="1"/>
  <c r="F14518" i="1" s="1"/>
  <c r="F14519" i="1" s="1"/>
  <c r="F14520" i="1" s="1"/>
  <c r="F14521" i="1" s="1"/>
  <c r="F14522" i="1" s="1"/>
  <c r="F14523" i="1" s="1"/>
  <c r="F14524" i="1" s="1"/>
  <c r="F14525" i="1" s="1"/>
  <c r="F14526" i="1" s="1"/>
  <c r="F14527" i="1" s="1"/>
  <c r="F14528" i="1" s="1"/>
  <c r="F14529" i="1" s="1"/>
  <c r="F14530" i="1" s="1"/>
  <c r="F14531" i="1" s="1"/>
  <c r="F14532" i="1" s="1"/>
  <c r="F14533" i="1" s="1"/>
  <c r="F14534" i="1" s="1"/>
  <c r="F14535" i="1" s="1"/>
  <c r="F14536" i="1" s="1"/>
  <c r="F14537" i="1" s="1"/>
  <c r="F14538" i="1" s="1"/>
  <c r="F14539" i="1" s="1"/>
  <c r="F14540" i="1" s="1"/>
  <c r="F14541" i="1" s="1"/>
  <c r="F14542" i="1" s="1"/>
  <c r="F14543" i="1" s="1"/>
  <c r="F14544" i="1" s="1"/>
  <c r="F14545" i="1" s="1"/>
  <c r="F14546" i="1" s="1"/>
  <c r="F14547" i="1" s="1"/>
  <c r="F14548" i="1" s="1"/>
  <c r="F14549" i="1" s="1"/>
  <c r="F14550" i="1" s="1"/>
  <c r="F14551" i="1" s="1"/>
  <c r="F14552" i="1" s="1"/>
  <c r="F14553" i="1" s="1"/>
  <c r="F14554" i="1" s="1"/>
  <c r="F14555" i="1" s="1"/>
  <c r="F14556" i="1" s="1"/>
  <c r="F14557" i="1" s="1"/>
  <c r="F14558" i="1" s="1"/>
  <c r="F14559" i="1" s="1"/>
  <c r="F14560" i="1" s="1"/>
  <c r="F14561" i="1" s="1"/>
  <c r="F14380" i="1"/>
  <c r="F14381" i="1" s="1"/>
  <c r="F14382" i="1" s="1"/>
  <c r="F14383" i="1" s="1"/>
  <c r="F14384" i="1" s="1"/>
  <c r="F14385" i="1" s="1"/>
  <c r="F14386" i="1" s="1"/>
  <c r="F14387" i="1" s="1"/>
  <c r="F14388" i="1" s="1"/>
  <c r="F14389" i="1" s="1"/>
  <c r="F14390" i="1" s="1"/>
  <c r="F14391" i="1" s="1"/>
  <c r="F14392" i="1" s="1"/>
  <c r="F14393" i="1" s="1"/>
  <c r="F14394" i="1" s="1"/>
  <c r="F14395" i="1" s="1"/>
  <c r="F14396" i="1" s="1"/>
  <c r="F14397" i="1" s="1"/>
  <c r="F14398" i="1" s="1"/>
  <c r="F14399" i="1" s="1"/>
  <c r="F14400" i="1" s="1"/>
  <c r="F14401" i="1" s="1"/>
  <c r="F14402" i="1" s="1"/>
  <c r="F14403" i="1" s="1"/>
  <c r="F14404" i="1" s="1"/>
  <c r="F14405" i="1" s="1"/>
  <c r="F14406" i="1" s="1"/>
  <c r="F14407" i="1" s="1"/>
  <c r="F14408" i="1" s="1"/>
  <c r="F14409" i="1" s="1"/>
  <c r="F14410" i="1" s="1"/>
  <c r="F14411" i="1" s="1"/>
  <c r="F14412" i="1" s="1"/>
  <c r="F14413" i="1" s="1"/>
  <c r="F14414" i="1" s="1"/>
  <c r="F14415" i="1" s="1"/>
  <c r="F14416" i="1" s="1"/>
  <c r="F14417" i="1" s="1"/>
  <c r="F14418" i="1" s="1"/>
  <c r="F14419" i="1" s="1"/>
  <c r="F14420" i="1" s="1"/>
  <c r="F14421" i="1" s="1"/>
  <c r="F14422" i="1" s="1"/>
  <c r="F14423" i="1" s="1"/>
  <c r="F14424" i="1" s="1"/>
  <c r="F14425" i="1" s="1"/>
  <c r="F14426" i="1" s="1"/>
  <c r="F14427" i="1" s="1"/>
  <c r="F14428" i="1" s="1"/>
  <c r="F14429" i="1" s="1"/>
  <c r="F14430" i="1" s="1"/>
  <c r="F14431" i="1" s="1"/>
  <c r="F14432" i="1" s="1"/>
  <c r="F14433" i="1" s="1"/>
  <c r="F14434" i="1" s="1"/>
  <c r="F14435" i="1" s="1"/>
  <c r="F14436" i="1" s="1"/>
  <c r="F14437" i="1" s="1"/>
  <c r="F14438" i="1" s="1"/>
  <c r="F14439" i="1" s="1"/>
  <c r="F14440" i="1" s="1"/>
  <c r="F14441" i="1" s="1"/>
  <c r="F14442" i="1" s="1"/>
  <c r="F14443" i="1" s="1"/>
  <c r="F14444" i="1" s="1"/>
  <c r="F14445" i="1" s="1"/>
  <c r="F14446" i="1" s="1"/>
  <c r="F14447" i="1" s="1"/>
  <c r="F14448" i="1" s="1"/>
  <c r="F14449" i="1" s="1"/>
  <c r="F14450" i="1" s="1"/>
  <c r="F14451" i="1" s="1"/>
  <c r="F14452" i="1" s="1"/>
  <c r="F14453" i="1" s="1"/>
  <c r="F14454" i="1" s="1"/>
  <c r="F14455" i="1" s="1"/>
  <c r="F14456" i="1" s="1"/>
  <c r="F14457" i="1" s="1"/>
  <c r="F14458" i="1" s="1"/>
  <c r="F14459" i="1" s="1"/>
  <c r="F14460" i="1" s="1"/>
  <c r="F14461" i="1" s="1"/>
  <c r="F14462" i="1" s="1"/>
  <c r="F14463" i="1" s="1"/>
  <c r="F14464" i="1" s="1"/>
  <c r="F14465" i="1" s="1"/>
  <c r="F14466" i="1" s="1"/>
  <c r="F14467" i="1" s="1"/>
  <c r="F14468" i="1" s="1"/>
  <c r="F14469" i="1" s="1"/>
  <c r="F14470" i="1" s="1"/>
  <c r="F14289" i="1"/>
  <c r="F14290" i="1" s="1"/>
  <c r="F14291" i="1" s="1"/>
  <c r="F14292" i="1" s="1"/>
  <c r="F14293" i="1" s="1"/>
  <c r="F14294" i="1" s="1"/>
  <c r="F14295" i="1" s="1"/>
  <c r="F14296" i="1" s="1"/>
  <c r="F14297" i="1" s="1"/>
  <c r="F14298" i="1" s="1"/>
  <c r="F14299" i="1" s="1"/>
  <c r="F14300" i="1" s="1"/>
  <c r="F14301" i="1" s="1"/>
  <c r="F14302" i="1" s="1"/>
  <c r="F14303" i="1" s="1"/>
  <c r="F14304" i="1" s="1"/>
  <c r="F14305" i="1" s="1"/>
  <c r="F14306" i="1" s="1"/>
  <c r="F14307" i="1" s="1"/>
  <c r="F14308" i="1" s="1"/>
  <c r="F14309" i="1" s="1"/>
  <c r="F14310" i="1" s="1"/>
  <c r="F14311" i="1" s="1"/>
  <c r="F14312" i="1" s="1"/>
  <c r="F14313" i="1" s="1"/>
  <c r="F14314" i="1" s="1"/>
  <c r="F14315" i="1" s="1"/>
  <c r="F14316" i="1" s="1"/>
  <c r="F14317" i="1" s="1"/>
  <c r="F14318" i="1" s="1"/>
  <c r="F14319" i="1" s="1"/>
  <c r="F14320" i="1" s="1"/>
  <c r="F14321" i="1" s="1"/>
  <c r="F14322" i="1" s="1"/>
  <c r="F14323" i="1" s="1"/>
  <c r="F14324" i="1" s="1"/>
  <c r="F14325" i="1" s="1"/>
  <c r="F14326" i="1" s="1"/>
  <c r="F14327" i="1" s="1"/>
  <c r="F14328" i="1" s="1"/>
  <c r="F14329" i="1" s="1"/>
  <c r="F14330" i="1" s="1"/>
  <c r="F14331" i="1" s="1"/>
  <c r="F14332" i="1" s="1"/>
  <c r="F14333" i="1" s="1"/>
  <c r="F14334" i="1" s="1"/>
  <c r="F14335" i="1" s="1"/>
  <c r="F14336" i="1" s="1"/>
  <c r="F14337" i="1" s="1"/>
  <c r="F14338" i="1" s="1"/>
  <c r="F14339" i="1" s="1"/>
  <c r="F14340" i="1" s="1"/>
  <c r="F14341" i="1" s="1"/>
  <c r="F14342" i="1" s="1"/>
  <c r="F14343" i="1" s="1"/>
  <c r="F14344" i="1" s="1"/>
  <c r="F14345" i="1" s="1"/>
  <c r="F14346" i="1" s="1"/>
  <c r="F14347" i="1" s="1"/>
  <c r="F14348" i="1" s="1"/>
  <c r="F14349" i="1" s="1"/>
  <c r="F14350" i="1" s="1"/>
  <c r="F14351" i="1" s="1"/>
  <c r="F14352" i="1" s="1"/>
  <c r="F14353" i="1" s="1"/>
  <c r="F14354" i="1" s="1"/>
  <c r="F14355" i="1" s="1"/>
  <c r="F14356" i="1" s="1"/>
  <c r="F14357" i="1" s="1"/>
  <c r="F14358" i="1" s="1"/>
  <c r="F14359" i="1" s="1"/>
  <c r="F14360" i="1" s="1"/>
  <c r="F14361" i="1" s="1"/>
  <c r="F14362" i="1" s="1"/>
  <c r="F14363" i="1" s="1"/>
  <c r="F14364" i="1" s="1"/>
  <c r="F14365" i="1" s="1"/>
  <c r="F14366" i="1" s="1"/>
  <c r="F14367" i="1" s="1"/>
  <c r="F14368" i="1" s="1"/>
  <c r="F14369" i="1" s="1"/>
  <c r="F14370" i="1" s="1"/>
  <c r="F14371" i="1" s="1"/>
  <c r="F14372" i="1" s="1"/>
  <c r="F14373" i="1" s="1"/>
  <c r="F14374" i="1" s="1"/>
  <c r="F14375" i="1" s="1"/>
  <c r="F14376" i="1" s="1"/>
  <c r="F14377" i="1" s="1"/>
  <c r="F14378" i="1" s="1"/>
  <c r="F14379" i="1" s="1"/>
  <c r="F14198" i="1"/>
  <c r="F14199" i="1" s="1"/>
  <c r="F14200" i="1" s="1"/>
  <c r="F14201" i="1" s="1"/>
  <c r="F14202" i="1" s="1"/>
  <c r="F14203" i="1" s="1"/>
  <c r="F14204" i="1" s="1"/>
  <c r="F14205" i="1" s="1"/>
  <c r="F14206" i="1" s="1"/>
  <c r="F14207" i="1" s="1"/>
  <c r="F14208" i="1" s="1"/>
  <c r="F14209" i="1" s="1"/>
  <c r="F14210" i="1" s="1"/>
  <c r="F14211" i="1" s="1"/>
  <c r="F14212" i="1" s="1"/>
  <c r="F14213" i="1" s="1"/>
  <c r="F14214" i="1" s="1"/>
  <c r="F14215" i="1" s="1"/>
  <c r="F14216" i="1" s="1"/>
  <c r="F14217" i="1" s="1"/>
  <c r="F14218" i="1" s="1"/>
  <c r="F14219" i="1" s="1"/>
  <c r="F14220" i="1" s="1"/>
  <c r="F14221" i="1" s="1"/>
  <c r="F14222" i="1" s="1"/>
  <c r="F14223" i="1" s="1"/>
  <c r="F14224" i="1" s="1"/>
  <c r="F14225" i="1" s="1"/>
  <c r="F14226" i="1" s="1"/>
  <c r="F14227" i="1" s="1"/>
  <c r="F14228" i="1" s="1"/>
  <c r="F14229" i="1" s="1"/>
  <c r="F14230" i="1" s="1"/>
  <c r="F14231" i="1" s="1"/>
  <c r="F14232" i="1" s="1"/>
  <c r="F14233" i="1" s="1"/>
  <c r="F14234" i="1" s="1"/>
  <c r="F14235" i="1" s="1"/>
  <c r="F14236" i="1" s="1"/>
  <c r="F14237" i="1" s="1"/>
  <c r="F14238" i="1" s="1"/>
  <c r="F14239" i="1" s="1"/>
  <c r="F14240" i="1" s="1"/>
  <c r="F14241" i="1" s="1"/>
  <c r="F14242" i="1" s="1"/>
  <c r="F14243" i="1" s="1"/>
  <c r="F14244" i="1" s="1"/>
  <c r="F14245" i="1" s="1"/>
  <c r="F14246" i="1" s="1"/>
  <c r="F14247" i="1" s="1"/>
  <c r="F14248" i="1" s="1"/>
  <c r="F14249" i="1" s="1"/>
  <c r="F14250" i="1" s="1"/>
  <c r="F14251" i="1" s="1"/>
  <c r="F14252" i="1" s="1"/>
  <c r="F14253" i="1" s="1"/>
  <c r="F14254" i="1" s="1"/>
  <c r="F14255" i="1" s="1"/>
  <c r="F14256" i="1" s="1"/>
  <c r="F14257" i="1" s="1"/>
  <c r="F14258" i="1" s="1"/>
  <c r="F14259" i="1" s="1"/>
  <c r="F14260" i="1" s="1"/>
  <c r="F14261" i="1" s="1"/>
  <c r="F14262" i="1" s="1"/>
  <c r="F14263" i="1" s="1"/>
  <c r="F14264" i="1" s="1"/>
  <c r="F14265" i="1" s="1"/>
  <c r="F14266" i="1" s="1"/>
  <c r="F14267" i="1" s="1"/>
  <c r="F14268" i="1" s="1"/>
  <c r="F14269" i="1" s="1"/>
  <c r="F14270" i="1" s="1"/>
  <c r="F14271" i="1" s="1"/>
  <c r="F14272" i="1" s="1"/>
  <c r="F14273" i="1" s="1"/>
  <c r="F14274" i="1" s="1"/>
  <c r="F14275" i="1" s="1"/>
  <c r="F14276" i="1" s="1"/>
  <c r="F14277" i="1" s="1"/>
  <c r="F14278" i="1" s="1"/>
  <c r="F14279" i="1" s="1"/>
  <c r="F14280" i="1" s="1"/>
  <c r="F14281" i="1" s="1"/>
  <c r="F14282" i="1" s="1"/>
  <c r="F14283" i="1" s="1"/>
  <c r="F14284" i="1" s="1"/>
  <c r="F14285" i="1" s="1"/>
  <c r="F14286" i="1" s="1"/>
  <c r="F14287" i="1" s="1"/>
  <c r="F14288" i="1" s="1"/>
  <c r="F14107" i="1"/>
  <c r="F14108" i="1" s="1"/>
  <c r="F14109" i="1" s="1"/>
  <c r="F14110" i="1" s="1"/>
  <c r="F14111" i="1" s="1"/>
  <c r="F14112" i="1" s="1"/>
  <c r="F14113" i="1" s="1"/>
  <c r="F14114" i="1" s="1"/>
  <c r="F14115" i="1" s="1"/>
  <c r="F14116" i="1" s="1"/>
  <c r="F14117" i="1" s="1"/>
  <c r="F14118" i="1" s="1"/>
  <c r="F14119" i="1" s="1"/>
  <c r="F14120" i="1" s="1"/>
  <c r="F14121" i="1" s="1"/>
  <c r="F14122" i="1" s="1"/>
  <c r="F14123" i="1" s="1"/>
  <c r="F14124" i="1" s="1"/>
  <c r="F14125" i="1" s="1"/>
  <c r="F14126" i="1" s="1"/>
  <c r="F14127" i="1" s="1"/>
  <c r="F14128" i="1" s="1"/>
  <c r="F14129" i="1" s="1"/>
  <c r="F14130" i="1" s="1"/>
  <c r="F14131" i="1" s="1"/>
  <c r="F14132" i="1" s="1"/>
  <c r="F14133" i="1" s="1"/>
  <c r="F14134" i="1" s="1"/>
  <c r="F14135" i="1" s="1"/>
  <c r="F14136" i="1" s="1"/>
  <c r="F14137" i="1" s="1"/>
  <c r="F14138" i="1" s="1"/>
  <c r="F14139" i="1" s="1"/>
  <c r="F14140" i="1" s="1"/>
  <c r="F14141" i="1" s="1"/>
  <c r="F14142" i="1" s="1"/>
  <c r="F14143" i="1" s="1"/>
  <c r="F14144" i="1" s="1"/>
  <c r="F14145" i="1" s="1"/>
  <c r="F14146" i="1" s="1"/>
  <c r="F14147" i="1" s="1"/>
  <c r="F14148" i="1" s="1"/>
  <c r="F14149" i="1" s="1"/>
  <c r="F14150" i="1" s="1"/>
  <c r="F14151" i="1" s="1"/>
  <c r="F14152" i="1" s="1"/>
  <c r="F14153" i="1" s="1"/>
  <c r="F14154" i="1" s="1"/>
  <c r="F14155" i="1" s="1"/>
  <c r="F14156" i="1" s="1"/>
  <c r="F14157" i="1" s="1"/>
  <c r="F14158" i="1" s="1"/>
  <c r="F14159" i="1" s="1"/>
  <c r="F14160" i="1" s="1"/>
  <c r="F14161" i="1" s="1"/>
  <c r="F14162" i="1" s="1"/>
  <c r="F14163" i="1" s="1"/>
  <c r="F14164" i="1" s="1"/>
  <c r="F14165" i="1" s="1"/>
  <c r="F14166" i="1" s="1"/>
  <c r="F14167" i="1" s="1"/>
  <c r="F14168" i="1" s="1"/>
  <c r="F14169" i="1" s="1"/>
  <c r="F14170" i="1" s="1"/>
  <c r="F14171" i="1" s="1"/>
  <c r="F14172" i="1" s="1"/>
  <c r="F14173" i="1" s="1"/>
  <c r="F14174" i="1" s="1"/>
  <c r="F14175" i="1" s="1"/>
  <c r="F14176" i="1" s="1"/>
  <c r="F14177" i="1" s="1"/>
  <c r="F14178" i="1" s="1"/>
  <c r="F14179" i="1" s="1"/>
  <c r="F14180" i="1" s="1"/>
  <c r="F14181" i="1" s="1"/>
  <c r="F14182" i="1" s="1"/>
  <c r="F14183" i="1" s="1"/>
  <c r="F14184" i="1" s="1"/>
  <c r="F14185" i="1" s="1"/>
  <c r="F14186" i="1" s="1"/>
  <c r="F14187" i="1" s="1"/>
  <c r="F14188" i="1" s="1"/>
  <c r="F14189" i="1" s="1"/>
  <c r="F14190" i="1" s="1"/>
  <c r="F14191" i="1" s="1"/>
  <c r="F14192" i="1" s="1"/>
  <c r="F14193" i="1" s="1"/>
  <c r="F14194" i="1" s="1"/>
  <c r="F14195" i="1" s="1"/>
  <c r="F14196" i="1" s="1"/>
  <c r="F14197" i="1" s="1"/>
  <c r="F14016" i="1"/>
  <c r="F14017" i="1" s="1"/>
  <c r="F14018" i="1" s="1"/>
  <c r="F14019" i="1" s="1"/>
  <c r="F14020" i="1" s="1"/>
  <c r="F14021" i="1" s="1"/>
  <c r="F14022" i="1" s="1"/>
  <c r="F14023" i="1" s="1"/>
  <c r="F14024" i="1" s="1"/>
  <c r="F14025" i="1" s="1"/>
  <c r="F14026" i="1" s="1"/>
  <c r="F14027" i="1" s="1"/>
  <c r="F14028" i="1" s="1"/>
  <c r="F14029" i="1" s="1"/>
  <c r="F14030" i="1" s="1"/>
  <c r="F14031" i="1" s="1"/>
  <c r="F14032" i="1" s="1"/>
  <c r="F14033" i="1" s="1"/>
  <c r="F14034" i="1" s="1"/>
  <c r="F14035" i="1" s="1"/>
  <c r="F14036" i="1" s="1"/>
  <c r="F14037" i="1" s="1"/>
  <c r="F14038" i="1" s="1"/>
  <c r="F14039" i="1" s="1"/>
  <c r="F14040" i="1" s="1"/>
  <c r="F14041" i="1" s="1"/>
  <c r="F14042" i="1" s="1"/>
  <c r="F14043" i="1" s="1"/>
  <c r="F14044" i="1" s="1"/>
  <c r="F14045" i="1" s="1"/>
  <c r="F14046" i="1" s="1"/>
  <c r="F14047" i="1" s="1"/>
  <c r="F14048" i="1" s="1"/>
  <c r="F14049" i="1" s="1"/>
  <c r="F14050" i="1" s="1"/>
  <c r="F14051" i="1" s="1"/>
  <c r="F14052" i="1" s="1"/>
  <c r="F14053" i="1" s="1"/>
  <c r="F14054" i="1" s="1"/>
  <c r="F14055" i="1" s="1"/>
  <c r="F14056" i="1" s="1"/>
  <c r="F14057" i="1" s="1"/>
  <c r="F14058" i="1" s="1"/>
  <c r="F14059" i="1" s="1"/>
  <c r="F14060" i="1" s="1"/>
  <c r="F14061" i="1" s="1"/>
  <c r="F14062" i="1" s="1"/>
  <c r="F14063" i="1" s="1"/>
  <c r="F14064" i="1" s="1"/>
  <c r="F14065" i="1" s="1"/>
  <c r="F14066" i="1" s="1"/>
  <c r="F14067" i="1" s="1"/>
  <c r="F14068" i="1" s="1"/>
  <c r="F14069" i="1" s="1"/>
  <c r="F14070" i="1" s="1"/>
  <c r="F14071" i="1" s="1"/>
  <c r="F14072" i="1" s="1"/>
  <c r="F14073" i="1" s="1"/>
  <c r="F14074" i="1" s="1"/>
  <c r="F14075" i="1" s="1"/>
  <c r="F14076" i="1" s="1"/>
  <c r="F14077" i="1" s="1"/>
  <c r="F14078" i="1" s="1"/>
  <c r="F14079" i="1" s="1"/>
  <c r="F14080" i="1" s="1"/>
  <c r="F14081" i="1" s="1"/>
  <c r="F14082" i="1" s="1"/>
  <c r="F14083" i="1" s="1"/>
  <c r="F14084" i="1" s="1"/>
  <c r="F14085" i="1" s="1"/>
  <c r="F14086" i="1" s="1"/>
  <c r="F14087" i="1" s="1"/>
  <c r="F14088" i="1" s="1"/>
  <c r="F14089" i="1" s="1"/>
  <c r="F14090" i="1" s="1"/>
  <c r="F14091" i="1" s="1"/>
  <c r="F14092" i="1" s="1"/>
  <c r="F14093" i="1" s="1"/>
  <c r="F14094" i="1" s="1"/>
  <c r="F14095" i="1" s="1"/>
  <c r="F14096" i="1" s="1"/>
  <c r="F14097" i="1" s="1"/>
  <c r="F14098" i="1" s="1"/>
  <c r="F14099" i="1" s="1"/>
  <c r="F14100" i="1" s="1"/>
  <c r="F14101" i="1" s="1"/>
  <c r="F14102" i="1" s="1"/>
  <c r="F14103" i="1" s="1"/>
  <c r="F14104" i="1" s="1"/>
  <c r="F14105" i="1" s="1"/>
  <c r="F14106" i="1" s="1"/>
  <c r="F13925" i="1"/>
  <c r="F13926" i="1" s="1"/>
  <c r="F13927" i="1" s="1"/>
  <c r="F13928" i="1" s="1"/>
  <c r="F13929" i="1" s="1"/>
  <c r="F13930" i="1" s="1"/>
  <c r="F13931" i="1" s="1"/>
  <c r="F13932" i="1" s="1"/>
  <c r="F13933" i="1" s="1"/>
  <c r="F13934" i="1" s="1"/>
  <c r="F13935" i="1" s="1"/>
  <c r="F13936" i="1" s="1"/>
  <c r="F13937" i="1" s="1"/>
  <c r="F13938" i="1" s="1"/>
  <c r="F13939" i="1" s="1"/>
  <c r="F13940" i="1" s="1"/>
  <c r="F13941" i="1" s="1"/>
  <c r="F13942" i="1" s="1"/>
  <c r="F13943" i="1" s="1"/>
  <c r="F13944" i="1" s="1"/>
  <c r="F13945" i="1" s="1"/>
  <c r="F13946" i="1" s="1"/>
  <c r="F13947" i="1" s="1"/>
  <c r="F13948" i="1" s="1"/>
  <c r="F13949" i="1" s="1"/>
  <c r="F13950" i="1" s="1"/>
  <c r="F13951" i="1" s="1"/>
  <c r="F13952" i="1" s="1"/>
  <c r="F13953" i="1" s="1"/>
  <c r="F13954" i="1" s="1"/>
  <c r="F13955" i="1" s="1"/>
  <c r="F13956" i="1" s="1"/>
  <c r="F13957" i="1" s="1"/>
  <c r="F13958" i="1" s="1"/>
  <c r="F13959" i="1" s="1"/>
  <c r="F13960" i="1" s="1"/>
  <c r="F13961" i="1" s="1"/>
  <c r="F13962" i="1" s="1"/>
  <c r="F13963" i="1" s="1"/>
  <c r="F13964" i="1" s="1"/>
  <c r="F13965" i="1" s="1"/>
  <c r="F13966" i="1" s="1"/>
  <c r="F13967" i="1" s="1"/>
  <c r="F13968" i="1" s="1"/>
  <c r="F13969" i="1" s="1"/>
  <c r="F13970" i="1" s="1"/>
  <c r="F13971" i="1" s="1"/>
  <c r="F13972" i="1" s="1"/>
  <c r="F13973" i="1" s="1"/>
  <c r="F13974" i="1" s="1"/>
  <c r="F13975" i="1" s="1"/>
  <c r="F13976" i="1" s="1"/>
  <c r="F13977" i="1" s="1"/>
  <c r="F13978" i="1" s="1"/>
  <c r="F13979" i="1" s="1"/>
  <c r="F13980" i="1" s="1"/>
  <c r="F13981" i="1" s="1"/>
  <c r="F13982" i="1" s="1"/>
  <c r="F13983" i="1" s="1"/>
  <c r="F13984" i="1" s="1"/>
  <c r="F13985" i="1" s="1"/>
  <c r="F13986" i="1" s="1"/>
  <c r="F13987" i="1" s="1"/>
  <c r="F13988" i="1" s="1"/>
  <c r="F13989" i="1" s="1"/>
  <c r="F13990" i="1" s="1"/>
  <c r="F13991" i="1" s="1"/>
  <c r="F13992" i="1" s="1"/>
  <c r="F13993" i="1" s="1"/>
  <c r="F13994" i="1" s="1"/>
  <c r="F13995" i="1" s="1"/>
  <c r="F13996" i="1" s="1"/>
  <c r="F13997" i="1" s="1"/>
  <c r="F13998" i="1" s="1"/>
  <c r="F13999" i="1" s="1"/>
  <c r="F14000" i="1" s="1"/>
  <c r="F14001" i="1" s="1"/>
  <c r="F14002" i="1" s="1"/>
  <c r="F14003" i="1" s="1"/>
  <c r="F14004" i="1" s="1"/>
  <c r="F14005" i="1" s="1"/>
  <c r="F14006" i="1" s="1"/>
  <c r="F14007" i="1" s="1"/>
  <c r="F14008" i="1" s="1"/>
  <c r="F14009" i="1" s="1"/>
  <c r="F14010" i="1" s="1"/>
  <c r="F14011" i="1" s="1"/>
  <c r="F14012" i="1" s="1"/>
  <c r="F14013" i="1" s="1"/>
  <c r="F14014" i="1" s="1"/>
  <c r="F14015" i="1" s="1"/>
  <c r="F13834" i="1"/>
  <c r="F13835" i="1" s="1"/>
  <c r="F13836" i="1" s="1"/>
  <c r="F13837" i="1" s="1"/>
  <c r="F13838" i="1" s="1"/>
  <c r="F13839" i="1" s="1"/>
  <c r="F13840" i="1" s="1"/>
  <c r="F13841" i="1" s="1"/>
  <c r="F13842" i="1" s="1"/>
  <c r="F13843" i="1" s="1"/>
  <c r="F13844" i="1" s="1"/>
  <c r="F13845" i="1" s="1"/>
  <c r="F13846" i="1" s="1"/>
  <c r="F13847" i="1" s="1"/>
  <c r="F13848" i="1" s="1"/>
  <c r="F13849" i="1" s="1"/>
  <c r="F13850" i="1" s="1"/>
  <c r="F13851" i="1" s="1"/>
  <c r="F13852" i="1" s="1"/>
  <c r="F13853" i="1" s="1"/>
  <c r="F13854" i="1" s="1"/>
  <c r="F13855" i="1" s="1"/>
  <c r="F13856" i="1" s="1"/>
  <c r="F13857" i="1" s="1"/>
  <c r="F13858" i="1" s="1"/>
  <c r="F13859" i="1" s="1"/>
  <c r="F13860" i="1" s="1"/>
  <c r="F13861" i="1" s="1"/>
  <c r="F13862" i="1" s="1"/>
  <c r="F13863" i="1" s="1"/>
  <c r="F13864" i="1" s="1"/>
  <c r="F13865" i="1" s="1"/>
  <c r="F13866" i="1" s="1"/>
  <c r="F13867" i="1" s="1"/>
  <c r="F13868" i="1" s="1"/>
  <c r="F13869" i="1" s="1"/>
  <c r="F13870" i="1" s="1"/>
  <c r="F13871" i="1" s="1"/>
  <c r="F13872" i="1" s="1"/>
  <c r="F13873" i="1" s="1"/>
  <c r="F13874" i="1" s="1"/>
  <c r="F13875" i="1" s="1"/>
  <c r="F13876" i="1" s="1"/>
  <c r="F13877" i="1" s="1"/>
  <c r="F13878" i="1" s="1"/>
  <c r="F13879" i="1" s="1"/>
  <c r="F13880" i="1" s="1"/>
  <c r="F13881" i="1" s="1"/>
  <c r="F13882" i="1" s="1"/>
  <c r="F13883" i="1" s="1"/>
  <c r="F13884" i="1" s="1"/>
  <c r="F13885" i="1" s="1"/>
  <c r="F13886" i="1" s="1"/>
  <c r="F13887" i="1" s="1"/>
  <c r="F13888" i="1" s="1"/>
  <c r="F13889" i="1" s="1"/>
  <c r="F13890" i="1" s="1"/>
  <c r="F13891" i="1" s="1"/>
  <c r="F13892" i="1" s="1"/>
  <c r="F13893" i="1" s="1"/>
  <c r="F13894" i="1" s="1"/>
  <c r="F13895" i="1" s="1"/>
  <c r="F13896" i="1" s="1"/>
  <c r="F13897" i="1" s="1"/>
  <c r="F13898" i="1" s="1"/>
  <c r="F13899" i="1" s="1"/>
  <c r="F13900" i="1" s="1"/>
  <c r="F13901" i="1" s="1"/>
  <c r="F13902" i="1" s="1"/>
  <c r="F13903" i="1" s="1"/>
  <c r="F13904" i="1" s="1"/>
  <c r="F13905" i="1" s="1"/>
  <c r="F13906" i="1" s="1"/>
  <c r="F13907" i="1" s="1"/>
  <c r="F13908" i="1" s="1"/>
  <c r="F13909" i="1" s="1"/>
  <c r="F13910" i="1" s="1"/>
  <c r="F13911" i="1" s="1"/>
  <c r="F13912" i="1" s="1"/>
  <c r="F13913" i="1" s="1"/>
  <c r="F13914" i="1" s="1"/>
  <c r="F13915" i="1" s="1"/>
  <c r="F13916" i="1" s="1"/>
  <c r="F13917" i="1" s="1"/>
  <c r="F13918" i="1" s="1"/>
  <c r="F13919" i="1" s="1"/>
  <c r="F13920" i="1" s="1"/>
  <c r="F13921" i="1" s="1"/>
  <c r="F13922" i="1" s="1"/>
  <c r="F13923" i="1" s="1"/>
  <c r="F13924" i="1" s="1"/>
  <c r="F13743" i="1"/>
  <c r="F13744" i="1" s="1"/>
  <c r="F13745" i="1" s="1"/>
  <c r="F13746" i="1" s="1"/>
  <c r="F13747" i="1" s="1"/>
  <c r="F13748" i="1" s="1"/>
  <c r="F13749" i="1" s="1"/>
  <c r="F13750" i="1" s="1"/>
  <c r="F13751" i="1" s="1"/>
  <c r="F13752" i="1" s="1"/>
  <c r="F13753" i="1" s="1"/>
  <c r="F13754" i="1" s="1"/>
  <c r="F13755" i="1" s="1"/>
  <c r="F13756" i="1" s="1"/>
  <c r="F13757" i="1" s="1"/>
  <c r="F13758" i="1" s="1"/>
  <c r="F13759" i="1" s="1"/>
  <c r="F13760" i="1" s="1"/>
  <c r="F13761" i="1" s="1"/>
  <c r="F13762" i="1" s="1"/>
  <c r="F13763" i="1" s="1"/>
  <c r="F13764" i="1" s="1"/>
  <c r="F13765" i="1" s="1"/>
  <c r="F13766" i="1" s="1"/>
  <c r="F13767" i="1" s="1"/>
  <c r="F13768" i="1" s="1"/>
  <c r="F13769" i="1" s="1"/>
  <c r="F13770" i="1" s="1"/>
  <c r="F13771" i="1" s="1"/>
  <c r="F13772" i="1" s="1"/>
  <c r="F13773" i="1" s="1"/>
  <c r="F13774" i="1" s="1"/>
  <c r="F13775" i="1" s="1"/>
  <c r="F13776" i="1" s="1"/>
  <c r="F13777" i="1" s="1"/>
  <c r="F13778" i="1" s="1"/>
  <c r="F13779" i="1" s="1"/>
  <c r="F13780" i="1" s="1"/>
  <c r="F13781" i="1" s="1"/>
  <c r="F13782" i="1" s="1"/>
  <c r="F13783" i="1" s="1"/>
  <c r="F13784" i="1" s="1"/>
  <c r="F13785" i="1" s="1"/>
  <c r="F13786" i="1" s="1"/>
  <c r="F13787" i="1" s="1"/>
  <c r="F13788" i="1" s="1"/>
  <c r="F13789" i="1" s="1"/>
  <c r="F13790" i="1" s="1"/>
  <c r="F13791" i="1" s="1"/>
  <c r="F13792" i="1" s="1"/>
  <c r="F13793" i="1" s="1"/>
  <c r="F13794" i="1" s="1"/>
  <c r="F13795" i="1" s="1"/>
  <c r="F13796" i="1" s="1"/>
  <c r="F13797" i="1" s="1"/>
  <c r="F13798" i="1" s="1"/>
  <c r="F13799" i="1" s="1"/>
  <c r="F13800" i="1" s="1"/>
  <c r="F13801" i="1" s="1"/>
  <c r="F13802" i="1" s="1"/>
  <c r="F13803" i="1" s="1"/>
  <c r="F13804" i="1" s="1"/>
  <c r="F13805" i="1" s="1"/>
  <c r="F13806" i="1" s="1"/>
  <c r="F13807" i="1" s="1"/>
  <c r="F13808" i="1" s="1"/>
  <c r="F13809" i="1" s="1"/>
  <c r="F13810" i="1" s="1"/>
  <c r="F13811" i="1" s="1"/>
  <c r="F13812" i="1" s="1"/>
  <c r="F13813" i="1" s="1"/>
  <c r="F13814" i="1" s="1"/>
  <c r="F13815" i="1" s="1"/>
  <c r="F13816" i="1" s="1"/>
  <c r="F13817" i="1" s="1"/>
  <c r="F13818" i="1" s="1"/>
  <c r="F13819" i="1" s="1"/>
  <c r="F13820" i="1" s="1"/>
  <c r="F13821" i="1" s="1"/>
  <c r="F13822" i="1" s="1"/>
  <c r="F13823" i="1" s="1"/>
  <c r="F13824" i="1" s="1"/>
  <c r="F13825" i="1" s="1"/>
  <c r="F13826" i="1" s="1"/>
  <c r="F13827" i="1" s="1"/>
  <c r="F13828" i="1" s="1"/>
  <c r="F13829" i="1" s="1"/>
  <c r="F13830" i="1" s="1"/>
  <c r="F13831" i="1" s="1"/>
  <c r="F13832" i="1" s="1"/>
  <c r="F13833" i="1" s="1"/>
  <c r="F13652" i="1"/>
  <c r="F13653" i="1" s="1"/>
  <c r="F13654" i="1" s="1"/>
  <c r="F13655" i="1" s="1"/>
  <c r="F13656" i="1" s="1"/>
  <c r="F13657" i="1" s="1"/>
  <c r="F13658" i="1" s="1"/>
  <c r="F13659" i="1" s="1"/>
  <c r="F13660" i="1" s="1"/>
  <c r="F13661" i="1" s="1"/>
  <c r="F13662" i="1" s="1"/>
  <c r="F13663" i="1" s="1"/>
  <c r="F13664" i="1" s="1"/>
  <c r="F13665" i="1" s="1"/>
  <c r="F13666" i="1" s="1"/>
  <c r="F13667" i="1" s="1"/>
  <c r="F13668" i="1" s="1"/>
  <c r="F13669" i="1" s="1"/>
  <c r="F13670" i="1" s="1"/>
  <c r="F13671" i="1" s="1"/>
  <c r="F13672" i="1" s="1"/>
  <c r="F13673" i="1" s="1"/>
  <c r="F13674" i="1" s="1"/>
  <c r="F13675" i="1" s="1"/>
  <c r="F13676" i="1" s="1"/>
  <c r="F13677" i="1" s="1"/>
  <c r="F13678" i="1" s="1"/>
  <c r="F13679" i="1" s="1"/>
  <c r="F13680" i="1" s="1"/>
  <c r="F13681" i="1" s="1"/>
  <c r="F13682" i="1" s="1"/>
  <c r="F13683" i="1" s="1"/>
  <c r="F13684" i="1" s="1"/>
  <c r="F13685" i="1" s="1"/>
  <c r="F13686" i="1" s="1"/>
  <c r="F13687" i="1" s="1"/>
  <c r="F13688" i="1" s="1"/>
  <c r="F13689" i="1" s="1"/>
  <c r="F13690" i="1" s="1"/>
  <c r="F13691" i="1" s="1"/>
  <c r="F13692" i="1" s="1"/>
  <c r="F13693" i="1" s="1"/>
  <c r="F13694" i="1" s="1"/>
  <c r="F13695" i="1" s="1"/>
  <c r="F13696" i="1" s="1"/>
  <c r="F13697" i="1" s="1"/>
  <c r="F13698" i="1" s="1"/>
  <c r="F13699" i="1" s="1"/>
  <c r="F13700" i="1" s="1"/>
  <c r="F13701" i="1" s="1"/>
  <c r="F13702" i="1" s="1"/>
  <c r="F13703" i="1" s="1"/>
  <c r="F13704" i="1" s="1"/>
  <c r="F13705" i="1" s="1"/>
  <c r="F13706" i="1" s="1"/>
  <c r="F13707" i="1" s="1"/>
  <c r="F13708" i="1" s="1"/>
  <c r="F13709" i="1" s="1"/>
  <c r="F13710" i="1" s="1"/>
  <c r="F13711" i="1" s="1"/>
  <c r="F13712" i="1" s="1"/>
  <c r="F13713" i="1" s="1"/>
  <c r="F13714" i="1" s="1"/>
  <c r="F13715" i="1" s="1"/>
  <c r="F13716" i="1" s="1"/>
  <c r="F13717" i="1" s="1"/>
  <c r="F13718" i="1" s="1"/>
  <c r="F13719" i="1" s="1"/>
  <c r="F13720" i="1" s="1"/>
  <c r="F13721" i="1" s="1"/>
  <c r="F13722" i="1" s="1"/>
  <c r="F13723" i="1" s="1"/>
  <c r="F13724" i="1" s="1"/>
  <c r="F13725" i="1" s="1"/>
  <c r="F13726" i="1" s="1"/>
  <c r="F13727" i="1" s="1"/>
  <c r="F13728" i="1" s="1"/>
  <c r="F13729" i="1" s="1"/>
  <c r="F13730" i="1" s="1"/>
  <c r="F13731" i="1" s="1"/>
  <c r="F13732" i="1" s="1"/>
  <c r="F13733" i="1" s="1"/>
  <c r="F13734" i="1" s="1"/>
  <c r="F13735" i="1" s="1"/>
  <c r="F13736" i="1" s="1"/>
  <c r="F13737" i="1" s="1"/>
  <c r="F13738" i="1" s="1"/>
  <c r="F13739" i="1" s="1"/>
  <c r="F13740" i="1" s="1"/>
  <c r="F13741" i="1" s="1"/>
  <c r="F13742" i="1" s="1"/>
  <c r="F13561" i="1"/>
  <c r="F13562" i="1" s="1"/>
  <c r="F13563" i="1" s="1"/>
  <c r="F13564" i="1" s="1"/>
  <c r="F13565" i="1" s="1"/>
  <c r="F13566" i="1" s="1"/>
  <c r="F13567" i="1" s="1"/>
  <c r="F13568" i="1" s="1"/>
  <c r="F13569" i="1" s="1"/>
  <c r="F13570" i="1" s="1"/>
  <c r="F13571" i="1" s="1"/>
  <c r="F13572" i="1" s="1"/>
  <c r="F13573" i="1" s="1"/>
  <c r="F13574" i="1" s="1"/>
  <c r="F13575" i="1" s="1"/>
  <c r="F13576" i="1" s="1"/>
  <c r="F13577" i="1" s="1"/>
  <c r="F13578" i="1" s="1"/>
  <c r="F13579" i="1" s="1"/>
  <c r="F13580" i="1" s="1"/>
  <c r="F13581" i="1" s="1"/>
  <c r="F13582" i="1" s="1"/>
  <c r="F13583" i="1" s="1"/>
  <c r="F13584" i="1" s="1"/>
  <c r="F13585" i="1" s="1"/>
  <c r="F13586" i="1" s="1"/>
  <c r="F13587" i="1" s="1"/>
  <c r="F13588" i="1" s="1"/>
  <c r="F13589" i="1" s="1"/>
  <c r="F13590" i="1" s="1"/>
  <c r="F13591" i="1" s="1"/>
  <c r="F13592" i="1" s="1"/>
  <c r="F13593" i="1" s="1"/>
  <c r="F13594" i="1" s="1"/>
  <c r="F13595" i="1" s="1"/>
  <c r="F13596" i="1" s="1"/>
  <c r="F13597" i="1" s="1"/>
  <c r="F13598" i="1" s="1"/>
  <c r="F13599" i="1" s="1"/>
  <c r="F13600" i="1" s="1"/>
  <c r="F13601" i="1" s="1"/>
  <c r="F13602" i="1" s="1"/>
  <c r="F13603" i="1" s="1"/>
  <c r="F13604" i="1" s="1"/>
  <c r="F13605" i="1" s="1"/>
  <c r="F13606" i="1" s="1"/>
  <c r="F13607" i="1" s="1"/>
  <c r="F13608" i="1" s="1"/>
  <c r="F13609" i="1" s="1"/>
  <c r="F13610" i="1" s="1"/>
  <c r="F13611" i="1" s="1"/>
  <c r="F13612" i="1" s="1"/>
  <c r="F13613" i="1" s="1"/>
  <c r="F13614" i="1" s="1"/>
  <c r="F13615" i="1" s="1"/>
  <c r="F13616" i="1" s="1"/>
  <c r="F13617" i="1" s="1"/>
  <c r="F13618" i="1" s="1"/>
  <c r="F13619" i="1" s="1"/>
  <c r="F13620" i="1" s="1"/>
  <c r="F13621" i="1" s="1"/>
  <c r="F13622" i="1" s="1"/>
  <c r="F13623" i="1" s="1"/>
  <c r="F13624" i="1" s="1"/>
  <c r="F13625" i="1" s="1"/>
  <c r="F13626" i="1" s="1"/>
  <c r="F13627" i="1" s="1"/>
  <c r="F13628" i="1" s="1"/>
  <c r="F13629" i="1" s="1"/>
  <c r="F13630" i="1" s="1"/>
  <c r="F13631" i="1" s="1"/>
  <c r="F13632" i="1" s="1"/>
  <c r="F13633" i="1" s="1"/>
  <c r="F13634" i="1" s="1"/>
  <c r="F13635" i="1" s="1"/>
  <c r="F13636" i="1" s="1"/>
  <c r="F13637" i="1" s="1"/>
  <c r="F13638" i="1" s="1"/>
  <c r="F13639" i="1" s="1"/>
  <c r="F13640" i="1" s="1"/>
  <c r="F13641" i="1" s="1"/>
  <c r="F13642" i="1" s="1"/>
  <c r="F13643" i="1" s="1"/>
  <c r="F13644" i="1" s="1"/>
  <c r="F13645" i="1" s="1"/>
  <c r="F13646" i="1" s="1"/>
  <c r="F13647" i="1" s="1"/>
  <c r="F13648" i="1" s="1"/>
  <c r="F13649" i="1" s="1"/>
  <c r="F13650" i="1" s="1"/>
  <c r="F13651" i="1" s="1"/>
  <c r="F13470" i="1"/>
  <c r="F13471" i="1" s="1"/>
  <c r="F13472" i="1" s="1"/>
  <c r="F13473" i="1" s="1"/>
  <c r="F13474" i="1" s="1"/>
  <c r="F13475" i="1" s="1"/>
  <c r="F13476" i="1" s="1"/>
  <c r="F13477" i="1" s="1"/>
  <c r="F13478" i="1" s="1"/>
  <c r="F13479" i="1" s="1"/>
  <c r="F13480" i="1" s="1"/>
  <c r="F13481" i="1" s="1"/>
  <c r="F13482" i="1" s="1"/>
  <c r="F13483" i="1" s="1"/>
  <c r="F13484" i="1" s="1"/>
  <c r="F13485" i="1" s="1"/>
  <c r="F13486" i="1" s="1"/>
  <c r="F13487" i="1" s="1"/>
  <c r="F13488" i="1" s="1"/>
  <c r="F13489" i="1" s="1"/>
  <c r="F13490" i="1" s="1"/>
  <c r="F13491" i="1" s="1"/>
  <c r="F13492" i="1" s="1"/>
  <c r="F13493" i="1" s="1"/>
  <c r="F13494" i="1" s="1"/>
  <c r="F13495" i="1" s="1"/>
  <c r="F13496" i="1" s="1"/>
  <c r="F13497" i="1" s="1"/>
  <c r="F13498" i="1" s="1"/>
  <c r="F13499" i="1" s="1"/>
  <c r="F13500" i="1" s="1"/>
  <c r="F13501" i="1" s="1"/>
  <c r="F13502" i="1" s="1"/>
  <c r="F13503" i="1" s="1"/>
  <c r="F13504" i="1" s="1"/>
  <c r="F13505" i="1" s="1"/>
  <c r="F13506" i="1" s="1"/>
  <c r="F13507" i="1" s="1"/>
  <c r="F13508" i="1" s="1"/>
  <c r="F13509" i="1" s="1"/>
  <c r="F13510" i="1" s="1"/>
  <c r="F13511" i="1" s="1"/>
  <c r="F13512" i="1" s="1"/>
  <c r="F13513" i="1" s="1"/>
  <c r="F13514" i="1" s="1"/>
  <c r="F13515" i="1" s="1"/>
  <c r="F13516" i="1" s="1"/>
  <c r="F13517" i="1" s="1"/>
  <c r="F13518" i="1" s="1"/>
  <c r="F13519" i="1" s="1"/>
  <c r="F13520" i="1" s="1"/>
  <c r="F13521" i="1" s="1"/>
  <c r="F13522" i="1" s="1"/>
  <c r="F13523" i="1" s="1"/>
  <c r="F13524" i="1" s="1"/>
  <c r="F13525" i="1" s="1"/>
  <c r="F13526" i="1" s="1"/>
  <c r="F13527" i="1" s="1"/>
  <c r="F13528" i="1" s="1"/>
  <c r="F13529" i="1" s="1"/>
  <c r="F13530" i="1" s="1"/>
  <c r="F13531" i="1" s="1"/>
  <c r="F13532" i="1" s="1"/>
  <c r="F13533" i="1" s="1"/>
  <c r="F13534" i="1" s="1"/>
  <c r="F13535" i="1" s="1"/>
  <c r="F13536" i="1" s="1"/>
  <c r="F13537" i="1" s="1"/>
  <c r="F13538" i="1" s="1"/>
  <c r="F13539" i="1" s="1"/>
  <c r="F13540" i="1" s="1"/>
  <c r="F13541" i="1" s="1"/>
  <c r="F13542" i="1" s="1"/>
  <c r="F13543" i="1" s="1"/>
  <c r="F13544" i="1" s="1"/>
  <c r="F13545" i="1" s="1"/>
  <c r="F13546" i="1" s="1"/>
  <c r="F13547" i="1" s="1"/>
  <c r="F13548" i="1" s="1"/>
  <c r="F13549" i="1" s="1"/>
  <c r="F13550" i="1" s="1"/>
  <c r="F13551" i="1" s="1"/>
  <c r="F13552" i="1" s="1"/>
  <c r="F13553" i="1" s="1"/>
  <c r="F13554" i="1" s="1"/>
  <c r="F13555" i="1" s="1"/>
  <c r="F13556" i="1" s="1"/>
  <c r="F13557" i="1" s="1"/>
  <c r="F13558" i="1" s="1"/>
  <c r="F13559" i="1" s="1"/>
  <c r="F13560" i="1" s="1"/>
  <c r="F13379" i="1"/>
  <c r="F13380" i="1" s="1"/>
  <c r="F13381" i="1" s="1"/>
  <c r="F13382" i="1" s="1"/>
  <c r="F13383" i="1" s="1"/>
  <c r="F13384" i="1" s="1"/>
  <c r="F13385" i="1" s="1"/>
  <c r="F13386" i="1" s="1"/>
  <c r="F13387" i="1" s="1"/>
  <c r="F13388" i="1" s="1"/>
  <c r="F13389" i="1" s="1"/>
  <c r="F13390" i="1" s="1"/>
  <c r="F13391" i="1" s="1"/>
  <c r="F13392" i="1" s="1"/>
  <c r="F13393" i="1" s="1"/>
  <c r="F13394" i="1" s="1"/>
  <c r="F13395" i="1" s="1"/>
  <c r="F13396" i="1" s="1"/>
  <c r="F13397" i="1" s="1"/>
  <c r="F13398" i="1" s="1"/>
  <c r="F13399" i="1" s="1"/>
  <c r="F13400" i="1" s="1"/>
  <c r="F13401" i="1" s="1"/>
  <c r="F13402" i="1" s="1"/>
  <c r="F13403" i="1" s="1"/>
  <c r="F13404" i="1" s="1"/>
  <c r="F13405" i="1" s="1"/>
  <c r="F13406" i="1" s="1"/>
  <c r="F13407" i="1" s="1"/>
  <c r="F13408" i="1" s="1"/>
  <c r="F13409" i="1" s="1"/>
  <c r="F13410" i="1" s="1"/>
  <c r="F13411" i="1" s="1"/>
  <c r="F13412" i="1" s="1"/>
  <c r="F13413" i="1" s="1"/>
  <c r="F13414" i="1" s="1"/>
  <c r="F13415" i="1" s="1"/>
  <c r="F13416" i="1" s="1"/>
  <c r="F13417" i="1" s="1"/>
  <c r="F13418" i="1" s="1"/>
  <c r="F13419" i="1" s="1"/>
  <c r="F13420" i="1" s="1"/>
  <c r="F13421" i="1" s="1"/>
  <c r="F13422" i="1" s="1"/>
  <c r="F13423" i="1" s="1"/>
  <c r="F13424" i="1" s="1"/>
  <c r="F13425" i="1" s="1"/>
  <c r="F13426" i="1" s="1"/>
  <c r="F13427" i="1" s="1"/>
  <c r="F13428" i="1" s="1"/>
  <c r="F13429" i="1" s="1"/>
  <c r="F13430" i="1" s="1"/>
  <c r="F13431" i="1" s="1"/>
  <c r="F13432" i="1" s="1"/>
  <c r="F13433" i="1" s="1"/>
  <c r="F13434" i="1" s="1"/>
  <c r="F13435" i="1" s="1"/>
  <c r="F13436" i="1" s="1"/>
  <c r="F13437" i="1" s="1"/>
  <c r="F13438" i="1" s="1"/>
  <c r="F13439" i="1" s="1"/>
  <c r="F13440" i="1" s="1"/>
  <c r="F13441" i="1" s="1"/>
  <c r="F13442" i="1" s="1"/>
  <c r="F13443" i="1" s="1"/>
  <c r="F13444" i="1" s="1"/>
  <c r="F13445" i="1" s="1"/>
  <c r="F13446" i="1" s="1"/>
  <c r="F13447" i="1" s="1"/>
  <c r="F13448" i="1" s="1"/>
  <c r="F13449" i="1" s="1"/>
  <c r="F13450" i="1" s="1"/>
  <c r="F13451" i="1" s="1"/>
  <c r="F13452" i="1" s="1"/>
  <c r="F13453" i="1" s="1"/>
  <c r="F13454" i="1" s="1"/>
  <c r="F13455" i="1" s="1"/>
  <c r="F13456" i="1" s="1"/>
  <c r="F13457" i="1" s="1"/>
  <c r="F13458" i="1" s="1"/>
  <c r="F13459" i="1" s="1"/>
  <c r="F13460" i="1" s="1"/>
  <c r="F13461" i="1" s="1"/>
  <c r="F13462" i="1" s="1"/>
  <c r="F13463" i="1" s="1"/>
  <c r="F13464" i="1" s="1"/>
  <c r="F13465" i="1" s="1"/>
  <c r="F13466" i="1" s="1"/>
  <c r="F13467" i="1" s="1"/>
  <c r="F13468" i="1" s="1"/>
  <c r="F13469" i="1" s="1"/>
  <c r="F13288" i="1"/>
  <c r="F13289" i="1" s="1"/>
  <c r="F13290" i="1" s="1"/>
  <c r="F13291" i="1" s="1"/>
  <c r="F13292" i="1" s="1"/>
  <c r="F13293" i="1" s="1"/>
  <c r="F13294" i="1" s="1"/>
  <c r="F13295" i="1" s="1"/>
  <c r="F13296" i="1" s="1"/>
  <c r="F13297" i="1" s="1"/>
  <c r="F13298" i="1" s="1"/>
  <c r="F13299" i="1" s="1"/>
  <c r="F13300" i="1" s="1"/>
  <c r="F13301" i="1" s="1"/>
  <c r="F13302" i="1" s="1"/>
  <c r="F13303" i="1" s="1"/>
  <c r="F13304" i="1" s="1"/>
  <c r="F13305" i="1" s="1"/>
  <c r="F13306" i="1" s="1"/>
  <c r="F13307" i="1" s="1"/>
  <c r="F13308" i="1" s="1"/>
  <c r="F13309" i="1" s="1"/>
  <c r="F13310" i="1" s="1"/>
  <c r="F13311" i="1" s="1"/>
  <c r="F13312" i="1" s="1"/>
  <c r="F13313" i="1" s="1"/>
  <c r="F13314" i="1" s="1"/>
  <c r="F13315" i="1" s="1"/>
  <c r="F13316" i="1" s="1"/>
  <c r="F13317" i="1" s="1"/>
  <c r="F13318" i="1" s="1"/>
  <c r="F13319" i="1" s="1"/>
  <c r="F13320" i="1" s="1"/>
  <c r="F13321" i="1" s="1"/>
  <c r="F13322" i="1" s="1"/>
  <c r="F13323" i="1" s="1"/>
  <c r="F13324" i="1" s="1"/>
  <c r="F13325" i="1" s="1"/>
  <c r="F13326" i="1" s="1"/>
  <c r="F13327" i="1" s="1"/>
  <c r="F13328" i="1" s="1"/>
  <c r="F13329" i="1" s="1"/>
  <c r="F13330" i="1" s="1"/>
  <c r="F13331" i="1" s="1"/>
  <c r="F13332" i="1" s="1"/>
  <c r="F13333" i="1" s="1"/>
  <c r="F13334" i="1" s="1"/>
  <c r="F13335" i="1" s="1"/>
  <c r="F13336" i="1" s="1"/>
  <c r="F13337" i="1" s="1"/>
  <c r="F13338" i="1" s="1"/>
  <c r="F13339" i="1" s="1"/>
  <c r="F13340" i="1" s="1"/>
  <c r="F13341" i="1" s="1"/>
  <c r="F13342" i="1" s="1"/>
  <c r="F13343" i="1" s="1"/>
  <c r="F13344" i="1" s="1"/>
  <c r="F13345" i="1" s="1"/>
  <c r="F13346" i="1" s="1"/>
  <c r="F13347" i="1" s="1"/>
  <c r="F13348" i="1" s="1"/>
  <c r="F13349" i="1" s="1"/>
  <c r="F13350" i="1" s="1"/>
  <c r="F13351" i="1" s="1"/>
  <c r="F13352" i="1" s="1"/>
  <c r="F13353" i="1" s="1"/>
  <c r="F13354" i="1" s="1"/>
  <c r="F13355" i="1" s="1"/>
  <c r="F13356" i="1" s="1"/>
  <c r="F13357" i="1" s="1"/>
  <c r="F13358" i="1" s="1"/>
  <c r="F13359" i="1" s="1"/>
  <c r="F13360" i="1" s="1"/>
  <c r="F13361" i="1" s="1"/>
  <c r="F13362" i="1" s="1"/>
  <c r="F13363" i="1" s="1"/>
  <c r="F13364" i="1" s="1"/>
  <c r="F13365" i="1" s="1"/>
  <c r="F13366" i="1" s="1"/>
  <c r="F13367" i="1" s="1"/>
  <c r="F13368" i="1" s="1"/>
  <c r="F13369" i="1" s="1"/>
  <c r="F13370" i="1" s="1"/>
  <c r="F13371" i="1" s="1"/>
  <c r="F13372" i="1" s="1"/>
  <c r="F13373" i="1" s="1"/>
  <c r="F13374" i="1" s="1"/>
  <c r="F13375" i="1" s="1"/>
  <c r="F13376" i="1" s="1"/>
  <c r="F13377" i="1" s="1"/>
  <c r="F13378" i="1" s="1"/>
  <c r="F13197" i="1"/>
  <c r="F13198" i="1" s="1"/>
  <c r="F13199" i="1" s="1"/>
  <c r="F13200" i="1" s="1"/>
  <c r="F13201" i="1" s="1"/>
  <c r="F13202" i="1" s="1"/>
  <c r="F13203" i="1" s="1"/>
  <c r="F13204" i="1" s="1"/>
  <c r="F13205" i="1" s="1"/>
  <c r="F13206" i="1" s="1"/>
  <c r="F13207" i="1" s="1"/>
  <c r="F13208" i="1" s="1"/>
  <c r="F13209" i="1" s="1"/>
  <c r="F13210" i="1" s="1"/>
  <c r="F13211" i="1" s="1"/>
  <c r="F13212" i="1" s="1"/>
  <c r="F13213" i="1" s="1"/>
  <c r="F13214" i="1" s="1"/>
  <c r="F13215" i="1" s="1"/>
  <c r="F13216" i="1" s="1"/>
  <c r="F13217" i="1" s="1"/>
  <c r="F13218" i="1" s="1"/>
  <c r="F13219" i="1" s="1"/>
  <c r="F13220" i="1" s="1"/>
  <c r="F13221" i="1" s="1"/>
  <c r="F13222" i="1" s="1"/>
  <c r="F13223" i="1" s="1"/>
  <c r="F13224" i="1" s="1"/>
  <c r="F13225" i="1" s="1"/>
  <c r="F13226" i="1" s="1"/>
  <c r="F13227" i="1" s="1"/>
  <c r="F13228" i="1" s="1"/>
  <c r="F13229" i="1" s="1"/>
  <c r="F13230" i="1" s="1"/>
  <c r="F13231" i="1" s="1"/>
  <c r="F13232" i="1" s="1"/>
  <c r="F13233" i="1" s="1"/>
  <c r="F13234" i="1" s="1"/>
  <c r="F13235" i="1" s="1"/>
  <c r="F13236" i="1" s="1"/>
  <c r="F13237" i="1" s="1"/>
  <c r="F13238" i="1" s="1"/>
  <c r="F13239" i="1" s="1"/>
  <c r="F13240" i="1" s="1"/>
  <c r="F13241" i="1" s="1"/>
  <c r="F13242" i="1" s="1"/>
  <c r="F13243" i="1" s="1"/>
  <c r="F13244" i="1" s="1"/>
  <c r="F13245" i="1" s="1"/>
  <c r="F13246" i="1" s="1"/>
  <c r="F13247" i="1" s="1"/>
  <c r="F13248" i="1" s="1"/>
  <c r="F13249" i="1" s="1"/>
  <c r="F13250" i="1" s="1"/>
  <c r="F13251" i="1" s="1"/>
  <c r="F13252" i="1" s="1"/>
  <c r="F13253" i="1" s="1"/>
  <c r="F13254" i="1" s="1"/>
  <c r="F13255" i="1" s="1"/>
  <c r="F13256" i="1" s="1"/>
  <c r="F13257" i="1" s="1"/>
  <c r="F13258" i="1" s="1"/>
  <c r="F13259" i="1" s="1"/>
  <c r="F13260" i="1" s="1"/>
  <c r="F13261" i="1" s="1"/>
  <c r="F13262" i="1" s="1"/>
  <c r="F13263" i="1" s="1"/>
  <c r="F13264" i="1" s="1"/>
  <c r="F13265" i="1" s="1"/>
  <c r="F13266" i="1" s="1"/>
  <c r="F13267" i="1" s="1"/>
  <c r="F13268" i="1" s="1"/>
  <c r="F13269" i="1" s="1"/>
  <c r="F13270" i="1" s="1"/>
  <c r="F13271" i="1" s="1"/>
  <c r="F13272" i="1" s="1"/>
  <c r="F13273" i="1" s="1"/>
  <c r="F13274" i="1" s="1"/>
  <c r="F13275" i="1" s="1"/>
  <c r="F13276" i="1" s="1"/>
  <c r="F13277" i="1" s="1"/>
  <c r="F13278" i="1" s="1"/>
  <c r="F13279" i="1" s="1"/>
  <c r="F13280" i="1" s="1"/>
  <c r="F13281" i="1" s="1"/>
  <c r="F13282" i="1" s="1"/>
  <c r="F13283" i="1" s="1"/>
  <c r="F13284" i="1" s="1"/>
  <c r="F13285" i="1" s="1"/>
  <c r="F13286" i="1" s="1"/>
  <c r="F13287" i="1" s="1"/>
  <c r="F13106" i="1"/>
  <c r="F13107" i="1" s="1"/>
  <c r="F13108" i="1" s="1"/>
  <c r="F13109" i="1" s="1"/>
  <c r="F13110" i="1" s="1"/>
  <c r="F13111" i="1" s="1"/>
  <c r="F13112" i="1" s="1"/>
  <c r="F13113" i="1" s="1"/>
  <c r="F13114" i="1" s="1"/>
  <c r="F13115" i="1" s="1"/>
  <c r="F13116" i="1" s="1"/>
  <c r="F13117" i="1" s="1"/>
  <c r="F13118" i="1" s="1"/>
  <c r="F13119" i="1" s="1"/>
  <c r="F13120" i="1" s="1"/>
  <c r="F13121" i="1" s="1"/>
  <c r="F13122" i="1" s="1"/>
  <c r="F13123" i="1" s="1"/>
  <c r="F13124" i="1" s="1"/>
  <c r="F13125" i="1" s="1"/>
  <c r="F13126" i="1" s="1"/>
  <c r="F13127" i="1" s="1"/>
  <c r="F13128" i="1" s="1"/>
  <c r="F13129" i="1" s="1"/>
  <c r="F13130" i="1" s="1"/>
  <c r="F13131" i="1" s="1"/>
  <c r="F13132" i="1" s="1"/>
  <c r="F13133" i="1" s="1"/>
  <c r="F13134" i="1" s="1"/>
  <c r="F13135" i="1" s="1"/>
  <c r="F13136" i="1" s="1"/>
  <c r="F13137" i="1" s="1"/>
  <c r="F13138" i="1" s="1"/>
  <c r="F13139" i="1" s="1"/>
  <c r="F13140" i="1" s="1"/>
  <c r="F13141" i="1" s="1"/>
  <c r="F13142" i="1" s="1"/>
  <c r="F13143" i="1" s="1"/>
  <c r="F13144" i="1" s="1"/>
  <c r="F13145" i="1" s="1"/>
  <c r="F13146" i="1" s="1"/>
  <c r="F13147" i="1" s="1"/>
  <c r="F13148" i="1" s="1"/>
  <c r="F13149" i="1" s="1"/>
  <c r="F13150" i="1" s="1"/>
  <c r="F13151" i="1" s="1"/>
  <c r="F13152" i="1" s="1"/>
  <c r="F13153" i="1" s="1"/>
  <c r="F13154" i="1" s="1"/>
  <c r="F13155" i="1" s="1"/>
  <c r="F13156" i="1" s="1"/>
  <c r="F13157" i="1" s="1"/>
  <c r="F13158" i="1" s="1"/>
  <c r="F13159" i="1" s="1"/>
  <c r="F13160" i="1" s="1"/>
  <c r="F13161" i="1" s="1"/>
  <c r="F13162" i="1" s="1"/>
  <c r="F13163" i="1" s="1"/>
  <c r="F13164" i="1" s="1"/>
  <c r="F13165" i="1" s="1"/>
  <c r="F13166" i="1" s="1"/>
  <c r="F13167" i="1" s="1"/>
  <c r="F13168" i="1" s="1"/>
  <c r="F13169" i="1" s="1"/>
  <c r="F13170" i="1" s="1"/>
  <c r="F13171" i="1" s="1"/>
  <c r="F13172" i="1" s="1"/>
  <c r="F13173" i="1" s="1"/>
  <c r="F13174" i="1" s="1"/>
  <c r="F13175" i="1" s="1"/>
  <c r="F13176" i="1" s="1"/>
  <c r="F13177" i="1" s="1"/>
  <c r="F13178" i="1" s="1"/>
  <c r="F13179" i="1" s="1"/>
  <c r="F13180" i="1" s="1"/>
  <c r="F13181" i="1" s="1"/>
  <c r="F13182" i="1" s="1"/>
  <c r="F13183" i="1" s="1"/>
  <c r="F13184" i="1" s="1"/>
  <c r="F13185" i="1" s="1"/>
  <c r="F13186" i="1" s="1"/>
  <c r="F13187" i="1" s="1"/>
  <c r="F13188" i="1" s="1"/>
  <c r="F13189" i="1" s="1"/>
  <c r="F13190" i="1" s="1"/>
  <c r="F13191" i="1" s="1"/>
  <c r="F13192" i="1" s="1"/>
  <c r="F13193" i="1" s="1"/>
  <c r="F13194" i="1" s="1"/>
  <c r="F13195" i="1" s="1"/>
  <c r="F13196" i="1" s="1"/>
  <c r="F13015" i="1"/>
  <c r="F13016" i="1" s="1"/>
  <c r="F13017" i="1" s="1"/>
  <c r="F13018" i="1" s="1"/>
  <c r="F13019" i="1" s="1"/>
  <c r="F13020" i="1" s="1"/>
  <c r="F13021" i="1" s="1"/>
  <c r="F13022" i="1" s="1"/>
  <c r="F13023" i="1" s="1"/>
  <c r="F13024" i="1" s="1"/>
  <c r="F13025" i="1" s="1"/>
  <c r="F13026" i="1" s="1"/>
  <c r="F13027" i="1" s="1"/>
  <c r="F13028" i="1" s="1"/>
  <c r="F13029" i="1" s="1"/>
  <c r="F13030" i="1" s="1"/>
  <c r="F13031" i="1" s="1"/>
  <c r="F13032" i="1" s="1"/>
  <c r="F13033" i="1" s="1"/>
  <c r="F13034" i="1" s="1"/>
  <c r="F13035" i="1" s="1"/>
  <c r="F13036" i="1" s="1"/>
  <c r="F13037" i="1" s="1"/>
  <c r="F13038" i="1" s="1"/>
  <c r="F13039" i="1" s="1"/>
  <c r="F13040" i="1" s="1"/>
  <c r="F13041" i="1" s="1"/>
  <c r="F13042" i="1" s="1"/>
  <c r="F13043" i="1" s="1"/>
  <c r="F13044" i="1" s="1"/>
  <c r="F13045" i="1" s="1"/>
  <c r="F13046" i="1" s="1"/>
  <c r="F13047" i="1" s="1"/>
  <c r="F13048" i="1" s="1"/>
  <c r="F13049" i="1" s="1"/>
  <c r="F13050" i="1" s="1"/>
  <c r="F13051" i="1" s="1"/>
  <c r="F13052" i="1" s="1"/>
  <c r="F13053" i="1" s="1"/>
  <c r="F13054" i="1" s="1"/>
  <c r="F13055" i="1" s="1"/>
  <c r="F13056" i="1" s="1"/>
  <c r="F13057" i="1" s="1"/>
  <c r="F13058" i="1" s="1"/>
  <c r="F13059" i="1" s="1"/>
  <c r="F13060" i="1" s="1"/>
  <c r="F13061" i="1" s="1"/>
  <c r="F13062" i="1" s="1"/>
  <c r="F13063" i="1" s="1"/>
  <c r="F13064" i="1" s="1"/>
  <c r="F13065" i="1" s="1"/>
  <c r="F13066" i="1" s="1"/>
  <c r="F13067" i="1" s="1"/>
  <c r="F13068" i="1" s="1"/>
  <c r="F13069" i="1" s="1"/>
  <c r="F13070" i="1" s="1"/>
  <c r="F13071" i="1" s="1"/>
  <c r="F13072" i="1" s="1"/>
  <c r="F13073" i="1" s="1"/>
  <c r="F13074" i="1" s="1"/>
  <c r="F13075" i="1" s="1"/>
  <c r="F13076" i="1" s="1"/>
  <c r="F13077" i="1" s="1"/>
  <c r="F13078" i="1" s="1"/>
  <c r="F13079" i="1" s="1"/>
  <c r="F13080" i="1" s="1"/>
  <c r="F13081" i="1" s="1"/>
  <c r="F13082" i="1" s="1"/>
  <c r="F13083" i="1" s="1"/>
  <c r="F13084" i="1" s="1"/>
  <c r="F13085" i="1" s="1"/>
  <c r="F13086" i="1" s="1"/>
  <c r="F13087" i="1" s="1"/>
  <c r="F13088" i="1" s="1"/>
  <c r="F13089" i="1" s="1"/>
  <c r="F13090" i="1" s="1"/>
  <c r="F13091" i="1" s="1"/>
  <c r="F13092" i="1" s="1"/>
  <c r="F13093" i="1" s="1"/>
  <c r="F13094" i="1" s="1"/>
  <c r="F13095" i="1" s="1"/>
  <c r="F13096" i="1" s="1"/>
  <c r="F13097" i="1" s="1"/>
  <c r="F13098" i="1" s="1"/>
  <c r="F13099" i="1" s="1"/>
  <c r="F13100" i="1" s="1"/>
  <c r="F13101" i="1" s="1"/>
  <c r="F13102" i="1" s="1"/>
  <c r="F13103" i="1" s="1"/>
  <c r="F13104" i="1" s="1"/>
  <c r="F13105" i="1" s="1"/>
  <c r="F12924" i="1"/>
  <c r="F12925" i="1" s="1"/>
  <c r="F12926" i="1" s="1"/>
  <c r="F12927" i="1" s="1"/>
  <c r="F12928" i="1" s="1"/>
  <c r="F12929" i="1" s="1"/>
  <c r="F12930" i="1" s="1"/>
  <c r="F12931" i="1" s="1"/>
  <c r="F12932" i="1" s="1"/>
  <c r="F12933" i="1" s="1"/>
  <c r="F12934" i="1" s="1"/>
  <c r="F12935" i="1" s="1"/>
  <c r="F12936" i="1" s="1"/>
  <c r="F12937" i="1" s="1"/>
  <c r="F12938" i="1" s="1"/>
  <c r="F12939" i="1" s="1"/>
  <c r="F12940" i="1" s="1"/>
  <c r="F12941" i="1" s="1"/>
  <c r="F12942" i="1" s="1"/>
  <c r="F12943" i="1" s="1"/>
  <c r="F12944" i="1" s="1"/>
  <c r="F12945" i="1" s="1"/>
  <c r="F12946" i="1" s="1"/>
  <c r="F12947" i="1" s="1"/>
  <c r="F12948" i="1" s="1"/>
  <c r="F12949" i="1" s="1"/>
  <c r="F12950" i="1" s="1"/>
  <c r="F12951" i="1" s="1"/>
  <c r="F12952" i="1" s="1"/>
  <c r="F12953" i="1" s="1"/>
  <c r="F12954" i="1" s="1"/>
  <c r="F12955" i="1" s="1"/>
  <c r="F12956" i="1" s="1"/>
  <c r="F12957" i="1" s="1"/>
  <c r="F12958" i="1" s="1"/>
  <c r="F12959" i="1" s="1"/>
  <c r="F12960" i="1" s="1"/>
  <c r="F12961" i="1" s="1"/>
  <c r="F12962" i="1" s="1"/>
  <c r="F12963" i="1" s="1"/>
  <c r="F12964" i="1" s="1"/>
  <c r="F12965" i="1" s="1"/>
  <c r="F12966" i="1" s="1"/>
  <c r="F12967" i="1" s="1"/>
  <c r="F12968" i="1" s="1"/>
  <c r="F12969" i="1" s="1"/>
  <c r="F12970" i="1" s="1"/>
  <c r="F12971" i="1" s="1"/>
  <c r="F12972" i="1" s="1"/>
  <c r="F12973" i="1" s="1"/>
  <c r="F12974" i="1" s="1"/>
  <c r="F12975" i="1" s="1"/>
  <c r="F12976" i="1" s="1"/>
  <c r="F12977" i="1" s="1"/>
  <c r="F12978" i="1" s="1"/>
  <c r="F12979" i="1" s="1"/>
  <c r="F12980" i="1" s="1"/>
  <c r="F12981" i="1" s="1"/>
  <c r="F12982" i="1" s="1"/>
  <c r="F12983" i="1" s="1"/>
  <c r="F12984" i="1" s="1"/>
  <c r="F12985" i="1" s="1"/>
  <c r="F12986" i="1" s="1"/>
  <c r="F12987" i="1" s="1"/>
  <c r="F12988" i="1" s="1"/>
  <c r="F12989" i="1" s="1"/>
  <c r="F12990" i="1" s="1"/>
  <c r="F12991" i="1" s="1"/>
  <c r="F12992" i="1" s="1"/>
  <c r="F12993" i="1" s="1"/>
  <c r="F12994" i="1" s="1"/>
  <c r="F12995" i="1" s="1"/>
  <c r="F12996" i="1" s="1"/>
  <c r="F12997" i="1" s="1"/>
  <c r="F12998" i="1" s="1"/>
  <c r="F12999" i="1" s="1"/>
  <c r="F13000" i="1" s="1"/>
  <c r="F13001" i="1" s="1"/>
  <c r="F13002" i="1" s="1"/>
  <c r="F13003" i="1" s="1"/>
  <c r="F13004" i="1" s="1"/>
  <c r="F13005" i="1" s="1"/>
  <c r="F13006" i="1" s="1"/>
  <c r="F13007" i="1" s="1"/>
  <c r="F13008" i="1" s="1"/>
  <c r="F13009" i="1" s="1"/>
  <c r="F13010" i="1" s="1"/>
  <c r="F13011" i="1" s="1"/>
  <c r="F13012" i="1" s="1"/>
  <c r="F13013" i="1" s="1"/>
  <c r="F13014" i="1" s="1"/>
  <c r="F12833" i="1"/>
  <c r="F12834" i="1" s="1"/>
  <c r="F12835" i="1" s="1"/>
  <c r="F12836" i="1" s="1"/>
  <c r="F12837" i="1" s="1"/>
  <c r="F12838" i="1" s="1"/>
  <c r="F12839" i="1" s="1"/>
  <c r="F12840" i="1" s="1"/>
  <c r="F12841" i="1" s="1"/>
  <c r="F12842" i="1" s="1"/>
  <c r="F12843" i="1" s="1"/>
  <c r="F12844" i="1" s="1"/>
  <c r="F12845" i="1" s="1"/>
  <c r="F12846" i="1" s="1"/>
  <c r="F12847" i="1" s="1"/>
  <c r="F12848" i="1" s="1"/>
  <c r="F12849" i="1" s="1"/>
  <c r="F12850" i="1" s="1"/>
  <c r="F12851" i="1" s="1"/>
  <c r="F12852" i="1" s="1"/>
  <c r="F12853" i="1" s="1"/>
  <c r="F12854" i="1" s="1"/>
  <c r="F12855" i="1" s="1"/>
  <c r="F12856" i="1" s="1"/>
  <c r="F12857" i="1" s="1"/>
  <c r="F12858" i="1" s="1"/>
  <c r="F12859" i="1" s="1"/>
  <c r="F12860" i="1" s="1"/>
  <c r="F12861" i="1" s="1"/>
  <c r="F12862" i="1" s="1"/>
  <c r="F12863" i="1" s="1"/>
  <c r="F12864" i="1" s="1"/>
  <c r="F12865" i="1" s="1"/>
  <c r="F12866" i="1" s="1"/>
  <c r="F12867" i="1" s="1"/>
  <c r="F12868" i="1" s="1"/>
  <c r="F12869" i="1" s="1"/>
  <c r="F12870" i="1" s="1"/>
  <c r="F12871" i="1" s="1"/>
  <c r="F12872" i="1" s="1"/>
  <c r="F12873" i="1" s="1"/>
  <c r="F12874" i="1" s="1"/>
  <c r="F12875" i="1" s="1"/>
  <c r="F12876" i="1" s="1"/>
  <c r="F12877" i="1" s="1"/>
  <c r="F12878" i="1" s="1"/>
  <c r="F12879" i="1" s="1"/>
  <c r="F12880" i="1" s="1"/>
  <c r="F12881" i="1" s="1"/>
  <c r="F12882" i="1" s="1"/>
  <c r="F12883" i="1" s="1"/>
  <c r="F12884" i="1" s="1"/>
  <c r="F12885" i="1" s="1"/>
  <c r="F12886" i="1" s="1"/>
  <c r="F12887" i="1" s="1"/>
  <c r="F12888" i="1" s="1"/>
  <c r="F12889" i="1" s="1"/>
  <c r="F12890" i="1" s="1"/>
  <c r="F12891" i="1" s="1"/>
  <c r="F12892" i="1" s="1"/>
  <c r="F12893" i="1" s="1"/>
  <c r="F12894" i="1" s="1"/>
  <c r="F12895" i="1" s="1"/>
  <c r="F12896" i="1" s="1"/>
  <c r="F12897" i="1" s="1"/>
  <c r="F12898" i="1" s="1"/>
  <c r="F12899" i="1" s="1"/>
  <c r="F12900" i="1" s="1"/>
  <c r="F12901" i="1" s="1"/>
  <c r="F12902" i="1" s="1"/>
  <c r="F12903" i="1" s="1"/>
  <c r="F12904" i="1" s="1"/>
  <c r="F12905" i="1" s="1"/>
  <c r="F12906" i="1" s="1"/>
  <c r="F12907" i="1" s="1"/>
  <c r="F12908" i="1" s="1"/>
  <c r="F12909" i="1" s="1"/>
  <c r="F12910" i="1" s="1"/>
  <c r="F12911" i="1" s="1"/>
  <c r="F12912" i="1" s="1"/>
  <c r="F12913" i="1" s="1"/>
  <c r="F12914" i="1" s="1"/>
  <c r="F12915" i="1" s="1"/>
  <c r="F12916" i="1" s="1"/>
  <c r="F12917" i="1" s="1"/>
  <c r="F12918" i="1" s="1"/>
  <c r="F12919" i="1" s="1"/>
  <c r="F12920" i="1" s="1"/>
  <c r="F12921" i="1" s="1"/>
  <c r="F12922" i="1" s="1"/>
  <c r="F12923" i="1" s="1"/>
  <c r="F12742" i="1"/>
  <c r="F12743" i="1" s="1"/>
  <c r="F12744" i="1" s="1"/>
  <c r="F12745" i="1" s="1"/>
  <c r="F12746" i="1" s="1"/>
  <c r="F12747" i="1" s="1"/>
  <c r="F12748" i="1" s="1"/>
  <c r="F12749" i="1" s="1"/>
  <c r="F12750" i="1" s="1"/>
  <c r="F12751" i="1" s="1"/>
  <c r="F12752" i="1" s="1"/>
  <c r="F12753" i="1" s="1"/>
  <c r="F12754" i="1" s="1"/>
  <c r="F12755" i="1" s="1"/>
  <c r="F12756" i="1" s="1"/>
  <c r="F12757" i="1" s="1"/>
  <c r="F12758" i="1" s="1"/>
  <c r="F12759" i="1" s="1"/>
  <c r="F12760" i="1" s="1"/>
  <c r="F12761" i="1" s="1"/>
  <c r="F12762" i="1" s="1"/>
  <c r="F12763" i="1" s="1"/>
  <c r="F12764" i="1" s="1"/>
  <c r="F12765" i="1" s="1"/>
  <c r="F12766" i="1" s="1"/>
  <c r="F12767" i="1" s="1"/>
  <c r="F12768" i="1" s="1"/>
  <c r="F12769" i="1" s="1"/>
  <c r="F12770" i="1" s="1"/>
  <c r="F12771" i="1" s="1"/>
  <c r="F12772" i="1" s="1"/>
  <c r="F12773" i="1" s="1"/>
  <c r="F12774" i="1" s="1"/>
  <c r="F12775" i="1" s="1"/>
  <c r="F12776" i="1" s="1"/>
  <c r="F12777" i="1" s="1"/>
  <c r="F12778" i="1" s="1"/>
  <c r="F12779" i="1" s="1"/>
  <c r="F12780" i="1" s="1"/>
  <c r="F12781" i="1" s="1"/>
  <c r="F12782" i="1" s="1"/>
  <c r="F12783" i="1" s="1"/>
  <c r="F12784" i="1" s="1"/>
  <c r="F12785" i="1" s="1"/>
  <c r="F12786" i="1" s="1"/>
  <c r="F12787" i="1" s="1"/>
  <c r="F12788" i="1" s="1"/>
  <c r="F12789" i="1" s="1"/>
  <c r="F12790" i="1" s="1"/>
  <c r="F12791" i="1" s="1"/>
  <c r="F12792" i="1" s="1"/>
  <c r="F12793" i="1" s="1"/>
  <c r="F12794" i="1" s="1"/>
  <c r="F12795" i="1" s="1"/>
  <c r="F12796" i="1" s="1"/>
  <c r="F12797" i="1" s="1"/>
  <c r="F12798" i="1" s="1"/>
  <c r="F12799" i="1" s="1"/>
  <c r="F12800" i="1" s="1"/>
  <c r="F12801" i="1" s="1"/>
  <c r="F12802" i="1" s="1"/>
  <c r="F12803" i="1" s="1"/>
  <c r="F12804" i="1" s="1"/>
  <c r="F12805" i="1" s="1"/>
  <c r="F12806" i="1" s="1"/>
  <c r="F12807" i="1" s="1"/>
  <c r="F12808" i="1" s="1"/>
  <c r="F12809" i="1" s="1"/>
  <c r="F12810" i="1" s="1"/>
  <c r="F12811" i="1" s="1"/>
  <c r="F12812" i="1" s="1"/>
  <c r="F12813" i="1" s="1"/>
  <c r="F12814" i="1" s="1"/>
  <c r="F12815" i="1" s="1"/>
  <c r="F12816" i="1" s="1"/>
  <c r="F12817" i="1" s="1"/>
  <c r="F12818" i="1" s="1"/>
  <c r="F12819" i="1" s="1"/>
  <c r="F12820" i="1" s="1"/>
  <c r="F12821" i="1" s="1"/>
  <c r="F12822" i="1" s="1"/>
  <c r="F12823" i="1" s="1"/>
  <c r="F12824" i="1" s="1"/>
  <c r="F12825" i="1" s="1"/>
  <c r="F12826" i="1" s="1"/>
  <c r="F12827" i="1" s="1"/>
  <c r="F12828" i="1" s="1"/>
  <c r="F12829" i="1" s="1"/>
  <c r="F12830" i="1" s="1"/>
  <c r="F12831" i="1" s="1"/>
  <c r="F12832" i="1" s="1"/>
  <c r="F12651" i="1"/>
  <c r="F12652" i="1" s="1"/>
  <c r="F12653" i="1" s="1"/>
  <c r="F12654" i="1" s="1"/>
  <c r="F12655" i="1" s="1"/>
  <c r="F12656" i="1" s="1"/>
  <c r="F12657" i="1" s="1"/>
  <c r="F12658" i="1" s="1"/>
  <c r="F12659" i="1" s="1"/>
  <c r="F12660" i="1" s="1"/>
  <c r="F12661" i="1" s="1"/>
  <c r="F12662" i="1" s="1"/>
  <c r="F12663" i="1" s="1"/>
  <c r="F12664" i="1" s="1"/>
  <c r="F12665" i="1" s="1"/>
  <c r="F12666" i="1" s="1"/>
  <c r="F12667" i="1" s="1"/>
  <c r="F12668" i="1" s="1"/>
  <c r="F12669" i="1" s="1"/>
  <c r="F12670" i="1" s="1"/>
  <c r="F12671" i="1" s="1"/>
  <c r="F12672" i="1" s="1"/>
  <c r="F12673" i="1" s="1"/>
  <c r="F12674" i="1" s="1"/>
  <c r="F12675" i="1" s="1"/>
  <c r="F12676" i="1" s="1"/>
  <c r="F12677" i="1" s="1"/>
  <c r="F12678" i="1" s="1"/>
  <c r="F12679" i="1" s="1"/>
  <c r="F12680" i="1" s="1"/>
  <c r="F12681" i="1" s="1"/>
  <c r="F12682" i="1" s="1"/>
  <c r="F12683" i="1" s="1"/>
  <c r="F12684" i="1" s="1"/>
  <c r="F12685" i="1" s="1"/>
  <c r="F12686" i="1" s="1"/>
  <c r="F12687" i="1" s="1"/>
  <c r="F12688" i="1" s="1"/>
  <c r="F12689" i="1" s="1"/>
  <c r="F12690" i="1" s="1"/>
  <c r="F12691" i="1" s="1"/>
  <c r="F12692" i="1" s="1"/>
  <c r="F12693" i="1" s="1"/>
  <c r="F12694" i="1" s="1"/>
  <c r="F12695" i="1" s="1"/>
  <c r="F12696" i="1" s="1"/>
  <c r="F12697" i="1" s="1"/>
  <c r="F12698" i="1" s="1"/>
  <c r="F12699" i="1" s="1"/>
  <c r="F12700" i="1" s="1"/>
  <c r="F12701" i="1" s="1"/>
  <c r="F12702" i="1" s="1"/>
  <c r="F12703" i="1" s="1"/>
  <c r="F12704" i="1" s="1"/>
  <c r="F12705" i="1" s="1"/>
  <c r="F12706" i="1" s="1"/>
  <c r="F12707" i="1" s="1"/>
  <c r="F12708" i="1" s="1"/>
  <c r="F12709" i="1" s="1"/>
  <c r="F12710" i="1" s="1"/>
  <c r="F12711" i="1" s="1"/>
  <c r="F12712" i="1" s="1"/>
  <c r="F12713" i="1" s="1"/>
  <c r="F12714" i="1" s="1"/>
  <c r="F12715" i="1" s="1"/>
  <c r="F12716" i="1" s="1"/>
  <c r="F12717" i="1" s="1"/>
  <c r="F12718" i="1" s="1"/>
  <c r="F12719" i="1" s="1"/>
  <c r="F12720" i="1" s="1"/>
  <c r="F12721" i="1" s="1"/>
  <c r="F12722" i="1" s="1"/>
  <c r="F12723" i="1" s="1"/>
  <c r="F12724" i="1" s="1"/>
  <c r="F12725" i="1" s="1"/>
  <c r="F12726" i="1" s="1"/>
  <c r="F12727" i="1" s="1"/>
  <c r="F12728" i="1" s="1"/>
  <c r="F12729" i="1" s="1"/>
  <c r="F12730" i="1" s="1"/>
  <c r="F12731" i="1" s="1"/>
  <c r="F12732" i="1" s="1"/>
  <c r="F12733" i="1" s="1"/>
  <c r="F12734" i="1" s="1"/>
  <c r="F12735" i="1" s="1"/>
  <c r="F12736" i="1" s="1"/>
  <c r="F12737" i="1" s="1"/>
  <c r="F12738" i="1" s="1"/>
  <c r="F12739" i="1" s="1"/>
  <c r="F12740" i="1" s="1"/>
  <c r="F12741" i="1" s="1"/>
  <c r="F12560" i="1"/>
  <c r="F12561" i="1" s="1"/>
  <c r="F12562" i="1" s="1"/>
  <c r="F12563" i="1" s="1"/>
  <c r="F12564" i="1" s="1"/>
  <c r="F12565" i="1" s="1"/>
  <c r="F12566" i="1" s="1"/>
  <c r="F12567" i="1" s="1"/>
  <c r="F12568" i="1" s="1"/>
  <c r="F12569" i="1" s="1"/>
  <c r="F12570" i="1" s="1"/>
  <c r="F12571" i="1" s="1"/>
  <c r="F12572" i="1" s="1"/>
  <c r="F12573" i="1" s="1"/>
  <c r="F12574" i="1" s="1"/>
  <c r="F12575" i="1" s="1"/>
  <c r="F12576" i="1" s="1"/>
  <c r="F12577" i="1" s="1"/>
  <c r="F12578" i="1" s="1"/>
  <c r="F12579" i="1" s="1"/>
  <c r="F12580" i="1" s="1"/>
  <c r="F12581" i="1" s="1"/>
  <c r="F12582" i="1" s="1"/>
  <c r="F12583" i="1" s="1"/>
  <c r="F12584" i="1" s="1"/>
  <c r="F12585" i="1" s="1"/>
  <c r="F12586" i="1" s="1"/>
  <c r="F12587" i="1" s="1"/>
  <c r="F12588" i="1" s="1"/>
  <c r="F12589" i="1" s="1"/>
  <c r="F12590" i="1" s="1"/>
  <c r="F12591" i="1" s="1"/>
  <c r="F12592" i="1" s="1"/>
  <c r="F12593" i="1" s="1"/>
  <c r="F12594" i="1" s="1"/>
  <c r="F12595" i="1" s="1"/>
  <c r="F12596" i="1" s="1"/>
  <c r="F12597" i="1" s="1"/>
  <c r="F12598" i="1" s="1"/>
  <c r="F12599" i="1" s="1"/>
  <c r="F12600" i="1" s="1"/>
  <c r="F12601" i="1" s="1"/>
  <c r="F12602" i="1" s="1"/>
  <c r="F12603" i="1" s="1"/>
  <c r="F12604" i="1" s="1"/>
  <c r="F12605" i="1" s="1"/>
  <c r="F12606" i="1" s="1"/>
  <c r="F12607" i="1" s="1"/>
  <c r="F12608" i="1" s="1"/>
  <c r="F12609" i="1" s="1"/>
  <c r="F12610" i="1" s="1"/>
  <c r="F12611" i="1" s="1"/>
  <c r="F12612" i="1" s="1"/>
  <c r="F12613" i="1" s="1"/>
  <c r="F12614" i="1" s="1"/>
  <c r="F12615" i="1" s="1"/>
  <c r="F12616" i="1" s="1"/>
  <c r="F12617" i="1" s="1"/>
  <c r="F12618" i="1" s="1"/>
  <c r="F12619" i="1" s="1"/>
  <c r="F12620" i="1" s="1"/>
  <c r="F12621" i="1" s="1"/>
  <c r="F12622" i="1" s="1"/>
  <c r="F12623" i="1" s="1"/>
  <c r="F12624" i="1" s="1"/>
  <c r="F12625" i="1" s="1"/>
  <c r="F12626" i="1" s="1"/>
  <c r="F12627" i="1" s="1"/>
  <c r="F12628" i="1" s="1"/>
  <c r="F12629" i="1" s="1"/>
  <c r="F12630" i="1" s="1"/>
  <c r="F12631" i="1" s="1"/>
  <c r="F12632" i="1" s="1"/>
  <c r="F12633" i="1" s="1"/>
  <c r="F12634" i="1" s="1"/>
  <c r="F12635" i="1" s="1"/>
  <c r="F12636" i="1" s="1"/>
  <c r="F12637" i="1" s="1"/>
  <c r="F12638" i="1" s="1"/>
  <c r="F12639" i="1" s="1"/>
  <c r="F12640" i="1" s="1"/>
  <c r="F12641" i="1" s="1"/>
  <c r="F12642" i="1" s="1"/>
  <c r="F12643" i="1" s="1"/>
  <c r="F12644" i="1" s="1"/>
  <c r="F12645" i="1" s="1"/>
  <c r="F12646" i="1" s="1"/>
  <c r="F12647" i="1" s="1"/>
  <c r="F12648" i="1" s="1"/>
  <c r="F12649" i="1" s="1"/>
  <c r="F12650" i="1" s="1"/>
  <c r="F12469" i="1"/>
  <c r="F12470" i="1" s="1"/>
  <c r="F12471" i="1" s="1"/>
  <c r="F12472" i="1" s="1"/>
  <c r="F12473" i="1" s="1"/>
  <c r="F12474" i="1" s="1"/>
  <c r="F12475" i="1" s="1"/>
  <c r="F12476" i="1" s="1"/>
  <c r="F12477" i="1" s="1"/>
  <c r="F12478" i="1" s="1"/>
  <c r="F12479" i="1" s="1"/>
  <c r="F12480" i="1" s="1"/>
  <c r="F12481" i="1" s="1"/>
  <c r="F12482" i="1" s="1"/>
  <c r="F12483" i="1" s="1"/>
  <c r="F12484" i="1" s="1"/>
  <c r="F12485" i="1" s="1"/>
  <c r="F12486" i="1" s="1"/>
  <c r="F12487" i="1" s="1"/>
  <c r="F12488" i="1" s="1"/>
  <c r="F12489" i="1" s="1"/>
  <c r="F12490" i="1" s="1"/>
  <c r="F12491" i="1" s="1"/>
  <c r="F12492" i="1" s="1"/>
  <c r="F12493" i="1" s="1"/>
  <c r="F12494" i="1" s="1"/>
  <c r="F12495" i="1" s="1"/>
  <c r="F12496" i="1" s="1"/>
  <c r="F12497" i="1" s="1"/>
  <c r="F12498" i="1" s="1"/>
  <c r="F12499" i="1" s="1"/>
  <c r="F12500" i="1" s="1"/>
  <c r="F12501" i="1" s="1"/>
  <c r="F12502" i="1" s="1"/>
  <c r="F12503" i="1" s="1"/>
  <c r="F12504" i="1" s="1"/>
  <c r="F12505" i="1" s="1"/>
  <c r="F12506" i="1" s="1"/>
  <c r="F12507" i="1" s="1"/>
  <c r="F12508" i="1" s="1"/>
  <c r="F12509" i="1" s="1"/>
  <c r="F12510" i="1" s="1"/>
  <c r="F12511" i="1" s="1"/>
  <c r="F12512" i="1" s="1"/>
  <c r="F12513" i="1" s="1"/>
  <c r="F12514" i="1" s="1"/>
  <c r="F12515" i="1" s="1"/>
  <c r="F12516" i="1" s="1"/>
  <c r="F12517" i="1" s="1"/>
  <c r="F12518" i="1" s="1"/>
  <c r="F12519" i="1" s="1"/>
  <c r="F12520" i="1" s="1"/>
  <c r="F12521" i="1" s="1"/>
  <c r="F12522" i="1" s="1"/>
  <c r="F12523" i="1" s="1"/>
  <c r="F12524" i="1" s="1"/>
  <c r="F12525" i="1" s="1"/>
  <c r="F12526" i="1" s="1"/>
  <c r="F12527" i="1" s="1"/>
  <c r="F12528" i="1" s="1"/>
  <c r="F12529" i="1" s="1"/>
  <c r="F12530" i="1" s="1"/>
  <c r="F12531" i="1" s="1"/>
  <c r="F12532" i="1" s="1"/>
  <c r="F12533" i="1" s="1"/>
  <c r="F12534" i="1" s="1"/>
  <c r="F12535" i="1" s="1"/>
  <c r="F12536" i="1" s="1"/>
  <c r="F12537" i="1" s="1"/>
  <c r="F12538" i="1" s="1"/>
  <c r="F12539" i="1" s="1"/>
  <c r="F12540" i="1" s="1"/>
  <c r="F12541" i="1" s="1"/>
  <c r="F12542" i="1" s="1"/>
  <c r="F12543" i="1" s="1"/>
  <c r="F12544" i="1" s="1"/>
  <c r="F12545" i="1" s="1"/>
  <c r="F12546" i="1" s="1"/>
  <c r="F12547" i="1" s="1"/>
  <c r="F12548" i="1" s="1"/>
  <c r="F12549" i="1" s="1"/>
  <c r="F12550" i="1" s="1"/>
  <c r="F12551" i="1" s="1"/>
  <c r="F12552" i="1" s="1"/>
  <c r="F12553" i="1" s="1"/>
  <c r="F12554" i="1" s="1"/>
  <c r="F12555" i="1" s="1"/>
  <c r="F12556" i="1" s="1"/>
  <c r="F12557" i="1" s="1"/>
  <c r="F12558" i="1" s="1"/>
  <c r="F12559" i="1" s="1"/>
  <c r="F12378" i="1"/>
  <c r="F12379" i="1" s="1"/>
  <c r="F12380" i="1" s="1"/>
  <c r="F12381" i="1" s="1"/>
  <c r="F12382" i="1" s="1"/>
  <c r="F12383" i="1" s="1"/>
  <c r="F12384" i="1" s="1"/>
  <c r="F12385" i="1" s="1"/>
  <c r="F12386" i="1" s="1"/>
  <c r="F12387" i="1" s="1"/>
  <c r="F12388" i="1" s="1"/>
  <c r="F12389" i="1" s="1"/>
  <c r="F12390" i="1" s="1"/>
  <c r="F12391" i="1" s="1"/>
  <c r="F12392" i="1" s="1"/>
  <c r="F12393" i="1" s="1"/>
  <c r="F12394" i="1" s="1"/>
  <c r="F12395" i="1" s="1"/>
  <c r="F12396" i="1" s="1"/>
  <c r="F12397" i="1" s="1"/>
  <c r="F12398" i="1" s="1"/>
  <c r="F12399" i="1" s="1"/>
  <c r="F12400" i="1" s="1"/>
  <c r="F12401" i="1" s="1"/>
  <c r="F12402" i="1" s="1"/>
  <c r="F12403" i="1" s="1"/>
  <c r="F12404" i="1" s="1"/>
  <c r="F12405" i="1" s="1"/>
  <c r="F12406" i="1" s="1"/>
  <c r="F12407" i="1" s="1"/>
  <c r="F12408" i="1" s="1"/>
  <c r="F12409" i="1" s="1"/>
  <c r="F12410" i="1" s="1"/>
  <c r="F12411" i="1" s="1"/>
  <c r="F12412" i="1" s="1"/>
  <c r="F12413" i="1" s="1"/>
  <c r="F12414" i="1" s="1"/>
  <c r="F12415" i="1" s="1"/>
  <c r="F12416" i="1" s="1"/>
  <c r="F12417" i="1" s="1"/>
  <c r="F12418" i="1" s="1"/>
  <c r="F12419" i="1" s="1"/>
  <c r="F12420" i="1" s="1"/>
  <c r="F12421" i="1" s="1"/>
  <c r="F12422" i="1" s="1"/>
  <c r="F12423" i="1" s="1"/>
  <c r="F12424" i="1" s="1"/>
  <c r="F12425" i="1" s="1"/>
  <c r="F12426" i="1" s="1"/>
  <c r="F12427" i="1" s="1"/>
  <c r="F12428" i="1" s="1"/>
  <c r="F12429" i="1" s="1"/>
  <c r="F12430" i="1" s="1"/>
  <c r="F12431" i="1" s="1"/>
  <c r="F12432" i="1" s="1"/>
  <c r="F12433" i="1" s="1"/>
  <c r="F12434" i="1" s="1"/>
  <c r="F12435" i="1" s="1"/>
  <c r="F12436" i="1" s="1"/>
  <c r="F12437" i="1" s="1"/>
  <c r="F12438" i="1" s="1"/>
  <c r="F12439" i="1" s="1"/>
  <c r="F12440" i="1" s="1"/>
  <c r="F12441" i="1" s="1"/>
  <c r="F12442" i="1" s="1"/>
  <c r="F12443" i="1" s="1"/>
  <c r="F12444" i="1" s="1"/>
  <c r="F12445" i="1" s="1"/>
  <c r="F12446" i="1" s="1"/>
  <c r="F12447" i="1" s="1"/>
  <c r="F12448" i="1" s="1"/>
  <c r="F12449" i="1" s="1"/>
  <c r="F12450" i="1" s="1"/>
  <c r="F12451" i="1" s="1"/>
  <c r="F12452" i="1" s="1"/>
  <c r="F12453" i="1" s="1"/>
  <c r="F12454" i="1" s="1"/>
  <c r="F12455" i="1" s="1"/>
  <c r="F12456" i="1" s="1"/>
  <c r="F12457" i="1" s="1"/>
  <c r="F12458" i="1" s="1"/>
  <c r="F12459" i="1" s="1"/>
  <c r="F12460" i="1" s="1"/>
  <c r="F12461" i="1" s="1"/>
  <c r="F12462" i="1" s="1"/>
  <c r="F12463" i="1" s="1"/>
  <c r="F12464" i="1" s="1"/>
  <c r="F12465" i="1" s="1"/>
  <c r="F12466" i="1" s="1"/>
  <c r="F12467" i="1" s="1"/>
  <c r="F12468" i="1" s="1"/>
  <c r="F12287" i="1"/>
  <c r="F12288" i="1" s="1"/>
  <c r="F12289" i="1" s="1"/>
  <c r="F12290" i="1" s="1"/>
  <c r="F12291" i="1" s="1"/>
  <c r="F12292" i="1" s="1"/>
  <c r="F12293" i="1" s="1"/>
  <c r="F12294" i="1" s="1"/>
  <c r="F12295" i="1" s="1"/>
  <c r="F12296" i="1" s="1"/>
  <c r="F12297" i="1" s="1"/>
  <c r="F12298" i="1" s="1"/>
  <c r="F12299" i="1" s="1"/>
  <c r="F12300" i="1" s="1"/>
  <c r="F12301" i="1" s="1"/>
  <c r="F12302" i="1" s="1"/>
  <c r="F12303" i="1" s="1"/>
  <c r="F12304" i="1" s="1"/>
  <c r="F12305" i="1" s="1"/>
  <c r="F12306" i="1" s="1"/>
  <c r="F12307" i="1" s="1"/>
  <c r="F12308" i="1" s="1"/>
  <c r="F12309" i="1" s="1"/>
  <c r="F12310" i="1" s="1"/>
  <c r="F12311" i="1" s="1"/>
  <c r="F12312" i="1" s="1"/>
  <c r="F12313" i="1" s="1"/>
  <c r="F12314" i="1" s="1"/>
  <c r="F12315" i="1" s="1"/>
  <c r="F12316" i="1" s="1"/>
  <c r="F12317" i="1" s="1"/>
  <c r="F12318" i="1" s="1"/>
  <c r="F12319" i="1" s="1"/>
  <c r="F12320" i="1" s="1"/>
  <c r="F12321" i="1" s="1"/>
  <c r="F12322" i="1" s="1"/>
  <c r="F12323" i="1" s="1"/>
  <c r="F12324" i="1" s="1"/>
  <c r="F12325" i="1" s="1"/>
  <c r="F12326" i="1" s="1"/>
  <c r="F12327" i="1" s="1"/>
  <c r="F12328" i="1" s="1"/>
  <c r="F12329" i="1" s="1"/>
  <c r="F12330" i="1" s="1"/>
  <c r="F12331" i="1" s="1"/>
  <c r="F12332" i="1" s="1"/>
  <c r="F12333" i="1" s="1"/>
  <c r="F12334" i="1" s="1"/>
  <c r="F12335" i="1" s="1"/>
  <c r="F12336" i="1" s="1"/>
  <c r="F12337" i="1" s="1"/>
  <c r="F12338" i="1" s="1"/>
  <c r="F12339" i="1" s="1"/>
  <c r="F12340" i="1" s="1"/>
  <c r="F12341" i="1" s="1"/>
  <c r="F12342" i="1" s="1"/>
  <c r="F12343" i="1" s="1"/>
  <c r="F12344" i="1" s="1"/>
  <c r="F12345" i="1" s="1"/>
  <c r="F12346" i="1" s="1"/>
  <c r="F12347" i="1" s="1"/>
  <c r="F12348" i="1" s="1"/>
  <c r="F12349" i="1" s="1"/>
  <c r="F12350" i="1" s="1"/>
  <c r="F12351" i="1" s="1"/>
  <c r="F12352" i="1" s="1"/>
  <c r="F12353" i="1" s="1"/>
  <c r="F12354" i="1" s="1"/>
  <c r="F12355" i="1" s="1"/>
  <c r="F12356" i="1" s="1"/>
  <c r="F12357" i="1" s="1"/>
  <c r="F12358" i="1" s="1"/>
  <c r="F12359" i="1" s="1"/>
  <c r="F12360" i="1" s="1"/>
  <c r="F12361" i="1" s="1"/>
  <c r="F12362" i="1" s="1"/>
  <c r="F12363" i="1" s="1"/>
  <c r="F12364" i="1" s="1"/>
  <c r="F12365" i="1" s="1"/>
  <c r="F12366" i="1" s="1"/>
  <c r="F12367" i="1" s="1"/>
  <c r="F12368" i="1" s="1"/>
  <c r="F12369" i="1" s="1"/>
  <c r="F12370" i="1" s="1"/>
  <c r="F12371" i="1" s="1"/>
  <c r="F12372" i="1" s="1"/>
  <c r="F12373" i="1" s="1"/>
  <c r="F12374" i="1" s="1"/>
  <c r="F12375" i="1" s="1"/>
  <c r="F12376" i="1" s="1"/>
  <c r="F12377" i="1" s="1"/>
  <c r="F12199" i="1"/>
  <c r="F12200" i="1" s="1"/>
  <c r="F12201" i="1" s="1"/>
  <c r="F12202" i="1" s="1"/>
  <c r="F12203" i="1" s="1"/>
  <c r="F12204" i="1" s="1"/>
  <c r="F12205" i="1" s="1"/>
  <c r="F12206" i="1" s="1"/>
  <c r="F12207" i="1" s="1"/>
  <c r="F12208" i="1" s="1"/>
  <c r="F12209" i="1" s="1"/>
  <c r="F12210" i="1" s="1"/>
  <c r="F12211" i="1" s="1"/>
  <c r="F12212" i="1" s="1"/>
  <c r="F12213" i="1" s="1"/>
  <c r="F12214" i="1" s="1"/>
  <c r="F12215" i="1" s="1"/>
  <c r="F12216" i="1" s="1"/>
  <c r="F12217" i="1" s="1"/>
  <c r="F12218" i="1" s="1"/>
  <c r="F12219" i="1" s="1"/>
  <c r="F12220" i="1" s="1"/>
  <c r="F12221" i="1" s="1"/>
  <c r="F12222" i="1" s="1"/>
  <c r="F12223" i="1" s="1"/>
  <c r="F12224" i="1" s="1"/>
  <c r="F12225" i="1" s="1"/>
  <c r="F12226" i="1" s="1"/>
  <c r="F12227" i="1" s="1"/>
  <c r="F12228" i="1" s="1"/>
  <c r="F12229" i="1" s="1"/>
  <c r="F12230" i="1" s="1"/>
  <c r="F12231" i="1" s="1"/>
  <c r="F12232" i="1" s="1"/>
  <c r="F12233" i="1" s="1"/>
  <c r="F12234" i="1" s="1"/>
  <c r="F12235" i="1" s="1"/>
  <c r="F12236" i="1" s="1"/>
  <c r="F12237" i="1" s="1"/>
  <c r="F12238" i="1" s="1"/>
  <c r="F12239" i="1" s="1"/>
  <c r="F12240" i="1" s="1"/>
  <c r="F12241" i="1" s="1"/>
  <c r="F12242" i="1" s="1"/>
  <c r="F12243" i="1" s="1"/>
  <c r="F12244" i="1" s="1"/>
  <c r="F12245" i="1" s="1"/>
  <c r="F12246" i="1" s="1"/>
  <c r="F12247" i="1" s="1"/>
  <c r="F12248" i="1" s="1"/>
  <c r="F12249" i="1" s="1"/>
  <c r="F12250" i="1" s="1"/>
  <c r="F12251" i="1" s="1"/>
  <c r="F12252" i="1" s="1"/>
  <c r="F12253" i="1" s="1"/>
  <c r="F12254" i="1" s="1"/>
  <c r="F12255" i="1" s="1"/>
  <c r="F12256" i="1" s="1"/>
  <c r="F12257" i="1" s="1"/>
  <c r="F12258" i="1" s="1"/>
  <c r="F12259" i="1" s="1"/>
  <c r="F12260" i="1" s="1"/>
  <c r="F12261" i="1" s="1"/>
  <c r="F12262" i="1" s="1"/>
  <c r="F12263" i="1" s="1"/>
  <c r="F12264" i="1" s="1"/>
  <c r="F12265" i="1" s="1"/>
  <c r="F12266" i="1" s="1"/>
  <c r="F12267" i="1" s="1"/>
  <c r="F12268" i="1" s="1"/>
  <c r="F12269" i="1" s="1"/>
  <c r="F12270" i="1" s="1"/>
  <c r="F12271" i="1" s="1"/>
  <c r="F12272" i="1" s="1"/>
  <c r="F12273" i="1" s="1"/>
  <c r="F12274" i="1" s="1"/>
  <c r="F12275" i="1" s="1"/>
  <c r="F12276" i="1" s="1"/>
  <c r="F12277" i="1" s="1"/>
  <c r="F12278" i="1" s="1"/>
  <c r="F12279" i="1" s="1"/>
  <c r="F12280" i="1" s="1"/>
  <c r="F12281" i="1" s="1"/>
  <c r="F12282" i="1" s="1"/>
  <c r="F12283" i="1" s="1"/>
  <c r="F12284" i="1" s="1"/>
  <c r="F12285" i="1" s="1"/>
  <c r="F12286" i="1" s="1"/>
  <c r="F12196" i="1"/>
  <c r="F12197" i="1" s="1"/>
  <c r="F12198" i="1" s="1"/>
  <c r="F12105" i="1"/>
  <c r="F12106" i="1" s="1"/>
  <c r="F12107" i="1" s="1"/>
  <c r="F12108" i="1" s="1"/>
  <c r="F12109" i="1" s="1"/>
  <c r="F12110" i="1" s="1"/>
  <c r="F12111" i="1" s="1"/>
  <c r="F12112" i="1" s="1"/>
  <c r="F12113" i="1" s="1"/>
  <c r="F12114" i="1" s="1"/>
  <c r="F12115" i="1" s="1"/>
  <c r="F12116" i="1" s="1"/>
  <c r="F12117" i="1" s="1"/>
  <c r="F12118" i="1" s="1"/>
  <c r="F12119" i="1" s="1"/>
  <c r="F12120" i="1" s="1"/>
  <c r="F12121" i="1" s="1"/>
  <c r="F12122" i="1" s="1"/>
  <c r="F12123" i="1" s="1"/>
  <c r="F12124" i="1" s="1"/>
  <c r="F12125" i="1" s="1"/>
  <c r="F12126" i="1" s="1"/>
  <c r="F12127" i="1" s="1"/>
  <c r="F12128" i="1" s="1"/>
  <c r="F12129" i="1" s="1"/>
  <c r="F12130" i="1" s="1"/>
  <c r="F12131" i="1" s="1"/>
  <c r="F12132" i="1" s="1"/>
  <c r="F12133" i="1" s="1"/>
  <c r="F12134" i="1" s="1"/>
  <c r="F12135" i="1" s="1"/>
  <c r="F12136" i="1" s="1"/>
  <c r="F12137" i="1" s="1"/>
  <c r="F12138" i="1" s="1"/>
  <c r="F12139" i="1" s="1"/>
  <c r="F12140" i="1" s="1"/>
  <c r="F12141" i="1" s="1"/>
  <c r="F12142" i="1" s="1"/>
  <c r="F12143" i="1" s="1"/>
  <c r="F12144" i="1" s="1"/>
  <c r="F12145" i="1" s="1"/>
  <c r="F12146" i="1" s="1"/>
  <c r="F12147" i="1" s="1"/>
  <c r="F12148" i="1" s="1"/>
  <c r="F12149" i="1" s="1"/>
  <c r="F12150" i="1" s="1"/>
  <c r="F12151" i="1" s="1"/>
  <c r="F12152" i="1" s="1"/>
  <c r="F12153" i="1" s="1"/>
  <c r="F12154" i="1" s="1"/>
  <c r="F12155" i="1" s="1"/>
  <c r="F12156" i="1" s="1"/>
  <c r="F12157" i="1" s="1"/>
  <c r="F12158" i="1" s="1"/>
  <c r="F12159" i="1" s="1"/>
  <c r="F12160" i="1" s="1"/>
  <c r="F12161" i="1" s="1"/>
  <c r="F12162" i="1" s="1"/>
  <c r="F12163" i="1" s="1"/>
  <c r="F12164" i="1" s="1"/>
  <c r="F12165" i="1" s="1"/>
  <c r="F12166" i="1" s="1"/>
  <c r="F12167" i="1" s="1"/>
  <c r="F12168" i="1" s="1"/>
  <c r="F12169" i="1" s="1"/>
  <c r="F12170" i="1" s="1"/>
  <c r="F12171" i="1" s="1"/>
  <c r="F12172" i="1" s="1"/>
  <c r="F12173" i="1" s="1"/>
  <c r="F12174" i="1" s="1"/>
  <c r="F12175" i="1" s="1"/>
  <c r="F12176" i="1" s="1"/>
  <c r="F12177" i="1" s="1"/>
  <c r="F12178" i="1" s="1"/>
  <c r="F12179" i="1" s="1"/>
  <c r="F12180" i="1" s="1"/>
  <c r="F12181" i="1" s="1"/>
  <c r="F12182" i="1" s="1"/>
  <c r="F12183" i="1" s="1"/>
  <c r="F12184" i="1" s="1"/>
  <c r="F12185" i="1" s="1"/>
  <c r="F12186" i="1" s="1"/>
  <c r="F12187" i="1" s="1"/>
  <c r="F12188" i="1" s="1"/>
  <c r="F12189" i="1" s="1"/>
  <c r="F12190" i="1" s="1"/>
  <c r="F12191" i="1" s="1"/>
  <c r="F12192" i="1" s="1"/>
  <c r="F12193" i="1" s="1"/>
  <c r="F12194" i="1" s="1"/>
  <c r="F12195" i="1" s="1"/>
  <c r="F12014" i="1"/>
  <c r="F12015" i="1" s="1"/>
  <c r="F12016" i="1" s="1"/>
  <c r="F12017" i="1" s="1"/>
  <c r="F12018" i="1" s="1"/>
  <c r="F12019" i="1" s="1"/>
  <c r="F12020" i="1" s="1"/>
  <c r="F12021" i="1" s="1"/>
  <c r="F12022" i="1" s="1"/>
  <c r="F12023" i="1" s="1"/>
  <c r="F12024" i="1" s="1"/>
  <c r="F12025" i="1" s="1"/>
  <c r="F12026" i="1" s="1"/>
  <c r="F12027" i="1" s="1"/>
  <c r="F12028" i="1" s="1"/>
  <c r="F12029" i="1" s="1"/>
  <c r="F12030" i="1" s="1"/>
  <c r="F12031" i="1" s="1"/>
  <c r="F12032" i="1" s="1"/>
  <c r="F12033" i="1" s="1"/>
  <c r="F12034" i="1" s="1"/>
  <c r="F12035" i="1" s="1"/>
  <c r="F12036" i="1" s="1"/>
  <c r="F12037" i="1" s="1"/>
  <c r="F12038" i="1" s="1"/>
  <c r="F12039" i="1" s="1"/>
  <c r="F12040" i="1" s="1"/>
  <c r="F12041" i="1" s="1"/>
  <c r="F12042" i="1" s="1"/>
  <c r="F12043" i="1" s="1"/>
  <c r="F12044" i="1" s="1"/>
  <c r="F12045" i="1" s="1"/>
  <c r="F12046" i="1" s="1"/>
  <c r="F12047" i="1" s="1"/>
  <c r="F12048" i="1" s="1"/>
  <c r="F12049" i="1" s="1"/>
  <c r="F12050" i="1" s="1"/>
  <c r="F12051" i="1" s="1"/>
  <c r="F12052" i="1" s="1"/>
  <c r="F12053" i="1" s="1"/>
  <c r="F12054" i="1" s="1"/>
  <c r="F12055" i="1" s="1"/>
  <c r="F12056" i="1" s="1"/>
  <c r="F12057" i="1" s="1"/>
  <c r="F12058" i="1" s="1"/>
  <c r="F12059" i="1" s="1"/>
  <c r="F12060" i="1" s="1"/>
  <c r="F12061" i="1" s="1"/>
  <c r="F12062" i="1" s="1"/>
  <c r="F12063" i="1" s="1"/>
  <c r="F12064" i="1" s="1"/>
  <c r="F12065" i="1" s="1"/>
  <c r="F12066" i="1" s="1"/>
  <c r="F12067" i="1" s="1"/>
  <c r="F12068" i="1" s="1"/>
  <c r="F12069" i="1" s="1"/>
  <c r="F12070" i="1" s="1"/>
  <c r="F12071" i="1" s="1"/>
  <c r="F12072" i="1" s="1"/>
  <c r="F12073" i="1" s="1"/>
  <c r="F12074" i="1" s="1"/>
  <c r="F12075" i="1" s="1"/>
  <c r="F12076" i="1" s="1"/>
  <c r="F12077" i="1" s="1"/>
  <c r="F12078" i="1" s="1"/>
  <c r="F12079" i="1" s="1"/>
  <c r="F12080" i="1" s="1"/>
  <c r="F12081" i="1" s="1"/>
  <c r="F12082" i="1" s="1"/>
  <c r="F12083" i="1" s="1"/>
  <c r="F12084" i="1" s="1"/>
  <c r="F12085" i="1" s="1"/>
  <c r="F12086" i="1" s="1"/>
  <c r="F12087" i="1" s="1"/>
  <c r="F12088" i="1" s="1"/>
  <c r="F12089" i="1" s="1"/>
  <c r="F12090" i="1" s="1"/>
  <c r="F12091" i="1" s="1"/>
  <c r="F12092" i="1" s="1"/>
  <c r="F12093" i="1" s="1"/>
  <c r="F12094" i="1" s="1"/>
  <c r="F12095" i="1" s="1"/>
  <c r="F12096" i="1" s="1"/>
  <c r="F12097" i="1" s="1"/>
  <c r="F12098" i="1" s="1"/>
  <c r="F12099" i="1" s="1"/>
  <c r="F12100" i="1" s="1"/>
  <c r="F12101" i="1" s="1"/>
  <c r="F12102" i="1" s="1"/>
  <c r="F12103" i="1" s="1"/>
  <c r="F12104" i="1" s="1"/>
  <c r="F11923" i="1"/>
  <c r="F11924" i="1" s="1"/>
  <c r="F11925" i="1" s="1"/>
  <c r="F11926" i="1" s="1"/>
  <c r="F11927" i="1" s="1"/>
  <c r="F11928" i="1" s="1"/>
  <c r="F11929" i="1" s="1"/>
  <c r="F11930" i="1" s="1"/>
  <c r="F11931" i="1" s="1"/>
  <c r="F11932" i="1" s="1"/>
  <c r="F11933" i="1" s="1"/>
  <c r="F11934" i="1" s="1"/>
  <c r="F11935" i="1" s="1"/>
  <c r="F11936" i="1" s="1"/>
  <c r="F11937" i="1" s="1"/>
  <c r="F11938" i="1" s="1"/>
  <c r="F11939" i="1" s="1"/>
  <c r="F11940" i="1" s="1"/>
  <c r="F11941" i="1" s="1"/>
  <c r="F11942" i="1" s="1"/>
  <c r="F11943" i="1" s="1"/>
  <c r="F11944" i="1" s="1"/>
  <c r="F11945" i="1" s="1"/>
  <c r="F11946" i="1" s="1"/>
  <c r="F11947" i="1" s="1"/>
  <c r="F11948" i="1" s="1"/>
  <c r="F11949" i="1" s="1"/>
  <c r="F11950" i="1" s="1"/>
  <c r="F11951" i="1" s="1"/>
  <c r="F11952" i="1" s="1"/>
  <c r="F11953" i="1" s="1"/>
  <c r="F11954" i="1" s="1"/>
  <c r="F11955" i="1" s="1"/>
  <c r="F11956" i="1" s="1"/>
  <c r="F11957" i="1" s="1"/>
  <c r="F11958" i="1" s="1"/>
  <c r="F11959" i="1" s="1"/>
  <c r="F11960" i="1" s="1"/>
  <c r="F11961" i="1" s="1"/>
  <c r="F11962" i="1" s="1"/>
  <c r="F11963" i="1" s="1"/>
  <c r="F11964" i="1" s="1"/>
  <c r="F11965" i="1" s="1"/>
  <c r="F11966" i="1" s="1"/>
  <c r="F11967" i="1" s="1"/>
  <c r="F11968" i="1" s="1"/>
  <c r="F11969" i="1" s="1"/>
  <c r="F11970" i="1" s="1"/>
  <c r="F11971" i="1" s="1"/>
  <c r="F11972" i="1" s="1"/>
  <c r="F11973" i="1" s="1"/>
  <c r="F11974" i="1" s="1"/>
  <c r="F11975" i="1" s="1"/>
  <c r="F11976" i="1" s="1"/>
  <c r="F11977" i="1" s="1"/>
  <c r="F11978" i="1" s="1"/>
  <c r="F11979" i="1" s="1"/>
  <c r="F11980" i="1" s="1"/>
  <c r="F11981" i="1" s="1"/>
  <c r="F11982" i="1" s="1"/>
  <c r="F11983" i="1" s="1"/>
  <c r="F11984" i="1" s="1"/>
  <c r="F11985" i="1" s="1"/>
  <c r="F11986" i="1" s="1"/>
  <c r="F11987" i="1" s="1"/>
  <c r="F11988" i="1" s="1"/>
  <c r="F11989" i="1" s="1"/>
  <c r="F11990" i="1" s="1"/>
  <c r="F11991" i="1" s="1"/>
  <c r="F11992" i="1" s="1"/>
  <c r="F11993" i="1" s="1"/>
  <c r="F11994" i="1" s="1"/>
  <c r="F11995" i="1" s="1"/>
  <c r="F11996" i="1" s="1"/>
  <c r="F11997" i="1" s="1"/>
  <c r="F11998" i="1" s="1"/>
  <c r="F11999" i="1" s="1"/>
  <c r="F12000" i="1" s="1"/>
  <c r="F12001" i="1" s="1"/>
  <c r="F12002" i="1" s="1"/>
  <c r="F12003" i="1" s="1"/>
  <c r="F12004" i="1" s="1"/>
  <c r="F12005" i="1" s="1"/>
  <c r="F12006" i="1" s="1"/>
  <c r="F12007" i="1" s="1"/>
  <c r="F12008" i="1" s="1"/>
  <c r="F12009" i="1" s="1"/>
  <c r="F12010" i="1" s="1"/>
  <c r="F12011" i="1" s="1"/>
  <c r="F12012" i="1" s="1"/>
  <c r="F12013" i="1" s="1"/>
  <c r="F11832" i="1"/>
  <c r="F11833" i="1" s="1"/>
  <c r="F11834" i="1" s="1"/>
  <c r="F11835" i="1" s="1"/>
  <c r="F11836" i="1" s="1"/>
  <c r="F11837" i="1" s="1"/>
  <c r="F11838" i="1" s="1"/>
  <c r="F11839" i="1" s="1"/>
  <c r="F11840" i="1" s="1"/>
  <c r="F11841" i="1" s="1"/>
  <c r="F11842" i="1" s="1"/>
  <c r="F11843" i="1" s="1"/>
  <c r="F11844" i="1" s="1"/>
  <c r="F11845" i="1" s="1"/>
  <c r="F11846" i="1" s="1"/>
  <c r="F11847" i="1" s="1"/>
  <c r="F11848" i="1" s="1"/>
  <c r="F11849" i="1" s="1"/>
  <c r="F11850" i="1" s="1"/>
  <c r="F11851" i="1" s="1"/>
  <c r="F11852" i="1" s="1"/>
  <c r="F11853" i="1" s="1"/>
  <c r="F11854" i="1" s="1"/>
  <c r="F11855" i="1" s="1"/>
  <c r="F11856" i="1" s="1"/>
  <c r="F11857" i="1" s="1"/>
  <c r="F11858" i="1" s="1"/>
  <c r="F11859" i="1" s="1"/>
  <c r="F11860" i="1" s="1"/>
  <c r="F11861" i="1" s="1"/>
  <c r="F11862" i="1" s="1"/>
  <c r="F11863" i="1" s="1"/>
  <c r="F11864" i="1" s="1"/>
  <c r="F11865" i="1" s="1"/>
  <c r="F11866" i="1" s="1"/>
  <c r="F11867" i="1" s="1"/>
  <c r="F11868" i="1" s="1"/>
  <c r="F11869" i="1" s="1"/>
  <c r="F11870" i="1" s="1"/>
  <c r="F11871" i="1" s="1"/>
  <c r="F11872" i="1" s="1"/>
  <c r="F11873" i="1" s="1"/>
  <c r="F11874" i="1" s="1"/>
  <c r="F11875" i="1" s="1"/>
  <c r="F11876" i="1" s="1"/>
  <c r="F11877" i="1" s="1"/>
  <c r="F11878" i="1" s="1"/>
  <c r="F11879" i="1" s="1"/>
  <c r="F11880" i="1" s="1"/>
  <c r="F11881" i="1" s="1"/>
  <c r="F11882" i="1" s="1"/>
  <c r="F11883" i="1" s="1"/>
  <c r="F11884" i="1" s="1"/>
  <c r="F11885" i="1" s="1"/>
  <c r="F11886" i="1" s="1"/>
  <c r="F11887" i="1" s="1"/>
  <c r="F11888" i="1" s="1"/>
  <c r="F11889" i="1" s="1"/>
  <c r="F11890" i="1" s="1"/>
  <c r="F11891" i="1" s="1"/>
  <c r="F11892" i="1" s="1"/>
  <c r="F11893" i="1" s="1"/>
  <c r="F11894" i="1" s="1"/>
  <c r="F11895" i="1" s="1"/>
  <c r="F11896" i="1" s="1"/>
  <c r="F11897" i="1" s="1"/>
  <c r="F11898" i="1" s="1"/>
  <c r="F11899" i="1" s="1"/>
  <c r="F11900" i="1" s="1"/>
  <c r="F11901" i="1" s="1"/>
  <c r="F11902" i="1" s="1"/>
  <c r="F11903" i="1" s="1"/>
  <c r="F11904" i="1" s="1"/>
  <c r="F11905" i="1" s="1"/>
  <c r="F11906" i="1" s="1"/>
  <c r="F11907" i="1" s="1"/>
  <c r="F11908" i="1" s="1"/>
  <c r="F11909" i="1" s="1"/>
  <c r="F11910" i="1" s="1"/>
  <c r="F11911" i="1" s="1"/>
  <c r="F11912" i="1" s="1"/>
  <c r="F11913" i="1" s="1"/>
  <c r="F11914" i="1" s="1"/>
  <c r="F11915" i="1" s="1"/>
  <c r="F11916" i="1" s="1"/>
  <c r="F11917" i="1" s="1"/>
  <c r="F11918" i="1" s="1"/>
  <c r="F11919" i="1" s="1"/>
  <c r="F11920" i="1" s="1"/>
  <c r="F11921" i="1" s="1"/>
  <c r="F11922" i="1" s="1"/>
  <c r="F11741" i="1"/>
  <c r="F11742" i="1" s="1"/>
  <c r="F11743" i="1" s="1"/>
  <c r="F11744" i="1" s="1"/>
  <c r="F11745" i="1" s="1"/>
  <c r="F11746" i="1" s="1"/>
  <c r="F11747" i="1" s="1"/>
  <c r="F11748" i="1" s="1"/>
  <c r="F11749" i="1" s="1"/>
  <c r="F11750" i="1" s="1"/>
  <c r="F11751" i="1" s="1"/>
  <c r="F11752" i="1" s="1"/>
  <c r="F11753" i="1" s="1"/>
  <c r="F11754" i="1" s="1"/>
  <c r="F11755" i="1" s="1"/>
  <c r="F11756" i="1" s="1"/>
  <c r="F11757" i="1" s="1"/>
  <c r="F11758" i="1" s="1"/>
  <c r="F11759" i="1" s="1"/>
  <c r="F11760" i="1" s="1"/>
  <c r="F11761" i="1" s="1"/>
  <c r="F11762" i="1" s="1"/>
  <c r="F11763" i="1" s="1"/>
  <c r="F11764" i="1" s="1"/>
  <c r="F11765" i="1" s="1"/>
  <c r="F11766" i="1" s="1"/>
  <c r="F11767" i="1" s="1"/>
  <c r="F11768" i="1" s="1"/>
  <c r="F11769" i="1" s="1"/>
  <c r="F11770" i="1" s="1"/>
  <c r="F11771" i="1" s="1"/>
  <c r="F11772" i="1" s="1"/>
  <c r="F11773" i="1" s="1"/>
  <c r="F11774" i="1" s="1"/>
  <c r="F11775" i="1" s="1"/>
  <c r="F11776" i="1" s="1"/>
  <c r="F11777" i="1" s="1"/>
  <c r="F11778" i="1" s="1"/>
  <c r="F11779" i="1" s="1"/>
  <c r="F11780" i="1" s="1"/>
  <c r="F11781" i="1" s="1"/>
  <c r="F11782" i="1" s="1"/>
  <c r="F11783" i="1" s="1"/>
  <c r="F11784" i="1" s="1"/>
  <c r="F11785" i="1" s="1"/>
  <c r="F11786" i="1" s="1"/>
  <c r="F11787" i="1" s="1"/>
  <c r="F11788" i="1" s="1"/>
  <c r="F11789" i="1" s="1"/>
  <c r="F11790" i="1" s="1"/>
  <c r="F11791" i="1" s="1"/>
  <c r="F11792" i="1" s="1"/>
  <c r="F11793" i="1" s="1"/>
  <c r="F11794" i="1" s="1"/>
  <c r="F11795" i="1" s="1"/>
  <c r="F11796" i="1" s="1"/>
  <c r="F11797" i="1" s="1"/>
  <c r="F11798" i="1" s="1"/>
  <c r="F11799" i="1" s="1"/>
  <c r="F11800" i="1" s="1"/>
  <c r="F11801" i="1" s="1"/>
  <c r="F11802" i="1" s="1"/>
  <c r="F11803" i="1" s="1"/>
  <c r="F11804" i="1" s="1"/>
  <c r="F11805" i="1" s="1"/>
  <c r="F11806" i="1" s="1"/>
  <c r="F11807" i="1" s="1"/>
  <c r="F11808" i="1" s="1"/>
  <c r="F11809" i="1" s="1"/>
  <c r="F11810" i="1" s="1"/>
  <c r="F11811" i="1" s="1"/>
  <c r="F11812" i="1" s="1"/>
  <c r="F11813" i="1" s="1"/>
  <c r="F11814" i="1" s="1"/>
  <c r="F11815" i="1" s="1"/>
  <c r="F11816" i="1" s="1"/>
  <c r="F11817" i="1" s="1"/>
  <c r="F11818" i="1" s="1"/>
  <c r="F11819" i="1" s="1"/>
  <c r="F11820" i="1" s="1"/>
  <c r="F11821" i="1" s="1"/>
  <c r="F11822" i="1" s="1"/>
  <c r="F11823" i="1" s="1"/>
  <c r="F11824" i="1" s="1"/>
  <c r="F11825" i="1" s="1"/>
  <c r="F11826" i="1" s="1"/>
  <c r="F11827" i="1" s="1"/>
  <c r="F11828" i="1" s="1"/>
  <c r="F11829" i="1" s="1"/>
  <c r="F11830" i="1" s="1"/>
  <c r="F11831" i="1" s="1"/>
  <c r="F11650" i="1"/>
  <c r="F11651" i="1" s="1"/>
  <c r="F11652" i="1" s="1"/>
  <c r="F11653" i="1" s="1"/>
  <c r="F11654" i="1" s="1"/>
  <c r="F11655" i="1" s="1"/>
  <c r="F11656" i="1" s="1"/>
  <c r="F11657" i="1" s="1"/>
  <c r="F11658" i="1" s="1"/>
  <c r="F11659" i="1" s="1"/>
  <c r="F11660" i="1" s="1"/>
  <c r="F11661" i="1" s="1"/>
  <c r="F11662" i="1" s="1"/>
  <c r="F11663" i="1" s="1"/>
  <c r="F11664" i="1" s="1"/>
  <c r="F11665" i="1" s="1"/>
  <c r="F11666" i="1" s="1"/>
  <c r="F11667" i="1" s="1"/>
  <c r="F11668" i="1" s="1"/>
  <c r="F11669" i="1" s="1"/>
  <c r="F11670" i="1" s="1"/>
  <c r="F11671" i="1" s="1"/>
  <c r="F11672" i="1" s="1"/>
  <c r="F11673" i="1" s="1"/>
  <c r="F11674" i="1" s="1"/>
  <c r="F11675" i="1" s="1"/>
  <c r="F11676" i="1" s="1"/>
  <c r="F11677" i="1" s="1"/>
  <c r="F11678" i="1" s="1"/>
  <c r="F11679" i="1" s="1"/>
  <c r="F11680" i="1" s="1"/>
  <c r="F11681" i="1" s="1"/>
  <c r="F11682" i="1" s="1"/>
  <c r="F11683" i="1" s="1"/>
  <c r="F11684" i="1" s="1"/>
  <c r="F11685" i="1" s="1"/>
  <c r="F11686" i="1" s="1"/>
  <c r="F11687" i="1" s="1"/>
  <c r="F11688" i="1" s="1"/>
  <c r="F11689" i="1" s="1"/>
  <c r="F11690" i="1" s="1"/>
  <c r="F11691" i="1" s="1"/>
  <c r="F11692" i="1" s="1"/>
  <c r="F11693" i="1" s="1"/>
  <c r="F11694" i="1" s="1"/>
  <c r="F11695" i="1" s="1"/>
  <c r="F11696" i="1" s="1"/>
  <c r="F11697" i="1" s="1"/>
  <c r="F11698" i="1" s="1"/>
  <c r="F11699" i="1" s="1"/>
  <c r="F11700" i="1" s="1"/>
  <c r="F11701" i="1" s="1"/>
  <c r="F11702" i="1" s="1"/>
  <c r="F11703" i="1" s="1"/>
  <c r="F11704" i="1" s="1"/>
  <c r="F11705" i="1" s="1"/>
  <c r="F11706" i="1" s="1"/>
  <c r="F11707" i="1" s="1"/>
  <c r="F11708" i="1" s="1"/>
  <c r="F11709" i="1" s="1"/>
  <c r="F11710" i="1" s="1"/>
  <c r="F11711" i="1" s="1"/>
  <c r="F11712" i="1" s="1"/>
  <c r="F11713" i="1" s="1"/>
  <c r="F11714" i="1" s="1"/>
  <c r="F11715" i="1" s="1"/>
  <c r="F11716" i="1" s="1"/>
  <c r="F11717" i="1" s="1"/>
  <c r="F11718" i="1" s="1"/>
  <c r="F11719" i="1" s="1"/>
  <c r="F11720" i="1" s="1"/>
  <c r="F11721" i="1" s="1"/>
  <c r="F11722" i="1" s="1"/>
  <c r="F11723" i="1" s="1"/>
  <c r="F11724" i="1" s="1"/>
  <c r="F11725" i="1" s="1"/>
  <c r="F11726" i="1" s="1"/>
  <c r="F11727" i="1" s="1"/>
  <c r="F11728" i="1" s="1"/>
  <c r="F11729" i="1" s="1"/>
  <c r="F11730" i="1" s="1"/>
  <c r="F11731" i="1" s="1"/>
  <c r="F11732" i="1" s="1"/>
  <c r="F11733" i="1" s="1"/>
  <c r="F11734" i="1" s="1"/>
  <c r="F11735" i="1" s="1"/>
  <c r="F11736" i="1" s="1"/>
  <c r="F11737" i="1" s="1"/>
  <c r="F11738" i="1" s="1"/>
  <c r="F11739" i="1" s="1"/>
  <c r="F11740" i="1" s="1"/>
  <c r="F11559" i="1"/>
  <c r="F11560" i="1" s="1"/>
  <c r="F11561" i="1" s="1"/>
  <c r="F11562" i="1" s="1"/>
  <c r="F11563" i="1" s="1"/>
  <c r="F11564" i="1" s="1"/>
  <c r="F11565" i="1" s="1"/>
  <c r="F11566" i="1" s="1"/>
  <c r="F11567" i="1" s="1"/>
  <c r="F11568" i="1" s="1"/>
  <c r="F11569" i="1" s="1"/>
  <c r="F11570" i="1" s="1"/>
  <c r="F11571" i="1" s="1"/>
  <c r="F11572" i="1" s="1"/>
  <c r="F11573" i="1" s="1"/>
  <c r="F11574" i="1" s="1"/>
  <c r="F11575" i="1" s="1"/>
  <c r="F11576" i="1" s="1"/>
  <c r="F11577" i="1" s="1"/>
  <c r="F11578" i="1" s="1"/>
  <c r="F11579" i="1" s="1"/>
  <c r="F11580" i="1" s="1"/>
  <c r="F11581" i="1" s="1"/>
  <c r="F11582" i="1" s="1"/>
  <c r="F11583" i="1" s="1"/>
  <c r="F11584" i="1" s="1"/>
  <c r="F11585" i="1" s="1"/>
  <c r="F11586" i="1" s="1"/>
  <c r="F11587" i="1" s="1"/>
  <c r="F11588" i="1" s="1"/>
  <c r="F11589" i="1" s="1"/>
  <c r="F11590" i="1" s="1"/>
  <c r="F11591" i="1" s="1"/>
  <c r="F11592" i="1" s="1"/>
  <c r="F11593" i="1" s="1"/>
  <c r="F11594" i="1" s="1"/>
  <c r="F11595" i="1" s="1"/>
  <c r="F11596" i="1" s="1"/>
  <c r="F11597" i="1" s="1"/>
  <c r="F11598" i="1" s="1"/>
  <c r="F11599" i="1" s="1"/>
  <c r="F11600" i="1" s="1"/>
  <c r="F11601" i="1" s="1"/>
  <c r="F11602" i="1" s="1"/>
  <c r="F11603" i="1" s="1"/>
  <c r="F11604" i="1" s="1"/>
  <c r="F11605" i="1" s="1"/>
  <c r="F11606" i="1" s="1"/>
  <c r="F11607" i="1" s="1"/>
  <c r="F11608" i="1" s="1"/>
  <c r="F11609" i="1" s="1"/>
  <c r="F11610" i="1" s="1"/>
  <c r="F11611" i="1" s="1"/>
  <c r="F11612" i="1" s="1"/>
  <c r="F11613" i="1" s="1"/>
  <c r="F11614" i="1" s="1"/>
  <c r="F11615" i="1" s="1"/>
  <c r="F11616" i="1" s="1"/>
  <c r="F11617" i="1" s="1"/>
  <c r="F11618" i="1" s="1"/>
  <c r="F11619" i="1" s="1"/>
  <c r="F11620" i="1" s="1"/>
  <c r="F11621" i="1" s="1"/>
  <c r="F11622" i="1" s="1"/>
  <c r="F11623" i="1" s="1"/>
  <c r="F11624" i="1" s="1"/>
  <c r="F11625" i="1" s="1"/>
  <c r="F11626" i="1" s="1"/>
  <c r="F11627" i="1" s="1"/>
  <c r="F11628" i="1" s="1"/>
  <c r="F11629" i="1" s="1"/>
  <c r="F11630" i="1" s="1"/>
  <c r="F11631" i="1" s="1"/>
  <c r="F11632" i="1" s="1"/>
  <c r="F11633" i="1" s="1"/>
  <c r="F11634" i="1" s="1"/>
  <c r="F11635" i="1" s="1"/>
  <c r="F11636" i="1" s="1"/>
  <c r="F11637" i="1" s="1"/>
  <c r="F11638" i="1" s="1"/>
  <c r="F11639" i="1" s="1"/>
  <c r="F11640" i="1" s="1"/>
  <c r="F11641" i="1" s="1"/>
  <c r="F11642" i="1" s="1"/>
  <c r="F11643" i="1" s="1"/>
  <c r="F11644" i="1" s="1"/>
  <c r="F11645" i="1" s="1"/>
  <c r="F11646" i="1" s="1"/>
  <c r="F11647" i="1" s="1"/>
  <c r="F11648" i="1" s="1"/>
  <c r="F11649" i="1" s="1"/>
  <c r="F11468" i="1"/>
  <c r="F11469" i="1" s="1"/>
  <c r="F11470" i="1" s="1"/>
  <c r="F11471" i="1" s="1"/>
  <c r="F11472" i="1" s="1"/>
  <c r="F11473" i="1" s="1"/>
  <c r="F11474" i="1" s="1"/>
  <c r="F11475" i="1" s="1"/>
  <c r="F11476" i="1" s="1"/>
  <c r="F11477" i="1" s="1"/>
  <c r="F11478" i="1" s="1"/>
  <c r="F11479" i="1" s="1"/>
  <c r="F11480" i="1" s="1"/>
  <c r="F11481" i="1" s="1"/>
  <c r="F11482" i="1" s="1"/>
  <c r="F11483" i="1" s="1"/>
  <c r="F11484" i="1" s="1"/>
  <c r="F11485" i="1" s="1"/>
  <c r="F11486" i="1" s="1"/>
  <c r="F11487" i="1" s="1"/>
  <c r="F11488" i="1" s="1"/>
  <c r="F11489" i="1" s="1"/>
  <c r="F11490" i="1" s="1"/>
  <c r="F11491" i="1" s="1"/>
  <c r="F11492" i="1" s="1"/>
  <c r="F11493" i="1" s="1"/>
  <c r="F11494" i="1" s="1"/>
  <c r="F11495" i="1" s="1"/>
  <c r="F11496" i="1" s="1"/>
  <c r="F11497" i="1" s="1"/>
  <c r="F11498" i="1" s="1"/>
  <c r="F11499" i="1" s="1"/>
  <c r="F11500" i="1" s="1"/>
  <c r="F11501" i="1" s="1"/>
  <c r="F11502" i="1" s="1"/>
  <c r="F11503" i="1" s="1"/>
  <c r="F11504" i="1" s="1"/>
  <c r="F11505" i="1" s="1"/>
  <c r="F11506" i="1" s="1"/>
  <c r="F11507" i="1" s="1"/>
  <c r="F11508" i="1" s="1"/>
  <c r="F11509" i="1" s="1"/>
  <c r="F11510" i="1" s="1"/>
  <c r="F11511" i="1" s="1"/>
  <c r="F11512" i="1" s="1"/>
  <c r="F11513" i="1" s="1"/>
  <c r="F11514" i="1" s="1"/>
  <c r="F11515" i="1" s="1"/>
  <c r="F11516" i="1" s="1"/>
  <c r="F11517" i="1" s="1"/>
  <c r="F11518" i="1" s="1"/>
  <c r="F11519" i="1" s="1"/>
  <c r="F11520" i="1" s="1"/>
  <c r="F11521" i="1" s="1"/>
  <c r="F11522" i="1" s="1"/>
  <c r="F11523" i="1" s="1"/>
  <c r="F11524" i="1" s="1"/>
  <c r="F11525" i="1" s="1"/>
  <c r="F11526" i="1" s="1"/>
  <c r="F11527" i="1" s="1"/>
  <c r="F11528" i="1" s="1"/>
  <c r="F11529" i="1" s="1"/>
  <c r="F11530" i="1" s="1"/>
  <c r="F11531" i="1" s="1"/>
  <c r="F11532" i="1" s="1"/>
  <c r="F11533" i="1" s="1"/>
  <c r="F11534" i="1" s="1"/>
  <c r="F11535" i="1" s="1"/>
  <c r="F11536" i="1" s="1"/>
  <c r="F11537" i="1" s="1"/>
  <c r="F11538" i="1" s="1"/>
  <c r="F11539" i="1" s="1"/>
  <c r="F11540" i="1" s="1"/>
  <c r="F11541" i="1" s="1"/>
  <c r="F11542" i="1" s="1"/>
  <c r="F11543" i="1" s="1"/>
  <c r="F11544" i="1" s="1"/>
  <c r="F11545" i="1" s="1"/>
  <c r="F11546" i="1" s="1"/>
  <c r="F11547" i="1" s="1"/>
  <c r="F11548" i="1" s="1"/>
  <c r="F11549" i="1" s="1"/>
  <c r="F11550" i="1" s="1"/>
  <c r="F11551" i="1" s="1"/>
  <c r="F11552" i="1" s="1"/>
  <c r="F11553" i="1" s="1"/>
  <c r="F11554" i="1" s="1"/>
  <c r="F11555" i="1" s="1"/>
  <c r="F11556" i="1" s="1"/>
  <c r="F11557" i="1" s="1"/>
  <c r="F11558" i="1" s="1"/>
  <c r="F11377" i="1"/>
  <c r="F11378" i="1" s="1"/>
  <c r="F11379" i="1" s="1"/>
  <c r="F11380" i="1" s="1"/>
  <c r="F11381" i="1" s="1"/>
  <c r="F11382" i="1" s="1"/>
  <c r="F11383" i="1" s="1"/>
  <c r="F11384" i="1" s="1"/>
  <c r="F11385" i="1" s="1"/>
  <c r="F11386" i="1" s="1"/>
  <c r="F11387" i="1" s="1"/>
  <c r="F11388" i="1" s="1"/>
  <c r="F11389" i="1" s="1"/>
  <c r="F11390" i="1" s="1"/>
  <c r="F11391" i="1" s="1"/>
  <c r="F11392" i="1" s="1"/>
  <c r="F11393" i="1" s="1"/>
  <c r="F11394" i="1" s="1"/>
  <c r="F11395" i="1" s="1"/>
  <c r="F11396" i="1" s="1"/>
  <c r="F11397" i="1" s="1"/>
  <c r="F11398" i="1" s="1"/>
  <c r="F11399" i="1" s="1"/>
  <c r="F11400" i="1" s="1"/>
  <c r="F11401" i="1" s="1"/>
  <c r="F11402" i="1" s="1"/>
  <c r="F11403" i="1" s="1"/>
  <c r="F11404" i="1" s="1"/>
  <c r="F11405" i="1" s="1"/>
  <c r="F11406" i="1" s="1"/>
  <c r="F11407" i="1" s="1"/>
  <c r="F11408" i="1" s="1"/>
  <c r="F11409" i="1" s="1"/>
  <c r="F11410" i="1" s="1"/>
  <c r="F11411" i="1" s="1"/>
  <c r="F11412" i="1" s="1"/>
  <c r="F11413" i="1" s="1"/>
  <c r="F11414" i="1" s="1"/>
  <c r="F11415" i="1" s="1"/>
  <c r="F11416" i="1" s="1"/>
  <c r="F11417" i="1" s="1"/>
  <c r="F11418" i="1" s="1"/>
  <c r="F11419" i="1" s="1"/>
  <c r="F11420" i="1" s="1"/>
  <c r="F11421" i="1" s="1"/>
  <c r="F11422" i="1" s="1"/>
  <c r="F11423" i="1" s="1"/>
  <c r="F11424" i="1" s="1"/>
  <c r="F11425" i="1" s="1"/>
  <c r="F11426" i="1" s="1"/>
  <c r="F11427" i="1" s="1"/>
  <c r="F11428" i="1" s="1"/>
  <c r="F11429" i="1" s="1"/>
  <c r="F11430" i="1" s="1"/>
  <c r="F11431" i="1" s="1"/>
  <c r="F11432" i="1" s="1"/>
  <c r="F11433" i="1" s="1"/>
  <c r="F11434" i="1" s="1"/>
  <c r="F11435" i="1" s="1"/>
  <c r="F11436" i="1" s="1"/>
  <c r="F11437" i="1" s="1"/>
  <c r="F11438" i="1" s="1"/>
  <c r="F11439" i="1" s="1"/>
  <c r="F11440" i="1" s="1"/>
  <c r="F11441" i="1" s="1"/>
  <c r="F11442" i="1" s="1"/>
  <c r="F11443" i="1" s="1"/>
  <c r="F11444" i="1" s="1"/>
  <c r="F11445" i="1" s="1"/>
  <c r="F11446" i="1" s="1"/>
  <c r="F11447" i="1" s="1"/>
  <c r="F11448" i="1" s="1"/>
  <c r="F11449" i="1" s="1"/>
  <c r="F11450" i="1" s="1"/>
  <c r="F11451" i="1" s="1"/>
  <c r="F11452" i="1" s="1"/>
  <c r="F11453" i="1" s="1"/>
  <c r="F11454" i="1" s="1"/>
  <c r="F11455" i="1" s="1"/>
  <c r="F11456" i="1" s="1"/>
  <c r="F11457" i="1" s="1"/>
  <c r="F11458" i="1" s="1"/>
  <c r="F11459" i="1" s="1"/>
  <c r="F11460" i="1" s="1"/>
  <c r="F11461" i="1" s="1"/>
  <c r="F11462" i="1" s="1"/>
  <c r="F11463" i="1" s="1"/>
  <c r="F11464" i="1" s="1"/>
  <c r="F11465" i="1" s="1"/>
  <c r="F11466" i="1" s="1"/>
  <c r="F11467" i="1" s="1"/>
  <c r="F11286" i="1"/>
  <c r="F11287" i="1" s="1"/>
  <c r="F11288" i="1" s="1"/>
  <c r="F11289" i="1" s="1"/>
  <c r="F11290" i="1" s="1"/>
  <c r="F11291" i="1" s="1"/>
  <c r="F11292" i="1" s="1"/>
  <c r="F11293" i="1" s="1"/>
  <c r="F11294" i="1" s="1"/>
  <c r="F11295" i="1" s="1"/>
  <c r="F11296" i="1" s="1"/>
  <c r="F11297" i="1" s="1"/>
  <c r="F11298" i="1" s="1"/>
  <c r="F11299" i="1" s="1"/>
  <c r="F11300" i="1" s="1"/>
  <c r="F11301" i="1" s="1"/>
  <c r="F11302" i="1" s="1"/>
  <c r="F11303" i="1" s="1"/>
  <c r="F11304" i="1" s="1"/>
  <c r="F11305" i="1" s="1"/>
  <c r="F11306" i="1" s="1"/>
  <c r="F11307" i="1" s="1"/>
  <c r="F11308" i="1" s="1"/>
  <c r="F11309" i="1" s="1"/>
  <c r="F11310" i="1" s="1"/>
  <c r="F11311" i="1" s="1"/>
  <c r="F11312" i="1" s="1"/>
  <c r="F11313" i="1" s="1"/>
  <c r="F11314" i="1" s="1"/>
  <c r="F11315" i="1" s="1"/>
  <c r="F11316" i="1" s="1"/>
  <c r="F11317" i="1" s="1"/>
  <c r="F11318" i="1" s="1"/>
  <c r="F11319" i="1" s="1"/>
  <c r="F11320" i="1" s="1"/>
  <c r="F11321" i="1" s="1"/>
  <c r="F11322" i="1" s="1"/>
  <c r="F11323" i="1" s="1"/>
  <c r="F11324" i="1" s="1"/>
  <c r="F11325" i="1" s="1"/>
  <c r="F11326" i="1" s="1"/>
  <c r="F11327" i="1" s="1"/>
  <c r="F11328" i="1" s="1"/>
  <c r="F11329" i="1" s="1"/>
  <c r="F11330" i="1" s="1"/>
  <c r="F11331" i="1" s="1"/>
  <c r="F11332" i="1" s="1"/>
  <c r="F11333" i="1" s="1"/>
  <c r="F11334" i="1" s="1"/>
  <c r="F11335" i="1" s="1"/>
  <c r="F11336" i="1" s="1"/>
  <c r="F11337" i="1" s="1"/>
  <c r="F11338" i="1" s="1"/>
  <c r="F11339" i="1" s="1"/>
  <c r="F11340" i="1" s="1"/>
  <c r="F11341" i="1" s="1"/>
  <c r="F11342" i="1" s="1"/>
  <c r="F11343" i="1" s="1"/>
  <c r="F11344" i="1" s="1"/>
  <c r="F11345" i="1" s="1"/>
  <c r="F11346" i="1" s="1"/>
  <c r="F11347" i="1" s="1"/>
  <c r="F11348" i="1" s="1"/>
  <c r="F11349" i="1" s="1"/>
  <c r="F11350" i="1" s="1"/>
  <c r="F11351" i="1" s="1"/>
  <c r="F11352" i="1" s="1"/>
  <c r="F11353" i="1" s="1"/>
  <c r="F11354" i="1" s="1"/>
  <c r="F11355" i="1" s="1"/>
  <c r="F11356" i="1" s="1"/>
  <c r="F11357" i="1" s="1"/>
  <c r="F11358" i="1" s="1"/>
  <c r="F11359" i="1" s="1"/>
  <c r="F11360" i="1" s="1"/>
  <c r="F11361" i="1" s="1"/>
  <c r="F11362" i="1" s="1"/>
  <c r="F11363" i="1" s="1"/>
  <c r="F11364" i="1" s="1"/>
  <c r="F11365" i="1" s="1"/>
  <c r="F11366" i="1" s="1"/>
  <c r="F11367" i="1" s="1"/>
  <c r="F11368" i="1" s="1"/>
  <c r="F11369" i="1" s="1"/>
  <c r="F11370" i="1" s="1"/>
  <c r="F11371" i="1" s="1"/>
  <c r="F11372" i="1" s="1"/>
  <c r="F11373" i="1" s="1"/>
  <c r="F11374" i="1" s="1"/>
  <c r="F11375" i="1" s="1"/>
  <c r="F11376" i="1" s="1"/>
  <c r="F11195" i="1"/>
  <c r="F11196" i="1" s="1"/>
  <c r="F11197" i="1" s="1"/>
  <c r="F11198" i="1" s="1"/>
  <c r="F11199" i="1" s="1"/>
  <c r="F11200" i="1" s="1"/>
  <c r="F11201" i="1" s="1"/>
  <c r="F11202" i="1" s="1"/>
  <c r="F11203" i="1" s="1"/>
  <c r="F11204" i="1" s="1"/>
  <c r="F11205" i="1" s="1"/>
  <c r="F11206" i="1" s="1"/>
  <c r="F11207" i="1" s="1"/>
  <c r="F11208" i="1" s="1"/>
  <c r="F11209" i="1" s="1"/>
  <c r="F11210" i="1" s="1"/>
  <c r="F11211" i="1" s="1"/>
  <c r="F11212" i="1" s="1"/>
  <c r="F11213" i="1" s="1"/>
  <c r="F11214" i="1" s="1"/>
  <c r="F11215" i="1" s="1"/>
  <c r="F11216" i="1" s="1"/>
  <c r="F11217" i="1" s="1"/>
  <c r="F11218" i="1" s="1"/>
  <c r="F11219" i="1" s="1"/>
  <c r="F11220" i="1" s="1"/>
  <c r="F11221" i="1" s="1"/>
  <c r="F11222" i="1" s="1"/>
  <c r="F11223" i="1" s="1"/>
  <c r="F11224" i="1" s="1"/>
  <c r="F11225" i="1" s="1"/>
  <c r="F11226" i="1" s="1"/>
  <c r="F11227" i="1" s="1"/>
  <c r="F11228" i="1" s="1"/>
  <c r="F11229" i="1" s="1"/>
  <c r="F11230" i="1" s="1"/>
  <c r="F11231" i="1" s="1"/>
  <c r="F11232" i="1" s="1"/>
  <c r="F11233" i="1" s="1"/>
  <c r="F11234" i="1" s="1"/>
  <c r="F11235" i="1" s="1"/>
  <c r="F11236" i="1" s="1"/>
  <c r="F11237" i="1" s="1"/>
  <c r="F11238" i="1" s="1"/>
  <c r="F11239" i="1" s="1"/>
  <c r="F11240" i="1" s="1"/>
  <c r="F11241" i="1" s="1"/>
  <c r="F11242" i="1" s="1"/>
  <c r="F11243" i="1" s="1"/>
  <c r="F11244" i="1" s="1"/>
  <c r="F11245" i="1" s="1"/>
  <c r="F11246" i="1" s="1"/>
  <c r="F11247" i="1" s="1"/>
  <c r="F11248" i="1" s="1"/>
  <c r="F11249" i="1" s="1"/>
  <c r="F11250" i="1" s="1"/>
  <c r="F11251" i="1" s="1"/>
  <c r="F11252" i="1" s="1"/>
  <c r="F11253" i="1" s="1"/>
  <c r="F11254" i="1" s="1"/>
  <c r="F11255" i="1" s="1"/>
  <c r="F11256" i="1" s="1"/>
  <c r="F11257" i="1" s="1"/>
  <c r="F11258" i="1" s="1"/>
  <c r="F11259" i="1" s="1"/>
  <c r="F11260" i="1" s="1"/>
  <c r="F11261" i="1" s="1"/>
  <c r="F11262" i="1" s="1"/>
  <c r="F11263" i="1" s="1"/>
  <c r="F11264" i="1" s="1"/>
  <c r="F11265" i="1" s="1"/>
  <c r="F11266" i="1" s="1"/>
  <c r="F11267" i="1" s="1"/>
  <c r="F11268" i="1" s="1"/>
  <c r="F11269" i="1" s="1"/>
  <c r="F11270" i="1" s="1"/>
  <c r="F11271" i="1" s="1"/>
  <c r="F11272" i="1" s="1"/>
  <c r="F11273" i="1" s="1"/>
  <c r="F11274" i="1" s="1"/>
  <c r="F11275" i="1" s="1"/>
  <c r="F11276" i="1" s="1"/>
  <c r="F11277" i="1" s="1"/>
  <c r="F11278" i="1" s="1"/>
  <c r="F11279" i="1" s="1"/>
  <c r="F11280" i="1" s="1"/>
  <c r="F11281" i="1" s="1"/>
  <c r="F11282" i="1" s="1"/>
  <c r="F11283" i="1" s="1"/>
  <c r="F11284" i="1" s="1"/>
  <c r="F11285" i="1" s="1"/>
  <c r="F11104" i="1"/>
  <c r="F11105" i="1" s="1"/>
  <c r="F11106" i="1" s="1"/>
  <c r="F11107" i="1" s="1"/>
  <c r="F11108" i="1" s="1"/>
  <c r="F11109" i="1" s="1"/>
  <c r="F11110" i="1" s="1"/>
  <c r="F11111" i="1" s="1"/>
  <c r="F11112" i="1" s="1"/>
  <c r="F11113" i="1" s="1"/>
  <c r="F11114" i="1" s="1"/>
  <c r="F11115" i="1" s="1"/>
  <c r="F11116" i="1" s="1"/>
  <c r="F11117" i="1" s="1"/>
  <c r="F11118" i="1" s="1"/>
  <c r="F11119" i="1" s="1"/>
  <c r="F11120" i="1" s="1"/>
  <c r="F11121" i="1" s="1"/>
  <c r="F11122" i="1" s="1"/>
  <c r="F11123" i="1" s="1"/>
  <c r="F11124" i="1" s="1"/>
  <c r="F11125" i="1" s="1"/>
  <c r="F11126" i="1" s="1"/>
  <c r="F11127" i="1" s="1"/>
  <c r="F11128" i="1" s="1"/>
  <c r="F11129" i="1" s="1"/>
  <c r="F11130" i="1" s="1"/>
  <c r="F11131" i="1" s="1"/>
  <c r="F11132" i="1" s="1"/>
  <c r="F11133" i="1" s="1"/>
  <c r="F11134" i="1" s="1"/>
  <c r="F11135" i="1" s="1"/>
  <c r="F11136" i="1" s="1"/>
  <c r="F11137" i="1" s="1"/>
  <c r="F11138" i="1" s="1"/>
  <c r="F11139" i="1" s="1"/>
  <c r="F11140" i="1" s="1"/>
  <c r="F11141" i="1" s="1"/>
  <c r="F11142" i="1" s="1"/>
  <c r="F11143" i="1" s="1"/>
  <c r="F11144" i="1" s="1"/>
  <c r="F11145" i="1" s="1"/>
  <c r="F11146" i="1" s="1"/>
  <c r="F11147" i="1" s="1"/>
  <c r="F11148" i="1" s="1"/>
  <c r="F11149" i="1" s="1"/>
  <c r="F11150" i="1" s="1"/>
  <c r="F11151" i="1" s="1"/>
  <c r="F11152" i="1" s="1"/>
  <c r="F11153" i="1" s="1"/>
  <c r="F11154" i="1" s="1"/>
  <c r="F11155" i="1" s="1"/>
  <c r="F11156" i="1" s="1"/>
  <c r="F11157" i="1" s="1"/>
  <c r="F11158" i="1" s="1"/>
  <c r="F11159" i="1" s="1"/>
  <c r="F11160" i="1" s="1"/>
  <c r="F11161" i="1" s="1"/>
  <c r="F11162" i="1" s="1"/>
  <c r="F11163" i="1" s="1"/>
  <c r="F11164" i="1" s="1"/>
  <c r="F11165" i="1" s="1"/>
  <c r="F11166" i="1" s="1"/>
  <c r="F11167" i="1" s="1"/>
  <c r="F11168" i="1" s="1"/>
  <c r="F11169" i="1" s="1"/>
  <c r="F11170" i="1" s="1"/>
  <c r="F11171" i="1" s="1"/>
  <c r="F11172" i="1" s="1"/>
  <c r="F11173" i="1" s="1"/>
  <c r="F11174" i="1" s="1"/>
  <c r="F11175" i="1" s="1"/>
  <c r="F11176" i="1" s="1"/>
  <c r="F11177" i="1" s="1"/>
  <c r="F11178" i="1" s="1"/>
  <c r="F11179" i="1" s="1"/>
  <c r="F11180" i="1" s="1"/>
  <c r="F11181" i="1" s="1"/>
  <c r="F11182" i="1" s="1"/>
  <c r="F11183" i="1" s="1"/>
  <c r="F11184" i="1" s="1"/>
  <c r="F11185" i="1" s="1"/>
  <c r="F11186" i="1" s="1"/>
  <c r="F11187" i="1" s="1"/>
  <c r="F11188" i="1" s="1"/>
  <c r="F11189" i="1" s="1"/>
  <c r="F11190" i="1" s="1"/>
  <c r="F11191" i="1" s="1"/>
  <c r="F11192" i="1" s="1"/>
  <c r="F11193" i="1" s="1"/>
  <c r="F11194" i="1" s="1"/>
  <c r="F11013" i="1"/>
  <c r="F11014" i="1" s="1"/>
  <c r="F11015" i="1" s="1"/>
  <c r="F11016" i="1" s="1"/>
  <c r="F11017" i="1" s="1"/>
  <c r="F11018" i="1" s="1"/>
  <c r="F11019" i="1" s="1"/>
  <c r="F11020" i="1" s="1"/>
  <c r="F11021" i="1" s="1"/>
  <c r="F11022" i="1" s="1"/>
  <c r="F11023" i="1" s="1"/>
  <c r="F11024" i="1" s="1"/>
  <c r="F11025" i="1" s="1"/>
  <c r="F11026" i="1" s="1"/>
  <c r="F11027" i="1" s="1"/>
  <c r="F11028" i="1" s="1"/>
  <c r="F11029" i="1" s="1"/>
  <c r="F11030" i="1" s="1"/>
  <c r="F11031" i="1" s="1"/>
  <c r="F11032" i="1" s="1"/>
  <c r="F11033" i="1" s="1"/>
  <c r="F11034" i="1" s="1"/>
  <c r="F11035" i="1" s="1"/>
  <c r="F11036" i="1" s="1"/>
  <c r="F11037" i="1" s="1"/>
  <c r="F11038" i="1" s="1"/>
  <c r="F11039" i="1" s="1"/>
  <c r="F11040" i="1" s="1"/>
  <c r="F11041" i="1" s="1"/>
  <c r="F11042" i="1" s="1"/>
  <c r="F11043" i="1" s="1"/>
  <c r="F11044" i="1" s="1"/>
  <c r="F11045" i="1" s="1"/>
  <c r="F11046" i="1" s="1"/>
  <c r="F11047" i="1" s="1"/>
  <c r="F11048" i="1" s="1"/>
  <c r="F11049" i="1" s="1"/>
  <c r="F11050" i="1" s="1"/>
  <c r="F11051" i="1" s="1"/>
  <c r="F11052" i="1" s="1"/>
  <c r="F11053" i="1" s="1"/>
  <c r="F11054" i="1" s="1"/>
  <c r="F11055" i="1" s="1"/>
  <c r="F11056" i="1" s="1"/>
  <c r="F11057" i="1" s="1"/>
  <c r="F11058" i="1" s="1"/>
  <c r="F11059" i="1" s="1"/>
  <c r="F11060" i="1" s="1"/>
  <c r="F11061" i="1" s="1"/>
  <c r="F11062" i="1" s="1"/>
  <c r="F11063" i="1" s="1"/>
  <c r="F11064" i="1" s="1"/>
  <c r="F11065" i="1" s="1"/>
  <c r="F11066" i="1" s="1"/>
  <c r="F11067" i="1" s="1"/>
  <c r="F11068" i="1" s="1"/>
  <c r="F11069" i="1" s="1"/>
  <c r="F11070" i="1" s="1"/>
  <c r="F11071" i="1" s="1"/>
  <c r="F11072" i="1" s="1"/>
  <c r="F11073" i="1" s="1"/>
  <c r="F11074" i="1" s="1"/>
  <c r="F11075" i="1" s="1"/>
  <c r="F11076" i="1" s="1"/>
  <c r="F11077" i="1" s="1"/>
  <c r="F11078" i="1" s="1"/>
  <c r="F11079" i="1" s="1"/>
  <c r="F11080" i="1" s="1"/>
  <c r="F11081" i="1" s="1"/>
  <c r="F11082" i="1" s="1"/>
  <c r="F11083" i="1" s="1"/>
  <c r="F11084" i="1" s="1"/>
  <c r="F11085" i="1" s="1"/>
  <c r="F11086" i="1" s="1"/>
  <c r="F11087" i="1" s="1"/>
  <c r="F11088" i="1" s="1"/>
  <c r="F11089" i="1" s="1"/>
  <c r="F11090" i="1" s="1"/>
  <c r="F11091" i="1" s="1"/>
  <c r="F11092" i="1" s="1"/>
  <c r="F11093" i="1" s="1"/>
  <c r="F11094" i="1" s="1"/>
  <c r="F11095" i="1" s="1"/>
  <c r="F11096" i="1" s="1"/>
  <c r="F11097" i="1" s="1"/>
  <c r="F11098" i="1" s="1"/>
  <c r="F11099" i="1" s="1"/>
  <c r="F11100" i="1" s="1"/>
  <c r="F11101" i="1" s="1"/>
  <c r="F11102" i="1" s="1"/>
  <c r="F11103" i="1" s="1"/>
  <c r="F10922" i="1"/>
  <c r="F10923" i="1" s="1"/>
  <c r="F10924" i="1" s="1"/>
  <c r="F10925" i="1" s="1"/>
  <c r="F10926" i="1" s="1"/>
  <c r="F10927" i="1" s="1"/>
  <c r="F10928" i="1" s="1"/>
  <c r="F10929" i="1" s="1"/>
  <c r="F10930" i="1" s="1"/>
  <c r="F10931" i="1" s="1"/>
  <c r="F10932" i="1" s="1"/>
  <c r="F10933" i="1" s="1"/>
  <c r="F10934" i="1" s="1"/>
  <c r="F10935" i="1" s="1"/>
  <c r="F10936" i="1" s="1"/>
  <c r="F10937" i="1" s="1"/>
  <c r="F10938" i="1" s="1"/>
  <c r="F10939" i="1" s="1"/>
  <c r="F10940" i="1" s="1"/>
  <c r="F10941" i="1" s="1"/>
  <c r="F10942" i="1" s="1"/>
  <c r="F10943" i="1" s="1"/>
  <c r="F10944" i="1" s="1"/>
  <c r="F10945" i="1" s="1"/>
  <c r="F10946" i="1" s="1"/>
  <c r="F10947" i="1" s="1"/>
  <c r="F10948" i="1" s="1"/>
  <c r="F10949" i="1" s="1"/>
  <c r="F10950" i="1" s="1"/>
  <c r="F10951" i="1" s="1"/>
  <c r="F10952" i="1" s="1"/>
  <c r="F10953" i="1" s="1"/>
  <c r="F10954" i="1" s="1"/>
  <c r="F10955" i="1" s="1"/>
  <c r="F10956" i="1" s="1"/>
  <c r="F10957" i="1" s="1"/>
  <c r="F10958" i="1" s="1"/>
  <c r="F10959" i="1" s="1"/>
  <c r="F10960" i="1" s="1"/>
  <c r="F10961" i="1" s="1"/>
  <c r="F10962" i="1" s="1"/>
  <c r="F10963" i="1" s="1"/>
  <c r="F10964" i="1" s="1"/>
  <c r="F10965" i="1" s="1"/>
  <c r="F10966" i="1" s="1"/>
  <c r="F10967" i="1" s="1"/>
  <c r="F10968" i="1" s="1"/>
  <c r="F10969" i="1" s="1"/>
  <c r="F10970" i="1" s="1"/>
  <c r="F10971" i="1" s="1"/>
  <c r="F10972" i="1" s="1"/>
  <c r="F10973" i="1" s="1"/>
  <c r="F10974" i="1" s="1"/>
  <c r="F10975" i="1" s="1"/>
  <c r="F10976" i="1" s="1"/>
  <c r="F10977" i="1" s="1"/>
  <c r="F10978" i="1" s="1"/>
  <c r="F10979" i="1" s="1"/>
  <c r="F10980" i="1" s="1"/>
  <c r="F10981" i="1" s="1"/>
  <c r="F10982" i="1" s="1"/>
  <c r="F10983" i="1" s="1"/>
  <c r="F10984" i="1" s="1"/>
  <c r="F10985" i="1" s="1"/>
  <c r="F10986" i="1" s="1"/>
  <c r="F10987" i="1" s="1"/>
  <c r="F10988" i="1" s="1"/>
  <c r="F10989" i="1" s="1"/>
  <c r="F10990" i="1" s="1"/>
  <c r="F10991" i="1" s="1"/>
  <c r="F10992" i="1" s="1"/>
  <c r="F10993" i="1" s="1"/>
  <c r="F10994" i="1" s="1"/>
  <c r="F10995" i="1" s="1"/>
  <c r="F10996" i="1" s="1"/>
  <c r="F10997" i="1" s="1"/>
  <c r="F10998" i="1" s="1"/>
  <c r="F10999" i="1" s="1"/>
  <c r="F11000" i="1" s="1"/>
  <c r="F11001" i="1" s="1"/>
  <c r="F11002" i="1" s="1"/>
  <c r="F11003" i="1" s="1"/>
  <c r="F11004" i="1" s="1"/>
  <c r="F11005" i="1" s="1"/>
  <c r="F11006" i="1" s="1"/>
  <c r="F11007" i="1" s="1"/>
  <c r="F11008" i="1" s="1"/>
  <c r="F11009" i="1" s="1"/>
  <c r="F11010" i="1" s="1"/>
  <c r="F11011" i="1" s="1"/>
  <c r="F11012" i="1" s="1"/>
  <c r="F10831" i="1"/>
  <c r="F10832" i="1" s="1"/>
  <c r="F10833" i="1" s="1"/>
  <c r="F10834" i="1" s="1"/>
  <c r="F10835" i="1" s="1"/>
  <c r="F10836" i="1" s="1"/>
  <c r="F10837" i="1" s="1"/>
  <c r="F10838" i="1" s="1"/>
  <c r="F10839" i="1" s="1"/>
  <c r="F10840" i="1" s="1"/>
  <c r="F10841" i="1" s="1"/>
  <c r="F10842" i="1" s="1"/>
  <c r="F10843" i="1" s="1"/>
  <c r="F10844" i="1" s="1"/>
  <c r="F10845" i="1" s="1"/>
  <c r="F10846" i="1" s="1"/>
  <c r="F10847" i="1" s="1"/>
  <c r="F10848" i="1" s="1"/>
  <c r="F10849" i="1" s="1"/>
  <c r="F10850" i="1" s="1"/>
  <c r="F10851" i="1" s="1"/>
  <c r="F10852" i="1" s="1"/>
  <c r="F10853" i="1" s="1"/>
  <c r="F10854" i="1" s="1"/>
  <c r="F10855" i="1" s="1"/>
  <c r="F10856" i="1" s="1"/>
  <c r="F10857" i="1" s="1"/>
  <c r="F10858" i="1" s="1"/>
  <c r="F10859" i="1" s="1"/>
  <c r="F10860" i="1" s="1"/>
  <c r="F10861" i="1" s="1"/>
  <c r="F10862" i="1" s="1"/>
  <c r="F10863" i="1" s="1"/>
  <c r="F10864" i="1" s="1"/>
  <c r="F10865" i="1" s="1"/>
  <c r="F10866" i="1" s="1"/>
  <c r="F10867" i="1" s="1"/>
  <c r="F10868" i="1" s="1"/>
  <c r="F10869" i="1" s="1"/>
  <c r="F10870" i="1" s="1"/>
  <c r="F10871" i="1" s="1"/>
  <c r="F10872" i="1" s="1"/>
  <c r="F10873" i="1" s="1"/>
  <c r="F10874" i="1" s="1"/>
  <c r="F10875" i="1" s="1"/>
  <c r="F10876" i="1" s="1"/>
  <c r="F10877" i="1" s="1"/>
  <c r="F10878" i="1" s="1"/>
  <c r="F10879" i="1" s="1"/>
  <c r="F10880" i="1" s="1"/>
  <c r="F10881" i="1" s="1"/>
  <c r="F10882" i="1" s="1"/>
  <c r="F10883" i="1" s="1"/>
  <c r="F10884" i="1" s="1"/>
  <c r="F10885" i="1" s="1"/>
  <c r="F10886" i="1" s="1"/>
  <c r="F10887" i="1" s="1"/>
  <c r="F10888" i="1" s="1"/>
  <c r="F10889" i="1" s="1"/>
  <c r="F10890" i="1" s="1"/>
  <c r="F10891" i="1" s="1"/>
  <c r="F10892" i="1" s="1"/>
  <c r="F10893" i="1" s="1"/>
  <c r="F10894" i="1" s="1"/>
  <c r="F10895" i="1" s="1"/>
  <c r="F10896" i="1" s="1"/>
  <c r="F10897" i="1" s="1"/>
  <c r="F10898" i="1" s="1"/>
  <c r="F10899" i="1" s="1"/>
  <c r="F10900" i="1" s="1"/>
  <c r="F10901" i="1" s="1"/>
  <c r="F10902" i="1" s="1"/>
  <c r="F10903" i="1" s="1"/>
  <c r="F10904" i="1" s="1"/>
  <c r="F10905" i="1" s="1"/>
  <c r="F10906" i="1" s="1"/>
  <c r="F10907" i="1" s="1"/>
  <c r="F10908" i="1" s="1"/>
  <c r="F10909" i="1" s="1"/>
  <c r="F10910" i="1" s="1"/>
  <c r="F10911" i="1" s="1"/>
  <c r="F10912" i="1" s="1"/>
  <c r="F10913" i="1" s="1"/>
  <c r="F10914" i="1" s="1"/>
  <c r="F10915" i="1" s="1"/>
  <c r="F10916" i="1" s="1"/>
  <c r="F10917" i="1" s="1"/>
  <c r="F10918" i="1" s="1"/>
  <c r="F10919" i="1" s="1"/>
  <c r="F10920" i="1" s="1"/>
  <c r="F10921" i="1" s="1"/>
  <c r="F10740" i="1"/>
  <c r="F10741" i="1" s="1"/>
  <c r="F10742" i="1" s="1"/>
  <c r="F10743" i="1" s="1"/>
  <c r="F10744" i="1" s="1"/>
  <c r="F10745" i="1" s="1"/>
  <c r="F10746" i="1" s="1"/>
  <c r="F10747" i="1" s="1"/>
  <c r="F10748" i="1" s="1"/>
  <c r="F10749" i="1" s="1"/>
  <c r="F10750" i="1" s="1"/>
  <c r="F10751" i="1" s="1"/>
  <c r="F10752" i="1" s="1"/>
  <c r="F10753" i="1" s="1"/>
  <c r="F10754" i="1" s="1"/>
  <c r="F10755" i="1" s="1"/>
  <c r="F10756" i="1" s="1"/>
  <c r="F10757" i="1" s="1"/>
  <c r="F10758" i="1" s="1"/>
  <c r="F10759" i="1" s="1"/>
  <c r="F10760" i="1" s="1"/>
  <c r="F10761" i="1" s="1"/>
  <c r="F10762" i="1" s="1"/>
  <c r="F10763" i="1" s="1"/>
  <c r="F10764" i="1" s="1"/>
  <c r="F10765" i="1" s="1"/>
  <c r="F10766" i="1" s="1"/>
  <c r="F10767" i="1" s="1"/>
  <c r="F10768" i="1" s="1"/>
  <c r="F10769" i="1" s="1"/>
  <c r="F10770" i="1" s="1"/>
  <c r="F10771" i="1" s="1"/>
  <c r="F10772" i="1" s="1"/>
  <c r="F10773" i="1" s="1"/>
  <c r="F10774" i="1" s="1"/>
  <c r="F10775" i="1" s="1"/>
  <c r="F10776" i="1" s="1"/>
  <c r="F10777" i="1" s="1"/>
  <c r="F10778" i="1" s="1"/>
  <c r="F10779" i="1" s="1"/>
  <c r="F10780" i="1" s="1"/>
  <c r="F10781" i="1" s="1"/>
  <c r="F10782" i="1" s="1"/>
  <c r="F10783" i="1" s="1"/>
  <c r="F10784" i="1" s="1"/>
  <c r="F10785" i="1" s="1"/>
  <c r="F10786" i="1" s="1"/>
  <c r="F10787" i="1" s="1"/>
  <c r="F10788" i="1" s="1"/>
  <c r="F10789" i="1" s="1"/>
  <c r="F10790" i="1" s="1"/>
  <c r="F10791" i="1" s="1"/>
  <c r="F10792" i="1" s="1"/>
  <c r="F10793" i="1" s="1"/>
  <c r="F10794" i="1" s="1"/>
  <c r="F10795" i="1" s="1"/>
  <c r="F10796" i="1" s="1"/>
  <c r="F10797" i="1" s="1"/>
  <c r="F10798" i="1" s="1"/>
  <c r="F10799" i="1" s="1"/>
  <c r="F10800" i="1" s="1"/>
  <c r="F10801" i="1" s="1"/>
  <c r="F10802" i="1" s="1"/>
  <c r="F10803" i="1" s="1"/>
  <c r="F10804" i="1" s="1"/>
  <c r="F10805" i="1" s="1"/>
  <c r="F10806" i="1" s="1"/>
  <c r="F10807" i="1" s="1"/>
  <c r="F10808" i="1" s="1"/>
  <c r="F10809" i="1" s="1"/>
  <c r="F10810" i="1" s="1"/>
  <c r="F10811" i="1" s="1"/>
  <c r="F10812" i="1" s="1"/>
  <c r="F10813" i="1" s="1"/>
  <c r="F10814" i="1" s="1"/>
  <c r="F10815" i="1" s="1"/>
  <c r="F10816" i="1" s="1"/>
  <c r="F10817" i="1" s="1"/>
  <c r="F10818" i="1" s="1"/>
  <c r="F10819" i="1" s="1"/>
  <c r="F10820" i="1" s="1"/>
  <c r="F10821" i="1" s="1"/>
  <c r="F10822" i="1" s="1"/>
  <c r="F10823" i="1" s="1"/>
  <c r="F10824" i="1" s="1"/>
  <c r="F10825" i="1" s="1"/>
  <c r="F10826" i="1" s="1"/>
  <c r="F10827" i="1" s="1"/>
  <c r="F10828" i="1" s="1"/>
  <c r="F10829" i="1" s="1"/>
  <c r="F10830" i="1" s="1"/>
  <c r="F10649" i="1"/>
  <c r="F10650" i="1" s="1"/>
  <c r="F10651" i="1" s="1"/>
  <c r="F10652" i="1" s="1"/>
  <c r="F10653" i="1" s="1"/>
  <c r="F10654" i="1" s="1"/>
  <c r="F10655" i="1" s="1"/>
  <c r="F10656" i="1" s="1"/>
  <c r="F10657" i="1" s="1"/>
  <c r="F10658" i="1" s="1"/>
  <c r="F10659" i="1" s="1"/>
  <c r="F10660" i="1" s="1"/>
  <c r="F10661" i="1" s="1"/>
  <c r="F10662" i="1" s="1"/>
  <c r="F10663" i="1" s="1"/>
  <c r="F10664" i="1" s="1"/>
  <c r="F10665" i="1" s="1"/>
  <c r="F10666" i="1" s="1"/>
  <c r="F10667" i="1" s="1"/>
  <c r="F10668" i="1" s="1"/>
  <c r="F10669" i="1" s="1"/>
  <c r="F10670" i="1" s="1"/>
  <c r="F10671" i="1" s="1"/>
  <c r="F10672" i="1" s="1"/>
  <c r="F10673" i="1" s="1"/>
  <c r="F10674" i="1" s="1"/>
  <c r="F10675" i="1" s="1"/>
  <c r="F10676" i="1" s="1"/>
  <c r="F10677" i="1" s="1"/>
  <c r="F10678" i="1" s="1"/>
  <c r="F10679" i="1" s="1"/>
  <c r="F10680" i="1" s="1"/>
  <c r="F10681" i="1" s="1"/>
  <c r="F10682" i="1" s="1"/>
  <c r="F10683" i="1" s="1"/>
  <c r="F10684" i="1" s="1"/>
  <c r="F10685" i="1" s="1"/>
  <c r="F10686" i="1" s="1"/>
  <c r="F10687" i="1" s="1"/>
  <c r="F10688" i="1" s="1"/>
  <c r="F10689" i="1" s="1"/>
  <c r="F10690" i="1" s="1"/>
  <c r="F10691" i="1" s="1"/>
  <c r="F10692" i="1" s="1"/>
  <c r="F10693" i="1" s="1"/>
  <c r="F10694" i="1" s="1"/>
  <c r="F10695" i="1" s="1"/>
  <c r="F10696" i="1" s="1"/>
  <c r="F10697" i="1" s="1"/>
  <c r="F10698" i="1" s="1"/>
  <c r="F10699" i="1" s="1"/>
  <c r="F10700" i="1" s="1"/>
  <c r="F10701" i="1" s="1"/>
  <c r="F10702" i="1" s="1"/>
  <c r="F10703" i="1" s="1"/>
  <c r="F10704" i="1" s="1"/>
  <c r="F10705" i="1" s="1"/>
  <c r="F10706" i="1" s="1"/>
  <c r="F10707" i="1" s="1"/>
  <c r="F10708" i="1" s="1"/>
  <c r="F10709" i="1" s="1"/>
  <c r="F10710" i="1" s="1"/>
  <c r="F10711" i="1" s="1"/>
  <c r="F10712" i="1" s="1"/>
  <c r="F10713" i="1" s="1"/>
  <c r="F10714" i="1" s="1"/>
  <c r="F10715" i="1" s="1"/>
  <c r="F10716" i="1" s="1"/>
  <c r="F10717" i="1" s="1"/>
  <c r="F10718" i="1" s="1"/>
  <c r="F10719" i="1" s="1"/>
  <c r="F10720" i="1" s="1"/>
  <c r="F10721" i="1" s="1"/>
  <c r="F10722" i="1" s="1"/>
  <c r="F10723" i="1" s="1"/>
  <c r="F10724" i="1" s="1"/>
  <c r="F10725" i="1" s="1"/>
  <c r="F10726" i="1" s="1"/>
  <c r="F10727" i="1" s="1"/>
  <c r="F10728" i="1" s="1"/>
  <c r="F10729" i="1" s="1"/>
  <c r="F10730" i="1" s="1"/>
  <c r="F10731" i="1" s="1"/>
  <c r="F10732" i="1" s="1"/>
  <c r="F10733" i="1" s="1"/>
  <c r="F10734" i="1" s="1"/>
  <c r="F10735" i="1" s="1"/>
  <c r="F10736" i="1" s="1"/>
  <c r="F10737" i="1" s="1"/>
  <c r="F10738" i="1" s="1"/>
  <c r="F10739" i="1" s="1"/>
  <c r="F10558" i="1"/>
  <c r="F10559" i="1" s="1"/>
  <c r="F10560" i="1" s="1"/>
  <c r="F10561" i="1" s="1"/>
  <c r="F10562" i="1" s="1"/>
  <c r="F10563" i="1" s="1"/>
  <c r="F10564" i="1" s="1"/>
  <c r="F10565" i="1" s="1"/>
  <c r="F10566" i="1" s="1"/>
  <c r="F10567" i="1" s="1"/>
  <c r="F10568" i="1" s="1"/>
  <c r="F10569" i="1" s="1"/>
  <c r="F10570" i="1" s="1"/>
  <c r="F10571" i="1" s="1"/>
  <c r="F10572" i="1" s="1"/>
  <c r="F10573" i="1" s="1"/>
  <c r="F10574" i="1" s="1"/>
  <c r="F10575" i="1" s="1"/>
  <c r="F10576" i="1" s="1"/>
  <c r="F10577" i="1" s="1"/>
  <c r="F10578" i="1" s="1"/>
  <c r="F10579" i="1" s="1"/>
  <c r="F10580" i="1" s="1"/>
  <c r="F10581" i="1" s="1"/>
  <c r="F10582" i="1" s="1"/>
  <c r="F10583" i="1" s="1"/>
  <c r="F10584" i="1" s="1"/>
  <c r="F10585" i="1" s="1"/>
  <c r="F10586" i="1" s="1"/>
  <c r="F10587" i="1" s="1"/>
  <c r="F10588" i="1" s="1"/>
  <c r="F10589" i="1" s="1"/>
  <c r="F10590" i="1" s="1"/>
  <c r="F10591" i="1" s="1"/>
  <c r="F10592" i="1" s="1"/>
  <c r="F10593" i="1" s="1"/>
  <c r="F10594" i="1" s="1"/>
  <c r="F10595" i="1" s="1"/>
  <c r="F10596" i="1" s="1"/>
  <c r="F10597" i="1" s="1"/>
  <c r="F10598" i="1" s="1"/>
  <c r="F10599" i="1" s="1"/>
  <c r="F10600" i="1" s="1"/>
  <c r="F10601" i="1" s="1"/>
  <c r="F10602" i="1" s="1"/>
  <c r="F10603" i="1" s="1"/>
  <c r="F10604" i="1" s="1"/>
  <c r="F10605" i="1" s="1"/>
  <c r="F10606" i="1" s="1"/>
  <c r="F10607" i="1" s="1"/>
  <c r="F10608" i="1" s="1"/>
  <c r="F10609" i="1" s="1"/>
  <c r="F10610" i="1" s="1"/>
  <c r="F10611" i="1" s="1"/>
  <c r="F10612" i="1" s="1"/>
  <c r="F10613" i="1" s="1"/>
  <c r="F10614" i="1" s="1"/>
  <c r="F10615" i="1" s="1"/>
  <c r="F10616" i="1" s="1"/>
  <c r="F10617" i="1" s="1"/>
  <c r="F10618" i="1" s="1"/>
  <c r="F10619" i="1" s="1"/>
  <c r="F10620" i="1" s="1"/>
  <c r="F10621" i="1" s="1"/>
  <c r="F10622" i="1" s="1"/>
  <c r="F10623" i="1" s="1"/>
  <c r="F10624" i="1" s="1"/>
  <c r="F10625" i="1" s="1"/>
  <c r="F10626" i="1" s="1"/>
  <c r="F10627" i="1" s="1"/>
  <c r="F10628" i="1" s="1"/>
  <c r="F10629" i="1" s="1"/>
  <c r="F10630" i="1" s="1"/>
  <c r="F10631" i="1" s="1"/>
  <c r="F10632" i="1" s="1"/>
  <c r="F10633" i="1" s="1"/>
  <c r="F10634" i="1" s="1"/>
  <c r="F10635" i="1" s="1"/>
  <c r="F10636" i="1" s="1"/>
  <c r="F10637" i="1" s="1"/>
  <c r="F10638" i="1" s="1"/>
  <c r="F10639" i="1" s="1"/>
  <c r="F10640" i="1" s="1"/>
  <c r="F10641" i="1" s="1"/>
  <c r="F10642" i="1" s="1"/>
  <c r="F10643" i="1" s="1"/>
  <c r="F10644" i="1" s="1"/>
  <c r="F10645" i="1" s="1"/>
  <c r="F10646" i="1" s="1"/>
  <c r="F10647" i="1" s="1"/>
  <c r="F10648" i="1" s="1"/>
  <c r="F10467" i="1"/>
  <c r="F10468" i="1" s="1"/>
  <c r="F10469" i="1" s="1"/>
  <c r="F10470" i="1" s="1"/>
  <c r="F10471" i="1" s="1"/>
  <c r="F10472" i="1" s="1"/>
  <c r="F10473" i="1" s="1"/>
  <c r="F10474" i="1" s="1"/>
  <c r="F10475" i="1" s="1"/>
  <c r="F10476" i="1" s="1"/>
  <c r="F10477" i="1" s="1"/>
  <c r="F10478" i="1" s="1"/>
  <c r="F10479" i="1" s="1"/>
  <c r="F10480" i="1" s="1"/>
  <c r="F10481" i="1" s="1"/>
  <c r="F10482" i="1" s="1"/>
  <c r="F10483" i="1" s="1"/>
  <c r="F10484" i="1" s="1"/>
  <c r="F10485" i="1" s="1"/>
  <c r="F10486" i="1" s="1"/>
  <c r="F10487" i="1" s="1"/>
  <c r="F10488" i="1" s="1"/>
  <c r="F10489" i="1" s="1"/>
  <c r="F10490" i="1" s="1"/>
  <c r="F10491" i="1" s="1"/>
  <c r="F10492" i="1" s="1"/>
  <c r="F10493" i="1" s="1"/>
  <c r="F10494" i="1" s="1"/>
  <c r="F10495" i="1" s="1"/>
  <c r="F10496" i="1" s="1"/>
  <c r="F10497" i="1" s="1"/>
  <c r="F10498" i="1" s="1"/>
  <c r="F10499" i="1" s="1"/>
  <c r="F10500" i="1" s="1"/>
  <c r="F10501" i="1" s="1"/>
  <c r="F10502" i="1" s="1"/>
  <c r="F10503" i="1" s="1"/>
  <c r="F10504" i="1" s="1"/>
  <c r="F10505" i="1" s="1"/>
  <c r="F10506" i="1" s="1"/>
  <c r="F10507" i="1" s="1"/>
  <c r="F10508" i="1" s="1"/>
  <c r="F10509" i="1" s="1"/>
  <c r="F10510" i="1" s="1"/>
  <c r="F10511" i="1" s="1"/>
  <c r="F10512" i="1" s="1"/>
  <c r="F10513" i="1" s="1"/>
  <c r="F10514" i="1" s="1"/>
  <c r="F10515" i="1" s="1"/>
  <c r="F10516" i="1" s="1"/>
  <c r="F10517" i="1" s="1"/>
  <c r="F10518" i="1" s="1"/>
  <c r="F10519" i="1" s="1"/>
  <c r="F10520" i="1" s="1"/>
  <c r="F10521" i="1" s="1"/>
  <c r="F10522" i="1" s="1"/>
  <c r="F10523" i="1" s="1"/>
  <c r="F10524" i="1" s="1"/>
  <c r="F10525" i="1" s="1"/>
  <c r="F10526" i="1" s="1"/>
  <c r="F10527" i="1" s="1"/>
  <c r="F10528" i="1" s="1"/>
  <c r="F10529" i="1" s="1"/>
  <c r="F10530" i="1" s="1"/>
  <c r="F10531" i="1" s="1"/>
  <c r="F10532" i="1" s="1"/>
  <c r="F10533" i="1" s="1"/>
  <c r="F10534" i="1" s="1"/>
  <c r="F10535" i="1" s="1"/>
  <c r="F10536" i="1" s="1"/>
  <c r="F10537" i="1" s="1"/>
  <c r="F10538" i="1" s="1"/>
  <c r="F10539" i="1" s="1"/>
  <c r="F10540" i="1" s="1"/>
  <c r="F10541" i="1" s="1"/>
  <c r="F10542" i="1" s="1"/>
  <c r="F10543" i="1" s="1"/>
  <c r="F10544" i="1" s="1"/>
  <c r="F10545" i="1" s="1"/>
  <c r="F10546" i="1" s="1"/>
  <c r="F10547" i="1" s="1"/>
  <c r="F10548" i="1" s="1"/>
  <c r="F10549" i="1" s="1"/>
  <c r="F10550" i="1" s="1"/>
  <c r="F10551" i="1" s="1"/>
  <c r="F10552" i="1" s="1"/>
  <c r="F10553" i="1" s="1"/>
  <c r="F10554" i="1" s="1"/>
  <c r="F10555" i="1" s="1"/>
  <c r="F10556" i="1" s="1"/>
  <c r="F10557" i="1" s="1"/>
  <c r="F10376" i="1"/>
  <c r="F10377" i="1" s="1"/>
  <c r="F10378" i="1" s="1"/>
  <c r="F10379" i="1" s="1"/>
  <c r="F10380" i="1" s="1"/>
  <c r="F10381" i="1" s="1"/>
  <c r="F10382" i="1" s="1"/>
  <c r="F10383" i="1" s="1"/>
  <c r="F10384" i="1" s="1"/>
  <c r="F10385" i="1" s="1"/>
  <c r="F10386" i="1" s="1"/>
  <c r="F10387" i="1" s="1"/>
  <c r="F10388" i="1" s="1"/>
  <c r="F10389" i="1" s="1"/>
  <c r="F10390" i="1" s="1"/>
  <c r="F10391" i="1" s="1"/>
  <c r="F10392" i="1" s="1"/>
  <c r="F10393" i="1" s="1"/>
  <c r="F10394" i="1" s="1"/>
  <c r="F10395" i="1" s="1"/>
  <c r="F10396" i="1" s="1"/>
  <c r="F10397" i="1" s="1"/>
  <c r="F10398" i="1" s="1"/>
  <c r="F10399" i="1" s="1"/>
  <c r="F10400" i="1" s="1"/>
  <c r="F10401" i="1" s="1"/>
  <c r="F10402" i="1" s="1"/>
  <c r="F10403" i="1" s="1"/>
  <c r="F10404" i="1" s="1"/>
  <c r="F10405" i="1" s="1"/>
  <c r="F10406" i="1" s="1"/>
  <c r="F10407" i="1" s="1"/>
  <c r="F10408" i="1" s="1"/>
  <c r="F10409" i="1" s="1"/>
  <c r="F10410" i="1" s="1"/>
  <c r="F10411" i="1" s="1"/>
  <c r="F10412" i="1" s="1"/>
  <c r="F10413" i="1" s="1"/>
  <c r="F10414" i="1" s="1"/>
  <c r="F10415" i="1" s="1"/>
  <c r="F10416" i="1" s="1"/>
  <c r="F10417" i="1" s="1"/>
  <c r="F10418" i="1" s="1"/>
  <c r="F10419" i="1" s="1"/>
  <c r="F10420" i="1" s="1"/>
  <c r="F10421" i="1" s="1"/>
  <c r="F10422" i="1" s="1"/>
  <c r="F10423" i="1" s="1"/>
  <c r="F10424" i="1" s="1"/>
  <c r="F10425" i="1" s="1"/>
  <c r="F10426" i="1" s="1"/>
  <c r="F10427" i="1" s="1"/>
  <c r="F10428" i="1" s="1"/>
  <c r="F10429" i="1" s="1"/>
  <c r="F10430" i="1" s="1"/>
  <c r="F10431" i="1" s="1"/>
  <c r="F10432" i="1" s="1"/>
  <c r="F10433" i="1" s="1"/>
  <c r="F10434" i="1" s="1"/>
  <c r="F10435" i="1" s="1"/>
  <c r="F10436" i="1" s="1"/>
  <c r="F10437" i="1" s="1"/>
  <c r="F10438" i="1" s="1"/>
  <c r="F10439" i="1" s="1"/>
  <c r="F10440" i="1" s="1"/>
  <c r="F10441" i="1" s="1"/>
  <c r="F10442" i="1" s="1"/>
  <c r="F10443" i="1" s="1"/>
  <c r="F10444" i="1" s="1"/>
  <c r="F10445" i="1" s="1"/>
  <c r="F10446" i="1" s="1"/>
  <c r="F10447" i="1" s="1"/>
  <c r="F10448" i="1" s="1"/>
  <c r="F10449" i="1" s="1"/>
  <c r="F10450" i="1" s="1"/>
  <c r="F10451" i="1" s="1"/>
  <c r="F10452" i="1" s="1"/>
  <c r="F10453" i="1" s="1"/>
  <c r="F10454" i="1" s="1"/>
  <c r="F10455" i="1" s="1"/>
  <c r="F10456" i="1" s="1"/>
  <c r="F10457" i="1" s="1"/>
  <c r="F10458" i="1" s="1"/>
  <c r="F10459" i="1" s="1"/>
  <c r="F10460" i="1" s="1"/>
  <c r="F10461" i="1" s="1"/>
  <c r="F10462" i="1" s="1"/>
  <c r="F10463" i="1" s="1"/>
  <c r="F10464" i="1" s="1"/>
  <c r="F10465" i="1" s="1"/>
  <c r="F10466" i="1" s="1"/>
  <c r="F10285" i="1"/>
  <c r="F10286" i="1" s="1"/>
  <c r="F10287" i="1" s="1"/>
  <c r="F10288" i="1" s="1"/>
  <c r="F10289" i="1" s="1"/>
  <c r="F10290" i="1" s="1"/>
  <c r="F10291" i="1" s="1"/>
  <c r="F10292" i="1" s="1"/>
  <c r="F10293" i="1" s="1"/>
  <c r="F10294" i="1" s="1"/>
  <c r="F10295" i="1" s="1"/>
  <c r="F10296" i="1" s="1"/>
  <c r="F10297" i="1" s="1"/>
  <c r="F10298" i="1" s="1"/>
  <c r="F10299" i="1" s="1"/>
  <c r="F10300" i="1" s="1"/>
  <c r="F10301" i="1" s="1"/>
  <c r="F10302" i="1" s="1"/>
  <c r="F10303" i="1" s="1"/>
  <c r="F10304" i="1" s="1"/>
  <c r="F10305" i="1" s="1"/>
  <c r="F10306" i="1" s="1"/>
  <c r="F10307" i="1" s="1"/>
  <c r="F10308" i="1" s="1"/>
  <c r="F10309" i="1" s="1"/>
  <c r="F10310" i="1" s="1"/>
  <c r="F10311" i="1" s="1"/>
  <c r="F10312" i="1" s="1"/>
  <c r="F10313" i="1" s="1"/>
  <c r="F10314" i="1" s="1"/>
  <c r="F10315" i="1" s="1"/>
  <c r="F10316" i="1" s="1"/>
  <c r="F10317" i="1" s="1"/>
  <c r="F10318" i="1" s="1"/>
  <c r="F10319" i="1" s="1"/>
  <c r="F10320" i="1" s="1"/>
  <c r="F10321" i="1" s="1"/>
  <c r="F10322" i="1" s="1"/>
  <c r="F10323" i="1" s="1"/>
  <c r="F10324" i="1" s="1"/>
  <c r="F10325" i="1" s="1"/>
  <c r="F10326" i="1" s="1"/>
  <c r="F10327" i="1" s="1"/>
  <c r="F10328" i="1" s="1"/>
  <c r="F10329" i="1" s="1"/>
  <c r="F10330" i="1" s="1"/>
  <c r="F10331" i="1" s="1"/>
  <c r="F10332" i="1" s="1"/>
  <c r="F10333" i="1" s="1"/>
  <c r="F10334" i="1" s="1"/>
  <c r="F10335" i="1" s="1"/>
  <c r="F10336" i="1" s="1"/>
  <c r="F10337" i="1" s="1"/>
  <c r="F10338" i="1" s="1"/>
  <c r="F10339" i="1" s="1"/>
  <c r="F10340" i="1" s="1"/>
  <c r="F10341" i="1" s="1"/>
  <c r="F10342" i="1" s="1"/>
  <c r="F10343" i="1" s="1"/>
  <c r="F10344" i="1" s="1"/>
  <c r="F10345" i="1" s="1"/>
  <c r="F10346" i="1" s="1"/>
  <c r="F10347" i="1" s="1"/>
  <c r="F10348" i="1" s="1"/>
  <c r="F10349" i="1" s="1"/>
  <c r="F10350" i="1" s="1"/>
  <c r="F10351" i="1" s="1"/>
  <c r="F10352" i="1" s="1"/>
  <c r="F10353" i="1" s="1"/>
  <c r="F10354" i="1" s="1"/>
  <c r="F10355" i="1" s="1"/>
  <c r="F10356" i="1" s="1"/>
  <c r="F10357" i="1" s="1"/>
  <c r="F10358" i="1" s="1"/>
  <c r="F10359" i="1" s="1"/>
  <c r="F10360" i="1" s="1"/>
  <c r="F10361" i="1" s="1"/>
  <c r="F10362" i="1" s="1"/>
  <c r="F10363" i="1" s="1"/>
  <c r="F10364" i="1" s="1"/>
  <c r="F10365" i="1" s="1"/>
  <c r="F10366" i="1" s="1"/>
  <c r="F10367" i="1" s="1"/>
  <c r="F10368" i="1" s="1"/>
  <c r="F10369" i="1" s="1"/>
  <c r="F10370" i="1" s="1"/>
  <c r="F10371" i="1" s="1"/>
  <c r="F10372" i="1" s="1"/>
  <c r="F10373" i="1" s="1"/>
  <c r="F10374" i="1" s="1"/>
  <c r="F10375" i="1" s="1"/>
  <c r="F10194" i="1"/>
  <c r="F10195" i="1" s="1"/>
  <c r="F10196" i="1" s="1"/>
  <c r="F10197" i="1" s="1"/>
  <c r="F10198" i="1" s="1"/>
  <c r="F10199" i="1" s="1"/>
  <c r="F10200" i="1" s="1"/>
  <c r="F10201" i="1" s="1"/>
  <c r="F10202" i="1" s="1"/>
  <c r="F10203" i="1" s="1"/>
  <c r="F10204" i="1" s="1"/>
  <c r="F10205" i="1" s="1"/>
  <c r="F10206" i="1" s="1"/>
  <c r="F10207" i="1" s="1"/>
  <c r="F10208" i="1" s="1"/>
  <c r="F10209" i="1" s="1"/>
  <c r="F10210" i="1" s="1"/>
  <c r="F10211" i="1" s="1"/>
  <c r="F10212" i="1" s="1"/>
  <c r="F10213" i="1" s="1"/>
  <c r="F10214" i="1" s="1"/>
  <c r="F10215" i="1" s="1"/>
  <c r="F10216" i="1" s="1"/>
  <c r="F10217" i="1" s="1"/>
  <c r="F10218" i="1" s="1"/>
  <c r="F10219" i="1" s="1"/>
  <c r="F10220" i="1" s="1"/>
  <c r="F10221" i="1" s="1"/>
  <c r="F10222" i="1" s="1"/>
  <c r="F10223" i="1" s="1"/>
  <c r="F10224" i="1" s="1"/>
  <c r="F10225" i="1" s="1"/>
  <c r="F10226" i="1" s="1"/>
  <c r="F10227" i="1" s="1"/>
  <c r="F10228" i="1" s="1"/>
  <c r="F10229" i="1" s="1"/>
  <c r="F10230" i="1" s="1"/>
  <c r="F10231" i="1" s="1"/>
  <c r="F10232" i="1" s="1"/>
  <c r="F10233" i="1" s="1"/>
  <c r="F10234" i="1" s="1"/>
  <c r="F10235" i="1" s="1"/>
  <c r="F10236" i="1" s="1"/>
  <c r="F10237" i="1" s="1"/>
  <c r="F10238" i="1" s="1"/>
  <c r="F10239" i="1" s="1"/>
  <c r="F10240" i="1" s="1"/>
  <c r="F10241" i="1" s="1"/>
  <c r="F10242" i="1" s="1"/>
  <c r="F10243" i="1" s="1"/>
  <c r="F10244" i="1" s="1"/>
  <c r="F10245" i="1" s="1"/>
  <c r="F10246" i="1" s="1"/>
  <c r="F10247" i="1" s="1"/>
  <c r="F10248" i="1" s="1"/>
  <c r="F10249" i="1" s="1"/>
  <c r="F10250" i="1" s="1"/>
  <c r="F10251" i="1" s="1"/>
  <c r="F10252" i="1" s="1"/>
  <c r="F10253" i="1" s="1"/>
  <c r="F10254" i="1" s="1"/>
  <c r="F10255" i="1" s="1"/>
  <c r="F10256" i="1" s="1"/>
  <c r="F10257" i="1" s="1"/>
  <c r="F10258" i="1" s="1"/>
  <c r="F10259" i="1" s="1"/>
  <c r="F10260" i="1" s="1"/>
  <c r="F10261" i="1" s="1"/>
  <c r="F10262" i="1" s="1"/>
  <c r="F10263" i="1" s="1"/>
  <c r="F10264" i="1" s="1"/>
  <c r="F10265" i="1" s="1"/>
  <c r="F10266" i="1" s="1"/>
  <c r="F10267" i="1" s="1"/>
  <c r="F10268" i="1" s="1"/>
  <c r="F10269" i="1" s="1"/>
  <c r="F10270" i="1" s="1"/>
  <c r="F10271" i="1" s="1"/>
  <c r="F10272" i="1" s="1"/>
  <c r="F10273" i="1" s="1"/>
  <c r="F10274" i="1" s="1"/>
  <c r="F10275" i="1" s="1"/>
  <c r="F10276" i="1" s="1"/>
  <c r="F10277" i="1" s="1"/>
  <c r="F10278" i="1" s="1"/>
  <c r="F10279" i="1" s="1"/>
  <c r="F10280" i="1" s="1"/>
  <c r="F10281" i="1" s="1"/>
  <c r="F10282" i="1" s="1"/>
  <c r="F10283" i="1" s="1"/>
  <c r="F10284" i="1" s="1"/>
  <c r="F10103" i="1"/>
  <c r="F10104" i="1" s="1"/>
  <c r="F10105" i="1" s="1"/>
  <c r="F10106" i="1" s="1"/>
  <c r="F10107" i="1" s="1"/>
  <c r="F10108" i="1" s="1"/>
  <c r="F10109" i="1" s="1"/>
  <c r="F10110" i="1" s="1"/>
  <c r="F10111" i="1" s="1"/>
  <c r="F10112" i="1" s="1"/>
  <c r="F10113" i="1" s="1"/>
  <c r="F10114" i="1" s="1"/>
  <c r="F10115" i="1" s="1"/>
  <c r="F10116" i="1" s="1"/>
  <c r="F10117" i="1" s="1"/>
  <c r="F10118" i="1" s="1"/>
  <c r="F10119" i="1" s="1"/>
  <c r="F10120" i="1" s="1"/>
  <c r="F10121" i="1" s="1"/>
  <c r="F10122" i="1" s="1"/>
  <c r="F10123" i="1" s="1"/>
  <c r="F10124" i="1" s="1"/>
  <c r="F10125" i="1" s="1"/>
  <c r="F10126" i="1" s="1"/>
  <c r="F10127" i="1" s="1"/>
  <c r="F10128" i="1" s="1"/>
  <c r="F10129" i="1" s="1"/>
  <c r="F10130" i="1" s="1"/>
  <c r="F10131" i="1" s="1"/>
  <c r="F10132" i="1" s="1"/>
  <c r="F10133" i="1" s="1"/>
  <c r="F10134" i="1" s="1"/>
  <c r="F10135" i="1" s="1"/>
  <c r="F10136" i="1" s="1"/>
  <c r="F10137" i="1" s="1"/>
  <c r="F10138" i="1" s="1"/>
  <c r="F10139" i="1" s="1"/>
  <c r="F10140" i="1" s="1"/>
  <c r="F10141" i="1" s="1"/>
  <c r="F10142" i="1" s="1"/>
  <c r="F10143" i="1" s="1"/>
  <c r="F10144" i="1" s="1"/>
  <c r="F10145" i="1" s="1"/>
  <c r="F10146" i="1" s="1"/>
  <c r="F10147" i="1" s="1"/>
  <c r="F10148" i="1" s="1"/>
  <c r="F10149" i="1" s="1"/>
  <c r="F10150" i="1" s="1"/>
  <c r="F10151" i="1" s="1"/>
  <c r="F10152" i="1" s="1"/>
  <c r="F10153" i="1" s="1"/>
  <c r="F10154" i="1" s="1"/>
  <c r="F10155" i="1" s="1"/>
  <c r="F10156" i="1" s="1"/>
  <c r="F10157" i="1" s="1"/>
  <c r="F10158" i="1" s="1"/>
  <c r="F10159" i="1" s="1"/>
  <c r="F10160" i="1" s="1"/>
  <c r="F10161" i="1" s="1"/>
  <c r="F10162" i="1" s="1"/>
  <c r="F10163" i="1" s="1"/>
  <c r="F10164" i="1" s="1"/>
  <c r="F10165" i="1" s="1"/>
  <c r="F10166" i="1" s="1"/>
  <c r="F10167" i="1" s="1"/>
  <c r="F10168" i="1" s="1"/>
  <c r="F10169" i="1" s="1"/>
  <c r="F10170" i="1" s="1"/>
  <c r="F10171" i="1" s="1"/>
  <c r="F10172" i="1" s="1"/>
  <c r="F10173" i="1" s="1"/>
  <c r="F10174" i="1" s="1"/>
  <c r="F10175" i="1" s="1"/>
  <c r="F10176" i="1" s="1"/>
  <c r="F10177" i="1" s="1"/>
  <c r="F10178" i="1" s="1"/>
  <c r="F10179" i="1" s="1"/>
  <c r="F10180" i="1" s="1"/>
  <c r="F10181" i="1" s="1"/>
  <c r="F10182" i="1" s="1"/>
  <c r="F10183" i="1" s="1"/>
  <c r="F10184" i="1" s="1"/>
  <c r="F10185" i="1" s="1"/>
  <c r="F10186" i="1" s="1"/>
  <c r="F10187" i="1" s="1"/>
  <c r="F10188" i="1" s="1"/>
  <c r="F10189" i="1" s="1"/>
  <c r="F10190" i="1" s="1"/>
  <c r="F10191" i="1" s="1"/>
  <c r="F10192" i="1" s="1"/>
  <c r="F10193" i="1" s="1"/>
  <c r="F10012" i="1"/>
  <c r="F10013" i="1" s="1"/>
  <c r="F10014" i="1" s="1"/>
  <c r="F10015" i="1" s="1"/>
  <c r="F10016" i="1" s="1"/>
  <c r="F10017" i="1" s="1"/>
  <c r="F10018" i="1" s="1"/>
  <c r="F10019" i="1" s="1"/>
  <c r="F10020" i="1" s="1"/>
  <c r="F10021" i="1" s="1"/>
  <c r="F10022" i="1" s="1"/>
  <c r="F10023" i="1" s="1"/>
  <c r="F10024" i="1" s="1"/>
  <c r="F10025" i="1" s="1"/>
  <c r="F10026" i="1" s="1"/>
  <c r="F10027" i="1" s="1"/>
  <c r="F10028" i="1" s="1"/>
  <c r="F10029" i="1" s="1"/>
  <c r="F10030" i="1" s="1"/>
  <c r="F10031" i="1" s="1"/>
  <c r="F10032" i="1" s="1"/>
  <c r="F10033" i="1" s="1"/>
  <c r="F10034" i="1" s="1"/>
  <c r="F10035" i="1" s="1"/>
  <c r="F10036" i="1" s="1"/>
  <c r="F10037" i="1" s="1"/>
  <c r="F10038" i="1" s="1"/>
  <c r="F10039" i="1" s="1"/>
  <c r="F10040" i="1" s="1"/>
  <c r="F10041" i="1" s="1"/>
  <c r="F10042" i="1" s="1"/>
  <c r="F10043" i="1" s="1"/>
  <c r="F10044" i="1" s="1"/>
  <c r="F10045" i="1" s="1"/>
  <c r="F10046" i="1" s="1"/>
  <c r="F10047" i="1" s="1"/>
  <c r="F10048" i="1" s="1"/>
  <c r="F10049" i="1" s="1"/>
  <c r="F10050" i="1" s="1"/>
  <c r="F10051" i="1" s="1"/>
  <c r="F10052" i="1" s="1"/>
  <c r="F10053" i="1" s="1"/>
  <c r="F10054" i="1" s="1"/>
  <c r="F10055" i="1" s="1"/>
  <c r="F10056" i="1" s="1"/>
  <c r="F10057" i="1" s="1"/>
  <c r="F10058" i="1" s="1"/>
  <c r="F10059" i="1" s="1"/>
  <c r="F10060" i="1" s="1"/>
  <c r="F10061" i="1" s="1"/>
  <c r="F10062" i="1" s="1"/>
  <c r="F10063" i="1" s="1"/>
  <c r="F10064" i="1" s="1"/>
  <c r="F10065" i="1" s="1"/>
  <c r="F10066" i="1" s="1"/>
  <c r="F10067" i="1" s="1"/>
  <c r="F10068" i="1" s="1"/>
  <c r="F10069" i="1" s="1"/>
  <c r="F10070" i="1" s="1"/>
  <c r="F10071" i="1" s="1"/>
  <c r="F10072" i="1" s="1"/>
  <c r="F10073" i="1" s="1"/>
  <c r="F10074" i="1" s="1"/>
  <c r="F10075" i="1" s="1"/>
  <c r="F10076" i="1" s="1"/>
  <c r="F10077" i="1" s="1"/>
  <c r="F10078" i="1" s="1"/>
  <c r="F10079" i="1" s="1"/>
  <c r="F10080" i="1" s="1"/>
  <c r="F10081" i="1" s="1"/>
  <c r="F10082" i="1" s="1"/>
  <c r="F10083" i="1" s="1"/>
  <c r="F10084" i="1" s="1"/>
  <c r="F10085" i="1" s="1"/>
  <c r="F10086" i="1" s="1"/>
  <c r="F10087" i="1" s="1"/>
  <c r="F10088" i="1" s="1"/>
  <c r="F10089" i="1" s="1"/>
  <c r="F10090" i="1" s="1"/>
  <c r="F10091" i="1" s="1"/>
  <c r="F10092" i="1" s="1"/>
  <c r="F10093" i="1" s="1"/>
  <c r="F10094" i="1" s="1"/>
  <c r="F10095" i="1" s="1"/>
  <c r="F10096" i="1" s="1"/>
  <c r="F10097" i="1" s="1"/>
  <c r="F10098" i="1" s="1"/>
  <c r="F10099" i="1" s="1"/>
  <c r="F10100" i="1" s="1"/>
  <c r="F10101" i="1" s="1"/>
  <c r="F10102" i="1" s="1"/>
  <c r="F9921" i="1"/>
  <c r="F9922" i="1" s="1"/>
  <c r="F9923" i="1" s="1"/>
  <c r="F9924" i="1" s="1"/>
  <c r="F9925" i="1" s="1"/>
  <c r="F9926" i="1" s="1"/>
  <c r="F9927" i="1" s="1"/>
  <c r="F9928" i="1" s="1"/>
  <c r="F9929" i="1" s="1"/>
  <c r="F9930" i="1" s="1"/>
  <c r="F9931" i="1" s="1"/>
  <c r="F9932" i="1" s="1"/>
  <c r="F9933" i="1" s="1"/>
  <c r="F9934" i="1" s="1"/>
  <c r="F9935" i="1" s="1"/>
  <c r="F9936" i="1" s="1"/>
  <c r="F9937" i="1" s="1"/>
  <c r="F9938" i="1" s="1"/>
  <c r="F9939" i="1" s="1"/>
  <c r="F9940" i="1" s="1"/>
  <c r="F9941" i="1" s="1"/>
  <c r="F9942" i="1" s="1"/>
  <c r="F9943" i="1" s="1"/>
  <c r="F9944" i="1" s="1"/>
  <c r="F9945" i="1" s="1"/>
  <c r="F9946" i="1" s="1"/>
  <c r="F9947" i="1" s="1"/>
  <c r="F9948" i="1" s="1"/>
  <c r="F9949" i="1" s="1"/>
  <c r="F9950" i="1" s="1"/>
  <c r="F9951" i="1" s="1"/>
  <c r="F9952" i="1" s="1"/>
  <c r="F9953" i="1" s="1"/>
  <c r="F9954" i="1" s="1"/>
  <c r="F9955" i="1" s="1"/>
  <c r="F9956" i="1" s="1"/>
  <c r="F9957" i="1" s="1"/>
  <c r="F9958" i="1" s="1"/>
  <c r="F9959" i="1" s="1"/>
  <c r="F9960" i="1" s="1"/>
  <c r="F9961" i="1" s="1"/>
  <c r="F9962" i="1" s="1"/>
  <c r="F9963" i="1" s="1"/>
  <c r="F9964" i="1" s="1"/>
  <c r="F9965" i="1" s="1"/>
  <c r="F9966" i="1" s="1"/>
  <c r="F9967" i="1" s="1"/>
  <c r="F9968" i="1" s="1"/>
  <c r="F9969" i="1" s="1"/>
  <c r="F9970" i="1" s="1"/>
  <c r="F9971" i="1" s="1"/>
  <c r="F9972" i="1" s="1"/>
  <c r="F9973" i="1" s="1"/>
  <c r="F9974" i="1" s="1"/>
  <c r="F9975" i="1" s="1"/>
  <c r="F9976" i="1" s="1"/>
  <c r="F9977" i="1" s="1"/>
  <c r="F9978" i="1" s="1"/>
  <c r="F9979" i="1" s="1"/>
  <c r="F9980" i="1" s="1"/>
  <c r="F9981" i="1" s="1"/>
  <c r="F9982" i="1" s="1"/>
  <c r="F9983" i="1" s="1"/>
  <c r="F9984" i="1" s="1"/>
  <c r="F9985" i="1" s="1"/>
  <c r="F9986" i="1" s="1"/>
  <c r="F9987" i="1" s="1"/>
  <c r="F9988" i="1" s="1"/>
  <c r="F9989" i="1" s="1"/>
  <c r="F9990" i="1" s="1"/>
  <c r="F9991" i="1" s="1"/>
  <c r="F9992" i="1" s="1"/>
  <c r="F9993" i="1" s="1"/>
  <c r="F9994" i="1" s="1"/>
  <c r="F9995" i="1" s="1"/>
  <c r="F9996" i="1" s="1"/>
  <c r="F9997" i="1" s="1"/>
  <c r="F9998" i="1" s="1"/>
  <c r="F9999" i="1" s="1"/>
  <c r="F10000" i="1" s="1"/>
  <c r="F10001" i="1" s="1"/>
  <c r="F10002" i="1" s="1"/>
  <c r="F10003" i="1" s="1"/>
  <c r="F10004" i="1" s="1"/>
  <c r="F10005" i="1" s="1"/>
  <c r="F10006" i="1" s="1"/>
  <c r="F10007" i="1" s="1"/>
  <c r="F10008" i="1" s="1"/>
  <c r="F10009" i="1" s="1"/>
  <c r="F10010" i="1" s="1"/>
  <c r="F10011" i="1" s="1"/>
  <c r="F9830" i="1"/>
  <c r="F9831" i="1" s="1"/>
  <c r="F9832" i="1" s="1"/>
  <c r="F9833" i="1" s="1"/>
  <c r="F9834" i="1" s="1"/>
  <c r="F9835" i="1" s="1"/>
  <c r="F9836" i="1" s="1"/>
  <c r="F9837" i="1" s="1"/>
  <c r="F9838" i="1" s="1"/>
  <c r="F9839" i="1" s="1"/>
  <c r="F9840" i="1" s="1"/>
  <c r="F9841" i="1" s="1"/>
  <c r="F9842" i="1" s="1"/>
  <c r="F9843" i="1" s="1"/>
  <c r="F9844" i="1" s="1"/>
  <c r="F9845" i="1" s="1"/>
  <c r="F9846" i="1" s="1"/>
  <c r="F9847" i="1" s="1"/>
  <c r="F9848" i="1" s="1"/>
  <c r="F9849" i="1" s="1"/>
  <c r="F9850" i="1" s="1"/>
  <c r="F9851" i="1" s="1"/>
  <c r="F9852" i="1" s="1"/>
  <c r="F9853" i="1" s="1"/>
  <c r="F9854" i="1" s="1"/>
  <c r="F9855" i="1" s="1"/>
  <c r="F9856" i="1" s="1"/>
  <c r="F9857" i="1" s="1"/>
  <c r="F9858" i="1" s="1"/>
  <c r="F9859" i="1" s="1"/>
  <c r="F9860" i="1" s="1"/>
  <c r="F9861" i="1" s="1"/>
  <c r="F9862" i="1" s="1"/>
  <c r="F9863" i="1" s="1"/>
  <c r="F9864" i="1" s="1"/>
  <c r="F9865" i="1" s="1"/>
  <c r="F9866" i="1" s="1"/>
  <c r="F9867" i="1" s="1"/>
  <c r="F9868" i="1" s="1"/>
  <c r="F9869" i="1" s="1"/>
  <c r="F9870" i="1" s="1"/>
  <c r="F9871" i="1" s="1"/>
  <c r="F9872" i="1" s="1"/>
  <c r="F9873" i="1" s="1"/>
  <c r="F9874" i="1" s="1"/>
  <c r="F9875" i="1" s="1"/>
  <c r="F9876" i="1" s="1"/>
  <c r="F9877" i="1" s="1"/>
  <c r="F9878" i="1" s="1"/>
  <c r="F9879" i="1" s="1"/>
  <c r="F9880" i="1" s="1"/>
  <c r="F9881" i="1" s="1"/>
  <c r="F9882" i="1" s="1"/>
  <c r="F9883" i="1" s="1"/>
  <c r="F9884" i="1" s="1"/>
  <c r="F9885" i="1" s="1"/>
  <c r="F9886" i="1" s="1"/>
  <c r="F9887" i="1" s="1"/>
  <c r="F9888" i="1" s="1"/>
  <c r="F9889" i="1" s="1"/>
  <c r="F9890" i="1" s="1"/>
  <c r="F9891" i="1" s="1"/>
  <c r="F9892" i="1" s="1"/>
  <c r="F9893" i="1" s="1"/>
  <c r="F9894" i="1" s="1"/>
  <c r="F9895" i="1" s="1"/>
  <c r="F9896" i="1" s="1"/>
  <c r="F9897" i="1" s="1"/>
  <c r="F9898" i="1" s="1"/>
  <c r="F9899" i="1" s="1"/>
  <c r="F9900" i="1" s="1"/>
  <c r="F9901" i="1" s="1"/>
  <c r="F9902" i="1" s="1"/>
  <c r="F9903" i="1" s="1"/>
  <c r="F9904" i="1" s="1"/>
  <c r="F9905" i="1" s="1"/>
  <c r="F9906" i="1" s="1"/>
  <c r="F9907" i="1" s="1"/>
  <c r="F9908" i="1" s="1"/>
  <c r="F9909" i="1" s="1"/>
  <c r="F9910" i="1" s="1"/>
  <c r="F9911" i="1" s="1"/>
  <c r="F9912" i="1" s="1"/>
  <c r="F9913" i="1" s="1"/>
  <c r="F9914" i="1" s="1"/>
  <c r="F9915" i="1" s="1"/>
  <c r="F9916" i="1" s="1"/>
  <c r="F9917" i="1" s="1"/>
  <c r="F9918" i="1" s="1"/>
  <c r="F9919" i="1" s="1"/>
  <c r="F9920" i="1" s="1"/>
  <c r="F9739" i="1"/>
  <c r="F9740" i="1" s="1"/>
  <c r="F9741" i="1" s="1"/>
  <c r="F9742" i="1" s="1"/>
  <c r="F9743" i="1" s="1"/>
  <c r="F9744" i="1" s="1"/>
  <c r="F9745" i="1" s="1"/>
  <c r="F9746" i="1" s="1"/>
  <c r="F9747" i="1" s="1"/>
  <c r="F9748" i="1" s="1"/>
  <c r="F9749" i="1" s="1"/>
  <c r="F9750" i="1" s="1"/>
  <c r="F9751" i="1" s="1"/>
  <c r="F9752" i="1" s="1"/>
  <c r="F9753" i="1" s="1"/>
  <c r="F9754" i="1" s="1"/>
  <c r="F9755" i="1" s="1"/>
  <c r="F9756" i="1" s="1"/>
  <c r="F9757" i="1" s="1"/>
  <c r="F9758" i="1" s="1"/>
  <c r="F9759" i="1" s="1"/>
  <c r="F9760" i="1" s="1"/>
  <c r="F9761" i="1" s="1"/>
  <c r="F9762" i="1" s="1"/>
  <c r="F9763" i="1" s="1"/>
  <c r="F9764" i="1" s="1"/>
  <c r="F9765" i="1" s="1"/>
  <c r="F9766" i="1" s="1"/>
  <c r="F9767" i="1" s="1"/>
  <c r="F9768" i="1" s="1"/>
  <c r="F9769" i="1" s="1"/>
  <c r="F9770" i="1" s="1"/>
  <c r="F9771" i="1" s="1"/>
  <c r="F9772" i="1" s="1"/>
  <c r="F9773" i="1" s="1"/>
  <c r="F9774" i="1" s="1"/>
  <c r="F9775" i="1" s="1"/>
  <c r="F9776" i="1" s="1"/>
  <c r="F9777" i="1" s="1"/>
  <c r="F9778" i="1" s="1"/>
  <c r="F9779" i="1" s="1"/>
  <c r="F9780" i="1" s="1"/>
  <c r="F9781" i="1" s="1"/>
  <c r="F9782" i="1" s="1"/>
  <c r="F9783" i="1" s="1"/>
  <c r="F9784" i="1" s="1"/>
  <c r="F9785" i="1" s="1"/>
  <c r="F9786" i="1" s="1"/>
  <c r="F9787" i="1" s="1"/>
  <c r="F9788" i="1" s="1"/>
  <c r="F9789" i="1" s="1"/>
  <c r="F9790" i="1" s="1"/>
  <c r="F9791" i="1" s="1"/>
  <c r="F9792" i="1" s="1"/>
  <c r="F9793" i="1" s="1"/>
  <c r="F9794" i="1" s="1"/>
  <c r="F9795" i="1" s="1"/>
  <c r="F9796" i="1" s="1"/>
  <c r="F9797" i="1" s="1"/>
  <c r="F9798" i="1" s="1"/>
  <c r="F9799" i="1" s="1"/>
  <c r="F9800" i="1" s="1"/>
  <c r="F9801" i="1" s="1"/>
  <c r="F9802" i="1" s="1"/>
  <c r="F9803" i="1" s="1"/>
  <c r="F9804" i="1" s="1"/>
  <c r="F9805" i="1" s="1"/>
  <c r="F9806" i="1" s="1"/>
  <c r="F9807" i="1" s="1"/>
  <c r="F9808" i="1" s="1"/>
  <c r="F9809" i="1" s="1"/>
  <c r="F9810" i="1" s="1"/>
  <c r="F9811" i="1" s="1"/>
  <c r="F9812" i="1" s="1"/>
  <c r="F9813" i="1" s="1"/>
  <c r="F9814" i="1" s="1"/>
  <c r="F9815" i="1" s="1"/>
  <c r="F9816" i="1" s="1"/>
  <c r="F9817" i="1" s="1"/>
  <c r="F9818" i="1" s="1"/>
  <c r="F9819" i="1" s="1"/>
  <c r="F9820" i="1" s="1"/>
  <c r="F9821" i="1" s="1"/>
  <c r="F9822" i="1" s="1"/>
  <c r="F9823" i="1" s="1"/>
  <c r="F9824" i="1" s="1"/>
  <c r="F9825" i="1" s="1"/>
  <c r="F9826" i="1" s="1"/>
  <c r="F9827" i="1" s="1"/>
  <c r="F9828" i="1" s="1"/>
  <c r="F9829" i="1" s="1"/>
  <c r="F9648" i="1"/>
  <c r="F9649" i="1" s="1"/>
  <c r="F9650" i="1" s="1"/>
  <c r="F9651" i="1" s="1"/>
  <c r="F9652" i="1" s="1"/>
  <c r="F9653" i="1" s="1"/>
  <c r="F9654" i="1" s="1"/>
  <c r="F9655" i="1" s="1"/>
  <c r="F9656" i="1" s="1"/>
  <c r="F9657" i="1" s="1"/>
  <c r="F9658" i="1" s="1"/>
  <c r="F9659" i="1" s="1"/>
  <c r="F9660" i="1" s="1"/>
  <c r="F9661" i="1" s="1"/>
  <c r="F9662" i="1" s="1"/>
  <c r="F9663" i="1" s="1"/>
  <c r="F9664" i="1" s="1"/>
  <c r="F9665" i="1" s="1"/>
  <c r="F9666" i="1" s="1"/>
  <c r="F9667" i="1" s="1"/>
  <c r="F9668" i="1" s="1"/>
  <c r="F9669" i="1" s="1"/>
  <c r="F9670" i="1" s="1"/>
  <c r="F9671" i="1" s="1"/>
  <c r="F9672" i="1" s="1"/>
  <c r="F9673" i="1" s="1"/>
  <c r="F9674" i="1" s="1"/>
  <c r="F9675" i="1" s="1"/>
  <c r="F9676" i="1" s="1"/>
  <c r="F9677" i="1" s="1"/>
  <c r="F9678" i="1" s="1"/>
  <c r="F9679" i="1" s="1"/>
  <c r="F9680" i="1" s="1"/>
  <c r="F9681" i="1" s="1"/>
  <c r="F9682" i="1" s="1"/>
  <c r="F9683" i="1" s="1"/>
  <c r="F9684" i="1" s="1"/>
  <c r="F9685" i="1" s="1"/>
  <c r="F9686" i="1" s="1"/>
  <c r="F9687" i="1" s="1"/>
  <c r="F9688" i="1" s="1"/>
  <c r="F9689" i="1" s="1"/>
  <c r="F9690" i="1" s="1"/>
  <c r="F9691" i="1" s="1"/>
  <c r="F9692" i="1" s="1"/>
  <c r="F9693" i="1" s="1"/>
  <c r="F9694" i="1" s="1"/>
  <c r="F9695" i="1" s="1"/>
  <c r="F9696" i="1" s="1"/>
  <c r="F9697" i="1" s="1"/>
  <c r="F9698" i="1" s="1"/>
  <c r="F9699" i="1" s="1"/>
  <c r="F9700" i="1" s="1"/>
  <c r="F9701" i="1" s="1"/>
  <c r="F9702" i="1" s="1"/>
  <c r="F9703" i="1" s="1"/>
  <c r="F9704" i="1" s="1"/>
  <c r="F9705" i="1" s="1"/>
  <c r="F9706" i="1" s="1"/>
  <c r="F9707" i="1" s="1"/>
  <c r="F9708" i="1" s="1"/>
  <c r="F9709" i="1" s="1"/>
  <c r="F9710" i="1" s="1"/>
  <c r="F9711" i="1" s="1"/>
  <c r="F9712" i="1" s="1"/>
  <c r="F9713" i="1" s="1"/>
  <c r="F9714" i="1" s="1"/>
  <c r="F9715" i="1" s="1"/>
  <c r="F9716" i="1" s="1"/>
  <c r="F9717" i="1" s="1"/>
  <c r="F9718" i="1" s="1"/>
  <c r="F9719" i="1" s="1"/>
  <c r="F9720" i="1" s="1"/>
  <c r="F9721" i="1" s="1"/>
  <c r="F9722" i="1" s="1"/>
  <c r="F9723" i="1" s="1"/>
  <c r="F9724" i="1" s="1"/>
  <c r="F9725" i="1" s="1"/>
  <c r="F9726" i="1" s="1"/>
  <c r="F9727" i="1" s="1"/>
  <c r="F9728" i="1" s="1"/>
  <c r="F9729" i="1" s="1"/>
  <c r="F9730" i="1" s="1"/>
  <c r="F9731" i="1" s="1"/>
  <c r="F9732" i="1" s="1"/>
  <c r="F9733" i="1" s="1"/>
  <c r="F9734" i="1" s="1"/>
  <c r="F9735" i="1" s="1"/>
  <c r="F9736" i="1" s="1"/>
  <c r="F9737" i="1" s="1"/>
  <c r="F9738" i="1" s="1"/>
  <c r="F9557" i="1"/>
  <c r="F9558" i="1" s="1"/>
  <c r="F9559" i="1" s="1"/>
  <c r="F9560" i="1" s="1"/>
  <c r="F9561" i="1" s="1"/>
  <c r="F9562" i="1" s="1"/>
  <c r="F9563" i="1" s="1"/>
  <c r="F9564" i="1" s="1"/>
  <c r="F9565" i="1" s="1"/>
  <c r="F9566" i="1" s="1"/>
  <c r="F9567" i="1" s="1"/>
  <c r="F9568" i="1" s="1"/>
  <c r="F9569" i="1" s="1"/>
  <c r="F9570" i="1" s="1"/>
  <c r="F9571" i="1" s="1"/>
  <c r="F9572" i="1" s="1"/>
  <c r="F9573" i="1" s="1"/>
  <c r="F9574" i="1" s="1"/>
  <c r="F9575" i="1" s="1"/>
  <c r="F9576" i="1" s="1"/>
  <c r="F9577" i="1" s="1"/>
  <c r="F9578" i="1" s="1"/>
  <c r="F9579" i="1" s="1"/>
  <c r="F9580" i="1" s="1"/>
  <c r="F9581" i="1" s="1"/>
  <c r="F9582" i="1" s="1"/>
  <c r="F9583" i="1" s="1"/>
  <c r="F9584" i="1" s="1"/>
  <c r="F9585" i="1" s="1"/>
  <c r="F9586" i="1" s="1"/>
  <c r="F9587" i="1" s="1"/>
  <c r="F9588" i="1" s="1"/>
  <c r="F9589" i="1" s="1"/>
  <c r="F9590" i="1" s="1"/>
  <c r="F9591" i="1" s="1"/>
  <c r="F9592" i="1" s="1"/>
  <c r="F9593" i="1" s="1"/>
  <c r="F9594" i="1" s="1"/>
  <c r="F9595" i="1" s="1"/>
  <c r="F9596" i="1" s="1"/>
  <c r="F9597" i="1" s="1"/>
  <c r="F9598" i="1" s="1"/>
  <c r="F9599" i="1" s="1"/>
  <c r="F9600" i="1" s="1"/>
  <c r="F9601" i="1" s="1"/>
  <c r="F9602" i="1" s="1"/>
  <c r="F9603" i="1" s="1"/>
  <c r="F9604" i="1" s="1"/>
  <c r="F9605" i="1" s="1"/>
  <c r="F9606" i="1" s="1"/>
  <c r="F9607" i="1" s="1"/>
  <c r="F9608" i="1" s="1"/>
  <c r="F9609" i="1" s="1"/>
  <c r="F9610" i="1" s="1"/>
  <c r="F9611" i="1" s="1"/>
  <c r="F9612" i="1" s="1"/>
  <c r="F9613" i="1" s="1"/>
  <c r="F9614" i="1" s="1"/>
  <c r="F9615" i="1" s="1"/>
  <c r="F9616" i="1" s="1"/>
  <c r="F9617" i="1" s="1"/>
  <c r="F9618" i="1" s="1"/>
  <c r="F9619" i="1" s="1"/>
  <c r="F9620" i="1" s="1"/>
  <c r="F9621" i="1" s="1"/>
  <c r="F9622" i="1" s="1"/>
  <c r="F9623" i="1" s="1"/>
  <c r="F9624" i="1" s="1"/>
  <c r="F9625" i="1" s="1"/>
  <c r="F9626" i="1" s="1"/>
  <c r="F9627" i="1" s="1"/>
  <c r="F9628" i="1" s="1"/>
  <c r="F9629" i="1" s="1"/>
  <c r="F9630" i="1" s="1"/>
  <c r="F9631" i="1" s="1"/>
  <c r="F9632" i="1" s="1"/>
  <c r="F9633" i="1" s="1"/>
  <c r="F9634" i="1" s="1"/>
  <c r="F9635" i="1" s="1"/>
  <c r="F9636" i="1" s="1"/>
  <c r="F9637" i="1" s="1"/>
  <c r="F9638" i="1" s="1"/>
  <c r="F9639" i="1" s="1"/>
  <c r="F9640" i="1" s="1"/>
  <c r="F9641" i="1" s="1"/>
  <c r="F9642" i="1" s="1"/>
  <c r="F9643" i="1" s="1"/>
  <c r="F9644" i="1" s="1"/>
  <c r="F9645" i="1" s="1"/>
  <c r="F9646" i="1" s="1"/>
  <c r="F9647" i="1" s="1"/>
  <c r="F9466" i="1"/>
  <c r="F9467" i="1" s="1"/>
  <c r="F9468" i="1" s="1"/>
  <c r="F9469" i="1" s="1"/>
  <c r="F9470" i="1" s="1"/>
  <c r="F9471" i="1" s="1"/>
  <c r="F9472" i="1" s="1"/>
  <c r="F9473" i="1" s="1"/>
  <c r="F9474" i="1" s="1"/>
  <c r="F9475" i="1" s="1"/>
  <c r="F9476" i="1" s="1"/>
  <c r="F9477" i="1" s="1"/>
  <c r="F9478" i="1" s="1"/>
  <c r="F9479" i="1" s="1"/>
  <c r="F9480" i="1" s="1"/>
  <c r="F9481" i="1" s="1"/>
  <c r="F9482" i="1" s="1"/>
  <c r="F9483" i="1" s="1"/>
  <c r="F9484" i="1" s="1"/>
  <c r="F9485" i="1" s="1"/>
  <c r="F9486" i="1" s="1"/>
  <c r="F9487" i="1" s="1"/>
  <c r="F9488" i="1" s="1"/>
  <c r="F9489" i="1" s="1"/>
  <c r="F9490" i="1" s="1"/>
  <c r="F9491" i="1" s="1"/>
  <c r="F9492" i="1" s="1"/>
  <c r="F9493" i="1" s="1"/>
  <c r="F9494" i="1" s="1"/>
  <c r="F9495" i="1" s="1"/>
  <c r="F9496" i="1" s="1"/>
  <c r="F9497" i="1" s="1"/>
  <c r="F9498" i="1" s="1"/>
  <c r="F9499" i="1" s="1"/>
  <c r="F9500" i="1" s="1"/>
  <c r="F9501" i="1" s="1"/>
  <c r="F9502" i="1" s="1"/>
  <c r="F9503" i="1" s="1"/>
  <c r="F9504" i="1" s="1"/>
  <c r="F9505" i="1" s="1"/>
  <c r="F9506" i="1" s="1"/>
  <c r="F9507" i="1" s="1"/>
  <c r="F9508" i="1" s="1"/>
  <c r="F9509" i="1" s="1"/>
  <c r="F9510" i="1" s="1"/>
  <c r="F9511" i="1" s="1"/>
  <c r="F9512" i="1" s="1"/>
  <c r="F9513" i="1" s="1"/>
  <c r="F9514" i="1" s="1"/>
  <c r="F9515" i="1" s="1"/>
  <c r="F9516" i="1" s="1"/>
  <c r="F9517" i="1" s="1"/>
  <c r="F9518" i="1" s="1"/>
  <c r="F9519" i="1" s="1"/>
  <c r="F9520" i="1" s="1"/>
  <c r="F9521" i="1" s="1"/>
  <c r="F9522" i="1" s="1"/>
  <c r="F9523" i="1" s="1"/>
  <c r="F9524" i="1" s="1"/>
  <c r="F9525" i="1" s="1"/>
  <c r="F9526" i="1" s="1"/>
  <c r="F9527" i="1" s="1"/>
  <c r="F9528" i="1" s="1"/>
  <c r="F9529" i="1" s="1"/>
  <c r="F9530" i="1" s="1"/>
  <c r="F9531" i="1" s="1"/>
  <c r="F9532" i="1" s="1"/>
  <c r="F9533" i="1" s="1"/>
  <c r="F9534" i="1" s="1"/>
  <c r="F9535" i="1" s="1"/>
  <c r="F9536" i="1" s="1"/>
  <c r="F9537" i="1" s="1"/>
  <c r="F9538" i="1" s="1"/>
  <c r="F9539" i="1" s="1"/>
  <c r="F9540" i="1" s="1"/>
  <c r="F9541" i="1" s="1"/>
  <c r="F9542" i="1" s="1"/>
  <c r="F9543" i="1" s="1"/>
  <c r="F9544" i="1" s="1"/>
  <c r="F9545" i="1" s="1"/>
  <c r="F9546" i="1" s="1"/>
  <c r="F9547" i="1" s="1"/>
  <c r="F9548" i="1" s="1"/>
  <c r="F9549" i="1" s="1"/>
  <c r="F9550" i="1" s="1"/>
  <c r="F9551" i="1" s="1"/>
  <c r="F9552" i="1" s="1"/>
  <c r="F9553" i="1" s="1"/>
  <c r="F9554" i="1" s="1"/>
  <c r="F9555" i="1" s="1"/>
  <c r="F9556" i="1" s="1"/>
  <c r="F9375" i="1"/>
  <c r="F9376" i="1" s="1"/>
  <c r="F9377" i="1" s="1"/>
  <c r="F9378" i="1" s="1"/>
  <c r="F9379" i="1" s="1"/>
  <c r="F9380" i="1" s="1"/>
  <c r="F9381" i="1" s="1"/>
  <c r="F9382" i="1" s="1"/>
  <c r="F9383" i="1" s="1"/>
  <c r="F9384" i="1" s="1"/>
  <c r="F9385" i="1" s="1"/>
  <c r="F9386" i="1" s="1"/>
  <c r="F9387" i="1" s="1"/>
  <c r="F9388" i="1" s="1"/>
  <c r="F9389" i="1" s="1"/>
  <c r="F9390" i="1" s="1"/>
  <c r="F9391" i="1" s="1"/>
  <c r="F9392" i="1" s="1"/>
  <c r="F9393" i="1" s="1"/>
  <c r="F9394" i="1" s="1"/>
  <c r="F9395" i="1" s="1"/>
  <c r="F9396" i="1" s="1"/>
  <c r="F9397" i="1" s="1"/>
  <c r="F9398" i="1" s="1"/>
  <c r="F9399" i="1" s="1"/>
  <c r="F9400" i="1" s="1"/>
  <c r="F9401" i="1" s="1"/>
  <c r="F9402" i="1" s="1"/>
  <c r="F9403" i="1" s="1"/>
  <c r="F9404" i="1" s="1"/>
  <c r="F9405" i="1" s="1"/>
  <c r="F9406" i="1" s="1"/>
  <c r="F9407" i="1" s="1"/>
  <c r="F9408" i="1" s="1"/>
  <c r="F9409" i="1" s="1"/>
  <c r="F9410" i="1" s="1"/>
  <c r="F9411" i="1" s="1"/>
  <c r="F9412" i="1" s="1"/>
  <c r="F9413" i="1" s="1"/>
  <c r="F9414" i="1" s="1"/>
  <c r="F9415" i="1" s="1"/>
  <c r="F9416" i="1" s="1"/>
  <c r="F9417" i="1" s="1"/>
  <c r="F9418" i="1" s="1"/>
  <c r="F9419" i="1" s="1"/>
  <c r="F9420" i="1" s="1"/>
  <c r="F9421" i="1" s="1"/>
  <c r="F9422" i="1" s="1"/>
  <c r="F9423" i="1" s="1"/>
  <c r="F9424" i="1" s="1"/>
  <c r="F9425" i="1" s="1"/>
  <c r="F9426" i="1" s="1"/>
  <c r="F9427" i="1" s="1"/>
  <c r="F9428" i="1" s="1"/>
  <c r="F9429" i="1" s="1"/>
  <c r="F9430" i="1" s="1"/>
  <c r="F9431" i="1" s="1"/>
  <c r="F9432" i="1" s="1"/>
  <c r="F9433" i="1" s="1"/>
  <c r="F9434" i="1" s="1"/>
  <c r="F9435" i="1" s="1"/>
  <c r="F9436" i="1" s="1"/>
  <c r="F9437" i="1" s="1"/>
  <c r="F9438" i="1" s="1"/>
  <c r="F9439" i="1" s="1"/>
  <c r="F9440" i="1" s="1"/>
  <c r="F9441" i="1" s="1"/>
  <c r="F9442" i="1" s="1"/>
  <c r="F9443" i="1" s="1"/>
  <c r="F9444" i="1" s="1"/>
  <c r="F9445" i="1" s="1"/>
  <c r="F9446" i="1" s="1"/>
  <c r="F9447" i="1" s="1"/>
  <c r="F9448" i="1" s="1"/>
  <c r="F9449" i="1" s="1"/>
  <c r="F9450" i="1" s="1"/>
  <c r="F9451" i="1" s="1"/>
  <c r="F9452" i="1" s="1"/>
  <c r="F9453" i="1" s="1"/>
  <c r="F9454" i="1" s="1"/>
  <c r="F9455" i="1" s="1"/>
  <c r="F9456" i="1" s="1"/>
  <c r="F9457" i="1" s="1"/>
  <c r="F9458" i="1" s="1"/>
  <c r="F9459" i="1" s="1"/>
  <c r="F9460" i="1" s="1"/>
  <c r="F9461" i="1" s="1"/>
  <c r="F9462" i="1" s="1"/>
  <c r="F9463" i="1" s="1"/>
  <c r="F9464" i="1" s="1"/>
  <c r="F9465" i="1" s="1"/>
  <c r="F9284" i="1"/>
  <c r="F9285" i="1" s="1"/>
  <c r="F9286" i="1" s="1"/>
  <c r="F9287" i="1" s="1"/>
  <c r="F9288" i="1" s="1"/>
  <c r="F9289" i="1" s="1"/>
  <c r="F9290" i="1" s="1"/>
  <c r="F9291" i="1" s="1"/>
  <c r="F9292" i="1" s="1"/>
  <c r="F9293" i="1" s="1"/>
  <c r="F9294" i="1" s="1"/>
  <c r="F9295" i="1" s="1"/>
  <c r="F9296" i="1" s="1"/>
  <c r="F9297" i="1" s="1"/>
  <c r="F9298" i="1" s="1"/>
  <c r="F9299" i="1" s="1"/>
  <c r="F9300" i="1" s="1"/>
  <c r="F9301" i="1" s="1"/>
  <c r="F9302" i="1" s="1"/>
  <c r="F9303" i="1" s="1"/>
  <c r="F9304" i="1" s="1"/>
  <c r="F9305" i="1" s="1"/>
  <c r="F9306" i="1" s="1"/>
  <c r="F9307" i="1" s="1"/>
  <c r="F9308" i="1" s="1"/>
  <c r="F9309" i="1" s="1"/>
  <c r="F9310" i="1" s="1"/>
  <c r="F9311" i="1" s="1"/>
  <c r="F9312" i="1" s="1"/>
  <c r="F9313" i="1" s="1"/>
  <c r="F9314" i="1" s="1"/>
  <c r="F9315" i="1" s="1"/>
  <c r="F9316" i="1" s="1"/>
  <c r="F9317" i="1" s="1"/>
  <c r="F9318" i="1" s="1"/>
  <c r="F9319" i="1" s="1"/>
  <c r="F9320" i="1" s="1"/>
  <c r="F9321" i="1" s="1"/>
  <c r="F9322" i="1" s="1"/>
  <c r="F9323" i="1" s="1"/>
  <c r="F9324" i="1" s="1"/>
  <c r="F9325" i="1" s="1"/>
  <c r="F9326" i="1" s="1"/>
  <c r="F9327" i="1" s="1"/>
  <c r="F9328" i="1" s="1"/>
  <c r="F9329" i="1" s="1"/>
  <c r="F9330" i="1" s="1"/>
  <c r="F9331" i="1" s="1"/>
  <c r="F9332" i="1" s="1"/>
  <c r="F9333" i="1" s="1"/>
  <c r="F9334" i="1" s="1"/>
  <c r="F9335" i="1" s="1"/>
  <c r="F9336" i="1" s="1"/>
  <c r="F9337" i="1" s="1"/>
  <c r="F9338" i="1" s="1"/>
  <c r="F9339" i="1" s="1"/>
  <c r="F9340" i="1" s="1"/>
  <c r="F9341" i="1" s="1"/>
  <c r="F9342" i="1" s="1"/>
  <c r="F9343" i="1" s="1"/>
  <c r="F9344" i="1" s="1"/>
  <c r="F9345" i="1" s="1"/>
  <c r="F9346" i="1" s="1"/>
  <c r="F9347" i="1" s="1"/>
  <c r="F9348" i="1" s="1"/>
  <c r="F9349" i="1" s="1"/>
  <c r="F9350" i="1" s="1"/>
  <c r="F9351" i="1" s="1"/>
  <c r="F9352" i="1" s="1"/>
  <c r="F9353" i="1" s="1"/>
  <c r="F9354" i="1" s="1"/>
  <c r="F9355" i="1" s="1"/>
  <c r="F9356" i="1" s="1"/>
  <c r="F9357" i="1" s="1"/>
  <c r="F9358" i="1" s="1"/>
  <c r="F9359" i="1" s="1"/>
  <c r="F9360" i="1" s="1"/>
  <c r="F9361" i="1" s="1"/>
  <c r="F9362" i="1" s="1"/>
  <c r="F9363" i="1" s="1"/>
  <c r="F9364" i="1" s="1"/>
  <c r="F9365" i="1" s="1"/>
  <c r="F9366" i="1" s="1"/>
  <c r="F9367" i="1" s="1"/>
  <c r="F9368" i="1" s="1"/>
  <c r="F9369" i="1" s="1"/>
  <c r="F9370" i="1" s="1"/>
  <c r="F9371" i="1" s="1"/>
  <c r="F9372" i="1" s="1"/>
  <c r="F9373" i="1" s="1"/>
  <c r="F9374" i="1" s="1"/>
  <c r="F9193" i="1"/>
  <c r="F9194" i="1" s="1"/>
  <c r="F9195" i="1" s="1"/>
  <c r="F9196" i="1" s="1"/>
  <c r="F9197" i="1" s="1"/>
  <c r="F9198" i="1" s="1"/>
  <c r="F9199" i="1" s="1"/>
  <c r="F9200" i="1" s="1"/>
  <c r="F9201" i="1" s="1"/>
  <c r="F9202" i="1" s="1"/>
  <c r="F9203" i="1" s="1"/>
  <c r="F9204" i="1" s="1"/>
  <c r="F9205" i="1" s="1"/>
  <c r="F9206" i="1" s="1"/>
  <c r="F9207" i="1" s="1"/>
  <c r="F9208" i="1" s="1"/>
  <c r="F9209" i="1" s="1"/>
  <c r="F9210" i="1" s="1"/>
  <c r="F9211" i="1" s="1"/>
  <c r="F9212" i="1" s="1"/>
  <c r="F9213" i="1" s="1"/>
  <c r="F9214" i="1" s="1"/>
  <c r="F9215" i="1" s="1"/>
  <c r="F9216" i="1" s="1"/>
  <c r="F9217" i="1" s="1"/>
  <c r="F9218" i="1" s="1"/>
  <c r="F9219" i="1" s="1"/>
  <c r="F9220" i="1" s="1"/>
  <c r="F9221" i="1" s="1"/>
  <c r="F9222" i="1" s="1"/>
  <c r="F9223" i="1" s="1"/>
  <c r="F9224" i="1" s="1"/>
  <c r="F9225" i="1" s="1"/>
  <c r="F9226" i="1" s="1"/>
  <c r="F9227" i="1" s="1"/>
  <c r="F9228" i="1" s="1"/>
  <c r="F9229" i="1" s="1"/>
  <c r="F9230" i="1" s="1"/>
  <c r="F9231" i="1" s="1"/>
  <c r="F9232" i="1" s="1"/>
  <c r="F9233" i="1" s="1"/>
  <c r="F9234" i="1" s="1"/>
  <c r="F9235" i="1" s="1"/>
  <c r="F9236" i="1" s="1"/>
  <c r="F9237" i="1" s="1"/>
  <c r="F9238" i="1" s="1"/>
  <c r="F9239" i="1" s="1"/>
  <c r="F9240" i="1" s="1"/>
  <c r="F9241" i="1" s="1"/>
  <c r="F9242" i="1" s="1"/>
  <c r="F9243" i="1" s="1"/>
  <c r="F9244" i="1" s="1"/>
  <c r="F9245" i="1" s="1"/>
  <c r="F9246" i="1" s="1"/>
  <c r="F9247" i="1" s="1"/>
  <c r="F9248" i="1" s="1"/>
  <c r="F9249" i="1" s="1"/>
  <c r="F9250" i="1" s="1"/>
  <c r="F9251" i="1" s="1"/>
  <c r="F9252" i="1" s="1"/>
  <c r="F9253" i="1" s="1"/>
  <c r="F9254" i="1" s="1"/>
  <c r="F9255" i="1" s="1"/>
  <c r="F9256" i="1" s="1"/>
  <c r="F9257" i="1" s="1"/>
  <c r="F9258" i="1" s="1"/>
  <c r="F9259" i="1" s="1"/>
  <c r="F9260" i="1" s="1"/>
  <c r="F9261" i="1" s="1"/>
  <c r="F9262" i="1" s="1"/>
  <c r="F9263" i="1" s="1"/>
  <c r="F9264" i="1" s="1"/>
  <c r="F9265" i="1" s="1"/>
  <c r="F9266" i="1" s="1"/>
  <c r="F9267" i="1" s="1"/>
  <c r="F9268" i="1" s="1"/>
  <c r="F9269" i="1" s="1"/>
  <c r="F9270" i="1" s="1"/>
  <c r="F9271" i="1" s="1"/>
  <c r="F9272" i="1" s="1"/>
  <c r="F9273" i="1" s="1"/>
  <c r="F9274" i="1" s="1"/>
  <c r="F9275" i="1" s="1"/>
  <c r="F9276" i="1" s="1"/>
  <c r="F9277" i="1" s="1"/>
  <c r="F9278" i="1" s="1"/>
  <c r="F9279" i="1" s="1"/>
  <c r="F9280" i="1" s="1"/>
  <c r="F9281" i="1" s="1"/>
  <c r="F9282" i="1" s="1"/>
  <c r="F9283" i="1" s="1"/>
  <c r="F9102" i="1"/>
  <c r="F9103" i="1" s="1"/>
  <c r="F9104" i="1" s="1"/>
  <c r="F9105" i="1" s="1"/>
  <c r="F9106" i="1" s="1"/>
  <c r="F9107" i="1" s="1"/>
  <c r="F9108" i="1" s="1"/>
  <c r="F9109" i="1" s="1"/>
  <c r="F9110" i="1" s="1"/>
  <c r="F9111" i="1" s="1"/>
  <c r="F9112" i="1" s="1"/>
  <c r="F9113" i="1" s="1"/>
  <c r="F9114" i="1" s="1"/>
  <c r="F9115" i="1" s="1"/>
  <c r="F9116" i="1" s="1"/>
  <c r="F9117" i="1" s="1"/>
  <c r="F9118" i="1" s="1"/>
  <c r="F9119" i="1" s="1"/>
  <c r="F9120" i="1" s="1"/>
  <c r="F9121" i="1" s="1"/>
  <c r="F9122" i="1" s="1"/>
  <c r="F9123" i="1" s="1"/>
  <c r="F9124" i="1" s="1"/>
  <c r="F9125" i="1" s="1"/>
  <c r="F9126" i="1" s="1"/>
  <c r="F9127" i="1" s="1"/>
  <c r="F9128" i="1" s="1"/>
  <c r="F9129" i="1" s="1"/>
  <c r="F9130" i="1" s="1"/>
  <c r="F9131" i="1" s="1"/>
  <c r="F9132" i="1" s="1"/>
  <c r="F9133" i="1" s="1"/>
  <c r="F9134" i="1" s="1"/>
  <c r="F9135" i="1" s="1"/>
  <c r="F9136" i="1" s="1"/>
  <c r="F9137" i="1" s="1"/>
  <c r="F9138" i="1" s="1"/>
  <c r="F9139" i="1" s="1"/>
  <c r="F9140" i="1" s="1"/>
  <c r="F9141" i="1" s="1"/>
  <c r="F9142" i="1" s="1"/>
  <c r="F9143" i="1" s="1"/>
  <c r="F9144" i="1" s="1"/>
  <c r="F9145" i="1" s="1"/>
  <c r="F9146" i="1" s="1"/>
  <c r="F9147" i="1" s="1"/>
  <c r="F9148" i="1" s="1"/>
  <c r="F9149" i="1" s="1"/>
  <c r="F9150" i="1" s="1"/>
  <c r="F9151" i="1" s="1"/>
  <c r="F9152" i="1" s="1"/>
  <c r="F9153" i="1" s="1"/>
  <c r="F9154" i="1" s="1"/>
  <c r="F9155" i="1" s="1"/>
  <c r="F9156" i="1" s="1"/>
  <c r="F9157" i="1" s="1"/>
  <c r="F9158" i="1" s="1"/>
  <c r="F9159" i="1" s="1"/>
  <c r="F9160" i="1" s="1"/>
  <c r="F9161" i="1" s="1"/>
  <c r="F9162" i="1" s="1"/>
  <c r="F9163" i="1" s="1"/>
  <c r="F9164" i="1" s="1"/>
  <c r="F9165" i="1" s="1"/>
  <c r="F9166" i="1" s="1"/>
  <c r="F9167" i="1" s="1"/>
  <c r="F9168" i="1" s="1"/>
  <c r="F9169" i="1" s="1"/>
  <c r="F9170" i="1" s="1"/>
  <c r="F9171" i="1" s="1"/>
  <c r="F9172" i="1" s="1"/>
  <c r="F9173" i="1" s="1"/>
  <c r="F9174" i="1" s="1"/>
  <c r="F9175" i="1" s="1"/>
  <c r="F9176" i="1" s="1"/>
  <c r="F9177" i="1" s="1"/>
  <c r="F9178" i="1" s="1"/>
  <c r="F9179" i="1" s="1"/>
  <c r="F9180" i="1" s="1"/>
  <c r="F9181" i="1" s="1"/>
  <c r="F9182" i="1" s="1"/>
  <c r="F9183" i="1" s="1"/>
  <c r="F9184" i="1" s="1"/>
  <c r="F9185" i="1" s="1"/>
  <c r="F9186" i="1" s="1"/>
  <c r="F9187" i="1" s="1"/>
  <c r="F9188" i="1" s="1"/>
  <c r="F9189" i="1" s="1"/>
  <c r="F9190" i="1" s="1"/>
  <c r="F9191" i="1" s="1"/>
  <c r="F9192" i="1" s="1"/>
  <c r="F9011" i="1"/>
  <c r="F9012" i="1" s="1"/>
  <c r="F9013" i="1" s="1"/>
  <c r="F9014" i="1" s="1"/>
  <c r="F9015" i="1" s="1"/>
  <c r="F9016" i="1" s="1"/>
  <c r="F9017" i="1" s="1"/>
  <c r="F9018" i="1" s="1"/>
  <c r="F9019" i="1" s="1"/>
  <c r="F9020" i="1" s="1"/>
  <c r="F9021" i="1" s="1"/>
  <c r="F9022" i="1" s="1"/>
  <c r="F9023" i="1" s="1"/>
  <c r="F9024" i="1" s="1"/>
  <c r="F9025" i="1" s="1"/>
  <c r="F9026" i="1" s="1"/>
  <c r="F9027" i="1" s="1"/>
  <c r="F9028" i="1" s="1"/>
  <c r="F9029" i="1" s="1"/>
  <c r="F9030" i="1" s="1"/>
  <c r="F9031" i="1" s="1"/>
  <c r="F9032" i="1" s="1"/>
  <c r="F9033" i="1" s="1"/>
  <c r="F9034" i="1" s="1"/>
  <c r="F9035" i="1" s="1"/>
  <c r="F9036" i="1" s="1"/>
  <c r="F9037" i="1" s="1"/>
  <c r="F9038" i="1" s="1"/>
  <c r="F9039" i="1" s="1"/>
  <c r="F9040" i="1" s="1"/>
  <c r="F9041" i="1" s="1"/>
  <c r="F9042" i="1" s="1"/>
  <c r="F9043" i="1" s="1"/>
  <c r="F9044" i="1" s="1"/>
  <c r="F9045" i="1" s="1"/>
  <c r="F9046" i="1" s="1"/>
  <c r="F9047" i="1" s="1"/>
  <c r="F9048" i="1" s="1"/>
  <c r="F9049" i="1" s="1"/>
  <c r="F9050" i="1" s="1"/>
  <c r="F9051" i="1" s="1"/>
  <c r="F9052" i="1" s="1"/>
  <c r="F9053" i="1" s="1"/>
  <c r="F9054" i="1" s="1"/>
  <c r="F9055" i="1" s="1"/>
  <c r="F9056" i="1" s="1"/>
  <c r="F9057" i="1" s="1"/>
  <c r="F9058" i="1" s="1"/>
  <c r="F9059" i="1" s="1"/>
  <c r="F9060" i="1" s="1"/>
  <c r="F9061" i="1" s="1"/>
  <c r="F9062" i="1" s="1"/>
  <c r="F9063" i="1" s="1"/>
  <c r="F9064" i="1" s="1"/>
  <c r="F9065" i="1" s="1"/>
  <c r="F9066" i="1" s="1"/>
  <c r="F9067" i="1" s="1"/>
  <c r="F9068" i="1" s="1"/>
  <c r="F9069" i="1" s="1"/>
  <c r="F9070" i="1" s="1"/>
  <c r="F9071" i="1" s="1"/>
  <c r="F9072" i="1" s="1"/>
  <c r="F9073" i="1" s="1"/>
  <c r="F9074" i="1" s="1"/>
  <c r="F9075" i="1" s="1"/>
  <c r="F9076" i="1" s="1"/>
  <c r="F9077" i="1" s="1"/>
  <c r="F9078" i="1" s="1"/>
  <c r="F9079" i="1" s="1"/>
  <c r="F9080" i="1" s="1"/>
  <c r="F9081" i="1" s="1"/>
  <c r="F9082" i="1" s="1"/>
  <c r="F9083" i="1" s="1"/>
  <c r="F9084" i="1" s="1"/>
  <c r="F9085" i="1" s="1"/>
  <c r="F9086" i="1" s="1"/>
  <c r="F9087" i="1" s="1"/>
  <c r="F9088" i="1" s="1"/>
  <c r="F9089" i="1" s="1"/>
  <c r="F9090" i="1" s="1"/>
  <c r="F9091" i="1" s="1"/>
  <c r="F9092" i="1" s="1"/>
  <c r="F9093" i="1" s="1"/>
  <c r="F9094" i="1" s="1"/>
  <c r="F9095" i="1" s="1"/>
  <c r="F9096" i="1" s="1"/>
  <c r="F9097" i="1" s="1"/>
  <c r="F9098" i="1" s="1"/>
  <c r="F9099" i="1" s="1"/>
  <c r="F9100" i="1" s="1"/>
  <c r="F9101" i="1" s="1"/>
  <c r="F8920" i="1"/>
  <c r="F8921" i="1" s="1"/>
  <c r="F8922" i="1" s="1"/>
  <c r="F8923" i="1" s="1"/>
  <c r="F8924" i="1" s="1"/>
  <c r="F8925" i="1" s="1"/>
  <c r="F8926" i="1" s="1"/>
  <c r="F8927" i="1" s="1"/>
  <c r="F8928" i="1" s="1"/>
  <c r="F8929" i="1" s="1"/>
  <c r="F8930" i="1" s="1"/>
  <c r="F8931" i="1" s="1"/>
  <c r="F8932" i="1" s="1"/>
  <c r="F8933" i="1" s="1"/>
  <c r="F8934" i="1" s="1"/>
  <c r="F8935" i="1" s="1"/>
  <c r="F8936" i="1" s="1"/>
  <c r="F8937" i="1" s="1"/>
  <c r="F8938" i="1" s="1"/>
  <c r="F8939" i="1" s="1"/>
  <c r="F8940" i="1" s="1"/>
  <c r="F8941" i="1" s="1"/>
  <c r="F8942" i="1" s="1"/>
  <c r="F8943" i="1" s="1"/>
  <c r="F8944" i="1" s="1"/>
  <c r="F8945" i="1" s="1"/>
  <c r="F8946" i="1" s="1"/>
  <c r="F8947" i="1" s="1"/>
  <c r="F8948" i="1" s="1"/>
  <c r="F8949" i="1" s="1"/>
  <c r="F8950" i="1" s="1"/>
  <c r="F8951" i="1" s="1"/>
  <c r="F8952" i="1" s="1"/>
  <c r="F8953" i="1" s="1"/>
  <c r="F8954" i="1" s="1"/>
  <c r="F8955" i="1" s="1"/>
  <c r="F8956" i="1" s="1"/>
  <c r="F8957" i="1" s="1"/>
  <c r="F8958" i="1" s="1"/>
  <c r="F8959" i="1" s="1"/>
  <c r="F8960" i="1" s="1"/>
  <c r="F8961" i="1" s="1"/>
  <c r="F8962" i="1" s="1"/>
  <c r="F8963" i="1" s="1"/>
  <c r="F8964" i="1" s="1"/>
  <c r="F8965" i="1" s="1"/>
  <c r="F8966" i="1" s="1"/>
  <c r="F8967" i="1" s="1"/>
  <c r="F8968" i="1" s="1"/>
  <c r="F8969" i="1" s="1"/>
  <c r="F8970" i="1" s="1"/>
  <c r="F8971" i="1" s="1"/>
  <c r="F8972" i="1" s="1"/>
  <c r="F8973" i="1" s="1"/>
  <c r="F8974" i="1" s="1"/>
  <c r="F8975" i="1" s="1"/>
  <c r="F8976" i="1" s="1"/>
  <c r="F8977" i="1" s="1"/>
  <c r="F8978" i="1" s="1"/>
  <c r="F8979" i="1" s="1"/>
  <c r="F8980" i="1" s="1"/>
  <c r="F8981" i="1" s="1"/>
  <c r="F8982" i="1" s="1"/>
  <c r="F8983" i="1" s="1"/>
  <c r="F8984" i="1" s="1"/>
  <c r="F8985" i="1" s="1"/>
  <c r="F8986" i="1" s="1"/>
  <c r="F8987" i="1" s="1"/>
  <c r="F8988" i="1" s="1"/>
  <c r="F8989" i="1" s="1"/>
  <c r="F8990" i="1" s="1"/>
  <c r="F8991" i="1" s="1"/>
  <c r="F8992" i="1" s="1"/>
  <c r="F8993" i="1" s="1"/>
  <c r="F8994" i="1" s="1"/>
  <c r="F8995" i="1" s="1"/>
  <c r="F8996" i="1" s="1"/>
  <c r="F8997" i="1" s="1"/>
  <c r="F8998" i="1" s="1"/>
  <c r="F8999" i="1" s="1"/>
  <c r="F9000" i="1" s="1"/>
  <c r="F9001" i="1" s="1"/>
  <c r="F9002" i="1" s="1"/>
  <c r="F9003" i="1" s="1"/>
  <c r="F9004" i="1" s="1"/>
  <c r="F9005" i="1" s="1"/>
  <c r="F9006" i="1" s="1"/>
  <c r="F9007" i="1" s="1"/>
  <c r="F9008" i="1" s="1"/>
  <c r="F9009" i="1" s="1"/>
  <c r="F9010" i="1" s="1"/>
  <c r="F8829" i="1"/>
  <c r="F8830" i="1" s="1"/>
  <c r="F8831" i="1" s="1"/>
  <c r="F8832" i="1" s="1"/>
  <c r="F8833" i="1" s="1"/>
  <c r="F8834" i="1" s="1"/>
  <c r="F8835" i="1" s="1"/>
  <c r="F8836" i="1" s="1"/>
  <c r="F8837" i="1" s="1"/>
  <c r="F8838" i="1" s="1"/>
  <c r="F8839" i="1" s="1"/>
  <c r="F8840" i="1" s="1"/>
  <c r="F8841" i="1" s="1"/>
  <c r="F8842" i="1" s="1"/>
  <c r="F8843" i="1" s="1"/>
  <c r="F8844" i="1" s="1"/>
  <c r="F8845" i="1" s="1"/>
  <c r="F8846" i="1" s="1"/>
  <c r="F8847" i="1" s="1"/>
  <c r="F8848" i="1" s="1"/>
  <c r="F8849" i="1" s="1"/>
  <c r="F8850" i="1" s="1"/>
  <c r="F8851" i="1" s="1"/>
  <c r="F8852" i="1" s="1"/>
  <c r="F8853" i="1" s="1"/>
  <c r="F8854" i="1" s="1"/>
  <c r="F8855" i="1" s="1"/>
  <c r="F8856" i="1" s="1"/>
  <c r="F8857" i="1" s="1"/>
  <c r="F8858" i="1" s="1"/>
  <c r="F8859" i="1" s="1"/>
  <c r="F8860" i="1" s="1"/>
  <c r="F8861" i="1" s="1"/>
  <c r="F8862" i="1" s="1"/>
  <c r="F8863" i="1" s="1"/>
  <c r="F8864" i="1" s="1"/>
  <c r="F8865" i="1" s="1"/>
  <c r="F8866" i="1" s="1"/>
  <c r="F8867" i="1" s="1"/>
  <c r="F8868" i="1" s="1"/>
  <c r="F8869" i="1" s="1"/>
  <c r="F8870" i="1" s="1"/>
  <c r="F8871" i="1" s="1"/>
  <c r="F8872" i="1" s="1"/>
  <c r="F8873" i="1" s="1"/>
  <c r="F8874" i="1" s="1"/>
  <c r="F8875" i="1" s="1"/>
  <c r="F8876" i="1" s="1"/>
  <c r="F8877" i="1" s="1"/>
  <c r="F8878" i="1" s="1"/>
  <c r="F8879" i="1" s="1"/>
  <c r="F8880" i="1" s="1"/>
  <c r="F8881" i="1" s="1"/>
  <c r="F8882" i="1" s="1"/>
  <c r="F8883" i="1" s="1"/>
  <c r="F8884" i="1" s="1"/>
  <c r="F8885" i="1" s="1"/>
  <c r="F8886" i="1" s="1"/>
  <c r="F8887" i="1" s="1"/>
  <c r="F8888" i="1" s="1"/>
  <c r="F8889" i="1" s="1"/>
  <c r="F8890" i="1" s="1"/>
  <c r="F8891" i="1" s="1"/>
  <c r="F8892" i="1" s="1"/>
  <c r="F8893" i="1" s="1"/>
  <c r="F8894" i="1" s="1"/>
  <c r="F8895" i="1" s="1"/>
  <c r="F8896" i="1" s="1"/>
  <c r="F8897" i="1" s="1"/>
  <c r="F8898" i="1" s="1"/>
  <c r="F8899" i="1" s="1"/>
  <c r="F8900" i="1" s="1"/>
  <c r="F8901" i="1" s="1"/>
  <c r="F8902" i="1" s="1"/>
  <c r="F8903" i="1" s="1"/>
  <c r="F8904" i="1" s="1"/>
  <c r="F8905" i="1" s="1"/>
  <c r="F8906" i="1" s="1"/>
  <c r="F8907" i="1" s="1"/>
  <c r="F8908" i="1" s="1"/>
  <c r="F8909" i="1" s="1"/>
  <c r="F8910" i="1" s="1"/>
  <c r="F8911" i="1" s="1"/>
  <c r="F8912" i="1" s="1"/>
  <c r="F8913" i="1" s="1"/>
  <c r="F8914" i="1" s="1"/>
  <c r="F8915" i="1" s="1"/>
  <c r="F8916" i="1" s="1"/>
  <c r="F8917" i="1" s="1"/>
  <c r="F8918" i="1" s="1"/>
  <c r="F8919" i="1" s="1"/>
  <c r="F8738" i="1"/>
  <c r="F8739" i="1" s="1"/>
  <c r="F8740" i="1" s="1"/>
  <c r="F8741" i="1" s="1"/>
  <c r="F8742" i="1" s="1"/>
  <c r="F8743" i="1" s="1"/>
  <c r="F8744" i="1" s="1"/>
  <c r="F8745" i="1" s="1"/>
  <c r="F8746" i="1" s="1"/>
  <c r="F8747" i="1" s="1"/>
  <c r="F8748" i="1" s="1"/>
  <c r="F8749" i="1" s="1"/>
  <c r="F8750" i="1" s="1"/>
  <c r="F8751" i="1" s="1"/>
  <c r="F8752" i="1" s="1"/>
  <c r="F8753" i="1" s="1"/>
  <c r="F8754" i="1" s="1"/>
  <c r="F8755" i="1" s="1"/>
  <c r="F8756" i="1" s="1"/>
  <c r="F8757" i="1" s="1"/>
  <c r="F8758" i="1" s="1"/>
  <c r="F8759" i="1" s="1"/>
  <c r="F8760" i="1" s="1"/>
  <c r="F8761" i="1" s="1"/>
  <c r="F8762" i="1" s="1"/>
  <c r="F8763" i="1" s="1"/>
  <c r="F8764" i="1" s="1"/>
  <c r="F8765" i="1" s="1"/>
  <c r="F8766" i="1" s="1"/>
  <c r="F8767" i="1" s="1"/>
  <c r="F8768" i="1" s="1"/>
  <c r="F8769" i="1" s="1"/>
  <c r="F8770" i="1" s="1"/>
  <c r="F8771" i="1" s="1"/>
  <c r="F8772" i="1" s="1"/>
  <c r="F8773" i="1" s="1"/>
  <c r="F8774" i="1" s="1"/>
  <c r="F8775" i="1" s="1"/>
  <c r="F8776" i="1" s="1"/>
  <c r="F8777" i="1" s="1"/>
  <c r="F8778" i="1" s="1"/>
  <c r="F8779" i="1" s="1"/>
  <c r="F8780" i="1" s="1"/>
  <c r="F8781" i="1" s="1"/>
  <c r="F8782" i="1" s="1"/>
  <c r="F8783" i="1" s="1"/>
  <c r="F8784" i="1" s="1"/>
  <c r="F8785" i="1" s="1"/>
  <c r="F8786" i="1" s="1"/>
  <c r="F8787" i="1" s="1"/>
  <c r="F8788" i="1" s="1"/>
  <c r="F8789" i="1" s="1"/>
  <c r="F8790" i="1" s="1"/>
  <c r="F8791" i="1" s="1"/>
  <c r="F8792" i="1" s="1"/>
  <c r="F8793" i="1" s="1"/>
  <c r="F8794" i="1" s="1"/>
  <c r="F8795" i="1" s="1"/>
  <c r="F8796" i="1" s="1"/>
  <c r="F8797" i="1" s="1"/>
  <c r="F8798" i="1" s="1"/>
  <c r="F8799" i="1" s="1"/>
  <c r="F8800" i="1" s="1"/>
  <c r="F8801" i="1" s="1"/>
  <c r="F8802" i="1" s="1"/>
  <c r="F8803" i="1" s="1"/>
  <c r="F8804" i="1" s="1"/>
  <c r="F8805" i="1" s="1"/>
  <c r="F8806" i="1" s="1"/>
  <c r="F8807" i="1" s="1"/>
  <c r="F8808" i="1" s="1"/>
  <c r="F8809" i="1" s="1"/>
  <c r="F8810" i="1" s="1"/>
  <c r="F8811" i="1" s="1"/>
  <c r="F8812" i="1" s="1"/>
  <c r="F8813" i="1" s="1"/>
  <c r="F8814" i="1" s="1"/>
  <c r="F8815" i="1" s="1"/>
  <c r="F8816" i="1" s="1"/>
  <c r="F8817" i="1" s="1"/>
  <c r="F8818" i="1" s="1"/>
  <c r="F8819" i="1" s="1"/>
  <c r="F8820" i="1" s="1"/>
  <c r="F8821" i="1" s="1"/>
  <c r="F8822" i="1" s="1"/>
  <c r="F8823" i="1" s="1"/>
  <c r="F8824" i="1" s="1"/>
  <c r="F8825" i="1" s="1"/>
  <c r="F8826" i="1" s="1"/>
  <c r="F8827" i="1" s="1"/>
  <c r="F8828" i="1" s="1"/>
  <c r="F8647" i="1"/>
  <c r="F8648" i="1" s="1"/>
  <c r="F8649" i="1" s="1"/>
  <c r="F8650" i="1" s="1"/>
  <c r="F8651" i="1" s="1"/>
  <c r="F8652" i="1" s="1"/>
  <c r="F8653" i="1" s="1"/>
  <c r="F8654" i="1" s="1"/>
  <c r="F8655" i="1" s="1"/>
  <c r="F8656" i="1" s="1"/>
  <c r="F8657" i="1" s="1"/>
  <c r="F8658" i="1" s="1"/>
  <c r="F8659" i="1" s="1"/>
  <c r="F8660" i="1" s="1"/>
  <c r="F8661" i="1" s="1"/>
  <c r="F8662" i="1" s="1"/>
  <c r="F8663" i="1" s="1"/>
  <c r="F8664" i="1" s="1"/>
  <c r="F8665" i="1" s="1"/>
  <c r="F8666" i="1" s="1"/>
  <c r="F8667" i="1" s="1"/>
  <c r="F8668" i="1" s="1"/>
  <c r="F8669" i="1" s="1"/>
  <c r="F8670" i="1" s="1"/>
  <c r="F8671" i="1" s="1"/>
  <c r="F8672" i="1" s="1"/>
  <c r="F8673" i="1" s="1"/>
  <c r="F8674" i="1" s="1"/>
  <c r="F8675" i="1" s="1"/>
  <c r="F8676" i="1" s="1"/>
  <c r="F8677" i="1" s="1"/>
  <c r="F8678" i="1" s="1"/>
  <c r="F8679" i="1" s="1"/>
  <c r="F8680" i="1" s="1"/>
  <c r="F8681" i="1" s="1"/>
  <c r="F8682" i="1" s="1"/>
  <c r="F8683" i="1" s="1"/>
  <c r="F8684" i="1" s="1"/>
  <c r="F8685" i="1" s="1"/>
  <c r="F8686" i="1" s="1"/>
  <c r="F8687" i="1" s="1"/>
  <c r="F8688" i="1" s="1"/>
  <c r="F8689" i="1" s="1"/>
  <c r="F8690" i="1" s="1"/>
  <c r="F8691" i="1" s="1"/>
  <c r="F8692" i="1" s="1"/>
  <c r="F8693" i="1" s="1"/>
  <c r="F8694" i="1" s="1"/>
  <c r="F8695" i="1" s="1"/>
  <c r="F8696" i="1" s="1"/>
  <c r="F8697" i="1" s="1"/>
  <c r="F8698" i="1" s="1"/>
  <c r="F8699" i="1" s="1"/>
  <c r="F8700" i="1" s="1"/>
  <c r="F8701" i="1" s="1"/>
  <c r="F8702" i="1" s="1"/>
  <c r="F8703" i="1" s="1"/>
  <c r="F8704" i="1" s="1"/>
  <c r="F8705" i="1" s="1"/>
  <c r="F8706" i="1" s="1"/>
  <c r="F8707" i="1" s="1"/>
  <c r="F8708" i="1" s="1"/>
  <c r="F8709" i="1" s="1"/>
  <c r="F8710" i="1" s="1"/>
  <c r="F8711" i="1" s="1"/>
  <c r="F8712" i="1" s="1"/>
  <c r="F8713" i="1" s="1"/>
  <c r="F8714" i="1" s="1"/>
  <c r="F8715" i="1" s="1"/>
  <c r="F8716" i="1" s="1"/>
  <c r="F8717" i="1" s="1"/>
  <c r="F8718" i="1" s="1"/>
  <c r="F8719" i="1" s="1"/>
  <c r="F8720" i="1" s="1"/>
  <c r="F8721" i="1" s="1"/>
  <c r="F8722" i="1" s="1"/>
  <c r="F8723" i="1" s="1"/>
  <c r="F8724" i="1" s="1"/>
  <c r="F8725" i="1" s="1"/>
  <c r="F8726" i="1" s="1"/>
  <c r="F8727" i="1" s="1"/>
  <c r="F8728" i="1" s="1"/>
  <c r="F8729" i="1" s="1"/>
  <c r="F8730" i="1" s="1"/>
  <c r="F8731" i="1" s="1"/>
  <c r="F8732" i="1" s="1"/>
  <c r="F8733" i="1" s="1"/>
  <c r="F8734" i="1" s="1"/>
  <c r="F8735" i="1" s="1"/>
  <c r="F8736" i="1" s="1"/>
  <c r="F8737" i="1" s="1"/>
  <c r="F8556" i="1"/>
  <c r="F8557" i="1" s="1"/>
  <c r="F8558" i="1" s="1"/>
  <c r="F8559" i="1" s="1"/>
  <c r="F8560" i="1" s="1"/>
  <c r="F8561" i="1" s="1"/>
  <c r="F8562" i="1" s="1"/>
  <c r="F8563" i="1" s="1"/>
  <c r="F8564" i="1" s="1"/>
  <c r="F8565" i="1" s="1"/>
  <c r="F8566" i="1" s="1"/>
  <c r="F8567" i="1" s="1"/>
  <c r="F8568" i="1" s="1"/>
  <c r="F8569" i="1" s="1"/>
  <c r="F8570" i="1" s="1"/>
  <c r="F8571" i="1" s="1"/>
  <c r="F8572" i="1" s="1"/>
  <c r="F8573" i="1" s="1"/>
  <c r="F8574" i="1" s="1"/>
  <c r="F8575" i="1" s="1"/>
  <c r="F8576" i="1" s="1"/>
  <c r="F8577" i="1" s="1"/>
  <c r="F8578" i="1" s="1"/>
  <c r="F8579" i="1" s="1"/>
  <c r="F8580" i="1" s="1"/>
  <c r="F8581" i="1" s="1"/>
  <c r="F8582" i="1" s="1"/>
  <c r="F8583" i="1" s="1"/>
  <c r="F8584" i="1" s="1"/>
  <c r="F8585" i="1" s="1"/>
  <c r="F8586" i="1" s="1"/>
  <c r="F8587" i="1" s="1"/>
  <c r="F8588" i="1" s="1"/>
  <c r="F8589" i="1" s="1"/>
  <c r="F8590" i="1" s="1"/>
  <c r="F8591" i="1" s="1"/>
  <c r="F8592" i="1" s="1"/>
  <c r="F8593" i="1" s="1"/>
  <c r="F8594" i="1" s="1"/>
  <c r="F8595" i="1" s="1"/>
  <c r="F8596" i="1" s="1"/>
  <c r="F8597" i="1" s="1"/>
  <c r="F8598" i="1" s="1"/>
  <c r="F8599" i="1" s="1"/>
  <c r="F8600" i="1" s="1"/>
  <c r="F8601" i="1" s="1"/>
  <c r="F8602" i="1" s="1"/>
  <c r="F8603" i="1" s="1"/>
  <c r="F8604" i="1" s="1"/>
  <c r="F8605" i="1" s="1"/>
  <c r="F8606" i="1" s="1"/>
  <c r="F8607" i="1" s="1"/>
  <c r="F8608" i="1" s="1"/>
  <c r="F8609" i="1" s="1"/>
  <c r="F8610" i="1" s="1"/>
  <c r="F8611" i="1" s="1"/>
  <c r="F8612" i="1" s="1"/>
  <c r="F8613" i="1" s="1"/>
  <c r="F8614" i="1" s="1"/>
  <c r="F8615" i="1" s="1"/>
  <c r="F8616" i="1" s="1"/>
  <c r="F8617" i="1" s="1"/>
  <c r="F8618" i="1" s="1"/>
  <c r="F8619" i="1" s="1"/>
  <c r="F8620" i="1" s="1"/>
  <c r="F8621" i="1" s="1"/>
  <c r="F8622" i="1" s="1"/>
  <c r="F8623" i="1" s="1"/>
  <c r="F8624" i="1" s="1"/>
  <c r="F8625" i="1" s="1"/>
  <c r="F8626" i="1" s="1"/>
  <c r="F8627" i="1" s="1"/>
  <c r="F8628" i="1" s="1"/>
  <c r="F8629" i="1" s="1"/>
  <c r="F8630" i="1" s="1"/>
  <c r="F8631" i="1" s="1"/>
  <c r="F8632" i="1" s="1"/>
  <c r="F8633" i="1" s="1"/>
  <c r="F8634" i="1" s="1"/>
  <c r="F8635" i="1" s="1"/>
  <c r="F8636" i="1" s="1"/>
  <c r="F8637" i="1" s="1"/>
  <c r="F8638" i="1" s="1"/>
  <c r="F8639" i="1" s="1"/>
  <c r="F8640" i="1" s="1"/>
  <c r="F8641" i="1" s="1"/>
  <c r="F8642" i="1" s="1"/>
  <c r="F8643" i="1" s="1"/>
  <c r="F8644" i="1" s="1"/>
  <c r="F8645" i="1" s="1"/>
  <c r="F8646" i="1" s="1"/>
  <c r="F8465" i="1"/>
  <c r="F8466" i="1" s="1"/>
  <c r="F8467" i="1" s="1"/>
  <c r="F8468" i="1" s="1"/>
  <c r="F8469" i="1" s="1"/>
  <c r="F8470" i="1" s="1"/>
  <c r="F8471" i="1" s="1"/>
  <c r="F8472" i="1" s="1"/>
  <c r="F8473" i="1" s="1"/>
  <c r="F8474" i="1" s="1"/>
  <c r="F8475" i="1" s="1"/>
  <c r="F8476" i="1" s="1"/>
  <c r="F8477" i="1" s="1"/>
  <c r="F8478" i="1" s="1"/>
  <c r="F8479" i="1" s="1"/>
  <c r="F8480" i="1" s="1"/>
  <c r="F8481" i="1" s="1"/>
  <c r="F8482" i="1" s="1"/>
  <c r="F8483" i="1" s="1"/>
  <c r="F8484" i="1" s="1"/>
  <c r="F8485" i="1" s="1"/>
  <c r="F8486" i="1" s="1"/>
  <c r="F8487" i="1" s="1"/>
  <c r="F8488" i="1" s="1"/>
  <c r="F8489" i="1" s="1"/>
  <c r="F8490" i="1" s="1"/>
  <c r="F8491" i="1" s="1"/>
  <c r="F8492" i="1" s="1"/>
  <c r="F8493" i="1" s="1"/>
  <c r="F8494" i="1" s="1"/>
  <c r="F8495" i="1" s="1"/>
  <c r="F8496" i="1" s="1"/>
  <c r="F8497" i="1" s="1"/>
  <c r="F8498" i="1" s="1"/>
  <c r="F8499" i="1" s="1"/>
  <c r="F8500" i="1" s="1"/>
  <c r="F8501" i="1" s="1"/>
  <c r="F8502" i="1" s="1"/>
  <c r="F8503" i="1" s="1"/>
  <c r="F8504" i="1" s="1"/>
  <c r="F8505" i="1" s="1"/>
  <c r="F8506" i="1" s="1"/>
  <c r="F8507" i="1" s="1"/>
  <c r="F8508" i="1" s="1"/>
  <c r="F8509" i="1" s="1"/>
  <c r="F8510" i="1" s="1"/>
  <c r="F8511" i="1" s="1"/>
  <c r="F8512" i="1" s="1"/>
  <c r="F8513" i="1" s="1"/>
  <c r="F8514" i="1" s="1"/>
  <c r="F8515" i="1" s="1"/>
  <c r="F8516" i="1" s="1"/>
  <c r="F8517" i="1" s="1"/>
  <c r="F8518" i="1" s="1"/>
  <c r="F8519" i="1" s="1"/>
  <c r="F8520" i="1" s="1"/>
  <c r="F8521" i="1" s="1"/>
  <c r="F8522" i="1" s="1"/>
  <c r="F8523" i="1" s="1"/>
  <c r="F8524" i="1" s="1"/>
  <c r="F8525" i="1" s="1"/>
  <c r="F8526" i="1" s="1"/>
  <c r="F8527" i="1" s="1"/>
  <c r="F8528" i="1" s="1"/>
  <c r="F8529" i="1" s="1"/>
  <c r="F8530" i="1" s="1"/>
  <c r="F8531" i="1" s="1"/>
  <c r="F8532" i="1" s="1"/>
  <c r="F8533" i="1" s="1"/>
  <c r="F8534" i="1" s="1"/>
  <c r="F8535" i="1" s="1"/>
  <c r="F8536" i="1" s="1"/>
  <c r="F8537" i="1" s="1"/>
  <c r="F8538" i="1" s="1"/>
  <c r="F8539" i="1" s="1"/>
  <c r="F8540" i="1" s="1"/>
  <c r="F8541" i="1" s="1"/>
  <c r="F8542" i="1" s="1"/>
  <c r="F8543" i="1" s="1"/>
  <c r="F8544" i="1" s="1"/>
  <c r="F8545" i="1" s="1"/>
  <c r="F8546" i="1" s="1"/>
  <c r="F8547" i="1" s="1"/>
  <c r="F8548" i="1" s="1"/>
  <c r="F8549" i="1" s="1"/>
  <c r="F8550" i="1" s="1"/>
  <c r="F8551" i="1" s="1"/>
  <c r="F8552" i="1" s="1"/>
  <c r="F8553" i="1" s="1"/>
  <c r="F8554" i="1" s="1"/>
  <c r="F8555" i="1" s="1"/>
  <c r="F8374" i="1"/>
  <c r="F8375" i="1" s="1"/>
  <c r="F8376" i="1" s="1"/>
  <c r="F8377" i="1" s="1"/>
  <c r="F8378" i="1" s="1"/>
  <c r="F8379" i="1" s="1"/>
  <c r="F8380" i="1" s="1"/>
  <c r="F8381" i="1" s="1"/>
  <c r="F8382" i="1" s="1"/>
  <c r="F8383" i="1" s="1"/>
  <c r="F8384" i="1" s="1"/>
  <c r="F8385" i="1" s="1"/>
  <c r="F8386" i="1" s="1"/>
  <c r="F8387" i="1" s="1"/>
  <c r="F8388" i="1" s="1"/>
  <c r="F8389" i="1" s="1"/>
  <c r="F8390" i="1" s="1"/>
  <c r="F8391" i="1" s="1"/>
  <c r="F8392" i="1" s="1"/>
  <c r="F8393" i="1" s="1"/>
  <c r="F8394" i="1" s="1"/>
  <c r="F8395" i="1" s="1"/>
  <c r="F8396" i="1" s="1"/>
  <c r="F8397" i="1" s="1"/>
  <c r="F8398" i="1" s="1"/>
  <c r="F8399" i="1" s="1"/>
  <c r="F8400" i="1" s="1"/>
  <c r="F8401" i="1" s="1"/>
  <c r="F8402" i="1" s="1"/>
  <c r="F8403" i="1" s="1"/>
  <c r="F8404" i="1" s="1"/>
  <c r="F8405" i="1" s="1"/>
  <c r="F8406" i="1" s="1"/>
  <c r="F8407" i="1" s="1"/>
  <c r="F8408" i="1" s="1"/>
  <c r="F8409" i="1" s="1"/>
  <c r="F8410" i="1" s="1"/>
  <c r="F8411" i="1" s="1"/>
  <c r="F8412" i="1" s="1"/>
  <c r="F8413" i="1" s="1"/>
  <c r="F8414" i="1" s="1"/>
  <c r="F8415" i="1" s="1"/>
  <c r="F8416" i="1" s="1"/>
  <c r="F8417" i="1" s="1"/>
  <c r="F8418" i="1" s="1"/>
  <c r="F8419" i="1" s="1"/>
  <c r="F8420" i="1" s="1"/>
  <c r="F8421" i="1" s="1"/>
  <c r="F8422" i="1" s="1"/>
  <c r="F8423" i="1" s="1"/>
  <c r="F8424" i="1" s="1"/>
  <c r="F8425" i="1" s="1"/>
  <c r="F8426" i="1" s="1"/>
  <c r="F8427" i="1" s="1"/>
  <c r="F8428" i="1" s="1"/>
  <c r="F8429" i="1" s="1"/>
  <c r="F8430" i="1" s="1"/>
  <c r="F8431" i="1" s="1"/>
  <c r="F8432" i="1" s="1"/>
  <c r="F8433" i="1" s="1"/>
  <c r="F8434" i="1" s="1"/>
  <c r="F8435" i="1" s="1"/>
  <c r="F8436" i="1" s="1"/>
  <c r="F8437" i="1" s="1"/>
  <c r="F8438" i="1" s="1"/>
  <c r="F8439" i="1" s="1"/>
  <c r="F8440" i="1" s="1"/>
  <c r="F8441" i="1" s="1"/>
  <c r="F8442" i="1" s="1"/>
  <c r="F8443" i="1" s="1"/>
  <c r="F8444" i="1" s="1"/>
  <c r="F8445" i="1" s="1"/>
  <c r="F8446" i="1" s="1"/>
  <c r="F8447" i="1" s="1"/>
  <c r="F8448" i="1" s="1"/>
  <c r="F8449" i="1" s="1"/>
  <c r="F8450" i="1" s="1"/>
  <c r="F8451" i="1" s="1"/>
  <c r="F8452" i="1" s="1"/>
  <c r="F8453" i="1" s="1"/>
  <c r="F8454" i="1" s="1"/>
  <c r="F8455" i="1" s="1"/>
  <c r="F8456" i="1" s="1"/>
  <c r="F8457" i="1" s="1"/>
  <c r="F8458" i="1" s="1"/>
  <c r="F8459" i="1" s="1"/>
  <c r="F8460" i="1" s="1"/>
  <c r="F8461" i="1" s="1"/>
  <c r="F8462" i="1" s="1"/>
  <c r="F8463" i="1" s="1"/>
  <c r="F8464" i="1" s="1"/>
  <c r="F8283" i="1"/>
  <c r="F8284" i="1" s="1"/>
  <c r="F8285" i="1" s="1"/>
  <c r="F8286" i="1" s="1"/>
  <c r="F8287" i="1" s="1"/>
  <c r="F8288" i="1" s="1"/>
  <c r="F8289" i="1" s="1"/>
  <c r="F8290" i="1" s="1"/>
  <c r="F8291" i="1" s="1"/>
  <c r="F8292" i="1" s="1"/>
  <c r="F8293" i="1" s="1"/>
  <c r="F8294" i="1" s="1"/>
  <c r="F8295" i="1" s="1"/>
  <c r="F8296" i="1" s="1"/>
  <c r="F8297" i="1" s="1"/>
  <c r="F8298" i="1" s="1"/>
  <c r="F8299" i="1" s="1"/>
  <c r="F8300" i="1" s="1"/>
  <c r="F8301" i="1" s="1"/>
  <c r="F8302" i="1" s="1"/>
  <c r="F8303" i="1" s="1"/>
  <c r="F8304" i="1" s="1"/>
  <c r="F8305" i="1" s="1"/>
  <c r="F8306" i="1" s="1"/>
  <c r="F8307" i="1" s="1"/>
  <c r="F8308" i="1" s="1"/>
  <c r="F8309" i="1" s="1"/>
  <c r="F8310" i="1" s="1"/>
  <c r="F8311" i="1" s="1"/>
  <c r="F8312" i="1" s="1"/>
  <c r="F8313" i="1" s="1"/>
  <c r="F8314" i="1" s="1"/>
  <c r="F8315" i="1" s="1"/>
  <c r="F8316" i="1" s="1"/>
  <c r="F8317" i="1" s="1"/>
  <c r="F8318" i="1" s="1"/>
  <c r="F8319" i="1" s="1"/>
  <c r="F8320" i="1" s="1"/>
  <c r="F8321" i="1" s="1"/>
  <c r="F8322" i="1" s="1"/>
  <c r="F8323" i="1" s="1"/>
  <c r="F8324" i="1" s="1"/>
  <c r="F8325" i="1" s="1"/>
  <c r="F8326" i="1" s="1"/>
  <c r="F8327" i="1" s="1"/>
  <c r="F8328" i="1" s="1"/>
  <c r="F8329" i="1" s="1"/>
  <c r="F8330" i="1" s="1"/>
  <c r="F8331" i="1" s="1"/>
  <c r="F8332" i="1" s="1"/>
  <c r="F8333" i="1" s="1"/>
  <c r="F8334" i="1" s="1"/>
  <c r="F8335" i="1" s="1"/>
  <c r="F8336" i="1" s="1"/>
  <c r="F8337" i="1" s="1"/>
  <c r="F8338" i="1" s="1"/>
  <c r="F8339" i="1" s="1"/>
  <c r="F8340" i="1" s="1"/>
  <c r="F8341" i="1" s="1"/>
  <c r="F8342" i="1" s="1"/>
  <c r="F8343" i="1" s="1"/>
  <c r="F8344" i="1" s="1"/>
  <c r="F8345" i="1" s="1"/>
  <c r="F8346" i="1" s="1"/>
  <c r="F8347" i="1" s="1"/>
  <c r="F8348" i="1" s="1"/>
  <c r="F8349" i="1" s="1"/>
  <c r="F8350" i="1" s="1"/>
  <c r="F8351" i="1" s="1"/>
  <c r="F8352" i="1" s="1"/>
  <c r="F8353" i="1" s="1"/>
  <c r="F8354" i="1" s="1"/>
  <c r="F8355" i="1" s="1"/>
  <c r="F8356" i="1" s="1"/>
  <c r="F8357" i="1" s="1"/>
  <c r="F8358" i="1" s="1"/>
  <c r="F8359" i="1" s="1"/>
  <c r="F8360" i="1" s="1"/>
  <c r="F8361" i="1" s="1"/>
  <c r="F8362" i="1" s="1"/>
  <c r="F8363" i="1" s="1"/>
  <c r="F8364" i="1" s="1"/>
  <c r="F8365" i="1" s="1"/>
  <c r="F8366" i="1" s="1"/>
  <c r="F8367" i="1" s="1"/>
  <c r="F8368" i="1" s="1"/>
  <c r="F8369" i="1" s="1"/>
  <c r="F8370" i="1" s="1"/>
  <c r="F8371" i="1" s="1"/>
  <c r="F8372" i="1" s="1"/>
  <c r="F8373" i="1" s="1"/>
  <c r="F8192" i="1"/>
  <c r="F8193" i="1" s="1"/>
  <c r="F8194" i="1" s="1"/>
  <c r="F8195" i="1" s="1"/>
  <c r="F8196" i="1" s="1"/>
  <c r="F8197" i="1" s="1"/>
  <c r="F8198" i="1" s="1"/>
  <c r="F8199" i="1" s="1"/>
  <c r="F8200" i="1" s="1"/>
  <c r="F8201" i="1" s="1"/>
  <c r="F8202" i="1" s="1"/>
  <c r="F8203" i="1" s="1"/>
  <c r="F8204" i="1" s="1"/>
  <c r="F8205" i="1" s="1"/>
  <c r="F8206" i="1" s="1"/>
  <c r="F8207" i="1" s="1"/>
  <c r="F8208" i="1" s="1"/>
  <c r="F8209" i="1" s="1"/>
  <c r="F8210" i="1" s="1"/>
  <c r="F8211" i="1" s="1"/>
  <c r="F8212" i="1" s="1"/>
  <c r="F8213" i="1" s="1"/>
  <c r="F8214" i="1" s="1"/>
  <c r="F8215" i="1" s="1"/>
  <c r="F8216" i="1" s="1"/>
  <c r="F8217" i="1" s="1"/>
  <c r="F8218" i="1" s="1"/>
  <c r="F8219" i="1" s="1"/>
  <c r="F8220" i="1" s="1"/>
  <c r="F8221" i="1" s="1"/>
  <c r="F8222" i="1" s="1"/>
  <c r="F8223" i="1" s="1"/>
  <c r="F8224" i="1" s="1"/>
  <c r="F8225" i="1" s="1"/>
  <c r="F8226" i="1" s="1"/>
  <c r="F8227" i="1" s="1"/>
  <c r="F8228" i="1" s="1"/>
  <c r="F8229" i="1" s="1"/>
  <c r="F8230" i="1" s="1"/>
  <c r="F8231" i="1" s="1"/>
  <c r="F8232" i="1" s="1"/>
  <c r="F8233" i="1" s="1"/>
  <c r="F8234" i="1" s="1"/>
  <c r="F8235" i="1" s="1"/>
  <c r="F8236" i="1" s="1"/>
  <c r="F8237" i="1" s="1"/>
  <c r="F8238" i="1" s="1"/>
  <c r="F8239" i="1" s="1"/>
  <c r="F8240" i="1" s="1"/>
  <c r="F8241" i="1" s="1"/>
  <c r="F8242" i="1" s="1"/>
  <c r="F8243" i="1" s="1"/>
  <c r="F8244" i="1" s="1"/>
  <c r="F8245" i="1" s="1"/>
  <c r="F8246" i="1" s="1"/>
  <c r="F8247" i="1" s="1"/>
  <c r="F8248" i="1" s="1"/>
  <c r="F8249" i="1" s="1"/>
  <c r="F8250" i="1" s="1"/>
  <c r="F8251" i="1" s="1"/>
  <c r="F8252" i="1" s="1"/>
  <c r="F8253" i="1" s="1"/>
  <c r="F8254" i="1" s="1"/>
  <c r="F8255" i="1" s="1"/>
  <c r="F8256" i="1" s="1"/>
  <c r="F8257" i="1" s="1"/>
  <c r="F8258" i="1" s="1"/>
  <c r="F8259" i="1" s="1"/>
  <c r="F8260" i="1" s="1"/>
  <c r="F8261" i="1" s="1"/>
  <c r="F8262" i="1" s="1"/>
  <c r="F8263" i="1" s="1"/>
  <c r="F8264" i="1" s="1"/>
  <c r="F8265" i="1" s="1"/>
  <c r="F8266" i="1" s="1"/>
  <c r="F8267" i="1" s="1"/>
  <c r="F8268" i="1" s="1"/>
  <c r="F8269" i="1" s="1"/>
  <c r="F8270" i="1" s="1"/>
  <c r="F8271" i="1" s="1"/>
  <c r="F8272" i="1" s="1"/>
  <c r="F8273" i="1" s="1"/>
  <c r="F8274" i="1" s="1"/>
  <c r="F8275" i="1" s="1"/>
  <c r="F8276" i="1" s="1"/>
  <c r="F8277" i="1" s="1"/>
  <c r="F8278" i="1" s="1"/>
  <c r="F8279" i="1" s="1"/>
  <c r="F8280" i="1" s="1"/>
  <c r="F8281" i="1" s="1"/>
  <c r="F8282" i="1" s="1"/>
  <c r="F8101" i="1"/>
  <c r="F8102" i="1" s="1"/>
  <c r="F8103" i="1" s="1"/>
  <c r="F8104" i="1" s="1"/>
  <c r="F8105" i="1" s="1"/>
  <c r="F8106" i="1" s="1"/>
  <c r="F8107" i="1" s="1"/>
  <c r="F8108" i="1" s="1"/>
  <c r="F8109" i="1" s="1"/>
  <c r="F8110" i="1" s="1"/>
  <c r="F8111" i="1" s="1"/>
  <c r="F8112" i="1" s="1"/>
  <c r="F8113" i="1" s="1"/>
  <c r="F8114" i="1" s="1"/>
  <c r="F8115" i="1" s="1"/>
  <c r="F8116" i="1" s="1"/>
  <c r="F8117" i="1" s="1"/>
  <c r="F8118" i="1" s="1"/>
  <c r="F8119" i="1" s="1"/>
  <c r="F8120" i="1" s="1"/>
  <c r="F8121" i="1" s="1"/>
  <c r="F8122" i="1" s="1"/>
  <c r="F8123" i="1" s="1"/>
  <c r="F8124" i="1" s="1"/>
  <c r="F8125" i="1" s="1"/>
  <c r="F8126" i="1" s="1"/>
  <c r="F8127" i="1" s="1"/>
  <c r="F8128" i="1" s="1"/>
  <c r="F8129" i="1" s="1"/>
  <c r="F8130" i="1" s="1"/>
  <c r="F8131" i="1" s="1"/>
  <c r="F8132" i="1" s="1"/>
  <c r="F8133" i="1" s="1"/>
  <c r="F8134" i="1" s="1"/>
  <c r="F8135" i="1" s="1"/>
  <c r="F8136" i="1" s="1"/>
  <c r="F8137" i="1" s="1"/>
  <c r="F8138" i="1" s="1"/>
  <c r="F8139" i="1" s="1"/>
  <c r="F8140" i="1" s="1"/>
  <c r="F8141" i="1" s="1"/>
  <c r="F8142" i="1" s="1"/>
  <c r="F8143" i="1" s="1"/>
  <c r="F8144" i="1" s="1"/>
  <c r="F8145" i="1" s="1"/>
  <c r="F8146" i="1" s="1"/>
  <c r="F8147" i="1" s="1"/>
  <c r="F8148" i="1" s="1"/>
  <c r="F8149" i="1" s="1"/>
  <c r="F8150" i="1" s="1"/>
  <c r="F8151" i="1" s="1"/>
  <c r="F8152" i="1" s="1"/>
  <c r="F8153" i="1" s="1"/>
  <c r="F8154" i="1" s="1"/>
  <c r="F8155" i="1" s="1"/>
  <c r="F8156" i="1" s="1"/>
  <c r="F8157" i="1" s="1"/>
  <c r="F8158" i="1" s="1"/>
  <c r="F8159" i="1" s="1"/>
  <c r="F8160" i="1" s="1"/>
  <c r="F8161" i="1" s="1"/>
  <c r="F8162" i="1" s="1"/>
  <c r="F8163" i="1" s="1"/>
  <c r="F8164" i="1" s="1"/>
  <c r="F8165" i="1" s="1"/>
  <c r="F8166" i="1" s="1"/>
  <c r="F8167" i="1" s="1"/>
  <c r="F8168" i="1" s="1"/>
  <c r="F8169" i="1" s="1"/>
  <c r="F8170" i="1" s="1"/>
  <c r="F8171" i="1" s="1"/>
  <c r="F8172" i="1" s="1"/>
  <c r="F8173" i="1" s="1"/>
  <c r="F8174" i="1" s="1"/>
  <c r="F8175" i="1" s="1"/>
  <c r="F8176" i="1" s="1"/>
  <c r="F8177" i="1" s="1"/>
  <c r="F8178" i="1" s="1"/>
  <c r="F8179" i="1" s="1"/>
  <c r="F8180" i="1" s="1"/>
  <c r="F8181" i="1" s="1"/>
  <c r="F8182" i="1" s="1"/>
  <c r="F8183" i="1" s="1"/>
  <c r="F8184" i="1" s="1"/>
  <c r="F8185" i="1" s="1"/>
  <c r="F8186" i="1" s="1"/>
  <c r="F8187" i="1" s="1"/>
  <c r="F8188" i="1" s="1"/>
  <c r="F8189" i="1" s="1"/>
  <c r="F8190" i="1" s="1"/>
  <c r="F8191" i="1" s="1"/>
  <c r="F8010" i="1"/>
  <c r="F8011" i="1" s="1"/>
  <c r="F8012" i="1" s="1"/>
  <c r="F8013" i="1" s="1"/>
  <c r="F8014" i="1" s="1"/>
  <c r="F8015" i="1" s="1"/>
  <c r="F8016" i="1" s="1"/>
  <c r="F8017" i="1" s="1"/>
  <c r="F8018" i="1" s="1"/>
  <c r="F8019" i="1" s="1"/>
  <c r="F8020" i="1" s="1"/>
  <c r="F8021" i="1" s="1"/>
  <c r="F8022" i="1" s="1"/>
  <c r="F8023" i="1" s="1"/>
  <c r="F8024" i="1" s="1"/>
  <c r="F8025" i="1" s="1"/>
  <c r="F8026" i="1" s="1"/>
  <c r="F8027" i="1" s="1"/>
  <c r="F8028" i="1" s="1"/>
  <c r="F8029" i="1" s="1"/>
  <c r="F8030" i="1" s="1"/>
  <c r="F8031" i="1" s="1"/>
  <c r="F8032" i="1" s="1"/>
  <c r="F8033" i="1" s="1"/>
  <c r="F8034" i="1" s="1"/>
  <c r="F8035" i="1" s="1"/>
  <c r="F8036" i="1" s="1"/>
  <c r="F8037" i="1" s="1"/>
  <c r="F8038" i="1" s="1"/>
  <c r="F8039" i="1" s="1"/>
  <c r="F8040" i="1" s="1"/>
  <c r="F8041" i="1" s="1"/>
  <c r="F8042" i="1" s="1"/>
  <c r="F8043" i="1" s="1"/>
  <c r="F8044" i="1" s="1"/>
  <c r="F8045" i="1" s="1"/>
  <c r="F8046" i="1" s="1"/>
  <c r="F8047" i="1" s="1"/>
  <c r="F8048" i="1" s="1"/>
  <c r="F8049" i="1" s="1"/>
  <c r="F8050" i="1" s="1"/>
  <c r="F8051" i="1" s="1"/>
  <c r="F8052" i="1" s="1"/>
  <c r="F8053" i="1" s="1"/>
  <c r="F8054" i="1" s="1"/>
  <c r="F8055" i="1" s="1"/>
  <c r="F8056" i="1" s="1"/>
  <c r="F8057" i="1" s="1"/>
  <c r="F8058" i="1" s="1"/>
  <c r="F8059" i="1" s="1"/>
  <c r="F8060" i="1" s="1"/>
  <c r="F8061" i="1" s="1"/>
  <c r="F8062" i="1" s="1"/>
  <c r="F8063" i="1" s="1"/>
  <c r="F8064" i="1" s="1"/>
  <c r="F8065" i="1" s="1"/>
  <c r="F8066" i="1" s="1"/>
  <c r="F8067" i="1" s="1"/>
  <c r="F8068" i="1" s="1"/>
  <c r="F8069" i="1" s="1"/>
  <c r="F8070" i="1" s="1"/>
  <c r="F8071" i="1" s="1"/>
  <c r="F8072" i="1" s="1"/>
  <c r="F8073" i="1" s="1"/>
  <c r="F8074" i="1" s="1"/>
  <c r="F8075" i="1" s="1"/>
  <c r="F8076" i="1" s="1"/>
  <c r="F8077" i="1" s="1"/>
  <c r="F8078" i="1" s="1"/>
  <c r="F8079" i="1" s="1"/>
  <c r="F8080" i="1" s="1"/>
  <c r="F8081" i="1" s="1"/>
  <c r="F8082" i="1" s="1"/>
  <c r="F8083" i="1" s="1"/>
  <c r="F8084" i="1" s="1"/>
  <c r="F8085" i="1" s="1"/>
  <c r="F8086" i="1" s="1"/>
  <c r="F8087" i="1" s="1"/>
  <c r="F8088" i="1" s="1"/>
  <c r="F8089" i="1" s="1"/>
  <c r="F8090" i="1" s="1"/>
  <c r="F8091" i="1" s="1"/>
  <c r="F8092" i="1" s="1"/>
  <c r="F8093" i="1" s="1"/>
  <c r="F8094" i="1" s="1"/>
  <c r="F8095" i="1" s="1"/>
  <c r="F8096" i="1" s="1"/>
  <c r="F8097" i="1" s="1"/>
  <c r="F8098" i="1" s="1"/>
  <c r="F8099" i="1" s="1"/>
  <c r="F8100" i="1" s="1"/>
  <c r="F7919" i="1"/>
  <c r="F7920" i="1" s="1"/>
  <c r="F7921" i="1" s="1"/>
  <c r="F7922" i="1" s="1"/>
  <c r="F7923" i="1" s="1"/>
  <c r="F7924" i="1" s="1"/>
  <c r="F7925" i="1" s="1"/>
  <c r="F7926" i="1" s="1"/>
  <c r="F7927" i="1" s="1"/>
  <c r="F7928" i="1" s="1"/>
  <c r="F7929" i="1" s="1"/>
  <c r="F7930" i="1" s="1"/>
  <c r="F7931" i="1" s="1"/>
  <c r="F7932" i="1" s="1"/>
  <c r="F7933" i="1" s="1"/>
  <c r="F7934" i="1" s="1"/>
  <c r="F7935" i="1" s="1"/>
  <c r="F7936" i="1" s="1"/>
  <c r="F7937" i="1" s="1"/>
  <c r="F7938" i="1" s="1"/>
  <c r="F7939" i="1" s="1"/>
  <c r="F7940" i="1" s="1"/>
  <c r="F7941" i="1" s="1"/>
  <c r="F7942" i="1" s="1"/>
  <c r="F7943" i="1" s="1"/>
  <c r="F7944" i="1" s="1"/>
  <c r="F7945" i="1" s="1"/>
  <c r="F7946" i="1" s="1"/>
  <c r="F7947" i="1" s="1"/>
  <c r="F7948" i="1" s="1"/>
  <c r="F7949" i="1" s="1"/>
  <c r="F7950" i="1" s="1"/>
  <c r="F7951" i="1" s="1"/>
  <c r="F7952" i="1" s="1"/>
  <c r="F7953" i="1" s="1"/>
  <c r="F7954" i="1" s="1"/>
  <c r="F7955" i="1" s="1"/>
  <c r="F7956" i="1" s="1"/>
  <c r="F7957" i="1" s="1"/>
  <c r="F7958" i="1" s="1"/>
  <c r="F7959" i="1" s="1"/>
  <c r="F7960" i="1" s="1"/>
  <c r="F7961" i="1" s="1"/>
  <c r="F7962" i="1" s="1"/>
  <c r="F7963" i="1" s="1"/>
  <c r="F7964" i="1" s="1"/>
  <c r="F7965" i="1" s="1"/>
  <c r="F7966" i="1" s="1"/>
  <c r="F7967" i="1" s="1"/>
  <c r="F7968" i="1" s="1"/>
  <c r="F7969" i="1" s="1"/>
  <c r="F7970" i="1" s="1"/>
  <c r="F7971" i="1" s="1"/>
  <c r="F7972" i="1" s="1"/>
  <c r="F7973" i="1" s="1"/>
  <c r="F7974" i="1" s="1"/>
  <c r="F7975" i="1" s="1"/>
  <c r="F7976" i="1" s="1"/>
  <c r="F7977" i="1" s="1"/>
  <c r="F7978" i="1" s="1"/>
  <c r="F7979" i="1" s="1"/>
  <c r="F7980" i="1" s="1"/>
  <c r="F7981" i="1" s="1"/>
  <c r="F7982" i="1" s="1"/>
  <c r="F7983" i="1" s="1"/>
  <c r="F7984" i="1" s="1"/>
  <c r="F7985" i="1" s="1"/>
  <c r="F7986" i="1" s="1"/>
  <c r="F7987" i="1" s="1"/>
  <c r="F7988" i="1" s="1"/>
  <c r="F7989" i="1" s="1"/>
  <c r="F7990" i="1" s="1"/>
  <c r="F7991" i="1" s="1"/>
  <c r="F7992" i="1" s="1"/>
  <c r="F7993" i="1" s="1"/>
  <c r="F7994" i="1" s="1"/>
  <c r="F7995" i="1" s="1"/>
  <c r="F7996" i="1" s="1"/>
  <c r="F7997" i="1" s="1"/>
  <c r="F7998" i="1" s="1"/>
  <c r="F7999" i="1" s="1"/>
  <c r="F8000" i="1" s="1"/>
  <c r="F8001" i="1" s="1"/>
  <c r="F8002" i="1" s="1"/>
  <c r="F8003" i="1" s="1"/>
  <c r="F8004" i="1" s="1"/>
  <c r="F8005" i="1" s="1"/>
  <c r="F8006" i="1" s="1"/>
  <c r="F8007" i="1" s="1"/>
  <c r="F8008" i="1" s="1"/>
  <c r="F8009" i="1" s="1"/>
  <c r="F7828" i="1"/>
  <c r="F7829" i="1" s="1"/>
  <c r="F7830" i="1" s="1"/>
  <c r="F7831" i="1" s="1"/>
  <c r="F7832" i="1" s="1"/>
  <c r="F7833" i="1" s="1"/>
  <c r="F7834" i="1" s="1"/>
  <c r="F7835" i="1" s="1"/>
  <c r="F7836" i="1" s="1"/>
  <c r="F7837" i="1" s="1"/>
  <c r="F7838" i="1" s="1"/>
  <c r="F7839" i="1" s="1"/>
  <c r="F7840" i="1" s="1"/>
  <c r="F7841" i="1" s="1"/>
  <c r="F7842" i="1" s="1"/>
  <c r="F7843" i="1" s="1"/>
  <c r="F7844" i="1" s="1"/>
  <c r="F7845" i="1" s="1"/>
  <c r="F7846" i="1" s="1"/>
  <c r="F7847" i="1" s="1"/>
  <c r="F7848" i="1" s="1"/>
  <c r="F7849" i="1" s="1"/>
  <c r="F7850" i="1" s="1"/>
  <c r="F7851" i="1" s="1"/>
  <c r="F7852" i="1" s="1"/>
  <c r="F7853" i="1" s="1"/>
  <c r="F7854" i="1" s="1"/>
  <c r="F7855" i="1" s="1"/>
  <c r="F7856" i="1" s="1"/>
  <c r="F7857" i="1" s="1"/>
  <c r="F7858" i="1" s="1"/>
  <c r="F7859" i="1" s="1"/>
  <c r="F7860" i="1" s="1"/>
  <c r="F7861" i="1" s="1"/>
  <c r="F7862" i="1" s="1"/>
  <c r="F7863" i="1" s="1"/>
  <c r="F7864" i="1" s="1"/>
  <c r="F7865" i="1" s="1"/>
  <c r="F7866" i="1" s="1"/>
  <c r="F7867" i="1" s="1"/>
  <c r="F7868" i="1" s="1"/>
  <c r="F7869" i="1" s="1"/>
  <c r="F7870" i="1" s="1"/>
  <c r="F7871" i="1" s="1"/>
  <c r="F7872" i="1" s="1"/>
  <c r="F7873" i="1" s="1"/>
  <c r="F7874" i="1" s="1"/>
  <c r="F7875" i="1" s="1"/>
  <c r="F7876" i="1" s="1"/>
  <c r="F7877" i="1" s="1"/>
  <c r="F7878" i="1" s="1"/>
  <c r="F7879" i="1" s="1"/>
  <c r="F7880" i="1" s="1"/>
  <c r="F7881" i="1" s="1"/>
  <c r="F7882" i="1" s="1"/>
  <c r="F7883" i="1" s="1"/>
  <c r="F7884" i="1" s="1"/>
  <c r="F7885" i="1" s="1"/>
  <c r="F7886" i="1" s="1"/>
  <c r="F7887" i="1" s="1"/>
  <c r="F7888" i="1" s="1"/>
  <c r="F7889" i="1" s="1"/>
  <c r="F7890" i="1" s="1"/>
  <c r="F7891" i="1" s="1"/>
  <c r="F7892" i="1" s="1"/>
  <c r="F7893" i="1" s="1"/>
  <c r="F7894" i="1" s="1"/>
  <c r="F7895" i="1" s="1"/>
  <c r="F7896" i="1" s="1"/>
  <c r="F7897" i="1" s="1"/>
  <c r="F7898" i="1" s="1"/>
  <c r="F7899" i="1" s="1"/>
  <c r="F7900" i="1" s="1"/>
  <c r="F7901" i="1" s="1"/>
  <c r="F7902" i="1" s="1"/>
  <c r="F7903" i="1" s="1"/>
  <c r="F7904" i="1" s="1"/>
  <c r="F7905" i="1" s="1"/>
  <c r="F7906" i="1" s="1"/>
  <c r="F7907" i="1" s="1"/>
  <c r="F7908" i="1" s="1"/>
  <c r="F7909" i="1" s="1"/>
  <c r="F7910" i="1" s="1"/>
  <c r="F7911" i="1" s="1"/>
  <c r="F7912" i="1" s="1"/>
  <c r="F7913" i="1" s="1"/>
  <c r="F7914" i="1" s="1"/>
  <c r="F7915" i="1" s="1"/>
  <c r="F7916" i="1" s="1"/>
  <c r="F7917" i="1" s="1"/>
  <c r="F7918" i="1" s="1"/>
  <c r="F7737" i="1"/>
  <c r="F7738" i="1" s="1"/>
  <c r="F7739" i="1" s="1"/>
  <c r="F7740" i="1" s="1"/>
  <c r="F7741" i="1" s="1"/>
  <c r="F7742" i="1" s="1"/>
  <c r="F7743" i="1" s="1"/>
  <c r="F7744" i="1" s="1"/>
  <c r="F7745" i="1" s="1"/>
  <c r="F7746" i="1" s="1"/>
  <c r="F7747" i="1" s="1"/>
  <c r="F7748" i="1" s="1"/>
  <c r="F7749" i="1" s="1"/>
  <c r="F7750" i="1" s="1"/>
  <c r="F7751" i="1" s="1"/>
  <c r="F7752" i="1" s="1"/>
  <c r="F7753" i="1" s="1"/>
  <c r="F7754" i="1" s="1"/>
  <c r="F7755" i="1" s="1"/>
  <c r="F7756" i="1" s="1"/>
  <c r="F7757" i="1" s="1"/>
  <c r="F7758" i="1" s="1"/>
  <c r="F7759" i="1" s="1"/>
  <c r="F7760" i="1" s="1"/>
  <c r="F7761" i="1" s="1"/>
  <c r="F7762" i="1" s="1"/>
  <c r="F7763" i="1" s="1"/>
  <c r="F7764" i="1" s="1"/>
  <c r="F7765" i="1" s="1"/>
  <c r="F7766" i="1" s="1"/>
  <c r="F7767" i="1" s="1"/>
  <c r="F7768" i="1" s="1"/>
  <c r="F7769" i="1" s="1"/>
  <c r="F7770" i="1" s="1"/>
  <c r="F7771" i="1" s="1"/>
  <c r="F7772" i="1" s="1"/>
  <c r="F7773" i="1" s="1"/>
  <c r="F7774" i="1" s="1"/>
  <c r="F7775" i="1" s="1"/>
  <c r="F7776" i="1" s="1"/>
  <c r="F7777" i="1" s="1"/>
  <c r="F7778" i="1" s="1"/>
  <c r="F7779" i="1" s="1"/>
  <c r="F7780" i="1" s="1"/>
  <c r="F7781" i="1" s="1"/>
  <c r="F7782" i="1" s="1"/>
  <c r="F7783" i="1" s="1"/>
  <c r="F7784" i="1" s="1"/>
  <c r="F7785" i="1" s="1"/>
  <c r="F7786" i="1" s="1"/>
  <c r="F7787" i="1" s="1"/>
  <c r="F7788" i="1" s="1"/>
  <c r="F7789" i="1" s="1"/>
  <c r="F7790" i="1" s="1"/>
  <c r="F7791" i="1" s="1"/>
  <c r="F7792" i="1" s="1"/>
  <c r="F7793" i="1" s="1"/>
  <c r="F7794" i="1" s="1"/>
  <c r="F7795" i="1" s="1"/>
  <c r="F7796" i="1" s="1"/>
  <c r="F7797" i="1" s="1"/>
  <c r="F7798" i="1" s="1"/>
  <c r="F7799" i="1" s="1"/>
  <c r="F7800" i="1" s="1"/>
  <c r="F7801" i="1" s="1"/>
  <c r="F7802" i="1" s="1"/>
  <c r="F7803" i="1" s="1"/>
  <c r="F7804" i="1" s="1"/>
  <c r="F7805" i="1" s="1"/>
  <c r="F7806" i="1" s="1"/>
  <c r="F7807" i="1" s="1"/>
  <c r="F7808" i="1" s="1"/>
  <c r="F7809" i="1" s="1"/>
  <c r="F7810" i="1" s="1"/>
  <c r="F7811" i="1" s="1"/>
  <c r="F7812" i="1" s="1"/>
  <c r="F7813" i="1" s="1"/>
  <c r="F7814" i="1" s="1"/>
  <c r="F7815" i="1" s="1"/>
  <c r="F7816" i="1" s="1"/>
  <c r="F7817" i="1" s="1"/>
  <c r="F7818" i="1" s="1"/>
  <c r="F7819" i="1" s="1"/>
  <c r="F7820" i="1" s="1"/>
  <c r="F7821" i="1" s="1"/>
  <c r="F7822" i="1" s="1"/>
  <c r="F7823" i="1" s="1"/>
  <c r="F7824" i="1" s="1"/>
  <c r="F7825" i="1" s="1"/>
  <c r="F7826" i="1" s="1"/>
  <c r="F7827" i="1" s="1"/>
  <c r="F7646" i="1"/>
  <c r="F7647" i="1" s="1"/>
  <c r="F7648" i="1" s="1"/>
  <c r="F7649" i="1" s="1"/>
  <c r="F7650" i="1" s="1"/>
  <c r="F7651" i="1" s="1"/>
  <c r="F7652" i="1" s="1"/>
  <c r="F7653" i="1" s="1"/>
  <c r="F7654" i="1" s="1"/>
  <c r="F7655" i="1" s="1"/>
  <c r="F7656" i="1" s="1"/>
  <c r="F7657" i="1" s="1"/>
  <c r="F7658" i="1" s="1"/>
  <c r="F7659" i="1" s="1"/>
  <c r="F7660" i="1" s="1"/>
  <c r="F7661" i="1" s="1"/>
  <c r="F7662" i="1" s="1"/>
  <c r="F7663" i="1" s="1"/>
  <c r="F7664" i="1" s="1"/>
  <c r="F7665" i="1" s="1"/>
  <c r="F7666" i="1" s="1"/>
  <c r="F7667" i="1" s="1"/>
  <c r="F7668" i="1" s="1"/>
  <c r="F7669" i="1" s="1"/>
  <c r="F7670" i="1" s="1"/>
  <c r="F7671" i="1" s="1"/>
  <c r="F7672" i="1" s="1"/>
  <c r="F7673" i="1" s="1"/>
  <c r="F7674" i="1" s="1"/>
  <c r="F7675" i="1" s="1"/>
  <c r="F7676" i="1" s="1"/>
  <c r="F7677" i="1" s="1"/>
  <c r="F7678" i="1" s="1"/>
  <c r="F7679" i="1" s="1"/>
  <c r="F7680" i="1" s="1"/>
  <c r="F7681" i="1" s="1"/>
  <c r="F7682" i="1" s="1"/>
  <c r="F7683" i="1" s="1"/>
  <c r="F7684" i="1" s="1"/>
  <c r="F7685" i="1" s="1"/>
  <c r="F7686" i="1" s="1"/>
  <c r="F7687" i="1" s="1"/>
  <c r="F7688" i="1" s="1"/>
  <c r="F7689" i="1" s="1"/>
  <c r="F7690" i="1" s="1"/>
  <c r="F7691" i="1" s="1"/>
  <c r="F7692" i="1" s="1"/>
  <c r="F7693" i="1" s="1"/>
  <c r="F7694" i="1" s="1"/>
  <c r="F7695" i="1" s="1"/>
  <c r="F7696" i="1" s="1"/>
  <c r="F7697" i="1" s="1"/>
  <c r="F7698" i="1" s="1"/>
  <c r="F7699" i="1" s="1"/>
  <c r="F7700" i="1" s="1"/>
  <c r="F7701" i="1" s="1"/>
  <c r="F7702" i="1" s="1"/>
  <c r="F7703" i="1" s="1"/>
  <c r="F7704" i="1" s="1"/>
  <c r="F7705" i="1" s="1"/>
  <c r="F7706" i="1" s="1"/>
  <c r="F7707" i="1" s="1"/>
  <c r="F7708" i="1" s="1"/>
  <c r="F7709" i="1" s="1"/>
  <c r="F7710" i="1" s="1"/>
  <c r="F7711" i="1" s="1"/>
  <c r="F7712" i="1" s="1"/>
  <c r="F7713" i="1" s="1"/>
  <c r="F7714" i="1" s="1"/>
  <c r="F7715" i="1" s="1"/>
  <c r="F7716" i="1" s="1"/>
  <c r="F7717" i="1" s="1"/>
  <c r="F7718" i="1" s="1"/>
  <c r="F7719" i="1" s="1"/>
  <c r="F7720" i="1" s="1"/>
  <c r="F7721" i="1" s="1"/>
  <c r="F7722" i="1" s="1"/>
  <c r="F7723" i="1" s="1"/>
  <c r="F7724" i="1" s="1"/>
  <c r="F7725" i="1" s="1"/>
  <c r="F7726" i="1" s="1"/>
  <c r="F7727" i="1" s="1"/>
  <c r="F7728" i="1" s="1"/>
  <c r="F7729" i="1" s="1"/>
  <c r="F7730" i="1" s="1"/>
  <c r="F7731" i="1" s="1"/>
  <c r="F7732" i="1" s="1"/>
  <c r="F7733" i="1" s="1"/>
  <c r="F7734" i="1" s="1"/>
  <c r="F7735" i="1" s="1"/>
  <c r="F7736" i="1" s="1"/>
  <c r="F7555" i="1"/>
  <c r="F7556" i="1" s="1"/>
  <c r="F7557" i="1" s="1"/>
  <c r="F7558" i="1" s="1"/>
  <c r="F7559" i="1" s="1"/>
  <c r="F7560" i="1" s="1"/>
  <c r="F7561" i="1" s="1"/>
  <c r="F7562" i="1" s="1"/>
  <c r="F7563" i="1" s="1"/>
  <c r="F7564" i="1" s="1"/>
  <c r="F7565" i="1" s="1"/>
  <c r="F7566" i="1" s="1"/>
  <c r="F7567" i="1" s="1"/>
  <c r="F7568" i="1" s="1"/>
  <c r="F7569" i="1" s="1"/>
  <c r="F7570" i="1" s="1"/>
  <c r="F7571" i="1" s="1"/>
  <c r="F7572" i="1" s="1"/>
  <c r="F7573" i="1" s="1"/>
  <c r="F7574" i="1" s="1"/>
  <c r="F7575" i="1" s="1"/>
  <c r="F7576" i="1" s="1"/>
  <c r="F7577" i="1" s="1"/>
  <c r="F7578" i="1" s="1"/>
  <c r="F7579" i="1" s="1"/>
  <c r="F7580" i="1" s="1"/>
  <c r="F7581" i="1" s="1"/>
  <c r="F7582" i="1" s="1"/>
  <c r="F7583" i="1" s="1"/>
  <c r="F7584" i="1" s="1"/>
  <c r="F7585" i="1" s="1"/>
  <c r="F7586" i="1" s="1"/>
  <c r="F7587" i="1" s="1"/>
  <c r="F7588" i="1" s="1"/>
  <c r="F7589" i="1" s="1"/>
  <c r="F7590" i="1" s="1"/>
  <c r="F7591" i="1" s="1"/>
  <c r="F7592" i="1" s="1"/>
  <c r="F7593" i="1" s="1"/>
  <c r="F7594" i="1" s="1"/>
  <c r="F7595" i="1" s="1"/>
  <c r="F7596" i="1" s="1"/>
  <c r="F7597" i="1" s="1"/>
  <c r="F7598" i="1" s="1"/>
  <c r="F7599" i="1" s="1"/>
  <c r="F7600" i="1" s="1"/>
  <c r="F7601" i="1" s="1"/>
  <c r="F7602" i="1" s="1"/>
  <c r="F7603" i="1" s="1"/>
  <c r="F7604" i="1" s="1"/>
  <c r="F7605" i="1" s="1"/>
  <c r="F7606" i="1" s="1"/>
  <c r="F7607" i="1" s="1"/>
  <c r="F7608" i="1" s="1"/>
  <c r="F7609" i="1" s="1"/>
  <c r="F7610" i="1" s="1"/>
  <c r="F7611" i="1" s="1"/>
  <c r="F7612" i="1" s="1"/>
  <c r="F7613" i="1" s="1"/>
  <c r="F7614" i="1" s="1"/>
  <c r="F7615" i="1" s="1"/>
  <c r="F7616" i="1" s="1"/>
  <c r="F7617" i="1" s="1"/>
  <c r="F7618" i="1" s="1"/>
  <c r="F7619" i="1" s="1"/>
  <c r="F7620" i="1" s="1"/>
  <c r="F7621" i="1" s="1"/>
  <c r="F7622" i="1" s="1"/>
  <c r="F7623" i="1" s="1"/>
  <c r="F7624" i="1" s="1"/>
  <c r="F7625" i="1" s="1"/>
  <c r="F7626" i="1" s="1"/>
  <c r="F7627" i="1" s="1"/>
  <c r="F7628" i="1" s="1"/>
  <c r="F7629" i="1" s="1"/>
  <c r="F7630" i="1" s="1"/>
  <c r="F7631" i="1" s="1"/>
  <c r="F7632" i="1" s="1"/>
  <c r="F7633" i="1" s="1"/>
  <c r="F7634" i="1" s="1"/>
  <c r="F7635" i="1" s="1"/>
  <c r="F7636" i="1" s="1"/>
  <c r="F7637" i="1" s="1"/>
  <c r="F7638" i="1" s="1"/>
  <c r="F7639" i="1" s="1"/>
  <c r="F7640" i="1" s="1"/>
  <c r="F7641" i="1" s="1"/>
  <c r="F7642" i="1" s="1"/>
  <c r="F7643" i="1" s="1"/>
  <c r="F7644" i="1" s="1"/>
  <c r="F7645" i="1" s="1"/>
  <c r="F7464" i="1"/>
  <c r="F7465" i="1" s="1"/>
  <c r="F7466" i="1" s="1"/>
  <c r="F7467" i="1" s="1"/>
  <c r="F7468" i="1" s="1"/>
  <c r="F7469" i="1" s="1"/>
  <c r="F7470" i="1" s="1"/>
  <c r="F7471" i="1" s="1"/>
  <c r="F7472" i="1" s="1"/>
  <c r="F7473" i="1" s="1"/>
  <c r="F7474" i="1" s="1"/>
  <c r="F7475" i="1" s="1"/>
  <c r="F7476" i="1" s="1"/>
  <c r="F7477" i="1" s="1"/>
  <c r="F7478" i="1" s="1"/>
  <c r="F7479" i="1" s="1"/>
  <c r="F7480" i="1" s="1"/>
  <c r="F7481" i="1" s="1"/>
  <c r="F7482" i="1" s="1"/>
  <c r="F7483" i="1" s="1"/>
  <c r="F7484" i="1" s="1"/>
  <c r="F7485" i="1" s="1"/>
  <c r="F7486" i="1" s="1"/>
  <c r="F7487" i="1" s="1"/>
  <c r="F7488" i="1" s="1"/>
  <c r="F7489" i="1" s="1"/>
  <c r="F7490" i="1" s="1"/>
  <c r="F7491" i="1" s="1"/>
  <c r="F7492" i="1" s="1"/>
  <c r="F7493" i="1" s="1"/>
  <c r="F7494" i="1" s="1"/>
  <c r="F7495" i="1" s="1"/>
  <c r="F7496" i="1" s="1"/>
  <c r="F7497" i="1" s="1"/>
  <c r="F7498" i="1" s="1"/>
  <c r="F7499" i="1" s="1"/>
  <c r="F7500" i="1" s="1"/>
  <c r="F7501" i="1" s="1"/>
  <c r="F7502" i="1" s="1"/>
  <c r="F7503" i="1" s="1"/>
  <c r="F7504" i="1" s="1"/>
  <c r="F7505" i="1" s="1"/>
  <c r="F7506" i="1" s="1"/>
  <c r="F7507" i="1" s="1"/>
  <c r="F7508" i="1" s="1"/>
  <c r="F7509" i="1" s="1"/>
  <c r="F7510" i="1" s="1"/>
  <c r="F7511" i="1" s="1"/>
  <c r="F7512" i="1" s="1"/>
  <c r="F7513" i="1" s="1"/>
  <c r="F7514" i="1" s="1"/>
  <c r="F7515" i="1" s="1"/>
  <c r="F7516" i="1" s="1"/>
  <c r="F7517" i="1" s="1"/>
  <c r="F7518" i="1" s="1"/>
  <c r="F7519" i="1" s="1"/>
  <c r="F7520" i="1" s="1"/>
  <c r="F7521" i="1" s="1"/>
  <c r="F7522" i="1" s="1"/>
  <c r="F7523" i="1" s="1"/>
  <c r="F7524" i="1" s="1"/>
  <c r="F7525" i="1" s="1"/>
  <c r="F7526" i="1" s="1"/>
  <c r="F7527" i="1" s="1"/>
  <c r="F7528" i="1" s="1"/>
  <c r="F7529" i="1" s="1"/>
  <c r="F7530" i="1" s="1"/>
  <c r="F7531" i="1" s="1"/>
  <c r="F7532" i="1" s="1"/>
  <c r="F7533" i="1" s="1"/>
  <c r="F7534" i="1" s="1"/>
  <c r="F7535" i="1" s="1"/>
  <c r="F7536" i="1" s="1"/>
  <c r="F7537" i="1" s="1"/>
  <c r="F7538" i="1" s="1"/>
  <c r="F7539" i="1" s="1"/>
  <c r="F7540" i="1" s="1"/>
  <c r="F7541" i="1" s="1"/>
  <c r="F7542" i="1" s="1"/>
  <c r="F7543" i="1" s="1"/>
  <c r="F7544" i="1" s="1"/>
  <c r="F7545" i="1" s="1"/>
  <c r="F7546" i="1" s="1"/>
  <c r="F7547" i="1" s="1"/>
  <c r="F7548" i="1" s="1"/>
  <c r="F7549" i="1" s="1"/>
  <c r="F7550" i="1" s="1"/>
  <c r="F7551" i="1" s="1"/>
  <c r="F7552" i="1" s="1"/>
  <c r="F7553" i="1" s="1"/>
  <c r="F7554" i="1" s="1"/>
  <c r="F7373" i="1"/>
  <c r="F7374" i="1" s="1"/>
  <c r="F7375" i="1" s="1"/>
  <c r="F7376" i="1" s="1"/>
  <c r="F7377" i="1" s="1"/>
  <c r="F7378" i="1" s="1"/>
  <c r="F7379" i="1" s="1"/>
  <c r="F7380" i="1" s="1"/>
  <c r="F7381" i="1" s="1"/>
  <c r="F7382" i="1" s="1"/>
  <c r="F7383" i="1" s="1"/>
  <c r="F7384" i="1" s="1"/>
  <c r="F7385" i="1" s="1"/>
  <c r="F7386" i="1" s="1"/>
  <c r="F7387" i="1" s="1"/>
  <c r="F7388" i="1" s="1"/>
  <c r="F7389" i="1" s="1"/>
  <c r="F7390" i="1" s="1"/>
  <c r="F7391" i="1" s="1"/>
  <c r="F7392" i="1" s="1"/>
  <c r="F7393" i="1" s="1"/>
  <c r="F7394" i="1" s="1"/>
  <c r="F7395" i="1" s="1"/>
  <c r="F7396" i="1" s="1"/>
  <c r="F7397" i="1" s="1"/>
  <c r="F7398" i="1" s="1"/>
  <c r="F7399" i="1" s="1"/>
  <c r="F7400" i="1" s="1"/>
  <c r="F7401" i="1" s="1"/>
  <c r="F7402" i="1" s="1"/>
  <c r="F7403" i="1" s="1"/>
  <c r="F7404" i="1" s="1"/>
  <c r="F7405" i="1" s="1"/>
  <c r="F7406" i="1" s="1"/>
  <c r="F7407" i="1" s="1"/>
  <c r="F7408" i="1" s="1"/>
  <c r="F7409" i="1" s="1"/>
  <c r="F7410" i="1" s="1"/>
  <c r="F7411" i="1" s="1"/>
  <c r="F7412" i="1" s="1"/>
  <c r="F7413" i="1" s="1"/>
  <c r="F7414" i="1" s="1"/>
  <c r="F7415" i="1" s="1"/>
  <c r="F7416" i="1" s="1"/>
  <c r="F7417" i="1" s="1"/>
  <c r="F7418" i="1" s="1"/>
  <c r="F7419" i="1" s="1"/>
  <c r="F7420" i="1" s="1"/>
  <c r="F7421" i="1" s="1"/>
  <c r="F7422" i="1" s="1"/>
  <c r="F7423" i="1" s="1"/>
  <c r="F7424" i="1" s="1"/>
  <c r="F7425" i="1" s="1"/>
  <c r="F7426" i="1" s="1"/>
  <c r="F7427" i="1" s="1"/>
  <c r="F7428" i="1" s="1"/>
  <c r="F7429" i="1" s="1"/>
  <c r="F7430" i="1" s="1"/>
  <c r="F7431" i="1" s="1"/>
  <c r="F7432" i="1" s="1"/>
  <c r="F7433" i="1" s="1"/>
  <c r="F7434" i="1" s="1"/>
  <c r="F7435" i="1" s="1"/>
  <c r="F7436" i="1" s="1"/>
  <c r="F7437" i="1" s="1"/>
  <c r="F7438" i="1" s="1"/>
  <c r="F7439" i="1" s="1"/>
  <c r="F7440" i="1" s="1"/>
  <c r="F7441" i="1" s="1"/>
  <c r="F7442" i="1" s="1"/>
  <c r="F7443" i="1" s="1"/>
  <c r="F7444" i="1" s="1"/>
  <c r="F7445" i="1" s="1"/>
  <c r="F7446" i="1" s="1"/>
  <c r="F7447" i="1" s="1"/>
  <c r="F7448" i="1" s="1"/>
  <c r="F7449" i="1" s="1"/>
  <c r="F7450" i="1" s="1"/>
  <c r="F7451" i="1" s="1"/>
  <c r="F7452" i="1" s="1"/>
  <c r="F7453" i="1" s="1"/>
  <c r="F7454" i="1" s="1"/>
  <c r="F7455" i="1" s="1"/>
  <c r="F7456" i="1" s="1"/>
  <c r="F7457" i="1" s="1"/>
  <c r="F7458" i="1" s="1"/>
  <c r="F7459" i="1" s="1"/>
  <c r="F7460" i="1" s="1"/>
  <c r="F7461" i="1" s="1"/>
  <c r="F7462" i="1" s="1"/>
  <c r="F7463" i="1" s="1"/>
  <c r="F7282" i="1"/>
  <c r="F7283" i="1" s="1"/>
  <c r="F7284" i="1" s="1"/>
  <c r="F7285" i="1" s="1"/>
  <c r="F7286" i="1" s="1"/>
  <c r="F7287" i="1" s="1"/>
  <c r="F7288" i="1" s="1"/>
  <c r="F7289" i="1" s="1"/>
  <c r="F7290" i="1" s="1"/>
  <c r="F7291" i="1" s="1"/>
  <c r="F7292" i="1" s="1"/>
  <c r="F7293" i="1" s="1"/>
  <c r="F7294" i="1" s="1"/>
  <c r="F7295" i="1" s="1"/>
  <c r="F7296" i="1" s="1"/>
  <c r="F7297" i="1" s="1"/>
  <c r="F7298" i="1" s="1"/>
  <c r="F7299" i="1" s="1"/>
  <c r="F7300" i="1" s="1"/>
  <c r="F7301" i="1" s="1"/>
  <c r="F7302" i="1" s="1"/>
  <c r="F7303" i="1" s="1"/>
  <c r="F7304" i="1" s="1"/>
  <c r="F7305" i="1" s="1"/>
  <c r="F7306" i="1" s="1"/>
  <c r="F7307" i="1" s="1"/>
  <c r="F7308" i="1" s="1"/>
  <c r="F7309" i="1" s="1"/>
  <c r="F7310" i="1" s="1"/>
  <c r="F7311" i="1" s="1"/>
  <c r="F7312" i="1" s="1"/>
  <c r="F7313" i="1" s="1"/>
  <c r="F7314" i="1" s="1"/>
  <c r="F7315" i="1" s="1"/>
  <c r="F7316" i="1" s="1"/>
  <c r="F7317" i="1" s="1"/>
  <c r="F7318" i="1" s="1"/>
  <c r="F7319" i="1" s="1"/>
  <c r="F7320" i="1" s="1"/>
  <c r="F7321" i="1" s="1"/>
  <c r="F7322" i="1" s="1"/>
  <c r="F7323" i="1" s="1"/>
  <c r="F7324" i="1" s="1"/>
  <c r="F7325" i="1" s="1"/>
  <c r="F7326" i="1" s="1"/>
  <c r="F7327" i="1" s="1"/>
  <c r="F7328" i="1" s="1"/>
  <c r="F7329" i="1" s="1"/>
  <c r="F7330" i="1" s="1"/>
  <c r="F7331" i="1" s="1"/>
  <c r="F7332" i="1" s="1"/>
  <c r="F7333" i="1" s="1"/>
  <c r="F7334" i="1" s="1"/>
  <c r="F7335" i="1" s="1"/>
  <c r="F7336" i="1" s="1"/>
  <c r="F7337" i="1" s="1"/>
  <c r="F7338" i="1" s="1"/>
  <c r="F7339" i="1" s="1"/>
  <c r="F7340" i="1" s="1"/>
  <c r="F7341" i="1" s="1"/>
  <c r="F7342" i="1" s="1"/>
  <c r="F7343" i="1" s="1"/>
  <c r="F7344" i="1" s="1"/>
  <c r="F7345" i="1" s="1"/>
  <c r="F7346" i="1" s="1"/>
  <c r="F7347" i="1" s="1"/>
  <c r="F7348" i="1" s="1"/>
  <c r="F7349" i="1" s="1"/>
  <c r="F7350" i="1" s="1"/>
  <c r="F7351" i="1" s="1"/>
  <c r="F7352" i="1" s="1"/>
  <c r="F7353" i="1" s="1"/>
  <c r="F7354" i="1" s="1"/>
  <c r="F7355" i="1" s="1"/>
  <c r="F7356" i="1" s="1"/>
  <c r="F7357" i="1" s="1"/>
  <c r="F7358" i="1" s="1"/>
  <c r="F7359" i="1" s="1"/>
  <c r="F7360" i="1" s="1"/>
  <c r="F7361" i="1" s="1"/>
  <c r="F7362" i="1" s="1"/>
  <c r="F7363" i="1" s="1"/>
  <c r="F7364" i="1" s="1"/>
  <c r="F7365" i="1" s="1"/>
  <c r="F7366" i="1" s="1"/>
  <c r="F7367" i="1" s="1"/>
  <c r="F7368" i="1" s="1"/>
  <c r="F7369" i="1" s="1"/>
  <c r="F7370" i="1" s="1"/>
  <c r="F7371" i="1" s="1"/>
  <c r="F7372" i="1" s="1"/>
  <c r="F7191" i="1"/>
  <c r="F7192" i="1" s="1"/>
  <c r="F7193" i="1" s="1"/>
  <c r="F7194" i="1" s="1"/>
  <c r="F7195" i="1" s="1"/>
  <c r="F7196" i="1" s="1"/>
  <c r="F7197" i="1" s="1"/>
  <c r="F7198" i="1" s="1"/>
  <c r="F7199" i="1" s="1"/>
  <c r="F7200" i="1" s="1"/>
  <c r="F7201" i="1" s="1"/>
  <c r="F7202" i="1" s="1"/>
  <c r="F7203" i="1" s="1"/>
  <c r="F7204" i="1" s="1"/>
  <c r="F7205" i="1" s="1"/>
  <c r="F7206" i="1" s="1"/>
  <c r="F7207" i="1" s="1"/>
  <c r="F7208" i="1" s="1"/>
  <c r="F7209" i="1" s="1"/>
  <c r="F7210" i="1" s="1"/>
  <c r="F7211" i="1" s="1"/>
  <c r="F7212" i="1" s="1"/>
  <c r="F7213" i="1" s="1"/>
  <c r="F7214" i="1" s="1"/>
  <c r="F7215" i="1" s="1"/>
  <c r="F7216" i="1" s="1"/>
  <c r="F7217" i="1" s="1"/>
  <c r="F7218" i="1" s="1"/>
  <c r="F7219" i="1" s="1"/>
  <c r="F7220" i="1" s="1"/>
  <c r="F7221" i="1" s="1"/>
  <c r="F7222" i="1" s="1"/>
  <c r="F7223" i="1" s="1"/>
  <c r="F7224" i="1" s="1"/>
  <c r="F7225" i="1" s="1"/>
  <c r="F7226" i="1" s="1"/>
  <c r="F7227" i="1" s="1"/>
  <c r="F7228" i="1" s="1"/>
  <c r="F7229" i="1" s="1"/>
  <c r="F7230" i="1" s="1"/>
  <c r="F7231" i="1" s="1"/>
  <c r="F7232" i="1" s="1"/>
  <c r="F7233" i="1" s="1"/>
  <c r="F7234" i="1" s="1"/>
  <c r="F7235" i="1" s="1"/>
  <c r="F7236" i="1" s="1"/>
  <c r="F7237" i="1" s="1"/>
  <c r="F7238" i="1" s="1"/>
  <c r="F7239" i="1" s="1"/>
  <c r="F7240" i="1" s="1"/>
  <c r="F7241" i="1" s="1"/>
  <c r="F7242" i="1" s="1"/>
  <c r="F7243" i="1" s="1"/>
  <c r="F7244" i="1" s="1"/>
  <c r="F7245" i="1" s="1"/>
  <c r="F7246" i="1" s="1"/>
  <c r="F7247" i="1" s="1"/>
  <c r="F7248" i="1" s="1"/>
  <c r="F7249" i="1" s="1"/>
  <c r="F7250" i="1" s="1"/>
  <c r="F7251" i="1" s="1"/>
  <c r="F7252" i="1" s="1"/>
  <c r="F7253" i="1" s="1"/>
  <c r="F7254" i="1" s="1"/>
  <c r="F7255" i="1" s="1"/>
  <c r="F7256" i="1" s="1"/>
  <c r="F7257" i="1" s="1"/>
  <c r="F7258" i="1" s="1"/>
  <c r="F7259" i="1" s="1"/>
  <c r="F7260" i="1" s="1"/>
  <c r="F7261" i="1" s="1"/>
  <c r="F7262" i="1" s="1"/>
  <c r="F7263" i="1" s="1"/>
  <c r="F7264" i="1" s="1"/>
  <c r="F7265" i="1" s="1"/>
  <c r="F7266" i="1" s="1"/>
  <c r="F7267" i="1" s="1"/>
  <c r="F7268" i="1" s="1"/>
  <c r="F7269" i="1" s="1"/>
  <c r="F7270" i="1" s="1"/>
  <c r="F7271" i="1" s="1"/>
  <c r="F7272" i="1" s="1"/>
  <c r="F7273" i="1" s="1"/>
  <c r="F7274" i="1" s="1"/>
  <c r="F7275" i="1" s="1"/>
  <c r="F7276" i="1" s="1"/>
  <c r="F7277" i="1" s="1"/>
  <c r="F7278" i="1" s="1"/>
  <c r="F7279" i="1" s="1"/>
  <c r="F7280" i="1" s="1"/>
  <c r="F7281" i="1" s="1"/>
  <c r="F7100" i="1"/>
  <c r="F7101" i="1" s="1"/>
  <c r="F7102" i="1" s="1"/>
  <c r="F7103" i="1" s="1"/>
  <c r="F7104" i="1" s="1"/>
  <c r="F7105" i="1" s="1"/>
  <c r="F7106" i="1" s="1"/>
  <c r="F7107" i="1" s="1"/>
  <c r="F7108" i="1" s="1"/>
  <c r="F7109" i="1" s="1"/>
  <c r="F7110" i="1" s="1"/>
  <c r="F7111" i="1" s="1"/>
  <c r="F7112" i="1" s="1"/>
  <c r="F7113" i="1" s="1"/>
  <c r="F7114" i="1" s="1"/>
  <c r="F7115" i="1" s="1"/>
  <c r="F7116" i="1" s="1"/>
  <c r="F7117" i="1" s="1"/>
  <c r="F7118" i="1" s="1"/>
  <c r="F7119" i="1" s="1"/>
  <c r="F7120" i="1" s="1"/>
  <c r="F7121" i="1" s="1"/>
  <c r="F7122" i="1" s="1"/>
  <c r="F7123" i="1" s="1"/>
  <c r="F7124" i="1" s="1"/>
  <c r="F7125" i="1" s="1"/>
  <c r="F7126" i="1" s="1"/>
  <c r="F7127" i="1" s="1"/>
  <c r="F7128" i="1" s="1"/>
  <c r="F7129" i="1" s="1"/>
  <c r="F7130" i="1" s="1"/>
  <c r="F7131" i="1" s="1"/>
  <c r="F7132" i="1" s="1"/>
  <c r="F7133" i="1" s="1"/>
  <c r="F7134" i="1" s="1"/>
  <c r="F7135" i="1" s="1"/>
  <c r="F7136" i="1" s="1"/>
  <c r="F7137" i="1" s="1"/>
  <c r="F7138" i="1" s="1"/>
  <c r="F7139" i="1" s="1"/>
  <c r="F7140" i="1" s="1"/>
  <c r="F7141" i="1" s="1"/>
  <c r="F7142" i="1" s="1"/>
  <c r="F7143" i="1" s="1"/>
  <c r="F7144" i="1" s="1"/>
  <c r="F7145" i="1" s="1"/>
  <c r="F7146" i="1" s="1"/>
  <c r="F7147" i="1" s="1"/>
  <c r="F7148" i="1" s="1"/>
  <c r="F7149" i="1" s="1"/>
  <c r="F7150" i="1" s="1"/>
  <c r="F7151" i="1" s="1"/>
  <c r="F7152" i="1" s="1"/>
  <c r="F7153" i="1" s="1"/>
  <c r="F7154" i="1" s="1"/>
  <c r="F7155" i="1" s="1"/>
  <c r="F7156" i="1" s="1"/>
  <c r="F7157" i="1" s="1"/>
  <c r="F7158" i="1" s="1"/>
  <c r="F7159" i="1" s="1"/>
  <c r="F7160" i="1" s="1"/>
  <c r="F7161" i="1" s="1"/>
  <c r="F7162" i="1" s="1"/>
  <c r="F7163" i="1" s="1"/>
  <c r="F7164" i="1" s="1"/>
  <c r="F7165" i="1" s="1"/>
  <c r="F7166" i="1" s="1"/>
  <c r="F7167" i="1" s="1"/>
  <c r="F7168" i="1" s="1"/>
  <c r="F7169" i="1" s="1"/>
  <c r="F7170" i="1" s="1"/>
  <c r="F7171" i="1" s="1"/>
  <c r="F7172" i="1" s="1"/>
  <c r="F7173" i="1" s="1"/>
  <c r="F7174" i="1" s="1"/>
  <c r="F7175" i="1" s="1"/>
  <c r="F7176" i="1" s="1"/>
  <c r="F7177" i="1" s="1"/>
  <c r="F7178" i="1" s="1"/>
  <c r="F7179" i="1" s="1"/>
  <c r="F7180" i="1" s="1"/>
  <c r="F7181" i="1" s="1"/>
  <c r="F7182" i="1" s="1"/>
  <c r="F7183" i="1" s="1"/>
  <c r="F7184" i="1" s="1"/>
  <c r="F7185" i="1" s="1"/>
  <c r="F7186" i="1" s="1"/>
  <c r="F7187" i="1" s="1"/>
  <c r="F7188" i="1" s="1"/>
  <c r="F7189" i="1" s="1"/>
  <c r="F7190" i="1" s="1"/>
  <c r="F7009" i="1"/>
  <c r="F7010" i="1" s="1"/>
  <c r="F7011" i="1" s="1"/>
  <c r="F7012" i="1" s="1"/>
  <c r="F7013" i="1" s="1"/>
  <c r="F7014" i="1" s="1"/>
  <c r="F7015" i="1" s="1"/>
  <c r="F7016" i="1" s="1"/>
  <c r="F7017" i="1" s="1"/>
  <c r="F7018" i="1" s="1"/>
  <c r="F7019" i="1" s="1"/>
  <c r="F7020" i="1" s="1"/>
  <c r="F7021" i="1" s="1"/>
  <c r="F7022" i="1" s="1"/>
  <c r="F7023" i="1" s="1"/>
  <c r="F7024" i="1" s="1"/>
  <c r="F7025" i="1" s="1"/>
  <c r="F7026" i="1" s="1"/>
  <c r="F7027" i="1" s="1"/>
  <c r="F7028" i="1" s="1"/>
  <c r="F7029" i="1" s="1"/>
  <c r="F7030" i="1" s="1"/>
  <c r="F7031" i="1" s="1"/>
  <c r="F7032" i="1" s="1"/>
  <c r="F7033" i="1" s="1"/>
  <c r="F7034" i="1" s="1"/>
  <c r="F7035" i="1" s="1"/>
  <c r="F7036" i="1" s="1"/>
  <c r="F7037" i="1" s="1"/>
  <c r="F7038" i="1" s="1"/>
  <c r="F7039" i="1" s="1"/>
  <c r="F7040" i="1" s="1"/>
  <c r="F7041" i="1" s="1"/>
  <c r="F7042" i="1" s="1"/>
  <c r="F7043" i="1" s="1"/>
  <c r="F7044" i="1" s="1"/>
  <c r="F7045" i="1" s="1"/>
  <c r="F7046" i="1" s="1"/>
  <c r="F7047" i="1" s="1"/>
  <c r="F7048" i="1" s="1"/>
  <c r="F7049" i="1" s="1"/>
  <c r="F7050" i="1" s="1"/>
  <c r="F7051" i="1" s="1"/>
  <c r="F7052" i="1" s="1"/>
  <c r="F7053" i="1" s="1"/>
  <c r="F7054" i="1" s="1"/>
  <c r="F7055" i="1" s="1"/>
  <c r="F7056" i="1" s="1"/>
  <c r="F7057" i="1" s="1"/>
  <c r="F7058" i="1" s="1"/>
  <c r="F7059" i="1" s="1"/>
  <c r="F7060" i="1" s="1"/>
  <c r="F7061" i="1" s="1"/>
  <c r="F7062" i="1" s="1"/>
  <c r="F7063" i="1" s="1"/>
  <c r="F7064" i="1" s="1"/>
  <c r="F7065" i="1" s="1"/>
  <c r="F7066" i="1" s="1"/>
  <c r="F7067" i="1" s="1"/>
  <c r="F7068" i="1" s="1"/>
  <c r="F7069" i="1" s="1"/>
  <c r="F7070" i="1" s="1"/>
  <c r="F7071" i="1" s="1"/>
  <c r="F7072" i="1" s="1"/>
  <c r="F7073" i="1" s="1"/>
  <c r="F7074" i="1" s="1"/>
  <c r="F7075" i="1" s="1"/>
  <c r="F7076" i="1" s="1"/>
  <c r="F7077" i="1" s="1"/>
  <c r="F7078" i="1" s="1"/>
  <c r="F7079" i="1" s="1"/>
  <c r="F7080" i="1" s="1"/>
  <c r="F7081" i="1" s="1"/>
  <c r="F7082" i="1" s="1"/>
  <c r="F7083" i="1" s="1"/>
  <c r="F7084" i="1" s="1"/>
  <c r="F7085" i="1" s="1"/>
  <c r="F7086" i="1" s="1"/>
  <c r="F7087" i="1" s="1"/>
  <c r="F7088" i="1" s="1"/>
  <c r="F7089" i="1" s="1"/>
  <c r="F7090" i="1" s="1"/>
  <c r="F7091" i="1" s="1"/>
  <c r="F7092" i="1" s="1"/>
  <c r="F7093" i="1" s="1"/>
  <c r="F7094" i="1" s="1"/>
  <c r="F7095" i="1" s="1"/>
  <c r="F7096" i="1" s="1"/>
  <c r="F7097" i="1" s="1"/>
  <c r="F7098" i="1" s="1"/>
  <c r="F7099" i="1" s="1"/>
  <c r="F6918" i="1"/>
  <c r="F6919" i="1" s="1"/>
  <c r="F6920" i="1" s="1"/>
  <c r="F6921" i="1" s="1"/>
  <c r="F6922" i="1" s="1"/>
  <c r="F6923" i="1" s="1"/>
  <c r="F6924" i="1" s="1"/>
  <c r="F6925" i="1" s="1"/>
  <c r="F6926" i="1" s="1"/>
  <c r="F6927" i="1" s="1"/>
  <c r="F6928" i="1" s="1"/>
  <c r="F6929" i="1" s="1"/>
  <c r="F6930" i="1" s="1"/>
  <c r="F6931" i="1" s="1"/>
  <c r="F6932" i="1" s="1"/>
  <c r="F6933" i="1" s="1"/>
  <c r="F6934" i="1" s="1"/>
  <c r="F6935" i="1" s="1"/>
  <c r="F6936" i="1" s="1"/>
  <c r="F6937" i="1" s="1"/>
  <c r="F6938" i="1" s="1"/>
  <c r="F6939" i="1" s="1"/>
  <c r="F6940" i="1" s="1"/>
  <c r="F6941" i="1" s="1"/>
  <c r="F6942" i="1" s="1"/>
  <c r="F6943" i="1" s="1"/>
  <c r="F6944" i="1" s="1"/>
  <c r="F6945" i="1" s="1"/>
  <c r="F6946" i="1" s="1"/>
  <c r="F6947" i="1" s="1"/>
  <c r="F6948" i="1" s="1"/>
  <c r="F6949" i="1" s="1"/>
  <c r="F6950" i="1" s="1"/>
  <c r="F6951" i="1" s="1"/>
  <c r="F6952" i="1" s="1"/>
  <c r="F6953" i="1" s="1"/>
  <c r="F6954" i="1" s="1"/>
  <c r="F6955" i="1" s="1"/>
  <c r="F6956" i="1" s="1"/>
  <c r="F6957" i="1" s="1"/>
  <c r="F6958" i="1" s="1"/>
  <c r="F6959" i="1" s="1"/>
  <c r="F6960" i="1" s="1"/>
  <c r="F6961" i="1" s="1"/>
  <c r="F6962" i="1" s="1"/>
  <c r="F6963" i="1" s="1"/>
  <c r="F6964" i="1" s="1"/>
  <c r="F6965" i="1" s="1"/>
  <c r="F6966" i="1" s="1"/>
  <c r="F6967" i="1" s="1"/>
  <c r="F6968" i="1" s="1"/>
  <c r="F6969" i="1" s="1"/>
  <c r="F6970" i="1" s="1"/>
  <c r="F6971" i="1" s="1"/>
  <c r="F6972" i="1" s="1"/>
  <c r="F6973" i="1" s="1"/>
  <c r="F6974" i="1" s="1"/>
  <c r="F6975" i="1" s="1"/>
  <c r="F6976" i="1" s="1"/>
  <c r="F6977" i="1" s="1"/>
  <c r="F6978" i="1" s="1"/>
  <c r="F6979" i="1" s="1"/>
  <c r="F6980" i="1" s="1"/>
  <c r="F6981" i="1" s="1"/>
  <c r="F6982" i="1" s="1"/>
  <c r="F6983" i="1" s="1"/>
  <c r="F6984" i="1" s="1"/>
  <c r="F6985" i="1" s="1"/>
  <c r="F6986" i="1" s="1"/>
  <c r="F6987" i="1" s="1"/>
  <c r="F6988" i="1" s="1"/>
  <c r="F6989" i="1" s="1"/>
  <c r="F6990" i="1" s="1"/>
  <c r="F6991" i="1" s="1"/>
  <c r="F6992" i="1" s="1"/>
  <c r="F6993" i="1" s="1"/>
  <c r="F6994" i="1" s="1"/>
  <c r="F6995" i="1" s="1"/>
  <c r="F6996" i="1" s="1"/>
  <c r="F6997" i="1" s="1"/>
  <c r="F6998" i="1" s="1"/>
  <c r="F6999" i="1" s="1"/>
  <c r="F7000" i="1" s="1"/>
  <c r="F7001" i="1" s="1"/>
  <c r="F7002" i="1" s="1"/>
  <c r="F7003" i="1" s="1"/>
  <c r="F7004" i="1" s="1"/>
  <c r="F7005" i="1" s="1"/>
  <c r="F7006" i="1" s="1"/>
  <c r="F7007" i="1" s="1"/>
  <c r="F7008" i="1" s="1"/>
  <c r="F6827" i="1"/>
  <c r="F6828" i="1" s="1"/>
  <c r="F6829" i="1" s="1"/>
  <c r="F6830" i="1" s="1"/>
  <c r="F6831" i="1" s="1"/>
  <c r="F6832" i="1" s="1"/>
  <c r="F6833" i="1" s="1"/>
  <c r="F6834" i="1" s="1"/>
  <c r="F6835" i="1" s="1"/>
  <c r="F6836" i="1" s="1"/>
  <c r="F6837" i="1" s="1"/>
  <c r="F6838" i="1" s="1"/>
  <c r="F6839" i="1" s="1"/>
  <c r="F6840" i="1" s="1"/>
  <c r="F6841" i="1" s="1"/>
  <c r="F6842" i="1" s="1"/>
  <c r="F6843" i="1" s="1"/>
  <c r="F6844" i="1" s="1"/>
  <c r="F6845" i="1" s="1"/>
  <c r="F6846" i="1" s="1"/>
  <c r="F6847" i="1" s="1"/>
  <c r="F6848" i="1" s="1"/>
  <c r="F6849" i="1" s="1"/>
  <c r="F6850" i="1" s="1"/>
  <c r="F6851" i="1" s="1"/>
  <c r="F6852" i="1" s="1"/>
  <c r="F6853" i="1" s="1"/>
  <c r="F6854" i="1" s="1"/>
  <c r="F6855" i="1" s="1"/>
  <c r="F6856" i="1" s="1"/>
  <c r="F6857" i="1" s="1"/>
  <c r="F6858" i="1" s="1"/>
  <c r="F6859" i="1" s="1"/>
  <c r="F6860" i="1" s="1"/>
  <c r="F6861" i="1" s="1"/>
  <c r="F6862" i="1" s="1"/>
  <c r="F6863" i="1" s="1"/>
  <c r="F6864" i="1" s="1"/>
  <c r="F6865" i="1" s="1"/>
  <c r="F6866" i="1" s="1"/>
  <c r="F6867" i="1" s="1"/>
  <c r="F6868" i="1" s="1"/>
  <c r="F6869" i="1" s="1"/>
  <c r="F6870" i="1" s="1"/>
  <c r="F6871" i="1" s="1"/>
  <c r="F6872" i="1" s="1"/>
  <c r="F6873" i="1" s="1"/>
  <c r="F6874" i="1" s="1"/>
  <c r="F6875" i="1" s="1"/>
  <c r="F6876" i="1" s="1"/>
  <c r="F6877" i="1" s="1"/>
  <c r="F6878" i="1" s="1"/>
  <c r="F6879" i="1" s="1"/>
  <c r="F6880" i="1" s="1"/>
  <c r="F6881" i="1" s="1"/>
  <c r="F6882" i="1" s="1"/>
  <c r="F6883" i="1" s="1"/>
  <c r="F6884" i="1" s="1"/>
  <c r="F6885" i="1" s="1"/>
  <c r="F6886" i="1" s="1"/>
  <c r="F6887" i="1" s="1"/>
  <c r="F6888" i="1" s="1"/>
  <c r="F6889" i="1" s="1"/>
  <c r="F6890" i="1" s="1"/>
  <c r="F6891" i="1" s="1"/>
  <c r="F6892" i="1" s="1"/>
  <c r="F6893" i="1" s="1"/>
  <c r="F6894" i="1" s="1"/>
  <c r="F6895" i="1" s="1"/>
  <c r="F6896" i="1" s="1"/>
  <c r="F6897" i="1" s="1"/>
  <c r="F6898" i="1" s="1"/>
  <c r="F6899" i="1" s="1"/>
  <c r="F6900" i="1" s="1"/>
  <c r="F6901" i="1" s="1"/>
  <c r="F6902" i="1" s="1"/>
  <c r="F6903" i="1" s="1"/>
  <c r="F6904" i="1" s="1"/>
  <c r="F6905" i="1" s="1"/>
  <c r="F6906" i="1" s="1"/>
  <c r="F6907" i="1" s="1"/>
  <c r="F6908" i="1" s="1"/>
  <c r="F6909" i="1" s="1"/>
  <c r="F6910" i="1" s="1"/>
  <c r="F6911" i="1" s="1"/>
  <c r="F6912" i="1" s="1"/>
  <c r="F6913" i="1" s="1"/>
  <c r="F6914" i="1" s="1"/>
  <c r="F6915" i="1" s="1"/>
  <c r="F6916" i="1" s="1"/>
  <c r="F6917" i="1" s="1"/>
  <c r="F6736" i="1"/>
  <c r="F6737" i="1" s="1"/>
  <c r="F6738" i="1" s="1"/>
  <c r="F6739" i="1" s="1"/>
  <c r="F6740" i="1" s="1"/>
  <c r="F6741" i="1" s="1"/>
  <c r="F6742" i="1" s="1"/>
  <c r="F6743" i="1" s="1"/>
  <c r="F6744" i="1" s="1"/>
  <c r="F6745" i="1" s="1"/>
  <c r="F6746" i="1" s="1"/>
  <c r="F6747" i="1" s="1"/>
  <c r="F6748" i="1" s="1"/>
  <c r="F6749" i="1" s="1"/>
  <c r="F6750" i="1" s="1"/>
  <c r="F6751" i="1" s="1"/>
  <c r="F6752" i="1" s="1"/>
  <c r="F6753" i="1" s="1"/>
  <c r="F6754" i="1" s="1"/>
  <c r="F6755" i="1" s="1"/>
  <c r="F6756" i="1" s="1"/>
  <c r="F6757" i="1" s="1"/>
  <c r="F6758" i="1" s="1"/>
  <c r="F6759" i="1" s="1"/>
  <c r="F6760" i="1" s="1"/>
  <c r="F6761" i="1" s="1"/>
  <c r="F6762" i="1" s="1"/>
  <c r="F6763" i="1" s="1"/>
  <c r="F6764" i="1" s="1"/>
  <c r="F6765" i="1" s="1"/>
  <c r="F6766" i="1" s="1"/>
  <c r="F6767" i="1" s="1"/>
  <c r="F6768" i="1" s="1"/>
  <c r="F6769" i="1" s="1"/>
  <c r="F6770" i="1" s="1"/>
  <c r="F6771" i="1" s="1"/>
  <c r="F6772" i="1" s="1"/>
  <c r="F6773" i="1" s="1"/>
  <c r="F6774" i="1" s="1"/>
  <c r="F6775" i="1" s="1"/>
  <c r="F6776" i="1" s="1"/>
  <c r="F6777" i="1" s="1"/>
  <c r="F6778" i="1" s="1"/>
  <c r="F6779" i="1" s="1"/>
  <c r="F6780" i="1" s="1"/>
  <c r="F6781" i="1" s="1"/>
  <c r="F6782" i="1" s="1"/>
  <c r="F6783" i="1" s="1"/>
  <c r="F6784" i="1" s="1"/>
  <c r="F6785" i="1" s="1"/>
  <c r="F6786" i="1" s="1"/>
  <c r="F6787" i="1" s="1"/>
  <c r="F6788" i="1" s="1"/>
  <c r="F6789" i="1" s="1"/>
  <c r="F6790" i="1" s="1"/>
  <c r="F6791" i="1" s="1"/>
  <c r="F6792" i="1" s="1"/>
  <c r="F6793" i="1" s="1"/>
  <c r="F6794" i="1" s="1"/>
  <c r="F6795" i="1" s="1"/>
  <c r="F6796" i="1" s="1"/>
  <c r="F6797" i="1" s="1"/>
  <c r="F6798" i="1" s="1"/>
  <c r="F6799" i="1" s="1"/>
  <c r="F6800" i="1" s="1"/>
  <c r="F6801" i="1" s="1"/>
  <c r="F6802" i="1" s="1"/>
  <c r="F6803" i="1" s="1"/>
  <c r="F6804" i="1" s="1"/>
  <c r="F6805" i="1" s="1"/>
  <c r="F6806" i="1" s="1"/>
  <c r="F6807" i="1" s="1"/>
  <c r="F6808" i="1" s="1"/>
  <c r="F6809" i="1" s="1"/>
  <c r="F6810" i="1" s="1"/>
  <c r="F6811" i="1" s="1"/>
  <c r="F6812" i="1" s="1"/>
  <c r="F6813" i="1" s="1"/>
  <c r="F6814" i="1" s="1"/>
  <c r="F6815" i="1" s="1"/>
  <c r="F6816" i="1" s="1"/>
  <c r="F6817" i="1" s="1"/>
  <c r="F6818" i="1" s="1"/>
  <c r="F6819" i="1" s="1"/>
  <c r="F6820" i="1" s="1"/>
  <c r="F6821" i="1" s="1"/>
  <c r="F6822" i="1" s="1"/>
  <c r="F6823" i="1" s="1"/>
  <c r="F6824" i="1" s="1"/>
  <c r="F6825" i="1" s="1"/>
  <c r="F6826" i="1" s="1"/>
  <c r="F6645" i="1"/>
  <c r="F6646" i="1" s="1"/>
  <c r="F6647" i="1" s="1"/>
  <c r="F6648" i="1" s="1"/>
  <c r="F6649" i="1" s="1"/>
  <c r="F6650" i="1" s="1"/>
  <c r="F6651" i="1" s="1"/>
  <c r="F6652" i="1" s="1"/>
  <c r="F6653" i="1" s="1"/>
  <c r="F6654" i="1" s="1"/>
  <c r="F6655" i="1" s="1"/>
  <c r="F6656" i="1" s="1"/>
  <c r="F6657" i="1" s="1"/>
  <c r="F6658" i="1" s="1"/>
  <c r="F6659" i="1" s="1"/>
  <c r="F6660" i="1" s="1"/>
  <c r="F6661" i="1" s="1"/>
  <c r="F6662" i="1" s="1"/>
  <c r="F6663" i="1" s="1"/>
  <c r="F6664" i="1" s="1"/>
  <c r="F6665" i="1" s="1"/>
  <c r="F6666" i="1" s="1"/>
  <c r="F6667" i="1" s="1"/>
  <c r="F6668" i="1" s="1"/>
  <c r="F6669" i="1" s="1"/>
  <c r="F6670" i="1" s="1"/>
  <c r="F6671" i="1" s="1"/>
  <c r="F6672" i="1" s="1"/>
  <c r="F6673" i="1" s="1"/>
  <c r="F6674" i="1" s="1"/>
  <c r="F6675" i="1" s="1"/>
  <c r="F6676" i="1" s="1"/>
  <c r="F6677" i="1" s="1"/>
  <c r="F6678" i="1" s="1"/>
  <c r="F6679" i="1" s="1"/>
  <c r="F6680" i="1" s="1"/>
  <c r="F6681" i="1" s="1"/>
  <c r="F6682" i="1" s="1"/>
  <c r="F6683" i="1" s="1"/>
  <c r="F6684" i="1" s="1"/>
  <c r="F6685" i="1" s="1"/>
  <c r="F6686" i="1" s="1"/>
  <c r="F6687" i="1" s="1"/>
  <c r="F6688" i="1" s="1"/>
  <c r="F6689" i="1" s="1"/>
  <c r="F6690" i="1" s="1"/>
  <c r="F6691" i="1" s="1"/>
  <c r="F6692" i="1" s="1"/>
  <c r="F6693" i="1" s="1"/>
  <c r="F6694" i="1" s="1"/>
  <c r="F6695" i="1" s="1"/>
  <c r="F6696" i="1" s="1"/>
  <c r="F6697" i="1" s="1"/>
  <c r="F6698" i="1" s="1"/>
  <c r="F6699" i="1" s="1"/>
  <c r="F6700" i="1" s="1"/>
  <c r="F6701" i="1" s="1"/>
  <c r="F6702" i="1" s="1"/>
  <c r="F6703" i="1" s="1"/>
  <c r="F6704" i="1" s="1"/>
  <c r="F6705" i="1" s="1"/>
  <c r="F6706" i="1" s="1"/>
  <c r="F6707" i="1" s="1"/>
  <c r="F6708" i="1" s="1"/>
  <c r="F6709" i="1" s="1"/>
  <c r="F6710" i="1" s="1"/>
  <c r="F6711" i="1" s="1"/>
  <c r="F6712" i="1" s="1"/>
  <c r="F6713" i="1" s="1"/>
  <c r="F6714" i="1" s="1"/>
  <c r="F6715" i="1" s="1"/>
  <c r="F6716" i="1" s="1"/>
  <c r="F6717" i="1" s="1"/>
  <c r="F6718" i="1" s="1"/>
  <c r="F6719" i="1" s="1"/>
  <c r="F6720" i="1" s="1"/>
  <c r="F6721" i="1" s="1"/>
  <c r="F6722" i="1" s="1"/>
  <c r="F6723" i="1" s="1"/>
  <c r="F6724" i="1" s="1"/>
  <c r="F6725" i="1" s="1"/>
  <c r="F6726" i="1" s="1"/>
  <c r="F6727" i="1" s="1"/>
  <c r="F6728" i="1" s="1"/>
  <c r="F6729" i="1" s="1"/>
  <c r="F6730" i="1" s="1"/>
  <c r="F6731" i="1" s="1"/>
  <c r="F6732" i="1" s="1"/>
  <c r="F6733" i="1" s="1"/>
  <c r="F6734" i="1" s="1"/>
  <c r="F6735" i="1" s="1"/>
  <c r="F6554" i="1"/>
  <c r="F6555" i="1" s="1"/>
  <c r="F6556" i="1" s="1"/>
  <c r="F6557" i="1" s="1"/>
  <c r="F6558" i="1" s="1"/>
  <c r="F6559" i="1" s="1"/>
  <c r="F6560" i="1" s="1"/>
  <c r="F6561" i="1" s="1"/>
  <c r="F6562" i="1" s="1"/>
  <c r="F6563" i="1" s="1"/>
  <c r="F6564" i="1" s="1"/>
  <c r="F6565" i="1" s="1"/>
  <c r="F6566" i="1" s="1"/>
  <c r="F6567" i="1" s="1"/>
  <c r="F6568" i="1" s="1"/>
  <c r="F6569" i="1" s="1"/>
  <c r="F6570" i="1" s="1"/>
  <c r="F6571" i="1" s="1"/>
  <c r="F6572" i="1" s="1"/>
  <c r="F6573" i="1" s="1"/>
  <c r="F6574" i="1" s="1"/>
  <c r="F6575" i="1" s="1"/>
  <c r="F6576" i="1" s="1"/>
  <c r="F6577" i="1" s="1"/>
  <c r="F6578" i="1" s="1"/>
  <c r="F6579" i="1" s="1"/>
  <c r="F6580" i="1" s="1"/>
  <c r="F6581" i="1" s="1"/>
  <c r="F6582" i="1" s="1"/>
  <c r="F6583" i="1" s="1"/>
  <c r="F6584" i="1" s="1"/>
  <c r="F6585" i="1" s="1"/>
  <c r="F6586" i="1" s="1"/>
  <c r="F6587" i="1" s="1"/>
  <c r="F6588" i="1" s="1"/>
  <c r="F6589" i="1" s="1"/>
  <c r="F6590" i="1" s="1"/>
  <c r="F6591" i="1" s="1"/>
  <c r="F6592" i="1" s="1"/>
  <c r="F6593" i="1" s="1"/>
  <c r="F6594" i="1" s="1"/>
  <c r="F6595" i="1" s="1"/>
  <c r="F6596" i="1" s="1"/>
  <c r="F6597" i="1" s="1"/>
  <c r="F6598" i="1" s="1"/>
  <c r="F6599" i="1" s="1"/>
  <c r="F6600" i="1" s="1"/>
  <c r="F6601" i="1" s="1"/>
  <c r="F6602" i="1" s="1"/>
  <c r="F6603" i="1" s="1"/>
  <c r="F6604" i="1" s="1"/>
  <c r="F6605" i="1" s="1"/>
  <c r="F6606" i="1" s="1"/>
  <c r="F6607" i="1" s="1"/>
  <c r="F6608" i="1" s="1"/>
  <c r="F6609" i="1" s="1"/>
  <c r="F6610" i="1" s="1"/>
  <c r="F6611" i="1" s="1"/>
  <c r="F6612" i="1" s="1"/>
  <c r="F6613" i="1" s="1"/>
  <c r="F6614" i="1" s="1"/>
  <c r="F6615" i="1" s="1"/>
  <c r="F6616" i="1" s="1"/>
  <c r="F6617" i="1" s="1"/>
  <c r="F6618" i="1" s="1"/>
  <c r="F6619" i="1" s="1"/>
  <c r="F6620" i="1" s="1"/>
  <c r="F6621" i="1" s="1"/>
  <c r="F6622" i="1" s="1"/>
  <c r="F6623" i="1" s="1"/>
  <c r="F6624" i="1" s="1"/>
  <c r="F6625" i="1" s="1"/>
  <c r="F6626" i="1" s="1"/>
  <c r="F6627" i="1" s="1"/>
  <c r="F6628" i="1" s="1"/>
  <c r="F6629" i="1" s="1"/>
  <c r="F6630" i="1" s="1"/>
  <c r="F6631" i="1" s="1"/>
  <c r="F6632" i="1" s="1"/>
  <c r="F6633" i="1" s="1"/>
  <c r="F6634" i="1" s="1"/>
  <c r="F6635" i="1" s="1"/>
  <c r="F6636" i="1" s="1"/>
  <c r="F6637" i="1" s="1"/>
  <c r="F6638" i="1" s="1"/>
  <c r="F6639" i="1" s="1"/>
  <c r="F6640" i="1" s="1"/>
  <c r="F6641" i="1" s="1"/>
  <c r="F6642" i="1" s="1"/>
  <c r="F6643" i="1" s="1"/>
  <c r="F6644" i="1" s="1"/>
  <c r="F6463" i="1"/>
  <c r="F6464" i="1" s="1"/>
  <c r="F6465" i="1" s="1"/>
  <c r="F6466" i="1" s="1"/>
  <c r="F6467" i="1" s="1"/>
  <c r="F6468" i="1" s="1"/>
  <c r="F6469" i="1" s="1"/>
  <c r="F6470" i="1" s="1"/>
  <c r="F6471" i="1" s="1"/>
  <c r="F6472" i="1" s="1"/>
  <c r="F6473" i="1" s="1"/>
  <c r="F6474" i="1" s="1"/>
  <c r="F6475" i="1" s="1"/>
  <c r="F6476" i="1" s="1"/>
  <c r="F6477" i="1" s="1"/>
  <c r="F6478" i="1" s="1"/>
  <c r="F6479" i="1" s="1"/>
  <c r="F6480" i="1" s="1"/>
  <c r="F6481" i="1" s="1"/>
  <c r="F6482" i="1" s="1"/>
  <c r="F6483" i="1" s="1"/>
  <c r="F6484" i="1" s="1"/>
  <c r="F6485" i="1" s="1"/>
  <c r="F6486" i="1" s="1"/>
  <c r="F6487" i="1" s="1"/>
  <c r="F6488" i="1" s="1"/>
  <c r="F6489" i="1" s="1"/>
  <c r="F6490" i="1" s="1"/>
  <c r="F6491" i="1" s="1"/>
  <c r="F6492" i="1" s="1"/>
  <c r="F6493" i="1" s="1"/>
  <c r="F6494" i="1" s="1"/>
  <c r="F6495" i="1" s="1"/>
  <c r="F6496" i="1" s="1"/>
  <c r="F6497" i="1" s="1"/>
  <c r="F6498" i="1" s="1"/>
  <c r="F6499" i="1" s="1"/>
  <c r="F6500" i="1" s="1"/>
  <c r="F6501" i="1" s="1"/>
  <c r="F6502" i="1" s="1"/>
  <c r="F6503" i="1" s="1"/>
  <c r="F6504" i="1" s="1"/>
  <c r="F6505" i="1" s="1"/>
  <c r="F6506" i="1" s="1"/>
  <c r="F6507" i="1" s="1"/>
  <c r="F6508" i="1" s="1"/>
  <c r="F6509" i="1" s="1"/>
  <c r="F6510" i="1" s="1"/>
  <c r="F6511" i="1" s="1"/>
  <c r="F6512" i="1" s="1"/>
  <c r="F6513" i="1" s="1"/>
  <c r="F6514" i="1" s="1"/>
  <c r="F6515" i="1" s="1"/>
  <c r="F6516" i="1" s="1"/>
  <c r="F6517" i="1" s="1"/>
  <c r="F6518" i="1" s="1"/>
  <c r="F6519" i="1" s="1"/>
  <c r="F6520" i="1" s="1"/>
  <c r="F6521" i="1" s="1"/>
  <c r="F6522" i="1" s="1"/>
  <c r="F6523" i="1" s="1"/>
  <c r="F6524" i="1" s="1"/>
  <c r="F6525" i="1" s="1"/>
  <c r="F6526" i="1" s="1"/>
  <c r="F6527" i="1" s="1"/>
  <c r="F6528" i="1" s="1"/>
  <c r="F6529" i="1" s="1"/>
  <c r="F6530" i="1" s="1"/>
  <c r="F6531" i="1" s="1"/>
  <c r="F6532" i="1" s="1"/>
  <c r="F6533" i="1" s="1"/>
  <c r="F6534" i="1" s="1"/>
  <c r="F6535" i="1" s="1"/>
  <c r="F6536" i="1" s="1"/>
  <c r="F6537" i="1" s="1"/>
  <c r="F6538" i="1" s="1"/>
  <c r="F6539" i="1" s="1"/>
  <c r="F6540" i="1" s="1"/>
  <c r="F6541" i="1" s="1"/>
  <c r="F6542" i="1" s="1"/>
  <c r="F6543" i="1" s="1"/>
  <c r="F6544" i="1" s="1"/>
  <c r="F6545" i="1" s="1"/>
  <c r="F6546" i="1" s="1"/>
  <c r="F6547" i="1" s="1"/>
  <c r="F6548" i="1" s="1"/>
  <c r="F6549" i="1" s="1"/>
  <c r="F6550" i="1" s="1"/>
  <c r="F6551" i="1" s="1"/>
  <c r="F6552" i="1" s="1"/>
  <c r="F6553" i="1" s="1"/>
  <c r="F6372" i="1"/>
  <c r="F6373" i="1" s="1"/>
  <c r="F6374" i="1" s="1"/>
  <c r="F6375" i="1" s="1"/>
  <c r="F6376" i="1" s="1"/>
  <c r="F6377" i="1" s="1"/>
  <c r="F6378" i="1" s="1"/>
  <c r="F6379" i="1" s="1"/>
  <c r="F6380" i="1" s="1"/>
  <c r="F6381" i="1" s="1"/>
  <c r="F6382" i="1" s="1"/>
  <c r="F6383" i="1" s="1"/>
  <c r="F6384" i="1" s="1"/>
  <c r="F6385" i="1" s="1"/>
  <c r="F6386" i="1" s="1"/>
  <c r="F6387" i="1" s="1"/>
  <c r="F6388" i="1" s="1"/>
  <c r="F6389" i="1" s="1"/>
  <c r="F6390" i="1" s="1"/>
  <c r="F6391" i="1" s="1"/>
  <c r="F6392" i="1" s="1"/>
  <c r="F6393" i="1" s="1"/>
  <c r="F6394" i="1" s="1"/>
  <c r="F6395" i="1" s="1"/>
  <c r="F6396" i="1" s="1"/>
  <c r="F6397" i="1" s="1"/>
  <c r="F6398" i="1" s="1"/>
  <c r="F6399" i="1" s="1"/>
  <c r="F6400" i="1" s="1"/>
  <c r="F6401" i="1" s="1"/>
  <c r="F6402" i="1" s="1"/>
  <c r="F6403" i="1" s="1"/>
  <c r="F6404" i="1" s="1"/>
  <c r="F6405" i="1" s="1"/>
  <c r="F6406" i="1" s="1"/>
  <c r="F6407" i="1" s="1"/>
  <c r="F6408" i="1" s="1"/>
  <c r="F6409" i="1" s="1"/>
  <c r="F6410" i="1" s="1"/>
  <c r="F6411" i="1" s="1"/>
  <c r="F6412" i="1" s="1"/>
  <c r="F6413" i="1" s="1"/>
  <c r="F6414" i="1" s="1"/>
  <c r="F6415" i="1" s="1"/>
  <c r="F6416" i="1" s="1"/>
  <c r="F6417" i="1" s="1"/>
  <c r="F6418" i="1" s="1"/>
  <c r="F6419" i="1" s="1"/>
  <c r="F6420" i="1" s="1"/>
  <c r="F6421" i="1" s="1"/>
  <c r="F6422" i="1" s="1"/>
  <c r="F6423" i="1" s="1"/>
  <c r="F6424" i="1" s="1"/>
  <c r="F6425" i="1" s="1"/>
  <c r="F6426" i="1" s="1"/>
  <c r="F6427" i="1" s="1"/>
  <c r="F6428" i="1" s="1"/>
  <c r="F6429" i="1" s="1"/>
  <c r="F6430" i="1" s="1"/>
  <c r="F6431" i="1" s="1"/>
  <c r="F6432" i="1" s="1"/>
  <c r="F6433" i="1" s="1"/>
  <c r="F6434" i="1" s="1"/>
  <c r="F6435" i="1" s="1"/>
  <c r="F6436" i="1" s="1"/>
  <c r="F6437" i="1" s="1"/>
  <c r="F6438" i="1" s="1"/>
  <c r="F6439" i="1" s="1"/>
  <c r="F6440" i="1" s="1"/>
  <c r="F6441" i="1" s="1"/>
  <c r="F6442" i="1" s="1"/>
  <c r="F6443" i="1" s="1"/>
  <c r="F6444" i="1" s="1"/>
  <c r="F6445" i="1" s="1"/>
  <c r="F6446" i="1" s="1"/>
  <c r="F6447" i="1" s="1"/>
  <c r="F6448" i="1" s="1"/>
  <c r="F6449" i="1" s="1"/>
  <c r="F6450" i="1" s="1"/>
  <c r="F6451" i="1" s="1"/>
  <c r="F6452" i="1" s="1"/>
  <c r="F6453" i="1" s="1"/>
  <c r="F6454" i="1" s="1"/>
  <c r="F6455" i="1" s="1"/>
  <c r="F6456" i="1" s="1"/>
  <c r="F6457" i="1" s="1"/>
  <c r="F6458" i="1" s="1"/>
  <c r="F6459" i="1" s="1"/>
  <c r="F6460" i="1" s="1"/>
  <c r="F6461" i="1" s="1"/>
  <c r="F6462" i="1" s="1"/>
  <c r="F6281" i="1"/>
  <c r="F6282" i="1" s="1"/>
  <c r="F6283" i="1" s="1"/>
  <c r="F6284" i="1" s="1"/>
  <c r="F6285" i="1" s="1"/>
  <c r="F6286" i="1" s="1"/>
  <c r="F6287" i="1" s="1"/>
  <c r="F6288" i="1" s="1"/>
  <c r="F6289" i="1" s="1"/>
  <c r="F6290" i="1" s="1"/>
  <c r="F6291" i="1" s="1"/>
  <c r="F6292" i="1" s="1"/>
  <c r="F6293" i="1" s="1"/>
  <c r="F6294" i="1" s="1"/>
  <c r="F6295" i="1" s="1"/>
  <c r="F6296" i="1" s="1"/>
  <c r="F6297" i="1" s="1"/>
  <c r="F6298" i="1" s="1"/>
  <c r="F6299" i="1" s="1"/>
  <c r="F6300" i="1" s="1"/>
  <c r="F6301" i="1" s="1"/>
  <c r="F6302" i="1" s="1"/>
  <c r="F6303" i="1" s="1"/>
  <c r="F6304" i="1" s="1"/>
  <c r="F6305" i="1" s="1"/>
  <c r="F6306" i="1" s="1"/>
  <c r="F6307" i="1" s="1"/>
  <c r="F6308" i="1" s="1"/>
  <c r="F6309" i="1" s="1"/>
  <c r="F6310" i="1" s="1"/>
  <c r="F6311" i="1" s="1"/>
  <c r="F6312" i="1" s="1"/>
  <c r="F6313" i="1" s="1"/>
  <c r="F6314" i="1" s="1"/>
  <c r="F6315" i="1" s="1"/>
  <c r="F6316" i="1" s="1"/>
  <c r="F6317" i="1" s="1"/>
  <c r="F6318" i="1" s="1"/>
  <c r="F6319" i="1" s="1"/>
  <c r="F6320" i="1" s="1"/>
  <c r="F6321" i="1" s="1"/>
  <c r="F6322" i="1" s="1"/>
  <c r="F6323" i="1" s="1"/>
  <c r="F6324" i="1" s="1"/>
  <c r="F6325" i="1" s="1"/>
  <c r="F6326" i="1" s="1"/>
  <c r="F6327" i="1" s="1"/>
  <c r="F6328" i="1" s="1"/>
  <c r="F6329" i="1" s="1"/>
  <c r="F6330" i="1" s="1"/>
  <c r="F6331" i="1" s="1"/>
  <c r="F6332" i="1" s="1"/>
  <c r="F6333" i="1" s="1"/>
  <c r="F6334" i="1" s="1"/>
  <c r="F6335" i="1" s="1"/>
  <c r="F6336" i="1" s="1"/>
  <c r="F6337" i="1" s="1"/>
  <c r="F6338" i="1" s="1"/>
  <c r="F6339" i="1" s="1"/>
  <c r="F6340" i="1" s="1"/>
  <c r="F6341" i="1" s="1"/>
  <c r="F6342" i="1" s="1"/>
  <c r="F6343" i="1" s="1"/>
  <c r="F6344" i="1" s="1"/>
  <c r="F6345" i="1" s="1"/>
  <c r="F6346" i="1" s="1"/>
  <c r="F6347" i="1" s="1"/>
  <c r="F6348" i="1" s="1"/>
  <c r="F6349" i="1" s="1"/>
  <c r="F6350" i="1" s="1"/>
  <c r="F6351" i="1" s="1"/>
  <c r="F6352" i="1" s="1"/>
  <c r="F6353" i="1" s="1"/>
  <c r="F6354" i="1" s="1"/>
  <c r="F6355" i="1" s="1"/>
  <c r="F6356" i="1" s="1"/>
  <c r="F6357" i="1" s="1"/>
  <c r="F6358" i="1" s="1"/>
  <c r="F6359" i="1" s="1"/>
  <c r="F6360" i="1" s="1"/>
  <c r="F6361" i="1" s="1"/>
  <c r="F6362" i="1" s="1"/>
  <c r="F6363" i="1" s="1"/>
  <c r="F6364" i="1" s="1"/>
  <c r="F6365" i="1" s="1"/>
  <c r="F6366" i="1" s="1"/>
  <c r="F6367" i="1" s="1"/>
  <c r="F6368" i="1" s="1"/>
  <c r="F6369" i="1" s="1"/>
  <c r="F6370" i="1" s="1"/>
  <c r="F6371" i="1" s="1"/>
  <c r="F6190" i="1"/>
  <c r="F6191" i="1" s="1"/>
  <c r="F6192" i="1" s="1"/>
  <c r="F6193" i="1" s="1"/>
  <c r="F6194" i="1" s="1"/>
  <c r="F6195" i="1" s="1"/>
  <c r="F6196" i="1" s="1"/>
  <c r="F6197" i="1" s="1"/>
  <c r="F6198" i="1" s="1"/>
  <c r="F6199" i="1" s="1"/>
  <c r="F6200" i="1" s="1"/>
  <c r="F6201" i="1" s="1"/>
  <c r="F6202" i="1" s="1"/>
  <c r="F6203" i="1" s="1"/>
  <c r="F6204" i="1" s="1"/>
  <c r="F6205" i="1" s="1"/>
  <c r="F6206" i="1" s="1"/>
  <c r="F6207" i="1" s="1"/>
  <c r="F6208" i="1" s="1"/>
  <c r="F6209" i="1" s="1"/>
  <c r="F6210" i="1" s="1"/>
  <c r="F6211" i="1" s="1"/>
  <c r="F6212" i="1" s="1"/>
  <c r="F6213" i="1" s="1"/>
  <c r="F6214" i="1" s="1"/>
  <c r="F6215" i="1" s="1"/>
  <c r="F6216" i="1" s="1"/>
  <c r="F6217" i="1" s="1"/>
  <c r="F6218" i="1" s="1"/>
  <c r="F6219" i="1" s="1"/>
  <c r="F6220" i="1" s="1"/>
  <c r="F6221" i="1" s="1"/>
  <c r="F6222" i="1" s="1"/>
  <c r="F6223" i="1" s="1"/>
  <c r="F6224" i="1" s="1"/>
  <c r="F6225" i="1" s="1"/>
  <c r="F6226" i="1" s="1"/>
  <c r="F6227" i="1" s="1"/>
  <c r="F6228" i="1" s="1"/>
  <c r="F6229" i="1" s="1"/>
  <c r="F6230" i="1" s="1"/>
  <c r="F6231" i="1" s="1"/>
  <c r="F6232" i="1" s="1"/>
  <c r="F6233" i="1" s="1"/>
  <c r="F6234" i="1" s="1"/>
  <c r="F6235" i="1" s="1"/>
  <c r="F6236" i="1" s="1"/>
  <c r="F6237" i="1" s="1"/>
  <c r="F6238" i="1" s="1"/>
  <c r="F6239" i="1" s="1"/>
  <c r="F6240" i="1" s="1"/>
  <c r="F6241" i="1" s="1"/>
  <c r="F6242" i="1" s="1"/>
  <c r="F6243" i="1" s="1"/>
  <c r="F6244" i="1" s="1"/>
  <c r="F6245" i="1" s="1"/>
  <c r="F6246" i="1" s="1"/>
  <c r="F6247" i="1" s="1"/>
  <c r="F6248" i="1" s="1"/>
  <c r="F6249" i="1" s="1"/>
  <c r="F6250" i="1" s="1"/>
  <c r="F6251" i="1" s="1"/>
  <c r="F6252" i="1" s="1"/>
  <c r="F6253" i="1" s="1"/>
  <c r="F6254" i="1" s="1"/>
  <c r="F6255" i="1" s="1"/>
  <c r="F6256" i="1" s="1"/>
  <c r="F6257" i="1" s="1"/>
  <c r="F6258" i="1" s="1"/>
  <c r="F6259" i="1" s="1"/>
  <c r="F6260" i="1" s="1"/>
  <c r="F6261" i="1" s="1"/>
  <c r="F6262" i="1" s="1"/>
  <c r="F6263" i="1" s="1"/>
  <c r="F6264" i="1" s="1"/>
  <c r="F6265" i="1" s="1"/>
  <c r="F6266" i="1" s="1"/>
  <c r="F6267" i="1" s="1"/>
  <c r="F6268" i="1" s="1"/>
  <c r="F6269" i="1" s="1"/>
  <c r="F6270" i="1" s="1"/>
  <c r="F6271" i="1" s="1"/>
  <c r="F6272" i="1" s="1"/>
  <c r="F6273" i="1" s="1"/>
  <c r="F6274" i="1" s="1"/>
  <c r="F6275" i="1" s="1"/>
  <c r="F6276" i="1" s="1"/>
  <c r="F6277" i="1" s="1"/>
  <c r="F6278" i="1" s="1"/>
  <c r="F6279" i="1" s="1"/>
  <c r="F6280" i="1" s="1"/>
  <c r="F6099" i="1"/>
  <c r="F6100" i="1" s="1"/>
  <c r="F6101" i="1" s="1"/>
  <c r="F6102" i="1" s="1"/>
  <c r="F6103" i="1" s="1"/>
  <c r="F6104" i="1" s="1"/>
  <c r="F6105" i="1" s="1"/>
  <c r="F6106" i="1" s="1"/>
  <c r="F6107" i="1" s="1"/>
  <c r="F6108" i="1" s="1"/>
  <c r="F6109" i="1" s="1"/>
  <c r="F6110" i="1" s="1"/>
  <c r="F6111" i="1" s="1"/>
  <c r="F6112" i="1" s="1"/>
  <c r="F6113" i="1" s="1"/>
  <c r="F6114" i="1" s="1"/>
  <c r="F6115" i="1" s="1"/>
  <c r="F6116" i="1" s="1"/>
  <c r="F6117" i="1" s="1"/>
  <c r="F6118" i="1" s="1"/>
  <c r="F6119" i="1" s="1"/>
  <c r="F6120" i="1" s="1"/>
  <c r="F6121" i="1" s="1"/>
  <c r="F6122" i="1" s="1"/>
  <c r="F6123" i="1" s="1"/>
  <c r="F6124" i="1" s="1"/>
  <c r="F6125" i="1" s="1"/>
  <c r="F6126" i="1" s="1"/>
  <c r="F6127" i="1" s="1"/>
  <c r="F6128" i="1" s="1"/>
  <c r="F6129" i="1" s="1"/>
  <c r="F6130" i="1" s="1"/>
  <c r="F6131" i="1" s="1"/>
  <c r="F6132" i="1" s="1"/>
  <c r="F6133" i="1" s="1"/>
  <c r="F6134" i="1" s="1"/>
  <c r="F6135" i="1" s="1"/>
  <c r="F6136" i="1" s="1"/>
  <c r="F6137" i="1" s="1"/>
  <c r="F6138" i="1" s="1"/>
  <c r="F6139" i="1" s="1"/>
  <c r="F6140" i="1" s="1"/>
  <c r="F6141" i="1" s="1"/>
  <c r="F6142" i="1" s="1"/>
  <c r="F6143" i="1" s="1"/>
  <c r="F6144" i="1" s="1"/>
  <c r="F6145" i="1" s="1"/>
  <c r="F6146" i="1" s="1"/>
  <c r="F6147" i="1" s="1"/>
  <c r="F6148" i="1" s="1"/>
  <c r="F6149" i="1" s="1"/>
  <c r="F6150" i="1" s="1"/>
  <c r="F6151" i="1" s="1"/>
  <c r="F6152" i="1" s="1"/>
  <c r="F6153" i="1" s="1"/>
  <c r="F6154" i="1" s="1"/>
  <c r="F6155" i="1" s="1"/>
  <c r="F6156" i="1" s="1"/>
  <c r="F6157" i="1" s="1"/>
  <c r="F6158" i="1" s="1"/>
  <c r="F6159" i="1" s="1"/>
  <c r="F6160" i="1" s="1"/>
  <c r="F6161" i="1" s="1"/>
  <c r="F6162" i="1" s="1"/>
  <c r="F6163" i="1" s="1"/>
  <c r="F6164" i="1" s="1"/>
  <c r="F6165" i="1" s="1"/>
  <c r="F6166" i="1" s="1"/>
  <c r="F6167" i="1" s="1"/>
  <c r="F6168" i="1" s="1"/>
  <c r="F6169" i="1" s="1"/>
  <c r="F6170" i="1" s="1"/>
  <c r="F6171" i="1" s="1"/>
  <c r="F6172" i="1" s="1"/>
  <c r="F6173" i="1" s="1"/>
  <c r="F6174" i="1" s="1"/>
  <c r="F6175" i="1" s="1"/>
  <c r="F6176" i="1" s="1"/>
  <c r="F6177" i="1" s="1"/>
  <c r="F6178" i="1" s="1"/>
  <c r="F6179" i="1" s="1"/>
  <c r="F6180" i="1" s="1"/>
  <c r="F6181" i="1" s="1"/>
  <c r="F6182" i="1" s="1"/>
  <c r="F6183" i="1" s="1"/>
  <c r="F6184" i="1" s="1"/>
  <c r="F6185" i="1" s="1"/>
  <c r="F6186" i="1" s="1"/>
  <c r="F6187" i="1" s="1"/>
  <c r="F6188" i="1" s="1"/>
  <c r="F6189" i="1" s="1"/>
  <c r="F6008" i="1"/>
  <c r="F6009" i="1" s="1"/>
  <c r="F6010" i="1" s="1"/>
  <c r="F6011" i="1" s="1"/>
  <c r="F6012" i="1" s="1"/>
  <c r="F6013" i="1" s="1"/>
  <c r="F6014" i="1" s="1"/>
  <c r="F6015" i="1" s="1"/>
  <c r="F6016" i="1" s="1"/>
  <c r="F6017" i="1" s="1"/>
  <c r="F6018" i="1" s="1"/>
  <c r="F6019" i="1" s="1"/>
  <c r="F6020" i="1" s="1"/>
  <c r="F6021" i="1" s="1"/>
  <c r="F6022" i="1" s="1"/>
  <c r="F6023" i="1" s="1"/>
  <c r="F6024" i="1" s="1"/>
  <c r="F6025" i="1" s="1"/>
  <c r="F6026" i="1" s="1"/>
  <c r="F6027" i="1" s="1"/>
  <c r="F6028" i="1" s="1"/>
  <c r="F6029" i="1" s="1"/>
  <c r="F6030" i="1" s="1"/>
  <c r="F6031" i="1" s="1"/>
  <c r="F6032" i="1" s="1"/>
  <c r="F6033" i="1" s="1"/>
  <c r="F6034" i="1" s="1"/>
  <c r="F6035" i="1" s="1"/>
  <c r="F6036" i="1" s="1"/>
  <c r="F6037" i="1" s="1"/>
  <c r="F6038" i="1" s="1"/>
  <c r="F6039" i="1" s="1"/>
  <c r="F6040" i="1" s="1"/>
  <c r="F6041" i="1" s="1"/>
  <c r="F6042" i="1" s="1"/>
  <c r="F6043" i="1" s="1"/>
  <c r="F6044" i="1" s="1"/>
  <c r="F6045" i="1" s="1"/>
  <c r="F6046" i="1" s="1"/>
  <c r="F6047" i="1" s="1"/>
  <c r="F6048" i="1" s="1"/>
  <c r="F6049" i="1" s="1"/>
  <c r="F6050" i="1" s="1"/>
  <c r="F6051" i="1" s="1"/>
  <c r="F6052" i="1" s="1"/>
  <c r="F6053" i="1" s="1"/>
  <c r="F6054" i="1" s="1"/>
  <c r="F6055" i="1" s="1"/>
  <c r="F6056" i="1" s="1"/>
  <c r="F6057" i="1" s="1"/>
  <c r="F6058" i="1" s="1"/>
  <c r="F6059" i="1" s="1"/>
  <c r="F6060" i="1" s="1"/>
  <c r="F6061" i="1" s="1"/>
  <c r="F6062" i="1" s="1"/>
  <c r="F6063" i="1" s="1"/>
  <c r="F6064" i="1" s="1"/>
  <c r="F6065" i="1" s="1"/>
  <c r="F6066" i="1" s="1"/>
  <c r="F6067" i="1" s="1"/>
  <c r="F6068" i="1" s="1"/>
  <c r="F6069" i="1" s="1"/>
  <c r="F6070" i="1" s="1"/>
  <c r="F6071" i="1" s="1"/>
  <c r="F6072" i="1" s="1"/>
  <c r="F6073" i="1" s="1"/>
  <c r="F6074" i="1" s="1"/>
  <c r="F6075" i="1" s="1"/>
  <c r="F6076" i="1" s="1"/>
  <c r="F6077" i="1" s="1"/>
  <c r="F6078" i="1" s="1"/>
  <c r="F6079" i="1" s="1"/>
  <c r="F6080" i="1" s="1"/>
  <c r="F6081" i="1" s="1"/>
  <c r="F6082" i="1" s="1"/>
  <c r="F6083" i="1" s="1"/>
  <c r="F6084" i="1" s="1"/>
  <c r="F6085" i="1" s="1"/>
  <c r="F6086" i="1" s="1"/>
  <c r="F6087" i="1" s="1"/>
  <c r="F6088" i="1" s="1"/>
  <c r="F6089" i="1" s="1"/>
  <c r="F6090" i="1" s="1"/>
  <c r="F6091" i="1" s="1"/>
  <c r="F6092" i="1" s="1"/>
  <c r="F6093" i="1" s="1"/>
  <c r="F6094" i="1" s="1"/>
  <c r="F6095" i="1" s="1"/>
  <c r="F6096" i="1" s="1"/>
  <c r="F6097" i="1" s="1"/>
  <c r="F6098" i="1" s="1"/>
  <c r="F5917" i="1"/>
  <c r="F5918" i="1" s="1"/>
  <c r="F5919" i="1" s="1"/>
  <c r="F5920" i="1" s="1"/>
  <c r="F5921" i="1" s="1"/>
  <c r="F5922" i="1" s="1"/>
  <c r="F5923" i="1" s="1"/>
  <c r="F5924" i="1" s="1"/>
  <c r="F5925" i="1" s="1"/>
  <c r="F5926" i="1" s="1"/>
  <c r="F5927" i="1" s="1"/>
  <c r="F5928" i="1" s="1"/>
  <c r="F5929" i="1" s="1"/>
  <c r="F5930" i="1" s="1"/>
  <c r="F5931" i="1" s="1"/>
  <c r="F5932" i="1" s="1"/>
  <c r="F5933" i="1" s="1"/>
  <c r="F5934" i="1" s="1"/>
  <c r="F5935" i="1" s="1"/>
  <c r="F5936" i="1" s="1"/>
  <c r="F5937" i="1" s="1"/>
  <c r="F5938" i="1" s="1"/>
  <c r="F5939" i="1" s="1"/>
  <c r="F5940" i="1" s="1"/>
  <c r="F5941" i="1" s="1"/>
  <c r="F5942" i="1" s="1"/>
  <c r="F5943" i="1" s="1"/>
  <c r="F5944" i="1" s="1"/>
  <c r="F5945" i="1" s="1"/>
  <c r="F5946" i="1" s="1"/>
  <c r="F5947" i="1" s="1"/>
  <c r="F5948" i="1" s="1"/>
  <c r="F5949" i="1" s="1"/>
  <c r="F5950" i="1" s="1"/>
  <c r="F5951" i="1" s="1"/>
  <c r="F5952" i="1" s="1"/>
  <c r="F5953" i="1" s="1"/>
  <c r="F5954" i="1" s="1"/>
  <c r="F5955" i="1" s="1"/>
  <c r="F5956" i="1" s="1"/>
  <c r="F5957" i="1" s="1"/>
  <c r="F5958" i="1" s="1"/>
  <c r="F5959" i="1" s="1"/>
  <c r="F5960" i="1" s="1"/>
  <c r="F5961" i="1" s="1"/>
  <c r="F5962" i="1" s="1"/>
  <c r="F5963" i="1" s="1"/>
  <c r="F5964" i="1" s="1"/>
  <c r="F5965" i="1" s="1"/>
  <c r="F5966" i="1" s="1"/>
  <c r="F5967" i="1" s="1"/>
  <c r="F5968" i="1" s="1"/>
  <c r="F5969" i="1" s="1"/>
  <c r="F5970" i="1" s="1"/>
  <c r="F5971" i="1" s="1"/>
  <c r="F5972" i="1" s="1"/>
  <c r="F5973" i="1" s="1"/>
  <c r="F5974" i="1" s="1"/>
  <c r="F5975" i="1" s="1"/>
  <c r="F5976" i="1" s="1"/>
  <c r="F5977" i="1" s="1"/>
  <c r="F5978" i="1" s="1"/>
  <c r="F5979" i="1" s="1"/>
  <c r="F5980" i="1" s="1"/>
  <c r="F5981" i="1" s="1"/>
  <c r="F5982" i="1" s="1"/>
  <c r="F5983" i="1" s="1"/>
  <c r="F5984" i="1" s="1"/>
  <c r="F5985" i="1" s="1"/>
  <c r="F5986" i="1" s="1"/>
  <c r="F5987" i="1" s="1"/>
  <c r="F5988" i="1" s="1"/>
  <c r="F5989" i="1" s="1"/>
  <c r="F5990" i="1" s="1"/>
  <c r="F5991" i="1" s="1"/>
  <c r="F5992" i="1" s="1"/>
  <c r="F5993" i="1" s="1"/>
  <c r="F5994" i="1" s="1"/>
  <c r="F5995" i="1" s="1"/>
  <c r="F5996" i="1" s="1"/>
  <c r="F5997" i="1" s="1"/>
  <c r="F5998" i="1" s="1"/>
  <c r="F5999" i="1" s="1"/>
  <c r="F6000" i="1" s="1"/>
  <c r="F6001" i="1" s="1"/>
  <c r="F6002" i="1" s="1"/>
  <c r="F6003" i="1" s="1"/>
  <c r="F6004" i="1" s="1"/>
  <c r="F6005" i="1" s="1"/>
  <c r="F6006" i="1" s="1"/>
  <c r="F6007" i="1" s="1"/>
  <c r="F5826" i="1"/>
  <c r="F5827" i="1" s="1"/>
  <c r="F5828" i="1" s="1"/>
  <c r="F5829" i="1" s="1"/>
  <c r="F5830" i="1" s="1"/>
  <c r="F5831" i="1" s="1"/>
  <c r="F5832" i="1" s="1"/>
  <c r="F5833" i="1" s="1"/>
  <c r="F5834" i="1" s="1"/>
  <c r="F5835" i="1" s="1"/>
  <c r="F5836" i="1" s="1"/>
  <c r="F5837" i="1" s="1"/>
  <c r="F5838" i="1" s="1"/>
  <c r="F5839" i="1" s="1"/>
  <c r="F5840" i="1" s="1"/>
  <c r="F5841" i="1" s="1"/>
  <c r="F5842" i="1" s="1"/>
  <c r="F5843" i="1" s="1"/>
  <c r="F5844" i="1" s="1"/>
  <c r="F5845" i="1" s="1"/>
  <c r="F5846" i="1" s="1"/>
  <c r="F5847" i="1" s="1"/>
  <c r="F5848" i="1" s="1"/>
  <c r="F5849" i="1" s="1"/>
  <c r="F5850" i="1" s="1"/>
  <c r="F5851" i="1" s="1"/>
  <c r="F5852" i="1" s="1"/>
  <c r="F5853" i="1" s="1"/>
  <c r="F5854" i="1" s="1"/>
  <c r="F5855" i="1" s="1"/>
  <c r="F5856" i="1" s="1"/>
  <c r="F5857" i="1" s="1"/>
  <c r="F5858" i="1" s="1"/>
  <c r="F5859" i="1" s="1"/>
  <c r="F5860" i="1" s="1"/>
  <c r="F5861" i="1" s="1"/>
  <c r="F5862" i="1" s="1"/>
  <c r="F5863" i="1" s="1"/>
  <c r="F5864" i="1" s="1"/>
  <c r="F5865" i="1" s="1"/>
  <c r="F5866" i="1" s="1"/>
  <c r="F5867" i="1" s="1"/>
  <c r="F5868" i="1" s="1"/>
  <c r="F5869" i="1" s="1"/>
  <c r="F5870" i="1" s="1"/>
  <c r="F5871" i="1" s="1"/>
  <c r="F5872" i="1" s="1"/>
  <c r="F5873" i="1" s="1"/>
  <c r="F5874" i="1" s="1"/>
  <c r="F5875" i="1" s="1"/>
  <c r="F5876" i="1" s="1"/>
  <c r="F5877" i="1" s="1"/>
  <c r="F5878" i="1" s="1"/>
  <c r="F5879" i="1" s="1"/>
  <c r="F5880" i="1" s="1"/>
  <c r="F5881" i="1" s="1"/>
  <c r="F5882" i="1" s="1"/>
  <c r="F5883" i="1" s="1"/>
  <c r="F5884" i="1" s="1"/>
  <c r="F5885" i="1" s="1"/>
  <c r="F5886" i="1" s="1"/>
  <c r="F5887" i="1" s="1"/>
  <c r="F5888" i="1" s="1"/>
  <c r="F5889" i="1" s="1"/>
  <c r="F5890" i="1" s="1"/>
  <c r="F5891" i="1" s="1"/>
  <c r="F5892" i="1" s="1"/>
  <c r="F5893" i="1" s="1"/>
  <c r="F5894" i="1" s="1"/>
  <c r="F5895" i="1" s="1"/>
  <c r="F5896" i="1" s="1"/>
  <c r="F5897" i="1" s="1"/>
  <c r="F5898" i="1" s="1"/>
  <c r="F5899" i="1" s="1"/>
  <c r="F5900" i="1" s="1"/>
  <c r="F5901" i="1" s="1"/>
  <c r="F5902" i="1" s="1"/>
  <c r="F5903" i="1" s="1"/>
  <c r="F5904" i="1" s="1"/>
  <c r="F5905" i="1" s="1"/>
  <c r="F5906" i="1" s="1"/>
  <c r="F5907" i="1" s="1"/>
  <c r="F5908" i="1" s="1"/>
  <c r="F5909" i="1" s="1"/>
  <c r="F5910" i="1" s="1"/>
  <c r="F5911" i="1" s="1"/>
  <c r="F5912" i="1" s="1"/>
  <c r="F5913" i="1" s="1"/>
  <c r="F5914" i="1" s="1"/>
  <c r="F5915" i="1" s="1"/>
  <c r="F5916" i="1" s="1"/>
  <c r="F5735" i="1"/>
  <c r="F5736" i="1" s="1"/>
  <c r="F5737" i="1" s="1"/>
  <c r="F5738" i="1" s="1"/>
  <c r="F5739" i="1" s="1"/>
  <c r="F5740" i="1" s="1"/>
  <c r="F5741" i="1" s="1"/>
  <c r="F5742" i="1" s="1"/>
  <c r="F5743" i="1" s="1"/>
  <c r="F5744" i="1" s="1"/>
  <c r="F5745" i="1" s="1"/>
  <c r="F5746" i="1" s="1"/>
  <c r="F5747" i="1" s="1"/>
  <c r="F5748" i="1" s="1"/>
  <c r="F5749" i="1" s="1"/>
  <c r="F5750" i="1" s="1"/>
  <c r="F5751" i="1" s="1"/>
  <c r="F5752" i="1" s="1"/>
  <c r="F5753" i="1" s="1"/>
  <c r="F5754" i="1" s="1"/>
  <c r="F5755" i="1" s="1"/>
  <c r="F5756" i="1" s="1"/>
  <c r="F5757" i="1" s="1"/>
  <c r="F5758" i="1" s="1"/>
  <c r="F5759" i="1" s="1"/>
  <c r="F5760" i="1" s="1"/>
  <c r="F5761" i="1" s="1"/>
  <c r="F5762" i="1" s="1"/>
  <c r="F5763" i="1" s="1"/>
  <c r="F5764" i="1" s="1"/>
  <c r="F5765" i="1" s="1"/>
  <c r="F5766" i="1" s="1"/>
  <c r="F5767" i="1" s="1"/>
  <c r="F5768" i="1" s="1"/>
  <c r="F5769" i="1" s="1"/>
  <c r="F5770" i="1" s="1"/>
  <c r="F5771" i="1" s="1"/>
  <c r="F5772" i="1" s="1"/>
  <c r="F5773" i="1" s="1"/>
  <c r="F5774" i="1" s="1"/>
  <c r="F5775" i="1" s="1"/>
  <c r="F5776" i="1" s="1"/>
  <c r="F5777" i="1" s="1"/>
  <c r="F5778" i="1" s="1"/>
  <c r="F5779" i="1" s="1"/>
  <c r="F5780" i="1" s="1"/>
  <c r="F5781" i="1" s="1"/>
  <c r="F5782" i="1" s="1"/>
  <c r="F5783" i="1" s="1"/>
  <c r="F5784" i="1" s="1"/>
  <c r="F5785" i="1" s="1"/>
  <c r="F5786" i="1" s="1"/>
  <c r="F5787" i="1" s="1"/>
  <c r="F5788" i="1" s="1"/>
  <c r="F5789" i="1" s="1"/>
  <c r="F5790" i="1" s="1"/>
  <c r="F5791" i="1" s="1"/>
  <c r="F5792" i="1" s="1"/>
  <c r="F5793" i="1" s="1"/>
  <c r="F5794" i="1" s="1"/>
  <c r="F5795" i="1" s="1"/>
  <c r="F5796" i="1" s="1"/>
  <c r="F5797" i="1" s="1"/>
  <c r="F5798" i="1" s="1"/>
  <c r="F5799" i="1" s="1"/>
  <c r="F5800" i="1" s="1"/>
  <c r="F5801" i="1" s="1"/>
  <c r="F5802" i="1" s="1"/>
  <c r="F5803" i="1" s="1"/>
  <c r="F5804" i="1" s="1"/>
  <c r="F5805" i="1" s="1"/>
  <c r="F5806" i="1" s="1"/>
  <c r="F5807" i="1" s="1"/>
  <c r="F5808" i="1" s="1"/>
  <c r="F5809" i="1" s="1"/>
  <c r="F5810" i="1" s="1"/>
  <c r="F5811" i="1" s="1"/>
  <c r="F5812" i="1" s="1"/>
  <c r="F5813" i="1" s="1"/>
  <c r="F5814" i="1" s="1"/>
  <c r="F5815" i="1" s="1"/>
  <c r="F5816" i="1" s="1"/>
  <c r="F5817" i="1" s="1"/>
  <c r="F5818" i="1" s="1"/>
  <c r="F5819" i="1" s="1"/>
  <c r="F5820" i="1" s="1"/>
  <c r="F5821" i="1" s="1"/>
  <c r="F5822" i="1" s="1"/>
  <c r="F5823" i="1" s="1"/>
  <c r="F5824" i="1" s="1"/>
  <c r="F5825" i="1" s="1"/>
  <c r="F5644" i="1"/>
  <c r="F5645" i="1" s="1"/>
  <c r="F5646" i="1" s="1"/>
  <c r="F5647" i="1" s="1"/>
  <c r="F5648" i="1" s="1"/>
  <c r="F5649" i="1" s="1"/>
  <c r="F5650" i="1" s="1"/>
  <c r="F5651" i="1" s="1"/>
  <c r="F5652" i="1" s="1"/>
  <c r="F5653" i="1" s="1"/>
  <c r="F5654" i="1" s="1"/>
  <c r="F5655" i="1" s="1"/>
  <c r="F5656" i="1" s="1"/>
  <c r="F5657" i="1" s="1"/>
  <c r="F5658" i="1" s="1"/>
  <c r="F5659" i="1" s="1"/>
  <c r="F5660" i="1" s="1"/>
  <c r="F5661" i="1" s="1"/>
  <c r="F5662" i="1" s="1"/>
  <c r="F5663" i="1" s="1"/>
  <c r="F5664" i="1" s="1"/>
  <c r="F5665" i="1" s="1"/>
  <c r="F5666" i="1" s="1"/>
  <c r="F5667" i="1" s="1"/>
  <c r="F5668" i="1" s="1"/>
  <c r="F5669" i="1" s="1"/>
  <c r="F5670" i="1" s="1"/>
  <c r="F5671" i="1" s="1"/>
  <c r="F5672" i="1" s="1"/>
  <c r="F5673" i="1" s="1"/>
  <c r="F5674" i="1" s="1"/>
  <c r="F5675" i="1" s="1"/>
  <c r="F5676" i="1" s="1"/>
  <c r="F5677" i="1" s="1"/>
  <c r="F5678" i="1" s="1"/>
  <c r="F5679" i="1" s="1"/>
  <c r="F5680" i="1" s="1"/>
  <c r="F5681" i="1" s="1"/>
  <c r="F5682" i="1" s="1"/>
  <c r="F5683" i="1" s="1"/>
  <c r="F5684" i="1" s="1"/>
  <c r="F5685" i="1" s="1"/>
  <c r="F5686" i="1" s="1"/>
  <c r="F5687" i="1" s="1"/>
  <c r="F5688" i="1" s="1"/>
  <c r="F5689" i="1" s="1"/>
  <c r="F5690" i="1" s="1"/>
  <c r="F5691" i="1" s="1"/>
  <c r="F5692" i="1" s="1"/>
  <c r="F5693" i="1" s="1"/>
  <c r="F5694" i="1" s="1"/>
  <c r="F5695" i="1" s="1"/>
  <c r="F5696" i="1" s="1"/>
  <c r="F5697" i="1" s="1"/>
  <c r="F5698" i="1" s="1"/>
  <c r="F5699" i="1" s="1"/>
  <c r="F5700" i="1" s="1"/>
  <c r="F5701" i="1" s="1"/>
  <c r="F5702" i="1" s="1"/>
  <c r="F5703" i="1" s="1"/>
  <c r="F5704" i="1" s="1"/>
  <c r="F5705" i="1" s="1"/>
  <c r="F5706" i="1" s="1"/>
  <c r="F5707" i="1" s="1"/>
  <c r="F5708" i="1" s="1"/>
  <c r="F5709" i="1" s="1"/>
  <c r="F5710" i="1" s="1"/>
  <c r="F5711" i="1" s="1"/>
  <c r="F5712" i="1" s="1"/>
  <c r="F5713" i="1" s="1"/>
  <c r="F5714" i="1" s="1"/>
  <c r="F5715" i="1" s="1"/>
  <c r="F5716" i="1" s="1"/>
  <c r="F5717" i="1" s="1"/>
  <c r="F5718" i="1" s="1"/>
  <c r="F5719" i="1" s="1"/>
  <c r="F5720" i="1" s="1"/>
  <c r="F5721" i="1" s="1"/>
  <c r="F5722" i="1" s="1"/>
  <c r="F5723" i="1" s="1"/>
  <c r="F5724" i="1" s="1"/>
  <c r="F5725" i="1" s="1"/>
  <c r="F5726" i="1" s="1"/>
  <c r="F5727" i="1" s="1"/>
  <c r="F5728" i="1" s="1"/>
  <c r="F5729" i="1" s="1"/>
  <c r="F5730" i="1" s="1"/>
  <c r="F5731" i="1" s="1"/>
  <c r="F5732" i="1" s="1"/>
  <c r="F5733" i="1" s="1"/>
  <c r="F5734" i="1" s="1"/>
  <c r="F5553" i="1"/>
  <c r="F5554" i="1" s="1"/>
  <c r="F5555" i="1" s="1"/>
  <c r="F5556" i="1" s="1"/>
  <c r="F5557" i="1" s="1"/>
  <c r="F5558" i="1" s="1"/>
  <c r="F5559" i="1" s="1"/>
  <c r="F5560" i="1" s="1"/>
  <c r="F5561" i="1" s="1"/>
  <c r="F5562" i="1" s="1"/>
  <c r="F5563" i="1" s="1"/>
  <c r="F5564" i="1" s="1"/>
  <c r="F5565" i="1" s="1"/>
  <c r="F5566" i="1" s="1"/>
  <c r="F5567" i="1" s="1"/>
  <c r="F5568" i="1" s="1"/>
  <c r="F5569" i="1" s="1"/>
  <c r="F5570" i="1" s="1"/>
  <c r="F5571" i="1" s="1"/>
  <c r="F5572" i="1" s="1"/>
  <c r="F5573" i="1" s="1"/>
  <c r="F5574" i="1" s="1"/>
  <c r="F5575" i="1" s="1"/>
  <c r="F5576" i="1" s="1"/>
  <c r="F5577" i="1" s="1"/>
  <c r="F5578" i="1" s="1"/>
  <c r="F5579" i="1" s="1"/>
  <c r="F5580" i="1" s="1"/>
  <c r="F5581" i="1" s="1"/>
  <c r="F5582" i="1" s="1"/>
  <c r="F5583" i="1" s="1"/>
  <c r="F5584" i="1" s="1"/>
  <c r="F5585" i="1" s="1"/>
  <c r="F5586" i="1" s="1"/>
  <c r="F5587" i="1" s="1"/>
  <c r="F5588" i="1" s="1"/>
  <c r="F5589" i="1" s="1"/>
  <c r="F5590" i="1" s="1"/>
  <c r="F5591" i="1" s="1"/>
  <c r="F5592" i="1" s="1"/>
  <c r="F5593" i="1" s="1"/>
  <c r="F5594" i="1" s="1"/>
  <c r="F5595" i="1" s="1"/>
  <c r="F5596" i="1" s="1"/>
  <c r="F5597" i="1" s="1"/>
  <c r="F5598" i="1" s="1"/>
  <c r="F5599" i="1" s="1"/>
  <c r="F5600" i="1" s="1"/>
  <c r="F5601" i="1" s="1"/>
  <c r="F5602" i="1" s="1"/>
  <c r="F5603" i="1" s="1"/>
  <c r="F5604" i="1" s="1"/>
  <c r="F5605" i="1" s="1"/>
  <c r="F5606" i="1" s="1"/>
  <c r="F5607" i="1" s="1"/>
  <c r="F5608" i="1" s="1"/>
  <c r="F5609" i="1" s="1"/>
  <c r="F5610" i="1" s="1"/>
  <c r="F5611" i="1" s="1"/>
  <c r="F5612" i="1" s="1"/>
  <c r="F5613" i="1" s="1"/>
  <c r="F5614" i="1" s="1"/>
  <c r="F5615" i="1" s="1"/>
  <c r="F5616" i="1" s="1"/>
  <c r="F5617" i="1" s="1"/>
  <c r="F5618" i="1" s="1"/>
  <c r="F5619" i="1" s="1"/>
  <c r="F5620" i="1" s="1"/>
  <c r="F5621" i="1" s="1"/>
  <c r="F5622" i="1" s="1"/>
  <c r="F5623" i="1" s="1"/>
  <c r="F5624" i="1" s="1"/>
  <c r="F5625" i="1" s="1"/>
  <c r="F5626" i="1" s="1"/>
  <c r="F5627" i="1" s="1"/>
  <c r="F5628" i="1" s="1"/>
  <c r="F5629" i="1" s="1"/>
  <c r="F5630" i="1" s="1"/>
  <c r="F5631" i="1" s="1"/>
  <c r="F5632" i="1" s="1"/>
  <c r="F5633" i="1" s="1"/>
  <c r="F5634" i="1" s="1"/>
  <c r="F5635" i="1" s="1"/>
  <c r="F5636" i="1" s="1"/>
  <c r="F5637" i="1" s="1"/>
  <c r="F5638" i="1" s="1"/>
  <c r="F5639" i="1" s="1"/>
  <c r="F5640" i="1" s="1"/>
  <c r="F5641" i="1" s="1"/>
  <c r="F5642" i="1" s="1"/>
  <c r="F5643" i="1" s="1"/>
  <c r="F5462" i="1"/>
  <c r="F5463" i="1" s="1"/>
  <c r="F5464" i="1" s="1"/>
  <c r="F5465" i="1" s="1"/>
  <c r="F5466" i="1" s="1"/>
  <c r="F5467" i="1" s="1"/>
  <c r="F5468" i="1" s="1"/>
  <c r="F5469" i="1" s="1"/>
  <c r="F5470" i="1" s="1"/>
  <c r="F5471" i="1" s="1"/>
  <c r="F5472" i="1" s="1"/>
  <c r="F5473" i="1" s="1"/>
  <c r="F5474" i="1" s="1"/>
  <c r="F5475" i="1" s="1"/>
  <c r="F5476" i="1" s="1"/>
  <c r="F5477" i="1" s="1"/>
  <c r="F5478" i="1" s="1"/>
  <c r="F5479" i="1" s="1"/>
  <c r="F5480" i="1" s="1"/>
  <c r="F5481" i="1" s="1"/>
  <c r="F5482" i="1" s="1"/>
  <c r="F5483" i="1" s="1"/>
  <c r="F5484" i="1" s="1"/>
  <c r="F5485" i="1" s="1"/>
  <c r="F5486" i="1" s="1"/>
  <c r="F5487" i="1" s="1"/>
  <c r="F5488" i="1" s="1"/>
  <c r="F5489" i="1" s="1"/>
  <c r="F5490" i="1" s="1"/>
  <c r="F5491" i="1" s="1"/>
  <c r="F5492" i="1" s="1"/>
  <c r="F5493" i="1" s="1"/>
  <c r="F5494" i="1" s="1"/>
  <c r="F5495" i="1" s="1"/>
  <c r="F5496" i="1" s="1"/>
  <c r="F5497" i="1" s="1"/>
  <c r="F5498" i="1" s="1"/>
  <c r="F5499" i="1" s="1"/>
  <c r="F5500" i="1" s="1"/>
  <c r="F5501" i="1" s="1"/>
  <c r="F5502" i="1" s="1"/>
  <c r="F5503" i="1" s="1"/>
  <c r="F5504" i="1" s="1"/>
  <c r="F5505" i="1" s="1"/>
  <c r="F5506" i="1" s="1"/>
  <c r="F5507" i="1" s="1"/>
  <c r="F5508" i="1" s="1"/>
  <c r="F5509" i="1" s="1"/>
  <c r="F5510" i="1" s="1"/>
  <c r="F5511" i="1" s="1"/>
  <c r="F5512" i="1" s="1"/>
  <c r="F5513" i="1" s="1"/>
  <c r="F5514" i="1" s="1"/>
  <c r="F5515" i="1" s="1"/>
  <c r="F5516" i="1" s="1"/>
  <c r="F5517" i="1" s="1"/>
  <c r="F5518" i="1" s="1"/>
  <c r="F5519" i="1" s="1"/>
  <c r="F5520" i="1" s="1"/>
  <c r="F5521" i="1" s="1"/>
  <c r="F5522" i="1" s="1"/>
  <c r="F5523" i="1" s="1"/>
  <c r="F5524" i="1" s="1"/>
  <c r="F5525" i="1" s="1"/>
  <c r="F5526" i="1" s="1"/>
  <c r="F5527" i="1" s="1"/>
  <c r="F5528" i="1" s="1"/>
  <c r="F5529" i="1" s="1"/>
  <c r="F5530" i="1" s="1"/>
  <c r="F5531" i="1" s="1"/>
  <c r="F5532" i="1" s="1"/>
  <c r="F5533" i="1" s="1"/>
  <c r="F5534" i="1" s="1"/>
  <c r="F5535" i="1" s="1"/>
  <c r="F5536" i="1" s="1"/>
  <c r="F5537" i="1" s="1"/>
  <c r="F5538" i="1" s="1"/>
  <c r="F5539" i="1" s="1"/>
  <c r="F5540" i="1" s="1"/>
  <c r="F5541" i="1" s="1"/>
  <c r="F5542" i="1" s="1"/>
  <c r="F5543" i="1" s="1"/>
  <c r="F5544" i="1" s="1"/>
  <c r="F5545" i="1" s="1"/>
  <c r="F5546" i="1" s="1"/>
  <c r="F5547" i="1" s="1"/>
  <c r="F5548" i="1" s="1"/>
  <c r="F5549" i="1" s="1"/>
  <c r="F5550" i="1" s="1"/>
  <c r="F5551" i="1" s="1"/>
  <c r="F5552" i="1" s="1"/>
  <c r="F5371" i="1"/>
  <c r="F5372" i="1" s="1"/>
  <c r="F5373" i="1" s="1"/>
  <c r="F5374" i="1" s="1"/>
  <c r="F5375" i="1" s="1"/>
  <c r="F5376" i="1" s="1"/>
  <c r="F5377" i="1" s="1"/>
  <c r="F5378" i="1" s="1"/>
  <c r="F5379" i="1" s="1"/>
  <c r="F5380" i="1" s="1"/>
  <c r="F5381" i="1" s="1"/>
  <c r="F5382" i="1" s="1"/>
  <c r="F5383" i="1" s="1"/>
  <c r="F5384" i="1" s="1"/>
  <c r="F5385" i="1" s="1"/>
  <c r="F5386" i="1" s="1"/>
  <c r="F5387" i="1" s="1"/>
  <c r="F5388" i="1" s="1"/>
  <c r="F5389" i="1" s="1"/>
  <c r="F5390" i="1" s="1"/>
  <c r="F5391" i="1" s="1"/>
  <c r="F5392" i="1" s="1"/>
  <c r="F5393" i="1" s="1"/>
  <c r="F5394" i="1" s="1"/>
  <c r="F5395" i="1" s="1"/>
  <c r="F5396" i="1" s="1"/>
  <c r="F5397" i="1" s="1"/>
  <c r="F5398" i="1" s="1"/>
  <c r="F5399" i="1" s="1"/>
  <c r="F5400" i="1" s="1"/>
  <c r="F5401" i="1" s="1"/>
  <c r="F5402" i="1" s="1"/>
  <c r="F5403" i="1" s="1"/>
  <c r="F5404" i="1" s="1"/>
  <c r="F5405" i="1" s="1"/>
  <c r="F5406" i="1" s="1"/>
  <c r="F5407" i="1" s="1"/>
  <c r="F5408" i="1" s="1"/>
  <c r="F5409" i="1" s="1"/>
  <c r="F5410" i="1" s="1"/>
  <c r="F5411" i="1" s="1"/>
  <c r="F5412" i="1" s="1"/>
  <c r="F5413" i="1" s="1"/>
  <c r="F5414" i="1" s="1"/>
  <c r="F5415" i="1" s="1"/>
  <c r="F5416" i="1" s="1"/>
  <c r="F5417" i="1" s="1"/>
  <c r="F5418" i="1" s="1"/>
  <c r="F5419" i="1" s="1"/>
  <c r="F5420" i="1" s="1"/>
  <c r="F5421" i="1" s="1"/>
  <c r="F5422" i="1" s="1"/>
  <c r="F5423" i="1" s="1"/>
  <c r="F5424" i="1" s="1"/>
  <c r="F5425" i="1" s="1"/>
  <c r="F5426" i="1" s="1"/>
  <c r="F5427" i="1" s="1"/>
  <c r="F5428" i="1" s="1"/>
  <c r="F5429" i="1" s="1"/>
  <c r="F5430" i="1" s="1"/>
  <c r="F5431" i="1" s="1"/>
  <c r="F5432" i="1" s="1"/>
  <c r="F5433" i="1" s="1"/>
  <c r="F5434" i="1" s="1"/>
  <c r="F5435" i="1" s="1"/>
  <c r="F5436" i="1" s="1"/>
  <c r="F5437" i="1" s="1"/>
  <c r="F5438" i="1" s="1"/>
  <c r="F5439" i="1" s="1"/>
  <c r="F5440" i="1" s="1"/>
  <c r="F5441" i="1" s="1"/>
  <c r="F5442" i="1" s="1"/>
  <c r="F5443" i="1" s="1"/>
  <c r="F5444" i="1" s="1"/>
  <c r="F5445" i="1" s="1"/>
  <c r="F5446" i="1" s="1"/>
  <c r="F5447" i="1" s="1"/>
  <c r="F5448" i="1" s="1"/>
  <c r="F5449" i="1" s="1"/>
  <c r="F5450" i="1" s="1"/>
  <c r="F5451" i="1" s="1"/>
  <c r="F5452" i="1" s="1"/>
  <c r="F5453" i="1" s="1"/>
  <c r="F5454" i="1" s="1"/>
  <c r="F5455" i="1" s="1"/>
  <c r="F5456" i="1" s="1"/>
  <c r="F5457" i="1" s="1"/>
  <c r="F5458" i="1" s="1"/>
  <c r="F5459" i="1" s="1"/>
  <c r="F5460" i="1" s="1"/>
  <c r="F5461" i="1" s="1"/>
  <c r="F5280" i="1"/>
  <c r="F5281" i="1" s="1"/>
  <c r="F5282" i="1" s="1"/>
  <c r="F5283" i="1" s="1"/>
  <c r="F5284" i="1" s="1"/>
  <c r="F5285" i="1" s="1"/>
  <c r="F5286" i="1" s="1"/>
  <c r="F5287" i="1" s="1"/>
  <c r="F5288" i="1" s="1"/>
  <c r="F5289" i="1" s="1"/>
  <c r="F5290" i="1" s="1"/>
  <c r="F5291" i="1" s="1"/>
  <c r="F5292" i="1" s="1"/>
  <c r="F5293" i="1" s="1"/>
  <c r="F5294" i="1" s="1"/>
  <c r="F5295" i="1" s="1"/>
  <c r="F5296" i="1" s="1"/>
  <c r="F5297" i="1" s="1"/>
  <c r="F5298" i="1" s="1"/>
  <c r="F5299" i="1" s="1"/>
  <c r="F5300" i="1" s="1"/>
  <c r="F5301" i="1" s="1"/>
  <c r="F5302" i="1" s="1"/>
  <c r="F5303" i="1" s="1"/>
  <c r="F5304" i="1" s="1"/>
  <c r="F5305" i="1" s="1"/>
  <c r="F5306" i="1" s="1"/>
  <c r="F5307" i="1" s="1"/>
  <c r="F5308" i="1" s="1"/>
  <c r="F5309" i="1" s="1"/>
  <c r="F5310" i="1" s="1"/>
  <c r="F5311" i="1" s="1"/>
  <c r="F5312" i="1" s="1"/>
  <c r="F5313" i="1" s="1"/>
  <c r="F5314" i="1" s="1"/>
  <c r="F5315" i="1" s="1"/>
  <c r="F5316" i="1" s="1"/>
  <c r="F5317" i="1" s="1"/>
  <c r="F5318" i="1" s="1"/>
  <c r="F5319" i="1" s="1"/>
  <c r="F5320" i="1" s="1"/>
  <c r="F5321" i="1" s="1"/>
  <c r="F5322" i="1" s="1"/>
  <c r="F5323" i="1" s="1"/>
  <c r="F5324" i="1" s="1"/>
  <c r="F5325" i="1" s="1"/>
  <c r="F5326" i="1" s="1"/>
  <c r="F5327" i="1" s="1"/>
  <c r="F5328" i="1" s="1"/>
  <c r="F5329" i="1" s="1"/>
  <c r="F5330" i="1" s="1"/>
  <c r="F5331" i="1" s="1"/>
  <c r="F5332" i="1" s="1"/>
  <c r="F5333" i="1" s="1"/>
  <c r="F5334" i="1" s="1"/>
  <c r="F5335" i="1" s="1"/>
  <c r="F5336" i="1" s="1"/>
  <c r="F5337" i="1" s="1"/>
  <c r="F5338" i="1" s="1"/>
  <c r="F5339" i="1" s="1"/>
  <c r="F5340" i="1" s="1"/>
  <c r="F5341" i="1" s="1"/>
  <c r="F5342" i="1" s="1"/>
  <c r="F5343" i="1" s="1"/>
  <c r="F5344" i="1" s="1"/>
  <c r="F5345" i="1" s="1"/>
  <c r="F5346" i="1" s="1"/>
  <c r="F5347" i="1" s="1"/>
  <c r="F5348" i="1" s="1"/>
  <c r="F5349" i="1" s="1"/>
  <c r="F5350" i="1" s="1"/>
  <c r="F5351" i="1" s="1"/>
  <c r="F5352" i="1" s="1"/>
  <c r="F5353" i="1" s="1"/>
  <c r="F5354" i="1" s="1"/>
  <c r="F5355" i="1" s="1"/>
  <c r="F5356" i="1" s="1"/>
  <c r="F5357" i="1" s="1"/>
  <c r="F5358" i="1" s="1"/>
  <c r="F5359" i="1" s="1"/>
  <c r="F5360" i="1" s="1"/>
  <c r="F5361" i="1" s="1"/>
  <c r="F5362" i="1" s="1"/>
  <c r="F5363" i="1" s="1"/>
  <c r="F5364" i="1" s="1"/>
  <c r="F5365" i="1" s="1"/>
  <c r="F5366" i="1" s="1"/>
  <c r="F5367" i="1" s="1"/>
  <c r="F5368" i="1" s="1"/>
  <c r="F5369" i="1" s="1"/>
  <c r="F5370" i="1" s="1"/>
  <c r="F5189" i="1"/>
  <c r="F5190" i="1" s="1"/>
  <c r="F5191" i="1" s="1"/>
  <c r="F5192" i="1" s="1"/>
  <c r="F5193" i="1" s="1"/>
  <c r="F5194" i="1" s="1"/>
  <c r="F5195" i="1" s="1"/>
  <c r="F5196" i="1" s="1"/>
  <c r="F5197" i="1" s="1"/>
  <c r="F5198" i="1" s="1"/>
  <c r="F5199" i="1" s="1"/>
  <c r="F5200" i="1" s="1"/>
  <c r="F5201" i="1" s="1"/>
  <c r="F5202" i="1" s="1"/>
  <c r="F5203" i="1" s="1"/>
  <c r="F5204" i="1" s="1"/>
  <c r="F5205" i="1" s="1"/>
  <c r="F5206" i="1" s="1"/>
  <c r="F5207" i="1" s="1"/>
  <c r="F5208" i="1" s="1"/>
  <c r="F5209" i="1" s="1"/>
  <c r="F5210" i="1" s="1"/>
  <c r="F5211" i="1" s="1"/>
  <c r="F5212" i="1" s="1"/>
  <c r="F5213" i="1" s="1"/>
  <c r="F5214" i="1" s="1"/>
  <c r="F5215" i="1" s="1"/>
  <c r="F5216" i="1" s="1"/>
  <c r="F5217" i="1" s="1"/>
  <c r="F5218" i="1" s="1"/>
  <c r="F5219" i="1" s="1"/>
  <c r="F5220" i="1" s="1"/>
  <c r="F5221" i="1" s="1"/>
  <c r="F5222" i="1" s="1"/>
  <c r="F5223" i="1" s="1"/>
  <c r="F5224" i="1" s="1"/>
  <c r="F5225" i="1" s="1"/>
  <c r="F5226" i="1" s="1"/>
  <c r="F5227" i="1" s="1"/>
  <c r="F5228" i="1" s="1"/>
  <c r="F5229" i="1" s="1"/>
  <c r="F5230" i="1" s="1"/>
  <c r="F5231" i="1" s="1"/>
  <c r="F5232" i="1" s="1"/>
  <c r="F5233" i="1" s="1"/>
  <c r="F5234" i="1" s="1"/>
  <c r="F5235" i="1" s="1"/>
  <c r="F5236" i="1" s="1"/>
  <c r="F5237" i="1" s="1"/>
  <c r="F5238" i="1" s="1"/>
  <c r="F5239" i="1" s="1"/>
  <c r="F5240" i="1" s="1"/>
  <c r="F5241" i="1" s="1"/>
  <c r="F5242" i="1" s="1"/>
  <c r="F5243" i="1" s="1"/>
  <c r="F5244" i="1" s="1"/>
  <c r="F5245" i="1" s="1"/>
  <c r="F5246" i="1" s="1"/>
  <c r="F5247" i="1" s="1"/>
  <c r="F5248" i="1" s="1"/>
  <c r="F5249" i="1" s="1"/>
  <c r="F5250" i="1" s="1"/>
  <c r="F5251" i="1" s="1"/>
  <c r="F5252" i="1" s="1"/>
  <c r="F5253" i="1" s="1"/>
  <c r="F5254" i="1" s="1"/>
  <c r="F5255" i="1" s="1"/>
  <c r="F5256" i="1" s="1"/>
  <c r="F5257" i="1" s="1"/>
  <c r="F5258" i="1" s="1"/>
  <c r="F5259" i="1" s="1"/>
  <c r="F5260" i="1" s="1"/>
  <c r="F5261" i="1" s="1"/>
  <c r="F5262" i="1" s="1"/>
  <c r="F5263" i="1" s="1"/>
  <c r="F5264" i="1" s="1"/>
  <c r="F5265" i="1" s="1"/>
  <c r="F5266" i="1" s="1"/>
  <c r="F5267" i="1" s="1"/>
  <c r="F5268" i="1" s="1"/>
  <c r="F5269" i="1" s="1"/>
  <c r="F5270" i="1" s="1"/>
  <c r="F5271" i="1" s="1"/>
  <c r="F5272" i="1" s="1"/>
  <c r="F5273" i="1" s="1"/>
  <c r="F5274" i="1" s="1"/>
  <c r="F5275" i="1" s="1"/>
  <c r="F5276" i="1" s="1"/>
  <c r="F5277" i="1" s="1"/>
  <c r="F5278" i="1" s="1"/>
  <c r="F5279" i="1" s="1"/>
  <c r="F5098" i="1"/>
  <c r="F5099" i="1" s="1"/>
  <c r="F5100" i="1" s="1"/>
  <c r="F5101" i="1" s="1"/>
  <c r="F5102" i="1" s="1"/>
  <c r="F5103" i="1" s="1"/>
  <c r="F5104" i="1" s="1"/>
  <c r="F5105" i="1" s="1"/>
  <c r="F5106" i="1" s="1"/>
  <c r="F5107" i="1" s="1"/>
  <c r="F5108" i="1" s="1"/>
  <c r="F5109" i="1" s="1"/>
  <c r="F5110" i="1" s="1"/>
  <c r="F5111" i="1" s="1"/>
  <c r="F5112" i="1" s="1"/>
  <c r="F5113" i="1" s="1"/>
  <c r="F5114" i="1" s="1"/>
  <c r="F5115" i="1" s="1"/>
  <c r="F5116" i="1" s="1"/>
  <c r="F5117" i="1" s="1"/>
  <c r="F5118" i="1" s="1"/>
  <c r="F5119" i="1" s="1"/>
  <c r="F5120" i="1" s="1"/>
  <c r="F5121" i="1" s="1"/>
  <c r="F5122" i="1" s="1"/>
  <c r="F5123" i="1" s="1"/>
  <c r="F5124" i="1" s="1"/>
  <c r="F5125" i="1" s="1"/>
  <c r="F5126" i="1" s="1"/>
  <c r="F5127" i="1" s="1"/>
  <c r="F5128" i="1" s="1"/>
  <c r="F5129" i="1" s="1"/>
  <c r="F5130" i="1" s="1"/>
  <c r="F5131" i="1" s="1"/>
  <c r="F5132" i="1" s="1"/>
  <c r="F5133" i="1" s="1"/>
  <c r="F5134" i="1" s="1"/>
  <c r="F5135" i="1" s="1"/>
  <c r="F5136" i="1" s="1"/>
  <c r="F5137" i="1" s="1"/>
  <c r="F5138" i="1" s="1"/>
  <c r="F5139" i="1" s="1"/>
  <c r="F5140" i="1" s="1"/>
  <c r="F5141" i="1" s="1"/>
  <c r="F5142" i="1" s="1"/>
  <c r="F5143" i="1" s="1"/>
  <c r="F5144" i="1" s="1"/>
  <c r="F5145" i="1" s="1"/>
  <c r="F5146" i="1" s="1"/>
  <c r="F5147" i="1" s="1"/>
  <c r="F5148" i="1" s="1"/>
  <c r="F5149" i="1" s="1"/>
  <c r="F5150" i="1" s="1"/>
  <c r="F5151" i="1" s="1"/>
  <c r="F5152" i="1" s="1"/>
  <c r="F5153" i="1" s="1"/>
  <c r="F5154" i="1" s="1"/>
  <c r="F5155" i="1" s="1"/>
  <c r="F5156" i="1" s="1"/>
  <c r="F5157" i="1" s="1"/>
  <c r="F5158" i="1" s="1"/>
  <c r="F5159" i="1" s="1"/>
  <c r="F5160" i="1" s="1"/>
  <c r="F5161" i="1" s="1"/>
  <c r="F5162" i="1" s="1"/>
  <c r="F5163" i="1" s="1"/>
  <c r="F5164" i="1" s="1"/>
  <c r="F5165" i="1" s="1"/>
  <c r="F5166" i="1" s="1"/>
  <c r="F5167" i="1" s="1"/>
  <c r="F5168" i="1" s="1"/>
  <c r="F5169" i="1" s="1"/>
  <c r="F5170" i="1" s="1"/>
  <c r="F5171" i="1" s="1"/>
  <c r="F5172" i="1" s="1"/>
  <c r="F5173" i="1" s="1"/>
  <c r="F5174" i="1" s="1"/>
  <c r="F5175" i="1" s="1"/>
  <c r="F5176" i="1" s="1"/>
  <c r="F5177" i="1" s="1"/>
  <c r="F5178" i="1" s="1"/>
  <c r="F5179" i="1" s="1"/>
  <c r="F5180" i="1" s="1"/>
  <c r="F5181" i="1" s="1"/>
  <c r="F5182" i="1" s="1"/>
  <c r="F5183" i="1" s="1"/>
  <c r="F5184" i="1" s="1"/>
  <c r="F5185" i="1" s="1"/>
  <c r="F5186" i="1" s="1"/>
  <c r="F5187" i="1" s="1"/>
  <c r="F5188" i="1" s="1"/>
  <c r="F5007" i="1"/>
  <c r="F5008" i="1" s="1"/>
  <c r="F5009" i="1" s="1"/>
  <c r="F5010" i="1" s="1"/>
  <c r="F5011" i="1" s="1"/>
  <c r="F5012" i="1" s="1"/>
  <c r="F5013" i="1" s="1"/>
  <c r="F5014" i="1" s="1"/>
  <c r="F5015" i="1" s="1"/>
  <c r="F5016" i="1" s="1"/>
  <c r="F5017" i="1" s="1"/>
  <c r="F5018" i="1" s="1"/>
  <c r="F5019" i="1" s="1"/>
  <c r="F5020" i="1" s="1"/>
  <c r="F5021" i="1" s="1"/>
  <c r="F5022" i="1" s="1"/>
  <c r="F5023" i="1" s="1"/>
  <c r="F5024" i="1" s="1"/>
  <c r="F5025" i="1" s="1"/>
  <c r="F5026" i="1" s="1"/>
  <c r="F5027" i="1" s="1"/>
  <c r="F5028" i="1" s="1"/>
  <c r="F5029" i="1" s="1"/>
  <c r="F5030" i="1" s="1"/>
  <c r="F5031" i="1" s="1"/>
  <c r="F5032" i="1" s="1"/>
  <c r="F5033" i="1" s="1"/>
  <c r="F5034" i="1" s="1"/>
  <c r="F5035" i="1" s="1"/>
  <c r="F5036" i="1" s="1"/>
  <c r="F5037" i="1" s="1"/>
  <c r="F5038" i="1" s="1"/>
  <c r="F5039" i="1" s="1"/>
  <c r="F5040" i="1" s="1"/>
  <c r="F5041" i="1" s="1"/>
  <c r="F5042" i="1" s="1"/>
  <c r="F5043" i="1" s="1"/>
  <c r="F5044" i="1" s="1"/>
  <c r="F5045" i="1" s="1"/>
  <c r="F5046" i="1" s="1"/>
  <c r="F5047" i="1" s="1"/>
  <c r="F5048" i="1" s="1"/>
  <c r="F5049" i="1" s="1"/>
  <c r="F5050" i="1" s="1"/>
  <c r="F5051" i="1" s="1"/>
  <c r="F5052" i="1" s="1"/>
  <c r="F5053" i="1" s="1"/>
  <c r="F5054" i="1" s="1"/>
  <c r="F5055" i="1" s="1"/>
  <c r="F5056" i="1" s="1"/>
  <c r="F5057" i="1" s="1"/>
  <c r="F5058" i="1" s="1"/>
  <c r="F5059" i="1" s="1"/>
  <c r="F5060" i="1" s="1"/>
  <c r="F5061" i="1" s="1"/>
  <c r="F5062" i="1" s="1"/>
  <c r="F5063" i="1" s="1"/>
  <c r="F5064" i="1" s="1"/>
  <c r="F5065" i="1" s="1"/>
  <c r="F5066" i="1" s="1"/>
  <c r="F5067" i="1" s="1"/>
  <c r="F5068" i="1" s="1"/>
  <c r="F5069" i="1" s="1"/>
  <c r="F5070" i="1" s="1"/>
  <c r="F5071" i="1" s="1"/>
  <c r="F5072" i="1" s="1"/>
  <c r="F5073" i="1" s="1"/>
  <c r="F5074" i="1" s="1"/>
  <c r="F5075" i="1" s="1"/>
  <c r="F5076" i="1" s="1"/>
  <c r="F5077" i="1" s="1"/>
  <c r="F5078" i="1" s="1"/>
  <c r="F5079" i="1" s="1"/>
  <c r="F5080" i="1" s="1"/>
  <c r="F5081" i="1" s="1"/>
  <c r="F5082" i="1" s="1"/>
  <c r="F5083" i="1" s="1"/>
  <c r="F5084" i="1" s="1"/>
  <c r="F5085" i="1" s="1"/>
  <c r="F5086" i="1" s="1"/>
  <c r="F5087" i="1" s="1"/>
  <c r="F5088" i="1" s="1"/>
  <c r="F5089" i="1" s="1"/>
  <c r="F5090" i="1" s="1"/>
  <c r="F5091" i="1" s="1"/>
  <c r="F5092" i="1" s="1"/>
  <c r="F5093" i="1" s="1"/>
  <c r="F5094" i="1" s="1"/>
  <c r="F5095" i="1" s="1"/>
  <c r="F5096" i="1" s="1"/>
  <c r="F5097" i="1" s="1"/>
  <c r="F4916" i="1"/>
  <c r="F4917" i="1" s="1"/>
  <c r="F4918" i="1" s="1"/>
  <c r="F4919" i="1" s="1"/>
  <c r="F4920" i="1" s="1"/>
  <c r="F4921" i="1" s="1"/>
  <c r="F4922" i="1" s="1"/>
  <c r="F4923" i="1" s="1"/>
  <c r="F4924" i="1" s="1"/>
  <c r="F4925" i="1" s="1"/>
  <c r="F4926" i="1" s="1"/>
  <c r="F4927" i="1" s="1"/>
  <c r="F4928" i="1" s="1"/>
  <c r="F4929" i="1" s="1"/>
  <c r="F4930" i="1" s="1"/>
  <c r="F4931" i="1" s="1"/>
  <c r="F4932" i="1" s="1"/>
  <c r="F4933" i="1" s="1"/>
  <c r="F4934" i="1" s="1"/>
  <c r="F4935" i="1" s="1"/>
  <c r="F4936" i="1" s="1"/>
  <c r="F4937" i="1" s="1"/>
  <c r="F4938" i="1" s="1"/>
  <c r="F4939" i="1" s="1"/>
  <c r="F4940" i="1" s="1"/>
  <c r="F4941" i="1" s="1"/>
  <c r="F4942" i="1" s="1"/>
  <c r="F4943" i="1" s="1"/>
  <c r="F4944" i="1" s="1"/>
  <c r="F4945" i="1" s="1"/>
  <c r="F4946" i="1" s="1"/>
  <c r="F4947" i="1" s="1"/>
  <c r="F4948" i="1" s="1"/>
  <c r="F4949" i="1" s="1"/>
  <c r="F4950" i="1" s="1"/>
  <c r="F4951" i="1" s="1"/>
  <c r="F4952" i="1" s="1"/>
  <c r="F4953" i="1" s="1"/>
  <c r="F4954" i="1" s="1"/>
  <c r="F4955" i="1" s="1"/>
  <c r="F4956" i="1" s="1"/>
  <c r="F4957" i="1" s="1"/>
  <c r="F4958" i="1" s="1"/>
  <c r="F4959" i="1" s="1"/>
  <c r="F4960" i="1" s="1"/>
  <c r="F4961" i="1" s="1"/>
  <c r="F4962" i="1" s="1"/>
  <c r="F4963" i="1" s="1"/>
  <c r="F4964" i="1" s="1"/>
  <c r="F4965" i="1" s="1"/>
  <c r="F4966" i="1" s="1"/>
  <c r="F4967" i="1" s="1"/>
  <c r="F4968" i="1" s="1"/>
  <c r="F4969" i="1" s="1"/>
  <c r="F4970" i="1" s="1"/>
  <c r="F4971" i="1" s="1"/>
  <c r="F4972" i="1" s="1"/>
  <c r="F4973" i="1" s="1"/>
  <c r="F4974" i="1" s="1"/>
  <c r="F4975" i="1" s="1"/>
  <c r="F4976" i="1" s="1"/>
  <c r="F4977" i="1" s="1"/>
  <c r="F4978" i="1" s="1"/>
  <c r="F4979" i="1" s="1"/>
  <c r="F4980" i="1" s="1"/>
  <c r="F4981" i="1" s="1"/>
  <c r="F4982" i="1" s="1"/>
  <c r="F4983" i="1" s="1"/>
  <c r="F4984" i="1" s="1"/>
  <c r="F4985" i="1" s="1"/>
  <c r="F4986" i="1" s="1"/>
  <c r="F4987" i="1" s="1"/>
  <c r="F4988" i="1" s="1"/>
  <c r="F4989" i="1" s="1"/>
  <c r="F4990" i="1" s="1"/>
  <c r="F4991" i="1" s="1"/>
  <c r="F4992" i="1" s="1"/>
  <c r="F4993" i="1" s="1"/>
  <c r="F4994" i="1" s="1"/>
  <c r="F4995" i="1" s="1"/>
  <c r="F4996" i="1" s="1"/>
  <c r="F4997" i="1" s="1"/>
  <c r="F4998" i="1" s="1"/>
  <c r="F4999" i="1" s="1"/>
  <c r="F5000" i="1" s="1"/>
  <c r="F5001" i="1" s="1"/>
  <c r="F5002" i="1" s="1"/>
  <c r="F5003" i="1" s="1"/>
  <c r="F5004" i="1" s="1"/>
  <c r="F5005" i="1" s="1"/>
  <c r="F5006" i="1" s="1"/>
  <c r="F4825" i="1"/>
  <c r="F4826" i="1" s="1"/>
  <c r="F4827" i="1" s="1"/>
  <c r="F4828" i="1" s="1"/>
  <c r="F4829" i="1" s="1"/>
  <c r="F4830" i="1" s="1"/>
  <c r="F4831" i="1" s="1"/>
  <c r="F4832" i="1" s="1"/>
  <c r="F4833" i="1" s="1"/>
  <c r="F4834" i="1" s="1"/>
  <c r="F4835" i="1" s="1"/>
  <c r="F4836" i="1" s="1"/>
  <c r="F4837" i="1" s="1"/>
  <c r="F4838" i="1" s="1"/>
  <c r="F4839" i="1" s="1"/>
  <c r="F4840" i="1" s="1"/>
  <c r="F4841" i="1" s="1"/>
  <c r="F4842" i="1" s="1"/>
  <c r="F4843" i="1" s="1"/>
  <c r="F4844" i="1" s="1"/>
  <c r="F4845" i="1" s="1"/>
  <c r="F4846" i="1" s="1"/>
  <c r="F4847" i="1" s="1"/>
  <c r="F4848" i="1" s="1"/>
  <c r="F4849" i="1" s="1"/>
  <c r="F4850" i="1" s="1"/>
  <c r="F4851" i="1" s="1"/>
  <c r="F4852" i="1" s="1"/>
  <c r="F4853" i="1" s="1"/>
  <c r="F4854" i="1" s="1"/>
  <c r="F4855" i="1" s="1"/>
  <c r="F4856" i="1" s="1"/>
  <c r="F4857" i="1" s="1"/>
  <c r="F4858" i="1" s="1"/>
  <c r="F4859" i="1" s="1"/>
  <c r="F4860" i="1" s="1"/>
  <c r="F4861" i="1" s="1"/>
  <c r="F4862" i="1" s="1"/>
  <c r="F4863" i="1" s="1"/>
  <c r="F4864" i="1" s="1"/>
  <c r="F4865" i="1" s="1"/>
  <c r="F4866" i="1" s="1"/>
  <c r="F4867" i="1" s="1"/>
  <c r="F4868" i="1" s="1"/>
  <c r="F4869" i="1" s="1"/>
  <c r="F4870" i="1" s="1"/>
  <c r="F4871" i="1" s="1"/>
  <c r="F4872" i="1" s="1"/>
  <c r="F4873" i="1" s="1"/>
  <c r="F4874" i="1" s="1"/>
  <c r="F4875" i="1" s="1"/>
  <c r="F4876" i="1" s="1"/>
  <c r="F4877" i="1" s="1"/>
  <c r="F4878" i="1" s="1"/>
  <c r="F4879" i="1" s="1"/>
  <c r="F4880" i="1" s="1"/>
  <c r="F4881" i="1" s="1"/>
  <c r="F4882" i="1" s="1"/>
  <c r="F4883" i="1" s="1"/>
  <c r="F4884" i="1" s="1"/>
  <c r="F4885" i="1" s="1"/>
  <c r="F4886" i="1" s="1"/>
  <c r="F4887" i="1" s="1"/>
  <c r="F4888" i="1" s="1"/>
  <c r="F4889" i="1" s="1"/>
  <c r="F4890" i="1" s="1"/>
  <c r="F4891" i="1" s="1"/>
  <c r="F4892" i="1" s="1"/>
  <c r="F4893" i="1" s="1"/>
  <c r="F4894" i="1" s="1"/>
  <c r="F4895" i="1" s="1"/>
  <c r="F4896" i="1" s="1"/>
  <c r="F4897" i="1" s="1"/>
  <c r="F4898" i="1" s="1"/>
  <c r="F4899" i="1" s="1"/>
  <c r="F4900" i="1" s="1"/>
  <c r="F4901" i="1" s="1"/>
  <c r="F4902" i="1" s="1"/>
  <c r="F4903" i="1" s="1"/>
  <c r="F4904" i="1" s="1"/>
  <c r="F4905" i="1" s="1"/>
  <c r="F4906" i="1" s="1"/>
  <c r="F4907" i="1" s="1"/>
  <c r="F4908" i="1" s="1"/>
  <c r="F4909" i="1" s="1"/>
  <c r="F4910" i="1" s="1"/>
  <c r="F4911" i="1" s="1"/>
  <c r="F4912" i="1" s="1"/>
  <c r="F4913" i="1" s="1"/>
  <c r="F4914" i="1" s="1"/>
  <c r="F4915" i="1" s="1"/>
  <c r="F4734" i="1"/>
  <c r="F4735" i="1" s="1"/>
  <c r="F4736" i="1" s="1"/>
  <c r="F4737" i="1" s="1"/>
  <c r="F4738" i="1" s="1"/>
  <c r="F4739" i="1" s="1"/>
  <c r="F4740" i="1" s="1"/>
  <c r="F4741" i="1" s="1"/>
  <c r="F4742" i="1" s="1"/>
  <c r="F4743" i="1" s="1"/>
  <c r="F4744" i="1" s="1"/>
  <c r="F4745" i="1" s="1"/>
  <c r="F4746" i="1" s="1"/>
  <c r="F4747" i="1" s="1"/>
  <c r="F4748" i="1" s="1"/>
  <c r="F4749" i="1" s="1"/>
  <c r="F4750" i="1" s="1"/>
  <c r="F4751" i="1" s="1"/>
  <c r="F4752" i="1" s="1"/>
  <c r="F4753" i="1" s="1"/>
  <c r="F4754" i="1" s="1"/>
  <c r="F4755" i="1" s="1"/>
  <c r="F4756" i="1" s="1"/>
  <c r="F4757" i="1" s="1"/>
  <c r="F4758" i="1" s="1"/>
  <c r="F4759" i="1" s="1"/>
  <c r="F4760" i="1" s="1"/>
  <c r="F4761" i="1" s="1"/>
  <c r="F4762" i="1" s="1"/>
  <c r="F4763" i="1" s="1"/>
  <c r="F4764" i="1" s="1"/>
  <c r="F4765" i="1" s="1"/>
  <c r="F4766" i="1" s="1"/>
  <c r="F4767" i="1" s="1"/>
  <c r="F4768" i="1" s="1"/>
  <c r="F4769" i="1" s="1"/>
  <c r="F4770" i="1" s="1"/>
  <c r="F4771" i="1" s="1"/>
  <c r="F4772" i="1" s="1"/>
  <c r="F4773" i="1" s="1"/>
  <c r="F4774" i="1" s="1"/>
  <c r="F4775" i="1" s="1"/>
  <c r="F4776" i="1" s="1"/>
  <c r="F4777" i="1" s="1"/>
  <c r="F4778" i="1" s="1"/>
  <c r="F4779" i="1" s="1"/>
  <c r="F4780" i="1" s="1"/>
  <c r="F4781" i="1" s="1"/>
  <c r="F4782" i="1" s="1"/>
  <c r="F4783" i="1" s="1"/>
  <c r="F4784" i="1" s="1"/>
  <c r="F4785" i="1" s="1"/>
  <c r="F4786" i="1" s="1"/>
  <c r="F4787" i="1" s="1"/>
  <c r="F4788" i="1" s="1"/>
  <c r="F4789" i="1" s="1"/>
  <c r="F4790" i="1" s="1"/>
  <c r="F4791" i="1" s="1"/>
  <c r="F4792" i="1" s="1"/>
  <c r="F4793" i="1" s="1"/>
  <c r="F4794" i="1" s="1"/>
  <c r="F4795" i="1" s="1"/>
  <c r="F4796" i="1" s="1"/>
  <c r="F4797" i="1" s="1"/>
  <c r="F4798" i="1" s="1"/>
  <c r="F4799" i="1" s="1"/>
  <c r="F4800" i="1" s="1"/>
  <c r="F4801" i="1" s="1"/>
  <c r="F4802" i="1" s="1"/>
  <c r="F4803" i="1" s="1"/>
  <c r="F4804" i="1" s="1"/>
  <c r="F4805" i="1" s="1"/>
  <c r="F4806" i="1" s="1"/>
  <c r="F4807" i="1" s="1"/>
  <c r="F4808" i="1" s="1"/>
  <c r="F4809" i="1" s="1"/>
  <c r="F4810" i="1" s="1"/>
  <c r="F4811" i="1" s="1"/>
  <c r="F4812" i="1" s="1"/>
  <c r="F4813" i="1" s="1"/>
  <c r="F4814" i="1" s="1"/>
  <c r="F4815" i="1" s="1"/>
  <c r="F4816" i="1" s="1"/>
  <c r="F4817" i="1" s="1"/>
  <c r="F4818" i="1" s="1"/>
  <c r="F4819" i="1" s="1"/>
  <c r="F4820" i="1" s="1"/>
  <c r="F4821" i="1" s="1"/>
  <c r="F4822" i="1" s="1"/>
  <c r="F4823" i="1" s="1"/>
  <c r="F4824" i="1" s="1"/>
  <c r="F4643" i="1"/>
  <c r="F4644" i="1" s="1"/>
  <c r="F4645" i="1" s="1"/>
  <c r="F4646" i="1" s="1"/>
  <c r="F4647" i="1" s="1"/>
  <c r="F4648" i="1" s="1"/>
  <c r="F4649" i="1" s="1"/>
  <c r="F4650" i="1" s="1"/>
  <c r="F4651" i="1" s="1"/>
  <c r="F4652" i="1" s="1"/>
  <c r="F4653" i="1" s="1"/>
  <c r="F4654" i="1" s="1"/>
  <c r="F4655" i="1" s="1"/>
  <c r="F4656" i="1" s="1"/>
  <c r="F4657" i="1" s="1"/>
  <c r="F4658" i="1" s="1"/>
  <c r="F4659" i="1" s="1"/>
  <c r="F4660" i="1" s="1"/>
  <c r="F4661" i="1" s="1"/>
  <c r="F4662" i="1" s="1"/>
  <c r="F4663" i="1" s="1"/>
  <c r="F4664" i="1" s="1"/>
  <c r="F4665" i="1" s="1"/>
  <c r="F4666" i="1" s="1"/>
  <c r="F4667" i="1" s="1"/>
  <c r="F4668" i="1" s="1"/>
  <c r="F4669" i="1" s="1"/>
  <c r="F4670" i="1" s="1"/>
  <c r="F4671" i="1" s="1"/>
  <c r="F4672" i="1" s="1"/>
  <c r="F4673" i="1" s="1"/>
  <c r="F4674" i="1" s="1"/>
  <c r="F4675" i="1" s="1"/>
  <c r="F4676" i="1" s="1"/>
  <c r="F4677" i="1" s="1"/>
  <c r="F4678" i="1" s="1"/>
  <c r="F4679" i="1" s="1"/>
  <c r="F4680" i="1" s="1"/>
  <c r="F4681" i="1" s="1"/>
  <c r="F4682" i="1" s="1"/>
  <c r="F4683" i="1" s="1"/>
  <c r="F4684" i="1" s="1"/>
  <c r="F4685" i="1" s="1"/>
  <c r="F4686" i="1" s="1"/>
  <c r="F4687" i="1" s="1"/>
  <c r="F4688" i="1" s="1"/>
  <c r="F4689" i="1" s="1"/>
  <c r="F4690" i="1" s="1"/>
  <c r="F4691" i="1" s="1"/>
  <c r="F4692" i="1" s="1"/>
  <c r="F4693" i="1" s="1"/>
  <c r="F4694" i="1" s="1"/>
  <c r="F4695" i="1" s="1"/>
  <c r="F4696" i="1" s="1"/>
  <c r="F4697" i="1" s="1"/>
  <c r="F4698" i="1" s="1"/>
  <c r="F4699" i="1" s="1"/>
  <c r="F4700" i="1" s="1"/>
  <c r="F4701" i="1" s="1"/>
  <c r="F4702" i="1" s="1"/>
  <c r="F4703" i="1" s="1"/>
  <c r="F4704" i="1" s="1"/>
  <c r="F4705" i="1" s="1"/>
  <c r="F4706" i="1" s="1"/>
  <c r="F4707" i="1" s="1"/>
  <c r="F4708" i="1" s="1"/>
  <c r="F4709" i="1" s="1"/>
  <c r="F4710" i="1" s="1"/>
  <c r="F4711" i="1" s="1"/>
  <c r="F4712" i="1" s="1"/>
  <c r="F4713" i="1" s="1"/>
  <c r="F4714" i="1" s="1"/>
  <c r="F4715" i="1" s="1"/>
  <c r="F4716" i="1" s="1"/>
  <c r="F4717" i="1" s="1"/>
  <c r="F4718" i="1" s="1"/>
  <c r="F4719" i="1" s="1"/>
  <c r="F4720" i="1" s="1"/>
  <c r="F4721" i="1" s="1"/>
  <c r="F4722" i="1" s="1"/>
  <c r="F4723" i="1" s="1"/>
  <c r="F4724" i="1" s="1"/>
  <c r="F4725" i="1" s="1"/>
  <c r="F4726" i="1" s="1"/>
  <c r="F4727" i="1" s="1"/>
  <c r="F4728" i="1" s="1"/>
  <c r="F4729" i="1" s="1"/>
  <c r="F4730" i="1" s="1"/>
  <c r="F4731" i="1" s="1"/>
  <c r="F4732" i="1" s="1"/>
  <c r="F4733" i="1" s="1"/>
  <c r="F4552" i="1"/>
  <c r="F4553" i="1" s="1"/>
  <c r="F4554" i="1" s="1"/>
  <c r="F4555" i="1" s="1"/>
  <c r="F4556" i="1" s="1"/>
  <c r="F4557" i="1" s="1"/>
  <c r="F4558" i="1" s="1"/>
  <c r="F4559" i="1" s="1"/>
  <c r="F4560" i="1" s="1"/>
  <c r="F4561" i="1" s="1"/>
  <c r="F4562" i="1" s="1"/>
  <c r="F4563" i="1" s="1"/>
  <c r="F4564" i="1" s="1"/>
  <c r="F4565" i="1" s="1"/>
  <c r="F4566" i="1" s="1"/>
  <c r="F4567" i="1" s="1"/>
  <c r="F4568" i="1" s="1"/>
  <c r="F4569" i="1" s="1"/>
  <c r="F4570" i="1" s="1"/>
  <c r="F4571" i="1" s="1"/>
  <c r="F4572" i="1" s="1"/>
  <c r="F4573" i="1" s="1"/>
  <c r="F4574" i="1" s="1"/>
  <c r="F4575" i="1" s="1"/>
  <c r="F4576" i="1" s="1"/>
  <c r="F4577" i="1" s="1"/>
  <c r="F4578" i="1" s="1"/>
  <c r="F4579" i="1" s="1"/>
  <c r="F4580" i="1" s="1"/>
  <c r="F4581" i="1" s="1"/>
  <c r="F4582" i="1" s="1"/>
  <c r="F4583" i="1" s="1"/>
  <c r="F4584" i="1" s="1"/>
  <c r="F4585" i="1" s="1"/>
  <c r="F4586" i="1" s="1"/>
  <c r="F4587" i="1" s="1"/>
  <c r="F4588" i="1" s="1"/>
  <c r="F4589" i="1" s="1"/>
  <c r="F4590" i="1" s="1"/>
  <c r="F4591" i="1" s="1"/>
  <c r="F4592" i="1" s="1"/>
  <c r="F4593" i="1" s="1"/>
  <c r="F4594" i="1" s="1"/>
  <c r="F4595" i="1" s="1"/>
  <c r="F4596" i="1" s="1"/>
  <c r="F4597" i="1" s="1"/>
  <c r="F4598" i="1" s="1"/>
  <c r="F4599" i="1" s="1"/>
  <c r="F4600" i="1" s="1"/>
  <c r="F4601" i="1" s="1"/>
  <c r="F4602" i="1" s="1"/>
  <c r="F4603" i="1" s="1"/>
  <c r="F4604" i="1" s="1"/>
  <c r="F4605" i="1" s="1"/>
  <c r="F4606" i="1" s="1"/>
  <c r="F4607" i="1" s="1"/>
  <c r="F4608" i="1" s="1"/>
  <c r="F4609" i="1" s="1"/>
  <c r="F4610" i="1" s="1"/>
  <c r="F4611" i="1" s="1"/>
  <c r="F4612" i="1" s="1"/>
  <c r="F4613" i="1" s="1"/>
  <c r="F4614" i="1" s="1"/>
  <c r="F4615" i="1" s="1"/>
  <c r="F4616" i="1" s="1"/>
  <c r="F4617" i="1" s="1"/>
  <c r="F4618" i="1" s="1"/>
  <c r="F4619" i="1" s="1"/>
  <c r="F4620" i="1" s="1"/>
  <c r="F4621" i="1" s="1"/>
  <c r="F4622" i="1" s="1"/>
  <c r="F4623" i="1" s="1"/>
  <c r="F4624" i="1" s="1"/>
  <c r="F4625" i="1" s="1"/>
  <c r="F4626" i="1" s="1"/>
  <c r="F4627" i="1" s="1"/>
  <c r="F4628" i="1" s="1"/>
  <c r="F4629" i="1" s="1"/>
  <c r="F4630" i="1" s="1"/>
  <c r="F4631" i="1" s="1"/>
  <c r="F4632" i="1" s="1"/>
  <c r="F4633" i="1" s="1"/>
  <c r="F4634" i="1" s="1"/>
  <c r="F4635" i="1" s="1"/>
  <c r="F4636" i="1" s="1"/>
  <c r="F4637" i="1" s="1"/>
  <c r="F4638" i="1" s="1"/>
  <c r="F4639" i="1" s="1"/>
  <c r="F4640" i="1" s="1"/>
  <c r="F4641" i="1" s="1"/>
  <c r="F4642" i="1" s="1"/>
  <c r="F4461" i="1"/>
  <c r="F4462" i="1" s="1"/>
  <c r="F4463" i="1" s="1"/>
  <c r="F4464" i="1" s="1"/>
  <c r="F4465" i="1" s="1"/>
  <c r="F4466" i="1" s="1"/>
  <c r="F4467" i="1" s="1"/>
  <c r="F4468" i="1" s="1"/>
  <c r="F4469" i="1" s="1"/>
  <c r="F4470" i="1" s="1"/>
  <c r="F4471" i="1" s="1"/>
  <c r="F4472" i="1" s="1"/>
  <c r="F4473" i="1" s="1"/>
  <c r="F4474" i="1" s="1"/>
  <c r="F4475" i="1" s="1"/>
  <c r="F4476" i="1" s="1"/>
  <c r="F4477" i="1" s="1"/>
  <c r="F4478" i="1" s="1"/>
  <c r="F4479" i="1" s="1"/>
  <c r="F4480" i="1" s="1"/>
  <c r="F4481" i="1" s="1"/>
  <c r="F4482" i="1" s="1"/>
  <c r="F4483" i="1" s="1"/>
  <c r="F4484" i="1" s="1"/>
  <c r="F4485" i="1" s="1"/>
  <c r="F4486" i="1" s="1"/>
  <c r="F4487" i="1" s="1"/>
  <c r="F4488" i="1" s="1"/>
  <c r="F4489" i="1" s="1"/>
  <c r="F4490" i="1" s="1"/>
  <c r="F4491" i="1" s="1"/>
  <c r="F4492" i="1" s="1"/>
  <c r="F4493" i="1" s="1"/>
  <c r="F4494" i="1" s="1"/>
  <c r="F4495" i="1" s="1"/>
  <c r="F4496" i="1" s="1"/>
  <c r="F4497" i="1" s="1"/>
  <c r="F4498" i="1" s="1"/>
  <c r="F4499" i="1" s="1"/>
  <c r="F4500" i="1" s="1"/>
  <c r="F4501" i="1" s="1"/>
  <c r="F4502" i="1" s="1"/>
  <c r="F4503" i="1" s="1"/>
  <c r="F4504" i="1" s="1"/>
  <c r="F4505" i="1" s="1"/>
  <c r="F4506" i="1" s="1"/>
  <c r="F4507" i="1" s="1"/>
  <c r="F4508" i="1" s="1"/>
  <c r="F4509" i="1" s="1"/>
  <c r="F4510" i="1" s="1"/>
  <c r="F4511" i="1" s="1"/>
  <c r="F4512" i="1" s="1"/>
  <c r="F4513" i="1" s="1"/>
  <c r="F4514" i="1" s="1"/>
  <c r="F4515" i="1" s="1"/>
  <c r="F4516" i="1" s="1"/>
  <c r="F4517" i="1" s="1"/>
  <c r="F4518" i="1" s="1"/>
  <c r="F4519" i="1" s="1"/>
  <c r="F4520" i="1" s="1"/>
  <c r="F4521" i="1" s="1"/>
  <c r="F4522" i="1" s="1"/>
  <c r="F4523" i="1" s="1"/>
  <c r="F4524" i="1" s="1"/>
  <c r="F4525" i="1" s="1"/>
  <c r="F4526" i="1" s="1"/>
  <c r="F4527" i="1" s="1"/>
  <c r="F4528" i="1" s="1"/>
  <c r="F4529" i="1" s="1"/>
  <c r="F4530" i="1" s="1"/>
  <c r="F4531" i="1" s="1"/>
  <c r="F4532" i="1" s="1"/>
  <c r="F4533" i="1" s="1"/>
  <c r="F4534" i="1" s="1"/>
  <c r="F4535" i="1" s="1"/>
  <c r="F4536" i="1" s="1"/>
  <c r="F4537" i="1" s="1"/>
  <c r="F4538" i="1" s="1"/>
  <c r="F4539" i="1" s="1"/>
  <c r="F4540" i="1" s="1"/>
  <c r="F4541" i="1" s="1"/>
  <c r="F4542" i="1" s="1"/>
  <c r="F4543" i="1" s="1"/>
  <c r="F4544" i="1" s="1"/>
  <c r="F4545" i="1" s="1"/>
  <c r="F4546" i="1" s="1"/>
  <c r="F4547" i="1" s="1"/>
  <c r="F4548" i="1" s="1"/>
  <c r="F4549" i="1" s="1"/>
  <c r="F4550" i="1" s="1"/>
  <c r="F4551" i="1" s="1"/>
  <c r="F4370" i="1"/>
  <c r="F4371" i="1" s="1"/>
  <c r="F4372" i="1" s="1"/>
  <c r="F4373" i="1" s="1"/>
  <c r="F4374" i="1" s="1"/>
  <c r="F4375" i="1" s="1"/>
  <c r="F4376" i="1" s="1"/>
  <c r="F4377" i="1" s="1"/>
  <c r="F4378" i="1" s="1"/>
  <c r="F4379" i="1" s="1"/>
  <c r="F4380" i="1" s="1"/>
  <c r="F4381" i="1" s="1"/>
  <c r="F4382" i="1" s="1"/>
  <c r="F4383" i="1" s="1"/>
  <c r="F4384" i="1" s="1"/>
  <c r="F4385" i="1" s="1"/>
  <c r="F4386" i="1" s="1"/>
  <c r="F4387" i="1" s="1"/>
  <c r="F4388" i="1" s="1"/>
  <c r="F4389" i="1" s="1"/>
  <c r="F4390" i="1" s="1"/>
  <c r="F4391" i="1" s="1"/>
  <c r="F4392" i="1" s="1"/>
  <c r="F4393" i="1" s="1"/>
  <c r="F4394" i="1" s="1"/>
  <c r="F4395" i="1" s="1"/>
  <c r="F4396" i="1" s="1"/>
  <c r="F4397" i="1" s="1"/>
  <c r="F4398" i="1" s="1"/>
  <c r="F4399" i="1" s="1"/>
  <c r="F4400" i="1" s="1"/>
  <c r="F4401" i="1" s="1"/>
  <c r="F4402" i="1" s="1"/>
  <c r="F4403" i="1" s="1"/>
  <c r="F4404" i="1" s="1"/>
  <c r="F4405" i="1" s="1"/>
  <c r="F4406" i="1" s="1"/>
  <c r="F4407" i="1" s="1"/>
  <c r="F4408" i="1" s="1"/>
  <c r="F4409" i="1" s="1"/>
  <c r="F4410" i="1" s="1"/>
  <c r="F4411" i="1" s="1"/>
  <c r="F4412" i="1" s="1"/>
  <c r="F4413" i="1" s="1"/>
  <c r="F4414" i="1" s="1"/>
  <c r="F4415" i="1" s="1"/>
  <c r="F4416" i="1" s="1"/>
  <c r="F4417" i="1" s="1"/>
  <c r="F4418" i="1" s="1"/>
  <c r="F4419" i="1" s="1"/>
  <c r="F4420" i="1" s="1"/>
  <c r="F4421" i="1" s="1"/>
  <c r="F4422" i="1" s="1"/>
  <c r="F4423" i="1" s="1"/>
  <c r="F4424" i="1" s="1"/>
  <c r="F4425" i="1" s="1"/>
  <c r="F4426" i="1" s="1"/>
  <c r="F4427" i="1" s="1"/>
  <c r="F4428" i="1" s="1"/>
  <c r="F4429" i="1" s="1"/>
  <c r="F4430" i="1" s="1"/>
  <c r="F4431" i="1" s="1"/>
  <c r="F4432" i="1" s="1"/>
  <c r="F4433" i="1" s="1"/>
  <c r="F4434" i="1" s="1"/>
  <c r="F4435" i="1" s="1"/>
  <c r="F4436" i="1" s="1"/>
  <c r="F4437" i="1" s="1"/>
  <c r="F4438" i="1" s="1"/>
  <c r="F4439" i="1" s="1"/>
  <c r="F4440" i="1" s="1"/>
  <c r="F4441" i="1" s="1"/>
  <c r="F4442" i="1" s="1"/>
  <c r="F4443" i="1" s="1"/>
  <c r="F4444" i="1" s="1"/>
  <c r="F4445" i="1" s="1"/>
  <c r="F4446" i="1" s="1"/>
  <c r="F4447" i="1" s="1"/>
  <c r="F4448" i="1" s="1"/>
  <c r="F4449" i="1" s="1"/>
  <c r="F4450" i="1" s="1"/>
  <c r="F4451" i="1" s="1"/>
  <c r="F4452" i="1" s="1"/>
  <c r="F4453" i="1" s="1"/>
  <c r="F4454" i="1" s="1"/>
  <c r="F4455" i="1" s="1"/>
  <c r="F4456" i="1" s="1"/>
  <c r="F4457" i="1" s="1"/>
  <c r="F4458" i="1" s="1"/>
  <c r="F4459" i="1" s="1"/>
  <c r="F4460" i="1" s="1"/>
  <c r="F4279" i="1"/>
  <c r="F4280" i="1" s="1"/>
  <c r="F4281" i="1" s="1"/>
  <c r="F4282" i="1" s="1"/>
  <c r="F4283" i="1" s="1"/>
  <c r="F4284" i="1" s="1"/>
  <c r="F4285" i="1" s="1"/>
  <c r="F4286" i="1" s="1"/>
  <c r="F4287" i="1" s="1"/>
  <c r="F4288" i="1" s="1"/>
  <c r="F4289" i="1" s="1"/>
  <c r="F4290" i="1" s="1"/>
  <c r="F4291" i="1" s="1"/>
  <c r="F4292" i="1" s="1"/>
  <c r="F4293" i="1" s="1"/>
  <c r="F4294" i="1" s="1"/>
  <c r="F4295" i="1" s="1"/>
  <c r="F4296" i="1" s="1"/>
  <c r="F4297" i="1" s="1"/>
  <c r="F4298" i="1" s="1"/>
  <c r="F4299" i="1" s="1"/>
  <c r="F4300" i="1" s="1"/>
  <c r="F4301" i="1" s="1"/>
  <c r="F4302" i="1" s="1"/>
  <c r="F4303" i="1" s="1"/>
  <c r="F4304" i="1" s="1"/>
  <c r="F4305" i="1" s="1"/>
  <c r="F4306" i="1" s="1"/>
  <c r="F4307" i="1" s="1"/>
  <c r="F4308" i="1" s="1"/>
  <c r="F4309" i="1" s="1"/>
  <c r="F4310" i="1" s="1"/>
  <c r="F4311" i="1" s="1"/>
  <c r="F4312" i="1" s="1"/>
  <c r="F4313" i="1" s="1"/>
  <c r="F4314" i="1" s="1"/>
  <c r="F4315" i="1" s="1"/>
  <c r="F4316" i="1" s="1"/>
  <c r="F4317" i="1" s="1"/>
  <c r="F4318" i="1" s="1"/>
  <c r="F4319" i="1" s="1"/>
  <c r="F4320" i="1" s="1"/>
  <c r="F4321" i="1" s="1"/>
  <c r="F4322" i="1" s="1"/>
  <c r="F4323" i="1" s="1"/>
  <c r="F4324" i="1" s="1"/>
  <c r="F4325" i="1" s="1"/>
  <c r="F4326" i="1" s="1"/>
  <c r="F4327" i="1" s="1"/>
  <c r="F4328" i="1" s="1"/>
  <c r="F4329" i="1" s="1"/>
  <c r="F4330" i="1" s="1"/>
  <c r="F4331" i="1" s="1"/>
  <c r="F4332" i="1" s="1"/>
  <c r="F4333" i="1" s="1"/>
  <c r="F4334" i="1" s="1"/>
  <c r="F4335" i="1" s="1"/>
  <c r="F4336" i="1" s="1"/>
  <c r="F4337" i="1" s="1"/>
  <c r="F4338" i="1" s="1"/>
  <c r="F4339" i="1" s="1"/>
  <c r="F4340" i="1" s="1"/>
  <c r="F4341" i="1" s="1"/>
  <c r="F4342" i="1" s="1"/>
  <c r="F4343" i="1" s="1"/>
  <c r="F4344" i="1" s="1"/>
  <c r="F4345" i="1" s="1"/>
  <c r="F4346" i="1" s="1"/>
  <c r="F4347" i="1" s="1"/>
  <c r="F4348" i="1" s="1"/>
  <c r="F4349" i="1" s="1"/>
  <c r="F4350" i="1" s="1"/>
  <c r="F4351" i="1" s="1"/>
  <c r="F4352" i="1" s="1"/>
  <c r="F4353" i="1" s="1"/>
  <c r="F4354" i="1" s="1"/>
  <c r="F4355" i="1" s="1"/>
  <c r="F4356" i="1" s="1"/>
  <c r="F4357" i="1" s="1"/>
  <c r="F4358" i="1" s="1"/>
  <c r="F4359" i="1" s="1"/>
  <c r="F4360" i="1" s="1"/>
  <c r="F4361" i="1" s="1"/>
  <c r="F4362" i="1" s="1"/>
  <c r="F4363" i="1" s="1"/>
  <c r="F4364" i="1" s="1"/>
  <c r="F4365" i="1" s="1"/>
  <c r="F4366" i="1" s="1"/>
  <c r="F4367" i="1" s="1"/>
  <c r="F4368" i="1" s="1"/>
  <c r="F4369" i="1" s="1"/>
  <c r="F4188" i="1"/>
  <c r="F4189" i="1" s="1"/>
  <c r="F4190" i="1" s="1"/>
  <c r="F4191" i="1" s="1"/>
  <c r="F4192" i="1" s="1"/>
  <c r="F4193" i="1" s="1"/>
  <c r="F4194" i="1" s="1"/>
  <c r="F4195" i="1" s="1"/>
  <c r="F4196" i="1" s="1"/>
  <c r="F4197" i="1" s="1"/>
  <c r="F4198" i="1" s="1"/>
  <c r="F4199" i="1" s="1"/>
  <c r="F4200" i="1" s="1"/>
  <c r="F4201" i="1" s="1"/>
  <c r="F4202" i="1" s="1"/>
  <c r="F4203" i="1" s="1"/>
  <c r="F4204" i="1" s="1"/>
  <c r="F4205" i="1" s="1"/>
  <c r="F4206" i="1" s="1"/>
  <c r="F4207" i="1" s="1"/>
  <c r="F4208" i="1" s="1"/>
  <c r="F4209" i="1" s="1"/>
  <c r="F4210" i="1" s="1"/>
  <c r="F4211" i="1" s="1"/>
  <c r="F4212" i="1" s="1"/>
  <c r="F4213" i="1" s="1"/>
  <c r="F4214" i="1" s="1"/>
  <c r="F4215" i="1" s="1"/>
  <c r="F4216" i="1" s="1"/>
  <c r="F4217" i="1" s="1"/>
  <c r="F4218" i="1" s="1"/>
  <c r="F4219" i="1" s="1"/>
  <c r="F4220" i="1" s="1"/>
  <c r="F4221" i="1" s="1"/>
  <c r="F4222" i="1" s="1"/>
  <c r="F4223" i="1" s="1"/>
  <c r="F4224" i="1" s="1"/>
  <c r="F4225" i="1" s="1"/>
  <c r="F4226" i="1" s="1"/>
  <c r="F4227" i="1" s="1"/>
  <c r="F4228" i="1" s="1"/>
  <c r="F4229" i="1" s="1"/>
  <c r="F4230" i="1" s="1"/>
  <c r="F4231" i="1" s="1"/>
  <c r="F4232" i="1" s="1"/>
  <c r="F4233" i="1" s="1"/>
  <c r="F4234" i="1" s="1"/>
  <c r="F4235" i="1" s="1"/>
  <c r="F4236" i="1" s="1"/>
  <c r="F4237" i="1" s="1"/>
  <c r="F4238" i="1" s="1"/>
  <c r="F4239" i="1" s="1"/>
  <c r="F4240" i="1" s="1"/>
  <c r="F4241" i="1" s="1"/>
  <c r="F4242" i="1" s="1"/>
  <c r="F4243" i="1" s="1"/>
  <c r="F4244" i="1" s="1"/>
  <c r="F4245" i="1" s="1"/>
  <c r="F4246" i="1" s="1"/>
  <c r="F4247" i="1" s="1"/>
  <c r="F4248" i="1" s="1"/>
  <c r="F4249" i="1" s="1"/>
  <c r="F4250" i="1" s="1"/>
  <c r="F4251" i="1" s="1"/>
  <c r="F4252" i="1" s="1"/>
  <c r="F4253" i="1" s="1"/>
  <c r="F4254" i="1" s="1"/>
  <c r="F4255" i="1" s="1"/>
  <c r="F4256" i="1" s="1"/>
  <c r="F4257" i="1" s="1"/>
  <c r="F4258" i="1" s="1"/>
  <c r="F4259" i="1" s="1"/>
  <c r="F4260" i="1" s="1"/>
  <c r="F4261" i="1" s="1"/>
  <c r="F4262" i="1" s="1"/>
  <c r="F4263" i="1" s="1"/>
  <c r="F4264" i="1" s="1"/>
  <c r="F4265" i="1" s="1"/>
  <c r="F4266" i="1" s="1"/>
  <c r="F4267" i="1" s="1"/>
  <c r="F4268" i="1" s="1"/>
  <c r="F4269" i="1" s="1"/>
  <c r="F4270" i="1" s="1"/>
  <c r="F4271" i="1" s="1"/>
  <c r="F4272" i="1" s="1"/>
  <c r="F4273" i="1" s="1"/>
  <c r="F4274" i="1" s="1"/>
  <c r="F4275" i="1" s="1"/>
  <c r="F4276" i="1" s="1"/>
  <c r="F4277" i="1" s="1"/>
  <c r="F4278" i="1" s="1"/>
  <c r="F4097" i="1"/>
  <c r="F4098" i="1" s="1"/>
  <c r="F4099" i="1" s="1"/>
  <c r="F4100" i="1" s="1"/>
  <c r="F4101" i="1" s="1"/>
  <c r="F4102" i="1" s="1"/>
  <c r="F4103" i="1" s="1"/>
  <c r="F4104" i="1" s="1"/>
  <c r="F4105" i="1" s="1"/>
  <c r="F4106" i="1" s="1"/>
  <c r="F4107" i="1" s="1"/>
  <c r="F4108" i="1" s="1"/>
  <c r="F4109" i="1" s="1"/>
  <c r="F4110" i="1" s="1"/>
  <c r="F4111" i="1" s="1"/>
  <c r="F4112" i="1" s="1"/>
  <c r="F4113" i="1" s="1"/>
  <c r="F4114" i="1" s="1"/>
  <c r="F4115" i="1" s="1"/>
  <c r="F4116" i="1" s="1"/>
  <c r="F4117" i="1" s="1"/>
  <c r="F4118" i="1" s="1"/>
  <c r="F4119" i="1" s="1"/>
  <c r="F4120" i="1" s="1"/>
  <c r="F4121" i="1" s="1"/>
  <c r="F4122" i="1" s="1"/>
  <c r="F4123" i="1" s="1"/>
  <c r="F4124" i="1" s="1"/>
  <c r="F4125" i="1" s="1"/>
  <c r="F4126" i="1" s="1"/>
  <c r="F4127" i="1" s="1"/>
  <c r="F4128" i="1" s="1"/>
  <c r="F4129" i="1" s="1"/>
  <c r="F4130" i="1" s="1"/>
  <c r="F4131" i="1" s="1"/>
  <c r="F4132" i="1" s="1"/>
  <c r="F4133" i="1" s="1"/>
  <c r="F4134" i="1" s="1"/>
  <c r="F4135" i="1" s="1"/>
  <c r="F4136" i="1" s="1"/>
  <c r="F4137" i="1" s="1"/>
  <c r="F4138" i="1" s="1"/>
  <c r="F4139" i="1" s="1"/>
  <c r="F4140" i="1" s="1"/>
  <c r="F4141" i="1" s="1"/>
  <c r="F4142" i="1" s="1"/>
  <c r="F4143" i="1" s="1"/>
  <c r="F4144" i="1" s="1"/>
  <c r="F4145" i="1" s="1"/>
  <c r="F4146" i="1" s="1"/>
  <c r="F4147" i="1" s="1"/>
  <c r="F4148" i="1" s="1"/>
  <c r="F4149" i="1" s="1"/>
  <c r="F4150" i="1" s="1"/>
  <c r="F4151" i="1" s="1"/>
  <c r="F4152" i="1" s="1"/>
  <c r="F4153" i="1" s="1"/>
  <c r="F4154" i="1" s="1"/>
  <c r="F4155" i="1" s="1"/>
  <c r="F4156" i="1" s="1"/>
  <c r="F4157" i="1" s="1"/>
  <c r="F4158" i="1" s="1"/>
  <c r="F4159" i="1" s="1"/>
  <c r="F4160" i="1" s="1"/>
  <c r="F4161" i="1" s="1"/>
  <c r="F4162" i="1" s="1"/>
  <c r="F4163" i="1" s="1"/>
  <c r="F4164" i="1" s="1"/>
  <c r="F4165" i="1" s="1"/>
  <c r="F4166" i="1" s="1"/>
  <c r="F4167" i="1" s="1"/>
  <c r="F4168" i="1" s="1"/>
  <c r="F4169" i="1" s="1"/>
  <c r="F4170" i="1" s="1"/>
  <c r="F4171" i="1" s="1"/>
  <c r="F4172" i="1" s="1"/>
  <c r="F4173" i="1" s="1"/>
  <c r="F4174" i="1" s="1"/>
  <c r="F4175" i="1" s="1"/>
  <c r="F4176" i="1" s="1"/>
  <c r="F4177" i="1" s="1"/>
  <c r="F4178" i="1" s="1"/>
  <c r="F4179" i="1" s="1"/>
  <c r="F4180" i="1" s="1"/>
  <c r="F4181" i="1" s="1"/>
  <c r="F4182" i="1" s="1"/>
  <c r="F4183" i="1" s="1"/>
  <c r="F4184" i="1" s="1"/>
  <c r="F4185" i="1" s="1"/>
  <c r="F4186" i="1" s="1"/>
  <c r="F4187" i="1" s="1"/>
  <c r="F4006" i="1"/>
  <c r="F4007" i="1" s="1"/>
  <c r="F4008" i="1" s="1"/>
  <c r="F4009" i="1" s="1"/>
  <c r="F4010" i="1" s="1"/>
  <c r="F4011" i="1" s="1"/>
  <c r="F4012" i="1" s="1"/>
  <c r="F4013" i="1" s="1"/>
  <c r="F4014" i="1" s="1"/>
  <c r="F4015" i="1" s="1"/>
  <c r="F4016" i="1" s="1"/>
  <c r="F4017" i="1" s="1"/>
  <c r="F4018" i="1" s="1"/>
  <c r="F4019" i="1" s="1"/>
  <c r="F4020" i="1" s="1"/>
  <c r="F4021" i="1" s="1"/>
  <c r="F4022" i="1" s="1"/>
  <c r="F4023" i="1" s="1"/>
  <c r="F4024" i="1" s="1"/>
  <c r="F4025" i="1" s="1"/>
  <c r="F4026" i="1" s="1"/>
  <c r="F4027" i="1" s="1"/>
  <c r="F4028" i="1" s="1"/>
  <c r="F4029" i="1" s="1"/>
  <c r="F4030" i="1" s="1"/>
  <c r="F4031" i="1" s="1"/>
  <c r="F4032" i="1" s="1"/>
  <c r="F4033" i="1" s="1"/>
  <c r="F4034" i="1" s="1"/>
  <c r="F4035" i="1" s="1"/>
  <c r="F4036" i="1" s="1"/>
  <c r="F4037" i="1" s="1"/>
  <c r="F4038" i="1" s="1"/>
  <c r="F4039" i="1" s="1"/>
  <c r="F4040" i="1" s="1"/>
  <c r="F4041" i="1" s="1"/>
  <c r="F4042" i="1" s="1"/>
  <c r="F4043" i="1" s="1"/>
  <c r="F4044" i="1" s="1"/>
  <c r="F4045" i="1" s="1"/>
  <c r="F4046" i="1" s="1"/>
  <c r="F4047" i="1" s="1"/>
  <c r="F4048" i="1" s="1"/>
  <c r="F4049" i="1" s="1"/>
  <c r="F4050" i="1" s="1"/>
  <c r="F4051" i="1" s="1"/>
  <c r="F4052" i="1" s="1"/>
  <c r="F4053" i="1" s="1"/>
  <c r="F4054" i="1" s="1"/>
  <c r="F4055" i="1" s="1"/>
  <c r="F4056" i="1" s="1"/>
  <c r="F4057" i="1" s="1"/>
  <c r="F4058" i="1" s="1"/>
  <c r="F4059" i="1" s="1"/>
  <c r="F4060" i="1" s="1"/>
  <c r="F4061" i="1" s="1"/>
  <c r="F4062" i="1" s="1"/>
  <c r="F4063" i="1" s="1"/>
  <c r="F4064" i="1" s="1"/>
  <c r="F4065" i="1" s="1"/>
  <c r="F4066" i="1" s="1"/>
  <c r="F4067" i="1" s="1"/>
  <c r="F4068" i="1" s="1"/>
  <c r="F4069" i="1" s="1"/>
  <c r="F4070" i="1" s="1"/>
  <c r="F4071" i="1" s="1"/>
  <c r="F4072" i="1" s="1"/>
  <c r="F4073" i="1" s="1"/>
  <c r="F4074" i="1" s="1"/>
  <c r="F4075" i="1" s="1"/>
  <c r="F4076" i="1" s="1"/>
  <c r="F4077" i="1" s="1"/>
  <c r="F4078" i="1" s="1"/>
  <c r="F4079" i="1" s="1"/>
  <c r="F4080" i="1" s="1"/>
  <c r="F4081" i="1" s="1"/>
  <c r="F4082" i="1" s="1"/>
  <c r="F4083" i="1" s="1"/>
  <c r="F4084" i="1" s="1"/>
  <c r="F4085" i="1" s="1"/>
  <c r="F4086" i="1" s="1"/>
  <c r="F4087" i="1" s="1"/>
  <c r="F4088" i="1" s="1"/>
  <c r="F4089" i="1" s="1"/>
  <c r="F4090" i="1" s="1"/>
  <c r="F4091" i="1" s="1"/>
  <c r="F4092" i="1" s="1"/>
  <c r="F4093" i="1" s="1"/>
  <c r="F4094" i="1" s="1"/>
  <c r="F4095" i="1" s="1"/>
  <c r="F4096" i="1" s="1"/>
  <c r="F3915" i="1"/>
  <c r="F3916" i="1" s="1"/>
  <c r="F3917" i="1" s="1"/>
  <c r="F3918" i="1" s="1"/>
  <c r="F3919" i="1" s="1"/>
  <c r="F3920" i="1" s="1"/>
  <c r="F3921" i="1" s="1"/>
  <c r="F3922" i="1" s="1"/>
  <c r="F3923" i="1" s="1"/>
  <c r="F3924" i="1" s="1"/>
  <c r="F3925" i="1" s="1"/>
  <c r="F3926" i="1" s="1"/>
  <c r="F3927" i="1" s="1"/>
  <c r="F3928" i="1" s="1"/>
  <c r="F3929" i="1" s="1"/>
  <c r="F3930" i="1" s="1"/>
  <c r="F3931" i="1" s="1"/>
  <c r="F3932" i="1" s="1"/>
  <c r="F3933" i="1" s="1"/>
  <c r="F3934" i="1" s="1"/>
  <c r="F3935" i="1" s="1"/>
  <c r="F3936" i="1" s="1"/>
  <c r="F3937" i="1" s="1"/>
  <c r="F3938" i="1" s="1"/>
  <c r="F3939" i="1" s="1"/>
  <c r="F3940" i="1" s="1"/>
  <c r="F3941" i="1" s="1"/>
  <c r="F3942" i="1" s="1"/>
  <c r="F3943" i="1" s="1"/>
  <c r="F3944" i="1" s="1"/>
  <c r="F3945" i="1" s="1"/>
  <c r="F3946" i="1" s="1"/>
  <c r="F3947" i="1" s="1"/>
  <c r="F3948" i="1" s="1"/>
  <c r="F3949" i="1" s="1"/>
  <c r="F3950" i="1" s="1"/>
  <c r="F3951" i="1" s="1"/>
  <c r="F3952" i="1" s="1"/>
  <c r="F3953" i="1" s="1"/>
  <c r="F3954" i="1" s="1"/>
  <c r="F3955" i="1" s="1"/>
  <c r="F3956" i="1" s="1"/>
  <c r="F3957" i="1" s="1"/>
  <c r="F3958" i="1" s="1"/>
  <c r="F3959" i="1" s="1"/>
  <c r="F3960" i="1" s="1"/>
  <c r="F3961" i="1" s="1"/>
  <c r="F3962" i="1" s="1"/>
  <c r="F3963" i="1" s="1"/>
  <c r="F3964" i="1" s="1"/>
  <c r="F3965" i="1" s="1"/>
  <c r="F3966" i="1" s="1"/>
  <c r="F3967" i="1" s="1"/>
  <c r="F3968" i="1" s="1"/>
  <c r="F3969" i="1" s="1"/>
  <c r="F3970" i="1" s="1"/>
  <c r="F3971" i="1" s="1"/>
  <c r="F3972" i="1" s="1"/>
  <c r="F3973" i="1" s="1"/>
  <c r="F3974" i="1" s="1"/>
  <c r="F3975" i="1" s="1"/>
  <c r="F3976" i="1" s="1"/>
  <c r="F3977" i="1" s="1"/>
  <c r="F3978" i="1" s="1"/>
  <c r="F3979" i="1" s="1"/>
  <c r="F3980" i="1" s="1"/>
  <c r="F3981" i="1" s="1"/>
  <c r="F3982" i="1" s="1"/>
  <c r="F3983" i="1" s="1"/>
  <c r="F3984" i="1" s="1"/>
  <c r="F3985" i="1" s="1"/>
  <c r="F3986" i="1" s="1"/>
  <c r="F3987" i="1" s="1"/>
  <c r="F3988" i="1" s="1"/>
  <c r="F3989" i="1" s="1"/>
  <c r="F3990" i="1" s="1"/>
  <c r="F3991" i="1" s="1"/>
  <c r="F3992" i="1" s="1"/>
  <c r="F3993" i="1" s="1"/>
  <c r="F3994" i="1" s="1"/>
  <c r="F3995" i="1" s="1"/>
  <c r="F3996" i="1" s="1"/>
  <c r="F3997" i="1" s="1"/>
  <c r="F3998" i="1" s="1"/>
  <c r="F3999" i="1" s="1"/>
  <c r="F4000" i="1" s="1"/>
  <c r="F4001" i="1" s="1"/>
  <c r="F4002" i="1" s="1"/>
  <c r="F4003" i="1" s="1"/>
  <c r="F4004" i="1" s="1"/>
  <c r="F4005" i="1" s="1"/>
  <c r="F3824" i="1"/>
  <c r="F3825" i="1" s="1"/>
  <c r="F3826" i="1" s="1"/>
  <c r="F3827" i="1" s="1"/>
  <c r="F3828" i="1" s="1"/>
  <c r="F3829" i="1" s="1"/>
  <c r="F3830" i="1" s="1"/>
  <c r="F3831" i="1" s="1"/>
  <c r="F3832" i="1" s="1"/>
  <c r="F3833" i="1" s="1"/>
  <c r="F3834" i="1" s="1"/>
  <c r="F3835" i="1" s="1"/>
  <c r="F3836" i="1" s="1"/>
  <c r="F3837" i="1" s="1"/>
  <c r="F3838" i="1" s="1"/>
  <c r="F3839" i="1" s="1"/>
  <c r="F3840" i="1" s="1"/>
  <c r="F3841" i="1" s="1"/>
  <c r="F3842" i="1" s="1"/>
  <c r="F3843" i="1" s="1"/>
  <c r="F3844" i="1" s="1"/>
  <c r="F3845" i="1" s="1"/>
  <c r="F3846" i="1" s="1"/>
  <c r="F3847" i="1" s="1"/>
  <c r="F3848" i="1" s="1"/>
  <c r="F3849" i="1" s="1"/>
  <c r="F3850" i="1" s="1"/>
  <c r="F3851" i="1" s="1"/>
  <c r="F3852" i="1" s="1"/>
  <c r="F3853" i="1" s="1"/>
  <c r="F3854" i="1" s="1"/>
  <c r="F3855" i="1" s="1"/>
  <c r="F3856" i="1" s="1"/>
  <c r="F3857" i="1" s="1"/>
  <c r="F3858" i="1" s="1"/>
  <c r="F3859" i="1" s="1"/>
  <c r="F3860" i="1" s="1"/>
  <c r="F3861" i="1" s="1"/>
  <c r="F3862" i="1" s="1"/>
  <c r="F3863" i="1" s="1"/>
  <c r="F3864" i="1" s="1"/>
  <c r="F3865" i="1" s="1"/>
  <c r="F3866" i="1" s="1"/>
  <c r="F3867" i="1" s="1"/>
  <c r="F3868" i="1" s="1"/>
  <c r="F3869" i="1" s="1"/>
  <c r="F3870" i="1" s="1"/>
  <c r="F3871" i="1" s="1"/>
  <c r="F3872" i="1" s="1"/>
  <c r="F3873" i="1" s="1"/>
  <c r="F3874" i="1" s="1"/>
  <c r="F3875" i="1" s="1"/>
  <c r="F3876" i="1" s="1"/>
  <c r="F3877" i="1" s="1"/>
  <c r="F3878" i="1" s="1"/>
  <c r="F3879" i="1" s="1"/>
  <c r="F3880" i="1" s="1"/>
  <c r="F3881" i="1" s="1"/>
  <c r="F3882" i="1" s="1"/>
  <c r="F3883" i="1" s="1"/>
  <c r="F3884" i="1" s="1"/>
  <c r="F3885" i="1" s="1"/>
  <c r="F3886" i="1" s="1"/>
  <c r="F3887" i="1" s="1"/>
  <c r="F3888" i="1" s="1"/>
  <c r="F3889" i="1" s="1"/>
  <c r="F3890" i="1" s="1"/>
  <c r="F3891" i="1" s="1"/>
  <c r="F3892" i="1" s="1"/>
  <c r="F3893" i="1" s="1"/>
  <c r="F3894" i="1" s="1"/>
  <c r="F3895" i="1" s="1"/>
  <c r="F3896" i="1" s="1"/>
  <c r="F3897" i="1" s="1"/>
  <c r="F3898" i="1" s="1"/>
  <c r="F3899" i="1" s="1"/>
  <c r="F3900" i="1" s="1"/>
  <c r="F3901" i="1" s="1"/>
  <c r="F3902" i="1" s="1"/>
  <c r="F3903" i="1" s="1"/>
  <c r="F3904" i="1" s="1"/>
  <c r="F3905" i="1" s="1"/>
  <c r="F3906" i="1" s="1"/>
  <c r="F3907" i="1" s="1"/>
  <c r="F3908" i="1" s="1"/>
  <c r="F3909" i="1" s="1"/>
  <c r="F3910" i="1" s="1"/>
  <c r="F3911" i="1" s="1"/>
  <c r="F3912" i="1" s="1"/>
  <c r="F3913" i="1" s="1"/>
  <c r="F3914" i="1" s="1"/>
  <c r="F3733" i="1"/>
  <c r="F3734" i="1" s="1"/>
  <c r="F3735" i="1" s="1"/>
  <c r="F3736" i="1" s="1"/>
  <c r="F3737" i="1" s="1"/>
  <c r="F3738" i="1" s="1"/>
  <c r="F3739" i="1" s="1"/>
  <c r="F3740" i="1" s="1"/>
  <c r="F3741" i="1" s="1"/>
  <c r="F3742" i="1" s="1"/>
  <c r="F3743" i="1" s="1"/>
  <c r="F3744" i="1" s="1"/>
  <c r="F3745" i="1" s="1"/>
  <c r="F3746" i="1" s="1"/>
  <c r="F3747" i="1" s="1"/>
  <c r="F3748" i="1" s="1"/>
  <c r="F3749" i="1" s="1"/>
  <c r="F3750" i="1" s="1"/>
  <c r="F3751" i="1" s="1"/>
  <c r="F3752" i="1" s="1"/>
  <c r="F3753" i="1" s="1"/>
  <c r="F3754" i="1" s="1"/>
  <c r="F3755" i="1" s="1"/>
  <c r="F3756" i="1" s="1"/>
  <c r="F3757" i="1" s="1"/>
  <c r="F3758" i="1" s="1"/>
  <c r="F3759" i="1" s="1"/>
  <c r="F3760" i="1" s="1"/>
  <c r="F3761" i="1" s="1"/>
  <c r="F3762" i="1" s="1"/>
  <c r="F3763" i="1" s="1"/>
  <c r="F3764" i="1" s="1"/>
  <c r="F3765" i="1" s="1"/>
  <c r="F3766" i="1" s="1"/>
  <c r="F3767" i="1" s="1"/>
  <c r="F3768" i="1" s="1"/>
  <c r="F3769" i="1" s="1"/>
  <c r="F3770" i="1" s="1"/>
  <c r="F3771" i="1" s="1"/>
  <c r="F3772" i="1" s="1"/>
  <c r="F3773" i="1" s="1"/>
  <c r="F3774" i="1" s="1"/>
  <c r="F3775" i="1" s="1"/>
  <c r="F3776" i="1" s="1"/>
  <c r="F3777" i="1" s="1"/>
  <c r="F3778" i="1" s="1"/>
  <c r="F3779" i="1" s="1"/>
  <c r="F3780" i="1" s="1"/>
  <c r="F3781" i="1" s="1"/>
  <c r="F3782" i="1" s="1"/>
  <c r="F3783" i="1" s="1"/>
  <c r="F3784" i="1" s="1"/>
  <c r="F3785" i="1" s="1"/>
  <c r="F3786" i="1" s="1"/>
  <c r="F3787" i="1" s="1"/>
  <c r="F3788" i="1" s="1"/>
  <c r="F3789" i="1" s="1"/>
  <c r="F3790" i="1" s="1"/>
  <c r="F3791" i="1" s="1"/>
  <c r="F3792" i="1" s="1"/>
  <c r="F3793" i="1" s="1"/>
  <c r="F3794" i="1" s="1"/>
  <c r="F3795" i="1" s="1"/>
  <c r="F3796" i="1" s="1"/>
  <c r="F3797" i="1" s="1"/>
  <c r="F3798" i="1" s="1"/>
  <c r="F3799" i="1" s="1"/>
  <c r="F3800" i="1" s="1"/>
  <c r="F3801" i="1" s="1"/>
  <c r="F3802" i="1" s="1"/>
  <c r="F3803" i="1" s="1"/>
  <c r="F3804" i="1" s="1"/>
  <c r="F3805" i="1" s="1"/>
  <c r="F3806" i="1" s="1"/>
  <c r="F3807" i="1" s="1"/>
  <c r="F3808" i="1" s="1"/>
  <c r="F3809" i="1" s="1"/>
  <c r="F3810" i="1" s="1"/>
  <c r="F3811" i="1" s="1"/>
  <c r="F3812" i="1" s="1"/>
  <c r="F3813" i="1" s="1"/>
  <c r="F3814" i="1" s="1"/>
  <c r="F3815" i="1" s="1"/>
  <c r="F3816" i="1" s="1"/>
  <c r="F3817" i="1" s="1"/>
  <c r="F3818" i="1" s="1"/>
  <c r="F3819" i="1" s="1"/>
  <c r="F3820" i="1" s="1"/>
  <c r="F3821" i="1" s="1"/>
  <c r="F3822" i="1" s="1"/>
  <c r="F3823" i="1" s="1"/>
  <c r="F3642" i="1"/>
  <c r="F3643" i="1" s="1"/>
  <c r="F3644" i="1" s="1"/>
  <c r="F3645" i="1" s="1"/>
  <c r="F3646" i="1" s="1"/>
  <c r="F3647" i="1" s="1"/>
  <c r="F3648" i="1" s="1"/>
  <c r="F3649" i="1" s="1"/>
  <c r="F3650" i="1" s="1"/>
  <c r="F3651" i="1" s="1"/>
  <c r="F3652" i="1" s="1"/>
  <c r="F3653" i="1" s="1"/>
  <c r="F3654" i="1" s="1"/>
  <c r="F3655" i="1" s="1"/>
  <c r="F3656" i="1" s="1"/>
  <c r="F3657" i="1" s="1"/>
  <c r="F3658" i="1" s="1"/>
  <c r="F3659" i="1" s="1"/>
  <c r="F3660" i="1" s="1"/>
  <c r="F3661" i="1" s="1"/>
  <c r="F3662" i="1" s="1"/>
  <c r="F3663" i="1" s="1"/>
  <c r="F3664" i="1" s="1"/>
  <c r="F3665" i="1" s="1"/>
  <c r="F3666" i="1" s="1"/>
  <c r="F3667" i="1" s="1"/>
  <c r="F3668" i="1" s="1"/>
  <c r="F3669" i="1" s="1"/>
  <c r="F3670" i="1" s="1"/>
  <c r="F3671" i="1" s="1"/>
  <c r="F3672" i="1" s="1"/>
  <c r="F3673" i="1" s="1"/>
  <c r="F3674" i="1" s="1"/>
  <c r="F3675" i="1" s="1"/>
  <c r="F3676" i="1" s="1"/>
  <c r="F3677" i="1" s="1"/>
  <c r="F3678" i="1" s="1"/>
  <c r="F3679" i="1" s="1"/>
  <c r="F3680" i="1" s="1"/>
  <c r="F3681" i="1" s="1"/>
  <c r="F3682" i="1" s="1"/>
  <c r="F3683" i="1" s="1"/>
  <c r="F3684" i="1" s="1"/>
  <c r="F3685" i="1" s="1"/>
  <c r="F3686" i="1" s="1"/>
  <c r="F3687" i="1" s="1"/>
  <c r="F3688" i="1" s="1"/>
  <c r="F3689" i="1" s="1"/>
  <c r="F3690" i="1" s="1"/>
  <c r="F3691" i="1" s="1"/>
  <c r="F3692" i="1" s="1"/>
  <c r="F3693" i="1" s="1"/>
  <c r="F3694" i="1" s="1"/>
  <c r="F3695" i="1" s="1"/>
  <c r="F3696" i="1" s="1"/>
  <c r="F3697" i="1" s="1"/>
  <c r="F3698" i="1" s="1"/>
  <c r="F3699" i="1" s="1"/>
  <c r="F3700" i="1" s="1"/>
  <c r="F3701" i="1" s="1"/>
  <c r="F3702" i="1" s="1"/>
  <c r="F3703" i="1" s="1"/>
  <c r="F3704" i="1" s="1"/>
  <c r="F3705" i="1" s="1"/>
  <c r="F3706" i="1" s="1"/>
  <c r="F3707" i="1" s="1"/>
  <c r="F3708" i="1" s="1"/>
  <c r="F3709" i="1" s="1"/>
  <c r="F3710" i="1" s="1"/>
  <c r="F3711" i="1" s="1"/>
  <c r="F3712" i="1" s="1"/>
  <c r="F3713" i="1" s="1"/>
  <c r="F3714" i="1" s="1"/>
  <c r="F3715" i="1" s="1"/>
  <c r="F3716" i="1" s="1"/>
  <c r="F3717" i="1" s="1"/>
  <c r="F3718" i="1" s="1"/>
  <c r="F3719" i="1" s="1"/>
  <c r="F3720" i="1" s="1"/>
  <c r="F3721" i="1" s="1"/>
  <c r="F3722" i="1" s="1"/>
  <c r="F3723" i="1" s="1"/>
  <c r="F3724" i="1" s="1"/>
  <c r="F3725" i="1" s="1"/>
  <c r="F3726" i="1" s="1"/>
  <c r="F3727" i="1" s="1"/>
  <c r="F3728" i="1" s="1"/>
  <c r="F3729" i="1" s="1"/>
  <c r="F3730" i="1" s="1"/>
  <c r="F3731" i="1" s="1"/>
  <c r="F3732" i="1" s="1"/>
  <c r="F3551" i="1"/>
  <c r="F3552" i="1" s="1"/>
  <c r="F3553" i="1" s="1"/>
  <c r="F3554" i="1" s="1"/>
  <c r="F3555" i="1" s="1"/>
  <c r="F3556" i="1" s="1"/>
  <c r="F3557" i="1" s="1"/>
  <c r="F3558" i="1" s="1"/>
  <c r="F3559" i="1" s="1"/>
  <c r="F3560" i="1" s="1"/>
  <c r="F3561" i="1" s="1"/>
  <c r="F3562" i="1" s="1"/>
  <c r="F3563" i="1" s="1"/>
  <c r="F3564" i="1" s="1"/>
  <c r="F3565" i="1" s="1"/>
  <c r="F3566" i="1" s="1"/>
  <c r="F3567" i="1" s="1"/>
  <c r="F3568" i="1" s="1"/>
  <c r="F3569" i="1" s="1"/>
  <c r="F3570" i="1" s="1"/>
  <c r="F3571" i="1" s="1"/>
  <c r="F3572" i="1" s="1"/>
  <c r="F3573" i="1" s="1"/>
  <c r="F3574" i="1" s="1"/>
  <c r="F3575" i="1" s="1"/>
  <c r="F3576" i="1" s="1"/>
  <c r="F3577" i="1" s="1"/>
  <c r="F3578" i="1" s="1"/>
  <c r="F3579" i="1" s="1"/>
  <c r="F3580" i="1" s="1"/>
  <c r="F3581" i="1" s="1"/>
  <c r="F3582" i="1" s="1"/>
  <c r="F3583" i="1" s="1"/>
  <c r="F3584" i="1" s="1"/>
  <c r="F3585" i="1" s="1"/>
  <c r="F3586" i="1" s="1"/>
  <c r="F3587" i="1" s="1"/>
  <c r="F3588" i="1" s="1"/>
  <c r="F3589" i="1" s="1"/>
  <c r="F3590" i="1" s="1"/>
  <c r="F3591" i="1" s="1"/>
  <c r="F3592" i="1" s="1"/>
  <c r="F3593" i="1" s="1"/>
  <c r="F3594" i="1" s="1"/>
  <c r="F3595" i="1" s="1"/>
  <c r="F3596" i="1" s="1"/>
  <c r="F3597" i="1" s="1"/>
  <c r="F3598" i="1" s="1"/>
  <c r="F3599" i="1" s="1"/>
  <c r="F3600" i="1" s="1"/>
  <c r="F3601" i="1" s="1"/>
  <c r="F3602" i="1" s="1"/>
  <c r="F3603" i="1" s="1"/>
  <c r="F3604" i="1" s="1"/>
  <c r="F3605" i="1" s="1"/>
  <c r="F3606" i="1" s="1"/>
  <c r="F3607" i="1" s="1"/>
  <c r="F3608" i="1" s="1"/>
  <c r="F3609" i="1" s="1"/>
  <c r="F3610" i="1" s="1"/>
  <c r="F3611" i="1" s="1"/>
  <c r="F3612" i="1" s="1"/>
  <c r="F3613" i="1" s="1"/>
  <c r="F3614" i="1" s="1"/>
  <c r="F3615" i="1" s="1"/>
  <c r="F3616" i="1" s="1"/>
  <c r="F3617" i="1" s="1"/>
  <c r="F3618" i="1" s="1"/>
  <c r="F3619" i="1" s="1"/>
  <c r="F3620" i="1" s="1"/>
  <c r="F3621" i="1" s="1"/>
  <c r="F3622" i="1" s="1"/>
  <c r="F3623" i="1" s="1"/>
  <c r="F3624" i="1" s="1"/>
  <c r="F3625" i="1" s="1"/>
  <c r="F3626" i="1" s="1"/>
  <c r="F3627" i="1" s="1"/>
  <c r="F3628" i="1" s="1"/>
  <c r="F3629" i="1" s="1"/>
  <c r="F3630" i="1" s="1"/>
  <c r="F3631" i="1" s="1"/>
  <c r="F3632" i="1" s="1"/>
  <c r="F3633" i="1" s="1"/>
  <c r="F3634" i="1" s="1"/>
  <c r="F3635" i="1" s="1"/>
  <c r="F3636" i="1" s="1"/>
  <c r="F3637" i="1" s="1"/>
  <c r="F3638" i="1" s="1"/>
  <c r="F3639" i="1" s="1"/>
  <c r="F3640" i="1" s="1"/>
  <c r="F3641" i="1" s="1"/>
  <c r="F3460" i="1"/>
  <c r="F3461" i="1" s="1"/>
  <c r="F3462" i="1" s="1"/>
  <c r="F3463" i="1" s="1"/>
  <c r="F3464" i="1" s="1"/>
  <c r="F3465" i="1" s="1"/>
  <c r="F3466" i="1" s="1"/>
  <c r="F3467" i="1" s="1"/>
  <c r="F3468" i="1" s="1"/>
  <c r="F3469" i="1" s="1"/>
  <c r="F3470" i="1" s="1"/>
  <c r="F3471" i="1" s="1"/>
  <c r="F3472" i="1" s="1"/>
  <c r="F3473" i="1" s="1"/>
  <c r="F3474" i="1" s="1"/>
  <c r="F3475" i="1" s="1"/>
  <c r="F3476" i="1" s="1"/>
  <c r="F3477" i="1" s="1"/>
  <c r="F3478" i="1" s="1"/>
  <c r="F3479" i="1" s="1"/>
  <c r="F3480" i="1" s="1"/>
  <c r="F3481" i="1" s="1"/>
  <c r="F3482" i="1" s="1"/>
  <c r="F3483" i="1" s="1"/>
  <c r="F3484" i="1" s="1"/>
  <c r="F3485" i="1" s="1"/>
  <c r="F3486" i="1" s="1"/>
  <c r="F3487" i="1" s="1"/>
  <c r="F3488" i="1" s="1"/>
  <c r="F3489" i="1" s="1"/>
  <c r="F3490" i="1" s="1"/>
  <c r="F3491" i="1" s="1"/>
  <c r="F3492" i="1" s="1"/>
  <c r="F3493" i="1" s="1"/>
  <c r="F3494" i="1" s="1"/>
  <c r="F3495" i="1" s="1"/>
  <c r="F3496" i="1" s="1"/>
  <c r="F3497" i="1" s="1"/>
  <c r="F3498" i="1" s="1"/>
  <c r="F3499" i="1" s="1"/>
  <c r="F3500" i="1" s="1"/>
  <c r="F3501" i="1" s="1"/>
  <c r="F3502" i="1" s="1"/>
  <c r="F3503" i="1" s="1"/>
  <c r="F3504" i="1" s="1"/>
  <c r="F3505" i="1" s="1"/>
  <c r="F3506" i="1" s="1"/>
  <c r="F3507" i="1" s="1"/>
  <c r="F3508" i="1" s="1"/>
  <c r="F3509" i="1" s="1"/>
  <c r="F3510" i="1" s="1"/>
  <c r="F3511" i="1" s="1"/>
  <c r="F3512" i="1" s="1"/>
  <c r="F3513" i="1" s="1"/>
  <c r="F3514" i="1" s="1"/>
  <c r="F3515" i="1" s="1"/>
  <c r="F3516" i="1" s="1"/>
  <c r="F3517" i="1" s="1"/>
  <c r="F3518" i="1" s="1"/>
  <c r="F3519" i="1" s="1"/>
  <c r="F3520" i="1" s="1"/>
  <c r="F3521" i="1" s="1"/>
  <c r="F3522" i="1" s="1"/>
  <c r="F3523" i="1" s="1"/>
  <c r="F3524" i="1" s="1"/>
  <c r="F3525" i="1" s="1"/>
  <c r="F3526" i="1" s="1"/>
  <c r="F3527" i="1" s="1"/>
  <c r="F3528" i="1" s="1"/>
  <c r="F3529" i="1" s="1"/>
  <c r="F3530" i="1" s="1"/>
  <c r="F3531" i="1" s="1"/>
  <c r="F3532" i="1" s="1"/>
  <c r="F3533" i="1" s="1"/>
  <c r="F3534" i="1" s="1"/>
  <c r="F3535" i="1" s="1"/>
  <c r="F3536" i="1" s="1"/>
  <c r="F3537" i="1" s="1"/>
  <c r="F3538" i="1" s="1"/>
  <c r="F3539" i="1" s="1"/>
  <c r="F3540" i="1" s="1"/>
  <c r="F3541" i="1" s="1"/>
  <c r="F3542" i="1" s="1"/>
  <c r="F3543" i="1" s="1"/>
  <c r="F3544" i="1" s="1"/>
  <c r="F3545" i="1" s="1"/>
  <c r="F3546" i="1" s="1"/>
  <c r="F3547" i="1" s="1"/>
  <c r="F3548" i="1" s="1"/>
  <c r="F3549" i="1" s="1"/>
  <c r="F3550" i="1" s="1"/>
  <c r="F3369" i="1"/>
  <c r="F3370" i="1" s="1"/>
  <c r="F3371" i="1" s="1"/>
  <c r="F3372" i="1" s="1"/>
  <c r="F3373" i="1" s="1"/>
  <c r="F3374" i="1" s="1"/>
  <c r="F3375" i="1" s="1"/>
  <c r="F3376" i="1" s="1"/>
  <c r="F3377" i="1" s="1"/>
  <c r="F3378" i="1" s="1"/>
  <c r="F3379" i="1" s="1"/>
  <c r="F3380" i="1" s="1"/>
  <c r="F3381" i="1" s="1"/>
  <c r="F3382" i="1" s="1"/>
  <c r="F3383" i="1" s="1"/>
  <c r="F3384" i="1" s="1"/>
  <c r="F3385" i="1" s="1"/>
  <c r="F3386" i="1" s="1"/>
  <c r="F3387" i="1" s="1"/>
  <c r="F3388" i="1" s="1"/>
  <c r="F3389" i="1" s="1"/>
  <c r="F3390" i="1" s="1"/>
  <c r="F3391" i="1" s="1"/>
  <c r="F3392" i="1" s="1"/>
  <c r="F3393" i="1" s="1"/>
  <c r="F3394" i="1" s="1"/>
  <c r="F3395" i="1" s="1"/>
  <c r="F3396" i="1" s="1"/>
  <c r="F3397" i="1" s="1"/>
  <c r="F3398" i="1" s="1"/>
  <c r="F3399" i="1" s="1"/>
  <c r="F3400" i="1" s="1"/>
  <c r="F3401" i="1" s="1"/>
  <c r="F3402" i="1" s="1"/>
  <c r="F3403" i="1" s="1"/>
  <c r="F3404" i="1" s="1"/>
  <c r="F3405" i="1" s="1"/>
  <c r="F3406" i="1" s="1"/>
  <c r="F3407" i="1" s="1"/>
  <c r="F3408" i="1" s="1"/>
  <c r="F3409" i="1" s="1"/>
  <c r="F3410" i="1" s="1"/>
  <c r="F3411" i="1" s="1"/>
  <c r="F3412" i="1" s="1"/>
  <c r="F3413" i="1" s="1"/>
  <c r="F3414" i="1" s="1"/>
  <c r="F3415" i="1" s="1"/>
  <c r="F3416" i="1" s="1"/>
  <c r="F3417" i="1" s="1"/>
  <c r="F3418" i="1" s="1"/>
  <c r="F3419" i="1" s="1"/>
  <c r="F3420" i="1" s="1"/>
  <c r="F3421" i="1" s="1"/>
  <c r="F3422" i="1" s="1"/>
  <c r="F3423" i="1" s="1"/>
  <c r="F3424" i="1" s="1"/>
  <c r="F3425" i="1" s="1"/>
  <c r="F3426" i="1" s="1"/>
  <c r="F3427" i="1" s="1"/>
  <c r="F3428" i="1" s="1"/>
  <c r="F3429" i="1" s="1"/>
  <c r="F3430" i="1" s="1"/>
  <c r="F3431" i="1" s="1"/>
  <c r="F3432" i="1" s="1"/>
  <c r="F3433" i="1" s="1"/>
  <c r="F3434" i="1" s="1"/>
  <c r="F3435" i="1" s="1"/>
  <c r="F3436" i="1" s="1"/>
  <c r="F3437" i="1" s="1"/>
  <c r="F3438" i="1" s="1"/>
  <c r="F3439" i="1" s="1"/>
  <c r="F3440" i="1" s="1"/>
  <c r="F3441" i="1" s="1"/>
  <c r="F3442" i="1" s="1"/>
  <c r="F3443" i="1" s="1"/>
  <c r="F3444" i="1" s="1"/>
  <c r="F3445" i="1" s="1"/>
  <c r="F3446" i="1" s="1"/>
  <c r="F3447" i="1" s="1"/>
  <c r="F3448" i="1" s="1"/>
  <c r="F3449" i="1" s="1"/>
  <c r="F3450" i="1" s="1"/>
  <c r="F3451" i="1" s="1"/>
  <c r="F3452" i="1" s="1"/>
  <c r="F3453" i="1" s="1"/>
  <c r="F3454" i="1" s="1"/>
  <c r="F3455" i="1" s="1"/>
  <c r="F3456" i="1" s="1"/>
  <c r="F3457" i="1" s="1"/>
  <c r="F3458" i="1" s="1"/>
  <c r="F3459" i="1" s="1"/>
  <c r="F3278" i="1"/>
  <c r="F3279" i="1" s="1"/>
  <c r="F3280" i="1" s="1"/>
  <c r="F3281" i="1" s="1"/>
  <c r="F3282" i="1" s="1"/>
  <c r="F3283" i="1" s="1"/>
  <c r="F3284" i="1" s="1"/>
  <c r="F3285" i="1" s="1"/>
  <c r="F3286" i="1" s="1"/>
  <c r="F3287" i="1" s="1"/>
  <c r="F3288" i="1" s="1"/>
  <c r="F3289" i="1" s="1"/>
  <c r="F3290" i="1" s="1"/>
  <c r="F3291" i="1" s="1"/>
  <c r="F3292" i="1" s="1"/>
  <c r="F3293" i="1" s="1"/>
  <c r="F3294" i="1" s="1"/>
  <c r="F3295" i="1" s="1"/>
  <c r="F3296" i="1" s="1"/>
  <c r="F3297" i="1" s="1"/>
  <c r="F3298" i="1" s="1"/>
  <c r="F3299" i="1" s="1"/>
  <c r="F3300" i="1" s="1"/>
  <c r="F3301" i="1" s="1"/>
  <c r="F3302" i="1" s="1"/>
  <c r="F3303" i="1" s="1"/>
  <c r="F3304" i="1" s="1"/>
  <c r="F3305" i="1" s="1"/>
  <c r="F3306" i="1" s="1"/>
  <c r="F3307" i="1" s="1"/>
  <c r="F3308" i="1" s="1"/>
  <c r="F3309" i="1" s="1"/>
  <c r="F3310" i="1" s="1"/>
  <c r="F3311" i="1" s="1"/>
  <c r="F3312" i="1" s="1"/>
  <c r="F3313" i="1" s="1"/>
  <c r="F3314" i="1" s="1"/>
  <c r="F3315" i="1" s="1"/>
  <c r="F3316" i="1" s="1"/>
  <c r="F3317" i="1" s="1"/>
  <c r="F3318" i="1" s="1"/>
  <c r="F3319" i="1" s="1"/>
  <c r="F3320" i="1" s="1"/>
  <c r="F3321" i="1" s="1"/>
  <c r="F3322" i="1" s="1"/>
  <c r="F3323" i="1" s="1"/>
  <c r="F3324" i="1" s="1"/>
  <c r="F3325" i="1" s="1"/>
  <c r="F3326" i="1" s="1"/>
  <c r="F3327" i="1" s="1"/>
  <c r="F3328" i="1" s="1"/>
  <c r="F3329" i="1" s="1"/>
  <c r="F3330" i="1" s="1"/>
  <c r="F3331" i="1" s="1"/>
  <c r="F3332" i="1" s="1"/>
  <c r="F3333" i="1" s="1"/>
  <c r="F3334" i="1" s="1"/>
  <c r="F3335" i="1" s="1"/>
  <c r="F3336" i="1" s="1"/>
  <c r="F3337" i="1" s="1"/>
  <c r="F3338" i="1" s="1"/>
  <c r="F3339" i="1" s="1"/>
  <c r="F3340" i="1" s="1"/>
  <c r="F3341" i="1" s="1"/>
  <c r="F3342" i="1" s="1"/>
  <c r="F3343" i="1" s="1"/>
  <c r="F3344" i="1" s="1"/>
  <c r="F3345" i="1" s="1"/>
  <c r="F3346" i="1" s="1"/>
  <c r="F3347" i="1" s="1"/>
  <c r="F3348" i="1" s="1"/>
  <c r="F3349" i="1" s="1"/>
  <c r="F3350" i="1" s="1"/>
  <c r="F3351" i="1" s="1"/>
  <c r="F3352" i="1" s="1"/>
  <c r="F3353" i="1" s="1"/>
  <c r="F3354" i="1" s="1"/>
  <c r="F3355" i="1" s="1"/>
  <c r="F3356" i="1" s="1"/>
  <c r="F3357" i="1" s="1"/>
  <c r="F3358" i="1" s="1"/>
  <c r="F3359" i="1" s="1"/>
  <c r="F3360" i="1" s="1"/>
  <c r="F3361" i="1" s="1"/>
  <c r="F3362" i="1" s="1"/>
  <c r="F3363" i="1" s="1"/>
  <c r="F3364" i="1" s="1"/>
  <c r="F3365" i="1" s="1"/>
  <c r="F3366" i="1" s="1"/>
  <c r="F3367" i="1" s="1"/>
  <c r="F3368" i="1" s="1"/>
  <c r="F3187" i="1"/>
  <c r="F3188" i="1" s="1"/>
  <c r="F3189" i="1" s="1"/>
  <c r="F3190" i="1" s="1"/>
  <c r="F3191" i="1" s="1"/>
  <c r="F3192" i="1" s="1"/>
  <c r="F3193" i="1" s="1"/>
  <c r="F3194" i="1" s="1"/>
  <c r="F3195" i="1" s="1"/>
  <c r="F3196" i="1" s="1"/>
  <c r="F3197" i="1" s="1"/>
  <c r="F3198" i="1" s="1"/>
  <c r="F3199" i="1" s="1"/>
  <c r="F3200" i="1" s="1"/>
  <c r="F3201" i="1" s="1"/>
  <c r="F3202" i="1" s="1"/>
  <c r="F3203" i="1" s="1"/>
  <c r="F3204" i="1" s="1"/>
  <c r="F3205" i="1" s="1"/>
  <c r="F3206" i="1" s="1"/>
  <c r="F3207" i="1" s="1"/>
  <c r="F3208" i="1" s="1"/>
  <c r="F3209" i="1" s="1"/>
  <c r="F3210" i="1" s="1"/>
  <c r="F3211" i="1" s="1"/>
  <c r="F3212" i="1" s="1"/>
  <c r="F3213" i="1" s="1"/>
  <c r="F3214" i="1" s="1"/>
  <c r="F3215" i="1" s="1"/>
  <c r="F3216" i="1" s="1"/>
  <c r="F3217" i="1" s="1"/>
  <c r="F3218" i="1" s="1"/>
  <c r="F3219" i="1" s="1"/>
  <c r="F3220" i="1" s="1"/>
  <c r="F3221" i="1" s="1"/>
  <c r="F3222" i="1" s="1"/>
  <c r="F3223" i="1" s="1"/>
  <c r="F3224" i="1" s="1"/>
  <c r="F3225" i="1" s="1"/>
  <c r="F3226" i="1" s="1"/>
  <c r="F3227" i="1" s="1"/>
  <c r="F3228" i="1" s="1"/>
  <c r="F3229" i="1" s="1"/>
  <c r="F3230" i="1" s="1"/>
  <c r="F3231" i="1" s="1"/>
  <c r="F3232" i="1" s="1"/>
  <c r="F3233" i="1" s="1"/>
  <c r="F3234" i="1" s="1"/>
  <c r="F3235" i="1" s="1"/>
  <c r="F3236" i="1" s="1"/>
  <c r="F3237" i="1" s="1"/>
  <c r="F3238" i="1" s="1"/>
  <c r="F3239" i="1" s="1"/>
  <c r="F3240" i="1" s="1"/>
  <c r="F3241" i="1" s="1"/>
  <c r="F3242" i="1" s="1"/>
  <c r="F3243" i="1" s="1"/>
  <c r="F3244" i="1" s="1"/>
  <c r="F3245" i="1" s="1"/>
  <c r="F3246" i="1" s="1"/>
  <c r="F3247" i="1" s="1"/>
  <c r="F3248" i="1" s="1"/>
  <c r="F3249" i="1" s="1"/>
  <c r="F3250" i="1" s="1"/>
  <c r="F3251" i="1" s="1"/>
  <c r="F3252" i="1" s="1"/>
  <c r="F3253" i="1" s="1"/>
  <c r="F3254" i="1" s="1"/>
  <c r="F3255" i="1" s="1"/>
  <c r="F3256" i="1" s="1"/>
  <c r="F3257" i="1" s="1"/>
  <c r="F3258" i="1" s="1"/>
  <c r="F3259" i="1" s="1"/>
  <c r="F3260" i="1" s="1"/>
  <c r="F3261" i="1" s="1"/>
  <c r="F3262" i="1" s="1"/>
  <c r="F3263" i="1" s="1"/>
  <c r="F3264" i="1" s="1"/>
  <c r="F3265" i="1" s="1"/>
  <c r="F3266" i="1" s="1"/>
  <c r="F3267" i="1" s="1"/>
  <c r="F3268" i="1" s="1"/>
  <c r="F3269" i="1" s="1"/>
  <c r="F3270" i="1" s="1"/>
  <c r="F3271" i="1" s="1"/>
  <c r="F3272" i="1" s="1"/>
  <c r="F3273" i="1" s="1"/>
  <c r="F3274" i="1" s="1"/>
  <c r="F3275" i="1" s="1"/>
  <c r="F3276" i="1" s="1"/>
  <c r="F3277" i="1" s="1"/>
  <c r="F3096" i="1"/>
  <c r="F3097" i="1" s="1"/>
  <c r="F3098" i="1" s="1"/>
  <c r="F3099" i="1" s="1"/>
  <c r="F3100" i="1" s="1"/>
  <c r="F3101" i="1" s="1"/>
  <c r="F3102" i="1" s="1"/>
  <c r="F3103" i="1" s="1"/>
  <c r="F3104" i="1" s="1"/>
  <c r="F3105" i="1" s="1"/>
  <c r="F3106" i="1" s="1"/>
  <c r="F3107" i="1" s="1"/>
  <c r="F3108" i="1" s="1"/>
  <c r="F3109" i="1" s="1"/>
  <c r="F3110" i="1" s="1"/>
  <c r="F3111" i="1" s="1"/>
  <c r="F3112" i="1" s="1"/>
  <c r="F3113" i="1" s="1"/>
  <c r="F3114" i="1" s="1"/>
  <c r="F3115" i="1" s="1"/>
  <c r="F3116" i="1" s="1"/>
  <c r="F3117" i="1" s="1"/>
  <c r="F3118" i="1" s="1"/>
  <c r="F3119" i="1" s="1"/>
  <c r="F3120" i="1" s="1"/>
  <c r="F3121" i="1" s="1"/>
  <c r="F3122" i="1" s="1"/>
  <c r="F3123" i="1" s="1"/>
  <c r="F3124" i="1" s="1"/>
  <c r="F3125" i="1" s="1"/>
  <c r="F3126" i="1" s="1"/>
  <c r="F3127" i="1" s="1"/>
  <c r="F3128" i="1" s="1"/>
  <c r="F3129" i="1" s="1"/>
  <c r="F3130" i="1" s="1"/>
  <c r="F3131" i="1" s="1"/>
  <c r="F3132" i="1" s="1"/>
  <c r="F3133" i="1" s="1"/>
  <c r="F3134" i="1" s="1"/>
  <c r="F3135" i="1" s="1"/>
  <c r="F3136" i="1" s="1"/>
  <c r="F3137" i="1" s="1"/>
  <c r="F3138" i="1" s="1"/>
  <c r="F3139" i="1" s="1"/>
  <c r="F3140" i="1" s="1"/>
  <c r="F3141" i="1" s="1"/>
  <c r="F3142" i="1" s="1"/>
  <c r="F3143" i="1" s="1"/>
  <c r="F3144" i="1" s="1"/>
  <c r="F3145" i="1" s="1"/>
  <c r="F3146" i="1" s="1"/>
  <c r="F3147" i="1" s="1"/>
  <c r="F3148" i="1" s="1"/>
  <c r="F3149" i="1" s="1"/>
  <c r="F3150" i="1" s="1"/>
  <c r="F3151" i="1" s="1"/>
  <c r="F3152" i="1" s="1"/>
  <c r="F3153" i="1" s="1"/>
  <c r="F3154" i="1" s="1"/>
  <c r="F3155" i="1" s="1"/>
  <c r="F3156" i="1" s="1"/>
  <c r="F3157" i="1" s="1"/>
  <c r="F3158" i="1" s="1"/>
  <c r="F3159" i="1" s="1"/>
  <c r="F3160" i="1" s="1"/>
  <c r="F3161" i="1" s="1"/>
  <c r="F3162" i="1" s="1"/>
  <c r="F3163" i="1" s="1"/>
  <c r="F3164" i="1" s="1"/>
  <c r="F3165" i="1" s="1"/>
  <c r="F3166" i="1" s="1"/>
  <c r="F3167" i="1" s="1"/>
  <c r="F3168" i="1" s="1"/>
  <c r="F3169" i="1" s="1"/>
  <c r="F3170" i="1" s="1"/>
  <c r="F3171" i="1" s="1"/>
  <c r="F3172" i="1" s="1"/>
  <c r="F3173" i="1" s="1"/>
  <c r="F3174" i="1" s="1"/>
  <c r="F3175" i="1" s="1"/>
  <c r="F3176" i="1" s="1"/>
  <c r="F3177" i="1" s="1"/>
  <c r="F3178" i="1" s="1"/>
  <c r="F3179" i="1" s="1"/>
  <c r="F3180" i="1" s="1"/>
  <c r="F3181" i="1" s="1"/>
  <c r="F3182" i="1" s="1"/>
  <c r="F3183" i="1" s="1"/>
  <c r="F3184" i="1" s="1"/>
  <c r="F3185" i="1" s="1"/>
  <c r="F3186" i="1" s="1"/>
  <c r="F3005" i="1"/>
  <c r="F3006" i="1" s="1"/>
  <c r="F3007" i="1" s="1"/>
  <c r="F3008" i="1" s="1"/>
  <c r="F3009" i="1" s="1"/>
  <c r="F3010" i="1" s="1"/>
  <c r="F3011" i="1" s="1"/>
  <c r="F3012" i="1" s="1"/>
  <c r="F3013" i="1" s="1"/>
  <c r="F3014" i="1" s="1"/>
  <c r="F3015" i="1" s="1"/>
  <c r="F3016" i="1" s="1"/>
  <c r="F3017" i="1" s="1"/>
  <c r="F3018" i="1" s="1"/>
  <c r="F3019" i="1" s="1"/>
  <c r="F3020" i="1" s="1"/>
  <c r="F3021" i="1" s="1"/>
  <c r="F3022" i="1" s="1"/>
  <c r="F3023" i="1" s="1"/>
  <c r="F3024" i="1" s="1"/>
  <c r="F3025" i="1" s="1"/>
  <c r="F3026" i="1" s="1"/>
  <c r="F3027" i="1" s="1"/>
  <c r="F3028" i="1" s="1"/>
  <c r="F3029" i="1" s="1"/>
  <c r="F3030" i="1" s="1"/>
  <c r="F3031" i="1" s="1"/>
  <c r="F3032" i="1" s="1"/>
  <c r="F3033" i="1" s="1"/>
  <c r="F3034" i="1" s="1"/>
  <c r="F3035" i="1" s="1"/>
  <c r="F3036" i="1" s="1"/>
  <c r="F3037" i="1" s="1"/>
  <c r="F3038" i="1" s="1"/>
  <c r="F3039" i="1" s="1"/>
  <c r="F3040" i="1" s="1"/>
  <c r="F3041" i="1" s="1"/>
  <c r="F3042" i="1" s="1"/>
  <c r="F3043" i="1" s="1"/>
  <c r="F3044" i="1" s="1"/>
  <c r="F3045" i="1" s="1"/>
  <c r="F3046" i="1" s="1"/>
  <c r="F3047" i="1" s="1"/>
  <c r="F3048" i="1" s="1"/>
  <c r="F3049" i="1" s="1"/>
  <c r="F3050" i="1" s="1"/>
  <c r="F3051" i="1" s="1"/>
  <c r="F3052" i="1" s="1"/>
  <c r="F3053" i="1" s="1"/>
  <c r="F3054" i="1" s="1"/>
  <c r="F3055" i="1" s="1"/>
  <c r="F3056" i="1" s="1"/>
  <c r="F3057" i="1" s="1"/>
  <c r="F3058" i="1" s="1"/>
  <c r="F3059" i="1" s="1"/>
  <c r="F3060" i="1" s="1"/>
  <c r="F3061" i="1" s="1"/>
  <c r="F3062" i="1" s="1"/>
  <c r="F3063" i="1" s="1"/>
  <c r="F3064" i="1" s="1"/>
  <c r="F3065" i="1" s="1"/>
  <c r="F3066" i="1" s="1"/>
  <c r="F3067" i="1" s="1"/>
  <c r="F3068" i="1" s="1"/>
  <c r="F3069" i="1" s="1"/>
  <c r="F3070" i="1" s="1"/>
  <c r="F3071" i="1" s="1"/>
  <c r="F3072" i="1" s="1"/>
  <c r="F3073" i="1" s="1"/>
  <c r="F3074" i="1" s="1"/>
  <c r="F3075" i="1" s="1"/>
  <c r="F3076" i="1" s="1"/>
  <c r="F3077" i="1" s="1"/>
  <c r="F3078" i="1" s="1"/>
  <c r="F3079" i="1" s="1"/>
  <c r="F3080" i="1" s="1"/>
  <c r="F3081" i="1" s="1"/>
  <c r="F3082" i="1" s="1"/>
  <c r="F3083" i="1" s="1"/>
  <c r="F3084" i="1" s="1"/>
  <c r="F3085" i="1" s="1"/>
  <c r="F3086" i="1" s="1"/>
  <c r="F3087" i="1" s="1"/>
  <c r="F3088" i="1" s="1"/>
  <c r="F3089" i="1" s="1"/>
  <c r="F3090" i="1" s="1"/>
  <c r="F3091" i="1" s="1"/>
  <c r="F3092" i="1" s="1"/>
  <c r="F3093" i="1" s="1"/>
  <c r="F3094" i="1" s="1"/>
  <c r="F3095" i="1" s="1"/>
  <c r="F2914" i="1"/>
  <c r="F2915" i="1" s="1"/>
  <c r="F2916" i="1" s="1"/>
  <c r="F2917" i="1" s="1"/>
  <c r="F2918" i="1" s="1"/>
  <c r="F2919" i="1" s="1"/>
  <c r="F2920" i="1" s="1"/>
  <c r="F2921" i="1" s="1"/>
  <c r="F2922" i="1" s="1"/>
  <c r="F2923" i="1" s="1"/>
  <c r="F2924" i="1" s="1"/>
  <c r="F2925" i="1" s="1"/>
  <c r="F2926" i="1" s="1"/>
  <c r="F2927" i="1" s="1"/>
  <c r="F2928" i="1" s="1"/>
  <c r="F2929" i="1" s="1"/>
  <c r="F2930" i="1" s="1"/>
  <c r="F2931" i="1" s="1"/>
  <c r="F2932" i="1" s="1"/>
  <c r="F2933" i="1" s="1"/>
  <c r="F2934" i="1" s="1"/>
  <c r="F2935" i="1" s="1"/>
  <c r="F2936" i="1" s="1"/>
  <c r="F2937" i="1" s="1"/>
  <c r="F2938" i="1" s="1"/>
  <c r="F2939" i="1" s="1"/>
  <c r="F2940" i="1" s="1"/>
  <c r="F2941" i="1" s="1"/>
  <c r="F2942" i="1" s="1"/>
  <c r="F2943" i="1" s="1"/>
  <c r="F2944" i="1" s="1"/>
  <c r="F2945" i="1" s="1"/>
  <c r="F2946" i="1" s="1"/>
  <c r="F2947" i="1" s="1"/>
  <c r="F2948" i="1" s="1"/>
  <c r="F2949" i="1" s="1"/>
  <c r="F2950" i="1" s="1"/>
  <c r="F2951" i="1" s="1"/>
  <c r="F2952" i="1" s="1"/>
  <c r="F2953" i="1" s="1"/>
  <c r="F2954" i="1" s="1"/>
  <c r="F2955" i="1" s="1"/>
  <c r="F2956" i="1" s="1"/>
  <c r="F2957" i="1" s="1"/>
  <c r="F2958" i="1" s="1"/>
  <c r="F2959" i="1" s="1"/>
  <c r="F2960" i="1" s="1"/>
  <c r="F2961" i="1" s="1"/>
  <c r="F2962" i="1" s="1"/>
  <c r="F2963" i="1" s="1"/>
  <c r="F2964" i="1" s="1"/>
  <c r="F2965" i="1" s="1"/>
  <c r="F2966" i="1" s="1"/>
  <c r="F2967" i="1" s="1"/>
  <c r="F2968" i="1" s="1"/>
  <c r="F2969" i="1" s="1"/>
  <c r="F2970" i="1" s="1"/>
  <c r="F2971" i="1" s="1"/>
  <c r="F2972" i="1" s="1"/>
  <c r="F2973" i="1" s="1"/>
  <c r="F2974" i="1" s="1"/>
  <c r="F2975" i="1" s="1"/>
  <c r="F2976" i="1" s="1"/>
  <c r="F2977" i="1" s="1"/>
  <c r="F2978" i="1" s="1"/>
  <c r="F2979" i="1" s="1"/>
  <c r="F2980" i="1" s="1"/>
  <c r="F2981" i="1" s="1"/>
  <c r="F2982" i="1" s="1"/>
  <c r="F2983" i="1" s="1"/>
  <c r="F2984" i="1" s="1"/>
  <c r="F2985" i="1" s="1"/>
  <c r="F2986" i="1" s="1"/>
  <c r="F2987" i="1" s="1"/>
  <c r="F2988" i="1" s="1"/>
  <c r="F2989" i="1" s="1"/>
  <c r="F2990" i="1" s="1"/>
  <c r="F2991" i="1" s="1"/>
  <c r="F2992" i="1" s="1"/>
  <c r="F2993" i="1" s="1"/>
  <c r="F2994" i="1" s="1"/>
  <c r="F2995" i="1" s="1"/>
  <c r="F2996" i="1" s="1"/>
  <c r="F2997" i="1" s="1"/>
  <c r="F2998" i="1" s="1"/>
  <c r="F2999" i="1" s="1"/>
  <c r="F3000" i="1" s="1"/>
  <c r="F3001" i="1" s="1"/>
  <c r="F3002" i="1" s="1"/>
  <c r="F3003" i="1" s="1"/>
  <c r="F3004" i="1" s="1"/>
  <c r="F2823" i="1"/>
  <c r="F2824" i="1" s="1"/>
  <c r="F2825" i="1" s="1"/>
  <c r="F2826" i="1" s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38" i="1" s="1"/>
  <c r="F2839" i="1" s="1"/>
  <c r="F2840" i="1" s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F2854" i="1" s="1"/>
  <c r="F2855" i="1" s="1"/>
  <c r="F2856" i="1" s="1"/>
  <c r="F2857" i="1" s="1"/>
  <c r="F2858" i="1" s="1"/>
  <c r="F2859" i="1" s="1"/>
  <c r="F2860" i="1" s="1"/>
  <c r="F2861" i="1" s="1"/>
  <c r="F2862" i="1" s="1"/>
  <c r="F2863" i="1" s="1"/>
  <c r="F2864" i="1" s="1"/>
  <c r="F2865" i="1" s="1"/>
  <c r="F2866" i="1" s="1"/>
  <c r="F2867" i="1" s="1"/>
  <c r="F2868" i="1" s="1"/>
  <c r="F2869" i="1" s="1"/>
  <c r="F2870" i="1" s="1"/>
  <c r="F2871" i="1" s="1"/>
  <c r="F2872" i="1" s="1"/>
  <c r="F2873" i="1" s="1"/>
  <c r="F2874" i="1" s="1"/>
  <c r="F2875" i="1" s="1"/>
  <c r="F2876" i="1" s="1"/>
  <c r="F2877" i="1" s="1"/>
  <c r="F2878" i="1" s="1"/>
  <c r="F2879" i="1" s="1"/>
  <c r="F2880" i="1" s="1"/>
  <c r="F2881" i="1" s="1"/>
  <c r="F2882" i="1" s="1"/>
  <c r="F2883" i="1" s="1"/>
  <c r="F2884" i="1" s="1"/>
  <c r="F2885" i="1" s="1"/>
  <c r="F2886" i="1" s="1"/>
  <c r="F2887" i="1" s="1"/>
  <c r="F2888" i="1" s="1"/>
  <c r="F2889" i="1" s="1"/>
  <c r="F2890" i="1" s="1"/>
  <c r="F2891" i="1" s="1"/>
  <c r="F2892" i="1" s="1"/>
  <c r="F2893" i="1" s="1"/>
  <c r="F2894" i="1" s="1"/>
  <c r="F2895" i="1" s="1"/>
  <c r="F2896" i="1" s="1"/>
  <c r="F2897" i="1" s="1"/>
  <c r="F2898" i="1" s="1"/>
  <c r="F2899" i="1" s="1"/>
  <c r="F2900" i="1" s="1"/>
  <c r="F2901" i="1" s="1"/>
  <c r="F2902" i="1" s="1"/>
  <c r="F2903" i="1" s="1"/>
  <c r="F2904" i="1" s="1"/>
  <c r="F2905" i="1" s="1"/>
  <c r="F2906" i="1" s="1"/>
  <c r="F2907" i="1" s="1"/>
  <c r="F2908" i="1" s="1"/>
  <c r="F2909" i="1" s="1"/>
  <c r="F2910" i="1" s="1"/>
  <c r="F2911" i="1" s="1"/>
  <c r="F2912" i="1" s="1"/>
  <c r="F2913" i="1" s="1"/>
  <c r="F2732" i="1"/>
  <c r="F2733" i="1" s="1"/>
  <c r="F2734" i="1" s="1"/>
  <c r="F2735" i="1" s="1"/>
  <c r="F2736" i="1" s="1"/>
  <c r="F2737" i="1" s="1"/>
  <c r="F2738" i="1" s="1"/>
  <c r="F2739" i="1" s="1"/>
  <c r="F2740" i="1" s="1"/>
  <c r="F2741" i="1" s="1"/>
  <c r="F2742" i="1" s="1"/>
  <c r="F2743" i="1" s="1"/>
  <c r="F2744" i="1" s="1"/>
  <c r="F2745" i="1" s="1"/>
  <c r="F2746" i="1" s="1"/>
  <c r="F2747" i="1" s="1"/>
  <c r="F2748" i="1" s="1"/>
  <c r="F2749" i="1" s="1"/>
  <c r="F2750" i="1" s="1"/>
  <c r="F2751" i="1" s="1"/>
  <c r="F2752" i="1" s="1"/>
  <c r="F2753" i="1" s="1"/>
  <c r="F2754" i="1" s="1"/>
  <c r="F2755" i="1" s="1"/>
  <c r="F2756" i="1" s="1"/>
  <c r="F2757" i="1" s="1"/>
  <c r="F2758" i="1" s="1"/>
  <c r="F2759" i="1" s="1"/>
  <c r="F2760" i="1" s="1"/>
  <c r="F2761" i="1" s="1"/>
  <c r="F2762" i="1" s="1"/>
  <c r="F2763" i="1" s="1"/>
  <c r="F2764" i="1" s="1"/>
  <c r="F2765" i="1" s="1"/>
  <c r="F2766" i="1" s="1"/>
  <c r="F2767" i="1" s="1"/>
  <c r="F2768" i="1" s="1"/>
  <c r="F2769" i="1" s="1"/>
  <c r="F2770" i="1" s="1"/>
  <c r="F2771" i="1" s="1"/>
  <c r="F2772" i="1" s="1"/>
  <c r="F2773" i="1" s="1"/>
  <c r="F2774" i="1" s="1"/>
  <c r="F2775" i="1" s="1"/>
  <c r="F2776" i="1" s="1"/>
  <c r="F2777" i="1" s="1"/>
  <c r="F2778" i="1" s="1"/>
  <c r="F2779" i="1" s="1"/>
  <c r="F2780" i="1" s="1"/>
  <c r="F2781" i="1" s="1"/>
  <c r="F2782" i="1" s="1"/>
  <c r="F2783" i="1" s="1"/>
  <c r="F2784" i="1" s="1"/>
  <c r="F2785" i="1" s="1"/>
  <c r="F2786" i="1" s="1"/>
  <c r="F2787" i="1" s="1"/>
  <c r="F2788" i="1" s="1"/>
  <c r="F2789" i="1" s="1"/>
  <c r="F2790" i="1" s="1"/>
  <c r="F2791" i="1" s="1"/>
  <c r="F2792" i="1" s="1"/>
  <c r="F2793" i="1" s="1"/>
  <c r="F2794" i="1" s="1"/>
  <c r="F2795" i="1" s="1"/>
  <c r="F2796" i="1" s="1"/>
  <c r="F2797" i="1" s="1"/>
  <c r="F2798" i="1" s="1"/>
  <c r="F2799" i="1" s="1"/>
  <c r="F2800" i="1" s="1"/>
  <c r="F2801" i="1" s="1"/>
  <c r="F2802" i="1" s="1"/>
  <c r="F2803" i="1" s="1"/>
  <c r="F2804" i="1" s="1"/>
  <c r="F2805" i="1" s="1"/>
  <c r="F2806" i="1" s="1"/>
  <c r="F2807" i="1" s="1"/>
  <c r="F2808" i="1" s="1"/>
  <c r="F2809" i="1" s="1"/>
  <c r="F2810" i="1" s="1"/>
  <c r="F2811" i="1" s="1"/>
  <c r="F2812" i="1" s="1"/>
  <c r="F2813" i="1" s="1"/>
  <c r="F2814" i="1" s="1"/>
  <c r="F2815" i="1" s="1"/>
  <c r="F2816" i="1" s="1"/>
  <c r="F2817" i="1" s="1"/>
  <c r="F2818" i="1" s="1"/>
  <c r="F2819" i="1" s="1"/>
  <c r="F2820" i="1" s="1"/>
  <c r="F2821" i="1" s="1"/>
  <c r="F2822" i="1" s="1"/>
  <c r="F2641" i="1"/>
  <c r="F2642" i="1" s="1"/>
  <c r="F2643" i="1" s="1"/>
  <c r="F2644" i="1" s="1"/>
  <c r="F2645" i="1" s="1"/>
  <c r="F2646" i="1" s="1"/>
  <c r="F2647" i="1" s="1"/>
  <c r="F2648" i="1" s="1"/>
  <c r="F2649" i="1" s="1"/>
  <c r="F2650" i="1" s="1"/>
  <c r="F2651" i="1" s="1"/>
  <c r="F2652" i="1" s="1"/>
  <c r="F2653" i="1" s="1"/>
  <c r="F2654" i="1" s="1"/>
  <c r="F2655" i="1" s="1"/>
  <c r="F2656" i="1" s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F2684" i="1" s="1"/>
  <c r="F2685" i="1" s="1"/>
  <c r="F2686" i="1" s="1"/>
  <c r="F2687" i="1" s="1"/>
  <c r="F2688" i="1" s="1"/>
  <c r="F2689" i="1" s="1"/>
  <c r="F2690" i="1" s="1"/>
  <c r="F2691" i="1" s="1"/>
  <c r="F2692" i="1" s="1"/>
  <c r="F2693" i="1" s="1"/>
  <c r="F2694" i="1" s="1"/>
  <c r="F2695" i="1" s="1"/>
  <c r="F2696" i="1" s="1"/>
  <c r="F2697" i="1" s="1"/>
  <c r="F2698" i="1" s="1"/>
  <c r="F2699" i="1" s="1"/>
  <c r="F2700" i="1" s="1"/>
  <c r="F2701" i="1" s="1"/>
  <c r="F2702" i="1" s="1"/>
  <c r="F2703" i="1" s="1"/>
  <c r="F2704" i="1" s="1"/>
  <c r="F2705" i="1" s="1"/>
  <c r="F2706" i="1" s="1"/>
  <c r="F2707" i="1" s="1"/>
  <c r="F2708" i="1" s="1"/>
  <c r="F2709" i="1" s="1"/>
  <c r="F2710" i="1" s="1"/>
  <c r="F2711" i="1" s="1"/>
  <c r="F2712" i="1" s="1"/>
  <c r="F2713" i="1" s="1"/>
  <c r="F2714" i="1" s="1"/>
  <c r="F2715" i="1" s="1"/>
  <c r="F2716" i="1" s="1"/>
  <c r="F2717" i="1" s="1"/>
  <c r="F2718" i="1" s="1"/>
  <c r="F2719" i="1" s="1"/>
  <c r="F2720" i="1" s="1"/>
  <c r="F2721" i="1" s="1"/>
  <c r="F2722" i="1" s="1"/>
  <c r="F2723" i="1" s="1"/>
  <c r="F2724" i="1" s="1"/>
  <c r="F2725" i="1" s="1"/>
  <c r="F2726" i="1" s="1"/>
  <c r="F2727" i="1" s="1"/>
  <c r="F2728" i="1" s="1"/>
  <c r="F2729" i="1" s="1"/>
  <c r="F2730" i="1" s="1"/>
  <c r="F2731" i="1" s="1"/>
  <c r="F2550" i="1"/>
  <c r="F2551" i="1" s="1"/>
  <c r="F2552" i="1" s="1"/>
  <c r="F2553" i="1" s="1"/>
  <c r="F2554" i="1" s="1"/>
  <c r="F2555" i="1" s="1"/>
  <c r="F2556" i="1" s="1"/>
  <c r="F2557" i="1" s="1"/>
  <c r="F2558" i="1" s="1"/>
  <c r="F2559" i="1" s="1"/>
  <c r="F2560" i="1" s="1"/>
  <c r="F2561" i="1" s="1"/>
  <c r="F2562" i="1" s="1"/>
  <c r="F2563" i="1" s="1"/>
  <c r="F2564" i="1" s="1"/>
  <c r="F2565" i="1" s="1"/>
  <c r="F2566" i="1" s="1"/>
  <c r="F2567" i="1" s="1"/>
  <c r="F2568" i="1" s="1"/>
  <c r="F2569" i="1" s="1"/>
  <c r="F2570" i="1" s="1"/>
  <c r="F2571" i="1" s="1"/>
  <c r="F2572" i="1" s="1"/>
  <c r="F2573" i="1" s="1"/>
  <c r="F2574" i="1" s="1"/>
  <c r="F2575" i="1" s="1"/>
  <c r="F2576" i="1" s="1"/>
  <c r="F2577" i="1" s="1"/>
  <c r="F2578" i="1" s="1"/>
  <c r="F2579" i="1" s="1"/>
  <c r="F2580" i="1" s="1"/>
  <c r="F2581" i="1" s="1"/>
  <c r="F2582" i="1" s="1"/>
  <c r="F2583" i="1" s="1"/>
  <c r="F2584" i="1" s="1"/>
  <c r="F2585" i="1" s="1"/>
  <c r="F2586" i="1" s="1"/>
  <c r="F2587" i="1" s="1"/>
  <c r="F2588" i="1" s="1"/>
  <c r="F2589" i="1" s="1"/>
  <c r="F2590" i="1" s="1"/>
  <c r="F2591" i="1" s="1"/>
  <c r="F2592" i="1" s="1"/>
  <c r="F2593" i="1" s="1"/>
  <c r="F2594" i="1" s="1"/>
  <c r="F2595" i="1" s="1"/>
  <c r="F2596" i="1" s="1"/>
  <c r="F2597" i="1" s="1"/>
  <c r="F2598" i="1" s="1"/>
  <c r="F2599" i="1" s="1"/>
  <c r="F2600" i="1" s="1"/>
  <c r="F2601" i="1" s="1"/>
  <c r="F2602" i="1" s="1"/>
  <c r="F2603" i="1" s="1"/>
  <c r="F2604" i="1" s="1"/>
  <c r="F2605" i="1" s="1"/>
  <c r="F2606" i="1" s="1"/>
  <c r="F2607" i="1" s="1"/>
  <c r="F2608" i="1" s="1"/>
  <c r="F2609" i="1" s="1"/>
  <c r="F2610" i="1" s="1"/>
  <c r="F2611" i="1" s="1"/>
  <c r="F2612" i="1" s="1"/>
  <c r="F2613" i="1" s="1"/>
  <c r="F2614" i="1" s="1"/>
  <c r="F2615" i="1" s="1"/>
  <c r="F2616" i="1" s="1"/>
  <c r="F2617" i="1" s="1"/>
  <c r="F2618" i="1" s="1"/>
  <c r="F2619" i="1" s="1"/>
  <c r="F2620" i="1" s="1"/>
  <c r="F2621" i="1" s="1"/>
  <c r="F2622" i="1" s="1"/>
  <c r="F2623" i="1" s="1"/>
  <c r="F2624" i="1" s="1"/>
  <c r="F2625" i="1" s="1"/>
  <c r="F2626" i="1" s="1"/>
  <c r="F2627" i="1" s="1"/>
  <c r="F2628" i="1" s="1"/>
  <c r="F2629" i="1" s="1"/>
  <c r="F2630" i="1" s="1"/>
  <c r="F2631" i="1" s="1"/>
  <c r="F2632" i="1" s="1"/>
  <c r="F2633" i="1" s="1"/>
  <c r="F2634" i="1" s="1"/>
  <c r="F2635" i="1" s="1"/>
  <c r="F2636" i="1" s="1"/>
  <c r="F2637" i="1" s="1"/>
  <c r="F2638" i="1" s="1"/>
  <c r="F2639" i="1" s="1"/>
  <c r="F2640" i="1" s="1"/>
  <c r="F2459" i="1"/>
  <c r="F2460" i="1" s="1"/>
  <c r="F2461" i="1" s="1"/>
  <c r="F2462" i="1" s="1"/>
  <c r="F2463" i="1" s="1"/>
  <c r="F2464" i="1" s="1"/>
  <c r="F2465" i="1" s="1"/>
  <c r="F2466" i="1" s="1"/>
  <c r="F2467" i="1" s="1"/>
  <c r="F2468" i="1" s="1"/>
  <c r="F2469" i="1" s="1"/>
  <c r="F2470" i="1" s="1"/>
  <c r="F2471" i="1" s="1"/>
  <c r="F2472" i="1" s="1"/>
  <c r="F2473" i="1" s="1"/>
  <c r="F2474" i="1" s="1"/>
  <c r="F2475" i="1" s="1"/>
  <c r="F2476" i="1" s="1"/>
  <c r="F2477" i="1" s="1"/>
  <c r="F2478" i="1" s="1"/>
  <c r="F2479" i="1" s="1"/>
  <c r="F2480" i="1" s="1"/>
  <c r="F2481" i="1" s="1"/>
  <c r="F2482" i="1" s="1"/>
  <c r="F2483" i="1" s="1"/>
  <c r="F2484" i="1" s="1"/>
  <c r="F2485" i="1" s="1"/>
  <c r="F2486" i="1" s="1"/>
  <c r="F2487" i="1" s="1"/>
  <c r="F2488" i="1" s="1"/>
  <c r="F2489" i="1" s="1"/>
  <c r="F2490" i="1" s="1"/>
  <c r="F2491" i="1" s="1"/>
  <c r="F2492" i="1" s="1"/>
  <c r="F2493" i="1" s="1"/>
  <c r="F2494" i="1" s="1"/>
  <c r="F2495" i="1" s="1"/>
  <c r="F2496" i="1" s="1"/>
  <c r="F2497" i="1" s="1"/>
  <c r="F2498" i="1" s="1"/>
  <c r="F2499" i="1" s="1"/>
  <c r="F2500" i="1" s="1"/>
  <c r="F2501" i="1" s="1"/>
  <c r="F2502" i="1" s="1"/>
  <c r="F2503" i="1" s="1"/>
  <c r="F2504" i="1" s="1"/>
  <c r="F2505" i="1" s="1"/>
  <c r="F2506" i="1" s="1"/>
  <c r="F2507" i="1" s="1"/>
  <c r="F2508" i="1" s="1"/>
  <c r="F2509" i="1" s="1"/>
  <c r="F2510" i="1" s="1"/>
  <c r="F2511" i="1" s="1"/>
  <c r="F2512" i="1" s="1"/>
  <c r="F2513" i="1" s="1"/>
  <c r="F2514" i="1" s="1"/>
  <c r="F2515" i="1" s="1"/>
  <c r="F2516" i="1" s="1"/>
  <c r="F2517" i="1" s="1"/>
  <c r="F2518" i="1" s="1"/>
  <c r="F2519" i="1" s="1"/>
  <c r="F2520" i="1" s="1"/>
  <c r="F2521" i="1" s="1"/>
  <c r="F2522" i="1" s="1"/>
  <c r="F2523" i="1" s="1"/>
  <c r="F2524" i="1" s="1"/>
  <c r="F2525" i="1" s="1"/>
  <c r="F2526" i="1" s="1"/>
  <c r="F2527" i="1" s="1"/>
  <c r="F2528" i="1" s="1"/>
  <c r="F2529" i="1" s="1"/>
  <c r="F2530" i="1" s="1"/>
  <c r="F2531" i="1" s="1"/>
  <c r="F2532" i="1" s="1"/>
  <c r="F2533" i="1" s="1"/>
  <c r="F2534" i="1" s="1"/>
  <c r="F2535" i="1" s="1"/>
  <c r="F2536" i="1" s="1"/>
  <c r="F2537" i="1" s="1"/>
  <c r="F2538" i="1" s="1"/>
  <c r="F2539" i="1" s="1"/>
  <c r="F2540" i="1" s="1"/>
  <c r="F2541" i="1" s="1"/>
  <c r="F2542" i="1" s="1"/>
  <c r="F2543" i="1" s="1"/>
  <c r="F2544" i="1" s="1"/>
  <c r="F2545" i="1" s="1"/>
  <c r="F2546" i="1" s="1"/>
  <c r="F2547" i="1" s="1"/>
  <c r="F2548" i="1" s="1"/>
  <c r="F2549" i="1" s="1"/>
  <c r="F2368" i="1"/>
  <c r="F2369" i="1" s="1"/>
  <c r="F2370" i="1" s="1"/>
  <c r="F2371" i="1" s="1"/>
  <c r="F2372" i="1" s="1"/>
  <c r="F2373" i="1" s="1"/>
  <c r="F2374" i="1" s="1"/>
  <c r="F2375" i="1" s="1"/>
  <c r="F2376" i="1" s="1"/>
  <c r="F2377" i="1" s="1"/>
  <c r="F2378" i="1" s="1"/>
  <c r="F2379" i="1" s="1"/>
  <c r="F2380" i="1" s="1"/>
  <c r="F2381" i="1" s="1"/>
  <c r="F2382" i="1" s="1"/>
  <c r="F2383" i="1" s="1"/>
  <c r="F2384" i="1" s="1"/>
  <c r="F2385" i="1" s="1"/>
  <c r="F2386" i="1" s="1"/>
  <c r="F2387" i="1" s="1"/>
  <c r="F2388" i="1" s="1"/>
  <c r="F2389" i="1" s="1"/>
  <c r="F2390" i="1" s="1"/>
  <c r="F2391" i="1" s="1"/>
  <c r="F2392" i="1" s="1"/>
  <c r="F2393" i="1" s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F2412" i="1" s="1"/>
  <c r="F2413" i="1" s="1"/>
  <c r="F2414" i="1" s="1"/>
  <c r="F2415" i="1" s="1"/>
  <c r="F2416" i="1" s="1"/>
  <c r="F2417" i="1" s="1"/>
  <c r="F2418" i="1" s="1"/>
  <c r="F2419" i="1" s="1"/>
  <c r="F2420" i="1" s="1"/>
  <c r="F2421" i="1" s="1"/>
  <c r="F2422" i="1" s="1"/>
  <c r="F2423" i="1" s="1"/>
  <c r="F2424" i="1" s="1"/>
  <c r="F2425" i="1" s="1"/>
  <c r="F2426" i="1" s="1"/>
  <c r="F2427" i="1" s="1"/>
  <c r="F2428" i="1" s="1"/>
  <c r="F2429" i="1" s="1"/>
  <c r="F2430" i="1" s="1"/>
  <c r="F2431" i="1" s="1"/>
  <c r="F2432" i="1" s="1"/>
  <c r="F2433" i="1" s="1"/>
  <c r="F2434" i="1" s="1"/>
  <c r="F2435" i="1" s="1"/>
  <c r="F2436" i="1" s="1"/>
  <c r="F2437" i="1" s="1"/>
  <c r="F2438" i="1" s="1"/>
  <c r="F2439" i="1" s="1"/>
  <c r="F2440" i="1" s="1"/>
  <c r="F2441" i="1" s="1"/>
  <c r="F2442" i="1" s="1"/>
  <c r="F2443" i="1" s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277" i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F2290" i="1" s="1"/>
  <c r="F2291" i="1" s="1"/>
  <c r="F2292" i="1" s="1"/>
  <c r="F2293" i="1" s="1"/>
  <c r="F2294" i="1" s="1"/>
  <c r="F2295" i="1" s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F2308" i="1" s="1"/>
  <c r="F2309" i="1" s="1"/>
  <c r="F2310" i="1" s="1"/>
  <c r="F2311" i="1" s="1"/>
  <c r="F2312" i="1" s="1"/>
  <c r="F2313" i="1" s="1"/>
  <c r="F2314" i="1" s="1"/>
  <c r="F2315" i="1" s="1"/>
  <c r="F2316" i="1" s="1"/>
  <c r="F2317" i="1" s="1"/>
  <c r="F2318" i="1" s="1"/>
  <c r="F2319" i="1" s="1"/>
  <c r="F2320" i="1" s="1"/>
  <c r="F2321" i="1" s="1"/>
  <c r="F2322" i="1" s="1"/>
  <c r="F2323" i="1" s="1"/>
  <c r="F2324" i="1" s="1"/>
  <c r="F2325" i="1" s="1"/>
  <c r="F2326" i="1" s="1"/>
  <c r="F2327" i="1" s="1"/>
  <c r="F2328" i="1" s="1"/>
  <c r="F2329" i="1" s="1"/>
  <c r="F2330" i="1" s="1"/>
  <c r="F2331" i="1" s="1"/>
  <c r="F2332" i="1" s="1"/>
  <c r="F2333" i="1" s="1"/>
  <c r="F2334" i="1" s="1"/>
  <c r="F2335" i="1" s="1"/>
  <c r="F2336" i="1" s="1"/>
  <c r="F2337" i="1" s="1"/>
  <c r="F2338" i="1" s="1"/>
  <c r="F2339" i="1" s="1"/>
  <c r="F2340" i="1" s="1"/>
  <c r="F2341" i="1" s="1"/>
  <c r="F2342" i="1" s="1"/>
  <c r="F2343" i="1" s="1"/>
  <c r="F2344" i="1" s="1"/>
  <c r="F2345" i="1" s="1"/>
  <c r="F2346" i="1" s="1"/>
  <c r="F2347" i="1" s="1"/>
  <c r="F2348" i="1" s="1"/>
  <c r="F2349" i="1" s="1"/>
  <c r="F2350" i="1" s="1"/>
  <c r="F2351" i="1" s="1"/>
  <c r="F2352" i="1" s="1"/>
  <c r="F2353" i="1" s="1"/>
  <c r="F2354" i="1" s="1"/>
  <c r="F2355" i="1" s="1"/>
  <c r="F2356" i="1" s="1"/>
  <c r="F2357" i="1" s="1"/>
  <c r="F2358" i="1" s="1"/>
  <c r="F2359" i="1" s="1"/>
  <c r="F2360" i="1" s="1"/>
  <c r="F2361" i="1" s="1"/>
  <c r="F2362" i="1" s="1"/>
  <c r="F2363" i="1" s="1"/>
  <c r="F2364" i="1" s="1"/>
  <c r="F2365" i="1" s="1"/>
  <c r="F2366" i="1" s="1"/>
  <c r="F2367" i="1" s="1"/>
  <c r="F2186" i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F2201" i="1" s="1"/>
  <c r="F2202" i="1" s="1"/>
  <c r="F2203" i="1" s="1"/>
  <c r="F2204" i="1" s="1"/>
  <c r="F2205" i="1" s="1"/>
  <c r="F2206" i="1" s="1"/>
  <c r="F2207" i="1" s="1"/>
  <c r="F2208" i="1" s="1"/>
  <c r="F2209" i="1" s="1"/>
  <c r="F2210" i="1" s="1"/>
  <c r="F2211" i="1" s="1"/>
  <c r="F2212" i="1" s="1"/>
  <c r="F2213" i="1" s="1"/>
  <c r="F2214" i="1" s="1"/>
  <c r="F2215" i="1" s="1"/>
  <c r="F2216" i="1" s="1"/>
  <c r="F2217" i="1" s="1"/>
  <c r="F2218" i="1" s="1"/>
  <c r="F2219" i="1" s="1"/>
  <c r="F2220" i="1" s="1"/>
  <c r="F2221" i="1" s="1"/>
  <c r="F2222" i="1" s="1"/>
  <c r="F2223" i="1" s="1"/>
  <c r="F2224" i="1" s="1"/>
  <c r="F2225" i="1" s="1"/>
  <c r="F2226" i="1" s="1"/>
  <c r="F2227" i="1" s="1"/>
  <c r="F2228" i="1" s="1"/>
  <c r="F2229" i="1" s="1"/>
  <c r="F2230" i="1" s="1"/>
  <c r="F2231" i="1" s="1"/>
  <c r="F2232" i="1" s="1"/>
  <c r="F2233" i="1" s="1"/>
  <c r="F2234" i="1" s="1"/>
  <c r="F2235" i="1" s="1"/>
  <c r="F2236" i="1" s="1"/>
  <c r="F2237" i="1" s="1"/>
  <c r="F2238" i="1" s="1"/>
  <c r="F2239" i="1" s="1"/>
  <c r="F2240" i="1" s="1"/>
  <c r="F2241" i="1" s="1"/>
  <c r="F2242" i="1" s="1"/>
  <c r="F2243" i="1" s="1"/>
  <c r="F2244" i="1" s="1"/>
  <c r="F2245" i="1" s="1"/>
  <c r="F2246" i="1" s="1"/>
  <c r="F2247" i="1" s="1"/>
  <c r="F2248" i="1" s="1"/>
  <c r="F2249" i="1" s="1"/>
  <c r="F2250" i="1" s="1"/>
  <c r="F2251" i="1" s="1"/>
  <c r="F2252" i="1" s="1"/>
  <c r="F2253" i="1" s="1"/>
  <c r="F2254" i="1" s="1"/>
  <c r="F2255" i="1" s="1"/>
  <c r="F2256" i="1" s="1"/>
  <c r="F2257" i="1" s="1"/>
  <c r="F2258" i="1" s="1"/>
  <c r="F2259" i="1" s="1"/>
  <c r="F2260" i="1" s="1"/>
  <c r="F2261" i="1" s="1"/>
  <c r="F2262" i="1" s="1"/>
  <c r="F2263" i="1" s="1"/>
  <c r="F2264" i="1" s="1"/>
  <c r="F2265" i="1" s="1"/>
  <c r="F2266" i="1" s="1"/>
  <c r="F2267" i="1" s="1"/>
  <c r="F2268" i="1" s="1"/>
  <c r="F2269" i="1" s="1"/>
  <c r="F2270" i="1" s="1"/>
  <c r="F2271" i="1" s="1"/>
  <c r="F2272" i="1" s="1"/>
  <c r="F2273" i="1" s="1"/>
  <c r="F2274" i="1" s="1"/>
  <c r="F2275" i="1" s="1"/>
  <c r="F2276" i="1" s="1"/>
  <c r="F2095" i="1"/>
  <c r="F2096" i="1" s="1"/>
  <c r="F2097" i="1" s="1"/>
  <c r="F2098" i="1" s="1"/>
  <c r="F2099" i="1" s="1"/>
  <c r="F2100" i="1" s="1"/>
  <c r="F2101" i="1" s="1"/>
  <c r="F2102" i="1" s="1"/>
  <c r="F2103" i="1" s="1"/>
  <c r="F2104" i="1" s="1"/>
  <c r="F2105" i="1" s="1"/>
  <c r="F2106" i="1" s="1"/>
  <c r="F2107" i="1" s="1"/>
  <c r="F2108" i="1" s="1"/>
  <c r="F2109" i="1" s="1"/>
  <c r="F2110" i="1" s="1"/>
  <c r="F2111" i="1" s="1"/>
  <c r="F2112" i="1" s="1"/>
  <c r="F2113" i="1" s="1"/>
  <c r="F2114" i="1" s="1"/>
  <c r="F2115" i="1" s="1"/>
  <c r="F2116" i="1" s="1"/>
  <c r="F2117" i="1" s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F2149" i="1" s="1"/>
  <c r="F2150" i="1" s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F2161" i="1" s="1"/>
  <c r="F2162" i="1" s="1"/>
  <c r="F2163" i="1" s="1"/>
  <c r="F2164" i="1" s="1"/>
  <c r="F2165" i="1" s="1"/>
  <c r="F2166" i="1" s="1"/>
  <c r="F2167" i="1" s="1"/>
  <c r="F2168" i="1" s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F2181" i="1" s="1"/>
  <c r="F2182" i="1" s="1"/>
  <c r="F2183" i="1" s="1"/>
  <c r="F2184" i="1" s="1"/>
  <c r="F2185" i="1" s="1"/>
  <c r="F2004" i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F2091" i="1" s="1"/>
  <c r="F2092" i="1" s="1"/>
  <c r="F2093" i="1" s="1"/>
  <c r="F2094" i="1" s="1"/>
  <c r="F1913" i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1822" i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731" i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640" i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549" i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458" i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367" i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276" i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185" i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094" i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003" i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913" i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912" i="1"/>
  <c r="F821" i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730" i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639" i="1"/>
  <c r="F548" i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457" i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366" i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275" i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184" i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H2" i="1"/>
  <c r="I10" i="1"/>
  <c r="H10" i="1"/>
  <c r="I9" i="1"/>
  <c r="H9" i="1"/>
  <c r="I8" i="1"/>
  <c r="H8" i="1"/>
  <c r="I7" i="1"/>
  <c r="H7" i="1"/>
  <c r="I6" i="1"/>
  <c r="H6" i="1"/>
  <c r="I5" i="1"/>
  <c r="H5" i="1"/>
  <c r="H4" i="1"/>
  <c r="I4" i="1"/>
  <c r="I3" i="1"/>
  <c r="R153" i="1" l="1"/>
  <c r="Q153" i="1"/>
  <c r="P153" i="1"/>
  <c r="F640" i="1"/>
  <c r="F641" i="1" l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</calcChain>
</file>

<file path=xl/sharedStrings.xml><?xml version="1.0" encoding="utf-8"?>
<sst xmlns="http://schemas.openxmlformats.org/spreadsheetml/2006/main" count="44064" uniqueCount="70">
  <si>
    <t>fecha</t>
  </si>
  <si>
    <t>id_tienda</t>
  </si>
  <si>
    <t>id_producto</t>
  </si>
  <si>
    <t>unidades_vendidas</t>
  </si>
  <si>
    <t>STORE_01</t>
  </si>
  <si>
    <t>PROD_001</t>
  </si>
  <si>
    <t>PROD_002</t>
  </si>
  <si>
    <t>PROD_003</t>
  </si>
  <si>
    <t>PROD_004</t>
  </si>
  <si>
    <t>PROD_005</t>
  </si>
  <si>
    <t>PROD_006</t>
  </si>
  <si>
    <t>PROD_007</t>
  </si>
  <si>
    <t>PROD_008</t>
  </si>
  <si>
    <t>STORE_02</t>
  </si>
  <si>
    <t>STORE_03</t>
  </si>
  <si>
    <t>STORE_04</t>
  </si>
  <si>
    <t>STORE_05</t>
  </si>
  <si>
    <t>STORE_06</t>
  </si>
  <si>
    <t>STORE_07</t>
  </si>
  <si>
    <t>STORE_08</t>
  </si>
  <si>
    <t>STORE_09</t>
  </si>
  <si>
    <t>STORE_10</t>
  </si>
  <si>
    <t>STORE_11</t>
  </si>
  <si>
    <t>STORE_12</t>
  </si>
  <si>
    <t>STORE_13</t>
  </si>
  <si>
    <t>STORE_14</t>
  </si>
  <si>
    <t>STORE_15</t>
  </si>
  <si>
    <t>STORE_16</t>
  </si>
  <si>
    <t>STORE_17</t>
  </si>
  <si>
    <t>STORE_18</t>
  </si>
  <si>
    <t>STORE_19</t>
  </si>
  <si>
    <t>STORE_20</t>
  </si>
  <si>
    <t>Dia</t>
  </si>
  <si>
    <t>lunes</t>
  </si>
  <si>
    <t>martes</t>
  </si>
  <si>
    <t>miércoles</t>
  </si>
  <si>
    <t>jueves</t>
  </si>
  <si>
    <t>viernes</t>
  </si>
  <si>
    <t>sábado</t>
  </si>
  <si>
    <t>domingo</t>
  </si>
  <si>
    <t>prom total</t>
  </si>
  <si>
    <t>semana</t>
  </si>
  <si>
    <t>Semana</t>
  </si>
  <si>
    <t>Etiquetas de columna</t>
  </si>
  <si>
    <t>Etiquetas de fila</t>
  </si>
  <si>
    <t>Suma de unidades_vendidas</t>
  </si>
  <si>
    <t>Tienda</t>
  </si>
  <si>
    <t>Total STORE_01</t>
  </si>
  <si>
    <t>Total STORE_02</t>
  </si>
  <si>
    <t>Total STORE_03</t>
  </si>
  <si>
    <t>Total STORE_04</t>
  </si>
  <si>
    <t>Total STORE_05</t>
  </si>
  <si>
    <t>Total STORE_06</t>
  </si>
  <si>
    <t>Total STORE_07</t>
  </si>
  <si>
    <t>Total STORE_08</t>
  </si>
  <si>
    <t>Total STORE_09</t>
  </si>
  <si>
    <t>Total STORE_10</t>
  </si>
  <si>
    <t>Total STORE_11</t>
  </si>
  <si>
    <t>Total STORE_12</t>
  </si>
  <si>
    <t>Total STORE_13</t>
  </si>
  <si>
    <t>Total STORE_14</t>
  </si>
  <si>
    <t>Total STORE_15</t>
  </si>
  <si>
    <t>Total STORE_16</t>
  </si>
  <si>
    <t>Total STORE_17</t>
  </si>
  <si>
    <t>Total STORE_18</t>
  </si>
  <si>
    <t>Total STORE_19</t>
  </si>
  <si>
    <t>Total STORE_20</t>
  </si>
  <si>
    <t>Error</t>
  </si>
  <si>
    <t>RMSE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</si>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</sst>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0" fontId="0" fillId="0" borderId="0" xfId="0" pivotButton="1"/>
    <xf numFmtId="0" fontId="16" fillId="33" borderId="10" xfId="0" applyFont="1" applyFill="1" applyBorder="1"/>
    <xf numFmtId="0" fontId="0" fillId="0" borderId="0" xfId="0" applyAlignment="1">
      <alignment horizontal="left"/>
    </xf>
    <xf numFmtId="0" fontId="16" fillId="34" borderId="10" xfId="0" applyFont="1" applyFill="1" applyBorder="1"/>
    <xf numFmtId="0" fontId="16" fillId="0" borderId="0" xfId="0" applyFont="1"/>
    <xf numFmtId="1" fontId="16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NBOOK" refreshedDate="46277.098537152779" createdVersion="8" refreshedVersion="8" minRefreshableVersion="3" recordCount="14560" xr:uid="{71B51B21-2F7D-4D1B-90A4-CE825E3F09D3}">
  <cacheSource type="worksheet">
    <worksheetSource ref="A1:F14561" sheet="ventas_historicas"/>
  </cacheSource>
  <cacheFields count="6">
    <cacheField name="fecha" numFmtId="14">
      <sharedItems containsSemiMixedTypes="0" containsNonDate="0" containsDate="1" containsString="0" minDate="2024-01-01T00:00:00" maxDate="2024-04-01T00:00:00"/>
    </cacheField>
    <cacheField name="id_tienda" numFmtId="0">
      <sharedItems count="20">
        <s v="STORE_01"/>
        <s v="STORE_02"/>
        <s v="STORE_03"/>
        <s v="STORE_04"/>
        <s v="STORE_05"/>
        <s v="STORE_06"/>
        <s v="STORE_07"/>
        <s v="STORE_08"/>
        <s v="STORE_09"/>
        <s v="STORE_10"/>
        <s v="STORE_11"/>
        <s v="STORE_12"/>
        <s v="STORE_13"/>
        <s v="STORE_14"/>
        <s v="STORE_15"/>
        <s v="STORE_16"/>
        <s v="STORE_17"/>
        <s v="STORE_18"/>
        <s v="STORE_19"/>
        <s v="STORE_20"/>
      </sharedItems>
    </cacheField>
    <cacheField name="id_producto" numFmtId="0">
      <sharedItems count="8">
        <s v="PROD_001"/>
        <s v="PROD_002"/>
        <s v="PROD_003"/>
        <s v="PROD_004"/>
        <s v="PROD_005"/>
        <s v="PROD_006"/>
        <s v="PROD_007"/>
        <s v="PROD_008"/>
      </sharedItems>
    </cacheField>
    <cacheField name="unidades_vendidas" numFmtId="0">
      <sharedItems containsSemiMixedTypes="0" containsString="0" containsNumber="1" containsInteger="1" minValue="0" maxValue="58"/>
    </cacheField>
    <cacheField name="Dia" numFmtId="0">
      <sharedItems/>
    </cacheField>
    <cacheField name="Semana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60">
  <r>
    <d v="2024-01-01T00:00:00"/>
    <x v="0"/>
    <x v="0"/>
    <n v="5"/>
    <s v="lunes"/>
    <x v="0"/>
  </r>
  <r>
    <d v="2024-01-02T00:00:00"/>
    <x v="0"/>
    <x v="0"/>
    <n v="4"/>
    <s v="martes"/>
    <x v="0"/>
  </r>
  <r>
    <d v="2024-01-03T00:00:00"/>
    <x v="0"/>
    <x v="0"/>
    <n v="3"/>
    <s v="miércoles"/>
    <x v="0"/>
  </r>
  <r>
    <d v="2024-01-04T00:00:00"/>
    <x v="0"/>
    <x v="0"/>
    <n v="4"/>
    <s v="jueves"/>
    <x v="0"/>
  </r>
  <r>
    <d v="2024-01-05T00:00:00"/>
    <x v="0"/>
    <x v="0"/>
    <n v="10"/>
    <s v="viernes"/>
    <x v="0"/>
  </r>
  <r>
    <d v="2024-01-06T00:00:00"/>
    <x v="0"/>
    <x v="0"/>
    <n v="8"/>
    <s v="sábado"/>
    <x v="0"/>
  </r>
  <r>
    <d v="2024-01-07T00:00:00"/>
    <x v="0"/>
    <x v="0"/>
    <n v="8"/>
    <s v="domingo"/>
    <x v="0"/>
  </r>
  <r>
    <d v="2024-01-08T00:00:00"/>
    <x v="0"/>
    <x v="0"/>
    <n v="8"/>
    <s v="lunes"/>
    <x v="1"/>
  </r>
  <r>
    <d v="2024-01-09T00:00:00"/>
    <x v="0"/>
    <x v="0"/>
    <n v="4"/>
    <s v="martes"/>
    <x v="1"/>
  </r>
  <r>
    <d v="2024-01-10T00:00:00"/>
    <x v="0"/>
    <x v="0"/>
    <n v="3"/>
    <s v="miércoles"/>
    <x v="1"/>
  </r>
  <r>
    <d v="2024-01-11T00:00:00"/>
    <x v="0"/>
    <x v="0"/>
    <n v="7"/>
    <s v="jueves"/>
    <x v="1"/>
  </r>
  <r>
    <d v="2024-01-12T00:00:00"/>
    <x v="0"/>
    <x v="0"/>
    <n v="5"/>
    <s v="viernes"/>
    <x v="1"/>
  </r>
  <r>
    <d v="2024-01-13T00:00:00"/>
    <x v="0"/>
    <x v="0"/>
    <n v="12"/>
    <s v="sábado"/>
    <x v="1"/>
  </r>
  <r>
    <d v="2024-01-14T00:00:00"/>
    <x v="0"/>
    <x v="0"/>
    <n v="6"/>
    <s v="domingo"/>
    <x v="1"/>
  </r>
  <r>
    <d v="2024-01-15T00:00:00"/>
    <x v="0"/>
    <x v="0"/>
    <n v="5"/>
    <s v="lunes"/>
    <x v="2"/>
  </r>
  <r>
    <d v="2024-01-16T00:00:00"/>
    <x v="0"/>
    <x v="0"/>
    <n v="2"/>
    <s v="martes"/>
    <x v="2"/>
  </r>
  <r>
    <d v="2024-01-17T00:00:00"/>
    <x v="0"/>
    <x v="0"/>
    <n v="7"/>
    <s v="miércoles"/>
    <x v="2"/>
  </r>
  <r>
    <d v="2024-01-18T00:00:00"/>
    <x v="0"/>
    <x v="0"/>
    <n v="7"/>
    <s v="jueves"/>
    <x v="2"/>
  </r>
  <r>
    <d v="2024-01-19T00:00:00"/>
    <x v="0"/>
    <x v="0"/>
    <n v="5"/>
    <s v="viernes"/>
    <x v="2"/>
  </r>
  <r>
    <d v="2024-01-20T00:00:00"/>
    <x v="0"/>
    <x v="0"/>
    <n v="10"/>
    <s v="sábado"/>
    <x v="2"/>
  </r>
  <r>
    <d v="2024-01-21T00:00:00"/>
    <x v="0"/>
    <x v="0"/>
    <n v="11"/>
    <s v="domingo"/>
    <x v="2"/>
  </r>
  <r>
    <d v="2024-01-22T00:00:00"/>
    <x v="0"/>
    <x v="0"/>
    <n v="5"/>
    <s v="lunes"/>
    <x v="3"/>
  </r>
  <r>
    <d v="2024-01-23T00:00:00"/>
    <x v="0"/>
    <x v="0"/>
    <n v="5"/>
    <s v="martes"/>
    <x v="3"/>
  </r>
  <r>
    <d v="2024-01-24T00:00:00"/>
    <x v="0"/>
    <x v="0"/>
    <n v="9"/>
    <s v="miércoles"/>
    <x v="3"/>
  </r>
  <r>
    <d v="2024-01-25T00:00:00"/>
    <x v="0"/>
    <x v="0"/>
    <n v="5"/>
    <s v="jueves"/>
    <x v="3"/>
  </r>
  <r>
    <d v="2024-01-26T00:00:00"/>
    <x v="0"/>
    <x v="0"/>
    <n v="20"/>
    <s v="viernes"/>
    <x v="3"/>
  </r>
  <r>
    <d v="2024-01-27T00:00:00"/>
    <x v="0"/>
    <x v="0"/>
    <n v="5"/>
    <s v="sábado"/>
    <x v="3"/>
  </r>
  <r>
    <d v="2024-01-28T00:00:00"/>
    <x v="0"/>
    <x v="0"/>
    <n v="8"/>
    <s v="domingo"/>
    <x v="3"/>
  </r>
  <r>
    <d v="2024-01-29T00:00:00"/>
    <x v="0"/>
    <x v="0"/>
    <n v="8"/>
    <s v="lunes"/>
    <x v="4"/>
  </r>
  <r>
    <d v="2024-01-30T00:00:00"/>
    <x v="0"/>
    <x v="0"/>
    <n v="5"/>
    <s v="martes"/>
    <x v="4"/>
  </r>
  <r>
    <d v="2024-01-31T00:00:00"/>
    <x v="0"/>
    <x v="0"/>
    <n v="8"/>
    <s v="miércoles"/>
    <x v="4"/>
  </r>
  <r>
    <d v="2024-02-01T00:00:00"/>
    <x v="0"/>
    <x v="0"/>
    <n v="3"/>
    <s v="jueves"/>
    <x v="4"/>
  </r>
  <r>
    <d v="2024-02-02T00:00:00"/>
    <x v="0"/>
    <x v="0"/>
    <n v="8"/>
    <s v="viernes"/>
    <x v="4"/>
  </r>
  <r>
    <d v="2024-02-03T00:00:00"/>
    <x v="0"/>
    <x v="0"/>
    <n v="10"/>
    <s v="sábado"/>
    <x v="4"/>
  </r>
  <r>
    <d v="2024-02-04T00:00:00"/>
    <x v="0"/>
    <x v="0"/>
    <n v="12"/>
    <s v="domingo"/>
    <x v="4"/>
  </r>
  <r>
    <d v="2024-02-05T00:00:00"/>
    <x v="0"/>
    <x v="0"/>
    <n v="2"/>
    <s v="lunes"/>
    <x v="5"/>
  </r>
  <r>
    <d v="2024-02-06T00:00:00"/>
    <x v="0"/>
    <x v="0"/>
    <n v="9"/>
    <s v="martes"/>
    <x v="5"/>
  </r>
  <r>
    <d v="2024-02-07T00:00:00"/>
    <x v="0"/>
    <x v="0"/>
    <n v="2"/>
    <s v="miércoles"/>
    <x v="5"/>
  </r>
  <r>
    <d v="2024-02-08T00:00:00"/>
    <x v="0"/>
    <x v="0"/>
    <n v="3"/>
    <s v="jueves"/>
    <x v="5"/>
  </r>
  <r>
    <d v="2024-02-09T00:00:00"/>
    <x v="0"/>
    <x v="0"/>
    <n v="13"/>
    <s v="viernes"/>
    <x v="5"/>
  </r>
  <r>
    <d v="2024-02-10T00:00:00"/>
    <x v="0"/>
    <x v="0"/>
    <n v="15"/>
    <s v="sábado"/>
    <x v="5"/>
  </r>
  <r>
    <d v="2024-02-11T00:00:00"/>
    <x v="0"/>
    <x v="0"/>
    <n v="9"/>
    <s v="domingo"/>
    <x v="5"/>
  </r>
  <r>
    <d v="2024-02-12T00:00:00"/>
    <x v="0"/>
    <x v="0"/>
    <n v="9"/>
    <s v="lunes"/>
    <x v="6"/>
  </r>
  <r>
    <d v="2024-02-13T00:00:00"/>
    <x v="0"/>
    <x v="0"/>
    <n v="2"/>
    <s v="martes"/>
    <x v="6"/>
  </r>
  <r>
    <d v="2024-02-14T00:00:00"/>
    <x v="0"/>
    <x v="0"/>
    <n v="3"/>
    <s v="miércoles"/>
    <x v="6"/>
  </r>
  <r>
    <d v="2024-02-15T00:00:00"/>
    <x v="0"/>
    <x v="0"/>
    <n v="5"/>
    <s v="jueves"/>
    <x v="6"/>
  </r>
  <r>
    <d v="2024-02-16T00:00:00"/>
    <x v="0"/>
    <x v="0"/>
    <n v="10"/>
    <s v="viernes"/>
    <x v="6"/>
  </r>
  <r>
    <d v="2024-02-17T00:00:00"/>
    <x v="0"/>
    <x v="0"/>
    <n v="13"/>
    <s v="sábado"/>
    <x v="6"/>
  </r>
  <r>
    <d v="2024-02-18T00:00:00"/>
    <x v="0"/>
    <x v="0"/>
    <n v="6"/>
    <s v="domingo"/>
    <x v="6"/>
  </r>
  <r>
    <d v="2024-02-19T00:00:00"/>
    <x v="0"/>
    <x v="0"/>
    <n v="1"/>
    <s v="lunes"/>
    <x v="7"/>
  </r>
  <r>
    <d v="2024-02-20T00:00:00"/>
    <x v="0"/>
    <x v="0"/>
    <n v="8"/>
    <s v="martes"/>
    <x v="7"/>
  </r>
  <r>
    <d v="2024-02-21T00:00:00"/>
    <x v="0"/>
    <x v="0"/>
    <n v="5"/>
    <s v="miércoles"/>
    <x v="7"/>
  </r>
  <r>
    <d v="2024-02-22T00:00:00"/>
    <x v="0"/>
    <x v="0"/>
    <n v="7"/>
    <s v="jueves"/>
    <x v="7"/>
  </r>
  <r>
    <d v="2024-02-23T00:00:00"/>
    <x v="0"/>
    <x v="0"/>
    <n v="10"/>
    <s v="viernes"/>
    <x v="7"/>
  </r>
  <r>
    <d v="2024-02-24T00:00:00"/>
    <x v="0"/>
    <x v="0"/>
    <n v="13"/>
    <s v="sábado"/>
    <x v="7"/>
  </r>
  <r>
    <d v="2024-02-25T00:00:00"/>
    <x v="0"/>
    <x v="0"/>
    <n v="10"/>
    <s v="domingo"/>
    <x v="7"/>
  </r>
  <r>
    <d v="2024-02-26T00:00:00"/>
    <x v="0"/>
    <x v="0"/>
    <n v="6"/>
    <s v="lunes"/>
    <x v="8"/>
  </r>
  <r>
    <d v="2024-02-27T00:00:00"/>
    <x v="0"/>
    <x v="0"/>
    <n v="11"/>
    <s v="martes"/>
    <x v="8"/>
  </r>
  <r>
    <d v="2024-02-28T00:00:00"/>
    <x v="0"/>
    <x v="0"/>
    <n v="4"/>
    <s v="miércoles"/>
    <x v="8"/>
  </r>
  <r>
    <d v="2024-02-29T00:00:00"/>
    <x v="0"/>
    <x v="0"/>
    <n v="8"/>
    <s v="jueves"/>
    <x v="8"/>
  </r>
  <r>
    <d v="2024-03-01T00:00:00"/>
    <x v="0"/>
    <x v="0"/>
    <n v="8"/>
    <s v="viernes"/>
    <x v="8"/>
  </r>
  <r>
    <d v="2024-03-02T00:00:00"/>
    <x v="0"/>
    <x v="0"/>
    <n v="11"/>
    <s v="sábado"/>
    <x v="8"/>
  </r>
  <r>
    <d v="2024-03-03T00:00:00"/>
    <x v="0"/>
    <x v="0"/>
    <n v="9"/>
    <s v="domingo"/>
    <x v="8"/>
  </r>
  <r>
    <d v="2024-03-04T00:00:00"/>
    <x v="0"/>
    <x v="0"/>
    <n v="8"/>
    <s v="lunes"/>
    <x v="9"/>
  </r>
  <r>
    <d v="2024-03-05T00:00:00"/>
    <x v="0"/>
    <x v="0"/>
    <n v="4"/>
    <s v="martes"/>
    <x v="9"/>
  </r>
  <r>
    <d v="2024-03-06T00:00:00"/>
    <x v="0"/>
    <x v="0"/>
    <n v="2"/>
    <s v="miércoles"/>
    <x v="9"/>
  </r>
  <r>
    <d v="2024-03-07T00:00:00"/>
    <x v="0"/>
    <x v="0"/>
    <n v="5"/>
    <s v="jueves"/>
    <x v="9"/>
  </r>
  <r>
    <d v="2024-03-08T00:00:00"/>
    <x v="0"/>
    <x v="0"/>
    <n v="4"/>
    <s v="viernes"/>
    <x v="9"/>
  </r>
  <r>
    <d v="2024-03-09T00:00:00"/>
    <x v="0"/>
    <x v="0"/>
    <n v="6"/>
    <s v="sábado"/>
    <x v="9"/>
  </r>
  <r>
    <d v="2024-03-10T00:00:00"/>
    <x v="0"/>
    <x v="0"/>
    <n v="9"/>
    <s v="domingo"/>
    <x v="9"/>
  </r>
  <r>
    <d v="2024-03-11T00:00:00"/>
    <x v="0"/>
    <x v="0"/>
    <n v="2"/>
    <s v="lunes"/>
    <x v="10"/>
  </r>
  <r>
    <d v="2024-03-12T00:00:00"/>
    <x v="0"/>
    <x v="0"/>
    <n v="6"/>
    <s v="martes"/>
    <x v="10"/>
  </r>
  <r>
    <d v="2024-03-13T00:00:00"/>
    <x v="0"/>
    <x v="0"/>
    <n v="2"/>
    <s v="miércoles"/>
    <x v="10"/>
  </r>
  <r>
    <d v="2024-03-14T00:00:00"/>
    <x v="0"/>
    <x v="0"/>
    <n v="3"/>
    <s v="jueves"/>
    <x v="10"/>
  </r>
  <r>
    <d v="2024-03-15T00:00:00"/>
    <x v="0"/>
    <x v="0"/>
    <n v="10"/>
    <s v="viernes"/>
    <x v="10"/>
  </r>
  <r>
    <d v="2024-03-16T00:00:00"/>
    <x v="0"/>
    <x v="0"/>
    <n v="12"/>
    <s v="sábado"/>
    <x v="10"/>
  </r>
  <r>
    <d v="2024-03-17T00:00:00"/>
    <x v="0"/>
    <x v="0"/>
    <n v="4"/>
    <s v="domingo"/>
    <x v="10"/>
  </r>
  <r>
    <d v="2024-03-18T00:00:00"/>
    <x v="0"/>
    <x v="0"/>
    <n v="3"/>
    <s v="lunes"/>
    <x v="11"/>
  </r>
  <r>
    <d v="2024-03-19T00:00:00"/>
    <x v="0"/>
    <x v="0"/>
    <n v="6"/>
    <s v="martes"/>
    <x v="11"/>
  </r>
  <r>
    <d v="2024-03-20T00:00:00"/>
    <x v="0"/>
    <x v="0"/>
    <n v="7"/>
    <s v="miércoles"/>
    <x v="11"/>
  </r>
  <r>
    <d v="2024-03-21T00:00:00"/>
    <x v="0"/>
    <x v="0"/>
    <n v="3"/>
    <s v="jueves"/>
    <x v="11"/>
  </r>
  <r>
    <d v="2024-03-22T00:00:00"/>
    <x v="0"/>
    <x v="0"/>
    <n v="5"/>
    <s v="viernes"/>
    <x v="11"/>
  </r>
  <r>
    <d v="2024-03-23T00:00:00"/>
    <x v="0"/>
    <x v="0"/>
    <n v="10"/>
    <s v="sábado"/>
    <x v="11"/>
  </r>
  <r>
    <d v="2024-03-24T00:00:00"/>
    <x v="0"/>
    <x v="0"/>
    <n v="11"/>
    <s v="domingo"/>
    <x v="11"/>
  </r>
  <r>
    <d v="2024-03-25T00:00:00"/>
    <x v="0"/>
    <x v="0"/>
    <n v="4"/>
    <s v="lunes"/>
    <x v="12"/>
  </r>
  <r>
    <d v="2024-03-26T00:00:00"/>
    <x v="0"/>
    <x v="0"/>
    <n v="7"/>
    <s v="martes"/>
    <x v="12"/>
  </r>
  <r>
    <d v="2024-03-27T00:00:00"/>
    <x v="0"/>
    <x v="0"/>
    <n v="6"/>
    <s v="miércoles"/>
    <x v="12"/>
  </r>
  <r>
    <d v="2024-03-28T00:00:00"/>
    <x v="0"/>
    <x v="0"/>
    <n v="9"/>
    <s v="jueves"/>
    <x v="12"/>
  </r>
  <r>
    <d v="2024-03-29T00:00:00"/>
    <x v="0"/>
    <x v="0"/>
    <n v="9"/>
    <s v="viernes"/>
    <x v="12"/>
  </r>
  <r>
    <d v="2024-03-30T00:00:00"/>
    <x v="0"/>
    <x v="0"/>
    <n v="10"/>
    <s v="sábado"/>
    <x v="12"/>
  </r>
  <r>
    <d v="2024-03-31T00:00:00"/>
    <x v="0"/>
    <x v="0"/>
    <n v="6"/>
    <s v="domingo"/>
    <x v="12"/>
  </r>
  <r>
    <d v="2024-01-01T00:00:00"/>
    <x v="0"/>
    <x v="1"/>
    <n v="17"/>
    <s v="lunes"/>
    <x v="0"/>
  </r>
  <r>
    <d v="2024-01-02T00:00:00"/>
    <x v="0"/>
    <x v="1"/>
    <n v="12"/>
    <s v="martes"/>
    <x v="0"/>
  </r>
  <r>
    <d v="2024-01-03T00:00:00"/>
    <x v="0"/>
    <x v="1"/>
    <n v="8"/>
    <s v="miércoles"/>
    <x v="0"/>
  </r>
  <r>
    <d v="2024-01-04T00:00:00"/>
    <x v="0"/>
    <x v="1"/>
    <n v="6"/>
    <s v="jueves"/>
    <x v="0"/>
  </r>
  <r>
    <d v="2024-01-05T00:00:00"/>
    <x v="0"/>
    <x v="1"/>
    <n v="4"/>
    <s v="viernes"/>
    <x v="0"/>
  </r>
  <r>
    <d v="2024-01-06T00:00:00"/>
    <x v="0"/>
    <x v="1"/>
    <n v="7"/>
    <s v="sábado"/>
    <x v="0"/>
  </r>
  <r>
    <d v="2024-01-07T00:00:00"/>
    <x v="0"/>
    <x v="1"/>
    <n v="12"/>
    <s v="domingo"/>
    <x v="0"/>
  </r>
  <r>
    <d v="2024-01-08T00:00:00"/>
    <x v="0"/>
    <x v="1"/>
    <n v="4"/>
    <s v="lunes"/>
    <x v="1"/>
  </r>
  <r>
    <d v="2024-01-09T00:00:00"/>
    <x v="0"/>
    <x v="1"/>
    <n v="8"/>
    <s v="martes"/>
    <x v="1"/>
  </r>
  <r>
    <d v="2024-01-10T00:00:00"/>
    <x v="0"/>
    <x v="1"/>
    <n v="6"/>
    <s v="miércoles"/>
    <x v="1"/>
  </r>
  <r>
    <d v="2024-01-11T00:00:00"/>
    <x v="0"/>
    <x v="1"/>
    <n v="4"/>
    <s v="jueves"/>
    <x v="1"/>
  </r>
  <r>
    <d v="2024-01-12T00:00:00"/>
    <x v="0"/>
    <x v="1"/>
    <n v="16"/>
    <s v="viernes"/>
    <x v="1"/>
  </r>
  <r>
    <d v="2024-01-13T00:00:00"/>
    <x v="0"/>
    <x v="1"/>
    <n v="7"/>
    <s v="sábado"/>
    <x v="1"/>
  </r>
  <r>
    <d v="2024-01-14T00:00:00"/>
    <x v="0"/>
    <x v="1"/>
    <n v="3"/>
    <s v="domingo"/>
    <x v="1"/>
  </r>
  <r>
    <d v="2024-01-15T00:00:00"/>
    <x v="0"/>
    <x v="1"/>
    <n v="7"/>
    <s v="lunes"/>
    <x v="2"/>
  </r>
  <r>
    <d v="2024-01-16T00:00:00"/>
    <x v="0"/>
    <x v="1"/>
    <n v="8"/>
    <s v="martes"/>
    <x v="2"/>
  </r>
  <r>
    <d v="2024-01-17T00:00:00"/>
    <x v="0"/>
    <x v="1"/>
    <n v="6"/>
    <s v="miércoles"/>
    <x v="2"/>
  </r>
  <r>
    <d v="2024-01-18T00:00:00"/>
    <x v="0"/>
    <x v="1"/>
    <n v="8"/>
    <s v="jueves"/>
    <x v="2"/>
  </r>
  <r>
    <d v="2024-01-19T00:00:00"/>
    <x v="0"/>
    <x v="1"/>
    <n v="5"/>
    <s v="viernes"/>
    <x v="2"/>
  </r>
  <r>
    <d v="2024-01-20T00:00:00"/>
    <x v="0"/>
    <x v="1"/>
    <n v="7"/>
    <s v="sábado"/>
    <x v="2"/>
  </r>
  <r>
    <d v="2024-01-21T00:00:00"/>
    <x v="0"/>
    <x v="1"/>
    <n v="18"/>
    <s v="domingo"/>
    <x v="2"/>
  </r>
  <r>
    <d v="2024-01-22T00:00:00"/>
    <x v="0"/>
    <x v="1"/>
    <n v="5"/>
    <s v="lunes"/>
    <x v="3"/>
  </r>
  <r>
    <d v="2024-01-23T00:00:00"/>
    <x v="0"/>
    <x v="1"/>
    <n v="2"/>
    <s v="martes"/>
    <x v="3"/>
  </r>
  <r>
    <d v="2024-01-24T00:00:00"/>
    <x v="0"/>
    <x v="1"/>
    <n v="6"/>
    <s v="miércoles"/>
    <x v="3"/>
  </r>
  <r>
    <d v="2024-01-25T00:00:00"/>
    <x v="0"/>
    <x v="1"/>
    <n v="8"/>
    <s v="jueves"/>
    <x v="3"/>
  </r>
  <r>
    <d v="2024-01-26T00:00:00"/>
    <x v="0"/>
    <x v="1"/>
    <n v="11"/>
    <s v="viernes"/>
    <x v="3"/>
  </r>
  <r>
    <d v="2024-01-27T00:00:00"/>
    <x v="0"/>
    <x v="1"/>
    <n v="7"/>
    <s v="sábado"/>
    <x v="3"/>
  </r>
  <r>
    <d v="2024-01-28T00:00:00"/>
    <x v="0"/>
    <x v="1"/>
    <n v="14"/>
    <s v="domingo"/>
    <x v="3"/>
  </r>
  <r>
    <d v="2024-01-29T00:00:00"/>
    <x v="0"/>
    <x v="1"/>
    <n v="8"/>
    <s v="lunes"/>
    <x v="4"/>
  </r>
  <r>
    <d v="2024-01-30T00:00:00"/>
    <x v="0"/>
    <x v="1"/>
    <n v="12"/>
    <s v="martes"/>
    <x v="4"/>
  </r>
  <r>
    <d v="2024-01-31T00:00:00"/>
    <x v="0"/>
    <x v="1"/>
    <n v="13"/>
    <s v="miércoles"/>
    <x v="4"/>
  </r>
  <r>
    <d v="2024-02-01T00:00:00"/>
    <x v="0"/>
    <x v="1"/>
    <n v="1"/>
    <s v="jueves"/>
    <x v="4"/>
  </r>
  <r>
    <d v="2024-02-02T00:00:00"/>
    <x v="0"/>
    <x v="1"/>
    <n v="14"/>
    <s v="viernes"/>
    <x v="4"/>
  </r>
  <r>
    <d v="2024-02-03T00:00:00"/>
    <x v="0"/>
    <x v="1"/>
    <n v="10"/>
    <s v="sábado"/>
    <x v="4"/>
  </r>
  <r>
    <d v="2024-02-04T00:00:00"/>
    <x v="0"/>
    <x v="1"/>
    <n v="15"/>
    <s v="domingo"/>
    <x v="4"/>
  </r>
  <r>
    <d v="2024-02-05T00:00:00"/>
    <x v="0"/>
    <x v="1"/>
    <n v="9"/>
    <s v="lunes"/>
    <x v="5"/>
  </r>
  <r>
    <d v="2024-02-06T00:00:00"/>
    <x v="0"/>
    <x v="1"/>
    <n v="9"/>
    <s v="martes"/>
    <x v="5"/>
  </r>
  <r>
    <d v="2024-02-07T00:00:00"/>
    <x v="0"/>
    <x v="1"/>
    <n v="1"/>
    <s v="miércoles"/>
    <x v="5"/>
  </r>
  <r>
    <d v="2024-02-08T00:00:00"/>
    <x v="0"/>
    <x v="1"/>
    <n v="7"/>
    <s v="jueves"/>
    <x v="5"/>
  </r>
  <r>
    <d v="2024-02-09T00:00:00"/>
    <x v="0"/>
    <x v="1"/>
    <n v="21"/>
    <s v="viernes"/>
    <x v="5"/>
  </r>
  <r>
    <d v="2024-02-10T00:00:00"/>
    <x v="0"/>
    <x v="1"/>
    <n v="10"/>
    <s v="sábado"/>
    <x v="5"/>
  </r>
  <r>
    <d v="2024-02-11T00:00:00"/>
    <x v="0"/>
    <x v="1"/>
    <n v="10"/>
    <s v="domingo"/>
    <x v="5"/>
  </r>
  <r>
    <d v="2024-02-12T00:00:00"/>
    <x v="0"/>
    <x v="1"/>
    <n v="10"/>
    <s v="lunes"/>
    <x v="6"/>
  </r>
  <r>
    <d v="2024-02-13T00:00:00"/>
    <x v="0"/>
    <x v="1"/>
    <n v="11"/>
    <s v="martes"/>
    <x v="6"/>
  </r>
  <r>
    <d v="2024-02-14T00:00:00"/>
    <x v="0"/>
    <x v="1"/>
    <n v="2"/>
    <s v="miércoles"/>
    <x v="6"/>
  </r>
  <r>
    <d v="2024-02-15T00:00:00"/>
    <x v="0"/>
    <x v="1"/>
    <n v="9"/>
    <s v="jueves"/>
    <x v="6"/>
  </r>
  <r>
    <d v="2024-02-16T00:00:00"/>
    <x v="0"/>
    <x v="1"/>
    <n v="15"/>
    <s v="viernes"/>
    <x v="6"/>
  </r>
  <r>
    <d v="2024-02-17T00:00:00"/>
    <x v="0"/>
    <x v="1"/>
    <n v="6"/>
    <s v="sábado"/>
    <x v="6"/>
  </r>
  <r>
    <d v="2024-02-18T00:00:00"/>
    <x v="0"/>
    <x v="1"/>
    <n v="11"/>
    <s v="domingo"/>
    <x v="6"/>
  </r>
  <r>
    <d v="2024-02-19T00:00:00"/>
    <x v="0"/>
    <x v="1"/>
    <n v="6"/>
    <s v="lunes"/>
    <x v="7"/>
  </r>
  <r>
    <d v="2024-02-20T00:00:00"/>
    <x v="0"/>
    <x v="1"/>
    <n v="10"/>
    <s v="martes"/>
    <x v="7"/>
  </r>
  <r>
    <d v="2024-02-21T00:00:00"/>
    <x v="0"/>
    <x v="1"/>
    <n v="13"/>
    <s v="miércoles"/>
    <x v="7"/>
  </r>
  <r>
    <d v="2024-02-22T00:00:00"/>
    <x v="0"/>
    <x v="1"/>
    <n v="8"/>
    <s v="jueves"/>
    <x v="7"/>
  </r>
  <r>
    <d v="2024-02-23T00:00:00"/>
    <x v="0"/>
    <x v="1"/>
    <n v="9"/>
    <s v="viernes"/>
    <x v="7"/>
  </r>
  <r>
    <d v="2024-02-24T00:00:00"/>
    <x v="0"/>
    <x v="1"/>
    <n v="22"/>
    <s v="sábado"/>
    <x v="7"/>
  </r>
  <r>
    <d v="2024-02-25T00:00:00"/>
    <x v="0"/>
    <x v="1"/>
    <n v="6"/>
    <s v="domingo"/>
    <x v="7"/>
  </r>
  <r>
    <d v="2024-02-26T00:00:00"/>
    <x v="0"/>
    <x v="1"/>
    <n v="13"/>
    <s v="lunes"/>
    <x v="8"/>
  </r>
  <r>
    <d v="2024-02-27T00:00:00"/>
    <x v="0"/>
    <x v="1"/>
    <n v="9"/>
    <s v="martes"/>
    <x v="8"/>
  </r>
  <r>
    <d v="2024-02-28T00:00:00"/>
    <x v="0"/>
    <x v="1"/>
    <n v="16"/>
    <s v="miércoles"/>
    <x v="8"/>
  </r>
  <r>
    <d v="2024-02-29T00:00:00"/>
    <x v="0"/>
    <x v="1"/>
    <n v="5"/>
    <s v="jueves"/>
    <x v="8"/>
  </r>
  <r>
    <d v="2024-03-01T00:00:00"/>
    <x v="0"/>
    <x v="1"/>
    <n v="12"/>
    <s v="viernes"/>
    <x v="8"/>
  </r>
  <r>
    <d v="2024-03-02T00:00:00"/>
    <x v="0"/>
    <x v="1"/>
    <n v="4"/>
    <s v="sábado"/>
    <x v="8"/>
  </r>
  <r>
    <d v="2024-03-03T00:00:00"/>
    <x v="0"/>
    <x v="1"/>
    <n v="4"/>
    <s v="domingo"/>
    <x v="8"/>
  </r>
  <r>
    <d v="2024-03-04T00:00:00"/>
    <x v="0"/>
    <x v="1"/>
    <n v="7"/>
    <s v="lunes"/>
    <x v="9"/>
  </r>
  <r>
    <d v="2024-03-05T00:00:00"/>
    <x v="0"/>
    <x v="1"/>
    <n v="4"/>
    <s v="martes"/>
    <x v="9"/>
  </r>
  <r>
    <d v="2024-03-06T00:00:00"/>
    <x v="0"/>
    <x v="1"/>
    <n v="6"/>
    <s v="miércoles"/>
    <x v="9"/>
  </r>
  <r>
    <d v="2024-03-07T00:00:00"/>
    <x v="0"/>
    <x v="1"/>
    <n v="4"/>
    <s v="jueves"/>
    <x v="9"/>
  </r>
  <r>
    <d v="2024-03-08T00:00:00"/>
    <x v="0"/>
    <x v="1"/>
    <n v="21"/>
    <s v="viernes"/>
    <x v="9"/>
  </r>
  <r>
    <d v="2024-03-09T00:00:00"/>
    <x v="0"/>
    <x v="1"/>
    <n v="15"/>
    <s v="sábado"/>
    <x v="9"/>
  </r>
  <r>
    <d v="2024-03-10T00:00:00"/>
    <x v="0"/>
    <x v="1"/>
    <n v="14"/>
    <s v="domingo"/>
    <x v="9"/>
  </r>
  <r>
    <d v="2024-03-11T00:00:00"/>
    <x v="0"/>
    <x v="1"/>
    <n v="7"/>
    <s v="lunes"/>
    <x v="10"/>
  </r>
  <r>
    <d v="2024-03-12T00:00:00"/>
    <x v="0"/>
    <x v="1"/>
    <n v="9"/>
    <s v="martes"/>
    <x v="10"/>
  </r>
  <r>
    <d v="2024-03-13T00:00:00"/>
    <x v="0"/>
    <x v="1"/>
    <n v="3"/>
    <s v="miércoles"/>
    <x v="10"/>
  </r>
  <r>
    <d v="2024-03-14T00:00:00"/>
    <x v="0"/>
    <x v="1"/>
    <n v="10"/>
    <s v="jueves"/>
    <x v="10"/>
  </r>
  <r>
    <d v="2024-03-15T00:00:00"/>
    <x v="0"/>
    <x v="1"/>
    <n v="11"/>
    <s v="viernes"/>
    <x v="10"/>
  </r>
  <r>
    <d v="2024-03-16T00:00:00"/>
    <x v="0"/>
    <x v="1"/>
    <n v="9"/>
    <s v="sábado"/>
    <x v="10"/>
  </r>
  <r>
    <d v="2024-03-17T00:00:00"/>
    <x v="0"/>
    <x v="1"/>
    <n v="12"/>
    <s v="domingo"/>
    <x v="10"/>
  </r>
  <r>
    <d v="2024-03-18T00:00:00"/>
    <x v="0"/>
    <x v="1"/>
    <n v="7"/>
    <s v="lunes"/>
    <x v="11"/>
  </r>
  <r>
    <d v="2024-03-19T00:00:00"/>
    <x v="0"/>
    <x v="1"/>
    <n v="11"/>
    <s v="martes"/>
    <x v="11"/>
  </r>
  <r>
    <d v="2024-03-20T00:00:00"/>
    <x v="0"/>
    <x v="1"/>
    <n v="6"/>
    <s v="miércoles"/>
    <x v="11"/>
  </r>
  <r>
    <d v="2024-03-21T00:00:00"/>
    <x v="0"/>
    <x v="1"/>
    <n v="7"/>
    <s v="jueves"/>
    <x v="11"/>
  </r>
  <r>
    <d v="2024-03-22T00:00:00"/>
    <x v="0"/>
    <x v="1"/>
    <n v="4"/>
    <s v="viernes"/>
    <x v="11"/>
  </r>
  <r>
    <d v="2024-03-23T00:00:00"/>
    <x v="0"/>
    <x v="1"/>
    <n v="10"/>
    <s v="sábado"/>
    <x v="11"/>
  </r>
  <r>
    <d v="2024-03-24T00:00:00"/>
    <x v="0"/>
    <x v="1"/>
    <n v="4"/>
    <s v="domingo"/>
    <x v="11"/>
  </r>
  <r>
    <d v="2024-03-25T00:00:00"/>
    <x v="0"/>
    <x v="1"/>
    <n v="8"/>
    <s v="lunes"/>
    <x v="12"/>
  </r>
  <r>
    <d v="2024-03-26T00:00:00"/>
    <x v="0"/>
    <x v="1"/>
    <n v="6"/>
    <s v="martes"/>
    <x v="12"/>
  </r>
  <r>
    <d v="2024-03-27T00:00:00"/>
    <x v="0"/>
    <x v="1"/>
    <n v="9"/>
    <s v="miércoles"/>
    <x v="12"/>
  </r>
  <r>
    <d v="2024-03-28T00:00:00"/>
    <x v="0"/>
    <x v="1"/>
    <n v="13"/>
    <s v="jueves"/>
    <x v="12"/>
  </r>
  <r>
    <d v="2024-03-29T00:00:00"/>
    <x v="0"/>
    <x v="1"/>
    <n v="7"/>
    <s v="viernes"/>
    <x v="12"/>
  </r>
  <r>
    <d v="2024-03-30T00:00:00"/>
    <x v="0"/>
    <x v="1"/>
    <n v="14"/>
    <s v="sábado"/>
    <x v="12"/>
  </r>
  <r>
    <d v="2024-03-31T00:00:00"/>
    <x v="0"/>
    <x v="1"/>
    <n v="12"/>
    <s v="domingo"/>
    <x v="12"/>
  </r>
  <r>
    <d v="2024-01-01T00:00:00"/>
    <x v="0"/>
    <x v="2"/>
    <n v="6"/>
    <s v="lunes"/>
    <x v="0"/>
  </r>
  <r>
    <d v="2024-01-02T00:00:00"/>
    <x v="0"/>
    <x v="2"/>
    <n v="2"/>
    <s v="martes"/>
    <x v="0"/>
  </r>
  <r>
    <d v="2024-01-03T00:00:00"/>
    <x v="0"/>
    <x v="2"/>
    <n v="5"/>
    <s v="miércoles"/>
    <x v="0"/>
  </r>
  <r>
    <d v="2024-01-04T00:00:00"/>
    <x v="0"/>
    <x v="2"/>
    <n v="4"/>
    <s v="jueves"/>
    <x v="0"/>
  </r>
  <r>
    <d v="2024-01-05T00:00:00"/>
    <x v="0"/>
    <x v="2"/>
    <n v="14"/>
    <s v="viernes"/>
    <x v="0"/>
  </r>
  <r>
    <d v="2024-01-06T00:00:00"/>
    <x v="0"/>
    <x v="2"/>
    <n v="11"/>
    <s v="sábado"/>
    <x v="0"/>
  </r>
  <r>
    <d v="2024-01-07T00:00:00"/>
    <x v="0"/>
    <x v="2"/>
    <n v="11"/>
    <s v="domingo"/>
    <x v="0"/>
  </r>
  <r>
    <d v="2024-01-08T00:00:00"/>
    <x v="0"/>
    <x v="2"/>
    <n v="10"/>
    <s v="lunes"/>
    <x v="1"/>
  </r>
  <r>
    <d v="2024-01-09T00:00:00"/>
    <x v="0"/>
    <x v="2"/>
    <n v="8"/>
    <s v="martes"/>
    <x v="1"/>
  </r>
  <r>
    <d v="2024-01-10T00:00:00"/>
    <x v="0"/>
    <x v="2"/>
    <n v="9"/>
    <s v="miércoles"/>
    <x v="1"/>
  </r>
  <r>
    <d v="2024-01-11T00:00:00"/>
    <x v="0"/>
    <x v="2"/>
    <n v="7"/>
    <s v="jueves"/>
    <x v="1"/>
  </r>
  <r>
    <d v="2024-01-12T00:00:00"/>
    <x v="0"/>
    <x v="2"/>
    <n v="18"/>
    <s v="viernes"/>
    <x v="1"/>
  </r>
  <r>
    <d v="2024-01-13T00:00:00"/>
    <x v="0"/>
    <x v="2"/>
    <n v="6"/>
    <s v="sábado"/>
    <x v="1"/>
  </r>
  <r>
    <d v="2024-01-14T00:00:00"/>
    <x v="0"/>
    <x v="2"/>
    <n v="19"/>
    <s v="domingo"/>
    <x v="1"/>
  </r>
  <r>
    <d v="2024-01-15T00:00:00"/>
    <x v="0"/>
    <x v="2"/>
    <n v="5"/>
    <s v="lunes"/>
    <x v="2"/>
  </r>
  <r>
    <d v="2024-01-16T00:00:00"/>
    <x v="0"/>
    <x v="2"/>
    <n v="9"/>
    <s v="martes"/>
    <x v="2"/>
  </r>
  <r>
    <d v="2024-01-17T00:00:00"/>
    <x v="0"/>
    <x v="2"/>
    <n v="3"/>
    <s v="miércoles"/>
    <x v="2"/>
  </r>
  <r>
    <d v="2024-01-18T00:00:00"/>
    <x v="0"/>
    <x v="2"/>
    <n v="10"/>
    <s v="jueves"/>
    <x v="2"/>
  </r>
  <r>
    <d v="2024-01-19T00:00:00"/>
    <x v="0"/>
    <x v="2"/>
    <n v="16"/>
    <s v="viernes"/>
    <x v="2"/>
  </r>
  <r>
    <d v="2024-01-20T00:00:00"/>
    <x v="0"/>
    <x v="2"/>
    <n v="8"/>
    <s v="sábado"/>
    <x v="2"/>
  </r>
  <r>
    <d v="2024-01-21T00:00:00"/>
    <x v="0"/>
    <x v="2"/>
    <n v="6"/>
    <s v="domingo"/>
    <x v="2"/>
  </r>
  <r>
    <d v="2024-01-22T00:00:00"/>
    <x v="0"/>
    <x v="2"/>
    <n v="7"/>
    <s v="lunes"/>
    <x v="3"/>
  </r>
  <r>
    <d v="2024-01-23T00:00:00"/>
    <x v="0"/>
    <x v="2"/>
    <n v="11"/>
    <s v="martes"/>
    <x v="3"/>
  </r>
  <r>
    <d v="2024-01-24T00:00:00"/>
    <x v="0"/>
    <x v="2"/>
    <n v="6"/>
    <s v="miércoles"/>
    <x v="3"/>
  </r>
  <r>
    <d v="2024-01-25T00:00:00"/>
    <x v="0"/>
    <x v="2"/>
    <n v="5"/>
    <s v="jueves"/>
    <x v="3"/>
  </r>
  <r>
    <d v="2024-01-26T00:00:00"/>
    <x v="0"/>
    <x v="2"/>
    <n v="11"/>
    <s v="viernes"/>
    <x v="3"/>
  </r>
  <r>
    <d v="2024-01-27T00:00:00"/>
    <x v="0"/>
    <x v="2"/>
    <n v="10"/>
    <s v="sábado"/>
    <x v="3"/>
  </r>
  <r>
    <d v="2024-01-28T00:00:00"/>
    <x v="0"/>
    <x v="2"/>
    <n v="12"/>
    <s v="domingo"/>
    <x v="3"/>
  </r>
  <r>
    <d v="2024-01-29T00:00:00"/>
    <x v="0"/>
    <x v="2"/>
    <n v="9"/>
    <s v="lunes"/>
    <x v="4"/>
  </r>
  <r>
    <d v="2024-01-30T00:00:00"/>
    <x v="0"/>
    <x v="2"/>
    <n v="11"/>
    <s v="martes"/>
    <x v="4"/>
  </r>
  <r>
    <d v="2024-01-31T00:00:00"/>
    <x v="0"/>
    <x v="2"/>
    <n v="2"/>
    <s v="miércoles"/>
    <x v="4"/>
  </r>
  <r>
    <d v="2024-02-01T00:00:00"/>
    <x v="0"/>
    <x v="2"/>
    <n v="7"/>
    <s v="jueves"/>
    <x v="4"/>
  </r>
  <r>
    <d v="2024-02-02T00:00:00"/>
    <x v="0"/>
    <x v="2"/>
    <n v="6"/>
    <s v="viernes"/>
    <x v="4"/>
  </r>
  <r>
    <d v="2024-02-03T00:00:00"/>
    <x v="0"/>
    <x v="2"/>
    <n v="10"/>
    <s v="sábado"/>
    <x v="4"/>
  </r>
  <r>
    <d v="2024-02-04T00:00:00"/>
    <x v="0"/>
    <x v="2"/>
    <n v="10"/>
    <s v="domingo"/>
    <x v="4"/>
  </r>
  <r>
    <d v="2024-02-05T00:00:00"/>
    <x v="0"/>
    <x v="2"/>
    <n v="5"/>
    <s v="lunes"/>
    <x v="5"/>
  </r>
  <r>
    <d v="2024-02-06T00:00:00"/>
    <x v="0"/>
    <x v="2"/>
    <n v="4"/>
    <s v="martes"/>
    <x v="5"/>
  </r>
  <r>
    <d v="2024-02-07T00:00:00"/>
    <x v="0"/>
    <x v="2"/>
    <n v="5"/>
    <s v="miércoles"/>
    <x v="5"/>
  </r>
  <r>
    <d v="2024-02-08T00:00:00"/>
    <x v="0"/>
    <x v="2"/>
    <n v="5"/>
    <s v="jueves"/>
    <x v="5"/>
  </r>
  <r>
    <d v="2024-02-09T00:00:00"/>
    <x v="0"/>
    <x v="2"/>
    <n v="9"/>
    <s v="viernes"/>
    <x v="5"/>
  </r>
  <r>
    <d v="2024-02-10T00:00:00"/>
    <x v="0"/>
    <x v="2"/>
    <n v="6"/>
    <s v="sábado"/>
    <x v="5"/>
  </r>
  <r>
    <d v="2024-02-11T00:00:00"/>
    <x v="0"/>
    <x v="2"/>
    <n v="12"/>
    <s v="domingo"/>
    <x v="5"/>
  </r>
  <r>
    <d v="2024-02-12T00:00:00"/>
    <x v="0"/>
    <x v="2"/>
    <n v="4"/>
    <s v="lunes"/>
    <x v="6"/>
  </r>
  <r>
    <d v="2024-02-13T00:00:00"/>
    <x v="0"/>
    <x v="2"/>
    <n v="3"/>
    <s v="martes"/>
    <x v="6"/>
  </r>
  <r>
    <d v="2024-02-14T00:00:00"/>
    <x v="0"/>
    <x v="2"/>
    <n v="4"/>
    <s v="miércoles"/>
    <x v="6"/>
  </r>
  <r>
    <d v="2024-02-15T00:00:00"/>
    <x v="0"/>
    <x v="2"/>
    <n v="4"/>
    <s v="jueves"/>
    <x v="6"/>
  </r>
  <r>
    <d v="2024-02-16T00:00:00"/>
    <x v="0"/>
    <x v="2"/>
    <n v="15"/>
    <s v="viernes"/>
    <x v="6"/>
  </r>
  <r>
    <d v="2024-02-17T00:00:00"/>
    <x v="0"/>
    <x v="2"/>
    <n v="6"/>
    <s v="sábado"/>
    <x v="6"/>
  </r>
  <r>
    <d v="2024-02-18T00:00:00"/>
    <x v="0"/>
    <x v="2"/>
    <n v="18"/>
    <s v="domingo"/>
    <x v="6"/>
  </r>
  <r>
    <d v="2024-02-19T00:00:00"/>
    <x v="0"/>
    <x v="2"/>
    <n v="14"/>
    <s v="lunes"/>
    <x v="7"/>
  </r>
  <r>
    <d v="2024-02-20T00:00:00"/>
    <x v="0"/>
    <x v="2"/>
    <n v="8"/>
    <s v="martes"/>
    <x v="7"/>
  </r>
  <r>
    <d v="2024-02-21T00:00:00"/>
    <x v="0"/>
    <x v="2"/>
    <n v="14"/>
    <s v="miércoles"/>
    <x v="7"/>
  </r>
  <r>
    <d v="2024-02-22T00:00:00"/>
    <x v="0"/>
    <x v="2"/>
    <n v="6"/>
    <s v="jueves"/>
    <x v="7"/>
  </r>
  <r>
    <d v="2024-02-23T00:00:00"/>
    <x v="0"/>
    <x v="2"/>
    <n v="11"/>
    <s v="viernes"/>
    <x v="7"/>
  </r>
  <r>
    <d v="2024-02-24T00:00:00"/>
    <x v="0"/>
    <x v="2"/>
    <n v="13"/>
    <s v="sábado"/>
    <x v="7"/>
  </r>
  <r>
    <d v="2024-02-25T00:00:00"/>
    <x v="0"/>
    <x v="2"/>
    <n v="14"/>
    <s v="domingo"/>
    <x v="7"/>
  </r>
  <r>
    <d v="2024-02-26T00:00:00"/>
    <x v="0"/>
    <x v="2"/>
    <n v="8"/>
    <s v="lunes"/>
    <x v="8"/>
  </r>
  <r>
    <d v="2024-02-27T00:00:00"/>
    <x v="0"/>
    <x v="2"/>
    <n v="10"/>
    <s v="martes"/>
    <x v="8"/>
  </r>
  <r>
    <d v="2024-02-28T00:00:00"/>
    <x v="0"/>
    <x v="2"/>
    <n v="7"/>
    <s v="miércoles"/>
    <x v="8"/>
  </r>
  <r>
    <d v="2024-02-29T00:00:00"/>
    <x v="0"/>
    <x v="2"/>
    <n v="7"/>
    <s v="jueves"/>
    <x v="8"/>
  </r>
  <r>
    <d v="2024-03-01T00:00:00"/>
    <x v="0"/>
    <x v="2"/>
    <n v="5"/>
    <s v="viernes"/>
    <x v="8"/>
  </r>
  <r>
    <d v="2024-03-02T00:00:00"/>
    <x v="0"/>
    <x v="2"/>
    <n v="16"/>
    <s v="sábado"/>
    <x v="8"/>
  </r>
  <r>
    <d v="2024-03-03T00:00:00"/>
    <x v="0"/>
    <x v="2"/>
    <n v="14"/>
    <s v="domingo"/>
    <x v="8"/>
  </r>
  <r>
    <d v="2024-03-04T00:00:00"/>
    <x v="0"/>
    <x v="2"/>
    <n v="11"/>
    <s v="lunes"/>
    <x v="9"/>
  </r>
  <r>
    <d v="2024-03-05T00:00:00"/>
    <x v="0"/>
    <x v="2"/>
    <n v="8"/>
    <s v="martes"/>
    <x v="9"/>
  </r>
  <r>
    <d v="2024-03-06T00:00:00"/>
    <x v="0"/>
    <x v="2"/>
    <n v="10"/>
    <s v="miércoles"/>
    <x v="9"/>
  </r>
  <r>
    <d v="2024-03-07T00:00:00"/>
    <x v="0"/>
    <x v="2"/>
    <n v="5"/>
    <s v="jueves"/>
    <x v="9"/>
  </r>
  <r>
    <d v="2024-03-08T00:00:00"/>
    <x v="0"/>
    <x v="2"/>
    <n v="11"/>
    <s v="viernes"/>
    <x v="9"/>
  </r>
  <r>
    <d v="2024-03-09T00:00:00"/>
    <x v="0"/>
    <x v="2"/>
    <n v="9"/>
    <s v="sábado"/>
    <x v="9"/>
  </r>
  <r>
    <d v="2024-03-10T00:00:00"/>
    <x v="0"/>
    <x v="2"/>
    <n v="7"/>
    <s v="domingo"/>
    <x v="9"/>
  </r>
  <r>
    <d v="2024-03-11T00:00:00"/>
    <x v="0"/>
    <x v="2"/>
    <n v="3"/>
    <s v="lunes"/>
    <x v="10"/>
  </r>
  <r>
    <d v="2024-03-12T00:00:00"/>
    <x v="0"/>
    <x v="2"/>
    <n v="1"/>
    <s v="martes"/>
    <x v="10"/>
  </r>
  <r>
    <d v="2024-03-13T00:00:00"/>
    <x v="0"/>
    <x v="2"/>
    <n v="6"/>
    <s v="miércoles"/>
    <x v="10"/>
  </r>
  <r>
    <d v="2024-03-14T00:00:00"/>
    <x v="0"/>
    <x v="2"/>
    <n v="9"/>
    <s v="jueves"/>
    <x v="10"/>
  </r>
  <r>
    <d v="2024-03-15T00:00:00"/>
    <x v="0"/>
    <x v="2"/>
    <n v="7"/>
    <s v="viernes"/>
    <x v="10"/>
  </r>
  <r>
    <d v="2024-03-16T00:00:00"/>
    <x v="0"/>
    <x v="2"/>
    <n v="4"/>
    <s v="sábado"/>
    <x v="10"/>
  </r>
  <r>
    <d v="2024-03-17T00:00:00"/>
    <x v="0"/>
    <x v="2"/>
    <n v="15"/>
    <s v="domingo"/>
    <x v="10"/>
  </r>
  <r>
    <d v="2024-03-18T00:00:00"/>
    <x v="0"/>
    <x v="2"/>
    <n v="6"/>
    <s v="lunes"/>
    <x v="11"/>
  </r>
  <r>
    <d v="2024-03-19T00:00:00"/>
    <x v="0"/>
    <x v="2"/>
    <n v="6"/>
    <s v="martes"/>
    <x v="11"/>
  </r>
  <r>
    <d v="2024-03-20T00:00:00"/>
    <x v="0"/>
    <x v="2"/>
    <n v="5"/>
    <s v="miércoles"/>
    <x v="11"/>
  </r>
  <r>
    <d v="2024-03-21T00:00:00"/>
    <x v="0"/>
    <x v="2"/>
    <n v="7"/>
    <s v="jueves"/>
    <x v="11"/>
  </r>
  <r>
    <d v="2024-03-22T00:00:00"/>
    <x v="0"/>
    <x v="2"/>
    <n v="21"/>
    <s v="viernes"/>
    <x v="11"/>
  </r>
  <r>
    <d v="2024-03-23T00:00:00"/>
    <x v="0"/>
    <x v="2"/>
    <n v="11"/>
    <s v="sábado"/>
    <x v="11"/>
  </r>
  <r>
    <d v="2024-03-24T00:00:00"/>
    <x v="0"/>
    <x v="2"/>
    <n v="11"/>
    <s v="domingo"/>
    <x v="11"/>
  </r>
  <r>
    <d v="2024-03-25T00:00:00"/>
    <x v="0"/>
    <x v="2"/>
    <n v="7"/>
    <s v="lunes"/>
    <x v="12"/>
  </r>
  <r>
    <d v="2024-03-26T00:00:00"/>
    <x v="0"/>
    <x v="2"/>
    <n v="9"/>
    <s v="martes"/>
    <x v="12"/>
  </r>
  <r>
    <d v="2024-03-27T00:00:00"/>
    <x v="0"/>
    <x v="2"/>
    <n v="12"/>
    <s v="miércoles"/>
    <x v="12"/>
  </r>
  <r>
    <d v="2024-03-28T00:00:00"/>
    <x v="0"/>
    <x v="2"/>
    <n v="8"/>
    <s v="jueves"/>
    <x v="12"/>
  </r>
  <r>
    <d v="2024-03-29T00:00:00"/>
    <x v="0"/>
    <x v="2"/>
    <n v="12"/>
    <s v="viernes"/>
    <x v="12"/>
  </r>
  <r>
    <d v="2024-03-30T00:00:00"/>
    <x v="0"/>
    <x v="2"/>
    <n v="7"/>
    <s v="sábado"/>
    <x v="12"/>
  </r>
  <r>
    <d v="2024-03-31T00:00:00"/>
    <x v="0"/>
    <x v="2"/>
    <n v="13"/>
    <s v="domingo"/>
    <x v="12"/>
  </r>
  <r>
    <d v="2024-01-01T00:00:00"/>
    <x v="0"/>
    <x v="3"/>
    <n v="6"/>
    <s v="lunes"/>
    <x v="0"/>
  </r>
  <r>
    <d v="2024-01-02T00:00:00"/>
    <x v="0"/>
    <x v="3"/>
    <n v="1"/>
    <s v="martes"/>
    <x v="0"/>
  </r>
  <r>
    <d v="2024-01-03T00:00:00"/>
    <x v="0"/>
    <x v="3"/>
    <n v="10"/>
    <s v="miércoles"/>
    <x v="0"/>
  </r>
  <r>
    <d v="2024-01-04T00:00:00"/>
    <x v="0"/>
    <x v="3"/>
    <n v="4"/>
    <s v="jueves"/>
    <x v="0"/>
  </r>
  <r>
    <d v="2024-01-05T00:00:00"/>
    <x v="0"/>
    <x v="3"/>
    <n v="4"/>
    <s v="viernes"/>
    <x v="0"/>
  </r>
  <r>
    <d v="2024-01-06T00:00:00"/>
    <x v="0"/>
    <x v="3"/>
    <n v="6"/>
    <s v="sábado"/>
    <x v="0"/>
  </r>
  <r>
    <d v="2024-01-07T00:00:00"/>
    <x v="0"/>
    <x v="3"/>
    <n v="6"/>
    <s v="domingo"/>
    <x v="0"/>
  </r>
  <r>
    <d v="2024-01-08T00:00:00"/>
    <x v="0"/>
    <x v="3"/>
    <n v="4"/>
    <s v="lunes"/>
    <x v="1"/>
  </r>
  <r>
    <d v="2024-01-09T00:00:00"/>
    <x v="0"/>
    <x v="3"/>
    <n v="6"/>
    <s v="martes"/>
    <x v="1"/>
  </r>
  <r>
    <d v="2024-01-10T00:00:00"/>
    <x v="0"/>
    <x v="3"/>
    <n v="5"/>
    <s v="miércoles"/>
    <x v="1"/>
  </r>
  <r>
    <d v="2024-01-11T00:00:00"/>
    <x v="0"/>
    <x v="3"/>
    <n v="3"/>
    <s v="jueves"/>
    <x v="1"/>
  </r>
  <r>
    <d v="2024-01-12T00:00:00"/>
    <x v="0"/>
    <x v="3"/>
    <n v="11"/>
    <s v="viernes"/>
    <x v="1"/>
  </r>
  <r>
    <d v="2024-01-13T00:00:00"/>
    <x v="0"/>
    <x v="3"/>
    <n v="6"/>
    <s v="sábado"/>
    <x v="1"/>
  </r>
  <r>
    <d v="2024-01-14T00:00:00"/>
    <x v="0"/>
    <x v="3"/>
    <n v="8"/>
    <s v="domingo"/>
    <x v="1"/>
  </r>
  <r>
    <d v="2024-01-15T00:00:00"/>
    <x v="0"/>
    <x v="3"/>
    <n v="1"/>
    <s v="lunes"/>
    <x v="2"/>
  </r>
  <r>
    <d v="2024-01-16T00:00:00"/>
    <x v="0"/>
    <x v="3"/>
    <n v="3"/>
    <s v="martes"/>
    <x v="2"/>
  </r>
  <r>
    <d v="2024-01-17T00:00:00"/>
    <x v="0"/>
    <x v="3"/>
    <n v="1"/>
    <s v="miércoles"/>
    <x v="2"/>
  </r>
  <r>
    <d v="2024-01-18T00:00:00"/>
    <x v="0"/>
    <x v="3"/>
    <n v="5"/>
    <s v="jueves"/>
    <x v="2"/>
  </r>
  <r>
    <d v="2024-01-19T00:00:00"/>
    <x v="0"/>
    <x v="3"/>
    <n v="8"/>
    <s v="viernes"/>
    <x v="2"/>
  </r>
  <r>
    <d v="2024-01-20T00:00:00"/>
    <x v="0"/>
    <x v="3"/>
    <n v="9"/>
    <s v="sábado"/>
    <x v="2"/>
  </r>
  <r>
    <d v="2024-01-21T00:00:00"/>
    <x v="0"/>
    <x v="3"/>
    <n v="3"/>
    <s v="domingo"/>
    <x v="2"/>
  </r>
  <r>
    <d v="2024-01-22T00:00:00"/>
    <x v="0"/>
    <x v="3"/>
    <n v="4"/>
    <s v="lunes"/>
    <x v="3"/>
  </r>
  <r>
    <d v="2024-01-23T00:00:00"/>
    <x v="0"/>
    <x v="3"/>
    <n v="3"/>
    <s v="martes"/>
    <x v="3"/>
  </r>
  <r>
    <d v="2024-01-24T00:00:00"/>
    <x v="0"/>
    <x v="3"/>
    <n v="4"/>
    <s v="miércoles"/>
    <x v="3"/>
  </r>
  <r>
    <d v="2024-01-25T00:00:00"/>
    <x v="0"/>
    <x v="3"/>
    <n v="7"/>
    <s v="jueves"/>
    <x v="3"/>
  </r>
  <r>
    <d v="2024-01-26T00:00:00"/>
    <x v="0"/>
    <x v="3"/>
    <n v="2"/>
    <s v="viernes"/>
    <x v="3"/>
  </r>
  <r>
    <d v="2024-01-27T00:00:00"/>
    <x v="0"/>
    <x v="3"/>
    <n v="4"/>
    <s v="sábado"/>
    <x v="3"/>
  </r>
  <r>
    <d v="2024-01-28T00:00:00"/>
    <x v="0"/>
    <x v="3"/>
    <n v="14"/>
    <s v="domingo"/>
    <x v="3"/>
  </r>
  <r>
    <d v="2024-01-29T00:00:00"/>
    <x v="0"/>
    <x v="3"/>
    <n v="6"/>
    <s v="lunes"/>
    <x v="4"/>
  </r>
  <r>
    <d v="2024-01-30T00:00:00"/>
    <x v="0"/>
    <x v="3"/>
    <n v="3"/>
    <s v="martes"/>
    <x v="4"/>
  </r>
  <r>
    <d v="2024-01-31T00:00:00"/>
    <x v="0"/>
    <x v="3"/>
    <n v="4"/>
    <s v="miércoles"/>
    <x v="4"/>
  </r>
  <r>
    <d v="2024-02-01T00:00:00"/>
    <x v="0"/>
    <x v="3"/>
    <n v="6"/>
    <s v="jueves"/>
    <x v="4"/>
  </r>
  <r>
    <d v="2024-02-02T00:00:00"/>
    <x v="0"/>
    <x v="3"/>
    <n v="5"/>
    <s v="viernes"/>
    <x v="4"/>
  </r>
  <r>
    <d v="2024-02-03T00:00:00"/>
    <x v="0"/>
    <x v="3"/>
    <n v="4"/>
    <s v="sábado"/>
    <x v="4"/>
  </r>
  <r>
    <d v="2024-02-04T00:00:00"/>
    <x v="0"/>
    <x v="3"/>
    <n v="11"/>
    <s v="domingo"/>
    <x v="4"/>
  </r>
  <r>
    <d v="2024-02-05T00:00:00"/>
    <x v="0"/>
    <x v="3"/>
    <n v="6"/>
    <s v="lunes"/>
    <x v="5"/>
  </r>
  <r>
    <d v="2024-02-06T00:00:00"/>
    <x v="0"/>
    <x v="3"/>
    <n v="2"/>
    <s v="martes"/>
    <x v="5"/>
  </r>
  <r>
    <d v="2024-02-07T00:00:00"/>
    <x v="0"/>
    <x v="3"/>
    <n v="5"/>
    <s v="miércoles"/>
    <x v="5"/>
  </r>
  <r>
    <d v="2024-02-08T00:00:00"/>
    <x v="0"/>
    <x v="3"/>
    <n v="8"/>
    <s v="jueves"/>
    <x v="5"/>
  </r>
  <r>
    <d v="2024-02-09T00:00:00"/>
    <x v="0"/>
    <x v="3"/>
    <n v="10"/>
    <s v="viernes"/>
    <x v="5"/>
  </r>
  <r>
    <d v="2024-02-10T00:00:00"/>
    <x v="0"/>
    <x v="3"/>
    <n v="11"/>
    <s v="sábado"/>
    <x v="5"/>
  </r>
  <r>
    <d v="2024-02-11T00:00:00"/>
    <x v="0"/>
    <x v="3"/>
    <n v="12"/>
    <s v="domingo"/>
    <x v="5"/>
  </r>
  <r>
    <d v="2024-02-12T00:00:00"/>
    <x v="0"/>
    <x v="3"/>
    <n v="7"/>
    <s v="lunes"/>
    <x v="6"/>
  </r>
  <r>
    <d v="2024-02-13T00:00:00"/>
    <x v="0"/>
    <x v="3"/>
    <n v="5"/>
    <s v="martes"/>
    <x v="6"/>
  </r>
  <r>
    <d v="2024-02-14T00:00:00"/>
    <x v="0"/>
    <x v="3"/>
    <n v="6"/>
    <s v="miércoles"/>
    <x v="6"/>
  </r>
  <r>
    <d v="2024-02-15T00:00:00"/>
    <x v="0"/>
    <x v="3"/>
    <n v="4"/>
    <s v="jueves"/>
    <x v="6"/>
  </r>
  <r>
    <d v="2024-02-16T00:00:00"/>
    <x v="0"/>
    <x v="3"/>
    <n v="9"/>
    <s v="viernes"/>
    <x v="6"/>
  </r>
  <r>
    <d v="2024-02-17T00:00:00"/>
    <x v="0"/>
    <x v="3"/>
    <n v="7"/>
    <s v="sábado"/>
    <x v="6"/>
  </r>
  <r>
    <d v="2024-02-18T00:00:00"/>
    <x v="0"/>
    <x v="3"/>
    <n v="5"/>
    <s v="domingo"/>
    <x v="6"/>
  </r>
  <r>
    <d v="2024-02-19T00:00:00"/>
    <x v="0"/>
    <x v="3"/>
    <n v="6"/>
    <s v="lunes"/>
    <x v="7"/>
  </r>
  <r>
    <d v="2024-02-20T00:00:00"/>
    <x v="0"/>
    <x v="3"/>
    <n v="7"/>
    <s v="martes"/>
    <x v="7"/>
  </r>
  <r>
    <d v="2024-02-21T00:00:00"/>
    <x v="0"/>
    <x v="3"/>
    <n v="5"/>
    <s v="miércoles"/>
    <x v="7"/>
  </r>
  <r>
    <d v="2024-02-22T00:00:00"/>
    <x v="0"/>
    <x v="3"/>
    <n v="8"/>
    <s v="jueves"/>
    <x v="7"/>
  </r>
  <r>
    <d v="2024-02-23T00:00:00"/>
    <x v="0"/>
    <x v="3"/>
    <n v="4"/>
    <s v="viernes"/>
    <x v="7"/>
  </r>
  <r>
    <d v="2024-02-24T00:00:00"/>
    <x v="0"/>
    <x v="3"/>
    <n v="4"/>
    <s v="sábado"/>
    <x v="7"/>
  </r>
  <r>
    <d v="2024-02-25T00:00:00"/>
    <x v="0"/>
    <x v="3"/>
    <n v="8"/>
    <s v="domingo"/>
    <x v="7"/>
  </r>
  <r>
    <d v="2024-02-26T00:00:00"/>
    <x v="0"/>
    <x v="3"/>
    <n v="6"/>
    <s v="lunes"/>
    <x v="8"/>
  </r>
  <r>
    <d v="2024-02-27T00:00:00"/>
    <x v="0"/>
    <x v="3"/>
    <n v="1"/>
    <s v="martes"/>
    <x v="8"/>
  </r>
  <r>
    <d v="2024-02-28T00:00:00"/>
    <x v="0"/>
    <x v="3"/>
    <n v="10"/>
    <s v="miércoles"/>
    <x v="8"/>
  </r>
  <r>
    <d v="2024-02-29T00:00:00"/>
    <x v="0"/>
    <x v="3"/>
    <n v="6"/>
    <s v="jueves"/>
    <x v="8"/>
  </r>
  <r>
    <d v="2024-03-01T00:00:00"/>
    <x v="0"/>
    <x v="3"/>
    <n v="11"/>
    <s v="viernes"/>
    <x v="8"/>
  </r>
  <r>
    <d v="2024-03-02T00:00:00"/>
    <x v="0"/>
    <x v="3"/>
    <n v="9"/>
    <s v="sábado"/>
    <x v="8"/>
  </r>
  <r>
    <d v="2024-03-03T00:00:00"/>
    <x v="0"/>
    <x v="3"/>
    <n v="4"/>
    <s v="domingo"/>
    <x v="8"/>
  </r>
  <r>
    <d v="2024-03-04T00:00:00"/>
    <x v="0"/>
    <x v="3"/>
    <n v="1"/>
    <s v="lunes"/>
    <x v="9"/>
  </r>
  <r>
    <d v="2024-03-05T00:00:00"/>
    <x v="0"/>
    <x v="3"/>
    <n v="5"/>
    <s v="martes"/>
    <x v="9"/>
  </r>
  <r>
    <d v="2024-03-06T00:00:00"/>
    <x v="0"/>
    <x v="3"/>
    <n v="8"/>
    <s v="miércoles"/>
    <x v="9"/>
  </r>
  <r>
    <d v="2024-03-07T00:00:00"/>
    <x v="0"/>
    <x v="3"/>
    <n v="4"/>
    <s v="jueves"/>
    <x v="9"/>
  </r>
  <r>
    <d v="2024-03-08T00:00:00"/>
    <x v="0"/>
    <x v="3"/>
    <n v="3"/>
    <s v="viernes"/>
    <x v="9"/>
  </r>
  <r>
    <d v="2024-03-09T00:00:00"/>
    <x v="0"/>
    <x v="3"/>
    <n v="9"/>
    <s v="sábado"/>
    <x v="9"/>
  </r>
  <r>
    <d v="2024-03-10T00:00:00"/>
    <x v="0"/>
    <x v="3"/>
    <n v="8"/>
    <s v="domingo"/>
    <x v="9"/>
  </r>
  <r>
    <d v="2024-03-11T00:00:00"/>
    <x v="0"/>
    <x v="3"/>
    <n v="6"/>
    <s v="lunes"/>
    <x v="10"/>
  </r>
  <r>
    <d v="2024-03-12T00:00:00"/>
    <x v="0"/>
    <x v="3"/>
    <n v="8"/>
    <s v="martes"/>
    <x v="10"/>
  </r>
  <r>
    <d v="2024-03-13T00:00:00"/>
    <x v="0"/>
    <x v="3"/>
    <n v="6"/>
    <s v="miércoles"/>
    <x v="10"/>
  </r>
  <r>
    <d v="2024-03-14T00:00:00"/>
    <x v="0"/>
    <x v="3"/>
    <n v="5"/>
    <s v="jueves"/>
    <x v="10"/>
  </r>
  <r>
    <d v="2024-03-15T00:00:00"/>
    <x v="0"/>
    <x v="3"/>
    <n v="6"/>
    <s v="viernes"/>
    <x v="10"/>
  </r>
  <r>
    <d v="2024-03-16T00:00:00"/>
    <x v="0"/>
    <x v="3"/>
    <n v="12"/>
    <s v="sábado"/>
    <x v="10"/>
  </r>
  <r>
    <d v="2024-03-17T00:00:00"/>
    <x v="0"/>
    <x v="3"/>
    <n v="11"/>
    <s v="domingo"/>
    <x v="10"/>
  </r>
  <r>
    <d v="2024-03-18T00:00:00"/>
    <x v="0"/>
    <x v="3"/>
    <n v="8"/>
    <s v="lunes"/>
    <x v="11"/>
  </r>
  <r>
    <d v="2024-03-19T00:00:00"/>
    <x v="0"/>
    <x v="3"/>
    <n v="1"/>
    <s v="martes"/>
    <x v="11"/>
  </r>
  <r>
    <d v="2024-03-20T00:00:00"/>
    <x v="0"/>
    <x v="3"/>
    <n v="5"/>
    <s v="miércoles"/>
    <x v="11"/>
  </r>
  <r>
    <d v="2024-03-21T00:00:00"/>
    <x v="0"/>
    <x v="3"/>
    <n v="7"/>
    <s v="jueves"/>
    <x v="11"/>
  </r>
  <r>
    <d v="2024-03-22T00:00:00"/>
    <x v="0"/>
    <x v="3"/>
    <n v="11"/>
    <s v="viernes"/>
    <x v="11"/>
  </r>
  <r>
    <d v="2024-03-23T00:00:00"/>
    <x v="0"/>
    <x v="3"/>
    <n v="6"/>
    <s v="sábado"/>
    <x v="11"/>
  </r>
  <r>
    <d v="2024-03-24T00:00:00"/>
    <x v="0"/>
    <x v="3"/>
    <n v="15"/>
    <s v="domingo"/>
    <x v="11"/>
  </r>
  <r>
    <d v="2024-03-25T00:00:00"/>
    <x v="0"/>
    <x v="3"/>
    <n v="5"/>
    <s v="lunes"/>
    <x v="12"/>
  </r>
  <r>
    <d v="2024-03-26T00:00:00"/>
    <x v="0"/>
    <x v="3"/>
    <n v="10"/>
    <s v="martes"/>
    <x v="12"/>
  </r>
  <r>
    <d v="2024-03-27T00:00:00"/>
    <x v="0"/>
    <x v="3"/>
    <n v="4"/>
    <s v="miércoles"/>
    <x v="12"/>
  </r>
  <r>
    <d v="2024-03-28T00:00:00"/>
    <x v="0"/>
    <x v="3"/>
    <n v="5"/>
    <s v="jueves"/>
    <x v="12"/>
  </r>
  <r>
    <d v="2024-03-29T00:00:00"/>
    <x v="0"/>
    <x v="3"/>
    <n v="0"/>
    <s v="viernes"/>
    <x v="12"/>
  </r>
  <r>
    <d v="2024-03-30T00:00:00"/>
    <x v="0"/>
    <x v="3"/>
    <n v="15"/>
    <s v="sábado"/>
    <x v="12"/>
  </r>
  <r>
    <d v="2024-03-31T00:00:00"/>
    <x v="0"/>
    <x v="3"/>
    <n v="7"/>
    <s v="domingo"/>
    <x v="12"/>
  </r>
  <r>
    <d v="2024-01-01T00:00:00"/>
    <x v="0"/>
    <x v="4"/>
    <n v="12"/>
    <s v="lunes"/>
    <x v="0"/>
  </r>
  <r>
    <d v="2024-01-02T00:00:00"/>
    <x v="0"/>
    <x v="4"/>
    <n v="8"/>
    <s v="martes"/>
    <x v="0"/>
  </r>
  <r>
    <d v="2024-01-03T00:00:00"/>
    <x v="0"/>
    <x v="4"/>
    <n v="19"/>
    <s v="miércoles"/>
    <x v="0"/>
  </r>
  <r>
    <d v="2024-01-04T00:00:00"/>
    <x v="0"/>
    <x v="4"/>
    <n v="12"/>
    <s v="jueves"/>
    <x v="0"/>
  </r>
  <r>
    <d v="2024-01-05T00:00:00"/>
    <x v="0"/>
    <x v="4"/>
    <n v="20"/>
    <s v="viernes"/>
    <x v="0"/>
  </r>
  <r>
    <d v="2024-01-06T00:00:00"/>
    <x v="0"/>
    <x v="4"/>
    <n v="12"/>
    <s v="sábado"/>
    <x v="0"/>
  </r>
  <r>
    <d v="2024-01-07T00:00:00"/>
    <x v="0"/>
    <x v="4"/>
    <n v="28"/>
    <s v="domingo"/>
    <x v="0"/>
  </r>
  <r>
    <d v="2024-01-08T00:00:00"/>
    <x v="0"/>
    <x v="4"/>
    <n v="14"/>
    <s v="lunes"/>
    <x v="1"/>
  </r>
  <r>
    <d v="2024-01-09T00:00:00"/>
    <x v="0"/>
    <x v="4"/>
    <n v="15"/>
    <s v="martes"/>
    <x v="1"/>
  </r>
  <r>
    <d v="2024-01-10T00:00:00"/>
    <x v="0"/>
    <x v="4"/>
    <n v="11"/>
    <s v="miércoles"/>
    <x v="1"/>
  </r>
  <r>
    <d v="2024-01-11T00:00:00"/>
    <x v="0"/>
    <x v="4"/>
    <n v="14"/>
    <s v="jueves"/>
    <x v="1"/>
  </r>
  <r>
    <d v="2024-01-12T00:00:00"/>
    <x v="0"/>
    <x v="4"/>
    <n v="16"/>
    <s v="viernes"/>
    <x v="1"/>
  </r>
  <r>
    <d v="2024-01-13T00:00:00"/>
    <x v="0"/>
    <x v="4"/>
    <n v="13"/>
    <s v="sábado"/>
    <x v="1"/>
  </r>
  <r>
    <d v="2024-01-14T00:00:00"/>
    <x v="0"/>
    <x v="4"/>
    <n v="13"/>
    <s v="domingo"/>
    <x v="1"/>
  </r>
  <r>
    <d v="2024-01-15T00:00:00"/>
    <x v="0"/>
    <x v="4"/>
    <n v="12"/>
    <s v="lunes"/>
    <x v="2"/>
  </r>
  <r>
    <d v="2024-01-16T00:00:00"/>
    <x v="0"/>
    <x v="4"/>
    <n v="14"/>
    <s v="martes"/>
    <x v="2"/>
  </r>
  <r>
    <d v="2024-01-17T00:00:00"/>
    <x v="0"/>
    <x v="4"/>
    <n v="12"/>
    <s v="miércoles"/>
    <x v="2"/>
  </r>
  <r>
    <d v="2024-01-18T00:00:00"/>
    <x v="0"/>
    <x v="4"/>
    <n v="12"/>
    <s v="jueves"/>
    <x v="2"/>
  </r>
  <r>
    <d v="2024-01-19T00:00:00"/>
    <x v="0"/>
    <x v="4"/>
    <n v="13"/>
    <s v="viernes"/>
    <x v="2"/>
  </r>
  <r>
    <d v="2024-01-20T00:00:00"/>
    <x v="0"/>
    <x v="4"/>
    <n v="10"/>
    <s v="sábado"/>
    <x v="2"/>
  </r>
  <r>
    <d v="2024-01-21T00:00:00"/>
    <x v="0"/>
    <x v="4"/>
    <n v="15"/>
    <s v="domingo"/>
    <x v="2"/>
  </r>
  <r>
    <d v="2024-01-22T00:00:00"/>
    <x v="0"/>
    <x v="4"/>
    <n v="10"/>
    <s v="lunes"/>
    <x v="3"/>
  </r>
  <r>
    <d v="2024-01-23T00:00:00"/>
    <x v="0"/>
    <x v="4"/>
    <n v="11"/>
    <s v="martes"/>
    <x v="3"/>
  </r>
  <r>
    <d v="2024-01-24T00:00:00"/>
    <x v="0"/>
    <x v="4"/>
    <n v="8"/>
    <s v="miércoles"/>
    <x v="3"/>
  </r>
  <r>
    <d v="2024-01-25T00:00:00"/>
    <x v="0"/>
    <x v="4"/>
    <n v="15"/>
    <s v="jueves"/>
    <x v="3"/>
  </r>
  <r>
    <d v="2024-01-26T00:00:00"/>
    <x v="0"/>
    <x v="4"/>
    <n v="14"/>
    <s v="viernes"/>
    <x v="3"/>
  </r>
  <r>
    <d v="2024-01-27T00:00:00"/>
    <x v="0"/>
    <x v="4"/>
    <n v="14"/>
    <s v="sábado"/>
    <x v="3"/>
  </r>
  <r>
    <d v="2024-01-28T00:00:00"/>
    <x v="0"/>
    <x v="4"/>
    <n v="18"/>
    <s v="domingo"/>
    <x v="3"/>
  </r>
  <r>
    <d v="2024-01-29T00:00:00"/>
    <x v="0"/>
    <x v="4"/>
    <n v="8"/>
    <s v="lunes"/>
    <x v="4"/>
  </r>
  <r>
    <d v="2024-01-30T00:00:00"/>
    <x v="0"/>
    <x v="4"/>
    <n v="14"/>
    <s v="martes"/>
    <x v="4"/>
  </r>
  <r>
    <d v="2024-01-31T00:00:00"/>
    <x v="0"/>
    <x v="4"/>
    <n v="12"/>
    <s v="miércoles"/>
    <x v="4"/>
  </r>
  <r>
    <d v="2024-02-01T00:00:00"/>
    <x v="0"/>
    <x v="4"/>
    <n v="10"/>
    <s v="jueves"/>
    <x v="4"/>
  </r>
  <r>
    <d v="2024-02-02T00:00:00"/>
    <x v="0"/>
    <x v="4"/>
    <n v="29"/>
    <s v="viernes"/>
    <x v="4"/>
  </r>
  <r>
    <d v="2024-02-03T00:00:00"/>
    <x v="0"/>
    <x v="4"/>
    <n v="19"/>
    <s v="sábado"/>
    <x v="4"/>
  </r>
  <r>
    <d v="2024-02-04T00:00:00"/>
    <x v="0"/>
    <x v="4"/>
    <n v="16"/>
    <s v="domingo"/>
    <x v="4"/>
  </r>
  <r>
    <d v="2024-02-05T00:00:00"/>
    <x v="0"/>
    <x v="4"/>
    <n v="9"/>
    <s v="lunes"/>
    <x v="5"/>
  </r>
  <r>
    <d v="2024-02-06T00:00:00"/>
    <x v="0"/>
    <x v="4"/>
    <n v="8"/>
    <s v="martes"/>
    <x v="5"/>
  </r>
  <r>
    <d v="2024-02-07T00:00:00"/>
    <x v="0"/>
    <x v="4"/>
    <n v="10"/>
    <s v="miércoles"/>
    <x v="5"/>
  </r>
  <r>
    <d v="2024-02-08T00:00:00"/>
    <x v="0"/>
    <x v="4"/>
    <n v="15"/>
    <s v="jueves"/>
    <x v="5"/>
  </r>
  <r>
    <d v="2024-02-09T00:00:00"/>
    <x v="0"/>
    <x v="4"/>
    <n v="8"/>
    <s v="viernes"/>
    <x v="5"/>
  </r>
  <r>
    <d v="2024-02-10T00:00:00"/>
    <x v="0"/>
    <x v="4"/>
    <n v="15"/>
    <s v="sábado"/>
    <x v="5"/>
  </r>
  <r>
    <d v="2024-02-11T00:00:00"/>
    <x v="0"/>
    <x v="4"/>
    <n v="14"/>
    <s v="domingo"/>
    <x v="5"/>
  </r>
  <r>
    <d v="2024-02-12T00:00:00"/>
    <x v="0"/>
    <x v="4"/>
    <n v="11"/>
    <s v="lunes"/>
    <x v="6"/>
  </r>
  <r>
    <d v="2024-02-13T00:00:00"/>
    <x v="0"/>
    <x v="4"/>
    <n v="8"/>
    <s v="martes"/>
    <x v="6"/>
  </r>
  <r>
    <d v="2024-02-14T00:00:00"/>
    <x v="0"/>
    <x v="4"/>
    <n v="6"/>
    <s v="miércoles"/>
    <x v="6"/>
  </r>
  <r>
    <d v="2024-02-15T00:00:00"/>
    <x v="0"/>
    <x v="4"/>
    <n v="7"/>
    <s v="jueves"/>
    <x v="6"/>
  </r>
  <r>
    <d v="2024-02-16T00:00:00"/>
    <x v="0"/>
    <x v="4"/>
    <n v="8"/>
    <s v="viernes"/>
    <x v="6"/>
  </r>
  <r>
    <d v="2024-02-17T00:00:00"/>
    <x v="0"/>
    <x v="4"/>
    <n v="8"/>
    <s v="sábado"/>
    <x v="6"/>
  </r>
  <r>
    <d v="2024-02-18T00:00:00"/>
    <x v="0"/>
    <x v="4"/>
    <n v="19"/>
    <s v="domingo"/>
    <x v="6"/>
  </r>
  <r>
    <d v="2024-02-19T00:00:00"/>
    <x v="0"/>
    <x v="4"/>
    <n v="6"/>
    <s v="lunes"/>
    <x v="7"/>
  </r>
  <r>
    <d v="2024-02-20T00:00:00"/>
    <x v="0"/>
    <x v="4"/>
    <n v="14"/>
    <s v="martes"/>
    <x v="7"/>
  </r>
  <r>
    <d v="2024-02-21T00:00:00"/>
    <x v="0"/>
    <x v="4"/>
    <n v="13"/>
    <s v="miércoles"/>
    <x v="7"/>
  </r>
  <r>
    <d v="2024-02-22T00:00:00"/>
    <x v="0"/>
    <x v="4"/>
    <n v="2"/>
    <s v="jueves"/>
    <x v="7"/>
  </r>
  <r>
    <d v="2024-02-23T00:00:00"/>
    <x v="0"/>
    <x v="4"/>
    <n v="17"/>
    <s v="viernes"/>
    <x v="7"/>
  </r>
  <r>
    <d v="2024-02-24T00:00:00"/>
    <x v="0"/>
    <x v="4"/>
    <n v="6"/>
    <s v="sábado"/>
    <x v="7"/>
  </r>
  <r>
    <d v="2024-02-25T00:00:00"/>
    <x v="0"/>
    <x v="4"/>
    <n v="10"/>
    <s v="domingo"/>
    <x v="7"/>
  </r>
  <r>
    <d v="2024-02-26T00:00:00"/>
    <x v="0"/>
    <x v="4"/>
    <n v="8"/>
    <s v="lunes"/>
    <x v="8"/>
  </r>
  <r>
    <d v="2024-02-27T00:00:00"/>
    <x v="0"/>
    <x v="4"/>
    <n v="12"/>
    <s v="martes"/>
    <x v="8"/>
  </r>
  <r>
    <d v="2024-02-28T00:00:00"/>
    <x v="0"/>
    <x v="4"/>
    <n v="8"/>
    <s v="miércoles"/>
    <x v="8"/>
  </r>
  <r>
    <d v="2024-02-29T00:00:00"/>
    <x v="0"/>
    <x v="4"/>
    <n v="4"/>
    <s v="jueves"/>
    <x v="8"/>
  </r>
  <r>
    <d v="2024-03-01T00:00:00"/>
    <x v="0"/>
    <x v="4"/>
    <n v="18"/>
    <s v="viernes"/>
    <x v="8"/>
  </r>
  <r>
    <d v="2024-03-02T00:00:00"/>
    <x v="0"/>
    <x v="4"/>
    <n v="15"/>
    <s v="sábado"/>
    <x v="8"/>
  </r>
  <r>
    <d v="2024-03-03T00:00:00"/>
    <x v="0"/>
    <x v="4"/>
    <n v="13"/>
    <s v="domingo"/>
    <x v="8"/>
  </r>
  <r>
    <d v="2024-03-04T00:00:00"/>
    <x v="0"/>
    <x v="4"/>
    <n v="13"/>
    <s v="lunes"/>
    <x v="9"/>
  </r>
  <r>
    <d v="2024-03-05T00:00:00"/>
    <x v="0"/>
    <x v="4"/>
    <n v="14"/>
    <s v="martes"/>
    <x v="9"/>
  </r>
  <r>
    <d v="2024-03-06T00:00:00"/>
    <x v="0"/>
    <x v="4"/>
    <n v="8"/>
    <s v="miércoles"/>
    <x v="9"/>
  </r>
  <r>
    <d v="2024-03-07T00:00:00"/>
    <x v="0"/>
    <x v="4"/>
    <n v="9"/>
    <s v="jueves"/>
    <x v="9"/>
  </r>
  <r>
    <d v="2024-03-08T00:00:00"/>
    <x v="0"/>
    <x v="4"/>
    <n v="12"/>
    <s v="viernes"/>
    <x v="9"/>
  </r>
  <r>
    <d v="2024-03-09T00:00:00"/>
    <x v="0"/>
    <x v="4"/>
    <n v="16"/>
    <s v="sábado"/>
    <x v="9"/>
  </r>
  <r>
    <d v="2024-03-10T00:00:00"/>
    <x v="0"/>
    <x v="4"/>
    <n v="11"/>
    <s v="domingo"/>
    <x v="9"/>
  </r>
  <r>
    <d v="2024-03-11T00:00:00"/>
    <x v="0"/>
    <x v="4"/>
    <n v="14"/>
    <s v="lunes"/>
    <x v="10"/>
  </r>
  <r>
    <d v="2024-03-12T00:00:00"/>
    <x v="0"/>
    <x v="4"/>
    <n v="14"/>
    <s v="martes"/>
    <x v="10"/>
  </r>
  <r>
    <d v="2024-03-13T00:00:00"/>
    <x v="0"/>
    <x v="4"/>
    <n v="7"/>
    <s v="miércoles"/>
    <x v="10"/>
  </r>
  <r>
    <d v="2024-03-14T00:00:00"/>
    <x v="0"/>
    <x v="4"/>
    <n v="11"/>
    <s v="jueves"/>
    <x v="10"/>
  </r>
  <r>
    <d v="2024-03-15T00:00:00"/>
    <x v="0"/>
    <x v="4"/>
    <n v="10"/>
    <s v="viernes"/>
    <x v="10"/>
  </r>
  <r>
    <d v="2024-03-16T00:00:00"/>
    <x v="0"/>
    <x v="4"/>
    <n v="13"/>
    <s v="sábado"/>
    <x v="10"/>
  </r>
  <r>
    <d v="2024-03-17T00:00:00"/>
    <x v="0"/>
    <x v="4"/>
    <n v="11"/>
    <s v="domingo"/>
    <x v="10"/>
  </r>
  <r>
    <d v="2024-03-18T00:00:00"/>
    <x v="0"/>
    <x v="4"/>
    <n v="4"/>
    <s v="lunes"/>
    <x v="11"/>
  </r>
  <r>
    <d v="2024-03-19T00:00:00"/>
    <x v="0"/>
    <x v="4"/>
    <n v="12"/>
    <s v="martes"/>
    <x v="11"/>
  </r>
  <r>
    <d v="2024-03-20T00:00:00"/>
    <x v="0"/>
    <x v="4"/>
    <n v="9"/>
    <s v="miércoles"/>
    <x v="11"/>
  </r>
  <r>
    <d v="2024-03-21T00:00:00"/>
    <x v="0"/>
    <x v="4"/>
    <n v="8"/>
    <s v="jueves"/>
    <x v="11"/>
  </r>
  <r>
    <d v="2024-03-22T00:00:00"/>
    <x v="0"/>
    <x v="4"/>
    <n v="13"/>
    <s v="viernes"/>
    <x v="11"/>
  </r>
  <r>
    <d v="2024-03-23T00:00:00"/>
    <x v="0"/>
    <x v="4"/>
    <n v="14"/>
    <s v="sábado"/>
    <x v="11"/>
  </r>
  <r>
    <d v="2024-03-24T00:00:00"/>
    <x v="0"/>
    <x v="4"/>
    <n v="12"/>
    <s v="domingo"/>
    <x v="11"/>
  </r>
  <r>
    <d v="2024-03-25T00:00:00"/>
    <x v="0"/>
    <x v="4"/>
    <n v="12"/>
    <s v="lunes"/>
    <x v="12"/>
  </r>
  <r>
    <d v="2024-03-26T00:00:00"/>
    <x v="0"/>
    <x v="4"/>
    <n v="11"/>
    <s v="martes"/>
    <x v="12"/>
  </r>
  <r>
    <d v="2024-03-27T00:00:00"/>
    <x v="0"/>
    <x v="4"/>
    <n v="8"/>
    <s v="miércoles"/>
    <x v="12"/>
  </r>
  <r>
    <d v="2024-03-28T00:00:00"/>
    <x v="0"/>
    <x v="4"/>
    <n v="11"/>
    <s v="jueves"/>
    <x v="12"/>
  </r>
  <r>
    <d v="2024-03-29T00:00:00"/>
    <x v="0"/>
    <x v="4"/>
    <n v="11"/>
    <s v="viernes"/>
    <x v="12"/>
  </r>
  <r>
    <d v="2024-03-30T00:00:00"/>
    <x v="0"/>
    <x v="4"/>
    <n v="17"/>
    <s v="sábado"/>
    <x v="12"/>
  </r>
  <r>
    <d v="2024-03-31T00:00:00"/>
    <x v="0"/>
    <x v="4"/>
    <n v="3"/>
    <s v="domingo"/>
    <x v="12"/>
  </r>
  <r>
    <d v="2024-01-01T00:00:00"/>
    <x v="0"/>
    <x v="5"/>
    <n v="12"/>
    <s v="lunes"/>
    <x v="0"/>
  </r>
  <r>
    <d v="2024-01-02T00:00:00"/>
    <x v="0"/>
    <x v="5"/>
    <n v="10"/>
    <s v="martes"/>
    <x v="0"/>
  </r>
  <r>
    <d v="2024-01-03T00:00:00"/>
    <x v="0"/>
    <x v="5"/>
    <n v="7"/>
    <s v="miércoles"/>
    <x v="0"/>
  </r>
  <r>
    <d v="2024-01-04T00:00:00"/>
    <x v="0"/>
    <x v="5"/>
    <n v="8"/>
    <s v="jueves"/>
    <x v="0"/>
  </r>
  <r>
    <d v="2024-01-05T00:00:00"/>
    <x v="0"/>
    <x v="5"/>
    <n v="13"/>
    <s v="viernes"/>
    <x v="0"/>
  </r>
  <r>
    <d v="2024-01-06T00:00:00"/>
    <x v="0"/>
    <x v="5"/>
    <n v="12"/>
    <s v="sábado"/>
    <x v="0"/>
  </r>
  <r>
    <d v="2024-01-07T00:00:00"/>
    <x v="0"/>
    <x v="5"/>
    <n v="12"/>
    <s v="domingo"/>
    <x v="0"/>
  </r>
  <r>
    <d v="2024-01-08T00:00:00"/>
    <x v="0"/>
    <x v="5"/>
    <n v="6"/>
    <s v="lunes"/>
    <x v="1"/>
  </r>
  <r>
    <d v="2024-01-09T00:00:00"/>
    <x v="0"/>
    <x v="5"/>
    <n v="9"/>
    <s v="martes"/>
    <x v="1"/>
  </r>
  <r>
    <d v="2024-01-10T00:00:00"/>
    <x v="0"/>
    <x v="5"/>
    <n v="11"/>
    <s v="miércoles"/>
    <x v="1"/>
  </r>
  <r>
    <d v="2024-01-11T00:00:00"/>
    <x v="0"/>
    <x v="5"/>
    <n v="14"/>
    <s v="jueves"/>
    <x v="1"/>
  </r>
  <r>
    <d v="2024-01-12T00:00:00"/>
    <x v="0"/>
    <x v="5"/>
    <n v="14"/>
    <s v="viernes"/>
    <x v="1"/>
  </r>
  <r>
    <d v="2024-01-13T00:00:00"/>
    <x v="0"/>
    <x v="5"/>
    <n v="26"/>
    <s v="sábado"/>
    <x v="1"/>
  </r>
  <r>
    <d v="2024-01-14T00:00:00"/>
    <x v="0"/>
    <x v="5"/>
    <n v="20"/>
    <s v="domingo"/>
    <x v="1"/>
  </r>
  <r>
    <d v="2024-01-15T00:00:00"/>
    <x v="0"/>
    <x v="5"/>
    <n v="8"/>
    <s v="lunes"/>
    <x v="2"/>
  </r>
  <r>
    <d v="2024-01-16T00:00:00"/>
    <x v="0"/>
    <x v="5"/>
    <n v="6"/>
    <s v="martes"/>
    <x v="2"/>
  </r>
  <r>
    <d v="2024-01-17T00:00:00"/>
    <x v="0"/>
    <x v="5"/>
    <n v="8"/>
    <s v="miércoles"/>
    <x v="2"/>
  </r>
  <r>
    <d v="2024-01-18T00:00:00"/>
    <x v="0"/>
    <x v="5"/>
    <n v="9"/>
    <s v="jueves"/>
    <x v="2"/>
  </r>
  <r>
    <d v="2024-01-19T00:00:00"/>
    <x v="0"/>
    <x v="5"/>
    <n v="21"/>
    <s v="viernes"/>
    <x v="2"/>
  </r>
  <r>
    <d v="2024-01-20T00:00:00"/>
    <x v="0"/>
    <x v="5"/>
    <n v="19"/>
    <s v="sábado"/>
    <x v="2"/>
  </r>
  <r>
    <d v="2024-01-21T00:00:00"/>
    <x v="0"/>
    <x v="5"/>
    <n v="13"/>
    <s v="domingo"/>
    <x v="2"/>
  </r>
  <r>
    <d v="2024-01-22T00:00:00"/>
    <x v="0"/>
    <x v="5"/>
    <n v="7"/>
    <s v="lunes"/>
    <x v="3"/>
  </r>
  <r>
    <d v="2024-01-23T00:00:00"/>
    <x v="0"/>
    <x v="5"/>
    <n v="11"/>
    <s v="martes"/>
    <x v="3"/>
  </r>
  <r>
    <d v="2024-01-24T00:00:00"/>
    <x v="0"/>
    <x v="5"/>
    <n v="6"/>
    <s v="miércoles"/>
    <x v="3"/>
  </r>
  <r>
    <d v="2024-01-25T00:00:00"/>
    <x v="0"/>
    <x v="5"/>
    <n v="6"/>
    <s v="jueves"/>
    <x v="3"/>
  </r>
  <r>
    <d v="2024-01-26T00:00:00"/>
    <x v="0"/>
    <x v="5"/>
    <n v="15"/>
    <s v="viernes"/>
    <x v="3"/>
  </r>
  <r>
    <d v="2024-01-27T00:00:00"/>
    <x v="0"/>
    <x v="5"/>
    <n v="14"/>
    <s v="sábado"/>
    <x v="3"/>
  </r>
  <r>
    <d v="2024-01-28T00:00:00"/>
    <x v="0"/>
    <x v="5"/>
    <n v="14"/>
    <s v="domingo"/>
    <x v="3"/>
  </r>
  <r>
    <d v="2024-01-29T00:00:00"/>
    <x v="0"/>
    <x v="5"/>
    <n v="6"/>
    <s v="lunes"/>
    <x v="4"/>
  </r>
  <r>
    <d v="2024-01-30T00:00:00"/>
    <x v="0"/>
    <x v="5"/>
    <n v="10"/>
    <s v="martes"/>
    <x v="4"/>
  </r>
  <r>
    <d v="2024-01-31T00:00:00"/>
    <x v="0"/>
    <x v="5"/>
    <n v="8"/>
    <s v="miércoles"/>
    <x v="4"/>
  </r>
  <r>
    <d v="2024-02-01T00:00:00"/>
    <x v="0"/>
    <x v="5"/>
    <n v="8"/>
    <s v="jueves"/>
    <x v="4"/>
  </r>
  <r>
    <d v="2024-02-02T00:00:00"/>
    <x v="0"/>
    <x v="5"/>
    <n v="11"/>
    <s v="viernes"/>
    <x v="4"/>
  </r>
  <r>
    <d v="2024-02-03T00:00:00"/>
    <x v="0"/>
    <x v="5"/>
    <n v="12"/>
    <s v="sábado"/>
    <x v="4"/>
  </r>
  <r>
    <d v="2024-02-04T00:00:00"/>
    <x v="0"/>
    <x v="5"/>
    <n v="22"/>
    <s v="domingo"/>
    <x v="4"/>
  </r>
  <r>
    <d v="2024-02-05T00:00:00"/>
    <x v="0"/>
    <x v="5"/>
    <n v="12"/>
    <s v="lunes"/>
    <x v="5"/>
  </r>
  <r>
    <d v="2024-02-06T00:00:00"/>
    <x v="0"/>
    <x v="5"/>
    <n v="8"/>
    <s v="martes"/>
    <x v="5"/>
  </r>
  <r>
    <d v="2024-02-07T00:00:00"/>
    <x v="0"/>
    <x v="5"/>
    <n v="7"/>
    <s v="miércoles"/>
    <x v="5"/>
  </r>
  <r>
    <d v="2024-02-08T00:00:00"/>
    <x v="0"/>
    <x v="5"/>
    <n v="8"/>
    <s v="jueves"/>
    <x v="5"/>
  </r>
  <r>
    <d v="2024-02-09T00:00:00"/>
    <x v="0"/>
    <x v="5"/>
    <n v="18"/>
    <s v="viernes"/>
    <x v="5"/>
  </r>
  <r>
    <d v="2024-02-10T00:00:00"/>
    <x v="0"/>
    <x v="5"/>
    <n v="9"/>
    <s v="sábado"/>
    <x v="5"/>
  </r>
  <r>
    <d v="2024-02-11T00:00:00"/>
    <x v="0"/>
    <x v="5"/>
    <n v="20"/>
    <s v="domingo"/>
    <x v="5"/>
  </r>
  <r>
    <d v="2024-02-12T00:00:00"/>
    <x v="0"/>
    <x v="5"/>
    <n v="10"/>
    <s v="lunes"/>
    <x v="6"/>
  </r>
  <r>
    <d v="2024-02-13T00:00:00"/>
    <x v="0"/>
    <x v="5"/>
    <n v="6"/>
    <s v="martes"/>
    <x v="6"/>
  </r>
  <r>
    <d v="2024-02-14T00:00:00"/>
    <x v="0"/>
    <x v="5"/>
    <n v="13"/>
    <s v="miércoles"/>
    <x v="6"/>
  </r>
  <r>
    <d v="2024-02-15T00:00:00"/>
    <x v="0"/>
    <x v="5"/>
    <n v="8"/>
    <s v="jueves"/>
    <x v="6"/>
  </r>
  <r>
    <d v="2024-02-16T00:00:00"/>
    <x v="0"/>
    <x v="5"/>
    <n v="21"/>
    <s v="viernes"/>
    <x v="6"/>
  </r>
  <r>
    <d v="2024-02-17T00:00:00"/>
    <x v="0"/>
    <x v="5"/>
    <n v="15"/>
    <s v="sábado"/>
    <x v="6"/>
  </r>
  <r>
    <d v="2024-02-18T00:00:00"/>
    <x v="0"/>
    <x v="5"/>
    <n v="13"/>
    <s v="domingo"/>
    <x v="6"/>
  </r>
  <r>
    <d v="2024-02-19T00:00:00"/>
    <x v="0"/>
    <x v="5"/>
    <n v="9"/>
    <s v="lunes"/>
    <x v="7"/>
  </r>
  <r>
    <d v="2024-02-20T00:00:00"/>
    <x v="0"/>
    <x v="5"/>
    <n v="9"/>
    <s v="martes"/>
    <x v="7"/>
  </r>
  <r>
    <d v="2024-02-21T00:00:00"/>
    <x v="0"/>
    <x v="5"/>
    <n v="8"/>
    <s v="miércoles"/>
    <x v="7"/>
  </r>
  <r>
    <d v="2024-02-22T00:00:00"/>
    <x v="0"/>
    <x v="5"/>
    <n v="9"/>
    <s v="jueves"/>
    <x v="7"/>
  </r>
  <r>
    <d v="2024-02-23T00:00:00"/>
    <x v="0"/>
    <x v="5"/>
    <n v="18"/>
    <s v="viernes"/>
    <x v="7"/>
  </r>
  <r>
    <d v="2024-02-24T00:00:00"/>
    <x v="0"/>
    <x v="5"/>
    <n v="9"/>
    <s v="sábado"/>
    <x v="7"/>
  </r>
  <r>
    <d v="2024-02-25T00:00:00"/>
    <x v="0"/>
    <x v="5"/>
    <n v="26"/>
    <s v="domingo"/>
    <x v="7"/>
  </r>
  <r>
    <d v="2024-02-26T00:00:00"/>
    <x v="0"/>
    <x v="5"/>
    <n v="9"/>
    <s v="lunes"/>
    <x v="8"/>
  </r>
  <r>
    <d v="2024-02-27T00:00:00"/>
    <x v="0"/>
    <x v="5"/>
    <n v="7"/>
    <s v="martes"/>
    <x v="8"/>
  </r>
  <r>
    <d v="2024-02-28T00:00:00"/>
    <x v="0"/>
    <x v="5"/>
    <n v="10"/>
    <s v="miércoles"/>
    <x v="8"/>
  </r>
  <r>
    <d v="2024-02-29T00:00:00"/>
    <x v="0"/>
    <x v="5"/>
    <n v="15"/>
    <s v="jueves"/>
    <x v="8"/>
  </r>
  <r>
    <d v="2024-03-01T00:00:00"/>
    <x v="0"/>
    <x v="5"/>
    <n v="23"/>
    <s v="viernes"/>
    <x v="8"/>
  </r>
  <r>
    <d v="2024-03-02T00:00:00"/>
    <x v="0"/>
    <x v="5"/>
    <n v="15"/>
    <s v="sábado"/>
    <x v="8"/>
  </r>
  <r>
    <d v="2024-03-03T00:00:00"/>
    <x v="0"/>
    <x v="5"/>
    <n v="7"/>
    <s v="domingo"/>
    <x v="8"/>
  </r>
  <r>
    <d v="2024-03-04T00:00:00"/>
    <x v="0"/>
    <x v="5"/>
    <n v="11"/>
    <s v="lunes"/>
    <x v="9"/>
  </r>
  <r>
    <d v="2024-03-05T00:00:00"/>
    <x v="0"/>
    <x v="5"/>
    <n v="9"/>
    <s v="martes"/>
    <x v="9"/>
  </r>
  <r>
    <d v="2024-03-06T00:00:00"/>
    <x v="0"/>
    <x v="5"/>
    <n v="5"/>
    <s v="miércoles"/>
    <x v="9"/>
  </r>
  <r>
    <d v="2024-03-07T00:00:00"/>
    <x v="0"/>
    <x v="5"/>
    <n v="5"/>
    <s v="jueves"/>
    <x v="9"/>
  </r>
  <r>
    <d v="2024-03-08T00:00:00"/>
    <x v="0"/>
    <x v="5"/>
    <n v="26"/>
    <s v="viernes"/>
    <x v="9"/>
  </r>
  <r>
    <d v="2024-03-09T00:00:00"/>
    <x v="0"/>
    <x v="5"/>
    <n v="8"/>
    <s v="sábado"/>
    <x v="9"/>
  </r>
  <r>
    <d v="2024-03-10T00:00:00"/>
    <x v="0"/>
    <x v="5"/>
    <n v="12"/>
    <s v="domingo"/>
    <x v="9"/>
  </r>
  <r>
    <d v="2024-03-11T00:00:00"/>
    <x v="0"/>
    <x v="5"/>
    <n v="11"/>
    <s v="lunes"/>
    <x v="10"/>
  </r>
  <r>
    <d v="2024-03-12T00:00:00"/>
    <x v="0"/>
    <x v="5"/>
    <n v="10"/>
    <s v="martes"/>
    <x v="10"/>
  </r>
  <r>
    <d v="2024-03-13T00:00:00"/>
    <x v="0"/>
    <x v="5"/>
    <n v="8"/>
    <s v="miércoles"/>
    <x v="10"/>
  </r>
  <r>
    <d v="2024-03-14T00:00:00"/>
    <x v="0"/>
    <x v="5"/>
    <n v="7"/>
    <s v="jueves"/>
    <x v="10"/>
  </r>
  <r>
    <d v="2024-03-15T00:00:00"/>
    <x v="0"/>
    <x v="5"/>
    <n v="12"/>
    <s v="viernes"/>
    <x v="10"/>
  </r>
  <r>
    <d v="2024-03-16T00:00:00"/>
    <x v="0"/>
    <x v="5"/>
    <n v="17"/>
    <s v="sábado"/>
    <x v="10"/>
  </r>
  <r>
    <d v="2024-03-17T00:00:00"/>
    <x v="0"/>
    <x v="5"/>
    <n v="16"/>
    <s v="domingo"/>
    <x v="10"/>
  </r>
  <r>
    <d v="2024-03-18T00:00:00"/>
    <x v="0"/>
    <x v="5"/>
    <n v="11"/>
    <s v="lunes"/>
    <x v="11"/>
  </r>
  <r>
    <d v="2024-03-19T00:00:00"/>
    <x v="0"/>
    <x v="5"/>
    <n v="13"/>
    <s v="martes"/>
    <x v="11"/>
  </r>
  <r>
    <d v="2024-03-20T00:00:00"/>
    <x v="0"/>
    <x v="5"/>
    <n v="10"/>
    <s v="miércoles"/>
    <x v="11"/>
  </r>
  <r>
    <d v="2024-03-21T00:00:00"/>
    <x v="0"/>
    <x v="5"/>
    <n v="9"/>
    <s v="jueves"/>
    <x v="11"/>
  </r>
  <r>
    <d v="2024-03-22T00:00:00"/>
    <x v="0"/>
    <x v="5"/>
    <n v="19"/>
    <s v="viernes"/>
    <x v="11"/>
  </r>
  <r>
    <d v="2024-03-23T00:00:00"/>
    <x v="0"/>
    <x v="5"/>
    <n v="21"/>
    <s v="sábado"/>
    <x v="11"/>
  </r>
  <r>
    <d v="2024-03-24T00:00:00"/>
    <x v="0"/>
    <x v="5"/>
    <n v="16"/>
    <s v="domingo"/>
    <x v="11"/>
  </r>
  <r>
    <d v="2024-03-25T00:00:00"/>
    <x v="0"/>
    <x v="5"/>
    <n v="12"/>
    <s v="lunes"/>
    <x v="12"/>
  </r>
  <r>
    <d v="2024-03-26T00:00:00"/>
    <x v="0"/>
    <x v="5"/>
    <n v="9"/>
    <s v="martes"/>
    <x v="12"/>
  </r>
  <r>
    <d v="2024-03-27T00:00:00"/>
    <x v="0"/>
    <x v="5"/>
    <n v="5"/>
    <s v="miércoles"/>
    <x v="12"/>
  </r>
  <r>
    <d v="2024-03-28T00:00:00"/>
    <x v="0"/>
    <x v="5"/>
    <n v="10"/>
    <s v="jueves"/>
    <x v="12"/>
  </r>
  <r>
    <d v="2024-03-29T00:00:00"/>
    <x v="0"/>
    <x v="5"/>
    <n v="9"/>
    <s v="viernes"/>
    <x v="12"/>
  </r>
  <r>
    <d v="2024-03-30T00:00:00"/>
    <x v="0"/>
    <x v="5"/>
    <n v="21"/>
    <s v="sábado"/>
    <x v="12"/>
  </r>
  <r>
    <d v="2024-03-31T00:00:00"/>
    <x v="0"/>
    <x v="5"/>
    <n v="14"/>
    <s v="domingo"/>
    <x v="12"/>
  </r>
  <r>
    <d v="2024-01-01T00:00:00"/>
    <x v="0"/>
    <x v="6"/>
    <n v="16"/>
    <s v="lunes"/>
    <x v="0"/>
  </r>
  <r>
    <d v="2024-01-02T00:00:00"/>
    <x v="0"/>
    <x v="6"/>
    <n v="20"/>
    <s v="martes"/>
    <x v="0"/>
  </r>
  <r>
    <d v="2024-01-03T00:00:00"/>
    <x v="0"/>
    <x v="6"/>
    <n v="14"/>
    <s v="miércoles"/>
    <x v="0"/>
  </r>
  <r>
    <d v="2024-01-04T00:00:00"/>
    <x v="0"/>
    <x v="6"/>
    <n v="9"/>
    <s v="jueves"/>
    <x v="0"/>
  </r>
  <r>
    <d v="2024-01-05T00:00:00"/>
    <x v="0"/>
    <x v="6"/>
    <n v="8"/>
    <s v="viernes"/>
    <x v="0"/>
  </r>
  <r>
    <d v="2024-01-06T00:00:00"/>
    <x v="0"/>
    <x v="6"/>
    <n v="19"/>
    <s v="sábado"/>
    <x v="0"/>
  </r>
  <r>
    <d v="2024-01-07T00:00:00"/>
    <x v="0"/>
    <x v="6"/>
    <n v="22"/>
    <s v="domingo"/>
    <x v="0"/>
  </r>
  <r>
    <d v="2024-01-08T00:00:00"/>
    <x v="0"/>
    <x v="6"/>
    <n v="9"/>
    <s v="lunes"/>
    <x v="1"/>
  </r>
  <r>
    <d v="2024-01-09T00:00:00"/>
    <x v="0"/>
    <x v="6"/>
    <n v="12"/>
    <s v="martes"/>
    <x v="1"/>
  </r>
  <r>
    <d v="2024-01-10T00:00:00"/>
    <x v="0"/>
    <x v="6"/>
    <n v="6"/>
    <s v="miércoles"/>
    <x v="1"/>
  </r>
  <r>
    <d v="2024-01-11T00:00:00"/>
    <x v="0"/>
    <x v="6"/>
    <n v="12"/>
    <s v="jueves"/>
    <x v="1"/>
  </r>
  <r>
    <d v="2024-01-12T00:00:00"/>
    <x v="0"/>
    <x v="6"/>
    <n v="7"/>
    <s v="viernes"/>
    <x v="1"/>
  </r>
  <r>
    <d v="2024-01-13T00:00:00"/>
    <x v="0"/>
    <x v="6"/>
    <n v="16"/>
    <s v="sábado"/>
    <x v="1"/>
  </r>
  <r>
    <d v="2024-01-14T00:00:00"/>
    <x v="0"/>
    <x v="6"/>
    <n v="20"/>
    <s v="domingo"/>
    <x v="1"/>
  </r>
  <r>
    <d v="2024-01-15T00:00:00"/>
    <x v="0"/>
    <x v="6"/>
    <n v="12"/>
    <s v="lunes"/>
    <x v="2"/>
  </r>
  <r>
    <d v="2024-01-16T00:00:00"/>
    <x v="0"/>
    <x v="6"/>
    <n v="12"/>
    <s v="martes"/>
    <x v="2"/>
  </r>
  <r>
    <d v="2024-01-17T00:00:00"/>
    <x v="0"/>
    <x v="6"/>
    <n v="18"/>
    <s v="miércoles"/>
    <x v="2"/>
  </r>
  <r>
    <d v="2024-01-18T00:00:00"/>
    <x v="0"/>
    <x v="6"/>
    <n v="5"/>
    <s v="jueves"/>
    <x v="2"/>
  </r>
  <r>
    <d v="2024-01-19T00:00:00"/>
    <x v="0"/>
    <x v="6"/>
    <n v="10"/>
    <s v="viernes"/>
    <x v="2"/>
  </r>
  <r>
    <d v="2024-01-20T00:00:00"/>
    <x v="0"/>
    <x v="6"/>
    <n v="12"/>
    <s v="sábado"/>
    <x v="2"/>
  </r>
  <r>
    <d v="2024-01-21T00:00:00"/>
    <x v="0"/>
    <x v="6"/>
    <n v="14"/>
    <s v="domingo"/>
    <x v="2"/>
  </r>
  <r>
    <d v="2024-01-22T00:00:00"/>
    <x v="0"/>
    <x v="6"/>
    <n v="13"/>
    <s v="lunes"/>
    <x v="3"/>
  </r>
  <r>
    <d v="2024-01-23T00:00:00"/>
    <x v="0"/>
    <x v="6"/>
    <n v="17"/>
    <s v="martes"/>
    <x v="3"/>
  </r>
  <r>
    <d v="2024-01-24T00:00:00"/>
    <x v="0"/>
    <x v="6"/>
    <n v="10"/>
    <s v="miércoles"/>
    <x v="3"/>
  </r>
  <r>
    <d v="2024-01-25T00:00:00"/>
    <x v="0"/>
    <x v="6"/>
    <n v="13"/>
    <s v="jueves"/>
    <x v="3"/>
  </r>
  <r>
    <d v="2024-01-26T00:00:00"/>
    <x v="0"/>
    <x v="6"/>
    <n v="12"/>
    <s v="viernes"/>
    <x v="3"/>
  </r>
  <r>
    <d v="2024-01-27T00:00:00"/>
    <x v="0"/>
    <x v="6"/>
    <n v="16"/>
    <s v="sábado"/>
    <x v="3"/>
  </r>
  <r>
    <d v="2024-01-28T00:00:00"/>
    <x v="0"/>
    <x v="6"/>
    <n v="21"/>
    <s v="domingo"/>
    <x v="3"/>
  </r>
  <r>
    <d v="2024-01-29T00:00:00"/>
    <x v="0"/>
    <x v="6"/>
    <n v="21"/>
    <s v="lunes"/>
    <x v="4"/>
  </r>
  <r>
    <d v="2024-01-30T00:00:00"/>
    <x v="0"/>
    <x v="6"/>
    <n v="9"/>
    <s v="martes"/>
    <x v="4"/>
  </r>
  <r>
    <d v="2024-01-31T00:00:00"/>
    <x v="0"/>
    <x v="6"/>
    <n v="9"/>
    <s v="miércoles"/>
    <x v="4"/>
  </r>
  <r>
    <d v="2024-02-01T00:00:00"/>
    <x v="0"/>
    <x v="6"/>
    <n v="11"/>
    <s v="jueves"/>
    <x v="4"/>
  </r>
  <r>
    <d v="2024-02-02T00:00:00"/>
    <x v="0"/>
    <x v="6"/>
    <n v="23"/>
    <s v="viernes"/>
    <x v="4"/>
  </r>
  <r>
    <d v="2024-02-03T00:00:00"/>
    <x v="0"/>
    <x v="6"/>
    <n v="15"/>
    <s v="sábado"/>
    <x v="4"/>
  </r>
  <r>
    <d v="2024-02-04T00:00:00"/>
    <x v="0"/>
    <x v="6"/>
    <n v="10"/>
    <s v="domingo"/>
    <x v="4"/>
  </r>
  <r>
    <d v="2024-02-05T00:00:00"/>
    <x v="0"/>
    <x v="6"/>
    <n v="11"/>
    <s v="lunes"/>
    <x v="5"/>
  </r>
  <r>
    <d v="2024-02-06T00:00:00"/>
    <x v="0"/>
    <x v="6"/>
    <n v="10"/>
    <s v="martes"/>
    <x v="5"/>
  </r>
  <r>
    <d v="2024-02-07T00:00:00"/>
    <x v="0"/>
    <x v="6"/>
    <n v="10"/>
    <s v="miércoles"/>
    <x v="5"/>
  </r>
  <r>
    <d v="2024-02-08T00:00:00"/>
    <x v="0"/>
    <x v="6"/>
    <n v="10"/>
    <s v="jueves"/>
    <x v="5"/>
  </r>
  <r>
    <d v="2024-02-09T00:00:00"/>
    <x v="0"/>
    <x v="6"/>
    <n v="17"/>
    <s v="viernes"/>
    <x v="5"/>
  </r>
  <r>
    <d v="2024-02-10T00:00:00"/>
    <x v="0"/>
    <x v="6"/>
    <n v="30"/>
    <s v="sábado"/>
    <x v="5"/>
  </r>
  <r>
    <d v="2024-02-11T00:00:00"/>
    <x v="0"/>
    <x v="6"/>
    <n v="16"/>
    <s v="domingo"/>
    <x v="5"/>
  </r>
  <r>
    <d v="2024-02-12T00:00:00"/>
    <x v="0"/>
    <x v="6"/>
    <n v="12"/>
    <s v="lunes"/>
    <x v="6"/>
  </r>
  <r>
    <d v="2024-02-13T00:00:00"/>
    <x v="0"/>
    <x v="6"/>
    <n v="6"/>
    <s v="martes"/>
    <x v="6"/>
  </r>
  <r>
    <d v="2024-02-14T00:00:00"/>
    <x v="0"/>
    <x v="6"/>
    <n v="11"/>
    <s v="miércoles"/>
    <x v="6"/>
  </r>
  <r>
    <d v="2024-02-15T00:00:00"/>
    <x v="0"/>
    <x v="6"/>
    <n v="6"/>
    <s v="jueves"/>
    <x v="6"/>
  </r>
  <r>
    <d v="2024-02-16T00:00:00"/>
    <x v="0"/>
    <x v="6"/>
    <n v="15"/>
    <s v="viernes"/>
    <x v="6"/>
  </r>
  <r>
    <d v="2024-02-17T00:00:00"/>
    <x v="0"/>
    <x v="6"/>
    <n v="18"/>
    <s v="sábado"/>
    <x v="6"/>
  </r>
  <r>
    <d v="2024-02-18T00:00:00"/>
    <x v="0"/>
    <x v="6"/>
    <n v="17"/>
    <s v="domingo"/>
    <x v="6"/>
  </r>
  <r>
    <d v="2024-02-19T00:00:00"/>
    <x v="0"/>
    <x v="6"/>
    <n v="12"/>
    <s v="lunes"/>
    <x v="7"/>
  </r>
  <r>
    <d v="2024-02-20T00:00:00"/>
    <x v="0"/>
    <x v="6"/>
    <n v="11"/>
    <s v="martes"/>
    <x v="7"/>
  </r>
  <r>
    <d v="2024-02-21T00:00:00"/>
    <x v="0"/>
    <x v="6"/>
    <n v="7"/>
    <s v="miércoles"/>
    <x v="7"/>
  </r>
  <r>
    <d v="2024-02-22T00:00:00"/>
    <x v="0"/>
    <x v="6"/>
    <n v="8"/>
    <s v="jueves"/>
    <x v="7"/>
  </r>
  <r>
    <d v="2024-02-23T00:00:00"/>
    <x v="0"/>
    <x v="6"/>
    <n v="13"/>
    <s v="viernes"/>
    <x v="7"/>
  </r>
  <r>
    <d v="2024-02-24T00:00:00"/>
    <x v="0"/>
    <x v="6"/>
    <n v="14"/>
    <s v="sábado"/>
    <x v="7"/>
  </r>
  <r>
    <d v="2024-02-25T00:00:00"/>
    <x v="0"/>
    <x v="6"/>
    <n v="4"/>
    <s v="domingo"/>
    <x v="7"/>
  </r>
  <r>
    <d v="2024-02-26T00:00:00"/>
    <x v="0"/>
    <x v="6"/>
    <n v="16"/>
    <s v="lunes"/>
    <x v="8"/>
  </r>
  <r>
    <d v="2024-02-27T00:00:00"/>
    <x v="0"/>
    <x v="6"/>
    <n v="5"/>
    <s v="martes"/>
    <x v="8"/>
  </r>
  <r>
    <d v="2024-02-28T00:00:00"/>
    <x v="0"/>
    <x v="6"/>
    <n v="8"/>
    <s v="miércoles"/>
    <x v="8"/>
  </r>
  <r>
    <d v="2024-02-29T00:00:00"/>
    <x v="0"/>
    <x v="6"/>
    <n v="7"/>
    <s v="jueves"/>
    <x v="8"/>
  </r>
  <r>
    <d v="2024-03-01T00:00:00"/>
    <x v="0"/>
    <x v="6"/>
    <n v="13"/>
    <s v="viernes"/>
    <x v="8"/>
  </r>
  <r>
    <d v="2024-03-02T00:00:00"/>
    <x v="0"/>
    <x v="6"/>
    <n v="10"/>
    <s v="sábado"/>
    <x v="8"/>
  </r>
  <r>
    <d v="2024-03-03T00:00:00"/>
    <x v="0"/>
    <x v="6"/>
    <n v="15"/>
    <s v="domingo"/>
    <x v="8"/>
  </r>
  <r>
    <d v="2024-03-04T00:00:00"/>
    <x v="0"/>
    <x v="6"/>
    <n v="10"/>
    <s v="lunes"/>
    <x v="9"/>
  </r>
  <r>
    <d v="2024-03-05T00:00:00"/>
    <x v="0"/>
    <x v="6"/>
    <n v="10"/>
    <s v="martes"/>
    <x v="9"/>
  </r>
  <r>
    <d v="2024-03-06T00:00:00"/>
    <x v="0"/>
    <x v="6"/>
    <n v="9"/>
    <s v="miércoles"/>
    <x v="9"/>
  </r>
  <r>
    <d v="2024-03-07T00:00:00"/>
    <x v="0"/>
    <x v="6"/>
    <n v="10"/>
    <s v="jueves"/>
    <x v="9"/>
  </r>
  <r>
    <d v="2024-03-08T00:00:00"/>
    <x v="0"/>
    <x v="6"/>
    <n v="14"/>
    <s v="viernes"/>
    <x v="9"/>
  </r>
  <r>
    <d v="2024-03-09T00:00:00"/>
    <x v="0"/>
    <x v="6"/>
    <n v="15"/>
    <s v="sábado"/>
    <x v="9"/>
  </r>
  <r>
    <d v="2024-03-10T00:00:00"/>
    <x v="0"/>
    <x v="6"/>
    <n v="14"/>
    <s v="domingo"/>
    <x v="9"/>
  </r>
  <r>
    <d v="2024-03-11T00:00:00"/>
    <x v="0"/>
    <x v="6"/>
    <n v="8"/>
    <s v="lunes"/>
    <x v="10"/>
  </r>
  <r>
    <d v="2024-03-12T00:00:00"/>
    <x v="0"/>
    <x v="6"/>
    <n v="8"/>
    <s v="martes"/>
    <x v="10"/>
  </r>
  <r>
    <d v="2024-03-13T00:00:00"/>
    <x v="0"/>
    <x v="6"/>
    <n v="13"/>
    <s v="miércoles"/>
    <x v="10"/>
  </r>
  <r>
    <d v="2024-03-14T00:00:00"/>
    <x v="0"/>
    <x v="6"/>
    <n v="7"/>
    <s v="jueves"/>
    <x v="10"/>
  </r>
  <r>
    <d v="2024-03-15T00:00:00"/>
    <x v="0"/>
    <x v="6"/>
    <n v="9"/>
    <s v="viernes"/>
    <x v="10"/>
  </r>
  <r>
    <d v="2024-03-16T00:00:00"/>
    <x v="0"/>
    <x v="6"/>
    <n v="12"/>
    <s v="sábado"/>
    <x v="10"/>
  </r>
  <r>
    <d v="2024-03-17T00:00:00"/>
    <x v="0"/>
    <x v="6"/>
    <n v="6"/>
    <s v="domingo"/>
    <x v="10"/>
  </r>
  <r>
    <d v="2024-03-18T00:00:00"/>
    <x v="0"/>
    <x v="6"/>
    <n v="6"/>
    <s v="lunes"/>
    <x v="11"/>
  </r>
  <r>
    <d v="2024-03-19T00:00:00"/>
    <x v="0"/>
    <x v="6"/>
    <n v="12"/>
    <s v="martes"/>
    <x v="11"/>
  </r>
  <r>
    <d v="2024-03-20T00:00:00"/>
    <x v="0"/>
    <x v="6"/>
    <n v="5"/>
    <s v="miércoles"/>
    <x v="11"/>
  </r>
  <r>
    <d v="2024-03-21T00:00:00"/>
    <x v="0"/>
    <x v="6"/>
    <n v="15"/>
    <s v="jueves"/>
    <x v="11"/>
  </r>
  <r>
    <d v="2024-03-22T00:00:00"/>
    <x v="0"/>
    <x v="6"/>
    <n v="8"/>
    <s v="viernes"/>
    <x v="11"/>
  </r>
  <r>
    <d v="2024-03-23T00:00:00"/>
    <x v="0"/>
    <x v="6"/>
    <n v="9"/>
    <s v="sábado"/>
    <x v="11"/>
  </r>
  <r>
    <d v="2024-03-24T00:00:00"/>
    <x v="0"/>
    <x v="6"/>
    <n v="11"/>
    <s v="domingo"/>
    <x v="11"/>
  </r>
  <r>
    <d v="2024-03-25T00:00:00"/>
    <x v="0"/>
    <x v="6"/>
    <n v="12"/>
    <s v="lunes"/>
    <x v="12"/>
  </r>
  <r>
    <d v="2024-03-26T00:00:00"/>
    <x v="0"/>
    <x v="6"/>
    <n v="5"/>
    <s v="martes"/>
    <x v="12"/>
  </r>
  <r>
    <d v="2024-03-27T00:00:00"/>
    <x v="0"/>
    <x v="6"/>
    <n v="12"/>
    <s v="miércoles"/>
    <x v="12"/>
  </r>
  <r>
    <d v="2024-03-28T00:00:00"/>
    <x v="0"/>
    <x v="6"/>
    <n v="12"/>
    <s v="jueves"/>
    <x v="12"/>
  </r>
  <r>
    <d v="2024-03-29T00:00:00"/>
    <x v="0"/>
    <x v="6"/>
    <n v="14"/>
    <s v="viernes"/>
    <x v="12"/>
  </r>
  <r>
    <d v="2024-03-30T00:00:00"/>
    <x v="0"/>
    <x v="6"/>
    <n v="17"/>
    <s v="sábado"/>
    <x v="12"/>
  </r>
  <r>
    <d v="2024-03-31T00:00:00"/>
    <x v="0"/>
    <x v="6"/>
    <n v="11"/>
    <s v="domingo"/>
    <x v="12"/>
  </r>
  <r>
    <d v="2024-01-01T00:00:00"/>
    <x v="0"/>
    <x v="7"/>
    <n v="12"/>
    <s v="lunes"/>
    <x v="0"/>
  </r>
  <r>
    <d v="2024-01-02T00:00:00"/>
    <x v="0"/>
    <x v="7"/>
    <n v="13"/>
    <s v="martes"/>
    <x v="0"/>
  </r>
  <r>
    <d v="2024-01-03T00:00:00"/>
    <x v="0"/>
    <x v="7"/>
    <n v="16"/>
    <s v="miércoles"/>
    <x v="0"/>
  </r>
  <r>
    <d v="2024-01-04T00:00:00"/>
    <x v="0"/>
    <x v="7"/>
    <n v="14"/>
    <s v="jueves"/>
    <x v="0"/>
  </r>
  <r>
    <d v="2024-01-05T00:00:00"/>
    <x v="0"/>
    <x v="7"/>
    <n v="22"/>
    <s v="viernes"/>
    <x v="0"/>
  </r>
  <r>
    <d v="2024-01-06T00:00:00"/>
    <x v="0"/>
    <x v="7"/>
    <n v="20"/>
    <s v="sábado"/>
    <x v="0"/>
  </r>
  <r>
    <d v="2024-01-07T00:00:00"/>
    <x v="0"/>
    <x v="7"/>
    <n v="15"/>
    <s v="domingo"/>
    <x v="0"/>
  </r>
  <r>
    <d v="2024-01-08T00:00:00"/>
    <x v="0"/>
    <x v="7"/>
    <n v="11"/>
    <s v="lunes"/>
    <x v="1"/>
  </r>
  <r>
    <d v="2024-01-09T00:00:00"/>
    <x v="0"/>
    <x v="7"/>
    <n v="9"/>
    <s v="martes"/>
    <x v="1"/>
  </r>
  <r>
    <d v="2024-01-10T00:00:00"/>
    <x v="0"/>
    <x v="7"/>
    <n v="8"/>
    <s v="miércoles"/>
    <x v="1"/>
  </r>
  <r>
    <d v="2024-01-11T00:00:00"/>
    <x v="0"/>
    <x v="7"/>
    <n v="11"/>
    <s v="jueves"/>
    <x v="1"/>
  </r>
  <r>
    <d v="2024-01-12T00:00:00"/>
    <x v="0"/>
    <x v="7"/>
    <n v="18"/>
    <s v="viernes"/>
    <x v="1"/>
  </r>
  <r>
    <d v="2024-01-13T00:00:00"/>
    <x v="0"/>
    <x v="7"/>
    <n v="15"/>
    <s v="sábado"/>
    <x v="1"/>
  </r>
  <r>
    <d v="2024-01-14T00:00:00"/>
    <x v="0"/>
    <x v="7"/>
    <n v="16"/>
    <s v="domingo"/>
    <x v="1"/>
  </r>
  <r>
    <d v="2024-01-15T00:00:00"/>
    <x v="0"/>
    <x v="7"/>
    <n v="8"/>
    <s v="lunes"/>
    <x v="2"/>
  </r>
  <r>
    <d v="2024-01-16T00:00:00"/>
    <x v="0"/>
    <x v="7"/>
    <n v="7"/>
    <s v="martes"/>
    <x v="2"/>
  </r>
  <r>
    <d v="2024-01-17T00:00:00"/>
    <x v="0"/>
    <x v="7"/>
    <n v="9"/>
    <s v="miércoles"/>
    <x v="2"/>
  </r>
  <r>
    <d v="2024-01-18T00:00:00"/>
    <x v="0"/>
    <x v="7"/>
    <n v="6"/>
    <s v="jueves"/>
    <x v="2"/>
  </r>
  <r>
    <d v="2024-01-19T00:00:00"/>
    <x v="0"/>
    <x v="7"/>
    <n v="7"/>
    <s v="viernes"/>
    <x v="2"/>
  </r>
  <r>
    <d v="2024-01-20T00:00:00"/>
    <x v="0"/>
    <x v="7"/>
    <n v="18"/>
    <s v="sábado"/>
    <x v="2"/>
  </r>
  <r>
    <d v="2024-01-21T00:00:00"/>
    <x v="0"/>
    <x v="7"/>
    <n v="13"/>
    <s v="domingo"/>
    <x v="2"/>
  </r>
  <r>
    <d v="2024-01-22T00:00:00"/>
    <x v="0"/>
    <x v="7"/>
    <n v="16"/>
    <s v="lunes"/>
    <x v="3"/>
  </r>
  <r>
    <d v="2024-01-23T00:00:00"/>
    <x v="0"/>
    <x v="7"/>
    <n v="14"/>
    <s v="martes"/>
    <x v="3"/>
  </r>
  <r>
    <d v="2024-01-24T00:00:00"/>
    <x v="0"/>
    <x v="7"/>
    <n v="8"/>
    <s v="miércoles"/>
    <x v="3"/>
  </r>
  <r>
    <d v="2024-01-25T00:00:00"/>
    <x v="0"/>
    <x v="7"/>
    <n v="6"/>
    <s v="jueves"/>
    <x v="3"/>
  </r>
  <r>
    <d v="2024-01-26T00:00:00"/>
    <x v="0"/>
    <x v="7"/>
    <n v="16"/>
    <s v="viernes"/>
    <x v="3"/>
  </r>
  <r>
    <d v="2024-01-27T00:00:00"/>
    <x v="0"/>
    <x v="7"/>
    <n v="17"/>
    <s v="sábado"/>
    <x v="3"/>
  </r>
  <r>
    <d v="2024-01-28T00:00:00"/>
    <x v="0"/>
    <x v="7"/>
    <n v="9"/>
    <s v="domingo"/>
    <x v="3"/>
  </r>
  <r>
    <d v="2024-01-29T00:00:00"/>
    <x v="0"/>
    <x v="7"/>
    <n v="10"/>
    <s v="lunes"/>
    <x v="4"/>
  </r>
  <r>
    <d v="2024-01-30T00:00:00"/>
    <x v="0"/>
    <x v="7"/>
    <n v="8"/>
    <s v="martes"/>
    <x v="4"/>
  </r>
  <r>
    <d v="2024-01-31T00:00:00"/>
    <x v="0"/>
    <x v="7"/>
    <n v="6"/>
    <s v="miércoles"/>
    <x v="4"/>
  </r>
  <r>
    <d v="2024-02-01T00:00:00"/>
    <x v="0"/>
    <x v="7"/>
    <n v="8"/>
    <s v="jueves"/>
    <x v="4"/>
  </r>
  <r>
    <d v="2024-02-02T00:00:00"/>
    <x v="0"/>
    <x v="7"/>
    <n v="21"/>
    <s v="viernes"/>
    <x v="4"/>
  </r>
  <r>
    <d v="2024-02-03T00:00:00"/>
    <x v="0"/>
    <x v="7"/>
    <n v="11"/>
    <s v="sábado"/>
    <x v="4"/>
  </r>
  <r>
    <d v="2024-02-04T00:00:00"/>
    <x v="0"/>
    <x v="7"/>
    <n v="13"/>
    <s v="domingo"/>
    <x v="4"/>
  </r>
  <r>
    <d v="2024-02-05T00:00:00"/>
    <x v="0"/>
    <x v="7"/>
    <n v="9"/>
    <s v="lunes"/>
    <x v="5"/>
  </r>
  <r>
    <d v="2024-02-06T00:00:00"/>
    <x v="0"/>
    <x v="7"/>
    <n v="9"/>
    <s v="martes"/>
    <x v="5"/>
  </r>
  <r>
    <d v="2024-02-07T00:00:00"/>
    <x v="0"/>
    <x v="7"/>
    <n v="10"/>
    <s v="miércoles"/>
    <x v="5"/>
  </r>
  <r>
    <d v="2024-02-08T00:00:00"/>
    <x v="0"/>
    <x v="7"/>
    <n v="10"/>
    <s v="jueves"/>
    <x v="5"/>
  </r>
  <r>
    <d v="2024-02-09T00:00:00"/>
    <x v="0"/>
    <x v="7"/>
    <n v="14"/>
    <s v="viernes"/>
    <x v="5"/>
  </r>
  <r>
    <d v="2024-02-10T00:00:00"/>
    <x v="0"/>
    <x v="7"/>
    <n v="10"/>
    <s v="sábado"/>
    <x v="5"/>
  </r>
  <r>
    <d v="2024-02-11T00:00:00"/>
    <x v="0"/>
    <x v="7"/>
    <n v="16"/>
    <s v="domingo"/>
    <x v="5"/>
  </r>
  <r>
    <d v="2024-02-12T00:00:00"/>
    <x v="0"/>
    <x v="7"/>
    <n v="8"/>
    <s v="lunes"/>
    <x v="6"/>
  </r>
  <r>
    <d v="2024-02-13T00:00:00"/>
    <x v="0"/>
    <x v="7"/>
    <n v="5"/>
    <s v="martes"/>
    <x v="6"/>
  </r>
  <r>
    <d v="2024-02-14T00:00:00"/>
    <x v="0"/>
    <x v="7"/>
    <n v="9"/>
    <s v="miércoles"/>
    <x v="6"/>
  </r>
  <r>
    <d v="2024-02-15T00:00:00"/>
    <x v="0"/>
    <x v="7"/>
    <n v="11"/>
    <s v="jueves"/>
    <x v="6"/>
  </r>
  <r>
    <d v="2024-02-16T00:00:00"/>
    <x v="0"/>
    <x v="7"/>
    <n v="19"/>
    <s v="viernes"/>
    <x v="6"/>
  </r>
  <r>
    <d v="2024-02-17T00:00:00"/>
    <x v="0"/>
    <x v="7"/>
    <n v="13"/>
    <s v="sábado"/>
    <x v="6"/>
  </r>
  <r>
    <d v="2024-02-18T00:00:00"/>
    <x v="0"/>
    <x v="7"/>
    <n v="15"/>
    <s v="domingo"/>
    <x v="6"/>
  </r>
  <r>
    <d v="2024-02-19T00:00:00"/>
    <x v="0"/>
    <x v="7"/>
    <n v="14"/>
    <s v="lunes"/>
    <x v="7"/>
  </r>
  <r>
    <d v="2024-02-20T00:00:00"/>
    <x v="0"/>
    <x v="7"/>
    <n v="12"/>
    <s v="martes"/>
    <x v="7"/>
  </r>
  <r>
    <d v="2024-02-21T00:00:00"/>
    <x v="0"/>
    <x v="7"/>
    <n v="12"/>
    <s v="miércoles"/>
    <x v="7"/>
  </r>
  <r>
    <d v="2024-02-22T00:00:00"/>
    <x v="0"/>
    <x v="7"/>
    <n v="10"/>
    <s v="jueves"/>
    <x v="7"/>
  </r>
  <r>
    <d v="2024-02-23T00:00:00"/>
    <x v="0"/>
    <x v="7"/>
    <n v="12"/>
    <s v="viernes"/>
    <x v="7"/>
  </r>
  <r>
    <d v="2024-02-24T00:00:00"/>
    <x v="0"/>
    <x v="7"/>
    <n v="8"/>
    <s v="sábado"/>
    <x v="7"/>
  </r>
  <r>
    <d v="2024-02-25T00:00:00"/>
    <x v="0"/>
    <x v="7"/>
    <n v="14"/>
    <s v="domingo"/>
    <x v="7"/>
  </r>
  <r>
    <d v="2024-02-26T00:00:00"/>
    <x v="0"/>
    <x v="7"/>
    <n v="13"/>
    <s v="lunes"/>
    <x v="8"/>
  </r>
  <r>
    <d v="2024-02-27T00:00:00"/>
    <x v="0"/>
    <x v="7"/>
    <n v="9"/>
    <s v="martes"/>
    <x v="8"/>
  </r>
  <r>
    <d v="2024-02-28T00:00:00"/>
    <x v="0"/>
    <x v="7"/>
    <n v="4"/>
    <s v="miércoles"/>
    <x v="8"/>
  </r>
  <r>
    <d v="2024-02-29T00:00:00"/>
    <x v="0"/>
    <x v="7"/>
    <n v="11"/>
    <s v="jueves"/>
    <x v="8"/>
  </r>
  <r>
    <d v="2024-03-01T00:00:00"/>
    <x v="0"/>
    <x v="7"/>
    <n v="10"/>
    <s v="viernes"/>
    <x v="8"/>
  </r>
  <r>
    <d v="2024-03-02T00:00:00"/>
    <x v="0"/>
    <x v="7"/>
    <n v="10"/>
    <s v="sábado"/>
    <x v="8"/>
  </r>
  <r>
    <d v="2024-03-03T00:00:00"/>
    <x v="0"/>
    <x v="7"/>
    <n v="14"/>
    <s v="domingo"/>
    <x v="8"/>
  </r>
  <r>
    <d v="2024-03-04T00:00:00"/>
    <x v="0"/>
    <x v="7"/>
    <n v="11"/>
    <s v="lunes"/>
    <x v="9"/>
  </r>
  <r>
    <d v="2024-03-05T00:00:00"/>
    <x v="0"/>
    <x v="7"/>
    <n v="11"/>
    <s v="martes"/>
    <x v="9"/>
  </r>
  <r>
    <d v="2024-03-06T00:00:00"/>
    <x v="0"/>
    <x v="7"/>
    <n v="7"/>
    <s v="miércoles"/>
    <x v="9"/>
  </r>
  <r>
    <d v="2024-03-07T00:00:00"/>
    <x v="0"/>
    <x v="7"/>
    <n v="10"/>
    <s v="jueves"/>
    <x v="9"/>
  </r>
  <r>
    <d v="2024-03-08T00:00:00"/>
    <x v="0"/>
    <x v="7"/>
    <n v="14"/>
    <s v="viernes"/>
    <x v="9"/>
  </r>
  <r>
    <d v="2024-03-09T00:00:00"/>
    <x v="0"/>
    <x v="7"/>
    <n v="14"/>
    <s v="sábado"/>
    <x v="9"/>
  </r>
  <r>
    <d v="2024-03-10T00:00:00"/>
    <x v="0"/>
    <x v="7"/>
    <n v="5"/>
    <s v="domingo"/>
    <x v="9"/>
  </r>
  <r>
    <d v="2024-03-11T00:00:00"/>
    <x v="0"/>
    <x v="7"/>
    <n v="4"/>
    <s v="lunes"/>
    <x v="10"/>
  </r>
  <r>
    <d v="2024-03-12T00:00:00"/>
    <x v="0"/>
    <x v="7"/>
    <n v="8"/>
    <s v="martes"/>
    <x v="10"/>
  </r>
  <r>
    <d v="2024-03-13T00:00:00"/>
    <x v="0"/>
    <x v="7"/>
    <n v="13"/>
    <s v="miércoles"/>
    <x v="10"/>
  </r>
  <r>
    <d v="2024-03-14T00:00:00"/>
    <x v="0"/>
    <x v="7"/>
    <n v="10"/>
    <s v="jueves"/>
    <x v="10"/>
  </r>
  <r>
    <d v="2024-03-15T00:00:00"/>
    <x v="0"/>
    <x v="7"/>
    <n v="10"/>
    <s v="viernes"/>
    <x v="10"/>
  </r>
  <r>
    <d v="2024-03-16T00:00:00"/>
    <x v="0"/>
    <x v="7"/>
    <n v="18"/>
    <s v="sábado"/>
    <x v="10"/>
  </r>
  <r>
    <d v="2024-03-17T00:00:00"/>
    <x v="0"/>
    <x v="7"/>
    <n v="6"/>
    <s v="domingo"/>
    <x v="10"/>
  </r>
  <r>
    <d v="2024-03-18T00:00:00"/>
    <x v="0"/>
    <x v="7"/>
    <n v="11"/>
    <s v="lunes"/>
    <x v="11"/>
  </r>
  <r>
    <d v="2024-03-19T00:00:00"/>
    <x v="0"/>
    <x v="7"/>
    <n v="7"/>
    <s v="martes"/>
    <x v="11"/>
  </r>
  <r>
    <d v="2024-03-20T00:00:00"/>
    <x v="0"/>
    <x v="7"/>
    <n v="4"/>
    <s v="miércoles"/>
    <x v="11"/>
  </r>
  <r>
    <d v="2024-03-21T00:00:00"/>
    <x v="0"/>
    <x v="7"/>
    <n v="12"/>
    <s v="jueves"/>
    <x v="11"/>
  </r>
  <r>
    <d v="2024-03-22T00:00:00"/>
    <x v="0"/>
    <x v="7"/>
    <n v="9"/>
    <s v="viernes"/>
    <x v="11"/>
  </r>
  <r>
    <d v="2024-03-23T00:00:00"/>
    <x v="0"/>
    <x v="7"/>
    <n v="13"/>
    <s v="sábado"/>
    <x v="11"/>
  </r>
  <r>
    <d v="2024-03-24T00:00:00"/>
    <x v="0"/>
    <x v="7"/>
    <n v="5"/>
    <s v="domingo"/>
    <x v="11"/>
  </r>
  <r>
    <d v="2024-03-25T00:00:00"/>
    <x v="0"/>
    <x v="7"/>
    <n v="13"/>
    <s v="lunes"/>
    <x v="12"/>
  </r>
  <r>
    <d v="2024-03-26T00:00:00"/>
    <x v="0"/>
    <x v="7"/>
    <n v="6"/>
    <s v="martes"/>
    <x v="12"/>
  </r>
  <r>
    <d v="2024-03-27T00:00:00"/>
    <x v="0"/>
    <x v="7"/>
    <n v="7"/>
    <s v="miércoles"/>
    <x v="12"/>
  </r>
  <r>
    <d v="2024-03-28T00:00:00"/>
    <x v="0"/>
    <x v="7"/>
    <n v="5"/>
    <s v="jueves"/>
    <x v="12"/>
  </r>
  <r>
    <d v="2024-03-29T00:00:00"/>
    <x v="0"/>
    <x v="7"/>
    <n v="13"/>
    <s v="viernes"/>
    <x v="12"/>
  </r>
  <r>
    <d v="2024-03-30T00:00:00"/>
    <x v="0"/>
    <x v="7"/>
    <n v="11"/>
    <s v="sábado"/>
    <x v="12"/>
  </r>
  <r>
    <d v="2024-03-31T00:00:00"/>
    <x v="0"/>
    <x v="7"/>
    <n v="15"/>
    <s v="domingo"/>
    <x v="12"/>
  </r>
  <r>
    <d v="2024-01-01T00:00:00"/>
    <x v="1"/>
    <x v="0"/>
    <n v="6"/>
    <s v="lunes"/>
    <x v="0"/>
  </r>
  <r>
    <d v="2024-01-02T00:00:00"/>
    <x v="1"/>
    <x v="0"/>
    <n v="8"/>
    <s v="martes"/>
    <x v="0"/>
  </r>
  <r>
    <d v="2024-01-03T00:00:00"/>
    <x v="1"/>
    <x v="0"/>
    <n v="9"/>
    <s v="miércoles"/>
    <x v="0"/>
  </r>
  <r>
    <d v="2024-01-04T00:00:00"/>
    <x v="1"/>
    <x v="0"/>
    <n v="5"/>
    <s v="jueves"/>
    <x v="0"/>
  </r>
  <r>
    <d v="2024-01-05T00:00:00"/>
    <x v="1"/>
    <x v="0"/>
    <n v="2"/>
    <s v="viernes"/>
    <x v="0"/>
  </r>
  <r>
    <d v="2024-01-06T00:00:00"/>
    <x v="1"/>
    <x v="0"/>
    <n v="18"/>
    <s v="sábado"/>
    <x v="0"/>
  </r>
  <r>
    <d v="2024-01-07T00:00:00"/>
    <x v="1"/>
    <x v="0"/>
    <n v="19"/>
    <s v="domingo"/>
    <x v="0"/>
  </r>
  <r>
    <d v="2024-01-08T00:00:00"/>
    <x v="1"/>
    <x v="0"/>
    <n v="6"/>
    <s v="lunes"/>
    <x v="1"/>
  </r>
  <r>
    <d v="2024-01-09T00:00:00"/>
    <x v="1"/>
    <x v="0"/>
    <n v="16"/>
    <s v="martes"/>
    <x v="1"/>
  </r>
  <r>
    <d v="2024-01-10T00:00:00"/>
    <x v="1"/>
    <x v="0"/>
    <n v="10"/>
    <s v="miércoles"/>
    <x v="1"/>
  </r>
  <r>
    <d v="2024-01-11T00:00:00"/>
    <x v="1"/>
    <x v="0"/>
    <n v="6"/>
    <s v="jueves"/>
    <x v="1"/>
  </r>
  <r>
    <d v="2024-01-12T00:00:00"/>
    <x v="1"/>
    <x v="0"/>
    <n v="9"/>
    <s v="viernes"/>
    <x v="1"/>
  </r>
  <r>
    <d v="2024-01-13T00:00:00"/>
    <x v="1"/>
    <x v="0"/>
    <n v="8"/>
    <s v="sábado"/>
    <x v="1"/>
  </r>
  <r>
    <d v="2024-01-14T00:00:00"/>
    <x v="1"/>
    <x v="0"/>
    <n v="14"/>
    <s v="domingo"/>
    <x v="1"/>
  </r>
  <r>
    <d v="2024-01-15T00:00:00"/>
    <x v="1"/>
    <x v="0"/>
    <n v="13"/>
    <s v="lunes"/>
    <x v="2"/>
  </r>
  <r>
    <d v="2024-01-16T00:00:00"/>
    <x v="1"/>
    <x v="0"/>
    <n v="15"/>
    <s v="martes"/>
    <x v="2"/>
  </r>
  <r>
    <d v="2024-01-17T00:00:00"/>
    <x v="1"/>
    <x v="0"/>
    <n v="14"/>
    <s v="miércoles"/>
    <x v="2"/>
  </r>
  <r>
    <d v="2024-01-18T00:00:00"/>
    <x v="1"/>
    <x v="0"/>
    <n v="4"/>
    <s v="jueves"/>
    <x v="2"/>
  </r>
  <r>
    <d v="2024-01-19T00:00:00"/>
    <x v="1"/>
    <x v="0"/>
    <n v="3"/>
    <s v="viernes"/>
    <x v="2"/>
  </r>
  <r>
    <d v="2024-01-20T00:00:00"/>
    <x v="1"/>
    <x v="0"/>
    <n v="14"/>
    <s v="sábado"/>
    <x v="2"/>
  </r>
  <r>
    <d v="2024-01-21T00:00:00"/>
    <x v="1"/>
    <x v="0"/>
    <n v="16"/>
    <s v="domingo"/>
    <x v="2"/>
  </r>
  <r>
    <d v="2024-01-22T00:00:00"/>
    <x v="1"/>
    <x v="0"/>
    <n v="10"/>
    <s v="lunes"/>
    <x v="3"/>
  </r>
  <r>
    <d v="2024-01-23T00:00:00"/>
    <x v="1"/>
    <x v="0"/>
    <n v="12"/>
    <s v="martes"/>
    <x v="3"/>
  </r>
  <r>
    <d v="2024-01-24T00:00:00"/>
    <x v="1"/>
    <x v="0"/>
    <n v="3"/>
    <s v="miércoles"/>
    <x v="3"/>
  </r>
  <r>
    <d v="2024-01-25T00:00:00"/>
    <x v="1"/>
    <x v="0"/>
    <n v="5"/>
    <s v="jueves"/>
    <x v="3"/>
  </r>
  <r>
    <d v="2024-01-26T00:00:00"/>
    <x v="1"/>
    <x v="0"/>
    <n v="9"/>
    <s v="viernes"/>
    <x v="3"/>
  </r>
  <r>
    <d v="2024-01-27T00:00:00"/>
    <x v="1"/>
    <x v="0"/>
    <n v="13"/>
    <s v="sábado"/>
    <x v="3"/>
  </r>
  <r>
    <d v="2024-01-28T00:00:00"/>
    <x v="1"/>
    <x v="0"/>
    <n v="13"/>
    <s v="domingo"/>
    <x v="3"/>
  </r>
  <r>
    <d v="2024-01-29T00:00:00"/>
    <x v="1"/>
    <x v="0"/>
    <n v="12"/>
    <s v="lunes"/>
    <x v="4"/>
  </r>
  <r>
    <d v="2024-01-30T00:00:00"/>
    <x v="1"/>
    <x v="0"/>
    <n v="3"/>
    <s v="martes"/>
    <x v="4"/>
  </r>
  <r>
    <d v="2024-01-31T00:00:00"/>
    <x v="1"/>
    <x v="0"/>
    <n v="6"/>
    <s v="miércoles"/>
    <x v="4"/>
  </r>
  <r>
    <d v="2024-02-01T00:00:00"/>
    <x v="1"/>
    <x v="0"/>
    <n v="9"/>
    <s v="jueves"/>
    <x v="4"/>
  </r>
  <r>
    <d v="2024-02-02T00:00:00"/>
    <x v="1"/>
    <x v="0"/>
    <n v="15"/>
    <s v="viernes"/>
    <x v="4"/>
  </r>
  <r>
    <d v="2024-02-03T00:00:00"/>
    <x v="1"/>
    <x v="0"/>
    <n v="10"/>
    <s v="sábado"/>
    <x v="4"/>
  </r>
  <r>
    <d v="2024-02-04T00:00:00"/>
    <x v="1"/>
    <x v="0"/>
    <n v="9"/>
    <s v="domingo"/>
    <x v="4"/>
  </r>
  <r>
    <d v="2024-02-05T00:00:00"/>
    <x v="1"/>
    <x v="0"/>
    <n v="8"/>
    <s v="lunes"/>
    <x v="5"/>
  </r>
  <r>
    <d v="2024-02-06T00:00:00"/>
    <x v="1"/>
    <x v="0"/>
    <n v="12"/>
    <s v="martes"/>
    <x v="5"/>
  </r>
  <r>
    <d v="2024-02-07T00:00:00"/>
    <x v="1"/>
    <x v="0"/>
    <n v="6"/>
    <s v="miércoles"/>
    <x v="5"/>
  </r>
  <r>
    <d v="2024-02-08T00:00:00"/>
    <x v="1"/>
    <x v="0"/>
    <n v="6"/>
    <s v="jueves"/>
    <x v="5"/>
  </r>
  <r>
    <d v="2024-02-09T00:00:00"/>
    <x v="1"/>
    <x v="0"/>
    <n v="9"/>
    <s v="viernes"/>
    <x v="5"/>
  </r>
  <r>
    <d v="2024-02-10T00:00:00"/>
    <x v="1"/>
    <x v="0"/>
    <n v="7"/>
    <s v="sábado"/>
    <x v="5"/>
  </r>
  <r>
    <d v="2024-02-11T00:00:00"/>
    <x v="1"/>
    <x v="0"/>
    <n v="13"/>
    <s v="domingo"/>
    <x v="5"/>
  </r>
  <r>
    <d v="2024-02-12T00:00:00"/>
    <x v="1"/>
    <x v="0"/>
    <n v="6"/>
    <s v="lunes"/>
    <x v="6"/>
  </r>
  <r>
    <d v="2024-02-13T00:00:00"/>
    <x v="1"/>
    <x v="0"/>
    <n v="7"/>
    <s v="martes"/>
    <x v="6"/>
  </r>
  <r>
    <d v="2024-02-14T00:00:00"/>
    <x v="1"/>
    <x v="0"/>
    <n v="6"/>
    <s v="miércoles"/>
    <x v="6"/>
  </r>
  <r>
    <d v="2024-02-15T00:00:00"/>
    <x v="1"/>
    <x v="0"/>
    <n v="13"/>
    <s v="jueves"/>
    <x v="6"/>
  </r>
  <r>
    <d v="2024-02-16T00:00:00"/>
    <x v="1"/>
    <x v="0"/>
    <n v="15"/>
    <s v="viernes"/>
    <x v="6"/>
  </r>
  <r>
    <d v="2024-02-17T00:00:00"/>
    <x v="1"/>
    <x v="0"/>
    <n v="22"/>
    <s v="sábado"/>
    <x v="6"/>
  </r>
  <r>
    <d v="2024-02-18T00:00:00"/>
    <x v="1"/>
    <x v="0"/>
    <n v="11"/>
    <s v="domingo"/>
    <x v="6"/>
  </r>
  <r>
    <d v="2024-02-19T00:00:00"/>
    <x v="1"/>
    <x v="0"/>
    <n v="8"/>
    <s v="lunes"/>
    <x v="7"/>
  </r>
  <r>
    <d v="2024-02-20T00:00:00"/>
    <x v="1"/>
    <x v="0"/>
    <n v="4"/>
    <s v="martes"/>
    <x v="7"/>
  </r>
  <r>
    <d v="2024-02-21T00:00:00"/>
    <x v="1"/>
    <x v="0"/>
    <n v="7"/>
    <s v="miércoles"/>
    <x v="7"/>
  </r>
  <r>
    <d v="2024-02-22T00:00:00"/>
    <x v="1"/>
    <x v="0"/>
    <n v="12"/>
    <s v="jueves"/>
    <x v="7"/>
  </r>
  <r>
    <d v="2024-02-23T00:00:00"/>
    <x v="1"/>
    <x v="0"/>
    <n v="9"/>
    <s v="viernes"/>
    <x v="7"/>
  </r>
  <r>
    <d v="2024-02-24T00:00:00"/>
    <x v="1"/>
    <x v="0"/>
    <n v="16"/>
    <s v="sábado"/>
    <x v="7"/>
  </r>
  <r>
    <d v="2024-02-25T00:00:00"/>
    <x v="1"/>
    <x v="0"/>
    <n v="7"/>
    <s v="domingo"/>
    <x v="7"/>
  </r>
  <r>
    <d v="2024-02-26T00:00:00"/>
    <x v="1"/>
    <x v="0"/>
    <n v="11"/>
    <s v="lunes"/>
    <x v="8"/>
  </r>
  <r>
    <d v="2024-02-27T00:00:00"/>
    <x v="1"/>
    <x v="0"/>
    <n v="14"/>
    <s v="martes"/>
    <x v="8"/>
  </r>
  <r>
    <d v="2024-02-28T00:00:00"/>
    <x v="1"/>
    <x v="0"/>
    <n v="6"/>
    <s v="miércoles"/>
    <x v="8"/>
  </r>
  <r>
    <d v="2024-02-29T00:00:00"/>
    <x v="1"/>
    <x v="0"/>
    <n v="11"/>
    <s v="jueves"/>
    <x v="8"/>
  </r>
  <r>
    <d v="2024-03-01T00:00:00"/>
    <x v="1"/>
    <x v="0"/>
    <n v="6"/>
    <s v="viernes"/>
    <x v="8"/>
  </r>
  <r>
    <d v="2024-03-02T00:00:00"/>
    <x v="1"/>
    <x v="0"/>
    <n v="15"/>
    <s v="sábado"/>
    <x v="8"/>
  </r>
  <r>
    <d v="2024-03-03T00:00:00"/>
    <x v="1"/>
    <x v="0"/>
    <n v="9"/>
    <s v="domingo"/>
    <x v="8"/>
  </r>
  <r>
    <d v="2024-03-04T00:00:00"/>
    <x v="1"/>
    <x v="0"/>
    <n v="9"/>
    <s v="lunes"/>
    <x v="9"/>
  </r>
  <r>
    <d v="2024-03-05T00:00:00"/>
    <x v="1"/>
    <x v="0"/>
    <n v="11"/>
    <s v="martes"/>
    <x v="9"/>
  </r>
  <r>
    <d v="2024-03-06T00:00:00"/>
    <x v="1"/>
    <x v="0"/>
    <n v="4"/>
    <s v="miércoles"/>
    <x v="9"/>
  </r>
  <r>
    <d v="2024-03-07T00:00:00"/>
    <x v="1"/>
    <x v="0"/>
    <n v="4"/>
    <s v="jueves"/>
    <x v="9"/>
  </r>
  <r>
    <d v="2024-03-08T00:00:00"/>
    <x v="1"/>
    <x v="0"/>
    <n v="11"/>
    <s v="viernes"/>
    <x v="9"/>
  </r>
  <r>
    <d v="2024-03-09T00:00:00"/>
    <x v="1"/>
    <x v="0"/>
    <n v="21"/>
    <s v="sábado"/>
    <x v="9"/>
  </r>
  <r>
    <d v="2024-03-10T00:00:00"/>
    <x v="1"/>
    <x v="0"/>
    <n v="10"/>
    <s v="domingo"/>
    <x v="9"/>
  </r>
  <r>
    <d v="2024-03-11T00:00:00"/>
    <x v="1"/>
    <x v="0"/>
    <n v="12"/>
    <s v="lunes"/>
    <x v="10"/>
  </r>
  <r>
    <d v="2024-03-12T00:00:00"/>
    <x v="1"/>
    <x v="0"/>
    <n v="13"/>
    <s v="martes"/>
    <x v="10"/>
  </r>
  <r>
    <d v="2024-03-13T00:00:00"/>
    <x v="1"/>
    <x v="0"/>
    <n v="7"/>
    <s v="miércoles"/>
    <x v="10"/>
  </r>
  <r>
    <d v="2024-03-14T00:00:00"/>
    <x v="1"/>
    <x v="0"/>
    <n v="1"/>
    <s v="jueves"/>
    <x v="10"/>
  </r>
  <r>
    <d v="2024-03-15T00:00:00"/>
    <x v="1"/>
    <x v="0"/>
    <n v="15"/>
    <s v="viernes"/>
    <x v="10"/>
  </r>
  <r>
    <d v="2024-03-16T00:00:00"/>
    <x v="1"/>
    <x v="0"/>
    <n v="17"/>
    <s v="sábado"/>
    <x v="10"/>
  </r>
  <r>
    <d v="2024-03-17T00:00:00"/>
    <x v="1"/>
    <x v="0"/>
    <n v="12"/>
    <s v="domingo"/>
    <x v="10"/>
  </r>
  <r>
    <d v="2024-03-18T00:00:00"/>
    <x v="1"/>
    <x v="0"/>
    <n v="4"/>
    <s v="lunes"/>
    <x v="11"/>
  </r>
  <r>
    <d v="2024-03-19T00:00:00"/>
    <x v="1"/>
    <x v="0"/>
    <n v="8"/>
    <s v="martes"/>
    <x v="11"/>
  </r>
  <r>
    <d v="2024-03-20T00:00:00"/>
    <x v="1"/>
    <x v="0"/>
    <n v="9"/>
    <s v="miércoles"/>
    <x v="11"/>
  </r>
  <r>
    <d v="2024-03-21T00:00:00"/>
    <x v="1"/>
    <x v="0"/>
    <n v="10"/>
    <s v="jueves"/>
    <x v="11"/>
  </r>
  <r>
    <d v="2024-03-22T00:00:00"/>
    <x v="1"/>
    <x v="0"/>
    <n v="9"/>
    <s v="viernes"/>
    <x v="11"/>
  </r>
  <r>
    <d v="2024-03-23T00:00:00"/>
    <x v="1"/>
    <x v="0"/>
    <n v="19"/>
    <s v="sábado"/>
    <x v="11"/>
  </r>
  <r>
    <d v="2024-03-24T00:00:00"/>
    <x v="1"/>
    <x v="0"/>
    <n v="8"/>
    <s v="domingo"/>
    <x v="11"/>
  </r>
  <r>
    <d v="2024-03-25T00:00:00"/>
    <x v="1"/>
    <x v="0"/>
    <n v="11"/>
    <s v="lunes"/>
    <x v="12"/>
  </r>
  <r>
    <d v="2024-03-26T00:00:00"/>
    <x v="1"/>
    <x v="0"/>
    <n v="6"/>
    <s v="martes"/>
    <x v="12"/>
  </r>
  <r>
    <d v="2024-03-27T00:00:00"/>
    <x v="1"/>
    <x v="0"/>
    <n v="8"/>
    <s v="miércoles"/>
    <x v="12"/>
  </r>
  <r>
    <d v="2024-03-28T00:00:00"/>
    <x v="1"/>
    <x v="0"/>
    <n v="4"/>
    <s v="jueves"/>
    <x v="12"/>
  </r>
  <r>
    <d v="2024-03-29T00:00:00"/>
    <x v="1"/>
    <x v="0"/>
    <n v="17"/>
    <s v="viernes"/>
    <x v="12"/>
  </r>
  <r>
    <d v="2024-03-30T00:00:00"/>
    <x v="1"/>
    <x v="0"/>
    <n v="12"/>
    <s v="sábado"/>
    <x v="12"/>
  </r>
  <r>
    <d v="2024-03-31T00:00:00"/>
    <x v="1"/>
    <x v="0"/>
    <n v="13"/>
    <s v="domingo"/>
    <x v="12"/>
  </r>
  <r>
    <d v="2024-01-01T00:00:00"/>
    <x v="1"/>
    <x v="1"/>
    <n v="14"/>
    <s v="lunes"/>
    <x v="0"/>
  </r>
  <r>
    <d v="2024-01-02T00:00:00"/>
    <x v="1"/>
    <x v="1"/>
    <n v="5"/>
    <s v="martes"/>
    <x v="0"/>
  </r>
  <r>
    <d v="2024-01-03T00:00:00"/>
    <x v="1"/>
    <x v="1"/>
    <n v="9"/>
    <s v="miércoles"/>
    <x v="0"/>
  </r>
  <r>
    <d v="2024-01-04T00:00:00"/>
    <x v="1"/>
    <x v="1"/>
    <n v="7"/>
    <s v="jueves"/>
    <x v="0"/>
  </r>
  <r>
    <d v="2024-01-05T00:00:00"/>
    <x v="1"/>
    <x v="1"/>
    <n v="13"/>
    <s v="viernes"/>
    <x v="0"/>
  </r>
  <r>
    <d v="2024-01-06T00:00:00"/>
    <x v="1"/>
    <x v="1"/>
    <n v="13"/>
    <s v="sábado"/>
    <x v="0"/>
  </r>
  <r>
    <d v="2024-01-07T00:00:00"/>
    <x v="1"/>
    <x v="1"/>
    <n v="20"/>
    <s v="domingo"/>
    <x v="0"/>
  </r>
  <r>
    <d v="2024-01-08T00:00:00"/>
    <x v="1"/>
    <x v="1"/>
    <n v="7"/>
    <s v="lunes"/>
    <x v="1"/>
  </r>
  <r>
    <d v="2024-01-09T00:00:00"/>
    <x v="1"/>
    <x v="1"/>
    <n v="10"/>
    <s v="martes"/>
    <x v="1"/>
  </r>
  <r>
    <d v="2024-01-10T00:00:00"/>
    <x v="1"/>
    <x v="1"/>
    <n v="7"/>
    <s v="miércoles"/>
    <x v="1"/>
  </r>
  <r>
    <d v="2024-01-11T00:00:00"/>
    <x v="1"/>
    <x v="1"/>
    <n v="14"/>
    <s v="jueves"/>
    <x v="1"/>
  </r>
  <r>
    <d v="2024-01-12T00:00:00"/>
    <x v="1"/>
    <x v="1"/>
    <n v="17"/>
    <s v="viernes"/>
    <x v="1"/>
  </r>
  <r>
    <d v="2024-01-13T00:00:00"/>
    <x v="1"/>
    <x v="1"/>
    <n v="18"/>
    <s v="sábado"/>
    <x v="1"/>
  </r>
  <r>
    <d v="2024-01-14T00:00:00"/>
    <x v="1"/>
    <x v="1"/>
    <n v="22"/>
    <s v="domingo"/>
    <x v="1"/>
  </r>
  <r>
    <d v="2024-01-15T00:00:00"/>
    <x v="1"/>
    <x v="1"/>
    <n v="15"/>
    <s v="lunes"/>
    <x v="2"/>
  </r>
  <r>
    <d v="2024-01-16T00:00:00"/>
    <x v="1"/>
    <x v="1"/>
    <n v="9"/>
    <s v="martes"/>
    <x v="2"/>
  </r>
  <r>
    <d v="2024-01-17T00:00:00"/>
    <x v="1"/>
    <x v="1"/>
    <n v="20"/>
    <s v="miércoles"/>
    <x v="2"/>
  </r>
  <r>
    <d v="2024-01-18T00:00:00"/>
    <x v="1"/>
    <x v="1"/>
    <n v="13"/>
    <s v="jueves"/>
    <x v="2"/>
  </r>
  <r>
    <d v="2024-01-19T00:00:00"/>
    <x v="1"/>
    <x v="1"/>
    <n v="19"/>
    <s v="viernes"/>
    <x v="2"/>
  </r>
  <r>
    <d v="2024-01-20T00:00:00"/>
    <x v="1"/>
    <x v="1"/>
    <n v="20"/>
    <s v="sábado"/>
    <x v="2"/>
  </r>
  <r>
    <d v="2024-01-21T00:00:00"/>
    <x v="1"/>
    <x v="1"/>
    <n v="19"/>
    <s v="domingo"/>
    <x v="2"/>
  </r>
  <r>
    <d v="2024-01-22T00:00:00"/>
    <x v="1"/>
    <x v="1"/>
    <n v="12"/>
    <s v="lunes"/>
    <x v="3"/>
  </r>
  <r>
    <d v="2024-01-23T00:00:00"/>
    <x v="1"/>
    <x v="1"/>
    <n v="14"/>
    <s v="martes"/>
    <x v="3"/>
  </r>
  <r>
    <d v="2024-01-24T00:00:00"/>
    <x v="1"/>
    <x v="1"/>
    <n v="7"/>
    <s v="miércoles"/>
    <x v="3"/>
  </r>
  <r>
    <d v="2024-01-25T00:00:00"/>
    <x v="1"/>
    <x v="1"/>
    <n v="7"/>
    <s v="jueves"/>
    <x v="3"/>
  </r>
  <r>
    <d v="2024-01-26T00:00:00"/>
    <x v="1"/>
    <x v="1"/>
    <n v="15"/>
    <s v="viernes"/>
    <x v="3"/>
  </r>
  <r>
    <d v="2024-01-27T00:00:00"/>
    <x v="1"/>
    <x v="1"/>
    <n v="12"/>
    <s v="sábado"/>
    <x v="3"/>
  </r>
  <r>
    <d v="2024-01-28T00:00:00"/>
    <x v="1"/>
    <x v="1"/>
    <n v="18"/>
    <s v="domingo"/>
    <x v="3"/>
  </r>
  <r>
    <d v="2024-01-29T00:00:00"/>
    <x v="1"/>
    <x v="1"/>
    <n v="10"/>
    <s v="lunes"/>
    <x v="4"/>
  </r>
  <r>
    <d v="2024-01-30T00:00:00"/>
    <x v="1"/>
    <x v="1"/>
    <n v="11"/>
    <s v="martes"/>
    <x v="4"/>
  </r>
  <r>
    <d v="2024-01-31T00:00:00"/>
    <x v="1"/>
    <x v="1"/>
    <n v="14"/>
    <s v="miércoles"/>
    <x v="4"/>
  </r>
  <r>
    <d v="2024-02-01T00:00:00"/>
    <x v="1"/>
    <x v="1"/>
    <n v="9"/>
    <s v="jueves"/>
    <x v="4"/>
  </r>
  <r>
    <d v="2024-02-02T00:00:00"/>
    <x v="1"/>
    <x v="1"/>
    <n v="15"/>
    <s v="viernes"/>
    <x v="4"/>
  </r>
  <r>
    <d v="2024-02-03T00:00:00"/>
    <x v="1"/>
    <x v="1"/>
    <n v="18"/>
    <s v="sábado"/>
    <x v="4"/>
  </r>
  <r>
    <d v="2024-02-04T00:00:00"/>
    <x v="1"/>
    <x v="1"/>
    <n v="23"/>
    <s v="domingo"/>
    <x v="4"/>
  </r>
  <r>
    <d v="2024-02-05T00:00:00"/>
    <x v="1"/>
    <x v="1"/>
    <n v="9"/>
    <s v="lunes"/>
    <x v="5"/>
  </r>
  <r>
    <d v="2024-02-06T00:00:00"/>
    <x v="1"/>
    <x v="1"/>
    <n v="7"/>
    <s v="martes"/>
    <x v="5"/>
  </r>
  <r>
    <d v="2024-02-07T00:00:00"/>
    <x v="1"/>
    <x v="1"/>
    <n v="12"/>
    <s v="miércoles"/>
    <x v="5"/>
  </r>
  <r>
    <d v="2024-02-08T00:00:00"/>
    <x v="1"/>
    <x v="1"/>
    <n v="12"/>
    <s v="jueves"/>
    <x v="5"/>
  </r>
  <r>
    <d v="2024-02-09T00:00:00"/>
    <x v="1"/>
    <x v="1"/>
    <n v="13"/>
    <s v="viernes"/>
    <x v="5"/>
  </r>
  <r>
    <d v="2024-02-10T00:00:00"/>
    <x v="1"/>
    <x v="1"/>
    <n v="24"/>
    <s v="sábado"/>
    <x v="5"/>
  </r>
  <r>
    <d v="2024-02-11T00:00:00"/>
    <x v="1"/>
    <x v="1"/>
    <n v="15"/>
    <s v="domingo"/>
    <x v="5"/>
  </r>
  <r>
    <d v="2024-02-12T00:00:00"/>
    <x v="1"/>
    <x v="1"/>
    <n v="13"/>
    <s v="lunes"/>
    <x v="6"/>
  </r>
  <r>
    <d v="2024-02-13T00:00:00"/>
    <x v="1"/>
    <x v="1"/>
    <n v="16"/>
    <s v="martes"/>
    <x v="6"/>
  </r>
  <r>
    <d v="2024-02-14T00:00:00"/>
    <x v="1"/>
    <x v="1"/>
    <n v="13"/>
    <s v="miércoles"/>
    <x v="6"/>
  </r>
  <r>
    <d v="2024-02-15T00:00:00"/>
    <x v="1"/>
    <x v="1"/>
    <n v="9"/>
    <s v="jueves"/>
    <x v="6"/>
  </r>
  <r>
    <d v="2024-02-16T00:00:00"/>
    <x v="1"/>
    <x v="1"/>
    <n v="15"/>
    <s v="viernes"/>
    <x v="6"/>
  </r>
  <r>
    <d v="2024-02-17T00:00:00"/>
    <x v="1"/>
    <x v="1"/>
    <n v="24"/>
    <s v="sábado"/>
    <x v="6"/>
  </r>
  <r>
    <d v="2024-02-18T00:00:00"/>
    <x v="1"/>
    <x v="1"/>
    <n v="20"/>
    <s v="domingo"/>
    <x v="6"/>
  </r>
  <r>
    <d v="2024-02-19T00:00:00"/>
    <x v="1"/>
    <x v="1"/>
    <n v="8"/>
    <s v="lunes"/>
    <x v="7"/>
  </r>
  <r>
    <d v="2024-02-20T00:00:00"/>
    <x v="1"/>
    <x v="1"/>
    <n v="7"/>
    <s v="martes"/>
    <x v="7"/>
  </r>
  <r>
    <d v="2024-02-21T00:00:00"/>
    <x v="1"/>
    <x v="1"/>
    <n v="9"/>
    <s v="miércoles"/>
    <x v="7"/>
  </r>
  <r>
    <d v="2024-02-22T00:00:00"/>
    <x v="1"/>
    <x v="1"/>
    <n v="7"/>
    <s v="jueves"/>
    <x v="7"/>
  </r>
  <r>
    <d v="2024-02-23T00:00:00"/>
    <x v="1"/>
    <x v="1"/>
    <n v="31"/>
    <s v="viernes"/>
    <x v="7"/>
  </r>
  <r>
    <d v="2024-02-24T00:00:00"/>
    <x v="1"/>
    <x v="1"/>
    <n v="16"/>
    <s v="sábado"/>
    <x v="7"/>
  </r>
  <r>
    <d v="2024-02-25T00:00:00"/>
    <x v="1"/>
    <x v="1"/>
    <n v="11"/>
    <s v="domingo"/>
    <x v="7"/>
  </r>
  <r>
    <d v="2024-02-26T00:00:00"/>
    <x v="1"/>
    <x v="1"/>
    <n v="10"/>
    <s v="lunes"/>
    <x v="8"/>
  </r>
  <r>
    <d v="2024-02-27T00:00:00"/>
    <x v="1"/>
    <x v="1"/>
    <n v="7"/>
    <s v="martes"/>
    <x v="8"/>
  </r>
  <r>
    <d v="2024-02-28T00:00:00"/>
    <x v="1"/>
    <x v="1"/>
    <n v="9"/>
    <s v="miércoles"/>
    <x v="8"/>
  </r>
  <r>
    <d v="2024-02-29T00:00:00"/>
    <x v="1"/>
    <x v="1"/>
    <n v="9"/>
    <s v="jueves"/>
    <x v="8"/>
  </r>
  <r>
    <d v="2024-03-01T00:00:00"/>
    <x v="1"/>
    <x v="1"/>
    <n v="15"/>
    <s v="viernes"/>
    <x v="8"/>
  </r>
  <r>
    <d v="2024-03-02T00:00:00"/>
    <x v="1"/>
    <x v="1"/>
    <n v="16"/>
    <s v="sábado"/>
    <x v="8"/>
  </r>
  <r>
    <d v="2024-03-03T00:00:00"/>
    <x v="1"/>
    <x v="1"/>
    <n v="23"/>
    <s v="domingo"/>
    <x v="8"/>
  </r>
  <r>
    <d v="2024-03-04T00:00:00"/>
    <x v="1"/>
    <x v="1"/>
    <n v="18"/>
    <s v="lunes"/>
    <x v="9"/>
  </r>
  <r>
    <d v="2024-03-05T00:00:00"/>
    <x v="1"/>
    <x v="1"/>
    <n v="13"/>
    <s v="martes"/>
    <x v="9"/>
  </r>
  <r>
    <d v="2024-03-06T00:00:00"/>
    <x v="1"/>
    <x v="1"/>
    <n v="6"/>
    <s v="miércoles"/>
    <x v="9"/>
  </r>
  <r>
    <d v="2024-03-07T00:00:00"/>
    <x v="1"/>
    <x v="1"/>
    <n v="8"/>
    <s v="jueves"/>
    <x v="9"/>
  </r>
  <r>
    <d v="2024-03-08T00:00:00"/>
    <x v="1"/>
    <x v="1"/>
    <n v="20"/>
    <s v="viernes"/>
    <x v="9"/>
  </r>
  <r>
    <d v="2024-03-09T00:00:00"/>
    <x v="1"/>
    <x v="1"/>
    <n v="15"/>
    <s v="sábado"/>
    <x v="9"/>
  </r>
  <r>
    <d v="2024-03-10T00:00:00"/>
    <x v="1"/>
    <x v="1"/>
    <n v="13"/>
    <s v="domingo"/>
    <x v="9"/>
  </r>
  <r>
    <d v="2024-03-11T00:00:00"/>
    <x v="1"/>
    <x v="1"/>
    <n v="12"/>
    <s v="lunes"/>
    <x v="10"/>
  </r>
  <r>
    <d v="2024-03-12T00:00:00"/>
    <x v="1"/>
    <x v="1"/>
    <n v="15"/>
    <s v="martes"/>
    <x v="10"/>
  </r>
  <r>
    <d v="2024-03-13T00:00:00"/>
    <x v="1"/>
    <x v="1"/>
    <n v="10"/>
    <s v="miércoles"/>
    <x v="10"/>
  </r>
  <r>
    <d v="2024-03-14T00:00:00"/>
    <x v="1"/>
    <x v="1"/>
    <n v="12"/>
    <s v="jueves"/>
    <x v="10"/>
  </r>
  <r>
    <d v="2024-03-15T00:00:00"/>
    <x v="1"/>
    <x v="1"/>
    <n v="22"/>
    <s v="viernes"/>
    <x v="10"/>
  </r>
  <r>
    <d v="2024-03-16T00:00:00"/>
    <x v="1"/>
    <x v="1"/>
    <n v="21"/>
    <s v="sábado"/>
    <x v="10"/>
  </r>
  <r>
    <d v="2024-03-17T00:00:00"/>
    <x v="1"/>
    <x v="1"/>
    <n v="19"/>
    <s v="domingo"/>
    <x v="10"/>
  </r>
  <r>
    <d v="2024-03-18T00:00:00"/>
    <x v="1"/>
    <x v="1"/>
    <n v="16"/>
    <s v="lunes"/>
    <x v="11"/>
  </r>
  <r>
    <d v="2024-03-19T00:00:00"/>
    <x v="1"/>
    <x v="1"/>
    <n v="5"/>
    <s v="martes"/>
    <x v="11"/>
  </r>
  <r>
    <d v="2024-03-20T00:00:00"/>
    <x v="1"/>
    <x v="1"/>
    <n v="11"/>
    <s v="miércoles"/>
    <x v="11"/>
  </r>
  <r>
    <d v="2024-03-21T00:00:00"/>
    <x v="1"/>
    <x v="1"/>
    <n v="13"/>
    <s v="jueves"/>
    <x v="11"/>
  </r>
  <r>
    <d v="2024-03-22T00:00:00"/>
    <x v="1"/>
    <x v="1"/>
    <n v="24"/>
    <s v="viernes"/>
    <x v="11"/>
  </r>
  <r>
    <d v="2024-03-23T00:00:00"/>
    <x v="1"/>
    <x v="1"/>
    <n v="20"/>
    <s v="sábado"/>
    <x v="11"/>
  </r>
  <r>
    <d v="2024-03-24T00:00:00"/>
    <x v="1"/>
    <x v="1"/>
    <n v="9"/>
    <s v="domingo"/>
    <x v="11"/>
  </r>
  <r>
    <d v="2024-03-25T00:00:00"/>
    <x v="1"/>
    <x v="1"/>
    <n v="8"/>
    <s v="lunes"/>
    <x v="12"/>
  </r>
  <r>
    <d v="2024-03-26T00:00:00"/>
    <x v="1"/>
    <x v="1"/>
    <n v="10"/>
    <s v="martes"/>
    <x v="12"/>
  </r>
  <r>
    <d v="2024-03-27T00:00:00"/>
    <x v="1"/>
    <x v="1"/>
    <n v="6"/>
    <s v="miércoles"/>
    <x v="12"/>
  </r>
  <r>
    <d v="2024-03-28T00:00:00"/>
    <x v="1"/>
    <x v="1"/>
    <n v="13"/>
    <s v="jueves"/>
    <x v="12"/>
  </r>
  <r>
    <d v="2024-03-29T00:00:00"/>
    <x v="1"/>
    <x v="1"/>
    <n v="20"/>
    <s v="viernes"/>
    <x v="12"/>
  </r>
  <r>
    <d v="2024-03-30T00:00:00"/>
    <x v="1"/>
    <x v="1"/>
    <n v="16"/>
    <s v="sábado"/>
    <x v="12"/>
  </r>
  <r>
    <d v="2024-03-31T00:00:00"/>
    <x v="1"/>
    <x v="1"/>
    <n v="12"/>
    <s v="domingo"/>
    <x v="12"/>
  </r>
  <r>
    <d v="2024-01-01T00:00:00"/>
    <x v="1"/>
    <x v="2"/>
    <n v="10"/>
    <s v="lunes"/>
    <x v="0"/>
  </r>
  <r>
    <d v="2024-01-02T00:00:00"/>
    <x v="1"/>
    <x v="2"/>
    <n v="14"/>
    <s v="martes"/>
    <x v="0"/>
  </r>
  <r>
    <d v="2024-01-03T00:00:00"/>
    <x v="1"/>
    <x v="2"/>
    <n v="19"/>
    <s v="miércoles"/>
    <x v="0"/>
  </r>
  <r>
    <d v="2024-01-04T00:00:00"/>
    <x v="1"/>
    <x v="2"/>
    <n v="21"/>
    <s v="jueves"/>
    <x v="0"/>
  </r>
  <r>
    <d v="2024-01-05T00:00:00"/>
    <x v="1"/>
    <x v="2"/>
    <n v="20"/>
    <s v="viernes"/>
    <x v="0"/>
  </r>
  <r>
    <d v="2024-01-06T00:00:00"/>
    <x v="1"/>
    <x v="2"/>
    <n v="12"/>
    <s v="sábado"/>
    <x v="0"/>
  </r>
  <r>
    <d v="2024-01-07T00:00:00"/>
    <x v="1"/>
    <x v="2"/>
    <n v="25"/>
    <s v="domingo"/>
    <x v="0"/>
  </r>
  <r>
    <d v="2024-01-08T00:00:00"/>
    <x v="1"/>
    <x v="2"/>
    <n v="21"/>
    <s v="lunes"/>
    <x v="1"/>
  </r>
  <r>
    <d v="2024-01-09T00:00:00"/>
    <x v="1"/>
    <x v="2"/>
    <n v="9"/>
    <s v="martes"/>
    <x v="1"/>
  </r>
  <r>
    <d v="2024-01-10T00:00:00"/>
    <x v="1"/>
    <x v="2"/>
    <n v="23"/>
    <s v="miércoles"/>
    <x v="1"/>
  </r>
  <r>
    <d v="2024-01-11T00:00:00"/>
    <x v="1"/>
    <x v="2"/>
    <n v="14"/>
    <s v="jueves"/>
    <x v="1"/>
  </r>
  <r>
    <d v="2024-01-12T00:00:00"/>
    <x v="1"/>
    <x v="2"/>
    <n v="14"/>
    <s v="viernes"/>
    <x v="1"/>
  </r>
  <r>
    <d v="2024-01-13T00:00:00"/>
    <x v="1"/>
    <x v="2"/>
    <n v="17"/>
    <s v="sábado"/>
    <x v="1"/>
  </r>
  <r>
    <d v="2024-01-14T00:00:00"/>
    <x v="1"/>
    <x v="2"/>
    <n v="14"/>
    <s v="domingo"/>
    <x v="1"/>
  </r>
  <r>
    <d v="2024-01-15T00:00:00"/>
    <x v="1"/>
    <x v="2"/>
    <n v="12"/>
    <s v="lunes"/>
    <x v="2"/>
  </r>
  <r>
    <d v="2024-01-16T00:00:00"/>
    <x v="1"/>
    <x v="2"/>
    <n v="18"/>
    <s v="martes"/>
    <x v="2"/>
  </r>
  <r>
    <d v="2024-01-17T00:00:00"/>
    <x v="1"/>
    <x v="2"/>
    <n v="27"/>
    <s v="miércoles"/>
    <x v="2"/>
  </r>
  <r>
    <d v="2024-01-18T00:00:00"/>
    <x v="1"/>
    <x v="2"/>
    <n v="12"/>
    <s v="jueves"/>
    <x v="2"/>
  </r>
  <r>
    <d v="2024-01-19T00:00:00"/>
    <x v="1"/>
    <x v="2"/>
    <n v="6"/>
    <s v="viernes"/>
    <x v="2"/>
  </r>
  <r>
    <d v="2024-01-20T00:00:00"/>
    <x v="1"/>
    <x v="2"/>
    <n v="10"/>
    <s v="sábado"/>
    <x v="2"/>
  </r>
  <r>
    <d v="2024-01-21T00:00:00"/>
    <x v="1"/>
    <x v="2"/>
    <n v="20"/>
    <s v="domingo"/>
    <x v="2"/>
  </r>
  <r>
    <d v="2024-01-22T00:00:00"/>
    <x v="1"/>
    <x v="2"/>
    <n v="12"/>
    <s v="lunes"/>
    <x v="3"/>
  </r>
  <r>
    <d v="2024-01-23T00:00:00"/>
    <x v="1"/>
    <x v="2"/>
    <n v="20"/>
    <s v="martes"/>
    <x v="3"/>
  </r>
  <r>
    <d v="2024-01-24T00:00:00"/>
    <x v="1"/>
    <x v="2"/>
    <n v="7"/>
    <s v="miércoles"/>
    <x v="3"/>
  </r>
  <r>
    <d v="2024-01-25T00:00:00"/>
    <x v="1"/>
    <x v="2"/>
    <n v="8"/>
    <s v="jueves"/>
    <x v="3"/>
  </r>
  <r>
    <d v="2024-01-26T00:00:00"/>
    <x v="1"/>
    <x v="2"/>
    <n v="12"/>
    <s v="viernes"/>
    <x v="3"/>
  </r>
  <r>
    <d v="2024-01-27T00:00:00"/>
    <x v="1"/>
    <x v="2"/>
    <n v="9"/>
    <s v="sábado"/>
    <x v="3"/>
  </r>
  <r>
    <d v="2024-01-28T00:00:00"/>
    <x v="1"/>
    <x v="2"/>
    <n v="21"/>
    <s v="domingo"/>
    <x v="3"/>
  </r>
  <r>
    <d v="2024-01-29T00:00:00"/>
    <x v="1"/>
    <x v="2"/>
    <n v="14"/>
    <s v="lunes"/>
    <x v="4"/>
  </r>
  <r>
    <d v="2024-01-30T00:00:00"/>
    <x v="1"/>
    <x v="2"/>
    <n v="18"/>
    <s v="martes"/>
    <x v="4"/>
  </r>
  <r>
    <d v="2024-01-31T00:00:00"/>
    <x v="1"/>
    <x v="2"/>
    <n v="8"/>
    <s v="miércoles"/>
    <x v="4"/>
  </r>
  <r>
    <d v="2024-02-01T00:00:00"/>
    <x v="1"/>
    <x v="2"/>
    <n v="7"/>
    <s v="jueves"/>
    <x v="4"/>
  </r>
  <r>
    <d v="2024-02-02T00:00:00"/>
    <x v="1"/>
    <x v="2"/>
    <n v="8"/>
    <s v="viernes"/>
    <x v="4"/>
  </r>
  <r>
    <d v="2024-02-03T00:00:00"/>
    <x v="1"/>
    <x v="2"/>
    <n v="11"/>
    <s v="sábado"/>
    <x v="4"/>
  </r>
  <r>
    <d v="2024-02-04T00:00:00"/>
    <x v="1"/>
    <x v="2"/>
    <n v="10"/>
    <s v="domingo"/>
    <x v="4"/>
  </r>
  <r>
    <d v="2024-02-05T00:00:00"/>
    <x v="1"/>
    <x v="2"/>
    <n v="13"/>
    <s v="lunes"/>
    <x v="5"/>
  </r>
  <r>
    <d v="2024-02-06T00:00:00"/>
    <x v="1"/>
    <x v="2"/>
    <n v="7"/>
    <s v="martes"/>
    <x v="5"/>
  </r>
  <r>
    <d v="2024-02-07T00:00:00"/>
    <x v="1"/>
    <x v="2"/>
    <n v="16"/>
    <s v="miércoles"/>
    <x v="5"/>
  </r>
  <r>
    <d v="2024-02-08T00:00:00"/>
    <x v="1"/>
    <x v="2"/>
    <n v="2"/>
    <s v="jueves"/>
    <x v="5"/>
  </r>
  <r>
    <d v="2024-02-09T00:00:00"/>
    <x v="1"/>
    <x v="2"/>
    <n v="14"/>
    <s v="viernes"/>
    <x v="5"/>
  </r>
  <r>
    <d v="2024-02-10T00:00:00"/>
    <x v="1"/>
    <x v="2"/>
    <n v="25"/>
    <s v="sábado"/>
    <x v="5"/>
  </r>
  <r>
    <d v="2024-02-11T00:00:00"/>
    <x v="1"/>
    <x v="2"/>
    <n v="13"/>
    <s v="domingo"/>
    <x v="5"/>
  </r>
  <r>
    <d v="2024-02-12T00:00:00"/>
    <x v="1"/>
    <x v="2"/>
    <n v="13"/>
    <s v="lunes"/>
    <x v="6"/>
  </r>
  <r>
    <d v="2024-02-13T00:00:00"/>
    <x v="1"/>
    <x v="2"/>
    <n v="13"/>
    <s v="martes"/>
    <x v="6"/>
  </r>
  <r>
    <d v="2024-02-14T00:00:00"/>
    <x v="1"/>
    <x v="2"/>
    <n v="14"/>
    <s v="miércoles"/>
    <x v="6"/>
  </r>
  <r>
    <d v="2024-02-15T00:00:00"/>
    <x v="1"/>
    <x v="2"/>
    <n v="9"/>
    <s v="jueves"/>
    <x v="6"/>
  </r>
  <r>
    <d v="2024-02-16T00:00:00"/>
    <x v="1"/>
    <x v="2"/>
    <n v="7"/>
    <s v="viernes"/>
    <x v="6"/>
  </r>
  <r>
    <d v="2024-02-17T00:00:00"/>
    <x v="1"/>
    <x v="2"/>
    <n v="29"/>
    <s v="sábado"/>
    <x v="6"/>
  </r>
  <r>
    <d v="2024-02-18T00:00:00"/>
    <x v="1"/>
    <x v="2"/>
    <n v="26"/>
    <s v="domingo"/>
    <x v="6"/>
  </r>
  <r>
    <d v="2024-02-19T00:00:00"/>
    <x v="1"/>
    <x v="2"/>
    <n v="16"/>
    <s v="lunes"/>
    <x v="7"/>
  </r>
  <r>
    <d v="2024-02-20T00:00:00"/>
    <x v="1"/>
    <x v="2"/>
    <n v="20"/>
    <s v="martes"/>
    <x v="7"/>
  </r>
  <r>
    <d v="2024-02-21T00:00:00"/>
    <x v="1"/>
    <x v="2"/>
    <n v="6"/>
    <s v="miércoles"/>
    <x v="7"/>
  </r>
  <r>
    <d v="2024-02-22T00:00:00"/>
    <x v="1"/>
    <x v="2"/>
    <n v="15"/>
    <s v="jueves"/>
    <x v="7"/>
  </r>
  <r>
    <d v="2024-02-23T00:00:00"/>
    <x v="1"/>
    <x v="2"/>
    <n v="7"/>
    <s v="viernes"/>
    <x v="7"/>
  </r>
  <r>
    <d v="2024-02-24T00:00:00"/>
    <x v="1"/>
    <x v="2"/>
    <n v="8"/>
    <s v="sábado"/>
    <x v="7"/>
  </r>
  <r>
    <d v="2024-02-25T00:00:00"/>
    <x v="1"/>
    <x v="2"/>
    <n v="25"/>
    <s v="domingo"/>
    <x v="7"/>
  </r>
  <r>
    <d v="2024-02-26T00:00:00"/>
    <x v="1"/>
    <x v="2"/>
    <n v="16"/>
    <s v="lunes"/>
    <x v="8"/>
  </r>
  <r>
    <d v="2024-02-27T00:00:00"/>
    <x v="1"/>
    <x v="2"/>
    <n v="11"/>
    <s v="martes"/>
    <x v="8"/>
  </r>
  <r>
    <d v="2024-02-28T00:00:00"/>
    <x v="1"/>
    <x v="2"/>
    <n v="17"/>
    <s v="miércoles"/>
    <x v="8"/>
  </r>
  <r>
    <d v="2024-02-29T00:00:00"/>
    <x v="1"/>
    <x v="2"/>
    <n v="17"/>
    <s v="jueves"/>
    <x v="8"/>
  </r>
  <r>
    <d v="2024-03-01T00:00:00"/>
    <x v="1"/>
    <x v="2"/>
    <n v="23"/>
    <s v="viernes"/>
    <x v="8"/>
  </r>
  <r>
    <d v="2024-03-02T00:00:00"/>
    <x v="1"/>
    <x v="2"/>
    <n v="25"/>
    <s v="sábado"/>
    <x v="8"/>
  </r>
  <r>
    <d v="2024-03-03T00:00:00"/>
    <x v="1"/>
    <x v="2"/>
    <n v="13"/>
    <s v="domingo"/>
    <x v="8"/>
  </r>
  <r>
    <d v="2024-03-04T00:00:00"/>
    <x v="1"/>
    <x v="2"/>
    <n v="11"/>
    <s v="lunes"/>
    <x v="9"/>
  </r>
  <r>
    <d v="2024-03-05T00:00:00"/>
    <x v="1"/>
    <x v="2"/>
    <n v="14"/>
    <s v="martes"/>
    <x v="9"/>
  </r>
  <r>
    <d v="2024-03-06T00:00:00"/>
    <x v="1"/>
    <x v="2"/>
    <n v="8"/>
    <s v="miércoles"/>
    <x v="9"/>
  </r>
  <r>
    <d v="2024-03-07T00:00:00"/>
    <x v="1"/>
    <x v="2"/>
    <n v="13"/>
    <s v="jueves"/>
    <x v="9"/>
  </r>
  <r>
    <d v="2024-03-08T00:00:00"/>
    <x v="1"/>
    <x v="2"/>
    <n v="18"/>
    <s v="viernes"/>
    <x v="9"/>
  </r>
  <r>
    <d v="2024-03-09T00:00:00"/>
    <x v="1"/>
    <x v="2"/>
    <n v="16"/>
    <s v="sábado"/>
    <x v="9"/>
  </r>
  <r>
    <d v="2024-03-10T00:00:00"/>
    <x v="1"/>
    <x v="2"/>
    <n v="19"/>
    <s v="domingo"/>
    <x v="9"/>
  </r>
  <r>
    <d v="2024-03-11T00:00:00"/>
    <x v="1"/>
    <x v="2"/>
    <n v="20"/>
    <s v="lunes"/>
    <x v="10"/>
  </r>
  <r>
    <d v="2024-03-12T00:00:00"/>
    <x v="1"/>
    <x v="2"/>
    <n v="18"/>
    <s v="martes"/>
    <x v="10"/>
  </r>
  <r>
    <d v="2024-03-13T00:00:00"/>
    <x v="1"/>
    <x v="2"/>
    <n v="17"/>
    <s v="miércoles"/>
    <x v="10"/>
  </r>
  <r>
    <d v="2024-03-14T00:00:00"/>
    <x v="1"/>
    <x v="2"/>
    <n v="13"/>
    <s v="jueves"/>
    <x v="10"/>
  </r>
  <r>
    <d v="2024-03-15T00:00:00"/>
    <x v="1"/>
    <x v="2"/>
    <n v="10"/>
    <s v="viernes"/>
    <x v="10"/>
  </r>
  <r>
    <d v="2024-03-16T00:00:00"/>
    <x v="1"/>
    <x v="2"/>
    <n v="23"/>
    <s v="sábado"/>
    <x v="10"/>
  </r>
  <r>
    <d v="2024-03-17T00:00:00"/>
    <x v="1"/>
    <x v="2"/>
    <n v="9"/>
    <s v="domingo"/>
    <x v="10"/>
  </r>
  <r>
    <d v="2024-03-18T00:00:00"/>
    <x v="1"/>
    <x v="2"/>
    <n v="13"/>
    <s v="lunes"/>
    <x v="11"/>
  </r>
  <r>
    <d v="2024-03-19T00:00:00"/>
    <x v="1"/>
    <x v="2"/>
    <n v="12"/>
    <s v="martes"/>
    <x v="11"/>
  </r>
  <r>
    <d v="2024-03-20T00:00:00"/>
    <x v="1"/>
    <x v="2"/>
    <n v="15"/>
    <s v="miércoles"/>
    <x v="11"/>
  </r>
  <r>
    <d v="2024-03-21T00:00:00"/>
    <x v="1"/>
    <x v="2"/>
    <n v="5"/>
    <s v="jueves"/>
    <x v="11"/>
  </r>
  <r>
    <d v="2024-03-22T00:00:00"/>
    <x v="1"/>
    <x v="2"/>
    <n v="11"/>
    <s v="viernes"/>
    <x v="11"/>
  </r>
  <r>
    <d v="2024-03-23T00:00:00"/>
    <x v="1"/>
    <x v="2"/>
    <n v="24"/>
    <s v="sábado"/>
    <x v="11"/>
  </r>
  <r>
    <d v="2024-03-24T00:00:00"/>
    <x v="1"/>
    <x v="2"/>
    <n v="15"/>
    <s v="domingo"/>
    <x v="11"/>
  </r>
  <r>
    <d v="2024-03-25T00:00:00"/>
    <x v="1"/>
    <x v="2"/>
    <n v="14"/>
    <s v="lunes"/>
    <x v="12"/>
  </r>
  <r>
    <d v="2024-03-26T00:00:00"/>
    <x v="1"/>
    <x v="2"/>
    <n v="9"/>
    <s v="martes"/>
    <x v="12"/>
  </r>
  <r>
    <d v="2024-03-27T00:00:00"/>
    <x v="1"/>
    <x v="2"/>
    <n v="21"/>
    <s v="miércoles"/>
    <x v="12"/>
  </r>
  <r>
    <d v="2024-03-28T00:00:00"/>
    <x v="1"/>
    <x v="2"/>
    <n v="11"/>
    <s v="jueves"/>
    <x v="12"/>
  </r>
  <r>
    <d v="2024-03-29T00:00:00"/>
    <x v="1"/>
    <x v="2"/>
    <n v="15"/>
    <s v="viernes"/>
    <x v="12"/>
  </r>
  <r>
    <d v="2024-03-30T00:00:00"/>
    <x v="1"/>
    <x v="2"/>
    <n v="10"/>
    <s v="sábado"/>
    <x v="12"/>
  </r>
  <r>
    <d v="2024-03-31T00:00:00"/>
    <x v="1"/>
    <x v="2"/>
    <n v="14"/>
    <s v="domingo"/>
    <x v="12"/>
  </r>
  <r>
    <d v="2024-01-01T00:00:00"/>
    <x v="1"/>
    <x v="3"/>
    <n v="7"/>
    <s v="lunes"/>
    <x v="0"/>
  </r>
  <r>
    <d v="2024-01-02T00:00:00"/>
    <x v="1"/>
    <x v="3"/>
    <n v="10"/>
    <s v="martes"/>
    <x v="0"/>
  </r>
  <r>
    <d v="2024-01-03T00:00:00"/>
    <x v="1"/>
    <x v="3"/>
    <n v="8"/>
    <s v="miércoles"/>
    <x v="0"/>
  </r>
  <r>
    <d v="2024-01-04T00:00:00"/>
    <x v="1"/>
    <x v="3"/>
    <n v="5"/>
    <s v="jueves"/>
    <x v="0"/>
  </r>
  <r>
    <d v="2024-01-05T00:00:00"/>
    <x v="1"/>
    <x v="3"/>
    <n v="6"/>
    <s v="viernes"/>
    <x v="0"/>
  </r>
  <r>
    <d v="2024-01-06T00:00:00"/>
    <x v="1"/>
    <x v="3"/>
    <n v="11"/>
    <s v="sábado"/>
    <x v="0"/>
  </r>
  <r>
    <d v="2024-01-07T00:00:00"/>
    <x v="1"/>
    <x v="3"/>
    <n v="9"/>
    <s v="domingo"/>
    <x v="0"/>
  </r>
  <r>
    <d v="2024-01-08T00:00:00"/>
    <x v="1"/>
    <x v="3"/>
    <n v="7"/>
    <s v="lunes"/>
    <x v="1"/>
  </r>
  <r>
    <d v="2024-01-09T00:00:00"/>
    <x v="1"/>
    <x v="3"/>
    <n v="7"/>
    <s v="martes"/>
    <x v="1"/>
  </r>
  <r>
    <d v="2024-01-10T00:00:00"/>
    <x v="1"/>
    <x v="3"/>
    <n v="6"/>
    <s v="miércoles"/>
    <x v="1"/>
  </r>
  <r>
    <d v="2024-01-11T00:00:00"/>
    <x v="1"/>
    <x v="3"/>
    <n v="4"/>
    <s v="jueves"/>
    <x v="1"/>
  </r>
  <r>
    <d v="2024-01-12T00:00:00"/>
    <x v="1"/>
    <x v="3"/>
    <n v="8"/>
    <s v="viernes"/>
    <x v="1"/>
  </r>
  <r>
    <d v="2024-01-13T00:00:00"/>
    <x v="1"/>
    <x v="3"/>
    <n v="8"/>
    <s v="sábado"/>
    <x v="1"/>
  </r>
  <r>
    <d v="2024-01-14T00:00:00"/>
    <x v="1"/>
    <x v="3"/>
    <n v="11"/>
    <s v="domingo"/>
    <x v="1"/>
  </r>
  <r>
    <d v="2024-01-15T00:00:00"/>
    <x v="1"/>
    <x v="3"/>
    <n v="5"/>
    <s v="lunes"/>
    <x v="2"/>
  </r>
  <r>
    <d v="2024-01-16T00:00:00"/>
    <x v="1"/>
    <x v="3"/>
    <n v="8"/>
    <s v="martes"/>
    <x v="2"/>
  </r>
  <r>
    <d v="2024-01-17T00:00:00"/>
    <x v="1"/>
    <x v="3"/>
    <n v="8"/>
    <s v="miércoles"/>
    <x v="2"/>
  </r>
  <r>
    <d v="2024-01-18T00:00:00"/>
    <x v="1"/>
    <x v="3"/>
    <n v="5"/>
    <s v="jueves"/>
    <x v="2"/>
  </r>
  <r>
    <d v="2024-01-19T00:00:00"/>
    <x v="1"/>
    <x v="3"/>
    <n v="14"/>
    <s v="viernes"/>
    <x v="2"/>
  </r>
  <r>
    <d v="2024-01-20T00:00:00"/>
    <x v="1"/>
    <x v="3"/>
    <n v="8"/>
    <s v="sábado"/>
    <x v="2"/>
  </r>
  <r>
    <d v="2024-01-21T00:00:00"/>
    <x v="1"/>
    <x v="3"/>
    <n v="9"/>
    <s v="domingo"/>
    <x v="2"/>
  </r>
  <r>
    <d v="2024-01-22T00:00:00"/>
    <x v="1"/>
    <x v="3"/>
    <n v="7"/>
    <s v="lunes"/>
    <x v="3"/>
  </r>
  <r>
    <d v="2024-01-23T00:00:00"/>
    <x v="1"/>
    <x v="3"/>
    <n v="5"/>
    <s v="martes"/>
    <x v="3"/>
  </r>
  <r>
    <d v="2024-01-24T00:00:00"/>
    <x v="1"/>
    <x v="3"/>
    <n v="7"/>
    <s v="miércoles"/>
    <x v="3"/>
  </r>
  <r>
    <d v="2024-01-25T00:00:00"/>
    <x v="1"/>
    <x v="3"/>
    <n v="10"/>
    <s v="jueves"/>
    <x v="3"/>
  </r>
  <r>
    <d v="2024-01-26T00:00:00"/>
    <x v="1"/>
    <x v="3"/>
    <n v="8"/>
    <s v="viernes"/>
    <x v="3"/>
  </r>
  <r>
    <d v="2024-01-27T00:00:00"/>
    <x v="1"/>
    <x v="3"/>
    <n v="13"/>
    <s v="sábado"/>
    <x v="3"/>
  </r>
  <r>
    <d v="2024-01-28T00:00:00"/>
    <x v="1"/>
    <x v="3"/>
    <n v="11"/>
    <s v="domingo"/>
    <x v="3"/>
  </r>
  <r>
    <d v="2024-01-29T00:00:00"/>
    <x v="1"/>
    <x v="3"/>
    <n v="10"/>
    <s v="lunes"/>
    <x v="4"/>
  </r>
  <r>
    <d v="2024-01-30T00:00:00"/>
    <x v="1"/>
    <x v="3"/>
    <n v="5"/>
    <s v="martes"/>
    <x v="4"/>
  </r>
  <r>
    <d v="2024-01-31T00:00:00"/>
    <x v="1"/>
    <x v="3"/>
    <n v="10"/>
    <s v="miércoles"/>
    <x v="4"/>
  </r>
  <r>
    <d v="2024-02-01T00:00:00"/>
    <x v="1"/>
    <x v="3"/>
    <n v="4"/>
    <s v="jueves"/>
    <x v="4"/>
  </r>
  <r>
    <d v="2024-02-02T00:00:00"/>
    <x v="1"/>
    <x v="3"/>
    <n v="10"/>
    <s v="viernes"/>
    <x v="4"/>
  </r>
  <r>
    <d v="2024-02-03T00:00:00"/>
    <x v="1"/>
    <x v="3"/>
    <n v="19"/>
    <s v="sábado"/>
    <x v="4"/>
  </r>
  <r>
    <d v="2024-02-04T00:00:00"/>
    <x v="1"/>
    <x v="3"/>
    <n v="8"/>
    <s v="domingo"/>
    <x v="4"/>
  </r>
  <r>
    <d v="2024-02-05T00:00:00"/>
    <x v="1"/>
    <x v="3"/>
    <n v="11"/>
    <s v="lunes"/>
    <x v="5"/>
  </r>
  <r>
    <d v="2024-02-06T00:00:00"/>
    <x v="1"/>
    <x v="3"/>
    <n v="9"/>
    <s v="martes"/>
    <x v="5"/>
  </r>
  <r>
    <d v="2024-02-07T00:00:00"/>
    <x v="1"/>
    <x v="3"/>
    <n v="9"/>
    <s v="miércoles"/>
    <x v="5"/>
  </r>
  <r>
    <d v="2024-02-08T00:00:00"/>
    <x v="1"/>
    <x v="3"/>
    <n v="13"/>
    <s v="jueves"/>
    <x v="5"/>
  </r>
  <r>
    <d v="2024-02-09T00:00:00"/>
    <x v="1"/>
    <x v="3"/>
    <n v="14"/>
    <s v="viernes"/>
    <x v="5"/>
  </r>
  <r>
    <d v="2024-02-10T00:00:00"/>
    <x v="1"/>
    <x v="3"/>
    <n v="10"/>
    <s v="sábado"/>
    <x v="5"/>
  </r>
  <r>
    <d v="2024-02-11T00:00:00"/>
    <x v="1"/>
    <x v="3"/>
    <n v="13"/>
    <s v="domingo"/>
    <x v="5"/>
  </r>
  <r>
    <d v="2024-02-12T00:00:00"/>
    <x v="1"/>
    <x v="3"/>
    <n v="12"/>
    <s v="lunes"/>
    <x v="6"/>
  </r>
  <r>
    <d v="2024-02-13T00:00:00"/>
    <x v="1"/>
    <x v="3"/>
    <n v="9"/>
    <s v="martes"/>
    <x v="6"/>
  </r>
  <r>
    <d v="2024-02-14T00:00:00"/>
    <x v="1"/>
    <x v="3"/>
    <n v="8"/>
    <s v="miércoles"/>
    <x v="6"/>
  </r>
  <r>
    <d v="2024-02-15T00:00:00"/>
    <x v="1"/>
    <x v="3"/>
    <n v="12"/>
    <s v="jueves"/>
    <x v="6"/>
  </r>
  <r>
    <d v="2024-02-16T00:00:00"/>
    <x v="1"/>
    <x v="3"/>
    <n v="18"/>
    <s v="viernes"/>
    <x v="6"/>
  </r>
  <r>
    <d v="2024-02-17T00:00:00"/>
    <x v="1"/>
    <x v="3"/>
    <n v="10"/>
    <s v="sábado"/>
    <x v="6"/>
  </r>
  <r>
    <d v="2024-02-18T00:00:00"/>
    <x v="1"/>
    <x v="3"/>
    <n v="12"/>
    <s v="domingo"/>
    <x v="6"/>
  </r>
  <r>
    <d v="2024-02-19T00:00:00"/>
    <x v="1"/>
    <x v="3"/>
    <n v="7"/>
    <s v="lunes"/>
    <x v="7"/>
  </r>
  <r>
    <d v="2024-02-20T00:00:00"/>
    <x v="1"/>
    <x v="3"/>
    <n v="8"/>
    <s v="martes"/>
    <x v="7"/>
  </r>
  <r>
    <d v="2024-02-21T00:00:00"/>
    <x v="1"/>
    <x v="3"/>
    <n v="5"/>
    <s v="miércoles"/>
    <x v="7"/>
  </r>
  <r>
    <d v="2024-02-22T00:00:00"/>
    <x v="1"/>
    <x v="3"/>
    <n v="1"/>
    <s v="jueves"/>
    <x v="7"/>
  </r>
  <r>
    <d v="2024-02-23T00:00:00"/>
    <x v="1"/>
    <x v="3"/>
    <n v="11"/>
    <s v="viernes"/>
    <x v="7"/>
  </r>
  <r>
    <d v="2024-02-24T00:00:00"/>
    <x v="1"/>
    <x v="3"/>
    <n v="12"/>
    <s v="sábado"/>
    <x v="7"/>
  </r>
  <r>
    <d v="2024-02-25T00:00:00"/>
    <x v="1"/>
    <x v="3"/>
    <n v="11"/>
    <s v="domingo"/>
    <x v="7"/>
  </r>
  <r>
    <d v="2024-02-26T00:00:00"/>
    <x v="1"/>
    <x v="3"/>
    <n v="7"/>
    <s v="lunes"/>
    <x v="8"/>
  </r>
  <r>
    <d v="2024-02-27T00:00:00"/>
    <x v="1"/>
    <x v="3"/>
    <n v="6"/>
    <s v="martes"/>
    <x v="8"/>
  </r>
  <r>
    <d v="2024-02-28T00:00:00"/>
    <x v="1"/>
    <x v="3"/>
    <n v="9"/>
    <s v="miércoles"/>
    <x v="8"/>
  </r>
  <r>
    <d v="2024-02-29T00:00:00"/>
    <x v="1"/>
    <x v="3"/>
    <n v="7"/>
    <s v="jueves"/>
    <x v="8"/>
  </r>
  <r>
    <d v="2024-03-01T00:00:00"/>
    <x v="1"/>
    <x v="3"/>
    <n v="13"/>
    <s v="viernes"/>
    <x v="8"/>
  </r>
  <r>
    <d v="2024-03-02T00:00:00"/>
    <x v="1"/>
    <x v="3"/>
    <n v="12"/>
    <s v="sábado"/>
    <x v="8"/>
  </r>
  <r>
    <d v="2024-03-03T00:00:00"/>
    <x v="1"/>
    <x v="3"/>
    <n v="11"/>
    <s v="domingo"/>
    <x v="8"/>
  </r>
  <r>
    <d v="2024-03-04T00:00:00"/>
    <x v="1"/>
    <x v="3"/>
    <n v="7"/>
    <s v="lunes"/>
    <x v="9"/>
  </r>
  <r>
    <d v="2024-03-05T00:00:00"/>
    <x v="1"/>
    <x v="3"/>
    <n v="14"/>
    <s v="martes"/>
    <x v="9"/>
  </r>
  <r>
    <d v="2024-03-06T00:00:00"/>
    <x v="1"/>
    <x v="3"/>
    <n v="8"/>
    <s v="miércoles"/>
    <x v="9"/>
  </r>
  <r>
    <d v="2024-03-07T00:00:00"/>
    <x v="1"/>
    <x v="3"/>
    <n v="15"/>
    <s v="jueves"/>
    <x v="9"/>
  </r>
  <r>
    <d v="2024-03-08T00:00:00"/>
    <x v="1"/>
    <x v="3"/>
    <n v="8"/>
    <s v="viernes"/>
    <x v="9"/>
  </r>
  <r>
    <d v="2024-03-09T00:00:00"/>
    <x v="1"/>
    <x v="3"/>
    <n v="11"/>
    <s v="sábado"/>
    <x v="9"/>
  </r>
  <r>
    <d v="2024-03-10T00:00:00"/>
    <x v="1"/>
    <x v="3"/>
    <n v="11"/>
    <s v="domingo"/>
    <x v="9"/>
  </r>
  <r>
    <d v="2024-03-11T00:00:00"/>
    <x v="1"/>
    <x v="3"/>
    <n v="9"/>
    <s v="lunes"/>
    <x v="10"/>
  </r>
  <r>
    <d v="2024-03-12T00:00:00"/>
    <x v="1"/>
    <x v="3"/>
    <n v="6"/>
    <s v="martes"/>
    <x v="10"/>
  </r>
  <r>
    <d v="2024-03-13T00:00:00"/>
    <x v="1"/>
    <x v="3"/>
    <n v="13"/>
    <s v="miércoles"/>
    <x v="10"/>
  </r>
  <r>
    <d v="2024-03-14T00:00:00"/>
    <x v="1"/>
    <x v="3"/>
    <n v="9"/>
    <s v="jueves"/>
    <x v="10"/>
  </r>
  <r>
    <d v="2024-03-15T00:00:00"/>
    <x v="1"/>
    <x v="3"/>
    <n v="11"/>
    <s v="viernes"/>
    <x v="10"/>
  </r>
  <r>
    <d v="2024-03-16T00:00:00"/>
    <x v="1"/>
    <x v="3"/>
    <n v="14"/>
    <s v="sábado"/>
    <x v="10"/>
  </r>
  <r>
    <d v="2024-03-17T00:00:00"/>
    <x v="1"/>
    <x v="3"/>
    <n v="13"/>
    <s v="domingo"/>
    <x v="10"/>
  </r>
  <r>
    <d v="2024-03-18T00:00:00"/>
    <x v="1"/>
    <x v="3"/>
    <n v="7"/>
    <s v="lunes"/>
    <x v="11"/>
  </r>
  <r>
    <d v="2024-03-19T00:00:00"/>
    <x v="1"/>
    <x v="3"/>
    <n v="6"/>
    <s v="martes"/>
    <x v="11"/>
  </r>
  <r>
    <d v="2024-03-20T00:00:00"/>
    <x v="1"/>
    <x v="3"/>
    <n v="8"/>
    <s v="miércoles"/>
    <x v="11"/>
  </r>
  <r>
    <d v="2024-03-21T00:00:00"/>
    <x v="1"/>
    <x v="3"/>
    <n v="11"/>
    <s v="jueves"/>
    <x v="11"/>
  </r>
  <r>
    <d v="2024-03-22T00:00:00"/>
    <x v="1"/>
    <x v="3"/>
    <n v="12"/>
    <s v="viernes"/>
    <x v="11"/>
  </r>
  <r>
    <d v="2024-03-23T00:00:00"/>
    <x v="1"/>
    <x v="3"/>
    <n v="18"/>
    <s v="sábado"/>
    <x v="11"/>
  </r>
  <r>
    <d v="2024-03-24T00:00:00"/>
    <x v="1"/>
    <x v="3"/>
    <n v="15"/>
    <s v="domingo"/>
    <x v="11"/>
  </r>
  <r>
    <d v="2024-03-25T00:00:00"/>
    <x v="1"/>
    <x v="3"/>
    <n v="9"/>
    <s v="lunes"/>
    <x v="12"/>
  </r>
  <r>
    <d v="2024-03-26T00:00:00"/>
    <x v="1"/>
    <x v="3"/>
    <n v="11"/>
    <s v="martes"/>
    <x v="12"/>
  </r>
  <r>
    <d v="2024-03-27T00:00:00"/>
    <x v="1"/>
    <x v="3"/>
    <n v="9"/>
    <s v="miércoles"/>
    <x v="12"/>
  </r>
  <r>
    <d v="2024-03-28T00:00:00"/>
    <x v="1"/>
    <x v="3"/>
    <n v="11"/>
    <s v="jueves"/>
    <x v="12"/>
  </r>
  <r>
    <d v="2024-03-29T00:00:00"/>
    <x v="1"/>
    <x v="3"/>
    <n v="7"/>
    <s v="viernes"/>
    <x v="12"/>
  </r>
  <r>
    <d v="2024-03-30T00:00:00"/>
    <x v="1"/>
    <x v="3"/>
    <n v="13"/>
    <s v="sábado"/>
    <x v="12"/>
  </r>
  <r>
    <d v="2024-03-31T00:00:00"/>
    <x v="1"/>
    <x v="3"/>
    <n v="15"/>
    <s v="domingo"/>
    <x v="12"/>
  </r>
  <r>
    <d v="2024-01-01T00:00:00"/>
    <x v="1"/>
    <x v="4"/>
    <n v="11"/>
    <s v="lunes"/>
    <x v="0"/>
  </r>
  <r>
    <d v="2024-01-02T00:00:00"/>
    <x v="1"/>
    <x v="4"/>
    <n v="18"/>
    <s v="martes"/>
    <x v="0"/>
  </r>
  <r>
    <d v="2024-01-03T00:00:00"/>
    <x v="1"/>
    <x v="4"/>
    <n v="19"/>
    <s v="miércoles"/>
    <x v="0"/>
  </r>
  <r>
    <d v="2024-01-04T00:00:00"/>
    <x v="1"/>
    <x v="4"/>
    <n v="22"/>
    <s v="jueves"/>
    <x v="0"/>
  </r>
  <r>
    <d v="2024-01-05T00:00:00"/>
    <x v="1"/>
    <x v="4"/>
    <n v="17"/>
    <s v="viernes"/>
    <x v="0"/>
  </r>
  <r>
    <d v="2024-01-06T00:00:00"/>
    <x v="1"/>
    <x v="4"/>
    <n v="24"/>
    <s v="sábado"/>
    <x v="0"/>
  </r>
  <r>
    <d v="2024-01-07T00:00:00"/>
    <x v="1"/>
    <x v="4"/>
    <n v="25"/>
    <s v="domingo"/>
    <x v="0"/>
  </r>
  <r>
    <d v="2024-01-08T00:00:00"/>
    <x v="1"/>
    <x v="4"/>
    <n v="18"/>
    <s v="lunes"/>
    <x v="1"/>
  </r>
  <r>
    <d v="2024-01-09T00:00:00"/>
    <x v="1"/>
    <x v="4"/>
    <n v="15"/>
    <s v="martes"/>
    <x v="1"/>
  </r>
  <r>
    <d v="2024-01-10T00:00:00"/>
    <x v="1"/>
    <x v="4"/>
    <n v="16"/>
    <s v="miércoles"/>
    <x v="1"/>
  </r>
  <r>
    <d v="2024-01-11T00:00:00"/>
    <x v="1"/>
    <x v="4"/>
    <n v="22"/>
    <s v="jueves"/>
    <x v="1"/>
  </r>
  <r>
    <d v="2024-01-12T00:00:00"/>
    <x v="1"/>
    <x v="4"/>
    <n v="23"/>
    <s v="viernes"/>
    <x v="1"/>
  </r>
  <r>
    <d v="2024-01-13T00:00:00"/>
    <x v="1"/>
    <x v="4"/>
    <n v="28"/>
    <s v="sábado"/>
    <x v="1"/>
  </r>
  <r>
    <d v="2024-01-14T00:00:00"/>
    <x v="1"/>
    <x v="4"/>
    <n v="29"/>
    <s v="domingo"/>
    <x v="1"/>
  </r>
  <r>
    <d v="2024-01-15T00:00:00"/>
    <x v="1"/>
    <x v="4"/>
    <n v="18"/>
    <s v="lunes"/>
    <x v="2"/>
  </r>
  <r>
    <d v="2024-01-16T00:00:00"/>
    <x v="1"/>
    <x v="4"/>
    <n v="20"/>
    <s v="martes"/>
    <x v="2"/>
  </r>
  <r>
    <d v="2024-01-17T00:00:00"/>
    <x v="1"/>
    <x v="4"/>
    <n v="21"/>
    <s v="miércoles"/>
    <x v="2"/>
  </r>
  <r>
    <d v="2024-01-18T00:00:00"/>
    <x v="1"/>
    <x v="4"/>
    <n v="14"/>
    <s v="jueves"/>
    <x v="2"/>
  </r>
  <r>
    <d v="2024-01-19T00:00:00"/>
    <x v="1"/>
    <x v="4"/>
    <n v="26"/>
    <s v="viernes"/>
    <x v="2"/>
  </r>
  <r>
    <d v="2024-01-20T00:00:00"/>
    <x v="1"/>
    <x v="4"/>
    <n v="24"/>
    <s v="sábado"/>
    <x v="2"/>
  </r>
  <r>
    <d v="2024-01-21T00:00:00"/>
    <x v="1"/>
    <x v="4"/>
    <n v="32"/>
    <s v="domingo"/>
    <x v="2"/>
  </r>
  <r>
    <d v="2024-01-22T00:00:00"/>
    <x v="1"/>
    <x v="4"/>
    <n v="16"/>
    <s v="lunes"/>
    <x v="3"/>
  </r>
  <r>
    <d v="2024-01-23T00:00:00"/>
    <x v="1"/>
    <x v="4"/>
    <n v="25"/>
    <s v="martes"/>
    <x v="3"/>
  </r>
  <r>
    <d v="2024-01-24T00:00:00"/>
    <x v="1"/>
    <x v="4"/>
    <n v="17"/>
    <s v="miércoles"/>
    <x v="3"/>
  </r>
  <r>
    <d v="2024-01-25T00:00:00"/>
    <x v="1"/>
    <x v="4"/>
    <n v="11"/>
    <s v="jueves"/>
    <x v="3"/>
  </r>
  <r>
    <d v="2024-01-26T00:00:00"/>
    <x v="1"/>
    <x v="4"/>
    <n v="24"/>
    <s v="viernes"/>
    <x v="3"/>
  </r>
  <r>
    <d v="2024-01-27T00:00:00"/>
    <x v="1"/>
    <x v="4"/>
    <n v="18"/>
    <s v="sábado"/>
    <x v="3"/>
  </r>
  <r>
    <d v="2024-01-28T00:00:00"/>
    <x v="1"/>
    <x v="4"/>
    <n v="23"/>
    <s v="domingo"/>
    <x v="3"/>
  </r>
  <r>
    <d v="2024-01-29T00:00:00"/>
    <x v="1"/>
    <x v="4"/>
    <n v="19"/>
    <s v="lunes"/>
    <x v="4"/>
  </r>
  <r>
    <d v="2024-01-30T00:00:00"/>
    <x v="1"/>
    <x v="4"/>
    <n v="20"/>
    <s v="martes"/>
    <x v="4"/>
  </r>
  <r>
    <d v="2024-01-31T00:00:00"/>
    <x v="1"/>
    <x v="4"/>
    <n v="18"/>
    <s v="miércoles"/>
    <x v="4"/>
  </r>
  <r>
    <d v="2024-02-01T00:00:00"/>
    <x v="1"/>
    <x v="4"/>
    <n v="9"/>
    <s v="jueves"/>
    <x v="4"/>
  </r>
  <r>
    <d v="2024-02-02T00:00:00"/>
    <x v="1"/>
    <x v="4"/>
    <n v="19"/>
    <s v="viernes"/>
    <x v="4"/>
  </r>
  <r>
    <d v="2024-02-03T00:00:00"/>
    <x v="1"/>
    <x v="4"/>
    <n v="19"/>
    <s v="sábado"/>
    <x v="4"/>
  </r>
  <r>
    <d v="2024-02-04T00:00:00"/>
    <x v="1"/>
    <x v="4"/>
    <n v="18"/>
    <s v="domingo"/>
    <x v="4"/>
  </r>
  <r>
    <d v="2024-02-05T00:00:00"/>
    <x v="1"/>
    <x v="4"/>
    <n v="21"/>
    <s v="lunes"/>
    <x v="5"/>
  </r>
  <r>
    <d v="2024-02-06T00:00:00"/>
    <x v="1"/>
    <x v="4"/>
    <n v="21"/>
    <s v="martes"/>
    <x v="5"/>
  </r>
  <r>
    <d v="2024-02-07T00:00:00"/>
    <x v="1"/>
    <x v="4"/>
    <n v="20"/>
    <s v="miércoles"/>
    <x v="5"/>
  </r>
  <r>
    <d v="2024-02-08T00:00:00"/>
    <x v="1"/>
    <x v="4"/>
    <n v="17"/>
    <s v="jueves"/>
    <x v="5"/>
  </r>
  <r>
    <d v="2024-02-09T00:00:00"/>
    <x v="1"/>
    <x v="4"/>
    <n v="22"/>
    <s v="viernes"/>
    <x v="5"/>
  </r>
  <r>
    <d v="2024-02-10T00:00:00"/>
    <x v="1"/>
    <x v="4"/>
    <n v="21"/>
    <s v="sábado"/>
    <x v="5"/>
  </r>
  <r>
    <d v="2024-02-11T00:00:00"/>
    <x v="1"/>
    <x v="4"/>
    <n v="20"/>
    <s v="domingo"/>
    <x v="5"/>
  </r>
  <r>
    <d v="2024-02-12T00:00:00"/>
    <x v="1"/>
    <x v="4"/>
    <n v="20"/>
    <s v="lunes"/>
    <x v="6"/>
  </r>
  <r>
    <d v="2024-02-13T00:00:00"/>
    <x v="1"/>
    <x v="4"/>
    <n v="33"/>
    <s v="martes"/>
    <x v="6"/>
  </r>
  <r>
    <d v="2024-02-14T00:00:00"/>
    <x v="1"/>
    <x v="4"/>
    <n v="20"/>
    <s v="miércoles"/>
    <x v="6"/>
  </r>
  <r>
    <d v="2024-02-15T00:00:00"/>
    <x v="1"/>
    <x v="4"/>
    <n v="15"/>
    <s v="jueves"/>
    <x v="6"/>
  </r>
  <r>
    <d v="2024-02-16T00:00:00"/>
    <x v="1"/>
    <x v="4"/>
    <n v="23"/>
    <s v="viernes"/>
    <x v="6"/>
  </r>
  <r>
    <d v="2024-02-17T00:00:00"/>
    <x v="1"/>
    <x v="4"/>
    <n v="25"/>
    <s v="sábado"/>
    <x v="6"/>
  </r>
  <r>
    <d v="2024-02-18T00:00:00"/>
    <x v="1"/>
    <x v="4"/>
    <n v="21"/>
    <s v="domingo"/>
    <x v="6"/>
  </r>
  <r>
    <d v="2024-02-19T00:00:00"/>
    <x v="1"/>
    <x v="4"/>
    <n v="21"/>
    <s v="lunes"/>
    <x v="7"/>
  </r>
  <r>
    <d v="2024-02-20T00:00:00"/>
    <x v="1"/>
    <x v="4"/>
    <n v="13"/>
    <s v="martes"/>
    <x v="7"/>
  </r>
  <r>
    <d v="2024-02-21T00:00:00"/>
    <x v="1"/>
    <x v="4"/>
    <n v="23"/>
    <s v="miércoles"/>
    <x v="7"/>
  </r>
  <r>
    <d v="2024-02-22T00:00:00"/>
    <x v="1"/>
    <x v="4"/>
    <n v="23"/>
    <s v="jueves"/>
    <x v="7"/>
  </r>
  <r>
    <d v="2024-02-23T00:00:00"/>
    <x v="1"/>
    <x v="4"/>
    <n v="16"/>
    <s v="viernes"/>
    <x v="7"/>
  </r>
  <r>
    <d v="2024-02-24T00:00:00"/>
    <x v="1"/>
    <x v="4"/>
    <n v="23"/>
    <s v="sábado"/>
    <x v="7"/>
  </r>
  <r>
    <d v="2024-02-25T00:00:00"/>
    <x v="1"/>
    <x v="4"/>
    <n v="15"/>
    <s v="domingo"/>
    <x v="7"/>
  </r>
  <r>
    <d v="2024-02-26T00:00:00"/>
    <x v="1"/>
    <x v="4"/>
    <n v="13"/>
    <s v="lunes"/>
    <x v="8"/>
  </r>
  <r>
    <d v="2024-02-27T00:00:00"/>
    <x v="1"/>
    <x v="4"/>
    <n v="9"/>
    <s v="martes"/>
    <x v="8"/>
  </r>
  <r>
    <d v="2024-02-28T00:00:00"/>
    <x v="1"/>
    <x v="4"/>
    <n v="13"/>
    <s v="miércoles"/>
    <x v="8"/>
  </r>
  <r>
    <d v="2024-02-29T00:00:00"/>
    <x v="1"/>
    <x v="4"/>
    <n v="15"/>
    <s v="jueves"/>
    <x v="8"/>
  </r>
  <r>
    <d v="2024-03-01T00:00:00"/>
    <x v="1"/>
    <x v="4"/>
    <n v="21"/>
    <s v="viernes"/>
    <x v="8"/>
  </r>
  <r>
    <d v="2024-03-02T00:00:00"/>
    <x v="1"/>
    <x v="4"/>
    <n v="25"/>
    <s v="sábado"/>
    <x v="8"/>
  </r>
  <r>
    <d v="2024-03-03T00:00:00"/>
    <x v="1"/>
    <x v="4"/>
    <n v="20"/>
    <s v="domingo"/>
    <x v="8"/>
  </r>
  <r>
    <d v="2024-03-04T00:00:00"/>
    <x v="1"/>
    <x v="4"/>
    <n v="10"/>
    <s v="lunes"/>
    <x v="9"/>
  </r>
  <r>
    <d v="2024-03-05T00:00:00"/>
    <x v="1"/>
    <x v="4"/>
    <n v="17"/>
    <s v="martes"/>
    <x v="9"/>
  </r>
  <r>
    <d v="2024-03-06T00:00:00"/>
    <x v="1"/>
    <x v="4"/>
    <n v="15"/>
    <s v="miércoles"/>
    <x v="9"/>
  </r>
  <r>
    <d v="2024-03-07T00:00:00"/>
    <x v="1"/>
    <x v="4"/>
    <n v="16"/>
    <s v="jueves"/>
    <x v="9"/>
  </r>
  <r>
    <d v="2024-03-08T00:00:00"/>
    <x v="1"/>
    <x v="4"/>
    <n v="22"/>
    <s v="viernes"/>
    <x v="9"/>
  </r>
  <r>
    <d v="2024-03-09T00:00:00"/>
    <x v="1"/>
    <x v="4"/>
    <n v="17"/>
    <s v="sábado"/>
    <x v="9"/>
  </r>
  <r>
    <d v="2024-03-10T00:00:00"/>
    <x v="1"/>
    <x v="4"/>
    <n v="17"/>
    <s v="domingo"/>
    <x v="9"/>
  </r>
  <r>
    <d v="2024-03-11T00:00:00"/>
    <x v="1"/>
    <x v="4"/>
    <n v="13"/>
    <s v="lunes"/>
    <x v="10"/>
  </r>
  <r>
    <d v="2024-03-12T00:00:00"/>
    <x v="1"/>
    <x v="4"/>
    <n v="20"/>
    <s v="martes"/>
    <x v="10"/>
  </r>
  <r>
    <d v="2024-03-13T00:00:00"/>
    <x v="1"/>
    <x v="4"/>
    <n v="11"/>
    <s v="miércoles"/>
    <x v="10"/>
  </r>
  <r>
    <d v="2024-03-14T00:00:00"/>
    <x v="1"/>
    <x v="4"/>
    <n v="11"/>
    <s v="jueves"/>
    <x v="10"/>
  </r>
  <r>
    <d v="2024-03-15T00:00:00"/>
    <x v="1"/>
    <x v="4"/>
    <n v="25"/>
    <s v="viernes"/>
    <x v="10"/>
  </r>
  <r>
    <d v="2024-03-16T00:00:00"/>
    <x v="1"/>
    <x v="4"/>
    <n v="9"/>
    <s v="sábado"/>
    <x v="10"/>
  </r>
  <r>
    <d v="2024-03-17T00:00:00"/>
    <x v="1"/>
    <x v="4"/>
    <n v="16"/>
    <s v="domingo"/>
    <x v="10"/>
  </r>
  <r>
    <d v="2024-03-18T00:00:00"/>
    <x v="1"/>
    <x v="4"/>
    <n v="14"/>
    <s v="lunes"/>
    <x v="11"/>
  </r>
  <r>
    <d v="2024-03-19T00:00:00"/>
    <x v="1"/>
    <x v="4"/>
    <n v="15"/>
    <s v="martes"/>
    <x v="11"/>
  </r>
  <r>
    <d v="2024-03-20T00:00:00"/>
    <x v="1"/>
    <x v="4"/>
    <n v="10"/>
    <s v="miércoles"/>
    <x v="11"/>
  </r>
  <r>
    <d v="2024-03-21T00:00:00"/>
    <x v="1"/>
    <x v="4"/>
    <n v="17"/>
    <s v="jueves"/>
    <x v="11"/>
  </r>
  <r>
    <d v="2024-03-22T00:00:00"/>
    <x v="1"/>
    <x v="4"/>
    <n v="17"/>
    <s v="viernes"/>
    <x v="11"/>
  </r>
  <r>
    <d v="2024-03-23T00:00:00"/>
    <x v="1"/>
    <x v="4"/>
    <n v="22"/>
    <s v="sábado"/>
    <x v="11"/>
  </r>
  <r>
    <d v="2024-03-24T00:00:00"/>
    <x v="1"/>
    <x v="4"/>
    <n v="20"/>
    <s v="domingo"/>
    <x v="11"/>
  </r>
  <r>
    <d v="2024-03-25T00:00:00"/>
    <x v="1"/>
    <x v="4"/>
    <n v="17"/>
    <s v="lunes"/>
    <x v="12"/>
  </r>
  <r>
    <d v="2024-03-26T00:00:00"/>
    <x v="1"/>
    <x v="4"/>
    <n v="13"/>
    <s v="martes"/>
    <x v="12"/>
  </r>
  <r>
    <d v="2024-03-27T00:00:00"/>
    <x v="1"/>
    <x v="4"/>
    <n v="12"/>
    <s v="miércoles"/>
    <x v="12"/>
  </r>
  <r>
    <d v="2024-03-28T00:00:00"/>
    <x v="1"/>
    <x v="4"/>
    <n v="13"/>
    <s v="jueves"/>
    <x v="12"/>
  </r>
  <r>
    <d v="2024-03-29T00:00:00"/>
    <x v="1"/>
    <x v="4"/>
    <n v="13"/>
    <s v="viernes"/>
    <x v="12"/>
  </r>
  <r>
    <d v="2024-03-30T00:00:00"/>
    <x v="1"/>
    <x v="4"/>
    <n v="13"/>
    <s v="sábado"/>
    <x v="12"/>
  </r>
  <r>
    <d v="2024-03-31T00:00:00"/>
    <x v="1"/>
    <x v="4"/>
    <n v="27"/>
    <s v="domingo"/>
    <x v="12"/>
  </r>
  <r>
    <d v="2024-01-01T00:00:00"/>
    <x v="1"/>
    <x v="5"/>
    <n v="16"/>
    <s v="lunes"/>
    <x v="0"/>
  </r>
  <r>
    <d v="2024-01-02T00:00:00"/>
    <x v="1"/>
    <x v="5"/>
    <n v="21"/>
    <s v="martes"/>
    <x v="0"/>
  </r>
  <r>
    <d v="2024-01-03T00:00:00"/>
    <x v="1"/>
    <x v="5"/>
    <n v="21"/>
    <s v="miércoles"/>
    <x v="0"/>
  </r>
  <r>
    <d v="2024-01-04T00:00:00"/>
    <x v="1"/>
    <x v="5"/>
    <n v="16"/>
    <s v="jueves"/>
    <x v="0"/>
  </r>
  <r>
    <d v="2024-01-05T00:00:00"/>
    <x v="1"/>
    <x v="5"/>
    <n v="13"/>
    <s v="viernes"/>
    <x v="0"/>
  </r>
  <r>
    <d v="2024-01-06T00:00:00"/>
    <x v="1"/>
    <x v="5"/>
    <n v="17"/>
    <s v="sábado"/>
    <x v="0"/>
  </r>
  <r>
    <d v="2024-01-07T00:00:00"/>
    <x v="1"/>
    <x v="5"/>
    <n v="13"/>
    <s v="domingo"/>
    <x v="0"/>
  </r>
  <r>
    <d v="2024-01-08T00:00:00"/>
    <x v="1"/>
    <x v="5"/>
    <n v="15"/>
    <s v="lunes"/>
    <x v="1"/>
  </r>
  <r>
    <d v="2024-01-09T00:00:00"/>
    <x v="1"/>
    <x v="5"/>
    <n v="20"/>
    <s v="martes"/>
    <x v="1"/>
  </r>
  <r>
    <d v="2024-01-10T00:00:00"/>
    <x v="1"/>
    <x v="5"/>
    <n v="17"/>
    <s v="miércoles"/>
    <x v="1"/>
  </r>
  <r>
    <d v="2024-01-11T00:00:00"/>
    <x v="1"/>
    <x v="5"/>
    <n v="12"/>
    <s v="jueves"/>
    <x v="1"/>
  </r>
  <r>
    <d v="2024-01-12T00:00:00"/>
    <x v="1"/>
    <x v="5"/>
    <n v="19"/>
    <s v="viernes"/>
    <x v="1"/>
  </r>
  <r>
    <d v="2024-01-13T00:00:00"/>
    <x v="1"/>
    <x v="5"/>
    <n v="26"/>
    <s v="sábado"/>
    <x v="1"/>
  </r>
  <r>
    <d v="2024-01-14T00:00:00"/>
    <x v="1"/>
    <x v="5"/>
    <n v="21"/>
    <s v="domingo"/>
    <x v="1"/>
  </r>
  <r>
    <d v="2024-01-15T00:00:00"/>
    <x v="1"/>
    <x v="5"/>
    <n v="10"/>
    <s v="lunes"/>
    <x v="2"/>
  </r>
  <r>
    <d v="2024-01-16T00:00:00"/>
    <x v="1"/>
    <x v="5"/>
    <n v="13"/>
    <s v="martes"/>
    <x v="2"/>
  </r>
  <r>
    <d v="2024-01-17T00:00:00"/>
    <x v="1"/>
    <x v="5"/>
    <n v="25"/>
    <s v="miércoles"/>
    <x v="2"/>
  </r>
  <r>
    <d v="2024-01-18T00:00:00"/>
    <x v="1"/>
    <x v="5"/>
    <n v="15"/>
    <s v="jueves"/>
    <x v="2"/>
  </r>
  <r>
    <d v="2024-01-19T00:00:00"/>
    <x v="1"/>
    <x v="5"/>
    <n v="17"/>
    <s v="viernes"/>
    <x v="2"/>
  </r>
  <r>
    <d v="2024-01-20T00:00:00"/>
    <x v="1"/>
    <x v="5"/>
    <n v="23"/>
    <s v="sábado"/>
    <x v="2"/>
  </r>
  <r>
    <d v="2024-01-21T00:00:00"/>
    <x v="1"/>
    <x v="5"/>
    <n v="18"/>
    <s v="domingo"/>
    <x v="2"/>
  </r>
  <r>
    <d v="2024-01-22T00:00:00"/>
    <x v="1"/>
    <x v="5"/>
    <n v="15"/>
    <s v="lunes"/>
    <x v="3"/>
  </r>
  <r>
    <d v="2024-01-23T00:00:00"/>
    <x v="1"/>
    <x v="5"/>
    <n v="21"/>
    <s v="martes"/>
    <x v="3"/>
  </r>
  <r>
    <d v="2024-01-24T00:00:00"/>
    <x v="1"/>
    <x v="5"/>
    <n v="19"/>
    <s v="miércoles"/>
    <x v="3"/>
  </r>
  <r>
    <d v="2024-01-25T00:00:00"/>
    <x v="1"/>
    <x v="5"/>
    <n v="10"/>
    <s v="jueves"/>
    <x v="3"/>
  </r>
  <r>
    <d v="2024-01-26T00:00:00"/>
    <x v="1"/>
    <x v="5"/>
    <n v="13"/>
    <s v="viernes"/>
    <x v="3"/>
  </r>
  <r>
    <d v="2024-01-27T00:00:00"/>
    <x v="1"/>
    <x v="5"/>
    <n v="22"/>
    <s v="sábado"/>
    <x v="3"/>
  </r>
  <r>
    <d v="2024-01-28T00:00:00"/>
    <x v="1"/>
    <x v="5"/>
    <n v="16"/>
    <s v="domingo"/>
    <x v="3"/>
  </r>
  <r>
    <d v="2024-01-29T00:00:00"/>
    <x v="1"/>
    <x v="5"/>
    <n v="14"/>
    <s v="lunes"/>
    <x v="4"/>
  </r>
  <r>
    <d v="2024-01-30T00:00:00"/>
    <x v="1"/>
    <x v="5"/>
    <n v="17"/>
    <s v="martes"/>
    <x v="4"/>
  </r>
  <r>
    <d v="2024-01-31T00:00:00"/>
    <x v="1"/>
    <x v="5"/>
    <n v="11"/>
    <s v="miércoles"/>
    <x v="4"/>
  </r>
  <r>
    <d v="2024-02-01T00:00:00"/>
    <x v="1"/>
    <x v="5"/>
    <n v="12"/>
    <s v="jueves"/>
    <x v="4"/>
  </r>
  <r>
    <d v="2024-02-02T00:00:00"/>
    <x v="1"/>
    <x v="5"/>
    <n v="24"/>
    <s v="viernes"/>
    <x v="4"/>
  </r>
  <r>
    <d v="2024-02-03T00:00:00"/>
    <x v="1"/>
    <x v="5"/>
    <n v="22"/>
    <s v="sábado"/>
    <x v="4"/>
  </r>
  <r>
    <d v="2024-02-04T00:00:00"/>
    <x v="1"/>
    <x v="5"/>
    <n v="16"/>
    <s v="domingo"/>
    <x v="4"/>
  </r>
  <r>
    <d v="2024-02-05T00:00:00"/>
    <x v="1"/>
    <x v="5"/>
    <n v="10"/>
    <s v="lunes"/>
    <x v="5"/>
  </r>
  <r>
    <d v="2024-02-06T00:00:00"/>
    <x v="1"/>
    <x v="5"/>
    <n v="19"/>
    <s v="martes"/>
    <x v="5"/>
  </r>
  <r>
    <d v="2024-02-07T00:00:00"/>
    <x v="1"/>
    <x v="5"/>
    <n v="16"/>
    <s v="miércoles"/>
    <x v="5"/>
  </r>
  <r>
    <d v="2024-02-08T00:00:00"/>
    <x v="1"/>
    <x v="5"/>
    <n v="19"/>
    <s v="jueves"/>
    <x v="5"/>
  </r>
  <r>
    <d v="2024-02-09T00:00:00"/>
    <x v="1"/>
    <x v="5"/>
    <n v="23"/>
    <s v="viernes"/>
    <x v="5"/>
  </r>
  <r>
    <d v="2024-02-10T00:00:00"/>
    <x v="1"/>
    <x v="5"/>
    <n v="20"/>
    <s v="sábado"/>
    <x v="5"/>
  </r>
  <r>
    <d v="2024-02-11T00:00:00"/>
    <x v="1"/>
    <x v="5"/>
    <n v="20"/>
    <s v="domingo"/>
    <x v="5"/>
  </r>
  <r>
    <d v="2024-02-12T00:00:00"/>
    <x v="1"/>
    <x v="5"/>
    <n v="14"/>
    <s v="lunes"/>
    <x v="6"/>
  </r>
  <r>
    <d v="2024-02-13T00:00:00"/>
    <x v="1"/>
    <x v="5"/>
    <n v="19"/>
    <s v="martes"/>
    <x v="6"/>
  </r>
  <r>
    <d v="2024-02-14T00:00:00"/>
    <x v="1"/>
    <x v="5"/>
    <n v="10"/>
    <s v="miércoles"/>
    <x v="6"/>
  </r>
  <r>
    <d v="2024-02-15T00:00:00"/>
    <x v="1"/>
    <x v="5"/>
    <n v="13"/>
    <s v="jueves"/>
    <x v="6"/>
  </r>
  <r>
    <d v="2024-02-16T00:00:00"/>
    <x v="1"/>
    <x v="5"/>
    <n v="17"/>
    <s v="viernes"/>
    <x v="6"/>
  </r>
  <r>
    <d v="2024-02-17T00:00:00"/>
    <x v="1"/>
    <x v="5"/>
    <n v="21"/>
    <s v="sábado"/>
    <x v="6"/>
  </r>
  <r>
    <d v="2024-02-18T00:00:00"/>
    <x v="1"/>
    <x v="5"/>
    <n v="14"/>
    <s v="domingo"/>
    <x v="6"/>
  </r>
  <r>
    <d v="2024-02-19T00:00:00"/>
    <x v="1"/>
    <x v="5"/>
    <n v="13"/>
    <s v="lunes"/>
    <x v="7"/>
  </r>
  <r>
    <d v="2024-02-20T00:00:00"/>
    <x v="1"/>
    <x v="5"/>
    <n v="15"/>
    <s v="martes"/>
    <x v="7"/>
  </r>
  <r>
    <d v="2024-02-21T00:00:00"/>
    <x v="1"/>
    <x v="5"/>
    <n v="17"/>
    <s v="miércoles"/>
    <x v="7"/>
  </r>
  <r>
    <d v="2024-02-22T00:00:00"/>
    <x v="1"/>
    <x v="5"/>
    <n v="11"/>
    <s v="jueves"/>
    <x v="7"/>
  </r>
  <r>
    <d v="2024-02-23T00:00:00"/>
    <x v="1"/>
    <x v="5"/>
    <n v="24"/>
    <s v="viernes"/>
    <x v="7"/>
  </r>
  <r>
    <d v="2024-02-24T00:00:00"/>
    <x v="1"/>
    <x v="5"/>
    <n v="24"/>
    <s v="sábado"/>
    <x v="7"/>
  </r>
  <r>
    <d v="2024-02-25T00:00:00"/>
    <x v="1"/>
    <x v="5"/>
    <n v="13"/>
    <s v="domingo"/>
    <x v="7"/>
  </r>
  <r>
    <d v="2024-02-26T00:00:00"/>
    <x v="1"/>
    <x v="5"/>
    <n v="12"/>
    <s v="lunes"/>
    <x v="8"/>
  </r>
  <r>
    <d v="2024-02-27T00:00:00"/>
    <x v="1"/>
    <x v="5"/>
    <n v="18"/>
    <s v="martes"/>
    <x v="8"/>
  </r>
  <r>
    <d v="2024-02-28T00:00:00"/>
    <x v="1"/>
    <x v="5"/>
    <n v="15"/>
    <s v="miércoles"/>
    <x v="8"/>
  </r>
  <r>
    <d v="2024-02-29T00:00:00"/>
    <x v="1"/>
    <x v="5"/>
    <n v="10"/>
    <s v="jueves"/>
    <x v="8"/>
  </r>
  <r>
    <d v="2024-03-01T00:00:00"/>
    <x v="1"/>
    <x v="5"/>
    <n v="10"/>
    <s v="viernes"/>
    <x v="8"/>
  </r>
  <r>
    <d v="2024-03-02T00:00:00"/>
    <x v="1"/>
    <x v="5"/>
    <n v="28"/>
    <s v="sábado"/>
    <x v="8"/>
  </r>
  <r>
    <d v="2024-03-03T00:00:00"/>
    <x v="1"/>
    <x v="5"/>
    <n v="25"/>
    <s v="domingo"/>
    <x v="8"/>
  </r>
  <r>
    <d v="2024-03-04T00:00:00"/>
    <x v="1"/>
    <x v="5"/>
    <n v="13"/>
    <s v="lunes"/>
    <x v="9"/>
  </r>
  <r>
    <d v="2024-03-05T00:00:00"/>
    <x v="1"/>
    <x v="5"/>
    <n v="7"/>
    <s v="martes"/>
    <x v="9"/>
  </r>
  <r>
    <d v="2024-03-06T00:00:00"/>
    <x v="1"/>
    <x v="5"/>
    <n v="14"/>
    <s v="miércoles"/>
    <x v="9"/>
  </r>
  <r>
    <d v="2024-03-07T00:00:00"/>
    <x v="1"/>
    <x v="5"/>
    <n v="14"/>
    <s v="jueves"/>
    <x v="9"/>
  </r>
  <r>
    <d v="2024-03-08T00:00:00"/>
    <x v="1"/>
    <x v="5"/>
    <n v="19"/>
    <s v="viernes"/>
    <x v="9"/>
  </r>
  <r>
    <d v="2024-03-09T00:00:00"/>
    <x v="1"/>
    <x v="5"/>
    <n v="14"/>
    <s v="sábado"/>
    <x v="9"/>
  </r>
  <r>
    <d v="2024-03-10T00:00:00"/>
    <x v="1"/>
    <x v="5"/>
    <n v="16"/>
    <s v="domingo"/>
    <x v="9"/>
  </r>
  <r>
    <d v="2024-03-11T00:00:00"/>
    <x v="1"/>
    <x v="5"/>
    <n v="8"/>
    <s v="lunes"/>
    <x v="10"/>
  </r>
  <r>
    <d v="2024-03-12T00:00:00"/>
    <x v="1"/>
    <x v="5"/>
    <n v="8"/>
    <s v="martes"/>
    <x v="10"/>
  </r>
  <r>
    <d v="2024-03-13T00:00:00"/>
    <x v="1"/>
    <x v="5"/>
    <n v="8"/>
    <s v="miércoles"/>
    <x v="10"/>
  </r>
  <r>
    <d v="2024-03-14T00:00:00"/>
    <x v="1"/>
    <x v="5"/>
    <n v="15"/>
    <s v="jueves"/>
    <x v="10"/>
  </r>
  <r>
    <d v="2024-03-15T00:00:00"/>
    <x v="1"/>
    <x v="5"/>
    <n v="29"/>
    <s v="viernes"/>
    <x v="10"/>
  </r>
  <r>
    <d v="2024-03-16T00:00:00"/>
    <x v="1"/>
    <x v="5"/>
    <n v="16"/>
    <s v="sábado"/>
    <x v="10"/>
  </r>
  <r>
    <d v="2024-03-17T00:00:00"/>
    <x v="1"/>
    <x v="5"/>
    <n v="18"/>
    <s v="domingo"/>
    <x v="10"/>
  </r>
  <r>
    <d v="2024-03-18T00:00:00"/>
    <x v="1"/>
    <x v="5"/>
    <n v="10"/>
    <s v="lunes"/>
    <x v="11"/>
  </r>
  <r>
    <d v="2024-03-19T00:00:00"/>
    <x v="1"/>
    <x v="5"/>
    <n v="12"/>
    <s v="martes"/>
    <x v="11"/>
  </r>
  <r>
    <d v="2024-03-20T00:00:00"/>
    <x v="1"/>
    <x v="5"/>
    <n v="13"/>
    <s v="miércoles"/>
    <x v="11"/>
  </r>
  <r>
    <d v="2024-03-21T00:00:00"/>
    <x v="1"/>
    <x v="5"/>
    <n v="11"/>
    <s v="jueves"/>
    <x v="11"/>
  </r>
  <r>
    <d v="2024-03-22T00:00:00"/>
    <x v="1"/>
    <x v="5"/>
    <n v="13"/>
    <s v="viernes"/>
    <x v="11"/>
  </r>
  <r>
    <d v="2024-03-23T00:00:00"/>
    <x v="1"/>
    <x v="5"/>
    <n v="11"/>
    <s v="sábado"/>
    <x v="11"/>
  </r>
  <r>
    <d v="2024-03-24T00:00:00"/>
    <x v="1"/>
    <x v="5"/>
    <n v="16"/>
    <s v="domingo"/>
    <x v="11"/>
  </r>
  <r>
    <d v="2024-03-25T00:00:00"/>
    <x v="1"/>
    <x v="5"/>
    <n v="13"/>
    <s v="lunes"/>
    <x v="12"/>
  </r>
  <r>
    <d v="2024-03-26T00:00:00"/>
    <x v="1"/>
    <x v="5"/>
    <n v="4"/>
    <s v="martes"/>
    <x v="12"/>
  </r>
  <r>
    <d v="2024-03-27T00:00:00"/>
    <x v="1"/>
    <x v="5"/>
    <n v="8"/>
    <s v="miércoles"/>
    <x v="12"/>
  </r>
  <r>
    <d v="2024-03-28T00:00:00"/>
    <x v="1"/>
    <x v="5"/>
    <n v="9"/>
    <s v="jueves"/>
    <x v="12"/>
  </r>
  <r>
    <d v="2024-03-29T00:00:00"/>
    <x v="1"/>
    <x v="5"/>
    <n v="11"/>
    <s v="viernes"/>
    <x v="12"/>
  </r>
  <r>
    <d v="2024-03-30T00:00:00"/>
    <x v="1"/>
    <x v="5"/>
    <n v="17"/>
    <s v="sábado"/>
    <x v="12"/>
  </r>
  <r>
    <d v="2024-03-31T00:00:00"/>
    <x v="1"/>
    <x v="5"/>
    <n v="10"/>
    <s v="domingo"/>
    <x v="12"/>
  </r>
  <r>
    <d v="2024-01-01T00:00:00"/>
    <x v="1"/>
    <x v="6"/>
    <n v="21"/>
    <s v="lunes"/>
    <x v="0"/>
  </r>
  <r>
    <d v="2024-01-02T00:00:00"/>
    <x v="1"/>
    <x v="6"/>
    <n v="18"/>
    <s v="martes"/>
    <x v="0"/>
  </r>
  <r>
    <d v="2024-01-03T00:00:00"/>
    <x v="1"/>
    <x v="6"/>
    <n v="21"/>
    <s v="miércoles"/>
    <x v="0"/>
  </r>
  <r>
    <d v="2024-01-04T00:00:00"/>
    <x v="1"/>
    <x v="6"/>
    <n v="14"/>
    <s v="jueves"/>
    <x v="0"/>
  </r>
  <r>
    <d v="2024-01-05T00:00:00"/>
    <x v="1"/>
    <x v="6"/>
    <n v="24"/>
    <s v="viernes"/>
    <x v="0"/>
  </r>
  <r>
    <d v="2024-01-06T00:00:00"/>
    <x v="1"/>
    <x v="6"/>
    <n v="19"/>
    <s v="sábado"/>
    <x v="0"/>
  </r>
  <r>
    <d v="2024-01-07T00:00:00"/>
    <x v="1"/>
    <x v="6"/>
    <n v="20"/>
    <s v="domingo"/>
    <x v="0"/>
  </r>
  <r>
    <d v="2024-01-08T00:00:00"/>
    <x v="1"/>
    <x v="6"/>
    <n v="19"/>
    <s v="lunes"/>
    <x v="1"/>
  </r>
  <r>
    <d v="2024-01-09T00:00:00"/>
    <x v="1"/>
    <x v="6"/>
    <n v="26"/>
    <s v="martes"/>
    <x v="1"/>
  </r>
  <r>
    <d v="2024-01-10T00:00:00"/>
    <x v="1"/>
    <x v="6"/>
    <n v="13"/>
    <s v="miércoles"/>
    <x v="1"/>
  </r>
  <r>
    <d v="2024-01-11T00:00:00"/>
    <x v="1"/>
    <x v="6"/>
    <n v="17"/>
    <s v="jueves"/>
    <x v="1"/>
  </r>
  <r>
    <d v="2024-01-12T00:00:00"/>
    <x v="1"/>
    <x v="6"/>
    <n v="39"/>
    <s v="viernes"/>
    <x v="1"/>
  </r>
  <r>
    <d v="2024-01-13T00:00:00"/>
    <x v="1"/>
    <x v="6"/>
    <n v="26"/>
    <s v="sábado"/>
    <x v="1"/>
  </r>
  <r>
    <d v="2024-01-14T00:00:00"/>
    <x v="1"/>
    <x v="6"/>
    <n v="33"/>
    <s v="domingo"/>
    <x v="1"/>
  </r>
  <r>
    <d v="2024-01-15T00:00:00"/>
    <x v="1"/>
    <x v="6"/>
    <n v="17"/>
    <s v="lunes"/>
    <x v="2"/>
  </r>
  <r>
    <d v="2024-01-16T00:00:00"/>
    <x v="1"/>
    <x v="6"/>
    <n v="19"/>
    <s v="martes"/>
    <x v="2"/>
  </r>
  <r>
    <d v="2024-01-17T00:00:00"/>
    <x v="1"/>
    <x v="6"/>
    <n v="22"/>
    <s v="miércoles"/>
    <x v="2"/>
  </r>
  <r>
    <d v="2024-01-18T00:00:00"/>
    <x v="1"/>
    <x v="6"/>
    <n v="21"/>
    <s v="jueves"/>
    <x v="2"/>
  </r>
  <r>
    <d v="2024-01-19T00:00:00"/>
    <x v="1"/>
    <x v="6"/>
    <n v="31"/>
    <s v="viernes"/>
    <x v="2"/>
  </r>
  <r>
    <d v="2024-01-20T00:00:00"/>
    <x v="1"/>
    <x v="6"/>
    <n v="22"/>
    <s v="sábado"/>
    <x v="2"/>
  </r>
  <r>
    <d v="2024-01-21T00:00:00"/>
    <x v="1"/>
    <x v="6"/>
    <n v="30"/>
    <s v="domingo"/>
    <x v="2"/>
  </r>
  <r>
    <d v="2024-01-22T00:00:00"/>
    <x v="1"/>
    <x v="6"/>
    <n v="18"/>
    <s v="lunes"/>
    <x v="3"/>
  </r>
  <r>
    <d v="2024-01-23T00:00:00"/>
    <x v="1"/>
    <x v="6"/>
    <n v="15"/>
    <s v="martes"/>
    <x v="3"/>
  </r>
  <r>
    <d v="2024-01-24T00:00:00"/>
    <x v="1"/>
    <x v="6"/>
    <n v="14"/>
    <s v="miércoles"/>
    <x v="3"/>
  </r>
  <r>
    <d v="2024-01-25T00:00:00"/>
    <x v="1"/>
    <x v="6"/>
    <n v="14"/>
    <s v="jueves"/>
    <x v="3"/>
  </r>
  <r>
    <d v="2024-01-26T00:00:00"/>
    <x v="1"/>
    <x v="6"/>
    <n v="21"/>
    <s v="viernes"/>
    <x v="3"/>
  </r>
  <r>
    <d v="2024-01-27T00:00:00"/>
    <x v="1"/>
    <x v="6"/>
    <n v="16"/>
    <s v="sábado"/>
    <x v="3"/>
  </r>
  <r>
    <d v="2024-01-28T00:00:00"/>
    <x v="1"/>
    <x v="6"/>
    <n v="26"/>
    <s v="domingo"/>
    <x v="3"/>
  </r>
  <r>
    <d v="2024-01-29T00:00:00"/>
    <x v="1"/>
    <x v="6"/>
    <n v="14"/>
    <s v="lunes"/>
    <x v="4"/>
  </r>
  <r>
    <d v="2024-01-30T00:00:00"/>
    <x v="1"/>
    <x v="6"/>
    <n v="22"/>
    <s v="martes"/>
    <x v="4"/>
  </r>
  <r>
    <d v="2024-01-31T00:00:00"/>
    <x v="1"/>
    <x v="6"/>
    <n v="21"/>
    <s v="miércoles"/>
    <x v="4"/>
  </r>
  <r>
    <d v="2024-02-01T00:00:00"/>
    <x v="1"/>
    <x v="6"/>
    <n v="15"/>
    <s v="jueves"/>
    <x v="4"/>
  </r>
  <r>
    <d v="2024-02-02T00:00:00"/>
    <x v="1"/>
    <x v="6"/>
    <n v="23"/>
    <s v="viernes"/>
    <x v="4"/>
  </r>
  <r>
    <d v="2024-02-03T00:00:00"/>
    <x v="1"/>
    <x v="6"/>
    <n v="22"/>
    <s v="sábado"/>
    <x v="4"/>
  </r>
  <r>
    <d v="2024-02-04T00:00:00"/>
    <x v="1"/>
    <x v="6"/>
    <n v="25"/>
    <s v="domingo"/>
    <x v="4"/>
  </r>
  <r>
    <d v="2024-02-05T00:00:00"/>
    <x v="1"/>
    <x v="6"/>
    <n v="17"/>
    <s v="lunes"/>
    <x v="5"/>
  </r>
  <r>
    <d v="2024-02-06T00:00:00"/>
    <x v="1"/>
    <x v="6"/>
    <n v="15"/>
    <s v="martes"/>
    <x v="5"/>
  </r>
  <r>
    <d v="2024-02-07T00:00:00"/>
    <x v="1"/>
    <x v="6"/>
    <n v="10"/>
    <s v="miércoles"/>
    <x v="5"/>
  </r>
  <r>
    <d v="2024-02-08T00:00:00"/>
    <x v="1"/>
    <x v="6"/>
    <n v="21"/>
    <s v="jueves"/>
    <x v="5"/>
  </r>
  <r>
    <d v="2024-02-09T00:00:00"/>
    <x v="1"/>
    <x v="6"/>
    <n v="19"/>
    <s v="viernes"/>
    <x v="5"/>
  </r>
  <r>
    <d v="2024-02-10T00:00:00"/>
    <x v="1"/>
    <x v="6"/>
    <n v="20"/>
    <s v="sábado"/>
    <x v="5"/>
  </r>
  <r>
    <d v="2024-02-11T00:00:00"/>
    <x v="1"/>
    <x v="6"/>
    <n v="17"/>
    <s v="domingo"/>
    <x v="5"/>
  </r>
  <r>
    <d v="2024-02-12T00:00:00"/>
    <x v="1"/>
    <x v="6"/>
    <n v="15"/>
    <s v="lunes"/>
    <x v="6"/>
  </r>
  <r>
    <d v="2024-02-13T00:00:00"/>
    <x v="1"/>
    <x v="6"/>
    <n v="9"/>
    <s v="martes"/>
    <x v="6"/>
  </r>
  <r>
    <d v="2024-02-14T00:00:00"/>
    <x v="1"/>
    <x v="6"/>
    <n v="13"/>
    <s v="miércoles"/>
    <x v="6"/>
  </r>
  <r>
    <d v="2024-02-15T00:00:00"/>
    <x v="1"/>
    <x v="6"/>
    <n v="10"/>
    <s v="jueves"/>
    <x v="6"/>
  </r>
  <r>
    <d v="2024-02-16T00:00:00"/>
    <x v="1"/>
    <x v="6"/>
    <n v="26"/>
    <s v="viernes"/>
    <x v="6"/>
  </r>
  <r>
    <d v="2024-02-17T00:00:00"/>
    <x v="1"/>
    <x v="6"/>
    <n v="21"/>
    <s v="sábado"/>
    <x v="6"/>
  </r>
  <r>
    <d v="2024-02-18T00:00:00"/>
    <x v="1"/>
    <x v="6"/>
    <n v="29"/>
    <s v="domingo"/>
    <x v="6"/>
  </r>
  <r>
    <d v="2024-02-19T00:00:00"/>
    <x v="1"/>
    <x v="6"/>
    <n v="17"/>
    <s v="lunes"/>
    <x v="7"/>
  </r>
  <r>
    <d v="2024-02-20T00:00:00"/>
    <x v="1"/>
    <x v="6"/>
    <n v="14"/>
    <s v="martes"/>
    <x v="7"/>
  </r>
  <r>
    <d v="2024-02-21T00:00:00"/>
    <x v="1"/>
    <x v="6"/>
    <n v="12"/>
    <s v="miércoles"/>
    <x v="7"/>
  </r>
  <r>
    <d v="2024-02-22T00:00:00"/>
    <x v="1"/>
    <x v="6"/>
    <n v="12"/>
    <s v="jueves"/>
    <x v="7"/>
  </r>
  <r>
    <d v="2024-02-23T00:00:00"/>
    <x v="1"/>
    <x v="6"/>
    <n v="17"/>
    <s v="viernes"/>
    <x v="7"/>
  </r>
  <r>
    <d v="2024-02-24T00:00:00"/>
    <x v="1"/>
    <x v="6"/>
    <n v="13"/>
    <s v="sábado"/>
    <x v="7"/>
  </r>
  <r>
    <d v="2024-02-25T00:00:00"/>
    <x v="1"/>
    <x v="6"/>
    <n v="20"/>
    <s v="domingo"/>
    <x v="7"/>
  </r>
  <r>
    <d v="2024-02-26T00:00:00"/>
    <x v="1"/>
    <x v="6"/>
    <n v="13"/>
    <s v="lunes"/>
    <x v="8"/>
  </r>
  <r>
    <d v="2024-02-27T00:00:00"/>
    <x v="1"/>
    <x v="6"/>
    <n v="9"/>
    <s v="martes"/>
    <x v="8"/>
  </r>
  <r>
    <d v="2024-02-28T00:00:00"/>
    <x v="1"/>
    <x v="6"/>
    <n v="15"/>
    <s v="miércoles"/>
    <x v="8"/>
  </r>
  <r>
    <d v="2024-02-29T00:00:00"/>
    <x v="1"/>
    <x v="6"/>
    <n v="19"/>
    <s v="jueves"/>
    <x v="8"/>
  </r>
  <r>
    <d v="2024-03-01T00:00:00"/>
    <x v="1"/>
    <x v="6"/>
    <n v="14"/>
    <s v="viernes"/>
    <x v="8"/>
  </r>
  <r>
    <d v="2024-03-02T00:00:00"/>
    <x v="1"/>
    <x v="6"/>
    <n v="21"/>
    <s v="sábado"/>
    <x v="8"/>
  </r>
  <r>
    <d v="2024-03-03T00:00:00"/>
    <x v="1"/>
    <x v="6"/>
    <n v="19"/>
    <s v="domingo"/>
    <x v="8"/>
  </r>
  <r>
    <d v="2024-03-04T00:00:00"/>
    <x v="1"/>
    <x v="6"/>
    <n v="19"/>
    <s v="lunes"/>
    <x v="9"/>
  </r>
  <r>
    <d v="2024-03-05T00:00:00"/>
    <x v="1"/>
    <x v="6"/>
    <n v="14"/>
    <s v="martes"/>
    <x v="9"/>
  </r>
  <r>
    <d v="2024-03-06T00:00:00"/>
    <x v="1"/>
    <x v="6"/>
    <n v="10"/>
    <s v="miércoles"/>
    <x v="9"/>
  </r>
  <r>
    <d v="2024-03-07T00:00:00"/>
    <x v="1"/>
    <x v="6"/>
    <n v="17"/>
    <s v="jueves"/>
    <x v="9"/>
  </r>
  <r>
    <d v="2024-03-08T00:00:00"/>
    <x v="1"/>
    <x v="6"/>
    <n v="21"/>
    <s v="viernes"/>
    <x v="9"/>
  </r>
  <r>
    <d v="2024-03-09T00:00:00"/>
    <x v="1"/>
    <x v="6"/>
    <n v="23"/>
    <s v="sábado"/>
    <x v="9"/>
  </r>
  <r>
    <d v="2024-03-10T00:00:00"/>
    <x v="1"/>
    <x v="6"/>
    <n v="19"/>
    <s v="domingo"/>
    <x v="9"/>
  </r>
  <r>
    <d v="2024-03-11T00:00:00"/>
    <x v="1"/>
    <x v="6"/>
    <n v="10"/>
    <s v="lunes"/>
    <x v="10"/>
  </r>
  <r>
    <d v="2024-03-12T00:00:00"/>
    <x v="1"/>
    <x v="6"/>
    <n v="21"/>
    <s v="martes"/>
    <x v="10"/>
  </r>
  <r>
    <d v="2024-03-13T00:00:00"/>
    <x v="1"/>
    <x v="6"/>
    <n v="10"/>
    <s v="miércoles"/>
    <x v="10"/>
  </r>
  <r>
    <d v="2024-03-14T00:00:00"/>
    <x v="1"/>
    <x v="6"/>
    <n v="12"/>
    <s v="jueves"/>
    <x v="10"/>
  </r>
  <r>
    <d v="2024-03-15T00:00:00"/>
    <x v="1"/>
    <x v="6"/>
    <n v="17"/>
    <s v="viernes"/>
    <x v="10"/>
  </r>
  <r>
    <d v="2024-03-16T00:00:00"/>
    <x v="1"/>
    <x v="6"/>
    <n v="21"/>
    <s v="sábado"/>
    <x v="10"/>
  </r>
  <r>
    <d v="2024-03-17T00:00:00"/>
    <x v="1"/>
    <x v="6"/>
    <n v="23"/>
    <s v="domingo"/>
    <x v="10"/>
  </r>
  <r>
    <d v="2024-03-18T00:00:00"/>
    <x v="1"/>
    <x v="6"/>
    <n v="20"/>
    <s v="lunes"/>
    <x v="11"/>
  </r>
  <r>
    <d v="2024-03-19T00:00:00"/>
    <x v="1"/>
    <x v="6"/>
    <n v="11"/>
    <s v="martes"/>
    <x v="11"/>
  </r>
  <r>
    <d v="2024-03-20T00:00:00"/>
    <x v="1"/>
    <x v="6"/>
    <n v="17"/>
    <s v="miércoles"/>
    <x v="11"/>
  </r>
  <r>
    <d v="2024-03-21T00:00:00"/>
    <x v="1"/>
    <x v="6"/>
    <n v="17"/>
    <s v="jueves"/>
    <x v="11"/>
  </r>
  <r>
    <d v="2024-03-22T00:00:00"/>
    <x v="1"/>
    <x v="6"/>
    <n v="23"/>
    <s v="viernes"/>
    <x v="11"/>
  </r>
  <r>
    <d v="2024-03-23T00:00:00"/>
    <x v="1"/>
    <x v="6"/>
    <n v="22"/>
    <s v="sábado"/>
    <x v="11"/>
  </r>
  <r>
    <d v="2024-03-24T00:00:00"/>
    <x v="1"/>
    <x v="6"/>
    <n v="19"/>
    <s v="domingo"/>
    <x v="11"/>
  </r>
  <r>
    <d v="2024-03-25T00:00:00"/>
    <x v="1"/>
    <x v="6"/>
    <n v="6"/>
    <s v="lunes"/>
    <x v="12"/>
  </r>
  <r>
    <d v="2024-03-26T00:00:00"/>
    <x v="1"/>
    <x v="6"/>
    <n v="10"/>
    <s v="martes"/>
    <x v="12"/>
  </r>
  <r>
    <d v="2024-03-27T00:00:00"/>
    <x v="1"/>
    <x v="6"/>
    <n v="14"/>
    <s v="miércoles"/>
    <x v="12"/>
  </r>
  <r>
    <d v="2024-03-28T00:00:00"/>
    <x v="1"/>
    <x v="6"/>
    <n v="17"/>
    <s v="jueves"/>
    <x v="12"/>
  </r>
  <r>
    <d v="2024-03-29T00:00:00"/>
    <x v="1"/>
    <x v="6"/>
    <n v="24"/>
    <s v="viernes"/>
    <x v="12"/>
  </r>
  <r>
    <d v="2024-03-30T00:00:00"/>
    <x v="1"/>
    <x v="6"/>
    <n v="19"/>
    <s v="sábado"/>
    <x v="12"/>
  </r>
  <r>
    <d v="2024-03-31T00:00:00"/>
    <x v="1"/>
    <x v="6"/>
    <n v="14"/>
    <s v="domingo"/>
    <x v="12"/>
  </r>
  <r>
    <d v="2024-01-01T00:00:00"/>
    <x v="1"/>
    <x v="7"/>
    <n v="16"/>
    <s v="lunes"/>
    <x v="0"/>
  </r>
  <r>
    <d v="2024-01-02T00:00:00"/>
    <x v="1"/>
    <x v="7"/>
    <n v="14"/>
    <s v="martes"/>
    <x v="0"/>
  </r>
  <r>
    <d v="2024-01-03T00:00:00"/>
    <x v="1"/>
    <x v="7"/>
    <n v="15"/>
    <s v="miércoles"/>
    <x v="0"/>
  </r>
  <r>
    <d v="2024-01-04T00:00:00"/>
    <x v="1"/>
    <x v="7"/>
    <n v="17"/>
    <s v="jueves"/>
    <x v="0"/>
  </r>
  <r>
    <d v="2024-01-05T00:00:00"/>
    <x v="1"/>
    <x v="7"/>
    <n v="24"/>
    <s v="viernes"/>
    <x v="0"/>
  </r>
  <r>
    <d v="2024-01-06T00:00:00"/>
    <x v="1"/>
    <x v="7"/>
    <n v="29"/>
    <s v="sábado"/>
    <x v="0"/>
  </r>
  <r>
    <d v="2024-01-07T00:00:00"/>
    <x v="1"/>
    <x v="7"/>
    <n v="23"/>
    <s v="domingo"/>
    <x v="0"/>
  </r>
  <r>
    <d v="2024-01-08T00:00:00"/>
    <x v="1"/>
    <x v="7"/>
    <n v="20"/>
    <s v="lunes"/>
    <x v="1"/>
  </r>
  <r>
    <d v="2024-01-09T00:00:00"/>
    <x v="1"/>
    <x v="7"/>
    <n v="23"/>
    <s v="martes"/>
    <x v="1"/>
  </r>
  <r>
    <d v="2024-01-10T00:00:00"/>
    <x v="1"/>
    <x v="7"/>
    <n v="15"/>
    <s v="miércoles"/>
    <x v="1"/>
  </r>
  <r>
    <d v="2024-01-11T00:00:00"/>
    <x v="1"/>
    <x v="7"/>
    <n v="14"/>
    <s v="jueves"/>
    <x v="1"/>
  </r>
  <r>
    <d v="2024-01-12T00:00:00"/>
    <x v="1"/>
    <x v="7"/>
    <n v="22"/>
    <s v="viernes"/>
    <x v="1"/>
  </r>
  <r>
    <d v="2024-01-13T00:00:00"/>
    <x v="1"/>
    <x v="7"/>
    <n v="19"/>
    <s v="sábado"/>
    <x v="1"/>
  </r>
  <r>
    <d v="2024-01-14T00:00:00"/>
    <x v="1"/>
    <x v="7"/>
    <n v="17"/>
    <s v="domingo"/>
    <x v="1"/>
  </r>
  <r>
    <d v="2024-01-15T00:00:00"/>
    <x v="1"/>
    <x v="7"/>
    <n v="22"/>
    <s v="lunes"/>
    <x v="2"/>
  </r>
  <r>
    <d v="2024-01-16T00:00:00"/>
    <x v="1"/>
    <x v="7"/>
    <n v="24"/>
    <s v="martes"/>
    <x v="2"/>
  </r>
  <r>
    <d v="2024-01-17T00:00:00"/>
    <x v="1"/>
    <x v="7"/>
    <n v="16"/>
    <s v="miércoles"/>
    <x v="2"/>
  </r>
  <r>
    <d v="2024-01-18T00:00:00"/>
    <x v="1"/>
    <x v="7"/>
    <n v="12"/>
    <s v="jueves"/>
    <x v="2"/>
  </r>
  <r>
    <d v="2024-01-19T00:00:00"/>
    <x v="1"/>
    <x v="7"/>
    <n v="29"/>
    <s v="viernes"/>
    <x v="2"/>
  </r>
  <r>
    <d v="2024-01-20T00:00:00"/>
    <x v="1"/>
    <x v="7"/>
    <n v="17"/>
    <s v="sábado"/>
    <x v="2"/>
  </r>
  <r>
    <d v="2024-01-21T00:00:00"/>
    <x v="1"/>
    <x v="7"/>
    <n v="17"/>
    <s v="domingo"/>
    <x v="2"/>
  </r>
  <r>
    <d v="2024-01-22T00:00:00"/>
    <x v="1"/>
    <x v="7"/>
    <n v="10"/>
    <s v="lunes"/>
    <x v="3"/>
  </r>
  <r>
    <d v="2024-01-23T00:00:00"/>
    <x v="1"/>
    <x v="7"/>
    <n v="16"/>
    <s v="martes"/>
    <x v="3"/>
  </r>
  <r>
    <d v="2024-01-24T00:00:00"/>
    <x v="1"/>
    <x v="7"/>
    <n v="17"/>
    <s v="miércoles"/>
    <x v="3"/>
  </r>
  <r>
    <d v="2024-01-25T00:00:00"/>
    <x v="1"/>
    <x v="7"/>
    <n v="18"/>
    <s v="jueves"/>
    <x v="3"/>
  </r>
  <r>
    <d v="2024-01-26T00:00:00"/>
    <x v="1"/>
    <x v="7"/>
    <n v="34"/>
    <s v="viernes"/>
    <x v="3"/>
  </r>
  <r>
    <d v="2024-01-27T00:00:00"/>
    <x v="1"/>
    <x v="7"/>
    <n v="20"/>
    <s v="sábado"/>
    <x v="3"/>
  </r>
  <r>
    <d v="2024-01-28T00:00:00"/>
    <x v="1"/>
    <x v="7"/>
    <n v="15"/>
    <s v="domingo"/>
    <x v="3"/>
  </r>
  <r>
    <d v="2024-01-29T00:00:00"/>
    <x v="1"/>
    <x v="7"/>
    <n v="16"/>
    <s v="lunes"/>
    <x v="4"/>
  </r>
  <r>
    <d v="2024-01-30T00:00:00"/>
    <x v="1"/>
    <x v="7"/>
    <n v="15"/>
    <s v="martes"/>
    <x v="4"/>
  </r>
  <r>
    <d v="2024-01-31T00:00:00"/>
    <x v="1"/>
    <x v="7"/>
    <n v="12"/>
    <s v="miércoles"/>
    <x v="4"/>
  </r>
  <r>
    <d v="2024-02-01T00:00:00"/>
    <x v="1"/>
    <x v="7"/>
    <n v="14"/>
    <s v="jueves"/>
    <x v="4"/>
  </r>
  <r>
    <d v="2024-02-02T00:00:00"/>
    <x v="1"/>
    <x v="7"/>
    <n v="17"/>
    <s v="viernes"/>
    <x v="4"/>
  </r>
  <r>
    <d v="2024-02-03T00:00:00"/>
    <x v="1"/>
    <x v="7"/>
    <n v="26"/>
    <s v="sábado"/>
    <x v="4"/>
  </r>
  <r>
    <d v="2024-02-04T00:00:00"/>
    <x v="1"/>
    <x v="7"/>
    <n v="30"/>
    <s v="domingo"/>
    <x v="4"/>
  </r>
  <r>
    <d v="2024-02-05T00:00:00"/>
    <x v="1"/>
    <x v="7"/>
    <n v="11"/>
    <s v="lunes"/>
    <x v="5"/>
  </r>
  <r>
    <d v="2024-02-06T00:00:00"/>
    <x v="1"/>
    <x v="7"/>
    <n v="17"/>
    <s v="martes"/>
    <x v="5"/>
  </r>
  <r>
    <d v="2024-02-07T00:00:00"/>
    <x v="1"/>
    <x v="7"/>
    <n v="20"/>
    <s v="miércoles"/>
    <x v="5"/>
  </r>
  <r>
    <d v="2024-02-08T00:00:00"/>
    <x v="1"/>
    <x v="7"/>
    <n v="17"/>
    <s v="jueves"/>
    <x v="5"/>
  </r>
  <r>
    <d v="2024-02-09T00:00:00"/>
    <x v="1"/>
    <x v="7"/>
    <n v="31"/>
    <s v="viernes"/>
    <x v="5"/>
  </r>
  <r>
    <d v="2024-02-10T00:00:00"/>
    <x v="1"/>
    <x v="7"/>
    <n v="18"/>
    <s v="sábado"/>
    <x v="5"/>
  </r>
  <r>
    <d v="2024-02-11T00:00:00"/>
    <x v="1"/>
    <x v="7"/>
    <n v="25"/>
    <s v="domingo"/>
    <x v="5"/>
  </r>
  <r>
    <d v="2024-02-12T00:00:00"/>
    <x v="1"/>
    <x v="7"/>
    <n v="12"/>
    <s v="lunes"/>
    <x v="6"/>
  </r>
  <r>
    <d v="2024-02-13T00:00:00"/>
    <x v="1"/>
    <x v="7"/>
    <n v="9"/>
    <s v="martes"/>
    <x v="6"/>
  </r>
  <r>
    <d v="2024-02-14T00:00:00"/>
    <x v="1"/>
    <x v="7"/>
    <n v="11"/>
    <s v="miércoles"/>
    <x v="6"/>
  </r>
  <r>
    <d v="2024-02-15T00:00:00"/>
    <x v="1"/>
    <x v="7"/>
    <n v="14"/>
    <s v="jueves"/>
    <x v="6"/>
  </r>
  <r>
    <d v="2024-02-16T00:00:00"/>
    <x v="1"/>
    <x v="7"/>
    <n v="13"/>
    <s v="viernes"/>
    <x v="6"/>
  </r>
  <r>
    <d v="2024-02-17T00:00:00"/>
    <x v="1"/>
    <x v="7"/>
    <n v="16"/>
    <s v="sábado"/>
    <x v="6"/>
  </r>
  <r>
    <d v="2024-02-18T00:00:00"/>
    <x v="1"/>
    <x v="7"/>
    <n v="24"/>
    <s v="domingo"/>
    <x v="6"/>
  </r>
  <r>
    <d v="2024-02-19T00:00:00"/>
    <x v="1"/>
    <x v="7"/>
    <n v="10"/>
    <s v="lunes"/>
    <x v="7"/>
  </r>
  <r>
    <d v="2024-02-20T00:00:00"/>
    <x v="1"/>
    <x v="7"/>
    <n v="12"/>
    <s v="martes"/>
    <x v="7"/>
  </r>
  <r>
    <d v="2024-02-21T00:00:00"/>
    <x v="1"/>
    <x v="7"/>
    <n v="15"/>
    <s v="miércoles"/>
    <x v="7"/>
  </r>
  <r>
    <d v="2024-02-22T00:00:00"/>
    <x v="1"/>
    <x v="7"/>
    <n v="16"/>
    <s v="jueves"/>
    <x v="7"/>
  </r>
  <r>
    <d v="2024-02-23T00:00:00"/>
    <x v="1"/>
    <x v="7"/>
    <n v="14"/>
    <s v="viernes"/>
    <x v="7"/>
  </r>
  <r>
    <d v="2024-02-24T00:00:00"/>
    <x v="1"/>
    <x v="7"/>
    <n v="19"/>
    <s v="sábado"/>
    <x v="7"/>
  </r>
  <r>
    <d v="2024-02-25T00:00:00"/>
    <x v="1"/>
    <x v="7"/>
    <n v="13"/>
    <s v="domingo"/>
    <x v="7"/>
  </r>
  <r>
    <d v="2024-02-26T00:00:00"/>
    <x v="1"/>
    <x v="7"/>
    <n v="14"/>
    <s v="lunes"/>
    <x v="8"/>
  </r>
  <r>
    <d v="2024-02-27T00:00:00"/>
    <x v="1"/>
    <x v="7"/>
    <n v="13"/>
    <s v="martes"/>
    <x v="8"/>
  </r>
  <r>
    <d v="2024-02-28T00:00:00"/>
    <x v="1"/>
    <x v="7"/>
    <n v="11"/>
    <s v="miércoles"/>
    <x v="8"/>
  </r>
  <r>
    <d v="2024-02-29T00:00:00"/>
    <x v="1"/>
    <x v="7"/>
    <n v="14"/>
    <s v="jueves"/>
    <x v="8"/>
  </r>
  <r>
    <d v="2024-03-01T00:00:00"/>
    <x v="1"/>
    <x v="7"/>
    <n v="12"/>
    <s v="viernes"/>
    <x v="8"/>
  </r>
  <r>
    <d v="2024-03-02T00:00:00"/>
    <x v="1"/>
    <x v="7"/>
    <n v="22"/>
    <s v="sábado"/>
    <x v="8"/>
  </r>
  <r>
    <d v="2024-03-03T00:00:00"/>
    <x v="1"/>
    <x v="7"/>
    <n v="19"/>
    <s v="domingo"/>
    <x v="8"/>
  </r>
  <r>
    <d v="2024-03-04T00:00:00"/>
    <x v="1"/>
    <x v="7"/>
    <n v="6"/>
    <s v="lunes"/>
    <x v="9"/>
  </r>
  <r>
    <d v="2024-03-05T00:00:00"/>
    <x v="1"/>
    <x v="7"/>
    <n v="10"/>
    <s v="martes"/>
    <x v="9"/>
  </r>
  <r>
    <d v="2024-03-06T00:00:00"/>
    <x v="1"/>
    <x v="7"/>
    <n v="15"/>
    <s v="miércoles"/>
    <x v="9"/>
  </r>
  <r>
    <d v="2024-03-07T00:00:00"/>
    <x v="1"/>
    <x v="7"/>
    <n v="16"/>
    <s v="jueves"/>
    <x v="9"/>
  </r>
  <r>
    <d v="2024-03-08T00:00:00"/>
    <x v="1"/>
    <x v="7"/>
    <n v="10"/>
    <s v="viernes"/>
    <x v="9"/>
  </r>
  <r>
    <d v="2024-03-09T00:00:00"/>
    <x v="1"/>
    <x v="7"/>
    <n v="26"/>
    <s v="sábado"/>
    <x v="9"/>
  </r>
  <r>
    <d v="2024-03-10T00:00:00"/>
    <x v="1"/>
    <x v="7"/>
    <n v="14"/>
    <s v="domingo"/>
    <x v="9"/>
  </r>
  <r>
    <d v="2024-03-11T00:00:00"/>
    <x v="1"/>
    <x v="7"/>
    <n v="13"/>
    <s v="lunes"/>
    <x v="10"/>
  </r>
  <r>
    <d v="2024-03-12T00:00:00"/>
    <x v="1"/>
    <x v="7"/>
    <n v="21"/>
    <s v="martes"/>
    <x v="10"/>
  </r>
  <r>
    <d v="2024-03-13T00:00:00"/>
    <x v="1"/>
    <x v="7"/>
    <n v="16"/>
    <s v="miércoles"/>
    <x v="10"/>
  </r>
  <r>
    <d v="2024-03-14T00:00:00"/>
    <x v="1"/>
    <x v="7"/>
    <n v="12"/>
    <s v="jueves"/>
    <x v="10"/>
  </r>
  <r>
    <d v="2024-03-15T00:00:00"/>
    <x v="1"/>
    <x v="7"/>
    <n v="26"/>
    <s v="viernes"/>
    <x v="10"/>
  </r>
  <r>
    <d v="2024-03-16T00:00:00"/>
    <x v="1"/>
    <x v="7"/>
    <n v="24"/>
    <s v="sábado"/>
    <x v="10"/>
  </r>
  <r>
    <d v="2024-03-17T00:00:00"/>
    <x v="1"/>
    <x v="7"/>
    <n v="17"/>
    <s v="domingo"/>
    <x v="10"/>
  </r>
  <r>
    <d v="2024-03-18T00:00:00"/>
    <x v="1"/>
    <x v="7"/>
    <n v="16"/>
    <s v="lunes"/>
    <x v="11"/>
  </r>
  <r>
    <d v="2024-03-19T00:00:00"/>
    <x v="1"/>
    <x v="7"/>
    <n v="20"/>
    <s v="martes"/>
    <x v="11"/>
  </r>
  <r>
    <d v="2024-03-20T00:00:00"/>
    <x v="1"/>
    <x v="7"/>
    <n v="17"/>
    <s v="miércoles"/>
    <x v="11"/>
  </r>
  <r>
    <d v="2024-03-21T00:00:00"/>
    <x v="1"/>
    <x v="7"/>
    <n v="16"/>
    <s v="jueves"/>
    <x v="11"/>
  </r>
  <r>
    <d v="2024-03-22T00:00:00"/>
    <x v="1"/>
    <x v="7"/>
    <n v="15"/>
    <s v="viernes"/>
    <x v="11"/>
  </r>
  <r>
    <d v="2024-03-23T00:00:00"/>
    <x v="1"/>
    <x v="7"/>
    <n v="17"/>
    <s v="sábado"/>
    <x v="11"/>
  </r>
  <r>
    <d v="2024-03-24T00:00:00"/>
    <x v="1"/>
    <x v="7"/>
    <n v="21"/>
    <s v="domingo"/>
    <x v="11"/>
  </r>
  <r>
    <d v="2024-03-25T00:00:00"/>
    <x v="1"/>
    <x v="7"/>
    <n v="15"/>
    <s v="lunes"/>
    <x v="12"/>
  </r>
  <r>
    <d v="2024-03-26T00:00:00"/>
    <x v="1"/>
    <x v="7"/>
    <n v="10"/>
    <s v="martes"/>
    <x v="12"/>
  </r>
  <r>
    <d v="2024-03-27T00:00:00"/>
    <x v="1"/>
    <x v="7"/>
    <n v="11"/>
    <s v="miércoles"/>
    <x v="12"/>
  </r>
  <r>
    <d v="2024-03-28T00:00:00"/>
    <x v="1"/>
    <x v="7"/>
    <n v="15"/>
    <s v="jueves"/>
    <x v="12"/>
  </r>
  <r>
    <d v="2024-03-29T00:00:00"/>
    <x v="1"/>
    <x v="7"/>
    <n v="20"/>
    <s v="viernes"/>
    <x v="12"/>
  </r>
  <r>
    <d v="2024-03-30T00:00:00"/>
    <x v="1"/>
    <x v="7"/>
    <n v="20"/>
    <s v="sábado"/>
    <x v="12"/>
  </r>
  <r>
    <d v="2024-03-31T00:00:00"/>
    <x v="1"/>
    <x v="7"/>
    <n v="22"/>
    <s v="domingo"/>
    <x v="12"/>
  </r>
  <r>
    <d v="2024-01-01T00:00:00"/>
    <x v="2"/>
    <x v="0"/>
    <n v="14"/>
    <s v="lunes"/>
    <x v="0"/>
  </r>
  <r>
    <d v="2024-01-02T00:00:00"/>
    <x v="2"/>
    <x v="0"/>
    <n v="5"/>
    <s v="martes"/>
    <x v="0"/>
  </r>
  <r>
    <d v="2024-01-03T00:00:00"/>
    <x v="2"/>
    <x v="0"/>
    <n v="9"/>
    <s v="miércoles"/>
    <x v="0"/>
  </r>
  <r>
    <d v="2024-01-04T00:00:00"/>
    <x v="2"/>
    <x v="0"/>
    <n v="15"/>
    <s v="jueves"/>
    <x v="0"/>
  </r>
  <r>
    <d v="2024-01-05T00:00:00"/>
    <x v="2"/>
    <x v="0"/>
    <n v="10"/>
    <s v="viernes"/>
    <x v="0"/>
  </r>
  <r>
    <d v="2024-01-06T00:00:00"/>
    <x v="2"/>
    <x v="0"/>
    <n v="9"/>
    <s v="sábado"/>
    <x v="0"/>
  </r>
  <r>
    <d v="2024-01-07T00:00:00"/>
    <x v="2"/>
    <x v="0"/>
    <n v="8"/>
    <s v="domingo"/>
    <x v="0"/>
  </r>
  <r>
    <d v="2024-01-08T00:00:00"/>
    <x v="2"/>
    <x v="0"/>
    <n v="9"/>
    <s v="lunes"/>
    <x v="1"/>
  </r>
  <r>
    <d v="2024-01-09T00:00:00"/>
    <x v="2"/>
    <x v="0"/>
    <n v="8"/>
    <s v="martes"/>
    <x v="1"/>
  </r>
  <r>
    <d v="2024-01-10T00:00:00"/>
    <x v="2"/>
    <x v="0"/>
    <n v="6"/>
    <s v="miércoles"/>
    <x v="1"/>
  </r>
  <r>
    <d v="2024-01-11T00:00:00"/>
    <x v="2"/>
    <x v="0"/>
    <n v="9"/>
    <s v="jueves"/>
    <x v="1"/>
  </r>
  <r>
    <d v="2024-01-12T00:00:00"/>
    <x v="2"/>
    <x v="0"/>
    <n v="27"/>
    <s v="viernes"/>
    <x v="1"/>
  </r>
  <r>
    <d v="2024-01-13T00:00:00"/>
    <x v="2"/>
    <x v="0"/>
    <n v="13"/>
    <s v="sábado"/>
    <x v="1"/>
  </r>
  <r>
    <d v="2024-01-14T00:00:00"/>
    <x v="2"/>
    <x v="0"/>
    <n v="11"/>
    <s v="domingo"/>
    <x v="1"/>
  </r>
  <r>
    <d v="2024-01-15T00:00:00"/>
    <x v="2"/>
    <x v="0"/>
    <n v="5"/>
    <s v="lunes"/>
    <x v="2"/>
  </r>
  <r>
    <d v="2024-01-16T00:00:00"/>
    <x v="2"/>
    <x v="0"/>
    <n v="5"/>
    <s v="martes"/>
    <x v="2"/>
  </r>
  <r>
    <d v="2024-01-17T00:00:00"/>
    <x v="2"/>
    <x v="0"/>
    <n v="9"/>
    <s v="miércoles"/>
    <x v="2"/>
  </r>
  <r>
    <d v="2024-01-18T00:00:00"/>
    <x v="2"/>
    <x v="0"/>
    <n v="12"/>
    <s v="jueves"/>
    <x v="2"/>
  </r>
  <r>
    <d v="2024-01-19T00:00:00"/>
    <x v="2"/>
    <x v="0"/>
    <n v="15"/>
    <s v="viernes"/>
    <x v="2"/>
  </r>
  <r>
    <d v="2024-01-20T00:00:00"/>
    <x v="2"/>
    <x v="0"/>
    <n v="10"/>
    <s v="sábado"/>
    <x v="2"/>
  </r>
  <r>
    <d v="2024-01-21T00:00:00"/>
    <x v="2"/>
    <x v="0"/>
    <n v="12"/>
    <s v="domingo"/>
    <x v="2"/>
  </r>
  <r>
    <d v="2024-01-22T00:00:00"/>
    <x v="2"/>
    <x v="0"/>
    <n v="7"/>
    <s v="lunes"/>
    <x v="3"/>
  </r>
  <r>
    <d v="2024-01-23T00:00:00"/>
    <x v="2"/>
    <x v="0"/>
    <n v="6"/>
    <s v="martes"/>
    <x v="3"/>
  </r>
  <r>
    <d v="2024-01-24T00:00:00"/>
    <x v="2"/>
    <x v="0"/>
    <n v="9"/>
    <s v="miércoles"/>
    <x v="3"/>
  </r>
  <r>
    <d v="2024-01-25T00:00:00"/>
    <x v="2"/>
    <x v="0"/>
    <n v="13"/>
    <s v="jueves"/>
    <x v="3"/>
  </r>
  <r>
    <d v="2024-01-26T00:00:00"/>
    <x v="2"/>
    <x v="0"/>
    <n v="10"/>
    <s v="viernes"/>
    <x v="3"/>
  </r>
  <r>
    <d v="2024-01-27T00:00:00"/>
    <x v="2"/>
    <x v="0"/>
    <n v="12"/>
    <s v="sábado"/>
    <x v="3"/>
  </r>
  <r>
    <d v="2024-01-28T00:00:00"/>
    <x v="2"/>
    <x v="0"/>
    <n v="9"/>
    <s v="domingo"/>
    <x v="3"/>
  </r>
  <r>
    <d v="2024-01-29T00:00:00"/>
    <x v="2"/>
    <x v="0"/>
    <n v="12"/>
    <s v="lunes"/>
    <x v="4"/>
  </r>
  <r>
    <d v="2024-01-30T00:00:00"/>
    <x v="2"/>
    <x v="0"/>
    <n v="13"/>
    <s v="martes"/>
    <x v="4"/>
  </r>
  <r>
    <d v="2024-01-31T00:00:00"/>
    <x v="2"/>
    <x v="0"/>
    <n v="17"/>
    <s v="miércoles"/>
    <x v="4"/>
  </r>
  <r>
    <d v="2024-02-01T00:00:00"/>
    <x v="2"/>
    <x v="0"/>
    <n v="15"/>
    <s v="jueves"/>
    <x v="4"/>
  </r>
  <r>
    <d v="2024-02-02T00:00:00"/>
    <x v="2"/>
    <x v="0"/>
    <n v="14"/>
    <s v="viernes"/>
    <x v="4"/>
  </r>
  <r>
    <d v="2024-02-03T00:00:00"/>
    <x v="2"/>
    <x v="0"/>
    <n v="12"/>
    <s v="sábado"/>
    <x v="4"/>
  </r>
  <r>
    <d v="2024-02-04T00:00:00"/>
    <x v="2"/>
    <x v="0"/>
    <n v="16"/>
    <s v="domingo"/>
    <x v="4"/>
  </r>
  <r>
    <d v="2024-02-05T00:00:00"/>
    <x v="2"/>
    <x v="0"/>
    <n v="12"/>
    <s v="lunes"/>
    <x v="5"/>
  </r>
  <r>
    <d v="2024-02-06T00:00:00"/>
    <x v="2"/>
    <x v="0"/>
    <n v="11"/>
    <s v="martes"/>
    <x v="5"/>
  </r>
  <r>
    <d v="2024-02-07T00:00:00"/>
    <x v="2"/>
    <x v="0"/>
    <n v="13"/>
    <s v="miércoles"/>
    <x v="5"/>
  </r>
  <r>
    <d v="2024-02-08T00:00:00"/>
    <x v="2"/>
    <x v="0"/>
    <n v="7"/>
    <s v="jueves"/>
    <x v="5"/>
  </r>
  <r>
    <d v="2024-02-09T00:00:00"/>
    <x v="2"/>
    <x v="0"/>
    <n v="11"/>
    <s v="viernes"/>
    <x v="5"/>
  </r>
  <r>
    <d v="2024-02-10T00:00:00"/>
    <x v="2"/>
    <x v="0"/>
    <n v="10"/>
    <s v="sábado"/>
    <x v="5"/>
  </r>
  <r>
    <d v="2024-02-11T00:00:00"/>
    <x v="2"/>
    <x v="0"/>
    <n v="17"/>
    <s v="domingo"/>
    <x v="5"/>
  </r>
  <r>
    <d v="2024-02-12T00:00:00"/>
    <x v="2"/>
    <x v="0"/>
    <n v="9"/>
    <s v="lunes"/>
    <x v="6"/>
  </r>
  <r>
    <d v="2024-02-13T00:00:00"/>
    <x v="2"/>
    <x v="0"/>
    <n v="12"/>
    <s v="martes"/>
    <x v="6"/>
  </r>
  <r>
    <d v="2024-02-14T00:00:00"/>
    <x v="2"/>
    <x v="0"/>
    <n v="11"/>
    <s v="miércoles"/>
    <x v="6"/>
  </r>
  <r>
    <d v="2024-02-15T00:00:00"/>
    <x v="2"/>
    <x v="0"/>
    <n v="12"/>
    <s v="jueves"/>
    <x v="6"/>
  </r>
  <r>
    <d v="2024-02-16T00:00:00"/>
    <x v="2"/>
    <x v="0"/>
    <n v="12"/>
    <s v="viernes"/>
    <x v="6"/>
  </r>
  <r>
    <d v="2024-02-17T00:00:00"/>
    <x v="2"/>
    <x v="0"/>
    <n v="9"/>
    <s v="sábado"/>
    <x v="6"/>
  </r>
  <r>
    <d v="2024-02-18T00:00:00"/>
    <x v="2"/>
    <x v="0"/>
    <n v="13"/>
    <s v="domingo"/>
    <x v="6"/>
  </r>
  <r>
    <d v="2024-02-19T00:00:00"/>
    <x v="2"/>
    <x v="0"/>
    <n v="20"/>
    <s v="lunes"/>
    <x v="7"/>
  </r>
  <r>
    <d v="2024-02-20T00:00:00"/>
    <x v="2"/>
    <x v="0"/>
    <n v="13"/>
    <s v="martes"/>
    <x v="7"/>
  </r>
  <r>
    <d v="2024-02-21T00:00:00"/>
    <x v="2"/>
    <x v="0"/>
    <n v="11"/>
    <s v="miércoles"/>
    <x v="7"/>
  </r>
  <r>
    <d v="2024-02-22T00:00:00"/>
    <x v="2"/>
    <x v="0"/>
    <n v="6"/>
    <s v="jueves"/>
    <x v="7"/>
  </r>
  <r>
    <d v="2024-02-23T00:00:00"/>
    <x v="2"/>
    <x v="0"/>
    <n v="17"/>
    <s v="viernes"/>
    <x v="7"/>
  </r>
  <r>
    <d v="2024-02-24T00:00:00"/>
    <x v="2"/>
    <x v="0"/>
    <n v="19"/>
    <s v="sábado"/>
    <x v="7"/>
  </r>
  <r>
    <d v="2024-02-25T00:00:00"/>
    <x v="2"/>
    <x v="0"/>
    <n v="23"/>
    <s v="domingo"/>
    <x v="7"/>
  </r>
  <r>
    <d v="2024-02-26T00:00:00"/>
    <x v="2"/>
    <x v="0"/>
    <n v="7"/>
    <s v="lunes"/>
    <x v="8"/>
  </r>
  <r>
    <d v="2024-02-27T00:00:00"/>
    <x v="2"/>
    <x v="0"/>
    <n v="7"/>
    <s v="martes"/>
    <x v="8"/>
  </r>
  <r>
    <d v="2024-02-28T00:00:00"/>
    <x v="2"/>
    <x v="0"/>
    <n v="11"/>
    <s v="miércoles"/>
    <x v="8"/>
  </r>
  <r>
    <d v="2024-02-29T00:00:00"/>
    <x v="2"/>
    <x v="0"/>
    <n v="11"/>
    <s v="jueves"/>
    <x v="8"/>
  </r>
  <r>
    <d v="2024-03-01T00:00:00"/>
    <x v="2"/>
    <x v="0"/>
    <n v="12"/>
    <s v="viernes"/>
    <x v="8"/>
  </r>
  <r>
    <d v="2024-03-02T00:00:00"/>
    <x v="2"/>
    <x v="0"/>
    <n v="12"/>
    <s v="sábado"/>
    <x v="8"/>
  </r>
  <r>
    <d v="2024-03-03T00:00:00"/>
    <x v="2"/>
    <x v="0"/>
    <n v="17"/>
    <s v="domingo"/>
    <x v="8"/>
  </r>
  <r>
    <d v="2024-03-04T00:00:00"/>
    <x v="2"/>
    <x v="0"/>
    <n v="10"/>
    <s v="lunes"/>
    <x v="9"/>
  </r>
  <r>
    <d v="2024-03-05T00:00:00"/>
    <x v="2"/>
    <x v="0"/>
    <n v="5"/>
    <s v="martes"/>
    <x v="9"/>
  </r>
  <r>
    <d v="2024-03-06T00:00:00"/>
    <x v="2"/>
    <x v="0"/>
    <n v="18"/>
    <s v="miércoles"/>
    <x v="9"/>
  </r>
  <r>
    <d v="2024-03-07T00:00:00"/>
    <x v="2"/>
    <x v="0"/>
    <n v="16"/>
    <s v="jueves"/>
    <x v="9"/>
  </r>
  <r>
    <d v="2024-03-08T00:00:00"/>
    <x v="2"/>
    <x v="0"/>
    <n v="14"/>
    <s v="viernes"/>
    <x v="9"/>
  </r>
  <r>
    <d v="2024-03-09T00:00:00"/>
    <x v="2"/>
    <x v="0"/>
    <n v="12"/>
    <s v="sábado"/>
    <x v="9"/>
  </r>
  <r>
    <d v="2024-03-10T00:00:00"/>
    <x v="2"/>
    <x v="0"/>
    <n v="19"/>
    <s v="domingo"/>
    <x v="9"/>
  </r>
  <r>
    <d v="2024-03-11T00:00:00"/>
    <x v="2"/>
    <x v="0"/>
    <n v="9"/>
    <s v="lunes"/>
    <x v="10"/>
  </r>
  <r>
    <d v="2024-03-12T00:00:00"/>
    <x v="2"/>
    <x v="0"/>
    <n v="14"/>
    <s v="martes"/>
    <x v="10"/>
  </r>
  <r>
    <d v="2024-03-13T00:00:00"/>
    <x v="2"/>
    <x v="0"/>
    <n v="9"/>
    <s v="miércoles"/>
    <x v="10"/>
  </r>
  <r>
    <d v="2024-03-14T00:00:00"/>
    <x v="2"/>
    <x v="0"/>
    <n v="10"/>
    <s v="jueves"/>
    <x v="10"/>
  </r>
  <r>
    <d v="2024-03-15T00:00:00"/>
    <x v="2"/>
    <x v="0"/>
    <n v="21"/>
    <s v="viernes"/>
    <x v="10"/>
  </r>
  <r>
    <d v="2024-03-16T00:00:00"/>
    <x v="2"/>
    <x v="0"/>
    <n v="19"/>
    <s v="sábado"/>
    <x v="10"/>
  </r>
  <r>
    <d v="2024-03-17T00:00:00"/>
    <x v="2"/>
    <x v="0"/>
    <n v="10"/>
    <s v="domingo"/>
    <x v="10"/>
  </r>
  <r>
    <d v="2024-03-18T00:00:00"/>
    <x v="2"/>
    <x v="0"/>
    <n v="15"/>
    <s v="lunes"/>
    <x v="11"/>
  </r>
  <r>
    <d v="2024-03-19T00:00:00"/>
    <x v="2"/>
    <x v="0"/>
    <n v="14"/>
    <s v="martes"/>
    <x v="11"/>
  </r>
  <r>
    <d v="2024-03-20T00:00:00"/>
    <x v="2"/>
    <x v="0"/>
    <n v="10"/>
    <s v="miércoles"/>
    <x v="11"/>
  </r>
  <r>
    <d v="2024-03-21T00:00:00"/>
    <x v="2"/>
    <x v="0"/>
    <n v="15"/>
    <s v="jueves"/>
    <x v="11"/>
  </r>
  <r>
    <d v="2024-03-22T00:00:00"/>
    <x v="2"/>
    <x v="0"/>
    <n v="19"/>
    <s v="viernes"/>
    <x v="11"/>
  </r>
  <r>
    <d v="2024-03-23T00:00:00"/>
    <x v="2"/>
    <x v="0"/>
    <n v="22"/>
    <s v="sábado"/>
    <x v="11"/>
  </r>
  <r>
    <d v="2024-03-24T00:00:00"/>
    <x v="2"/>
    <x v="0"/>
    <n v="16"/>
    <s v="domingo"/>
    <x v="11"/>
  </r>
  <r>
    <d v="2024-03-25T00:00:00"/>
    <x v="2"/>
    <x v="0"/>
    <n v="9"/>
    <s v="lunes"/>
    <x v="12"/>
  </r>
  <r>
    <d v="2024-03-26T00:00:00"/>
    <x v="2"/>
    <x v="0"/>
    <n v="15"/>
    <s v="martes"/>
    <x v="12"/>
  </r>
  <r>
    <d v="2024-03-27T00:00:00"/>
    <x v="2"/>
    <x v="0"/>
    <n v="9"/>
    <s v="miércoles"/>
    <x v="12"/>
  </r>
  <r>
    <d v="2024-03-28T00:00:00"/>
    <x v="2"/>
    <x v="0"/>
    <n v="14"/>
    <s v="jueves"/>
    <x v="12"/>
  </r>
  <r>
    <d v="2024-03-29T00:00:00"/>
    <x v="2"/>
    <x v="0"/>
    <n v="19"/>
    <s v="viernes"/>
    <x v="12"/>
  </r>
  <r>
    <d v="2024-03-30T00:00:00"/>
    <x v="2"/>
    <x v="0"/>
    <n v="13"/>
    <s v="sábado"/>
    <x v="12"/>
  </r>
  <r>
    <d v="2024-03-31T00:00:00"/>
    <x v="2"/>
    <x v="0"/>
    <n v="17"/>
    <s v="domingo"/>
    <x v="12"/>
  </r>
  <r>
    <d v="2024-01-01T00:00:00"/>
    <x v="2"/>
    <x v="1"/>
    <n v="11"/>
    <s v="lunes"/>
    <x v="0"/>
  </r>
  <r>
    <d v="2024-01-02T00:00:00"/>
    <x v="2"/>
    <x v="1"/>
    <n v="19"/>
    <s v="martes"/>
    <x v="0"/>
  </r>
  <r>
    <d v="2024-01-03T00:00:00"/>
    <x v="2"/>
    <x v="1"/>
    <n v="11"/>
    <s v="miércoles"/>
    <x v="0"/>
  </r>
  <r>
    <d v="2024-01-04T00:00:00"/>
    <x v="2"/>
    <x v="1"/>
    <n v="11"/>
    <s v="jueves"/>
    <x v="0"/>
  </r>
  <r>
    <d v="2024-01-05T00:00:00"/>
    <x v="2"/>
    <x v="1"/>
    <n v="14"/>
    <s v="viernes"/>
    <x v="0"/>
  </r>
  <r>
    <d v="2024-01-06T00:00:00"/>
    <x v="2"/>
    <x v="1"/>
    <n v="14"/>
    <s v="sábado"/>
    <x v="0"/>
  </r>
  <r>
    <d v="2024-01-07T00:00:00"/>
    <x v="2"/>
    <x v="1"/>
    <n v="12"/>
    <s v="domingo"/>
    <x v="0"/>
  </r>
  <r>
    <d v="2024-01-08T00:00:00"/>
    <x v="2"/>
    <x v="1"/>
    <n v="8"/>
    <s v="lunes"/>
    <x v="1"/>
  </r>
  <r>
    <d v="2024-01-09T00:00:00"/>
    <x v="2"/>
    <x v="1"/>
    <n v="7"/>
    <s v="martes"/>
    <x v="1"/>
  </r>
  <r>
    <d v="2024-01-10T00:00:00"/>
    <x v="2"/>
    <x v="1"/>
    <n v="20"/>
    <s v="miércoles"/>
    <x v="1"/>
  </r>
  <r>
    <d v="2024-01-11T00:00:00"/>
    <x v="2"/>
    <x v="1"/>
    <n v="15"/>
    <s v="jueves"/>
    <x v="1"/>
  </r>
  <r>
    <d v="2024-01-12T00:00:00"/>
    <x v="2"/>
    <x v="1"/>
    <n v="15"/>
    <s v="viernes"/>
    <x v="1"/>
  </r>
  <r>
    <d v="2024-01-13T00:00:00"/>
    <x v="2"/>
    <x v="1"/>
    <n v="18"/>
    <s v="sábado"/>
    <x v="1"/>
  </r>
  <r>
    <d v="2024-01-14T00:00:00"/>
    <x v="2"/>
    <x v="1"/>
    <n v="11"/>
    <s v="domingo"/>
    <x v="1"/>
  </r>
  <r>
    <d v="2024-01-15T00:00:00"/>
    <x v="2"/>
    <x v="1"/>
    <n v="15"/>
    <s v="lunes"/>
    <x v="2"/>
  </r>
  <r>
    <d v="2024-01-16T00:00:00"/>
    <x v="2"/>
    <x v="1"/>
    <n v="10"/>
    <s v="martes"/>
    <x v="2"/>
  </r>
  <r>
    <d v="2024-01-17T00:00:00"/>
    <x v="2"/>
    <x v="1"/>
    <n v="10"/>
    <s v="miércoles"/>
    <x v="2"/>
  </r>
  <r>
    <d v="2024-01-18T00:00:00"/>
    <x v="2"/>
    <x v="1"/>
    <n v="10"/>
    <s v="jueves"/>
    <x v="2"/>
  </r>
  <r>
    <d v="2024-01-19T00:00:00"/>
    <x v="2"/>
    <x v="1"/>
    <n v="16"/>
    <s v="viernes"/>
    <x v="2"/>
  </r>
  <r>
    <d v="2024-01-20T00:00:00"/>
    <x v="2"/>
    <x v="1"/>
    <n v="13"/>
    <s v="sábado"/>
    <x v="2"/>
  </r>
  <r>
    <d v="2024-01-21T00:00:00"/>
    <x v="2"/>
    <x v="1"/>
    <n v="21"/>
    <s v="domingo"/>
    <x v="2"/>
  </r>
  <r>
    <d v="2024-01-22T00:00:00"/>
    <x v="2"/>
    <x v="1"/>
    <n v="13"/>
    <s v="lunes"/>
    <x v="3"/>
  </r>
  <r>
    <d v="2024-01-23T00:00:00"/>
    <x v="2"/>
    <x v="1"/>
    <n v="5"/>
    <s v="martes"/>
    <x v="3"/>
  </r>
  <r>
    <d v="2024-01-24T00:00:00"/>
    <x v="2"/>
    <x v="1"/>
    <n v="11"/>
    <s v="miércoles"/>
    <x v="3"/>
  </r>
  <r>
    <d v="2024-01-25T00:00:00"/>
    <x v="2"/>
    <x v="1"/>
    <n v="11"/>
    <s v="jueves"/>
    <x v="3"/>
  </r>
  <r>
    <d v="2024-01-26T00:00:00"/>
    <x v="2"/>
    <x v="1"/>
    <n v="15"/>
    <s v="viernes"/>
    <x v="3"/>
  </r>
  <r>
    <d v="2024-01-27T00:00:00"/>
    <x v="2"/>
    <x v="1"/>
    <n v="15"/>
    <s v="sábado"/>
    <x v="3"/>
  </r>
  <r>
    <d v="2024-01-28T00:00:00"/>
    <x v="2"/>
    <x v="1"/>
    <n v="16"/>
    <s v="domingo"/>
    <x v="3"/>
  </r>
  <r>
    <d v="2024-01-29T00:00:00"/>
    <x v="2"/>
    <x v="1"/>
    <n v="11"/>
    <s v="lunes"/>
    <x v="4"/>
  </r>
  <r>
    <d v="2024-01-30T00:00:00"/>
    <x v="2"/>
    <x v="1"/>
    <n v="14"/>
    <s v="martes"/>
    <x v="4"/>
  </r>
  <r>
    <d v="2024-01-31T00:00:00"/>
    <x v="2"/>
    <x v="1"/>
    <n v="10"/>
    <s v="miércoles"/>
    <x v="4"/>
  </r>
  <r>
    <d v="2024-02-01T00:00:00"/>
    <x v="2"/>
    <x v="1"/>
    <n v="6"/>
    <s v="jueves"/>
    <x v="4"/>
  </r>
  <r>
    <d v="2024-02-02T00:00:00"/>
    <x v="2"/>
    <x v="1"/>
    <n v="17"/>
    <s v="viernes"/>
    <x v="4"/>
  </r>
  <r>
    <d v="2024-02-03T00:00:00"/>
    <x v="2"/>
    <x v="1"/>
    <n v="9"/>
    <s v="sábado"/>
    <x v="4"/>
  </r>
  <r>
    <d v="2024-02-04T00:00:00"/>
    <x v="2"/>
    <x v="1"/>
    <n v="17"/>
    <s v="domingo"/>
    <x v="4"/>
  </r>
  <r>
    <d v="2024-02-05T00:00:00"/>
    <x v="2"/>
    <x v="1"/>
    <n v="9"/>
    <s v="lunes"/>
    <x v="5"/>
  </r>
  <r>
    <d v="2024-02-06T00:00:00"/>
    <x v="2"/>
    <x v="1"/>
    <n v="13"/>
    <s v="martes"/>
    <x v="5"/>
  </r>
  <r>
    <d v="2024-02-07T00:00:00"/>
    <x v="2"/>
    <x v="1"/>
    <n v="10"/>
    <s v="miércoles"/>
    <x v="5"/>
  </r>
  <r>
    <d v="2024-02-08T00:00:00"/>
    <x v="2"/>
    <x v="1"/>
    <n v="4"/>
    <s v="jueves"/>
    <x v="5"/>
  </r>
  <r>
    <d v="2024-02-09T00:00:00"/>
    <x v="2"/>
    <x v="1"/>
    <n v="4"/>
    <s v="viernes"/>
    <x v="5"/>
  </r>
  <r>
    <d v="2024-02-10T00:00:00"/>
    <x v="2"/>
    <x v="1"/>
    <n v="9"/>
    <s v="sábado"/>
    <x v="5"/>
  </r>
  <r>
    <d v="2024-02-11T00:00:00"/>
    <x v="2"/>
    <x v="1"/>
    <n v="11"/>
    <s v="domingo"/>
    <x v="5"/>
  </r>
  <r>
    <d v="2024-02-12T00:00:00"/>
    <x v="2"/>
    <x v="1"/>
    <n v="8"/>
    <s v="lunes"/>
    <x v="6"/>
  </r>
  <r>
    <d v="2024-02-13T00:00:00"/>
    <x v="2"/>
    <x v="1"/>
    <n v="10"/>
    <s v="martes"/>
    <x v="6"/>
  </r>
  <r>
    <d v="2024-02-14T00:00:00"/>
    <x v="2"/>
    <x v="1"/>
    <n v="12"/>
    <s v="miércoles"/>
    <x v="6"/>
  </r>
  <r>
    <d v="2024-02-15T00:00:00"/>
    <x v="2"/>
    <x v="1"/>
    <n v="15"/>
    <s v="jueves"/>
    <x v="6"/>
  </r>
  <r>
    <d v="2024-02-16T00:00:00"/>
    <x v="2"/>
    <x v="1"/>
    <n v="10"/>
    <s v="viernes"/>
    <x v="6"/>
  </r>
  <r>
    <d v="2024-02-17T00:00:00"/>
    <x v="2"/>
    <x v="1"/>
    <n v="14"/>
    <s v="sábado"/>
    <x v="6"/>
  </r>
  <r>
    <d v="2024-02-18T00:00:00"/>
    <x v="2"/>
    <x v="1"/>
    <n v="13"/>
    <s v="domingo"/>
    <x v="6"/>
  </r>
  <r>
    <d v="2024-02-19T00:00:00"/>
    <x v="2"/>
    <x v="1"/>
    <n v="9"/>
    <s v="lunes"/>
    <x v="7"/>
  </r>
  <r>
    <d v="2024-02-20T00:00:00"/>
    <x v="2"/>
    <x v="1"/>
    <n v="8"/>
    <s v="martes"/>
    <x v="7"/>
  </r>
  <r>
    <d v="2024-02-21T00:00:00"/>
    <x v="2"/>
    <x v="1"/>
    <n v="3"/>
    <s v="miércoles"/>
    <x v="7"/>
  </r>
  <r>
    <d v="2024-02-22T00:00:00"/>
    <x v="2"/>
    <x v="1"/>
    <n v="10"/>
    <s v="jueves"/>
    <x v="7"/>
  </r>
  <r>
    <d v="2024-02-23T00:00:00"/>
    <x v="2"/>
    <x v="1"/>
    <n v="17"/>
    <s v="viernes"/>
    <x v="7"/>
  </r>
  <r>
    <d v="2024-02-24T00:00:00"/>
    <x v="2"/>
    <x v="1"/>
    <n v="10"/>
    <s v="sábado"/>
    <x v="7"/>
  </r>
  <r>
    <d v="2024-02-25T00:00:00"/>
    <x v="2"/>
    <x v="1"/>
    <n v="11"/>
    <s v="domingo"/>
    <x v="7"/>
  </r>
  <r>
    <d v="2024-02-26T00:00:00"/>
    <x v="2"/>
    <x v="1"/>
    <n v="12"/>
    <s v="lunes"/>
    <x v="8"/>
  </r>
  <r>
    <d v="2024-02-27T00:00:00"/>
    <x v="2"/>
    <x v="1"/>
    <n v="9"/>
    <s v="martes"/>
    <x v="8"/>
  </r>
  <r>
    <d v="2024-02-28T00:00:00"/>
    <x v="2"/>
    <x v="1"/>
    <n v="11"/>
    <s v="miércoles"/>
    <x v="8"/>
  </r>
  <r>
    <d v="2024-02-29T00:00:00"/>
    <x v="2"/>
    <x v="1"/>
    <n v="8"/>
    <s v="jueves"/>
    <x v="8"/>
  </r>
  <r>
    <d v="2024-03-01T00:00:00"/>
    <x v="2"/>
    <x v="1"/>
    <n v="14"/>
    <s v="viernes"/>
    <x v="8"/>
  </r>
  <r>
    <d v="2024-03-02T00:00:00"/>
    <x v="2"/>
    <x v="1"/>
    <n v="11"/>
    <s v="sábado"/>
    <x v="8"/>
  </r>
  <r>
    <d v="2024-03-03T00:00:00"/>
    <x v="2"/>
    <x v="1"/>
    <n v="20"/>
    <s v="domingo"/>
    <x v="8"/>
  </r>
  <r>
    <d v="2024-03-04T00:00:00"/>
    <x v="2"/>
    <x v="1"/>
    <n v="12"/>
    <s v="lunes"/>
    <x v="9"/>
  </r>
  <r>
    <d v="2024-03-05T00:00:00"/>
    <x v="2"/>
    <x v="1"/>
    <n v="12"/>
    <s v="martes"/>
    <x v="9"/>
  </r>
  <r>
    <d v="2024-03-06T00:00:00"/>
    <x v="2"/>
    <x v="1"/>
    <n v="8"/>
    <s v="miércoles"/>
    <x v="9"/>
  </r>
  <r>
    <d v="2024-03-07T00:00:00"/>
    <x v="2"/>
    <x v="1"/>
    <n v="8"/>
    <s v="jueves"/>
    <x v="9"/>
  </r>
  <r>
    <d v="2024-03-08T00:00:00"/>
    <x v="2"/>
    <x v="1"/>
    <n v="22"/>
    <s v="viernes"/>
    <x v="9"/>
  </r>
  <r>
    <d v="2024-03-09T00:00:00"/>
    <x v="2"/>
    <x v="1"/>
    <n v="12"/>
    <s v="sábado"/>
    <x v="9"/>
  </r>
  <r>
    <d v="2024-03-10T00:00:00"/>
    <x v="2"/>
    <x v="1"/>
    <n v="7"/>
    <s v="domingo"/>
    <x v="9"/>
  </r>
  <r>
    <d v="2024-03-11T00:00:00"/>
    <x v="2"/>
    <x v="1"/>
    <n v="15"/>
    <s v="lunes"/>
    <x v="10"/>
  </r>
  <r>
    <d v="2024-03-12T00:00:00"/>
    <x v="2"/>
    <x v="1"/>
    <n v="12"/>
    <s v="martes"/>
    <x v="10"/>
  </r>
  <r>
    <d v="2024-03-13T00:00:00"/>
    <x v="2"/>
    <x v="1"/>
    <n v="11"/>
    <s v="miércoles"/>
    <x v="10"/>
  </r>
  <r>
    <d v="2024-03-14T00:00:00"/>
    <x v="2"/>
    <x v="1"/>
    <n v="14"/>
    <s v="jueves"/>
    <x v="10"/>
  </r>
  <r>
    <d v="2024-03-15T00:00:00"/>
    <x v="2"/>
    <x v="1"/>
    <n v="13"/>
    <s v="viernes"/>
    <x v="10"/>
  </r>
  <r>
    <d v="2024-03-16T00:00:00"/>
    <x v="2"/>
    <x v="1"/>
    <n v="11"/>
    <s v="sábado"/>
    <x v="10"/>
  </r>
  <r>
    <d v="2024-03-17T00:00:00"/>
    <x v="2"/>
    <x v="1"/>
    <n v="15"/>
    <s v="domingo"/>
    <x v="10"/>
  </r>
  <r>
    <d v="2024-03-18T00:00:00"/>
    <x v="2"/>
    <x v="1"/>
    <n v="5"/>
    <s v="lunes"/>
    <x v="11"/>
  </r>
  <r>
    <d v="2024-03-19T00:00:00"/>
    <x v="2"/>
    <x v="1"/>
    <n v="10"/>
    <s v="martes"/>
    <x v="11"/>
  </r>
  <r>
    <d v="2024-03-20T00:00:00"/>
    <x v="2"/>
    <x v="1"/>
    <n v="9"/>
    <s v="miércoles"/>
    <x v="11"/>
  </r>
  <r>
    <d v="2024-03-21T00:00:00"/>
    <x v="2"/>
    <x v="1"/>
    <n v="5"/>
    <s v="jueves"/>
    <x v="11"/>
  </r>
  <r>
    <d v="2024-03-22T00:00:00"/>
    <x v="2"/>
    <x v="1"/>
    <n v="7"/>
    <s v="viernes"/>
    <x v="11"/>
  </r>
  <r>
    <d v="2024-03-23T00:00:00"/>
    <x v="2"/>
    <x v="1"/>
    <n v="6"/>
    <s v="sábado"/>
    <x v="11"/>
  </r>
  <r>
    <d v="2024-03-24T00:00:00"/>
    <x v="2"/>
    <x v="1"/>
    <n v="9"/>
    <s v="domingo"/>
    <x v="11"/>
  </r>
  <r>
    <d v="2024-03-25T00:00:00"/>
    <x v="2"/>
    <x v="1"/>
    <n v="10"/>
    <s v="lunes"/>
    <x v="12"/>
  </r>
  <r>
    <d v="2024-03-26T00:00:00"/>
    <x v="2"/>
    <x v="1"/>
    <n v="6"/>
    <s v="martes"/>
    <x v="12"/>
  </r>
  <r>
    <d v="2024-03-27T00:00:00"/>
    <x v="2"/>
    <x v="1"/>
    <n v="7"/>
    <s v="miércoles"/>
    <x v="12"/>
  </r>
  <r>
    <d v="2024-03-28T00:00:00"/>
    <x v="2"/>
    <x v="1"/>
    <n v="9"/>
    <s v="jueves"/>
    <x v="12"/>
  </r>
  <r>
    <d v="2024-03-29T00:00:00"/>
    <x v="2"/>
    <x v="1"/>
    <n v="10"/>
    <s v="viernes"/>
    <x v="12"/>
  </r>
  <r>
    <d v="2024-03-30T00:00:00"/>
    <x v="2"/>
    <x v="1"/>
    <n v="13"/>
    <s v="sábado"/>
    <x v="12"/>
  </r>
  <r>
    <d v="2024-03-31T00:00:00"/>
    <x v="2"/>
    <x v="1"/>
    <n v="19"/>
    <s v="domingo"/>
    <x v="12"/>
  </r>
  <r>
    <d v="2024-01-01T00:00:00"/>
    <x v="2"/>
    <x v="2"/>
    <n v="12"/>
    <s v="lunes"/>
    <x v="0"/>
  </r>
  <r>
    <d v="2024-01-02T00:00:00"/>
    <x v="2"/>
    <x v="2"/>
    <n v="10"/>
    <s v="martes"/>
    <x v="0"/>
  </r>
  <r>
    <d v="2024-01-03T00:00:00"/>
    <x v="2"/>
    <x v="2"/>
    <n v="11"/>
    <s v="miércoles"/>
    <x v="0"/>
  </r>
  <r>
    <d v="2024-01-04T00:00:00"/>
    <x v="2"/>
    <x v="2"/>
    <n v="9"/>
    <s v="jueves"/>
    <x v="0"/>
  </r>
  <r>
    <d v="2024-01-05T00:00:00"/>
    <x v="2"/>
    <x v="2"/>
    <n v="20"/>
    <s v="viernes"/>
    <x v="0"/>
  </r>
  <r>
    <d v="2024-01-06T00:00:00"/>
    <x v="2"/>
    <x v="2"/>
    <n v="21"/>
    <s v="sábado"/>
    <x v="0"/>
  </r>
  <r>
    <d v="2024-01-07T00:00:00"/>
    <x v="2"/>
    <x v="2"/>
    <n v="29"/>
    <s v="domingo"/>
    <x v="0"/>
  </r>
  <r>
    <d v="2024-01-08T00:00:00"/>
    <x v="2"/>
    <x v="2"/>
    <n v="11"/>
    <s v="lunes"/>
    <x v="1"/>
  </r>
  <r>
    <d v="2024-01-09T00:00:00"/>
    <x v="2"/>
    <x v="2"/>
    <n v="7"/>
    <s v="martes"/>
    <x v="1"/>
  </r>
  <r>
    <d v="2024-01-10T00:00:00"/>
    <x v="2"/>
    <x v="2"/>
    <n v="15"/>
    <s v="miércoles"/>
    <x v="1"/>
  </r>
  <r>
    <d v="2024-01-11T00:00:00"/>
    <x v="2"/>
    <x v="2"/>
    <n v="13"/>
    <s v="jueves"/>
    <x v="1"/>
  </r>
  <r>
    <d v="2024-01-12T00:00:00"/>
    <x v="2"/>
    <x v="2"/>
    <n v="29"/>
    <s v="viernes"/>
    <x v="1"/>
  </r>
  <r>
    <d v="2024-01-13T00:00:00"/>
    <x v="2"/>
    <x v="2"/>
    <n v="24"/>
    <s v="sábado"/>
    <x v="1"/>
  </r>
  <r>
    <d v="2024-01-14T00:00:00"/>
    <x v="2"/>
    <x v="2"/>
    <n v="13"/>
    <s v="domingo"/>
    <x v="1"/>
  </r>
  <r>
    <d v="2024-01-15T00:00:00"/>
    <x v="2"/>
    <x v="2"/>
    <n v="16"/>
    <s v="lunes"/>
    <x v="2"/>
  </r>
  <r>
    <d v="2024-01-16T00:00:00"/>
    <x v="2"/>
    <x v="2"/>
    <n v="12"/>
    <s v="martes"/>
    <x v="2"/>
  </r>
  <r>
    <d v="2024-01-17T00:00:00"/>
    <x v="2"/>
    <x v="2"/>
    <n v="13"/>
    <s v="miércoles"/>
    <x v="2"/>
  </r>
  <r>
    <d v="2024-01-18T00:00:00"/>
    <x v="2"/>
    <x v="2"/>
    <n v="8"/>
    <s v="jueves"/>
    <x v="2"/>
  </r>
  <r>
    <d v="2024-01-19T00:00:00"/>
    <x v="2"/>
    <x v="2"/>
    <n v="12"/>
    <s v="viernes"/>
    <x v="2"/>
  </r>
  <r>
    <d v="2024-01-20T00:00:00"/>
    <x v="2"/>
    <x v="2"/>
    <n v="23"/>
    <s v="sábado"/>
    <x v="2"/>
  </r>
  <r>
    <d v="2024-01-21T00:00:00"/>
    <x v="2"/>
    <x v="2"/>
    <n v="31"/>
    <s v="domingo"/>
    <x v="2"/>
  </r>
  <r>
    <d v="2024-01-22T00:00:00"/>
    <x v="2"/>
    <x v="2"/>
    <n v="12"/>
    <s v="lunes"/>
    <x v="3"/>
  </r>
  <r>
    <d v="2024-01-23T00:00:00"/>
    <x v="2"/>
    <x v="2"/>
    <n v="11"/>
    <s v="martes"/>
    <x v="3"/>
  </r>
  <r>
    <d v="2024-01-24T00:00:00"/>
    <x v="2"/>
    <x v="2"/>
    <n v="8"/>
    <s v="miércoles"/>
    <x v="3"/>
  </r>
  <r>
    <d v="2024-01-25T00:00:00"/>
    <x v="2"/>
    <x v="2"/>
    <n v="9"/>
    <s v="jueves"/>
    <x v="3"/>
  </r>
  <r>
    <d v="2024-01-26T00:00:00"/>
    <x v="2"/>
    <x v="2"/>
    <n v="21"/>
    <s v="viernes"/>
    <x v="3"/>
  </r>
  <r>
    <d v="2024-01-27T00:00:00"/>
    <x v="2"/>
    <x v="2"/>
    <n v="18"/>
    <s v="sábado"/>
    <x v="3"/>
  </r>
  <r>
    <d v="2024-01-28T00:00:00"/>
    <x v="2"/>
    <x v="2"/>
    <n v="16"/>
    <s v="domingo"/>
    <x v="3"/>
  </r>
  <r>
    <d v="2024-01-29T00:00:00"/>
    <x v="2"/>
    <x v="2"/>
    <n v="5"/>
    <s v="lunes"/>
    <x v="4"/>
  </r>
  <r>
    <d v="2024-01-30T00:00:00"/>
    <x v="2"/>
    <x v="2"/>
    <n v="7"/>
    <s v="martes"/>
    <x v="4"/>
  </r>
  <r>
    <d v="2024-01-31T00:00:00"/>
    <x v="2"/>
    <x v="2"/>
    <n v="9"/>
    <s v="miércoles"/>
    <x v="4"/>
  </r>
  <r>
    <d v="2024-02-01T00:00:00"/>
    <x v="2"/>
    <x v="2"/>
    <n v="8"/>
    <s v="jueves"/>
    <x v="4"/>
  </r>
  <r>
    <d v="2024-02-02T00:00:00"/>
    <x v="2"/>
    <x v="2"/>
    <n v="21"/>
    <s v="viernes"/>
    <x v="4"/>
  </r>
  <r>
    <d v="2024-02-03T00:00:00"/>
    <x v="2"/>
    <x v="2"/>
    <n v="21"/>
    <s v="sábado"/>
    <x v="4"/>
  </r>
  <r>
    <d v="2024-02-04T00:00:00"/>
    <x v="2"/>
    <x v="2"/>
    <n v="20"/>
    <s v="domingo"/>
    <x v="4"/>
  </r>
  <r>
    <d v="2024-02-05T00:00:00"/>
    <x v="2"/>
    <x v="2"/>
    <n v="11"/>
    <s v="lunes"/>
    <x v="5"/>
  </r>
  <r>
    <d v="2024-02-06T00:00:00"/>
    <x v="2"/>
    <x v="2"/>
    <n v="9"/>
    <s v="martes"/>
    <x v="5"/>
  </r>
  <r>
    <d v="2024-02-07T00:00:00"/>
    <x v="2"/>
    <x v="2"/>
    <n v="10"/>
    <s v="miércoles"/>
    <x v="5"/>
  </r>
  <r>
    <d v="2024-02-08T00:00:00"/>
    <x v="2"/>
    <x v="2"/>
    <n v="15"/>
    <s v="jueves"/>
    <x v="5"/>
  </r>
  <r>
    <d v="2024-02-09T00:00:00"/>
    <x v="2"/>
    <x v="2"/>
    <n v="21"/>
    <s v="viernes"/>
    <x v="5"/>
  </r>
  <r>
    <d v="2024-02-10T00:00:00"/>
    <x v="2"/>
    <x v="2"/>
    <n v="15"/>
    <s v="sábado"/>
    <x v="5"/>
  </r>
  <r>
    <d v="2024-02-11T00:00:00"/>
    <x v="2"/>
    <x v="2"/>
    <n v="18"/>
    <s v="domingo"/>
    <x v="5"/>
  </r>
  <r>
    <d v="2024-02-12T00:00:00"/>
    <x v="2"/>
    <x v="2"/>
    <n v="8"/>
    <s v="lunes"/>
    <x v="6"/>
  </r>
  <r>
    <d v="2024-02-13T00:00:00"/>
    <x v="2"/>
    <x v="2"/>
    <n v="6"/>
    <s v="martes"/>
    <x v="6"/>
  </r>
  <r>
    <d v="2024-02-14T00:00:00"/>
    <x v="2"/>
    <x v="2"/>
    <n v="9"/>
    <s v="miércoles"/>
    <x v="6"/>
  </r>
  <r>
    <d v="2024-02-15T00:00:00"/>
    <x v="2"/>
    <x v="2"/>
    <n v="14"/>
    <s v="jueves"/>
    <x v="6"/>
  </r>
  <r>
    <d v="2024-02-16T00:00:00"/>
    <x v="2"/>
    <x v="2"/>
    <n v="21"/>
    <s v="viernes"/>
    <x v="6"/>
  </r>
  <r>
    <d v="2024-02-17T00:00:00"/>
    <x v="2"/>
    <x v="2"/>
    <n v="23"/>
    <s v="sábado"/>
    <x v="6"/>
  </r>
  <r>
    <d v="2024-02-18T00:00:00"/>
    <x v="2"/>
    <x v="2"/>
    <n v="19"/>
    <s v="domingo"/>
    <x v="6"/>
  </r>
  <r>
    <d v="2024-02-19T00:00:00"/>
    <x v="2"/>
    <x v="2"/>
    <n v="6"/>
    <s v="lunes"/>
    <x v="7"/>
  </r>
  <r>
    <d v="2024-02-20T00:00:00"/>
    <x v="2"/>
    <x v="2"/>
    <n v="9"/>
    <s v="martes"/>
    <x v="7"/>
  </r>
  <r>
    <d v="2024-02-21T00:00:00"/>
    <x v="2"/>
    <x v="2"/>
    <n v="11"/>
    <s v="miércoles"/>
    <x v="7"/>
  </r>
  <r>
    <d v="2024-02-22T00:00:00"/>
    <x v="2"/>
    <x v="2"/>
    <n v="9"/>
    <s v="jueves"/>
    <x v="7"/>
  </r>
  <r>
    <d v="2024-02-23T00:00:00"/>
    <x v="2"/>
    <x v="2"/>
    <n v="15"/>
    <s v="viernes"/>
    <x v="7"/>
  </r>
  <r>
    <d v="2024-02-24T00:00:00"/>
    <x v="2"/>
    <x v="2"/>
    <n v="28"/>
    <s v="sábado"/>
    <x v="7"/>
  </r>
  <r>
    <d v="2024-02-25T00:00:00"/>
    <x v="2"/>
    <x v="2"/>
    <n v="17"/>
    <s v="domingo"/>
    <x v="7"/>
  </r>
  <r>
    <d v="2024-02-26T00:00:00"/>
    <x v="2"/>
    <x v="2"/>
    <n v="11"/>
    <s v="lunes"/>
    <x v="8"/>
  </r>
  <r>
    <d v="2024-02-27T00:00:00"/>
    <x v="2"/>
    <x v="2"/>
    <n v="11"/>
    <s v="martes"/>
    <x v="8"/>
  </r>
  <r>
    <d v="2024-02-28T00:00:00"/>
    <x v="2"/>
    <x v="2"/>
    <n v="9"/>
    <s v="miércoles"/>
    <x v="8"/>
  </r>
  <r>
    <d v="2024-02-29T00:00:00"/>
    <x v="2"/>
    <x v="2"/>
    <n v="7"/>
    <s v="jueves"/>
    <x v="8"/>
  </r>
  <r>
    <d v="2024-03-01T00:00:00"/>
    <x v="2"/>
    <x v="2"/>
    <n v="30"/>
    <s v="viernes"/>
    <x v="8"/>
  </r>
  <r>
    <d v="2024-03-02T00:00:00"/>
    <x v="2"/>
    <x v="2"/>
    <n v="15"/>
    <s v="sábado"/>
    <x v="8"/>
  </r>
  <r>
    <d v="2024-03-03T00:00:00"/>
    <x v="2"/>
    <x v="2"/>
    <n v="21"/>
    <s v="domingo"/>
    <x v="8"/>
  </r>
  <r>
    <d v="2024-03-04T00:00:00"/>
    <x v="2"/>
    <x v="2"/>
    <n v="5"/>
    <s v="lunes"/>
    <x v="9"/>
  </r>
  <r>
    <d v="2024-03-05T00:00:00"/>
    <x v="2"/>
    <x v="2"/>
    <n v="11"/>
    <s v="martes"/>
    <x v="9"/>
  </r>
  <r>
    <d v="2024-03-06T00:00:00"/>
    <x v="2"/>
    <x v="2"/>
    <n v="11"/>
    <s v="miércoles"/>
    <x v="9"/>
  </r>
  <r>
    <d v="2024-03-07T00:00:00"/>
    <x v="2"/>
    <x v="2"/>
    <n v="6"/>
    <s v="jueves"/>
    <x v="9"/>
  </r>
  <r>
    <d v="2024-03-08T00:00:00"/>
    <x v="2"/>
    <x v="2"/>
    <n v="20"/>
    <s v="viernes"/>
    <x v="9"/>
  </r>
  <r>
    <d v="2024-03-09T00:00:00"/>
    <x v="2"/>
    <x v="2"/>
    <n v="18"/>
    <s v="sábado"/>
    <x v="9"/>
  </r>
  <r>
    <d v="2024-03-10T00:00:00"/>
    <x v="2"/>
    <x v="2"/>
    <n v="20"/>
    <s v="domingo"/>
    <x v="9"/>
  </r>
  <r>
    <d v="2024-03-11T00:00:00"/>
    <x v="2"/>
    <x v="2"/>
    <n v="6"/>
    <s v="lunes"/>
    <x v="10"/>
  </r>
  <r>
    <d v="2024-03-12T00:00:00"/>
    <x v="2"/>
    <x v="2"/>
    <n v="7"/>
    <s v="martes"/>
    <x v="10"/>
  </r>
  <r>
    <d v="2024-03-13T00:00:00"/>
    <x v="2"/>
    <x v="2"/>
    <n v="8"/>
    <s v="miércoles"/>
    <x v="10"/>
  </r>
  <r>
    <d v="2024-03-14T00:00:00"/>
    <x v="2"/>
    <x v="2"/>
    <n v="9"/>
    <s v="jueves"/>
    <x v="10"/>
  </r>
  <r>
    <d v="2024-03-15T00:00:00"/>
    <x v="2"/>
    <x v="2"/>
    <n v="21"/>
    <s v="viernes"/>
    <x v="10"/>
  </r>
  <r>
    <d v="2024-03-16T00:00:00"/>
    <x v="2"/>
    <x v="2"/>
    <n v="16"/>
    <s v="sábado"/>
    <x v="10"/>
  </r>
  <r>
    <d v="2024-03-17T00:00:00"/>
    <x v="2"/>
    <x v="2"/>
    <n v="17"/>
    <s v="domingo"/>
    <x v="10"/>
  </r>
  <r>
    <d v="2024-03-18T00:00:00"/>
    <x v="2"/>
    <x v="2"/>
    <n v="9"/>
    <s v="lunes"/>
    <x v="11"/>
  </r>
  <r>
    <d v="2024-03-19T00:00:00"/>
    <x v="2"/>
    <x v="2"/>
    <n v="12"/>
    <s v="martes"/>
    <x v="11"/>
  </r>
  <r>
    <d v="2024-03-20T00:00:00"/>
    <x v="2"/>
    <x v="2"/>
    <n v="7"/>
    <s v="miércoles"/>
    <x v="11"/>
  </r>
  <r>
    <d v="2024-03-21T00:00:00"/>
    <x v="2"/>
    <x v="2"/>
    <n v="11"/>
    <s v="jueves"/>
    <x v="11"/>
  </r>
  <r>
    <d v="2024-03-22T00:00:00"/>
    <x v="2"/>
    <x v="2"/>
    <n v="20"/>
    <s v="viernes"/>
    <x v="11"/>
  </r>
  <r>
    <d v="2024-03-23T00:00:00"/>
    <x v="2"/>
    <x v="2"/>
    <n v="9"/>
    <s v="sábado"/>
    <x v="11"/>
  </r>
  <r>
    <d v="2024-03-24T00:00:00"/>
    <x v="2"/>
    <x v="2"/>
    <n v="25"/>
    <s v="domingo"/>
    <x v="11"/>
  </r>
  <r>
    <d v="2024-03-25T00:00:00"/>
    <x v="2"/>
    <x v="2"/>
    <n v="9"/>
    <s v="lunes"/>
    <x v="12"/>
  </r>
  <r>
    <d v="2024-03-26T00:00:00"/>
    <x v="2"/>
    <x v="2"/>
    <n v="17"/>
    <s v="martes"/>
    <x v="12"/>
  </r>
  <r>
    <d v="2024-03-27T00:00:00"/>
    <x v="2"/>
    <x v="2"/>
    <n v="12"/>
    <s v="miércoles"/>
    <x v="12"/>
  </r>
  <r>
    <d v="2024-03-28T00:00:00"/>
    <x v="2"/>
    <x v="2"/>
    <n v="12"/>
    <s v="jueves"/>
    <x v="12"/>
  </r>
  <r>
    <d v="2024-03-29T00:00:00"/>
    <x v="2"/>
    <x v="2"/>
    <n v="8"/>
    <s v="viernes"/>
    <x v="12"/>
  </r>
  <r>
    <d v="2024-03-30T00:00:00"/>
    <x v="2"/>
    <x v="2"/>
    <n v="17"/>
    <s v="sábado"/>
    <x v="12"/>
  </r>
  <r>
    <d v="2024-03-31T00:00:00"/>
    <x v="2"/>
    <x v="2"/>
    <n v="23"/>
    <s v="domingo"/>
    <x v="12"/>
  </r>
  <r>
    <d v="2024-01-01T00:00:00"/>
    <x v="2"/>
    <x v="3"/>
    <n v="6"/>
    <s v="lunes"/>
    <x v="0"/>
  </r>
  <r>
    <d v="2024-01-02T00:00:00"/>
    <x v="2"/>
    <x v="3"/>
    <n v="8"/>
    <s v="martes"/>
    <x v="0"/>
  </r>
  <r>
    <d v="2024-01-03T00:00:00"/>
    <x v="2"/>
    <x v="3"/>
    <n v="3"/>
    <s v="miércoles"/>
    <x v="0"/>
  </r>
  <r>
    <d v="2024-01-04T00:00:00"/>
    <x v="2"/>
    <x v="3"/>
    <n v="9"/>
    <s v="jueves"/>
    <x v="0"/>
  </r>
  <r>
    <d v="2024-01-05T00:00:00"/>
    <x v="2"/>
    <x v="3"/>
    <n v="13"/>
    <s v="viernes"/>
    <x v="0"/>
  </r>
  <r>
    <d v="2024-01-06T00:00:00"/>
    <x v="2"/>
    <x v="3"/>
    <n v="10"/>
    <s v="sábado"/>
    <x v="0"/>
  </r>
  <r>
    <d v="2024-01-07T00:00:00"/>
    <x v="2"/>
    <x v="3"/>
    <n v="12"/>
    <s v="domingo"/>
    <x v="0"/>
  </r>
  <r>
    <d v="2024-01-08T00:00:00"/>
    <x v="2"/>
    <x v="3"/>
    <n v="8"/>
    <s v="lunes"/>
    <x v="1"/>
  </r>
  <r>
    <d v="2024-01-09T00:00:00"/>
    <x v="2"/>
    <x v="3"/>
    <n v="7"/>
    <s v="martes"/>
    <x v="1"/>
  </r>
  <r>
    <d v="2024-01-10T00:00:00"/>
    <x v="2"/>
    <x v="3"/>
    <n v="4"/>
    <s v="miércoles"/>
    <x v="1"/>
  </r>
  <r>
    <d v="2024-01-11T00:00:00"/>
    <x v="2"/>
    <x v="3"/>
    <n v="4"/>
    <s v="jueves"/>
    <x v="1"/>
  </r>
  <r>
    <d v="2024-01-12T00:00:00"/>
    <x v="2"/>
    <x v="3"/>
    <n v="11"/>
    <s v="viernes"/>
    <x v="1"/>
  </r>
  <r>
    <d v="2024-01-13T00:00:00"/>
    <x v="2"/>
    <x v="3"/>
    <n v="11"/>
    <s v="sábado"/>
    <x v="1"/>
  </r>
  <r>
    <d v="2024-01-14T00:00:00"/>
    <x v="2"/>
    <x v="3"/>
    <n v="13"/>
    <s v="domingo"/>
    <x v="1"/>
  </r>
  <r>
    <d v="2024-01-15T00:00:00"/>
    <x v="2"/>
    <x v="3"/>
    <n v="6"/>
    <s v="lunes"/>
    <x v="2"/>
  </r>
  <r>
    <d v="2024-01-16T00:00:00"/>
    <x v="2"/>
    <x v="3"/>
    <n v="12"/>
    <s v="martes"/>
    <x v="2"/>
  </r>
  <r>
    <d v="2024-01-17T00:00:00"/>
    <x v="2"/>
    <x v="3"/>
    <n v="5"/>
    <s v="miércoles"/>
    <x v="2"/>
  </r>
  <r>
    <d v="2024-01-18T00:00:00"/>
    <x v="2"/>
    <x v="3"/>
    <n v="4"/>
    <s v="jueves"/>
    <x v="2"/>
  </r>
  <r>
    <d v="2024-01-19T00:00:00"/>
    <x v="2"/>
    <x v="3"/>
    <n v="14"/>
    <s v="viernes"/>
    <x v="2"/>
  </r>
  <r>
    <d v="2024-01-20T00:00:00"/>
    <x v="2"/>
    <x v="3"/>
    <n v="16"/>
    <s v="sábado"/>
    <x v="2"/>
  </r>
  <r>
    <d v="2024-01-21T00:00:00"/>
    <x v="2"/>
    <x v="3"/>
    <n v="7"/>
    <s v="domingo"/>
    <x v="2"/>
  </r>
  <r>
    <d v="2024-01-22T00:00:00"/>
    <x v="2"/>
    <x v="3"/>
    <n v="7"/>
    <s v="lunes"/>
    <x v="3"/>
  </r>
  <r>
    <d v="2024-01-23T00:00:00"/>
    <x v="2"/>
    <x v="3"/>
    <n v="3"/>
    <s v="martes"/>
    <x v="3"/>
  </r>
  <r>
    <d v="2024-01-24T00:00:00"/>
    <x v="2"/>
    <x v="3"/>
    <n v="11"/>
    <s v="miércoles"/>
    <x v="3"/>
  </r>
  <r>
    <d v="2024-01-25T00:00:00"/>
    <x v="2"/>
    <x v="3"/>
    <n v="7"/>
    <s v="jueves"/>
    <x v="3"/>
  </r>
  <r>
    <d v="2024-01-26T00:00:00"/>
    <x v="2"/>
    <x v="3"/>
    <n v="7"/>
    <s v="viernes"/>
    <x v="3"/>
  </r>
  <r>
    <d v="2024-01-27T00:00:00"/>
    <x v="2"/>
    <x v="3"/>
    <n v="12"/>
    <s v="sábado"/>
    <x v="3"/>
  </r>
  <r>
    <d v="2024-01-28T00:00:00"/>
    <x v="2"/>
    <x v="3"/>
    <n v="14"/>
    <s v="domingo"/>
    <x v="3"/>
  </r>
  <r>
    <d v="2024-01-29T00:00:00"/>
    <x v="2"/>
    <x v="3"/>
    <n v="4"/>
    <s v="lunes"/>
    <x v="4"/>
  </r>
  <r>
    <d v="2024-01-30T00:00:00"/>
    <x v="2"/>
    <x v="3"/>
    <n v="8"/>
    <s v="martes"/>
    <x v="4"/>
  </r>
  <r>
    <d v="2024-01-31T00:00:00"/>
    <x v="2"/>
    <x v="3"/>
    <n v="6"/>
    <s v="miércoles"/>
    <x v="4"/>
  </r>
  <r>
    <d v="2024-02-01T00:00:00"/>
    <x v="2"/>
    <x v="3"/>
    <n v="10"/>
    <s v="jueves"/>
    <x v="4"/>
  </r>
  <r>
    <d v="2024-02-02T00:00:00"/>
    <x v="2"/>
    <x v="3"/>
    <n v="12"/>
    <s v="viernes"/>
    <x v="4"/>
  </r>
  <r>
    <d v="2024-02-03T00:00:00"/>
    <x v="2"/>
    <x v="3"/>
    <n v="10"/>
    <s v="sábado"/>
    <x v="4"/>
  </r>
  <r>
    <d v="2024-02-04T00:00:00"/>
    <x v="2"/>
    <x v="3"/>
    <n v="11"/>
    <s v="domingo"/>
    <x v="4"/>
  </r>
  <r>
    <d v="2024-02-05T00:00:00"/>
    <x v="2"/>
    <x v="3"/>
    <n v="5"/>
    <s v="lunes"/>
    <x v="5"/>
  </r>
  <r>
    <d v="2024-02-06T00:00:00"/>
    <x v="2"/>
    <x v="3"/>
    <n v="0"/>
    <s v="martes"/>
    <x v="5"/>
  </r>
  <r>
    <d v="2024-02-07T00:00:00"/>
    <x v="2"/>
    <x v="3"/>
    <n v="4"/>
    <s v="miércoles"/>
    <x v="5"/>
  </r>
  <r>
    <d v="2024-02-08T00:00:00"/>
    <x v="2"/>
    <x v="3"/>
    <n v="4"/>
    <s v="jueves"/>
    <x v="5"/>
  </r>
  <r>
    <d v="2024-02-09T00:00:00"/>
    <x v="2"/>
    <x v="3"/>
    <n v="18"/>
    <s v="viernes"/>
    <x v="5"/>
  </r>
  <r>
    <d v="2024-02-10T00:00:00"/>
    <x v="2"/>
    <x v="3"/>
    <n v="8"/>
    <s v="sábado"/>
    <x v="5"/>
  </r>
  <r>
    <d v="2024-02-11T00:00:00"/>
    <x v="2"/>
    <x v="3"/>
    <n v="13"/>
    <s v="domingo"/>
    <x v="5"/>
  </r>
  <r>
    <d v="2024-02-12T00:00:00"/>
    <x v="2"/>
    <x v="3"/>
    <n v="4"/>
    <s v="lunes"/>
    <x v="6"/>
  </r>
  <r>
    <d v="2024-02-13T00:00:00"/>
    <x v="2"/>
    <x v="3"/>
    <n v="8"/>
    <s v="martes"/>
    <x v="6"/>
  </r>
  <r>
    <d v="2024-02-14T00:00:00"/>
    <x v="2"/>
    <x v="3"/>
    <n v="2"/>
    <s v="miércoles"/>
    <x v="6"/>
  </r>
  <r>
    <d v="2024-02-15T00:00:00"/>
    <x v="2"/>
    <x v="3"/>
    <n v="7"/>
    <s v="jueves"/>
    <x v="6"/>
  </r>
  <r>
    <d v="2024-02-16T00:00:00"/>
    <x v="2"/>
    <x v="3"/>
    <n v="11"/>
    <s v="viernes"/>
    <x v="6"/>
  </r>
  <r>
    <d v="2024-02-17T00:00:00"/>
    <x v="2"/>
    <x v="3"/>
    <n v="10"/>
    <s v="sábado"/>
    <x v="6"/>
  </r>
  <r>
    <d v="2024-02-18T00:00:00"/>
    <x v="2"/>
    <x v="3"/>
    <n v="16"/>
    <s v="domingo"/>
    <x v="6"/>
  </r>
  <r>
    <d v="2024-02-19T00:00:00"/>
    <x v="2"/>
    <x v="3"/>
    <n v="7"/>
    <s v="lunes"/>
    <x v="7"/>
  </r>
  <r>
    <d v="2024-02-20T00:00:00"/>
    <x v="2"/>
    <x v="3"/>
    <n v="4"/>
    <s v="martes"/>
    <x v="7"/>
  </r>
  <r>
    <d v="2024-02-21T00:00:00"/>
    <x v="2"/>
    <x v="3"/>
    <n v="7"/>
    <s v="miércoles"/>
    <x v="7"/>
  </r>
  <r>
    <d v="2024-02-22T00:00:00"/>
    <x v="2"/>
    <x v="3"/>
    <n v="1"/>
    <s v="jueves"/>
    <x v="7"/>
  </r>
  <r>
    <d v="2024-02-23T00:00:00"/>
    <x v="2"/>
    <x v="3"/>
    <n v="15"/>
    <s v="viernes"/>
    <x v="7"/>
  </r>
  <r>
    <d v="2024-02-24T00:00:00"/>
    <x v="2"/>
    <x v="3"/>
    <n v="18"/>
    <s v="sábado"/>
    <x v="7"/>
  </r>
  <r>
    <d v="2024-02-25T00:00:00"/>
    <x v="2"/>
    <x v="3"/>
    <n v="14"/>
    <s v="domingo"/>
    <x v="7"/>
  </r>
  <r>
    <d v="2024-02-26T00:00:00"/>
    <x v="2"/>
    <x v="3"/>
    <n v="1"/>
    <s v="lunes"/>
    <x v="8"/>
  </r>
  <r>
    <d v="2024-02-27T00:00:00"/>
    <x v="2"/>
    <x v="3"/>
    <n v="4"/>
    <s v="martes"/>
    <x v="8"/>
  </r>
  <r>
    <d v="2024-02-28T00:00:00"/>
    <x v="2"/>
    <x v="3"/>
    <n v="5"/>
    <s v="miércoles"/>
    <x v="8"/>
  </r>
  <r>
    <d v="2024-02-29T00:00:00"/>
    <x v="2"/>
    <x v="3"/>
    <n v="9"/>
    <s v="jueves"/>
    <x v="8"/>
  </r>
  <r>
    <d v="2024-03-01T00:00:00"/>
    <x v="2"/>
    <x v="3"/>
    <n v="12"/>
    <s v="viernes"/>
    <x v="8"/>
  </r>
  <r>
    <d v="2024-03-02T00:00:00"/>
    <x v="2"/>
    <x v="3"/>
    <n v="11"/>
    <s v="sábado"/>
    <x v="8"/>
  </r>
  <r>
    <d v="2024-03-03T00:00:00"/>
    <x v="2"/>
    <x v="3"/>
    <n v="9"/>
    <s v="domingo"/>
    <x v="8"/>
  </r>
  <r>
    <d v="2024-03-04T00:00:00"/>
    <x v="2"/>
    <x v="3"/>
    <n v="10"/>
    <s v="lunes"/>
    <x v="9"/>
  </r>
  <r>
    <d v="2024-03-05T00:00:00"/>
    <x v="2"/>
    <x v="3"/>
    <n v="7"/>
    <s v="martes"/>
    <x v="9"/>
  </r>
  <r>
    <d v="2024-03-06T00:00:00"/>
    <x v="2"/>
    <x v="3"/>
    <n v="4"/>
    <s v="miércoles"/>
    <x v="9"/>
  </r>
  <r>
    <d v="2024-03-07T00:00:00"/>
    <x v="2"/>
    <x v="3"/>
    <n v="5"/>
    <s v="jueves"/>
    <x v="9"/>
  </r>
  <r>
    <d v="2024-03-08T00:00:00"/>
    <x v="2"/>
    <x v="3"/>
    <n v="10"/>
    <s v="viernes"/>
    <x v="9"/>
  </r>
  <r>
    <d v="2024-03-09T00:00:00"/>
    <x v="2"/>
    <x v="3"/>
    <n v="11"/>
    <s v="sábado"/>
    <x v="9"/>
  </r>
  <r>
    <d v="2024-03-10T00:00:00"/>
    <x v="2"/>
    <x v="3"/>
    <n v="8"/>
    <s v="domingo"/>
    <x v="9"/>
  </r>
  <r>
    <d v="2024-03-11T00:00:00"/>
    <x v="2"/>
    <x v="3"/>
    <n v="5"/>
    <s v="lunes"/>
    <x v="10"/>
  </r>
  <r>
    <d v="2024-03-12T00:00:00"/>
    <x v="2"/>
    <x v="3"/>
    <n v="2"/>
    <s v="martes"/>
    <x v="10"/>
  </r>
  <r>
    <d v="2024-03-13T00:00:00"/>
    <x v="2"/>
    <x v="3"/>
    <n v="9"/>
    <s v="miércoles"/>
    <x v="10"/>
  </r>
  <r>
    <d v="2024-03-14T00:00:00"/>
    <x v="2"/>
    <x v="3"/>
    <n v="4"/>
    <s v="jueves"/>
    <x v="10"/>
  </r>
  <r>
    <d v="2024-03-15T00:00:00"/>
    <x v="2"/>
    <x v="3"/>
    <n v="13"/>
    <s v="viernes"/>
    <x v="10"/>
  </r>
  <r>
    <d v="2024-03-16T00:00:00"/>
    <x v="2"/>
    <x v="3"/>
    <n v="10"/>
    <s v="sábado"/>
    <x v="10"/>
  </r>
  <r>
    <d v="2024-03-17T00:00:00"/>
    <x v="2"/>
    <x v="3"/>
    <n v="15"/>
    <s v="domingo"/>
    <x v="10"/>
  </r>
  <r>
    <d v="2024-03-18T00:00:00"/>
    <x v="2"/>
    <x v="3"/>
    <n v="7"/>
    <s v="lunes"/>
    <x v="11"/>
  </r>
  <r>
    <d v="2024-03-19T00:00:00"/>
    <x v="2"/>
    <x v="3"/>
    <n v="3"/>
    <s v="martes"/>
    <x v="11"/>
  </r>
  <r>
    <d v="2024-03-20T00:00:00"/>
    <x v="2"/>
    <x v="3"/>
    <n v="6"/>
    <s v="miércoles"/>
    <x v="11"/>
  </r>
  <r>
    <d v="2024-03-21T00:00:00"/>
    <x v="2"/>
    <x v="3"/>
    <n v="7"/>
    <s v="jueves"/>
    <x v="11"/>
  </r>
  <r>
    <d v="2024-03-22T00:00:00"/>
    <x v="2"/>
    <x v="3"/>
    <n v="16"/>
    <s v="viernes"/>
    <x v="11"/>
  </r>
  <r>
    <d v="2024-03-23T00:00:00"/>
    <x v="2"/>
    <x v="3"/>
    <n v="13"/>
    <s v="sábado"/>
    <x v="11"/>
  </r>
  <r>
    <d v="2024-03-24T00:00:00"/>
    <x v="2"/>
    <x v="3"/>
    <n v="8"/>
    <s v="domingo"/>
    <x v="11"/>
  </r>
  <r>
    <d v="2024-03-25T00:00:00"/>
    <x v="2"/>
    <x v="3"/>
    <n v="7"/>
    <s v="lunes"/>
    <x v="12"/>
  </r>
  <r>
    <d v="2024-03-26T00:00:00"/>
    <x v="2"/>
    <x v="3"/>
    <n v="8"/>
    <s v="martes"/>
    <x v="12"/>
  </r>
  <r>
    <d v="2024-03-27T00:00:00"/>
    <x v="2"/>
    <x v="3"/>
    <n v="1"/>
    <s v="miércoles"/>
    <x v="12"/>
  </r>
  <r>
    <d v="2024-03-28T00:00:00"/>
    <x v="2"/>
    <x v="3"/>
    <n v="11"/>
    <s v="jueves"/>
    <x v="12"/>
  </r>
  <r>
    <d v="2024-03-29T00:00:00"/>
    <x v="2"/>
    <x v="3"/>
    <n v="13"/>
    <s v="viernes"/>
    <x v="12"/>
  </r>
  <r>
    <d v="2024-03-30T00:00:00"/>
    <x v="2"/>
    <x v="3"/>
    <n v="14"/>
    <s v="sábado"/>
    <x v="12"/>
  </r>
  <r>
    <d v="2024-03-31T00:00:00"/>
    <x v="2"/>
    <x v="3"/>
    <n v="11"/>
    <s v="domingo"/>
    <x v="12"/>
  </r>
  <r>
    <d v="2024-01-01T00:00:00"/>
    <x v="2"/>
    <x v="4"/>
    <n v="30"/>
    <s v="lunes"/>
    <x v="0"/>
  </r>
  <r>
    <d v="2024-01-02T00:00:00"/>
    <x v="2"/>
    <x v="4"/>
    <n v="24"/>
    <s v="martes"/>
    <x v="0"/>
  </r>
  <r>
    <d v="2024-01-03T00:00:00"/>
    <x v="2"/>
    <x v="4"/>
    <n v="19"/>
    <s v="miércoles"/>
    <x v="0"/>
  </r>
  <r>
    <d v="2024-01-04T00:00:00"/>
    <x v="2"/>
    <x v="4"/>
    <n v="20"/>
    <s v="jueves"/>
    <x v="0"/>
  </r>
  <r>
    <d v="2024-01-05T00:00:00"/>
    <x v="2"/>
    <x v="4"/>
    <n v="38"/>
    <s v="viernes"/>
    <x v="0"/>
  </r>
  <r>
    <d v="2024-01-06T00:00:00"/>
    <x v="2"/>
    <x v="4"/>
    <n v="34"/>
    <s v="sábado"/>
    <x v="0"/>
  </r>
  <r>
    <d v="2024-01-07T00:00:00"/>
    <x v="2"/>
    <x v="4"/>
    <n v="31"/>
    <s v="domingo"/>
    <x v="0"/>
  </r>
  <r>
    <d v="2024-01-08T00:00:00"/>
    <x v="2"/>
    <x v="4"/>
    <n v="20"/>
    <s v="lunes"/>
    <x v="1"/>
  </r>
  <r>
    <d v="2024-01-09T00:00:00"/>
    <x v="2"/>
    <x v="4"/>
    <n v="7"/>
    <s v="martes"/>
    <x v="1"/>
  </r>
  <r>
    <d v="2024-01-10T00:00:00"/>
    <x v="2"/>
    <x v="4"/>
    <n v="10"/>
    <s v="miércoles"/>
    <x v="1"/>
  </r>
  <r>
    <d v="2024-01-11T00:00:00"/>
    <x v="2"/>
    <x v="4"/>
    <n v="7"/>
    <s v="jueves"/>
    <x v="1"/>
  </r>
  <r>
    <d v="2024-01-12T00:00:00"/>
    <x v="2"/>
    <x v="4"/>
    <n v="15"/>
    <s v="viernes"/>
    <x v="1"/>
  </r>
  <r>
    <d v="2024-01-13T00:00:00"/>
    <x v="2"/>
    <x v="4"/>
    <n v="43"/>
    <s v="sábado"/>
    <x v="1"/>
  </r>
  <r>
    <d v="2024-01-14T00:00:00"/>
    <x v="2"/>
    <x v="4"/>
    <n v="29"/>
    <s v="domingo"/>
    <x v="1"/>
  </r>
  <r>
    <d v="2024-01-15T00:00:00"/>
    <x v="2"/>
    <x v="4"/>
    <n v="19"/>
    <s v="lunes"/>
    <x v="2"/>
  </r>
  <r>
    <d v="2024-01-16T00:00:00"/>
    <x v="2"/>
    <x v="4"/>
    <n v="13"/>
    <s v="martes"/>
    <x v="2"/>
  </r>
  <r>
    <d v="2024-01-17T00:00:00"/>
    <x v="2"/>
    <x v="4"/>
    <n v="17"/>
    <s v="miércoles"/>
    <x v="2"/>
  </r>
  <r>
    <d v="2024-01-18T00:00:00"/>
    <x v="2"/>
    <x v="4"/>
    <n v="19"/>
    <s v="jueves"/>
    <x v="2"/>
  </r>
  <r>
    <d v="2024-01-19T00:00:00"/>
    <x v="2"/>
    <x v="4"/>
    <n v="34"/>
    <s v="viernes"/>
    <x v="2"/>
  </r>
  <r>
    <d v="2024-01-20T00:00:00"/>
    <x v="2"/>
    <x v="4"/>
    <n v="25"/>
    <s v="sábado"/>
    <x v="2"/>
  </r>
  <r>
    <d v="2024-01-21T00:00:00"/>
    <x v="2"/>
    <x v="4"/>
    <n v="22"/>
    <s v="domingo"/>
    <x v="2"/>
  </r>
  <r>
    <d v="2024-01-22T00:00:00"/>
    <x v="2"/>
    <x v="4"/>
    <n v="29"/>
    <s v="lunes"/>
    <x v="3"/>
  </r>
  <r>
    <d v="2024-01-23T00:00:00"/>
    <x v="2"/>
    <x v="4"/>
    <n v="19"/>
    <s v="martes"/>
    <x v="3"/>
  </r>
  <r>
    <d v="2024-01-24T00:00:00"/>
    <x v="2"/>
    <x v="4"/>
    <n v="23"/>
    <s v="miércoles"/>
    <x v="3"/>
  </r>
  <r>
    <d v="2024-01-25T00:00:00"/>
    <x v="2"/>
    <x v="4"/>
    <n v="19"/>
    <s v="jueves"/>
    <x v="3"/>
  </r>
  <r>
    <d v="2024-01-26T00:00:00"/>
    <x v="2"/>
    <x v="4"/>
    <n v="34"/>
    <s v="viernes"/>
    <x v="3"/>
  </r>
  <r>
    <d v="2024-01-27T00:00:00"/>
    <x v="2"/>
    <x v="4"/>
    <n v="21"/>
    <s v="sábado"/>
    <x v="3"/>
  </r>
  <r>
    <d v="2024-01-28T00:00:00"/>
    <x v="2"/>
    <x v="4"/>
    <n v="38"/>
    <s v="domingo"/>
    <x v="3"/>
  </r>
  <r>
    <d v="2024-01-29T00:00:00"/>
    <x v="2"/>
    <x v="4"/>
    <n v="26"/>
    <s v="lunes"/>
    <x v="4"/>
  </r>
  <r>
    <d v="2024-01-30T00:00:00"/>
    <x v="2"/>
    <x v="4"/>
    <n v="10"/>
    <s v="martes"/>
    <x v="4"/>
  </r>
  <r>
    <d v="2024-01-31T00:00:00"/>
    <x v="2"/>
    <x v="4"/>
    <n v="22"/>
    <s v="miércoles"/>
    <x v="4"/>
  </r>
  <r>
    <d v="2024-02-01T00:00:00"/>
    <x v="2"/>
    <x v="4"/>
    <n v="13"/>
    <s v="jueves"/>
    <x v="4"/>
  </r>
  <r>
    <d v="2024-02-02T00:00:00"/>
    <x v="2"/>
    <x v="4"/>
    <n v="30"/>
    <s v="viernes"/>
    <x v="4"/>
  </r>
  <r>
    <d v="2024-02-03T00:00:00"/>
    <x v="2"/>
    <x v="4"/>
    <n v="34"/>
    <s v="sábado"/>
    <x v="4"/>
  </r>
  <r>
    <d v="2024-02-04T00:00:00"/>
    <x v="2"/>
    <x v="4"/>
    <n v="23"/>
    <s v="domingo"/>
    <x v="4"/>
  </r>
  <r>
    <d v="2024-02-05T00:00:00"/>
    <x v="2"/>
    <x v="4"/>
    <n v="10"/>
    <s v="lunes"/>
    <x v="5"/>
  </r>
  <r>
    <d v="2024-02-06T00:00:00"/>
    <x v="2"/>
    <x v="4"/>
    <n v="21"/>
    <s v="martes"/>
    <x v="5"/>
  </r>
  <r>
    <d v="2024-02-07T00:00:00"/>
    <x v="2"/>
    <x v="4"/>
    <n v="27"/>
    <s v="miércoles"/>
    <x v="5"/>
  </r>
  <r>
    <d v="2024-02-08T00:00:00"/>
    <x v="2"/>
    <x v="4"/>
    <n v="22"/>
    <s v="jueves"/>
    <x v="5"/>
  </r>
  <r>
    <d v="2024-02-09T00:00:00"/>
    <x v="2"/>
    <x v="4"/>
    <n v="30"/>
    <s v="viernes"/>
    <x v="5"/>
  </r>
  <r>
    <d v="2024-02-10T00:00:00"/>
    <x v="2"/>
    <x v="4"/>
    <n v="23"/>
    <s v="sábado"/>
    <x v="5"/>
  </r>
  <r>
    <d v="2024-02-11T00:00:00"/>
    <x v="2"/>
    <x v="4"/>
    <n v="21"/>
    <s v="domingo"/>
    <x v="5"/>
  </r>
  <r>
    <d v="2024-02-12T00:00:00"/>
    <x v="2"/>
    <x v="4"/>
    <n v="15"/>
    <s v="lunes"/>
    <x v="6"/>
  </r>
  <r>
    <d v="2024-02-13T00:00:00"/>
    <x v="2"/>
    <x v="4"/>
    <n v="15"/>
    <s v="martes"/>
    <x v="6"/>
  </r>
  <r>
    <d v="2024-02-14T00:00:00"/>
    <x v="2"/>
    <x v="4"/>
    <n v="18"/>
    <s v="miércoles"/>
    <x v="6"/>
  </r>
  <r>
    <d v="2024-02-15T00:00:00"/>
    <x v="2"/>
    <x v="4"/>
    <n v="20"/>
    <s v="jueves"/>
    <x v="6"/>
  </r>
  <r>
    <d v="2024-02-16T00:00:00"/>
    <x v="2"/>
    <x v="4"/>
    <n v="14"/>
    <s v="viernes"/>
    <x v="6"/>
  </r>
  <r>
    <d v="2024-02-17T00:00:00"/>
    <x v="2"/>
    <x v="4"/>
    <n v="32"/>
    <s v="sábado"/>
    <x v="6"/>
  </r>
  <r>
    <d v="2024-02-18T00:00:00"/>
    <x v="2"/>
    <x v="4"/>
    <n v="20"/>
    <s v="domingo"/>
    <x v="6"/>
  </r>
  <r>
    <d v="2024-02-19T00:00:00"/>
    <x v="2"/>
    <x v="4"/>
    <n v="21"/>
    <s v="lunes"/>
    <x v="7"/>
  </r>
  <r>
    <d v="2024-02-20T00:00:00"/>
    <x v="2"/>
    <x v="4"/>
    <n v="16"/>
    <s v="martes"/>
    <x v="7"/>
  </r>
  <r>
    <d v="2024-02-21T00:00:00"/>
    <x v="2"/>
    <x v="4"/>
    <n v="12"/>
    <s v="miércoles"/>
    <x v="7"/>
  </r>
  <r>
    <d v="2024-02-22T00:00:00"/>
    <x v="2"/>
    <x v="4"/>
    <n v="14"/>
    <s v="jueves"/>
    <x v="7"/>
  </r>
  <r>
    <d v="2024-02-23T00:00:00"/>
    <x v="2"/>
    <x v="4"/>
    <n v="28"/>
    <s v="viernes"/>
    <x v="7"/>
  </r>
  <r>
    <d v="2024-02-24T00:00:00"/>
    <x v="2"/>
    <x v="4"/>
    <n v="32"/>
    <s v="sábado"/>
    <x v="7"/>
  </r>
  <r>
    <d v="2024-02-25T00:00:00"/>
    <x v="2"/>
    <x v="4"/>
    <n v="21"/>
    <s v="domingo"/>
    <x v="7"/>
  </r>
  <r>
    <d v="2024-02-26T00:00:00"/>
    <x v="2"/>
    <x v="4"/>
    <n v="13"/>
    <s v="lunes"/>
    <x v="8"/>
  </r>
  <r>
    <d v="2024-02-27T00:00:00"/>
    <x v="2"/>
    <x v="4"/>
    <n v="11"/>
    <s v="martes"/>
    <x v="8"/>
  </r>
  <r>
    <d v="2024-02-28T00:00:00"/>
    <x v="2"/>
    <x v="4"/>
    <n v="25"/>
    <s v="miércoles"/>
    <x v="8"/>
  </r>
  <r>
    <d v="2024-02-29T00:00:00"/>
    <x v="2"/>
    <x v="4"/>
    <n v="22"/>
    <s v="jueves"/>
    <x v="8"/>
  </r>
  <r>
    <d v="2024-03-01T00:00:00"/>
    <x v="2"/>
    <x v="4"/>
    <n v="19"/>
    <s v="viernes"/>
    <x v="8"/>
  </r>
  <r>
    <d v="2024-03-02T00:00:00"/>
    <x v="2"/>
    <x v="4"/>
    <n v="19"/>
    <s v="sábado"/>
    <x v="8"/>
  </r>
  <r>
    <d v="2024-03-03T00:00:00"/>
    <x v="2"/>
    <x v="4"/>
    <n v="18"/>
    <s v="domingo"/>
    <x v="8"/>
  </r>
  <r>
    <d v="2024-03-04T00:00:00"/>
    <x v="2"/>
    <x v="4"/>
    <n v="20"/>
    <s v="lunes"/>
    <x v="9"/>
  </r>
  <r>
    <d v="2024-03-05T00:00:00"/>
    <x v="2"/>
    <x v="4"/>
    <n v="13"/>
    <s v="martes"/>
    <x v="9"/>
  </r>
  <r>
    <d v="2024-03-06T00:00:00"/>
    <x v="2"/>
    <x v="4"/>
    <n v="11"/>
    <s v="miércoles"/>
    <x v="9"/>
  </r>
  <r>
    <d v="2024-03-07T00:00:00"/>
    <x v="2"/>
    <x v="4"/>
    <n v="26"/>
    <s v="jueves"/>
    <x v="9"/>
  </r>
  <r>
    <d v="2024-03-08T00:00:00"/>
    <x v="2"/>
    <x v="4"/>
    <n v="26"/>
    <s v="viernes"/>
    <x v="9"/>
  </r>
  <r>
    <d v="2024-03-09T00:00:00"/>
    <x v="2"/>
    <x v="4"/>
    <n v="12"/>
    <s v="sábado"/>
    <x v="9"/>
  </r>
  <r>
    <d v="2024-03-10T00:00:00"/>
    <x v="2"/>
    <x v="4"/>
    <n v="17"/>
    <s v="domingo"/>
    <x v="9"/>
  </r>
  <r>
    <d v="2024-03-11T00:00:00"/>
    <x v="2"/>
    <x v="4"/>
    <n v="14"/>
    <s v="lunes"/>
    <x v="10"/>
  </r>
  <r>
    <d v="2024-03-12T00:00:00"/>
    <x v="2"/>
    <x v="4"/>
    <n v="17"/>
    <s v="martes"/>
    <x v="10"/>
  </r>
  <r>
    <d v="2024-03-13T00:00:00"/>
    <x v="2"/>
    <x v="4"/>
    <n v="21"/>
    <s v="miércoles"/>
    <x v="10"/>
  </r>
  <r>
    <d v="2024-03-14T00:00:00"/>
    <x v="2"/>
    <x v="4"/>
    <n v="22"/>
    <s v="jueves"/>
    <x v="10"/>
  </r>
  <r>
    <d v="2024-03-15T00:00:00"/>
    <x v="2"/>
    <x v="4"/>
    <n v="24"/>
    <s v="viernes"/>
    <x v="10"/>
  </r>
  <r>
    <d v="2024-03-16T00:00:00"/>
    <x v="2"/>
    <x v="4"/>
    <n v="26"/>
    <s v="sábado"/>
    <x v="10"/>
  </r>
  <r>
    <d v="2024-03-17T00:00:00"/>
    <x v="2"/>
    <x v="4"/>
    <n v="19"/>
    <s v="domingo"/>
    <x v="10"/>
  </r>
  <r>
    <d v="2024-03-18T00:00:00"/>
    <x v="2"/>
    <x v="4"/>
    <n v="26"/>
    <s v="lunes"/>
    <x v="11"/>
  </r>
  <r>
    <d v="2024-03-19T00:00:00"/>
    <x v="2"/>
    <x v="4"/>
    <n v="17"/>
    <s v="martes"/>
    <x v="11"/>
  </r>
  <r>
    <d v="2024-03-20T00:00:00"/>
    <x v="2"/>
    <x v="4"/>
    <n v="25"/>
    <s v="miércoles"/>
    <x v="11"/>
  </r>
  <r>
    <d v="2024-03-21T00:00:00"/>
    <x v="2"/>
    <x v="4"/>
    <n v="23"/>
    <s v="jueves"/>
    <x v="11"/>
  </r>
  <r>
    <d v="2024-03-22T00:00:00"/>
    <x v="2"/>
    <x v="4"/>
    <n v="20"/>
    <s v="viernes"/>
    <x v="11"/>
  </r>
  <r>
    <d v="2024-03-23T00:00:00"/>
    <x v="2"/>
    <x v="4"/>
    <n v="23"/>
    <s v="sábado"/>
    <x v="11"/>
  </r>
  <r>
    <d v="2024-03-24T00:00:00"/>
    <x v="2"/>
    <x v="4"/>
    <n v="19"/>
    <s v="domingo"/>
    <x v="11"/>
  </r>
  <r>
    <d v="2024-03-25T00:00:00"/>
    <x v="2"/>
    <x v="4"/>
    <n v="22"/>
    <s v="lunes"/>
    <x v="12"/>
  </r>
  <r>
    <d v="2024-03-26T00:00:00"/>
    <x v="2"/>
    <x v="4"/>
    <n v="25"/>
    <s v="martes"/>
    <x v="12"/>
  </r>
  <r>
    <d v="2024-03-27T00:00:00"/>
    <x v="2"/>
    <x v="4"/>
    <n v="18"/>
    <s v="miércoles"/>
    <x v="12"/>
  </r>
  <r>
    <d v="2024-03-28T00:00:00"/>
    <x v="2"/>
    <x v="4"/>
    <n v="14"/>
    <s v="jueves"/>
    <x v="12"/>
  </r>
  <r>
    <d v="2024-03-29T00:00:00"/>
    <x v="2"/>
    <x v="4"/>
    <n v="26"/>
    <s v="viernes"/>
    <x v="12"/>
  </r>
  <r>
    <d v="2024-03-30T00:00:00"/>
    <x v="2"/>
    <x v="4"/>
    <n v="31"/>
    <s v="sábado"/>
    <x v="12"/>
  </r>
  <r>
    <d v="2024-03-31T00:00:00"/>
    <x v="2"/>
    <x v="4"/>
    <n v="16"/>
    <s v="domingo"/>
    <x v="12"/>
  </r>
  <r>
    <d v="2024-01-01T00:00:00"/>
    <x v="2"/>
    <x v="5"/>
    <n v="22"/>
    <s v="lunes"/>
    <x v="0"/>
  </r>
  <r>
    <d v="2024-01-02T00:00:00"/>
    <x v="2"/>
    <x v="5"/>
    <n v="14"/>
    <s v="martes"/>
    <x v="0"/>
  </r>
  <r>
    <d v="2024-01-03T00:00:00"/>
    <x v="2"/>
    <x v="5"/>
    <n v="12"/>
    <s v="miércoles"/>
    <x v="0"/>
  </r>
  <r>
    <d v="2024-01-04T00:00:00"/>
    <x v="2"/>
    <x v="5"/>
    <n v="8"/>
    <s v="jueves"/>
    <x v="0"/>
  </r>
  <r>
    <d v="2024-01-05T00:00:00"/>
    <x v="2"/>
    <x v="5"/>
    <n v="29"/>
    <s v="viernes"/>
    <x v="0"/>
  </r>
  <r>
    <d v="2024-01-06T00:00:00"/>
    <x v="2"/>
    <x v="5"/>
    <n v="23"/>
    <s v="sábado"/>
    <x v="0"/>
  </r>
  <r>
    <d v="2024-01-07T00:00:00"/>
    <x v="2"/>
    <x v="5"/>
    <n v="27"/>
    <s v="domingo"/>
    <x v="0"/>
  </r>
  <r>
    <d v="2024-01-08T00:00:00"/>
    <x v="2"/>
    <x v="5"/>
    <n v="16"/>
    <s v="lunes"/>
    <x v="1"/>
  </r>
  <r>
    <d v="2024-01-09T00:00:00"/>
    <x v="2"/>
    <x v="5"/>
    <n v="10"/>
    <s v="martes"/>
    <x v="1"/>
  </r>
  <r>
    <d v="2024-01-10T00:00:00"/>
    <x v="2"/>
    <x v="5"/>
    <n v="13"/>
    <s v="miércoles"/>
    <x v="1"/>
  </r>
  <r>
    <d v="2024-01-11T00:00:00"/>
    <x v="2"/>
    <x v="5"/>
    <n v="15"/>
    <s v="jueves"/>
    <x v="1"/>
  </r>
  <r>
    <d v="2024-01-12T00:00:00"/>
    <x v="2"/>
    <x v="5"/>
    <n v="30"/>
    <s v="viernes"/>
    <x v="1"/>
  </r>
  <r>
    <d v="2024-01-13T00:00:00"/>
    <x v="2"/>
    <x v="5"/>
    <n v="26"/>
    <s v="sábado"/>
    <x v="1"/>
  </r>
  <r>
    <d v="2024-01-14T00:00:00"/>
    <x v="2"/>
    <x v="5"/>
    <n v="22"/>
    <s v="domingo"/>
    <x v="1"/>
  </r>
  <r>
    <d v="2024-01-15T00:00:00"/>
    <x v="2"/>
    <x v="5"/>
    <n v="8"/>
    <s v="lunes"/>
    <x v="2"/>
  </r>
  <r>
    <d v="2024-01-16T00:00:00"/>
    <x v="2"/>
    <x v="5"/>
    <n v="13"/>
    <s v="martes"/>
    <x v="2"/>
  </r>
  <r>
    <d v="2024-01-17T00:00:00"/>
    <x v="2"/>
    <x v="5"/>
    <n v="14"/>
    <s v="miércoles"/>
    <x v="2"/>
  </r>
  <r>
    <d v="2024-01-18T00:00:00"/>
    <x v="2"/>
    <x v="5"/>
    <n v="14"/>
    <s v="jueves"/>
    <x v="2"/>
  </r>
  <r>
    <d v="2024-01-19T00:00:00"/>
    <x v="2"/>
    <x v="5"/>
    <n v="29"/>
    <s v="viernes"/>
    <x v="2"/>
  </r>
  <r>
    <d v="2024-01-20T00:00:00"/>
    <x v="2"/>
    <x v="5"/>
    <n v="22"/>
    <s v="sábado"/>
    <x v="2"/>
  </r>
  <r>
    <d v="2024-01-21T00:00:00"/>
    <x v="2"/>
    <x v="5"/>
    <n v="26"/>
    <s v="domingo"/>
    <x v="2"/>
  </r>
  <r>
    <d v="2024-01-22T00:00:00"/>
    <x v="2"/>
    <x v="5"/>
    <n v="13"/>
    <s v="lunes"/>
    <x v="3"/>
  </r>
  <r>
    <d v="2024-01-23T00:00:00"/>
    <x v="2"/>
    <x v="5"/>
    <n v="14"/>
    <s v="martes"/>
    <x v="3"/>
  </r>
  <r>
    <d v="2024-01-24T00:00:00"/>
    <x v="2"/>
    <x v="5"/>
    <n v="18"/>
    <s v="miércoles"/>
    <x v="3"/>
  </r>
  <r>
    <d v="2024-01-25T00:00:00"/>
    <x v="2"/>
    <x v="5"/>
    <n v="15"/>
    <s v="jueves"/>
    <x v="3"/>
  </r>
  <r>
    <d v="2024-01-26T00:00:00"/>
    <x v="2"/>
    <x v="5"/>
    <n v="18"/>
    <s v="viernes"/>
    <x v="3"/>
  </r>
  <r>
    <d v="2024-01-27T00:00:00"/>
    <x v="2"/>
    <x v="5"/>
    <n v="23"/>
    <s v="sábado"/>
    <x v="3"/>
  </r>
  <r>
    <d v="2024-01-28T00:00:00"/>
    <x v="2"/>
    <x v="5"/>
    <n v="16"/>
    <s v="domingo"/>
    <x v="3"/>
  </r>
  <r>
    <d v="2024-01-29T00:00:00"/>
    <x v="2"/>
    <x v="5"/>
    <n v="12"/>
    <s v="lunes"/>
    <x v="4"/>
  </r>
  <r>
    <d v="2024-01-30T00:00:00"/>
    <x v="2"/>
    <x v="5"/>
    <n v="17"/>
    <s v="martes"/>
    <x v="4"/>
  </r>
  <r>
    <d v="2024-01-31T00:00:00"/>
    <x v="2"/>
    <x v="5"/>
    <n v="14"/>
    <s v="miércoles"/>
    <x v="4"/>
  </r>
  <r>
    <d v="2024-02-01T00:00:00"/>
    <x v="2"/>
    <x v="5"/>
    <n v="17"/>
    <s v="jueves"/>
    <x v="4"/>
  </r>
  <r>
    <d v="2024-02-02T00:00:00"/>
    <x v="2"/>
    <x v="5"/>
    <n v="28"/>
    <s v="viernes"/>
    <x v="4"/>
  </r>
  <r>
    <d v="2024-02-03T00:00:00"/>
    <x v="2"/>
    <x v="5"/>
    <n v="30"/>
    <s v="sábado"/>
    <x v="4"/>
  </r>
  <r>
    <d v="2024-02-04T00:00:00"/>
    <x v="2"/>
    <x v="5"/>
    <n v="19"/>
    <s v="domingo"/>
    <x v="4"/>
  </r>
  <r>
    <d v="2024-02-05T00:00:00"/>
    <x v="2"/>
    <x v="5"/>
    <n v="13"/>
    <s v="lunes"/>
    <x v="5"/>
  </r>
  <r>
    <d v="2024-02-06T00:00:00"/>
    <x v="2"/>
    <x v="5"/>
    <n v="16"/>
    <s v="martes"/>
    <x v="5"/>
  </r>
  <r>
    <d v="2024-02-07T00:00:00"/>
    <x v="2"/>
    <x v="5"/>
    <n v="12"/>
    <s v="miércoles"/>
    <x v="5"/>
  </r>
  <r>
    <d v="2024-02-08T00:00:00"/>
    <x v="2"/>
    <x v="5"/>
    <n v="19"/>
    <s v="jueves"/>
    <x v="5"/>
  </r>
  <r>
    <d v="2024-02-09T00:00:00"/>
    <x v="2"/>
    <x v="5"/>
    <n v="21"/>
    <s v="viernes"/>
    <x v="5"/>
  </r>
  <r>
    <d v="2024-02-10T00:00:00"/>
    <x v="2"/>
    <x v="5"/>
    <n v="18"/>
    <s v="sábado"/>
    <x v="5"/>
  </r>
  <r>
    <d v="2024-02-11T00:00:00"/>
    <x v="2"/>
    <x v="5"/>
    <n v="27"/>
    <s v="domingo"/>
    <x v="5"/>
  </r>
  <r>
    <d v="2024-02-12T00:00:00"/>
    <x v="2"/>
    <x v="5"/>
    <n v="16"/>
    <s v="lunes"/>
    <x v="6"/>
  </r>
  <r>
    <d v="2024-02-13T00:00:00"/>
    <x v="2"/>
    <x v="5"/>
    <n v="19"/>
    <s v="martes"/>
    <x v="6"/>
  </r>
  <r>
    <d v="2024-02-14T00:00:00"/>
    <x v="2"/>
    <x v="5"/>
    <n v="6"/>
    <s v="miércoles"/>
    <x v="6"/>
  </r>
  <r>
    <d v="2024-02-15T00:00:00"/>
    <x v="2"/>
    <x v="5"/>
    <n v="17"/>
    <s v="jueves"/>
    <x v="6"/>
  </r>
  <r>
    <d v="2024-02-16T00:00:00"/>
    <x v="2"/>
    <x v="5"/>
    <n v="20"/>
    <s v="viernes"/>
    <x v="6"/>
  </r>
  <r>
    <d v="2024-02-17T00:00:00"/>
    <x v="2"/>
    <x v="5"/>
    <n v="36"/>
    <s v="sábado"/>
    <x v="6"/>
  </r>
  <r>
    <d v="2024-02-18T00:00:00"/>
    <x v="2"/>
    <x v="5"/>
    <n v="26"/>
    <s v="domingo"/>
    <x v="6"/>
  </r>
  <r>
    <d v="2024-02-19T00:00:00"/>
    <x v="2"/>
    <x v="5"/>
    <n v="22"/>
    <s v="lunes"/>
    <x v="7"/>
  </r>
  <r>
    <d v="2024-02-20T00:00:00"/>
    <x v="2"/>
    <x v="5"/>
    <n v="17"/>
    <s v="martes"/>
    <x v="7"/>
  </r>
  <r>
    <d v="2024-02-21T00:00:00"/>
    <x v="2"/>
    <x v="5"/>
    <n v="17"/>
    <s v="miércoles"/>
    <x v="7"/>
  </r>
  <r>
    <d v="2024-02-22T00:00:00"/>
    <x v="2"/>
    <x v="5"/>
    <n v="15"/>
    <s v="jueves"/>
    <x v="7"/>
  </r>
  <r>
    <d v="2024-02-23T00:00:00"/>
    <x v="2"/>
    <x v="5"/>
    <n v="31"/>
    <s v="viernes"/>
    <x v="7"/>
  </r>
  <r>
    <d v="2024-02-24T00:00:00"/>
    <x v="2"/>
    <x v="5"/>
    <n v="22"/>
    <s v="sábado"/>
    <x v="7"/>
  </r>
  <r>
    <d v="2024-02-25T00:00:00"/>
    <x v="2"/>
    <x v="5"/>
    <n v="25"/>
    <s v="domingo"/>
    <x v="7"/>
  </r>
  <r>
    <d v="2024-02-26T00:00:00"/>
    <x v="2"/>
    <x v="5"/>
    <n v="13"/>
    <s v="lunes"/>
    <x v="8"/>
  </r>
  <r>
    <d v="2024-02-27T00:00:00"/>
    <x v="2"/>
    <x v="5"/>
    <n v="12"/>
    <s v="martes"/>
    <x v="8"/>
  </r>
  <r>
    <d v="2024-02-28T00:00:00"/>
    <x v="2"/>
    <x v="5"/>
    <n v="12"/>
    <s v="miércoles"/>
    <x v="8"/>
  </r>
  <r>
    <d v="2024-02-29T00:00:00"/>
    <x v="2"/>
    <x v="5"/>
    <n v="21"/>
    <s v="jueves"/>
    <x v="8"/>
  </r>
  <r>
    <d v="2024-03-01T00:00:00"/>
    <x v="2"/>
    <x v="5"/>
    <n v="28"/>
    <s v="viernes"/>
    <x v="8"/>
  </r>
  <r>
    <d v="2024-03-02T00:00:00"/>
    <x v="2"/>
    <x v="5"/>
    <n v="30"/>
    <s v="sábado"/>
    <x v="8"/>
  </r>
  <r>
    <d v="2024-03-03T00:00:00"/>
    <x v="2"/>
    <x v="5"/>
    <n v="28"/>
    <s v="domingo"/>
    <x v="8"/>
  </r>
  <r>
    <d v="2024-03-04T00:00:00"/>
    <x v="2"/>
    <x v="5"/>
    <n v="19"/>
    <s v="lunes"/>
    <x v="9"/>
  </r>
  <r>
    <d v="2024-03-05T00:00:00"/>
    <x v="2"/>
    <x v="5"/>
    <n v="14"/>
    <s v="martes"/>
    <x v="9"/>
  </r>
  <r>
    <d v="2024-03-06T00:00:00"/>
    <x v="2"/>
    <x v="5"/>
    <n v="9"/>
    <s v="miércoles"/>
    <x v="9"/>
  </r>
  <r>
    <d v="2024-03-07T00:00:00"/>
    <x v="2"/>
    <x v="5"/>
    <n v="18"/>
    <s v="jueves"/>
    <x v="9"/>
  </r>
  <r>
    <d v="2024-03-08T00:00:00"/>
    <x v="2"/>
    <x v="5"/>
    <n v="29"/>
    <s v="viernes"/>
    <x v="9"/>
  </r>
  <r>
    <d v="2024-03-09T00:00:00"/>
    <x v="2"/>
    <x v="5"/>
    <n v="23"/>
    <s v="sábado"/>
    <x v="9"/>
  </r>
  <r>
    <d v="2024-03-10T00:00:00"/>
    <x v="2"/>
    <x v="5"/>
    <n v="23"/>
    <s v="domingo"/>
    <x v="9"/>
  </r>
  <r>
    <d v="2024-03-11T00:00:00"/>
    <x v="2"/>
    <x v="5"/>
    <n v="24"/>
    <s v="lunes"/>
    <x v="10"/>
  </r>
  <r>
    <d v="2024-03-12T00:00:00"/>
    <x v="2"/>
    <x v="5"/>
    <n v="8"/>
    <s v="martes"/>
    <x v="10"/>
  </r>
  <r>
    <d v="2024-03-13T00:00:00"/>
    <x v="2"/>
    <x v="5"/>
    <n v="12"/>
    <s v="miércoles"/>
    <x v="10"/>
  </r>
  <r>
    <d v="2024-03-14T00:00:00"/>
    <x v="2"/>
    <x v="5"/>
    <n v="10"/>
    <s v="jueves"/>
    <x v="10"/>
  </r>
  <r>
    <d v="2024-03-15T00:00:00"/>
    <x v="2"/>
    <x v="5"/>
    <n v="33"/>
    <s v="viernes"/>
    <x v="10"/>
  </r>
  <r>
    <d v="2024-03-16T00:00:00"/>
    <x v="2"/>
    <x v="5"/>
    <n v="23"/>
    <s v="sábado"/>
    <x v="10"/>
  </r>
  <r>
    <d v="2024-03-17T00:00:00"/>
    <x v="2"/>
    <x v="5"/>
    <n v="30"/>
    <s v="domingo"/>
    <x v="10"/>
  </r>
  <r>
    <d v="2024-03-18T00:00:00"/>
    <x v="2"/>
    <x v="5"/>
    <n v="18"/>
    <s v="lunes"/>
    <x v="11"/>
  </r>
  <r>
    <d v="2024-03-19T00:00:00"/>
    <x v="2"/>
    <x v="5"/>
    <n v="16"/>
    <s v="martes"/>
    <x v="11"/>
  </r>
  <r>
    <d v="2024-03-20T00:00:00"/>
    <x v="2"/>
    <x v="5"/>
    <n v="12"/>
    <s v="miércoles"/>
    <x v="11"/>
  </r>
  <r>
    <d v="2024-03-21T00:00:00"/>
    <x v="2"/>
    <x v="5"/>
    <n v="16"/>
    <s v="jueves"/>
    <x v="11"/>
  </r>
  <r>
    <d v="2024-03-22T00:00:00"/>
    <x v="2"/>
    <x v="5"/>
    <n v="19"/>
    <s v="viernes"/>
    <x v="11"/>
  </r>
  <r>
    <d v="2024-03-23T00:00:00"/>
    <x v="2"/>
    <x v="5"/>
    <n v="23"/>
    <s v="sábado"/>
    <x v="11"/>
  </r>
  <r>
    <d v="2024-03-24T00:00:00"/>
    <x v="2"/>
    <x v="5"/>
    <n v="25"/>
    <s v="domingo"/>
    <x v="11"/>
  </r>
  <r>
    <d v="2024-03-25T00:00:00"/>
    <x v="2"/>
    <x v="5"/>
    <n v="19"/>
    <s v="lunes"/>
    <x v="12"/>
  </r>
  <r>
    <d v="2024-03-26T00:00:00"/>
    <x v="2"/>
    <x v="5"/>
    <n v="19"/>
    <s v="martes"/>
    <x v="12"/>
  </r>
  <r>
    <d v="2024-03-27T00:00:00"/>
    <x v="2"/>
    <x v="5"/>
    <n v="10"/>
    <s v="miércoles"/>
    <x v="12"/>
  </r>
  <r>
    <d v="2024-03-28T00:00:00"/>
    <x v="2"/>
    <x v="5"/>
    <n v="11"/>
    <s v="jueves"/>
    <x v="12"/>
  </r>
  <r>
    <d v="2024-03-29T00:00:00"/>
    <x v="2"/>
    <x v="5"/>
    <n v="27"/>
    <s v="viernes"/>
    <x v="12"/>
  </r>
  <r>
    <d v="2024-03-30T00:00:00"/>
    <x v="2"/>
    <x v="5"/>
    <n v="27"/>
    <s v="sábado"/>
    <x v="12"/>
  </r>
  <r>
    <d v="2024-03-31T00:00:00"/>
    <x v="2"/>
    <x v="5"/>
    <n v="28"/>
    <s v="domingo"/>
    <x v="12"/>
  </r>
  <r>
    <d v="2024-01-01T00:00:00"/>
    <x v="2"/>
    <x v="6"/>
    <n v="14"/>
    <s v="lunes"/>
    <x v="0"/>
  </r>
  <r>
    <d v="2024-01-02T00:00:00"/>
    <x v="2"/>
    <x v="6"/>
    <n v="20"/>
    <s v="martes"/>
    <x v="0"/>
  </r>
  <r>
    <d v="2024-01-03T00:00:00"/>
    <x v="2"/>
    <x v="6"/>
    <n v="10"/>
    <s v="miércoles"/>
    <x v="0"/>
  </r>
  <r>
    <d v="2024-01-04T00:00:00"/>
    <x v="2"/>
    <x v="6"/>
    <n v="10"/>
    <s v="jueves"/>
    <x v="0"/>
  </r>
  <r>
    <d v="2024-01-05T00:00:00"/>
    <x v="2"/>
    <x v="6"/>
    <n v="41"/>
    <s v="viernes"/>
    <x v="0"/>
  </r>
  <r>
    <d v="2024-01-06T00:00:00"/>
    <x v="2"/>
    <x v="6"/>
    <n v="28"/>
    <s v="sábado"/>
    <x v="0"/>
  </r>
  <r>
    <d v="2024-01-07T00:00:00"/>
    <x v="2"/>
    <x v="6"/>
    <n v="19"/>
    <s v="domingo"/>
    <x v="0"/>
  </r>
  <r>
    <d v="2024-01-08T00:00:00"/>
    <x v="2"/>
    <x v="6"/>
    <n v="11"/>
    <s v="lunes"/>
    <x v="1"/>
  </r>
  <r>
    <d v="2024-01-09T00:00:00"/>
    <x v="2"/>
    <x v="6"/>
    <n v="21"/>
    <s v="martes"/>
    <x v="1"/>
  </r>
  <r>
    <d v="2024-01-10T00:00:00"/>
    <x v="2"/>
    <x v="6"/>
    <n v="10"/>
    <s v="miércoles"/>
    <x v="1"/>
  </r>
  <r>
    <d v="2024-01-11T00:00:00"/>
    <x v="2"/>
    <x v="6"/>
    <n v="12"/>
    <s v="jueves"/>
    <x v="1"/>
  </r>
  <r>
    <d v="2024-01-12T00:00:00"/>
    <x v="2"/>
    <x v="6"/>
    <n v="31"/>
    <s v="viernes"/>
    <x v="1"/>
  </r>
  <r>
    <d v="2024-01-13T00:00:00"/>
    <x v="2"/>
    <x v="6"/>
    <n v="38"/>
    <s v="sábado"/>
    <x v="1"/>
  </r>
  <r>
    <d v="2024-01-14T00:00:00"/>
    <x v="2"/>
    <x v="6"/>
    <n v="31"/>
    <s v="domingo"/>
    <x v="1"/>
  </r>
  <r>
    <d v="2024-01-15T00:00:00"/>
    <x v="2"/>
    <x v="6"/>
    <n v="12"/>
    <s v="lunes"/>
    <x v="2"/>
  </r>
  <r>
    <d v="2024-01-16T00:00:00"/>
    <x v="2"/>
    <x v="6"/>
    <n v="17"/>
    <s v="martes"/>
    <x v="2"/>
  </r>
  <r>
    <d v="2024-01-17T00:00:00"/>
    <x v="2"/>
    <x v="6"/>
    <n v="13"/>
    <s v="miércoles"/>
    <x v="2"/>
  </r>
  <r>
    <d v="2024-01-18T00:00:00"/>
    <x v="2"/>
    <x v="6"/>
    <n v="24"/>
    <s v="jueves"/>
    <x v="2"/>
  </r>
  <r>
    <d v="2024-01-19T00:00:00"/>
    <x v="2"/>
    <x v="6"/>
    <n v="29"/>
    <s v="viernes"/>
    <x v="2"/>
  </r>
  <r>
    <d v="2024-01-20T00:00:00"/>
    <x v="2"/>
    <x v="6"/>
    <n v="30"/>
    <s v="sábado"/>
    <x v="2"/>
  </r>
  <r>
    <d v="2024-01-21T00:00:00"/>
    <x v="2"/>
    <x v="6"/>
    <n v="21"/>
    <s v="domingo"/>
    <x v="2"/>
  </r>
  <r>
    <d v="2024-01-22T00:00:00"/>
    <x v="2"/>
    <x v="6"/>
    <n v="12"/>
    <s v="lunes"/>
    <x v="3"/>
  </r>
  <r>
    <d v="2024-01-23T00:00:00"/>
    <x v="2"/>
    <x v="6"/>
    <n v="23"/>
    <s v="martes"/>
    <x v="3"/>
  </r>
  <r>
    <d v="2024-01-24T00:00:00"/>
    <x v="2"/>
    <x v="6"/>
    <n v="17"/>
    <s v="miércoles"/>
    <x v="3"/>
  </r>
  <r>
    <d v="2024-01-25T00:00:00"/>
    <x v="2"/>
    <x v="6"/>
    <n v="14"/>
    <s v="jueves"/>
    <x v="3"/>
  </r>
  <r>
    <d v="2024-01-26T00:00:00"/>
    <x v="2"/>
    <x v="6"/>
    <n v="23"/>
    <s v="viernes"/>
    <x v="3"/>
  </r>
  <r>
    <d v="2024-01-27T00:00:00"/>
    <x v="2"/>
    <x v="6"/>
    <n v="32"/>
    <s v="sábado"/>
    <x v="3"/>
  </r>
  <r>
    <d v="2024-01-28T00:00:00"/>
    <x v="2"/>
    <x v="6"/>
    <n v="21"/>
    <s v="domingo"/>
    <x v="3"/>
  </r>
  <r>
    <d v="2024-01-29T00:00:00"/>
    <x v="2"/>
    <x v="6"/>
    <n v="17"/>
    <s v="lunes"/>
    <x v="4"/>
  </r>
  <r>
    <d v="2024-01-30T00:00:00"/>
    <x v="2"/>
    <x v="6"/>
    <n v="16"/>
    <s v="martes"/>
    <x v="4"/>
  </r>
  <r>
    <d v="2024-01-31T00:00:00"/>
    <x v="2"/>
    <x v="6"/>
    <n v="16"/>
    <s v="miércoles"/>
    <x v="4"/>
  </r>
  <r>
    <d v="2024-02-01T00:00:00"/>
    <x v="2"/>
    <x v="6"/>
    <n v="21"/>
    <s v="jueves"/>
    <x v="4"/>
  </r>
  <r>
    <d v="2024-02-02T00:00:00"/>
    <x v="2"/>
    <x v="6"/>
    <n v="25"/>
    <s v="viernes"/>
    <x v="4"/>
  </r>
  <r>
    <d v="2024-02-03T00:00:00"/>
    <x v="2"/>
    <x v="6"/>
    <n v="29"/>
    <s v="sábado"/>
    <x v="4"/>
  </r>
  <r>
    <d v="2024-02-04T00:00:00"/>
    <x v="2"/>
    <x v="6"/>
    <n v="31"/>
    <s v="domingo"/>
    <x v="4"/>
  </r>
  <r>
    <d v="2024-02-05T00:00:00"/>
    <x v="2"/>
    <x v="6"/>
    <n v="17"/>
    <s v="lunes"/>
    <x v="5"/>
  </r>
  <r>
    <d v="2024-02-06T00:00:00"/>
    <x v="2"/>
    <x v="6"/>
    <n v="22"/>
    <s v="martes"/>
    <x v="5"/>
  </r>
  <r>
    <d v="2024-02-07T00:00:00"/>
    <x v="2"/>
    <x v="6"/>
    <n v="13"/>
    <s v="miércoles"/>
    <x v="5"/>
  </r>
  <r>
    <d v="2024-02-08T00:00:00"/>
    <x v="2"/>
    <x v="6"/>
    <n v="17"/>
    <s v="jueves"/>
    <x v="5"/>
  </r>
  <r>
    <d v="2024-02-09T00:00:00"/>
    <x v="2"/>
    <x v="6"/>
    <n v="32"/>
    <s v="viernes"/>
    <x v="5"/>
  </r>
  <r>
    <d v="2024-02-10T00:00:00"/>
    <x v="2"/>
    <x v="6"/>
    <n v="41"/>
    <s v="sábado"/>
    <x v="5"/>
  </r>
  <r>
    <d v="2024-02-11T00:00:00"/>
    <x v="2"/>
    <x v="6"/>
    <n v="37"/>
    <s v="domingo"/>
    <x v="5"/>
  </r>
  <r>
    <d v="2024-02-12T00:00:00"/>
    <x v="2"/>
    <x v="6"/>
    <n v="16"/>
    <s v="lunes"/>
    <x v="6"/>
  </r>
  <r>
    <d v="2024-02-13T00:00:00"/>
    <x v="2"/>
    <x v="6"/>
    <n v="22"/>
    <s v="martes"/>
    <x v="6"/>
  </r>
  <r>
    <d v="2024-02-14T00:00:00"/>
    <x v="2"/>
    <x v="6"/>
    <n v="17"/>
    <s v="miércoles"/>
    <x v="6"/>
  </r>
  <r>
    <d v="2024-02-15T00:00:00"/>
    <x v="2"/>
    <x v="6"/>
    <n v="12"/>
    <s v="jueves"/>
    <x v="6"/>
  </r>
  <r>
    <d v="2024-02-16T00:00:00"/>
    <x v="2"/>
    <x v="6"/>
    <n v="24"/>
    <s v="viernes"/>
    <x v="6"/>
  </r>
  <r>
    <d v="2024-02-17T00:00:00"/>
    <x v="2"/>
    <x v="6"/>
    <n v="32"/>
    <s v="sábado"/>
    <x v="6"/>
  </r>
  <r>
    <d v="2024-02-18T00:00:00"/>
    <x v="2"/>
    <x v="6"/>
    <n v="21"/>
    <s v="domingo"/>
    <x v="6"/>
  </r>
  <r>
    <d v="2024-02-19T00:00:00"/>
    <x v="2"/>
    <x v="6"/>
    <n v="14"/>
    <s v="lunes"/>
    <x v="7"/>
  </r>
  <r>
    <d v="2024-02-20T00:00:00"/>
    <x v="2"/>
    <x v="6"/>
    <n v="17"/>
    <s v="martes"/>
    <x v="7"/>
  </r>
  <r>
    <d v="2024-02-21T00:00:00"/>
    <x v="2"/>
    <x v="6"/>
    <n v="19"/>
    <s v="miércoles"/>
    <x v="7"/>
  </r>
  <r>
    <d v="2024-02-22T00:00:00"/>
    <x v="2"/>
    <x v="6"/>
    <n v="15"/>
    <s v="jueves"/>
    <x v="7"/>
  </r>
  <r>
    <d v="2024-02-23T00:00:00"/>
    <x v="2"/>
    <x v="6"/>
    <n v="45"/>
    <s v="viernes"/>
    <x v="7"/>
  </r>
  <r>
    <d v="2024-02-24T00:00:00"/>
    <x v="2"/>
    <x v="6"/>
    <n v="38"/>
    <s v="sábado"/>
    <x v="7"/>
  </r>
  <r>
    <d v="2024-02-25T00:00:00"/>
    <x v="2"/>
    <x v="6"/>
    <n v="25"/>
    <s v="domingo"/>
    <x v="7"/>
  </r>
  <r>
    <d v="2024-02-26T00:00:00"/>
    <x v="2"/>
    <x v="6"/>
    <n v="16"/>
    <s v="lunes"/>
    <x v="8"/>
  </r>
  <r>
    <d v="2024-02-27T00:00:00"/>
    <x v="2"/>
    <x v="6"/>
    <n v="9"/>
    <s v="martes"/>
    <x v="8"/>
  </r>
  <r>
    <d v="2024-02-28T00:00:00"/>
    <x v="2"/>
    <x v="6"/>
    <n v="18"/>
    <s v="miércoles"/>
    <x v="8"/>
  </r>
  <r>
    <d v="2024-02-29T00:00:00"/>
    <x v="2"/>
    <x v="6"/>
    <n v="9"/>
    <s v="jueves"/>
    <x v="8"/>
  </r>
  <r>
    <d v="2024-03-01T00:00:00"/>
    <x v="2"/>
    <x v="6"/>
    <n v="29"/>
    <s v="viernes"/>
    <x v="8"/>
  </r>
  <r>
    <d v="2024-03-02T00:00:00"/>
    <x v="2"/>
    <x v="6"/>
    <n v="29"/>
    <s v="sábado"/>
    <x v="8"/>
  </r>
  <r>
    <d v="2024-03-03T00:00:00"/>
    <x v="2"/>
    <x v="6"/>
    <n v="30"/>
    <s v="domingo"/>
    <x v="8"/>
  </r>
  <r>
    <d v="2024-03-04T00:00:00"/>
    <x v="2"/>
    <x v="6"/>
    <n v="13"/>
    <s v="lunes"/>
    <x v="9"/>
  </r>
  <r>
    <d v="2024-03-05T00:00:00"/>
    <x v="2"/>
    <x v="6"/>
    <n v="18"/>
    <s v="martes"/>
    <x v="9"/>
  </r>
  <r>
    <d v="2024-03-06T00:00:00"/>
    <x v="2"/>
    <x v="6"/>
    <n v="16"/>
    <s v="miércoles"/>
    <x v="9"/>
  </r>
  <r>
    <d v="2024-03-07T00:00:00"/>
    <x v="2"/>
    <x v="6"/>
    <n v="14"/>
    <s v="jueves"/>
    <x v="9"/>
  </r>
  <r>
    <d v="2024-03-08T00:00:00"/>
    <x v="2"/>
    <x v="6"/>
    <n v="22"/>
    <s v="viernes"/>
    <x v="9"/>
  </r>
  <r>
    <d v="2024-03-09T00:00:00"/>
    <x v="2"/>
    <x v="6"/>
    <n v="32"/>
    <s v="sábado"/>
    <x v="9"/>
  </r>
  <r>
    <d v="2024-03-10T00:00:00"/>
    <x v="2"/>
    <x v="6"/>
    <n v="23"/>
    <s v="domingo"/>
    <x v="9"/>
  </r>
  <r>
    <d v="2024-03-11T00:00:00"/>
    <x v="2"/>
    <x v="6"/>
    <n v="13"/>
    <s v="lunes"/>
    <x v="10"/>
  </r>
  <r>
    <d v="2024-03-12T00:00:00"/>
    <x v="2"/>
    <x v="6"/>
    <n v="13"/>
    <s v="martes"/>
    <x v="10"/>
  </r>
  <r>
    <d v="2024-03-13T00:00:00"/>
    <x v="2"/>
    <x v="6"/>
    <n v="23"/>
    <s v="miércoles"/>
    <x v="10"/>
  </r>
  <r>
    <d v="2024-03-14T00:00:00"/>
    <x v="2"/>
    <x v="6"/>
    <n v="19"/>
    <s v="jueves"/>
    <x v="10"/>
  </r>
  <r>
    <d v="2024-03-15T00:00:00"/>
    <x v="2"/>
    <x v="6"/>
    <n v="33"/>
    <s v="viernes"/>
    <x v="10"/>
  </r>
  <r>
    <d v="2024-03-16T00:00:00"/>
    <x v="2"/>
    <x v="6"/>
    <n v="27"/>
    <s v="sábado"/>
    <x v="10"/>
  </r>
  <r>
    <d v="2024-03-17T00:00:00"/>
    <x v="2"/>
    <x v="6"/>
    <n v="45"/>
    <s v="domingo"/>
    <x v="10"/>
  </r>
  <r>
    <d v="2024-03-18T00:00:00"/>
    <x v="2"/>
    <x v="6"/>
    <n v="12"/>
    <s v="lunes"/>
    <x v="11"/>
  </r>
  <r>
    <d v="2024-03-19T00:00:00"/>
    <x v="2"/>
    <x v="6"/>
    <n v="17"/>
    <s v="martes"/>
    <x v="11"/>
  </r>
  <r>
    <d v="2024-03-20T00:00:00"/>
    <x v="2"/>
    <x v="6"/>
    <n v="16"/>
    <s v="miércoles"/>
    <x v="11"/>
  </r>
  <r>
    <d v="2024-03-21T00:00:00"/>
    <x v="2"/>
    <x v="6"/>
    <n v="13"/>
    <s v="jueves"/>
    <x v="11"/>
  </r>
  <r>
    <d v="2024-03-22T00:00:00"/>
    <x v="2"/>
    <x v="6"/>
    <n v="33"/>
    <s v="viernes"/>
    <x v="11"/>
  </r>
  <r>
    <d v="2024-03-23T00:00:00"/>
    <x v="2"/>
    <x v="6"/>
    <n v="26"/>
    <s v="sábado"/>
    <x v="11"/>
  </r>
  <r>
    <d v="2024-03-24T00:00:00"/>
    <x v="2"/>
    <x v="6"/>
    <n v="34"/>
    <s v="domingo"/>
    <x v="11"/>
  </r>
  <r>
    <d v="2024-03-25T00:00:00"/>
    <x v="2"/>
    <x v="6"/>
    <n v="18"/>
    <s v="lunes"/>
    <x v="12"/>
  </r>
  <r>
    <d v="2024-03-26T00:00:00"/>
    <x v="2"/>
    <x v="6"/>
    <n v="21"/>
    <s v="martes"/>
    <x v="12"/>
  </r>
  <r>
    <d v="2024-03-27T00:00:00"/>
    <x v="2"/>
    <x v="6"/>
    <n v="20"/>
    <s v="miércoles"/>
    <x v="12"/>
  </r>
  <r>
    <d v="2024-03-28T00:00:00"/>
    <x v="2"/>
    <x v="6"/>
    <n v="13"/>
    <s v="jueves"/>
    <x v="12"/>
  </r>
  <r>
    <d v="2024-03-29T00:00:00"/>
    <x v="2"/>
    <x v="6"/>
    <n v="38"/>
    <s v="viernes"/>
    <x v="12"/>
  </r>
  <r>
    <d v="2024-03-30T00:00:00"/>
    <x v="2"/>
    <x v="6"/>
    <n v="38"/>
    <s v="sábado"/>
    <x v="12"/>
  </r>
  <r>
    <d v="2024-03-31T00:00:00"/>
    <x v="2"/>
    <x v="6"/>
    <n v="32"/>
    <s v="domingo"/>
    <x v="12"/>
  </r>
  <r>
    <d v="2024-01-01T00:00:00"/>
    <x v="2"/>
    <x v="7"/>
    <n v="11"/>
    <s v="lunes"/>
    <x v="0"/>
  </r>
  <r>
    <d v="2024-01-02T00:00:00"/>
    <x v="2"/>
    <x v="7"/>
    <n v="14"/>
    <s v="martes"/>
    <x v="0"/>
  </r>
  <r>
    <d v="2024-01-03T00:00:00"/>
    <x v="2"/>
    <x v="7"/>
    <n v="5"/>
    <s v="miércoles"/>
    <x v="0"/>
  </r>
  <r>
    <d v="2024-01-04T00:00:00"/>
    <x v="2"/>
    <x v="7"/>
    <n v="21"/>
    <s v="jueves"/>
    <x v="0"/>
  </r>
  <r>
    <d v="2024-01-05T00:00:00"/>
    <x v="2"/>
    <x v="7"/>
    <n v="28"/>
    <s v="viernes"/>
    <x v="0"/>
  </r>
  <r>
    <d v="2024-01-06T00:00:00"/>
    <x v="2"/>
    <x v="7"/>
    <n v="30"/>
    <s v="sábado"/>
    <x v="0"/>
  </r>
  <r>
    <d v="2024-01-07T00:00:00"/>
    <x v="2"/>
    <x v="7"/>
    <n v="14"/>
    <s v="domingo"/>
    <x v="0"/>
  </r>
  <r>
    <d v="2024-01-08T00:00:00"/>
    <x v="2"/>
    <x v="7"/>
    <n v="19"/>
    <s v="lunes"/>
    <x v="1"/>
  </r>
  <r>
    <d v="2024-01-09T00:00:00"/>
    <x v="2"/>
    <x v="7"/>
    <n v="11"/>
    <s v="martes"/>
    <x v="1"/>
  </r>
  <r>
    <d v="2024-01-10T00:00:00"/>
    <x v="2"/>
    <x v="7"/>
    <n v="21"/>
    <s v="miércoles"/>
    <x v="1"/>
  </r>
  <r>
    <d v="2024-01-11T00:00:00"/>
    <x v="2"/>
    <x v="7"/>
    <n v="25"/>
    <s v="jueves"/>
    <x v="1"/>
  </r>
  <r>
    <d v="2024-01-12T00:00:00"/>
    <x v="2"/>
    <x v="7"/>
    <n v="23"/>
    <s v="viernes"/>
    <x v="1"/>
  </r>
  <r>
    <d v="2024-01-13T00:00:00"/>
    <x v="2"/>
    <x v="7"/>
    <n v="22"/>
    <s v="sábado"/>
    <x v="1"/>
  </r>
  <r>
    <d v="2024-01-14T00:00:00"/>
    <x v="2"/>
    <x v="7"/>
    <n v="9"/>
    <s v="domingo"/>
    <x v="1"/>
  </r>
  <r>
    <d v="2024-01-15T00:00:00"/>
    <x v="2"/>
    <x v="7"/>
    <n v="26"/>
    <s v="lunes"/>
    <x v="2"/>
  </r>
  <r>
    <d v="2024-01-16T00:00:00"/>
    <x v="2"/>
    <x v="7"/>
    <n v="38"/>
    <s v="martes"/>
    <x v="2"/>
  </r>
  <r>
    <d v="2024-01-17T00:00:00"/>
    <x v="2"/>
    <x v="7"/>
    <n v="11"/>
    <s v="miércoles"/>
    <x v="2"/>
  </r>
  <r>
    <d v="2024-01-18T00:00:00"/>
    <x v="2"/>
    <x v="7"/>
    <n v="7"/>
    <s v="jueves"/>
    <x v="2"/>
  </r>
  <r>
    <d v="2024-01-19T00:00:00"/>
    <x v="2"/>
    <x v="7"/>
    <n v="15"/>
    <s v="viernes"/>
    <x v="2"/>
  </r>
  <r>
    <d v="2024-01-20T00:00:00"/>
    <x v="2"/>
    <x v="7"/>
    <n v="22"/>
    <s v="sábado"/>
    <x v="2"/>
  </r>
  <r>
    <d v="2024-01-21T00:00:00"/>
    <x v="2"/>
    <x v="7"/>
    <n v="37"/>
    <s v="domingo"/>
    <x v="2"/>
  </r>
  <r>
    <d v="2024-01-22T00:00:00"/>
    <x v="2"/>
    <x v="7"/>
    <n v="19"/>
    <s v="lunes"/>
    <x v="3"/>
  </r>
  <r>
    <d v="2024-01-23T00:00:00"/>
    <x v="2"/>
    <x v="7"/>
    <n v="8"/>
    <s v="martes"/>
    <x v="3"/>
  </r>
  <r>
    <d v="2024-01-24T00:00:00"/>
    <x v="2"/>
    <x v="7"/>
    <n v="13"/>
    <s v="miércoles"/>
    <x v="3"/>
  </r>
  <r>
    <d v="2024-01-25T00:00:00"/>
    <x v="2"/>
    <x v="7"/>
    <n v="14"/>
    <s v="jueves"/>
    <x v="3"/>
  </r>
  <r>
    <d v="2024-01-26T00:00:00"/>
    <x v="2"/>
    <x v="7"/>
    <n v="16"/>
    <s v="viernes"/>
    <x v="3"/>
  </r>
  <r>
    <d v="2024-01-27T00:00:00"/>
    <x v="2"/>
    <x v="7"/>
    <n v="20"/>
    <s v="sábado"/>
    <x v="3"/>
  </r>
  <r>
    <d v="2024-01-28T00:00:00"/>
    <x v="2"/>
    <x v="7"/>
    <n v="20"/>
    <s v="domingo"/>
    <x v="3"/>
  </r>
  <r>
    <d v="2024-01-29T00:00:00"/>
    <x v="2"/>
    <x v="7"/>
    <n v="14"/>
    <s v="lunes"/>
    <x v="4"/>
  </r>
  <r>
    <d v="2024-01-30T00:00:00"/>
    <x v="2"/>
    <x v="7"/>
    <n v="15"/>
    <s v="martes"/>
    <x v="4"/>
  </r>
  <r>
    <d v="2024-01-31T00:00:00"/>
    <x v="2"/>
    <x v="7"/>
    <n v="12"/>
    <s v="miércoles"/>
    <x v="4"/>
  </r>
  <r>
    <d v="2024-02-01T00:00:00"/>
    <x v="2"/>
    <x v="7"/>
    <n v="10"/>
    <s v="jueves"/>
    <x v="4"/>
  </r>
  <r>
    <d v="2024-02-02T00:00:00"/>
    <x v="2"/>
    <x v="7"/>
    <n v="49"/>
    <s v="viernes"/>
    <x v="4"/>
  </r>
  <r>
    <d v="2024-02-03T00:00:00"/>
    <x v="2"/>
    <x v="7"/>
    <n v="21"/>
    <s v="sábado"/>
    <x v="4"/>
  </r>
  <r>
    <d v="2024-02-04T00:00:00"/>
    <x v="2"/>
    <x v="7"/>
    <n v="24"/>
    <s v="domingo"/>
    <x v="4"/>
  </r>
  <r>
    <d v="2024-02-05T00:00:00"/>
    <x v="2"/>
    <x v="7"/>
    <n v="29"/>
    <s v="lunes"/>
    <x v="5"/>
  </r>
  <r>
    <d v="2024-02-06T00:00:00"/>
    <x v="2"/>
    <x v="7"/>
    <n v="9"/>
    <s v="martes"/>
    <x v="5"/>
  </r>
  <r>
    <d v="2024-02-07T00:00:00"/>
    <x v="2"/>
    <x v="7"/>
    <n v="17"/>
    <s v="miércoles"/>
    <x v="5"/>
  </r>
  <r>
    <d v="2024-02-08T00:00:00"/>
    <x v="2"/>
    <x v="7"/>
    <n v="16"/>
    <s v="jueves"/>
    <x v="5"/>
  </r>
  <r>
    <d v="2024-02-09T00:00:00"/>
    <x v="2"/>
    <x v="7"/>
    <n v="8"/>
    <s v="viernes"/>
    <x v="5"/>
  </r>
  <r>
    <d v="2024-02-10T00:00:00"/>
    <x v="2"/>
    <x v="7"/>
    <n v="29"/>
    <s v="sábado"/>
    <x v="5"/>
  </r>
  <r>
    <d v="2024-02-11T00:00:00"/>
    <x v="2"/>
    <x v="7"/>
    <n v="16"/>
    <s v="domingo"/>
    <x v="5"/>
  </r>
  <r>
    <d v="2024-02-12T00:00:00"/>
    <x v="2"/>
    <x v="7"/>
    <n v="11"/>
    <s v="lunes"/>
    <x v="6"/>
  </r>
  <r>
    <d v="2024-02-13T00:00:00"/>
    <x v="2"/>
    <x v="7"/>
    <n v="25"/>
    <s v="martes"/>
    <x v="6"/>
  </r>
  <r>
    <d v="2024-02-14T00:00:00"/>
    <x v="2"/>
    <x v="7"/>
    <n v="10"/>
    <s v="miércoles"/>
    <x v="6"/>
  </r>
  <r>
    <d v="2024-02-15T00:00:00"/>
    <x v="2"/>
    <x v="7"/>
    <n v="38"/>
    <s v="jueves"/>
    <x v="6"/>
  </r>
  <r>
    <d v="2024-02-16T00:00:00"/>
    <x v="2"/>
    <x v="7"/>
    <n v="9"/>
    <s v="viernes"/>
    <x v="6"/>
  </r>
  <r>
    <d v="2024-02-17T00:00:00"/>
    <x v="2"/>
    <x v="7"/>
    <n v="29"/>
    <s v="sábado"/>
    <x v="6"/>
  </r>
  <r>
    <d v="2024-02-18T00:00:00"/>
    <x v="2"/>
    <x v="7"/>
    <n v="20"/>
    <s v="domingo"/>
    <x v="6"/>
  </r>
  <r>
    <d v="2024-02-19T00:00:00"/>
    <x v="2"/>
    <x v="7"/>
    <n v="17"/>
    <s v="lunes"/>
    <x v="7"/>
  </r>
  <r>
    <d v="2024-02-20T00:00:00"/>
    <x v="2"/>
    <x v="7"/>
    <n v="17"/>
    <s v="martes"/>
    <x v="7"/>
  </r>
  <r>
    <d v="2024-02-21T00:00:00"/>
    <x v="2"/>
    <x v="7"/>
    <n v="23"/>
    <s v="miércoles"/>
    <x v="7"/>
  </r>
  <r>
    <d v="2024-02-22T00:00:00"/>
    <x v="2"/>
    <x v="7"/>
    <n v="22"/>
    <s v="jueves"/>
    <x v="7"/>
  </r>
  <r>
    <d v="2024-02-23T00:00:00"/>
    <x v="2"/>
    <x v="7"/>
    <n v="18"/>
    <s v="viernes"/>
    <x v="7"/>
  </r>
  <r>
    <d v="2024-02-24T00:00:00"/>
    <x v="2"/>
    <x v="7"/>
    <n v="16"/>
    <s v="sábado"/>
    <x v="7"/>
  </r>
  <r>
    <d v="2024-02-25T00:00:00"/>
    <x v="2"/>
    <x v="7"/>
    <n v="15"/>
    <s v="domingo"/>
    <x v="7"/>
  </r>
  <r>
    <d v="2024-02-26T00:00:00"/>
    <x v="2"/>
    <x v="7"/>
    <n v="25"/>
    <s v="lunes"/>
    <x v="8"/>
  </r>
  <r>
    <d v="2024-02-27T00:00:00"/>
    <x v="2"/>
    <x v="7"/>
    <n v="15"/>
    <s v="martes"/>
    <x v="8"/>
  </r>
  <r>
    <d v="2024-02-28T00:00:00"/>
    <x v="2"/>
    <x v="7"/>
    <n v="4"/>
    <s v="miércoles"/>
    <x v="8"/>
  </r>
  <r>
    <d v="2024-02-29T00:00:00"/>
    <x v="2"/>
    <x v="7"/>
    <n v="10"/>
    <s v="jueves"/>
    <x v="8"/>
  </r>
  <r>
    <d v="2024-03-01T00:00:00"/>
    <x v="2"/>
    <x v="7"/>
    <n v="10"/>
    <s v="viernes"/>
    <x v="8"/>
  </r>
  <r>
    <d v="2024-03-02T00:00:00"/>
    <x v="2"/>
    <x v="7"/>
    <n v="31"/>
    <s v="sábado"/>
    <x v="8"/>
  </r>
  <r>
    <d v="2024-03-03T00:00:00"/>
    <x v="2"/>
    <x v="7"/>
    <n v="30"/>
    <s v="domingo"/>
    <x v="8"/>
  </r>
  <r>
    <d v="2024-03-04T00:00:00"/>
    <x v="2"/>
    <x v="7"/>
    <n v="11"/>
    <s v="lunes"/>
    <x v="9"/>
  </r>
  <r>
    <d v="2024-03-05T00:00:00"/>
    <x v="2"/>
    <x v="7"/>
    <n v="19"/>
    <s v="martes"/>
    <x v="9"/>
  </r>
  <r>
    <d v="2024-03-06T00:00:00"/>
    <x v="2"/>
    <x v="7"/>
    <n v="13"/>
    <s v="miércoles"/>
    <x v="9"/>
  </r>
  <r>
    <d v="2024-03-07T00:00:00"/>
    <x v="2"/>
    <x v="7"/>
    <n v="15"/>
    <s v="jueves"/>
    <x v="9"/>
  </r>
  <r>
    <d v="2024-03-08T00:00:00"/>
    <x v="2"/>
    <x v="7"/>
    <n v="15"/>
    <s v="viernes"/>
    <x v="9"/>
  </r>
  <r>
    <d v="2024-03-09T00:00:00"/>
    <x v="2"/>
    <x v="7"/>
    <n v="25"/>
    <s v="sábado"/>
    <x v="9"/>
  </r>
  <r>
    <d v="2024-03-10T00:00:00"/>
    <x v="2"/>
    <x v="7"/>
    <n v="23"/>
    <s v="domingo"/>
    <x v="9"/>
  </r>
  <r>
    <d v="2024-03-11T00:00:00"/>
    <x v="2"/>
    <x v="7"/>
    <n v="14"/>
    <s v="lunes"/>
    <x v="10"/>
  </r>
  <r>
    <d v="2024-03-12T00:00:00"/>
    <x v="2"/>
    <x v="7"/>
    <n v="19"/>
    <s v="martes"/>
    <x v="10"/>
  </r>
  <r>
    <d v="2024-03-13T00:00:00"/>
    <x v="2"/>
    <x v="7"/>
    <n v="15"/>
    <s v="miércoles"/>
    <x v="10"/>
  </r>
  <r>
    <d v="2024-03-14T00:00:00"/>
    <x v="2"/>
    <x v="7"/>
    <n v="13"/>
    <s v="jueves"/>
    <x v="10"/>
  </r>
  <r>
    <d v="2024-03-15T00:00:00"/>
    <x v="2"/>
    <x v="7"/>
    <n v="32"/>
    <s v="viernes"/>
    <x v="10"/>
  </r>
  <r>
    <d v="2024-03-16T00:00:00"/>
    <x v="2"/>
    <x v="7"/>
    <n v="31"/>
    <s v="sábado"/>
    <x v="10"/>
  </r>
  <r>
    <d v="2024-03-17T00:00:00"/>
    <x v="2"/>
    <x v="7"/>
    <n v="16"/>
    <s v="domingo"/>
    <x v="10"/>
  </r>
  <r>
    <d v="2024-03-18T00:00:00"/>
    <x v="2"/>
    <x v="7"/>
    <n v="14"/>
    <s v="lunes"/>
    <x v="11"/>
  </r>
  <r>
    <d v="2024-03-19T00:00:00"/>
    <x v="2"/>
    <x v="7"/>
    <n v="12"/>
    <s v="martes"/>
    <x v="11"/>
  </r>
  <r>
    <d v="2024-03-20T00:00:00"/>
    <x v="2"/>
    <x v="7"/>
    <n v="23"/>
    <s v="miércoles"/>
    <x v="11"/>
  </r>
  <r>
    <d v="2024-03-21T00:00:00"/>
    <x v="2"/>
    <x v="7"/>
    <n v="19"/>
    <s v="jueves"/>
    <x v="11"/>
  </r>
  <r>
    <d v="2024-03-22T00:00:00"/>
    <x v="2"/>
    <x v="7"/>
    <n v="22"/>
    <s v="viernes"/>
    <x v="11"/>
  </r>
  <r>
    <d v="2024-03-23T00:00:00"/>
    <x v="2"/>
    <x v="7"/>
    <n v="27"/>
    <s v="sábado"/>
    <x v="11"/>
  </r>
  <r>
    <d v="2024-03-24T00:00:00"/>
    <x v="2"/>
    <x v="7"/>
    <n v="27"/>
    <s v="domingo"/>
    <x v="11"/>
  </r>
  <r>
    <d v="2024-03-25T00:00:00"/>
    <x v="2"/>
    <x v="7"/>
    <n v="11"/>
    <s v="lunes"/>
    <x v="12"/>
  </r>
  <r>
    <d v="2024-03-26T00:00:00"/>
    <x v="2"/>
    <x v="7"/>
    <n v="16"/>
    <s v="martes"/>
    <x v="12"/>
  </r>
  <r>
    <d v="2024-03-27T00:00:00"/>
    <x v="2"/>
    <x v="7"/>
    <n v="14"/>
    <s v="miércoles"/>
    <x v="12"/>
  </r>
  <r>
    <d v="2024-03-28T00:00:00"/>
    <x v="2"/>
    <x v="7"/>
    <n v="22"/>
    <s v="jueves"/>
    <x v="12"/>
  </r>
  <r>
    <d v="2024-03-29T00:00:00"/>
    <x v="2"/>
    <x v="7"/>
    <n v="10"/>
    <s v="viernes"/>
    <x v="12"/>
  </r>
  <r>
    <d v="2024-03-30T00:00:00"/>
    <x v="2"/>
    <x v="7"/>
    <n v="36"/>
    <s v="sábado"/>
    <x v="12"/>
  </r>
  <r>
    <d v="2024-03-31T00:00:00"/>
    <x v="2"/>
    <x v="7"/>
    <n v="18"/>
    <s v="domingo"/>
    <x v="12"/>
  </r>
  <r>
    <d v="2024-01-01T00:00:00"/>
    <x v="3"/>
    <x v="0"/>
    <n v="9"/>
    <s v="lunes"/>
    <x v="0"/>
  </r>
  <r>
    <d v="2024-01-02T00:00:00"/>
    <x v="3"/>
    <x v="0"/>
    <n v="8"/>
    <s v="martes"/>
    <x v="0"/>
  </r>
  <r>
    <d v="2024-01-03T00:00:00"/>
    <x v="3"/>
    <x v="0"/>
    <n v="4"/>
    <s v="miércoles"/>
    <x v="0"/>
  </r>
  <r>
    <d v="2024-01-04T00:00:00"/>
    <x v="3"/>
    <x v="0"/>
    <n v="7"/>
    <s v="jueves"/>
    <x v="0"/>
  </r>
  <r>
    <d v="2024-01-05T00:00:00"/>
    <x v="3"/>
    <x v="0"/>
    <n v="9"/>
    <s v="viernes"/>
    <x v="0"/>
  </r>
  <r>
    <d v="2024-01-06T00:00:00"/>
    <x v="3"/>
    <x v="0"/>
    <n v="12"/>
    <s v="sábado"/>
    <x v="0"/>
  </r>
  <r>
    <d v="2024-01-07T00:00:00"/>
    <x v="3"/>
    <x v="0"/>
    <n v="12"/>
    <s v="domingo"/>
    <x v="0"/>
  </r>
  <r>
    <d v="2024-01-08T00:00:00"/>
    <x v="3"/>
    <x v="0"/>
    <n v="7"/>
    <s v="lunes"/>
    <x v="1"/>
  </r>
  <r>
    <d v="2024-01-09T00:00:00"/>
    <x v="3"/>
    <x v="0"/>
    <n v="4"/>
    <s v="martes"/>
    <x v="1"/>
  </r>
  <r>
    <d v="2024-01-10T00:00:00"/>
    <x v="3"/>
    <x v="0"/>
    <n v="6"/>
    <s v="miércoles"/>
    <x v="1"/>
  </r>
  <r>
    <d v="2024-01-11T00:00:00"/>
    <x v="3"/>
    <x v="0"/>
    <n v="6"/>
    <s v="jueves"/>
    <x v="1"/>
  </r>
  <r>
    <d v="2024-01-12T00:00:00"/>
    <x v="3"/>
    <x v="0"/>
    <n v="13"/>
    <s v="viernes"/>
    <x v="1"/>
  </r>
  <r>
    <d v="2024-01-13T00:00:00"/>
    <x v="3"/>
    <x v="0"/>
    <n v="16"/>
    <s v="sábado"/>
    <x v="1"/>
  </r>
  <r>
    <d v="2024-01-14T00:00:00"/>
    <x v="3"/>
    <x v="0"/>
    <n v="23"/>
    <s v="domingo"/>
    <x v="1"/>
  </r>
  <r>
    <d v="2024-01-15T00:00:00"/>
    <x v="3"/>
    <x v="0"/>
    <n v="9"/>
    <s v="lunes"/>
    <x v="2"/>
  </r>
  <r>
    <d v="2024-01-16T00:00:00"/>
    <x v="3"/>
    <x v="0"/>
    <n v="5"/>
    <s v="martes"/>
    <x v="2"/>
  </r>
  <r>
    <d v="2024-01-17T00:00:00"/>
    <x v="3"/>
    <x v="0"/>
    <n v="4"/>
    <s v="miércoles"/>
    <x v="2"/>
  </r>
  <r>
    <d v="2024-01-18T00:00:00"/>
    <x v="3"/>
    <x v="0"/>
    <n v="4"/>
    <s v="jueves"/>
    <x v="2"/>
  </r>
  <r>
    <d v="2024-01-19T00:00:00"/>
    <x v="3"/>
    <x v="0"/>
    <n v="11"/>
    <s v="viernes"/>
    <x v="2"/>
  </r>
  <r>
    <d v="2024-01-20T00:00:00"/>
    <x v="3"/>
    <x v="0"/>
    <n v="8"/>
    <s v="sábado"/>
    <x v="2"/>
  </r>
  <r>
    <d v="2024-01-21T00:00:00"/>
    <x v="3"/>
    <x v="0"/>
    <n v="20"/>
    <s v="domingo"/>
    <x v="2"/>
  </r>
  <r>
    <d v="2024-01-22T00:00:00"/>
    <x v="3"/>
    <x v="0"/>
    <n v="11"/>
    <s v="lunes"/>
    <x v="3"/>
  </r>
  <r>
    <d v="2024-01-23T00:00:00"/>
    <x v="3"/>
    <x v="0"/>
    <n v="7"/>
    <s v="martes"/>
    <x v="3"/>
  </r>
  <r>
    <d v="2024-01-24T00:00:00"/>
    <x v="3"/>
    <x v="0"/>
    <n v="5"/>
    <s v="miércoles"/>
    <x v="3"/>
  </r>
  <r>
    <d v="2024-01-25T00:00:00"/>
    <x v="3"/>
    <x v="0"/>
    <n v="10"/>
    <s v="jueves"/>
    <x v="3"/>
  </r>
  <r>
    <d v="2024-01-26T00:00:00"/>
    <x v="3"/>
    <x v="0"/>
    <n v="7"/>
    <s v="viernes"/>
    <x v="3"/>
  </r>
  <r>
    <d v="2024-01-27T00:00:00"/>
    <x v="3"/>
    <x v="0"/>
    <n v="13"/>
    <s v="sábado"/>
    <x v="3"/>
  </r>
  <r>
    <d v="2024-01-28T00:00:00"/>
    <x v="3"/>
    <x v="0"/>
    <n v="13"/>
    <s v="domingo"/>
    <x v="3"/>
  </r>
  <r>
    <d v="2024-01-29T00:00:00"/>
    <x v="3"/>
    <x v="0"/>
    <n v="7"/>
    <s v="lunes"/>
    <x v="4"/>
  </r>
  <r>
    <d v="2024-01-30T00:00:00"/>
    <x v="3"/>
    <x v="0"/>
    <n v="5"/>
    <s v="martes"/>
    <x v="4"/>
  </r>
  <r>
    <d v="2024-01-31T00:00:00"/>
    <x v="3"/>
    <x v="0"/>
    <n v="11"/>
    <s v="miércoles"/>
    <x v="4"/>
  </r>
  <r>
    <d v="2024-02-01T00:00:00"/>
    <x v="3"/>
    <x v="0"/>
    <n v="6"/>
    <s v="jueves"/>
    <x v="4"/>
  </r>
  <r>
    <d v="2024-02-02T00:00:00"/>
    <x v="3"/>
    <x v="0"/>
    <n v="12"/>
    <s v="viernes"/>
    <x v="4"/>
  </r>
  <r>
    <d v="2024-02-03T00:00:00"/>
    <x v="3"/>
    <x v="0"/>
    <n v="12"/>
    <s v="sábado"/>
    <x v="4"/>
  </r>
  <r>
    <d v="2024-02-04T00:00:00"/>
    <x v="3"/>
    <x v="0"/>
    <n v="9"/>
    <s v="domingo"/>
    <x v="4"/>
  </r>
  <r>
    <d v="2024-02-05T00:00:00"/>
    <x v="3"/>
    <x v="0"/>
    <n v="4"/>
    <s v="lunes"/>
    <x v="5"/>
  </r>
  <r>
    <d v="2024-02-06T00:00:00"/>
    <x v="3"/>
    <x v="0"/>
    <n v="9"/>
    <s v="martes"/>
    <x v="5"/>
  </r>
  <r>
    <d v="2024-02-07T00:00:00"/>
    <x v="3"/>
    <x v="0"/>
    <n v="3"/>
    <s v="miércoles"/>
    <x v="5"/>
  </r>
  <r>
    <d v="2024-02-08T00:00:00"/>
    <x v="3"/>
    <x v="0"/>
    <n v="11"/>
    <s v="jueves"/>
    <x v="5"/>
  </r>
  <r>
    <d v="2024-02-09T00:00:00"/>
    <x v="3"/>
    <x v="0"/>
    <n v="14"/>
    <s v="viernes"/>
    <x v="5"/>
  </r>
  <r>
    <d v="2024-02-10T00:00:00"/>
    <x v="3"/>
    <x v="0"/>
    <n v="16"/>
    <s v="sábado"/>
    <x v="5"/>
  </r>
  <r>
    <d v="2024-02-11T00:00:00"/>
    <x v="3"/>
    <x v="0"/>
    <n v="17"/>
    <s v="domingo"/>
    <x v="5"/>
  </r>
  <r>
    <d v="2024-02-12T00:00:00"/>
    <x v="3"/>
    <x v="0"/>
    <n v="8"/>
    <s v="lunes"/>
    <x v="6"/>
  </r>
  <r>
    <d v="2024-02-13T00:00:00"/>
    <x v="3"/>
    <x v="0"/>
    <n v="7"/>
    <s v="martes"/>
    <x v="6"/>
  </r>
  <r>
    <d v="2024-02-14T00:00:00"/>
    <x v="3"/>
    <x v="0"/>
    <n v="10"/>
    <s v="miércoles"/>
    <x v="6"/>
  </r>
  <r>
    <d v="2024-02-15T00:00:00"/>
    <x v="3"/>
    <x v="0"/>
    <n v="6"/>
    <s v="jueves"/>
    <x v="6"/>
  </r>
  <r>
    <d v="2024-02-16T00:00:00"/>
    <x v="3"/>
    <x v="0"/>
    <n v="17"/>
    <s v="viernes"/>
    <x v="6"/>
  </r>
  <r>
    <d v="2024-02-17T00:00:00"/>
    <x v="3"/>
    <x v="0"/>
    <n v="15"/>
    <s v="sábado"/>
    <x v="6"/>
  </r>
  <r>
    <d v="2024-02-18T00:00:00"/>
    <x v="3"/>
    <x v="0"/>
    <n v="16"/>
    <s v="domingo"/>
    <x v="6"/>
  </r>
  <r>
    <d v="2024-02-19T00:00:00"/>
    <x v="3"/>
    <x v="0"/>
    <n v="3"/>
    <s v="lunes"/>
    <x v="7"/>
  </r>
  <r>
    <d v="2024-02-20T00:00:00"/>
    <x v="3"/>
    <x v="0"/>
    <n v="8"/>
    <s v="martes"/>
    <x v="7"/>
  </r>
  <r>
    <d v="2024-02-21T00:00:00"/>
    <x v="3"/>
    <x v="0"/>
    <n v="9"/>
    <s v="miércoles"/>
    <x v="7"/>
  </r>
  <r>
    <d v="2024-02-22T00:00:00"/>
    <x v="3"/>
    <x v="0"/>
    <n v="7"/>
    <s v="jueves"/>
    <x v="7"/>
  </r>
  <r>
    <d v="2024-02-23T00:00:00"/>
    <x v="3"/>
    <x v="0"/>
    <n v="13"/>
    <s v="viernes"/>
    <x v="7"/>
  </r>
  <r>
    <d v="2024-02-24T00:00:00"/>
    <x v="3"/>
    <x v="0"/>
    <n v="8"/>
    <s v="sábado"/>
    <x v="7"/>
  </r>
  <r>
    <d v="2024-02-25T00:00:00"/>
    <x v="3"/>
    <x v="0"/>
    <n v="12"/>
    <s v="domingo"/>
    <x v="7"/>
  </r>
  <r>
    <d v="2024-02-26T00:00:00"/>
    <x v="3"/>
    <x v="0"/>
    <n v="5"/>
    <s v="lunes"/>
    <x v="8"/>
  </r>
  <r>
    <d v="2024-02-27T00:00:00"/>
    <x v="3"/>
    <x v="0"/>
    <n v="9"/>
    <s v="martes"/>
    <x v="8"/>
  </r>
  <r>
    <d v="2024-02-28T00:00:00"/>
    <x v="3"/>
    <x v="0"/>
    <n v="7"/>
    <s v="miércoles"/>
    <x v="8"/>
  </r>
  <r>
    <d v="2024-02-29T00:00:00"/>
    <x v="3"/>
    <x v="0"/>
    <n v="3"/>
    <s v="jueves"/>
    <x v="8"/>
  </r>
  <r>
    <d v="2024-03-01T00:00:00"/>
    <x v="3"/>
    <x v="0"/>
    <n v="10"/>
    <s v="viernes"/>
    <x v="8"/>
  </r>
  <r>
    <d v="2024-03-02T00:00:00"/>
    <x v="3"/>
    <x v="0"/>
    <n v="17"/>
    <s v="sábado"/>
    <x v="8"/>
  </r>
  <r>
    <d v="2024-03-03T00:00:00"/>
    <x v="3"/>
    <x v="0"/>
    <n v="17"/>
    <s v="domingo"/>
    <x v="8"/>
  </r>
  <r>
    <d v="2024-03-04T00:00:00"/>
    <x v="3"/>
    <x v="0"/>
    <n v="6"/>
    <s v="lunes"/>
    <x v="9"/>
  </r>
  <r>
    <d v="2024-03-05T00:00:00"/>
    <x v="3"/>
    <x v="0"/>
    <n v="8"/>
    <s v="martes"/>
    <x v="9"/>
  </r>
  <r>
    <d v="2024-03-06T00:00:00"/>
    <x v="3"/>
    <x v="0"/>
    <n v="9"/>
    <s v="miércoles"/>
    <x v="9"/>
  </r>
  <r>
    <d v="2024-03-07T00:00:00"/>
    <x v="3"/>
    <x v="0"/>
    <n v="8"/>
    <s v="jueves"/>
    <x v="9"/>
  </r>
  <r>
    <d v="2024-03-08T00:00:00"/>
    <x v="3"/>
    <x v="0"/>
    <n v="18"/>
    <s v="viernes"/>
    <x v="9"/>
  </r>
  <r>
    <d v="2024-03-09T00:00:00"/>
    <x v="3"/>
    <x v="0"/>
    <n v="6"/>
    <s v="sábado"/>
    <x v="9"/>
  </r>
  <r>
    <d v="2024-03-10T00:00:00"/>
    <x v="3"/>
    <x v="0"/>
    <n v="17"/>
    <s v="domingo"/>
    <x v="9"/>
  </r>
  <r>
    <d v="2024-03-11T00:00:00"/>
    <x v="3"/>
    <x v="0"/>
    <n v="6"/>
    <s v="lunes"/>
    <x v="10"/>
  </r>
  <r>
    <d v="2024-03-12T00:00:00"/>
    <x v="3"/>
    <x v="0"/>
    <n v="11"/>
    <s v="martes"/>
    <x v="10"/>
  </r>
  <r>
    <d v="2024-03-13T00:00:00"/>
    <x v="3"/>
    <x v="0"/>
    <n v="6"/>
    <s v="miércoles"/>
    <x v="10"/>
  </r>
  <r>
    <d v="2024-03-14T00:00:00"/>
    <x v="3"/>
    <x v="0"/>
    <n v="13"/>
    <s v="jueves"/>
    <x v="10"/>
  </r>
  <r>
    <d v="2024-03-15T00:00:00"/>
    <x v="3"/>
    <x v="0"/>
    <n v="14"/>
    <s v="viernes"/>
    <x v="10"/>
  </r>
  <r>
    <d v="2024-03-16T00:00:00"/>
    <x v="3"/>
    <x v="0"/>
    <n v="15"/>
    <s v="sábado"/>
    <x v="10"/>
  </r>
  <r>
    <d v="2024-03-17T00:00:00"/>
    <x v="3"/>
    <x v="0"/>
    <n v="8"/>
    <s v="domingo"/>
    <x v="10"/>
  </r>
  <r>
    <d v="2024-03-18T00:00:00"/>
    <x v="3"/>
    <x v="0"/>
    <n v="9"/>
    <s v="lunes"/>
    <x v="11"/>
  </r>
  <r>
    <d v="2024-03-19T00:00:00"/>
    <x v="3"/>
    <x v="0"/>
    <n v="9"/>
    <s v="martes"/>
    <x v="11"/>
  </r>
  <r>
    <d v="2024-03-20T00:00:00"/>
    <x v="3"/>
    <x v="0"/>
    <n v="3"/>
    <s v="miércoles"/>
    <x v="11"/>
  </r>
  <r>
    <d v="2024-03-21T00:00:00"/>
    <x v="3"/>
    <x v="0"/>
    <n v="5"/>
    <s v="jueves"/>
    <x v="11"/>
  </r>
  <r>
    <d v="2024-03-22T00:00:00"/>
    <x v="3"/>
    <x v="0"/>
    <n v="14"/>
    <s v="viernes"/>
    <x v="11"/>
  </r>
  <r>
    <d v="2024-03-23T00:00:00"/>
    <x v="3"/>
    <x v="0"/>
    <n v="20"/>
    <s v="sábado"/>
    <x v="11"/>
  </r>
  <r>
    <d v="2024-03-24T00:00:00"/>
    <x v="3"/>
    <x v="0"/>
    <n v="17"/>
    <s v="domingo"/>
    <x v="11"/>
  </r>
  <r>
    <d v="2024-03-25T00:00:00"/>
    <x v="3"/>
    <x v="0"/>
    <n v="14"/>
    <s v="lunes"/>
    <x v="12"/>
  </r>
  <r>
    <d v="2024-03-26T00:00:00"/>
    <x v="3"/>
    <x v="0"/>
    <n v="2"/>
    <s v="martes"/>
    <x v="12"/>
  </r>
  <r>
    <d v="2024-03-27T00:00:00"/>
    <x v="3"/>
    <x v="0"/>
    <n v="3"/>
    <s v="miércoles"/>
    <x v="12"/>
  </r>
  <r>
    <d v="2024-03-28T00:00:00"/>
    <x v="3"/>
    <x v="0"/>
    <n v="11"/>
    <s v="jueves"/>
    <x v="12"/>
  </r>
  <r>
    <d v="2024-03-29T00:00:00"/>
    <x v="3"/>
    <x v="0"/>
    <n v="15"/>
    <s v="viernes"/>
    <x v="12"/>
  </r>
  <r>
    <d v="2024-03-30T00:00:00"/>
    <x v="3"/>
    <x v="0"/>
    <n v="14"/>
    <s v="sábado"/>
    <x v="12"/>
  </r>
  <r>
    <d v="2024-03-31T00:00:00"/>
    <x v="3"/>
    <x v="0"/>
    <n v="12"/>
    <s v="domingo"/>
    <x v="12"/>
  </r>
  <r>
    <d v="2024-01-01T00:00:00"/>
    <x v="3"/>
    <x v="1"/>
    <n v="16"/>
    <s v="lunes"/>
    <x v="0"/>
  </r>
  <r>
    <d v="2024-01-02T00:00:00"/>
    <x v="3"/>
    <x v="1"/>
    <n v="13"/>
    <s v="martes"/>
    <x v="0"/>
  </r>
  <r>
    <d v="2024-01-03T00:00:00"/>
    <x v="3"/>
    <x v="1"/>
    <n v="3"/>
    <s v="miércoles"/>
    <x v="0"/>
  </r>
  <r>
    <d v="2024-01-04T00:00:00"/>
    <x v="3"/>
    <x v="1"/>
    <n v="5"/>
    <s v="jueves"/>
    <x v="0"/>
  </r>
  <r>
    <d v="2024-01-05T00:00:00"/>
    <x v="3"/>
    <x v="1"/>
    <n v="5"/>
    <s v="viernes"/>
    <x v="0"/>
  </r>
  <r>
    <d v="2024-01-06T00:00:00"/>
    <x v="3"/>
    <x v="1"/>
    <n v="10"/>
    <s v="sábado"/>
    <x v="0"/>
  </r>
  <r>
    <d v="2024-01-07T00:00:00"/>
    <x v="3"/>
    <x v="1"/>
    <n v="8"/>
    <s v="domingo"/>
    <x v="0"/>
  </r>
  <r>
    <d v="2024-01-08T00:00:00"/>
    <x v="3"/>
    <x v="1"/>
    <n v="11"/>
    <s v="lunes"/>
    <x v="1"/>
  </r>
  <r>
    <d v="2024-01-09T00:00:00"/>
    <x v="3"/>
    <x v="1"/>
    <n v="31"/>
    <s v="martes"/>
    <x v="1"/>
  </r>
  <r>
    <d v="2024-01-10T00:00:00"/>
    <x v="3"/>
    <x v="1"/>
    <n v="4"/>
    <s v="miércoles"/>
    <x v="1"/>
  </r>
  <r>
    <d v="2024-01-11T00:00:00"/>
    <x v="3"/>
    <x v="1"/>
    <n v="12"/>
    <s v="jueves"/>
    <x v="1"/>
  </r>
  <r>
    <d v="2024-01-12T00:00:00"/>
    <x v="3"/>
    <x v="1"/>
    <n v="13"/>
    <s v="viernes"/>
    <x v="1"/>
  </r>
  <r>
    <d v="2024-01-13T00:00:00"/>
    <x v="3"/>
    <x v="1"/>
    <n v="9"/>
    <s v="sábado"/>
    <x v="1"/>
  </r>
  <r>
    <d v="2024-01-14T00:00:00"/>
    <x v="3"/>
    <x v="1"/>
    <n v="6"/>
    <s v="domingo"/>
    <x v="1"/>
  </r>
  <r>
    <d v="2024-01-15T00:00:00"/>
    <x v="3"/>
    <x v="1"/>
    <n v="7"/>
    <s v="lunes"/>
    <x v="2"/>
  </r>
  <r>
    <d v="2024-01-16T00:00:00"/>
    <x v="3"/>
    <x v="1"/>
    <n v="4"/>
    <s v="martes"/>
    <x v="2"/>
  </r>
  <r>
    <d v="2024-01-17T00:00:00"/>
    <x v="3"/>
    <x v="1"/>
    <n v="6"/>
    <s v="miércoles"/>
    <x v="2"/>
  </r>
  <r>
    <d v="2024-01-18T00:00:00"/>
    <x v="3"/>
    <x v="1"/>
    <n v="14"/>
    <s v="jueves"/>
    <x v="2"/>
  </r>
  <r>
    <d v="2024-01-19T00:00:00"/>
    <x v="3"/>
    <x v="1"/>
    <n v="9"/>
    <s v="viernes"/>
    <x v="2"/>
  </r>
  <r>
    <d v="2024-01-20T00:00:00"/>
    <x v="3"/>
    <x v="1"/>
    <n v="19"/>
    <s v="sábado"/>
    <x v="2"/>
  </r>
  <r>
    <d v="2024-01-21T00:00:00"/>
    <x v="3"/>
    <x v="1"/>
    <n v="13"/>
    <s v="domingo"/>
    <x v="2"/>
  </r>
  <r>
    <d v="2024-01-22T00:00:00"/>
    <x v="3"/>
    <x v="1"/>
    <n v="26"/>
    <s v="lunes"/>
    <x v="3"/>
  </r>
  <r>
    <d v="2024-01-23T00:00:00"/>
    <x v="3"/>
    <x v="1"/>
    <n v="19"/>
    <s v="martes"/>
    <x v="3"/>
  </r>
  <r>
    <d v="2024-01-24T00:00:00"/>
    <x v="3"/>
    <x v="1"/>
    <n v="14"/>
    <s v="miércoles"/>
    <x v="3"/>
  </r>
  <r>
    <d v="2024-01-25T00:00:00"/>
    <x v="3"/>
    <x v="1"/>
    <n v="8"/>
    <s v="jueves"/>
    <x v="3"/>
  </r>
  <r>
    <d v="2024-01-26T00:00:00"/>
    <x v="3"/>
    <x v="1"/>
    <n v="10"/>
    <s v="viernes"/>
    <x v="3"/>
  </r>
  <r>
    <d v="2024-01-27T00:00:00"/>
    <x v="3"/>
    <x v="1"/>
    <n v="8"/>
    <s v="sábado"/>
    <x v="3"/>
  </r>
  <r>
    <d v="2024-01-28T00:00:00"/>
    <x v="3"/>
    <x v="1"/>
    <n v="19"/>
    <s v="domingo"/>
    <x v="3"/>
  </r>
  <r>
    <d v="2024-01-29T00:00:00"/>
    <x v="3"/>
    <x v="1"/>
    <n v="12"/>
    <s v="lunes"/>
    <x v="4"/>
  </r>
  <r>
    <d v="2024-01-30T00:00:00"/>
    <x v="3"/>
    <x v="1"/>
    <n v="12"/>
    <s v="martes"/>
    <x v="4"/>
  </r>
  <r>
    <d v="2024-01-31T00:00:00"/>
    <x v="3"/>
    <x v="1"/>
    <n v="5"/>
    <s v="miércoles"/>
    <x v="4"/>
  </r>
  <r>
    <d v="2024-02-01T00:00:00"/>
    <x v="3"/>
    <x v="1"/>
    <n v="7"/>
    <s v="jueves"/>
    <x v="4"/>
  </r>
  <r>
    <d v="2024-02-02T00:00:00"/>
    <x v="3"/>
    <x v="1"/>
    <n v="12"/>
    <s v="viernes"/>
    <x v="4"/>
  </r>
  <r>
    <d v="2024-02-03T00:00:00"/>
    <x v="3"/>
    <x v="1"/>
    <n v="28"/>
    <s v="sábado"/>
    <x v="4"/>
  </r>
  <r>
    <d v="2024-02-04T00:00:00"/>
    <x v="3"/>
    <x v="1"/>
    <n v="28"/>
    <s v="domingo"/>
    <x v="4"/>
  </r>
  <r>
    <d v="2024-02-05T00:00:00"/>
    <x v="3"/>
    <x v="1"/>
    <n v="10"/>
    <s v="lunes"/>
    <x v="5"/>
  </r>
  <r>
    <d v="2024-02-06T00:00:00"/>
    <x v="3"/>
    <x v="1"/>
    <n v="9"/>
    <s v="martes"/>
    <x v="5"/>
  </r>
  <r>
    <d v="2024-02-07T00:00:00"/>
    <x v="3"/>
    <x v="1"/>
    <n v="9"/>
    <s v="miércoles"/>
    <x v="5"/>
  </r>
  <r>
    <d v="2024-02-08T00:00:00"/>
    <x v="3"/>
    <x v="1"/>
    <n v="10"/>
    <s v="jueves"/>
    <x v="5"/>
  </r>
  <r>
    <d v="2024-02-09T00:00:00"/>
    <x v="3"/>
    <x v="1"/>
    <n v="20"/>
    <s v="viernes"/>
    <x v="5"/>
  </r>
  <r>
    <d v="2024-02-10T00:00:00"/>
    <x v="3"/>
    <x v="1"/>
    <n v="13"/>
    <s v="sábado"/>
    <x v="5"/>
  </r>
  <r>
    <d v="2024-02-11T00:00:00"/>
    <x v="3"/>
    <x v="1"/>
    <n v="13"/>
    <s v="domingo"/>
    <x v="5"/>
  </r>
  <r>
    <d v="2024-02-12T00:00:00"/>
    <x v="3"/>
    <x v="1"/>
    <n v="11"/>
    <s v="lunes"/>
    <x v="6"/>
  </r>
  <r>
    <d v="2024-02-13T00:00:00"/>
    <x v="3"/>
    <x v="1"/>
    <n v="17"/>
    <s v="martes"/>
    <x v="6"/>
  </r>
  <r>
    <d v="2024-02-14T00:00:00"/>
    <x v="3"/>
    <x v="1"/>
    <n v="9"/>
    <s v="miércoles"/>
    <x v="6"/>
  </r>
  <r>
    <d v="2024-02-15T00:00:00"/>
    <x v="3"/>
    <x v="1"/>
    <n v="9"/>
    <s v="jueves"/>
    <x v="6"/>
  </r>
  <r>
    <d v="2024-02-16T00:00:00"/>
    <x v="3"/>
    <x v="1"/>
    <n v="8"/>
    <s v="viernes"/>
    <x v="6"/>
  </r>
  <r>
    <d v="2024-02-17T00:00:00"/>
    <x v="3"/>
    <x v="1"/>
    <n v="14"/>
    <s v="sábado"/>
    <x v="6"/>
  </r>
  <r>
    <d v="2024-02-18T00:00:00"/>
    <x v="3"/>
    <x v="1"/>
    <n v="19"/>
    <s v="domingo"/>
    <x v="6"/>
  </r>
  <r>
    <d v="2024-02-19T00:00:00"/>
    <x v="3"/>
    <x v="1"/>
    <n v="5"/>
    <s v="lunes"/>
    <x v="7"/>
  </r>
  <r>
    <d v="2024-02-20T00:00:00"/>
    <x v="3"/>
    <x v="1"/>
    <n v="3"/>
    <s v="martes"/>
    <x v="7"/>
  </r>
  <r>
    <d v="2024-02-21T00:00:00"/>
    <x v="3"/>
    <x v="1"/>
    <n v="11"/>
    <s v="miércoles"/>
    <x v="7"/>
  </r>
  <r>
    <d v="2024-02-22T00:00:00"/>
    <x v="3"/>
    <x v="1"/>
    <n v="4"/>
    <s v="jueves"/>
    <x v="7"/>
  </r>
  <r>
    <d v="2024-02-23T00:00:00"/>
    <x v="3"/>
    <x v="1"/>
    <n v="6"/>
    <s v="viernes"/>
    <x v="7"/>
  </r>
  <r>
    <d v="2024-02-24T00:00:00"/>
    <x v="3"/>
    <x v="1"/>
    <n v="8"/>
    <s v="sábado"/>
    <x v="7"/>
  </r>
  <r>
    <d v="2024-02-25T00:00:00"/>
    <x v="3"/>
    <x v="1"/>
    <n v="21"/>
    <s v="domingo"/>
    <x v="7"/>
  </r>
  <r>
    <d v="2024-02-26T00:00:00"/>
    <x v="3"/>
    <x v="1"/>
    <n v="12"/>
    <s v="lunes"/>
    <x v="8"/>
  </r>
  <r>
    <d v="2024-02-27T00:00:00"/>
    <x v="3"/>
    <x v="1"/>
    <n v="22"/>
    <s v="martes"/>
    <x v="8"/>
  </r>
  <r>
    <d v="2024-02-28T00:00:00"/>
    <x v="3"/>
    <x v="1"/>
    <n v="12"/>
    <s v="miércoles"/>
    <x v="8"/>
  </r>
  <r>
    <d v="2024-02-29T00:00:00"/>
    <x v="3"/>
    <x v="1"/>
    <n v="11"/>
    <s v="jueves"/>
    <x v="8"/>
  </r>
  <r>
    <d v="2024-03-01T00:00:00"/>
    <x v="3"/>
    <x v="1"/>
    <n v="6"/>
    <s v="viernes"/>
    <x v="8"/>
  </r>
  <r>
    <d v="2024-03-02T00:00:00"/>
    <x v="3"/>
    <x v="1"/>
    <n v="12"/>
    <s v="sábado"/>
    <x v="8"/>
  </r>
  <r>
    <d v="2024-03-03T00:00:00"/>
    <x v="3"/>
    <x v="1"/>
    <n v="12"/>
    <s v="domingo"/>
    <x v="8"/>
  </r>
  <r>
    <d v="2024-03-04T00:00:00"/>
    <x v="3"/>
    <x v="1"/>
    <n v="8"/>
    <s v="lunes"/>
    <x v="9"/>
  </r>
  <r>
    <d v="2024-03-05T00:00:00"/>
    <x v="3"/>
    <x v="1"/>
    <n v="14"/>
    <s v="martes"/>
    <x v="9"/>
  </r>
  <r>
    <d v="2024-03-06T00:00:00"/>
    <x v="3"/>
    <x v="1"/>
    <n v="12"/>
    <s v="miércoles"/>
    <x v="9"/>
  </r>
  <r>
    <d v="2024-03-07T00:00:00"/>
    <x v="3"/>
    <x v="1"/>
    <n v="6"/>
    <s v="jueves"/>
    <x v="9"/>
  </r>
  <r>
    <d v="2024-03-08T00:00:00"/>
    <x v="3"/>
    <x v="1"/>
    <n v="22"/>
    <s v="viernes"/>
    <x v="9"/>
  </r>
  <r>
    <d v="2024-03-09T00:00:00"/>
    <x v="3"/>
    <x v="1"/>
    <n v="30"/>
    <s v="sábado"/>
    <x v="9"/>
  </r>
  <r>
    <d v="2024-03-10T00:00:00"/>
    <x v="3"/>
    <x v="1"/>
    <n v="7"/>
    <s v="domingo"/>
    <x v="9"/>
  </r>
  <r>
    <d v="2024-03-11T00:00:00"/>
    <x v="3"/>
    <x v="1"/>
    <n v="16"/>
    <s v="lunes"/>
    <x v="10"/>
  </r>
  <r>
    <d v="2024-03-12T00:00:00"/>
    <x v="3"/>
    <x v="1"/>
    <n v="6"/>
    <s v="martes"/>
    <x v="10"/>
  </r>
  <r>
    <d v="2024-03-13T00:00:00"/>
    <x v="3"/>
    <x v="1"/>
    <n v="6"/>
    <s v="miércoles"/>
    <x v="10"/>
  </r>
  <r>
    <d v="2024-03-14T00:00:00"/>
    <x v="3"/>
    <x v="1"/>
    <n v="9"/>
    <s v="jueves"/>
    <x v="10"/>
  </r>
  <r>
    <d v="2024-03-15T00:00:00"/>
    <x v="3"/>
    <x v="1"/>
    <n v="16"/>
    <s v="viernes"/>
    <x v="10"/>
  </r>
  <r>
    <d v="2024-03-16T00:00:00"/>
    <x v="3"/>
    <x v="1"/>
    <n v="16"/>
    <s v="sábado"/>
    <x v="10"/>
  </r>
  <r>
    <d v="2024-03-17T00:00:00"/>
    <x v="3"/>
    <x v="1"/>
    <n v="15"/>
    <s v="domingo"/>
    <x v="10"/>
  </r>
  <r>
    <d v="2024-03-18T00:00:00"/>
    <x v="3"/>
    <x v="1"/>
    <n v="10"/>
    <s v="lunes"/>
    <x v="11"/>
  </r>
  <r>
    <d v="2024-03-19T00:00:00"/>
    <x v="3"/>
    <x v="1"/>
    <n v="17"/>
    <s v="martes"/>
    <x v="11"/>
  </r>
  <r>
    <d v="2024-03-20T00:00:00"/>
    <x v="3"/>
    <x v="1"/>
    <n v="14"/>
    <s v="miércoles"/>
    <x v="11"/>
  </r>
  <r>
    <d v="2024-03-21T00:00:00"/>
    <x v="3"/>
    <x v="1"/>
    <n v="8"/>
    <s v="jueves"/>
    <x v="11"/>
  </r>
  <r>
    <d v="2024-03-22T00:00:00"/>
    <x v="3"/>
    <x v="1"/>
    <n v="15"/>
    <s v="viernes"/>
    <x v="11"/>
  </r>
  <r>
    <d v="2024-03-23T00:00:00"/>
    <x v="3"/>
    <x v="1"/>
    <n v="19"/>
    <s v="sábado"/>
    <x v="11"/>
  </r>
  <r>
    <d v="2024-03-24T00:00:00"/>
    <x v="3"/>
    <x v="1"/>
    <n v="12"/>
    <s v="domingo"/>
    <x v="11"/>
  </r>
  <r>
    <d v="2024-03-25T00:00:00"/>
    <x v="3"/>
    <x v="1"/>
    <n v="4"/>
    <s v="lunes"/>
    <x v="12"/>
  </r>
  <r>
    <d v="2024-03-26T00:00:00"/>
    <x v="3"/>
    <x v="1"/>
    <n v="11"/>
    <s v="martes"/>
    <x v="12"/>
  </r>
  <r>
    <d v="2024-03-27T00:00:00"/>
    <x v="3"/>
    <x v="1"/>
    <n v="7"/>
    <s v="miércoles"/>
    <x v="12"/>
  </r>
  <r>
    <d v="2024-03-28T00:00:00"/>
    <x v="3"/>
    <x v="1"/>
    <n v="14"/>
    <s v="jueves"/>
    <x v="12"/>
  </r>
  <r>
    <d v="2024-03-29T00:00:00"/>
    <x v="3"/>
    <x v="1"/>
    <n v="4"/>
    <s v="viernes"/>
    <x v="12"/>
  </r>
  <r>
    <d v="2024-03-30T00:00:00"/>
    <x v="3"/>
    <x v="1"/>
    <n v="16"/>
    <s v="sábado"/>
    <x v="12"/>
  </r>
  <r>
    <d v="2024-03-31T00:00:00"/>
    <x v="3"/>
    <x v="1"/>
    <n v="20"/>
    <s v="domingo"/>
    <x v="12"/>
  </r>
  <r>
    <d v="2024-01-01T00:00:00"/>
    <x v="3"/>
    <x v="2"/>
    <n v="15"/>
    <s v="lunes"/>
    <x v="0"/>
  </r>
  <r>
    <d v="2024-01-02T00:00:00"/>
    <x v="3"/>
    <x v="2"/>
    <n v="18"/>
    <s v="martes"/>
    <x v="0"/>
  </r>
  <r>
    <d v="2024-01-03T00:00:00"/>
    <x v="3"/>
    <x v="2"/>
    <n v="20"/>
    <s v="miércoles"/>
    <x v="0"/>
  </r>
  <r>
    <d v="2024-01-04T00:00:00"/>
    <x v="3"/>
    <x v="2"/>
    <n v="11"/>
    <s v="jueves"/>
    <x v="0"/>
  </r>
  <r>
    <d v="2024-01-05T00:00:00"/>
    <x v="3"/>
    <x v="2"/>
    <n v="19"/>
    <s v="viernes"/>
    <x v="0"/>
  </r>
  <r>
    <d v="2024-01-06T00:00:00"/>
    <x v="3"/>
    <x v="2"/>
    <n v="21"/>
    <s v="sábado"/>
    <x v="0"/>
  </r>
  <r>
    <d v="2024-01-07T00:00:00"/>
    <x v="3"/>
    <x v="2"/>
    <n v="23"/>
    <s v="domingo"/>
    <x v="0"/>
  </r>
  <r>
    <d v="2024-01-08T00:00:00"/>
    <x v="3"/>
    <x v="2"/>
    <n v="9"/>
    <s v="lunes"/>
    <x v="1"/>
  </r>
  <r>
    <d v="2024-01-09T00:00:00"/>
    <x v="3"/>
    <x v="2"/>
    <n v="16"/>
    <s v="martes"/>
    <x v="1"/>
  </r>
  <r>
    <d v="2024-01-10T00:00:00"/>
    <x v="3"/>
    <x v="2"/>
    <n v="6"/>
    <s v="miércoles"/>
    <x v="1"/>
  </r>
  <r>
    <d v="2024-01-11T00:00:00"/>
    <x v="3"/>
    <x v="2"/>
    <n v="9"/>
    <s v="jueves"/>
    <x v="1"/>
  </r>
  <r>
    <d v="2024-01-12T00:00:00"/>
    <x v="3"/>
    <x v="2"/>
    <n v="12"/>
    <s v="viernes"/>
    <x v="1"/>
  </r>
  <r>
    <d v="2024-01-13T00:00:00"/>
    <x v="3"/>
    <x v="2"/>
    <n v="19"/>
    <s v="sábado"/>
    <x v="1"/>
  </r>
  <r>
    <d v="2024-01-14T00:00:00"/>
    <x v="3"/>
    <x v="2"/>
    <n v="18"/>
    <s v="domingo"/>
    <x v="1"/>
  </r>
  <r>
    <d v="2024-01-15T00:00:00"/>
    <x v="3"/>
    <x v="2"/>
    <n v="7"/>
    <s v="lunes"/>
    <x v="2"/>
  </r>
  <r>
    <d v="2024-01-16T00:00:00"/>
    <x v="3"/>
    <x v="2"/>
    <n v="14"/>
    <s v="martes"/>
    <x v="2"/>
  </r>
  <r>
    <d v="2024-01-17T00:00:00"/>
    <x v="3"/>
    <x v="2"/>
    <n v="8"/>
    <s v="miércoles"/>
    <x v="2"/>
  </r>
  <r>
    <d v="2024-01-18T00:00:00"/>
    <x v="3"/>
    <x v="2"/>
    <n v="8"/>
    <s v="jueves"/>
    <x v="2"/>
  </r>
  <r>
    <d v="2024-01-19T00:00:00"/>
    <x v="3"/>
    <x v="2"/>
    <n v="6"/>
    <s v="viernes"/>
    <x v="2"/>
  </r>
  <r>
    <d v="2024-01-20T00:00:00"/>
    <x v="3"/>
    <x v="2"/>
    <n v="24"/>
    <s v="sábado"/>
    <x v="2"/>
  </r>
  <r>
    <d v="2024-01-21T00:00:00"/>
    <x v="3"/>
    <x v="2"/>
    <n v="9"/>
    <s v="domingo"/>
    <x v="2"/>
  </r>
  <r>
    <d v="2024-01-22T00:00:00"/>
    <x v="3"/>
    <x v="2"/>
    <n v="17"/>
    <s v="lunes"/>
    <x v="3"/>
  </r>
  <r>
    <d v="2024-01-23T00:00:00"/>
    <x v="3"/>
    <x v="2"/>
    <n v="5"/>
    <s v="martes"/>
    <x v="3"/>
  </r>
  <r>
    <d v="2024-01-24T00:00:00"/>
    <x v="3"/>
    <x v="2"/>
    <n v="15"/>
    <s v="miércoles"/>
    <x v="3"/>
  </r>
  <r>
    <d v="2024-01-25T00:00:00"/>
    <x v="3"/>
    <x v="2"/>
    <n v="12"/>
    <s v="jueves"/>
    <x v="3"/>
  </r>
  <r>
    <d v="2024-01-26T00:00:00"/>
    <x v="3"/>
    <x v="2"/>
    <n v="16"/>
    <s v="viernes"/>
    <x v="3"/>
  </r>
  <r>
    <d v="2024-01-27T00:00:00"/>
    <x v="3"/>
    <x v="2"/>
    <n v="13"/>
    <s v="sábado"/>
    <x v="3"/>
  </r>
  <r>
    <d v="2024-01-28T00:00:00"/>
    <x v="3"/>
    <x v="2"/>
    <n v="16"/>
    <s v="domingo"/>
    <x v="3"/>
  </r>
  <r>
    <d v="2024-01-29T00:00:00"/>
    <x v="3"/>
    <x v="2"/>
    <n v="10"/>
    <s v="lunes"/>
    <x v="4"/>
  </r>
  <r>
    <d v="2024-01-30T00:00:00"/>
    <x v="3"/>
    <x v="2"/>
    <n v="11"/>
    <s v="martes"/>
    <x v="4"/>
  </r>
  <r>
    <d v="2024-01-31T00:00:00"/>
    <x v="3"/>
    <x v="2"/>
    <n v="12"/>
    <s v="miércoles"/>
    <x v="4"/>
  </r>
  <r>
    <d v="2024-02-01T00:00:00"/>
    <x v="3"/>
    <x v="2"/>
    <n v="20"/>
    <s v="jueves"/>
    <x v="4"/>
  </r>
  <r>
    <d v="2024-02-02T00:00:00"/>
    <x v="3"/>
    <x v="2"/>
    <n v="18"/>
    <s v="viernes"/>
    <x v="4"/>
  </r>
  <r>
    <d v="2024-02-03T00:00:00"/>
    <x v="3"/>
    <x v="2"/>
    <n v="13"/>
    <s v="sábado"/>
    <x v="4"/>
  </r>
  <r>
    <d v="2024-02-04T00:00:00"/>
    <x v="3"/>
    <x v="2"/>
    <n v="19"/>
    <s v="domingo"/>
    <x v="4"/>
  </r>
  <r>
    <d v="2024-02-05T00:00:00"/>
    <x v="3"/>
    <x v="2"/>
    <n v="8"/>
    <s v="lunes"/>
    <x v="5"/>
  </r>
  <r>
    <d v="2024-02-06T00:00:00"/>
    <x v="3"/>
    <x v="2"/>
    <n v="13"/>
    <s v="martes"/>
    <x v="5"/>
  </r>
  <r>
    <d v="2024-02-07T00:00:00"/>
    <x v="3"/>
    <x v="2"/>
    <n v="8"/>
    <s v="miércoles"/>
    <x v="5"/>
  </r>
  <r>
    <d v="2024-02-08T00:00:00"/>
    <x v="3"/>
    <x v="2"/>
    <n v="4"/>
    <s v="jueves"/>
    <x v="5"/>
  </r>
  <r>
    <d v="2024-02-09T00:00:00"/>
    <x v="3"/>
    <x v="2"/>
    <n v="11"/>
    <s v="viernes"/>
    <x v="5"/>
  </r>
  <r>
    <d v="2024-02-10T00:00:00"/>
    <x v="3"/>
    <x v="2"/>
    <n v="17"/>
    <s v="sábado"/>
    <x v="5"/>
  </r>
  <r>
    <d v="2024-02-11T00:00:00"/>
    <x v="3"/>
    <x v="2"/>
    <n v="7"/>
    <s v="domingo"/>
    <x v="5"/>
  </r>
  <r>
    <d v="2024-02-12T00:00:00"/>
    <x v="3"/>
    <x v="2"/>
    <n v="10"/>
    <s v="lunes"/>
    <x v="6"/>
  </r>
  <r>
    <d v="2024-02-13T00:00:00"/>
    <x v="3"/>
    <x v="2"/>
    <n v="12"/>
    <s v="martes"/>
    <x v="6"/>
  </r>
  <r>
    <d v="2024-02-14T00:00:00"/>
    <x v="3"/>
    <x v="2"/>
    <n v="12"/>
    <s v="miércoles"/>
    <x v="6"/>
  </r>
  <r>
    <d v="2024-02-15T00:00:00"/>
    <x v="3"/>
    <x v="2"/>
    <n v="7"/>
    <s v="jueves"/>
    <x v="6"/>
  </r>
  <r>
    <d v="2024-02-16T00:00:00"/>
    <x v="3"/>
    <x v="2"/>
    <n v="14"/>
    <s v="viernes"/>
    <x v="6"/>
  </r>
  <r>
    <d v="2024-02-17T00:00:00"/>
    <x v="3"/>
    <x v="2"/>
    <n v="17"/>
    <s v="sábado"/>
    <x v="6"/>
  </r>
  <r>
    <d v="2024-02-18T00:00:00"/>
    <x v="3"/>
    <x v="2"/>
    <n v="19"/>
    <s v="domingo"/>
    <x v="6"/>
  </r>
  <r>
    <d v="2024-02-19T00:00:00"/>
    <x v="3"/>
    <x v="2"/>
    <n v="11"/>
    <s v="lunes"/>
    <x v="7"/>
  </r>
  <r>
    <d v="2024-02-20T00:00:00"/>
    <x v="3"/>
    <x v="2"/>
    <n v="14"/>
    <s v="martes"/>
    <x v="7"/>
  </r>
  <r>
    <d v="2024-02-21T00:00:00"/>
    <x v="3"/>
    <x v="2"/>
    <n v="15"/>
    <s v="miércoles"/>
    <x v="7"/>
  </r>
  <r>
    <d v="2024-02-22T00:00:00"/>
    <x v="3"/>
    <x v="2"/>
    <n v="10"/>
    <s v="jueves"/>
    <x v="7"/>
  </r>
  <r>
    <d v="2024-02-23T00:00:00"/>
    <x v="3"/>
    <x v="2"/>
    <n v="19"/>
    <s v="viernes"/>
    <x v="7"/>
  </r>
  <r>
    <d v="2024-02-24T00:00:00"/>
    <x v="3"/>
    <x v="2"/>
    <n v="17"/>
    <s v="sábado"/>
    <x v="7"/>
  </r>
  <r>
    <d v="2024-02-25T00:00:00"/>
    <x v="3"/>
    <x v="2"/>
    <n v="19"/>
    <s v="domingo"/>
    <x v="7"/>
  </r>
  <r>
    <d v="2024-02-26T00:00:00"/>
    <x v="3"/>
    <x v="2"/>
    <n v="20"/>
    <s v="lunes"/>
    <x v="8"/>
  </r>
  <r>
    <d v="2024-02-27T00:00:00"/>
    <x v="3"/>
    <x v="2"/>
    <n v="21"/>
    <s v="martes"/>
    <x v="8"/>
  </r>
  <r>
    <d v="2024-02-28T00:00:00"/>
    <x v="3"/>
    <x v="2"/>
    <n v="9"/>
    <s v="miércoles"/>
    <x v="8"/>
  </r>
  <r>
    <d v="2024-02-29T00:00:00"/>
    <x v="3"/>
    <x v="2"/>
    <n v="21"/>
    <s v="jueves"/>
    <x v="8"/>
  </r>
  <r>
    <d v="2024-03-01T00:00:00"/>
    <x v="3"/>
    <x v="2"/>
    <n v="14"/>
    <s v="viernes"/>
    <x v="8"/>
  </r>
  <r>
    <d v="2024-03-02T00:00:00"/>
    <x v="3"/>
    <x v="2"/>
    <n v="17"/>
    <s v="sábado"/>
    <x v="8"/>
  </r>
  <r>
    <d v="2024-03-03T00:00:00"/>
    <x v="3"/>
    <x v="2"/>
    <n v="22"/>
    <s v="domingo"/>
    <x v="8"/>
  </r>
  <r>
    <d v="2024-03-04T00:00:00"/>
    <x v="3"/>
    <x v="2"/>
    <n v="7"/>
    <s v="lunes"/>
    <x v="9"/>
  </r>
  <r>
    <d v="2024-03-05T00:00:00"/>
    <x v="3"/>
    <x v="2"/>
    <n v="8"/>
    <s v="martes"/>
    <x v="9"/>
  </r>
  <r>
    <d v="2024-03-06T00:00:00"/>
    <x v="3"/>
    <x v="2"/>
    <n v="5"/>
    <s v="miércoles"/>
    <x v="9"/>
  </r>
  <r>
    <d v="2024-03-07T00:00:00"/>
    <x v="3"/>
    <x v="2"/>
    <n v="8"/>
    <s v="jueves"/>
    <x v="9"/>
  </r>
  <r>
    <d v="2024-03-08T00:00:00"/>
    <x v="3"/>
    <x v="2"/>
    <n v="20"/>
    <s v="viernes"/>
    <x v="9"/>
  </r>
  <r>
    <d v="2024-03-09T00:00:00"/>
    <x v="3"/>
    <x v="2"/>
    <n v="10"/>
    <s v="sábado"/>
    <x v="9"/>
  </r>
  <r>
    <d v="2024-03-10T00:00:00"/>
    <x v="3"/>
    <x v="2"/>
    <n v="20"/>
    <s v="domingo"/>
    <x v="9"/>
  </r>
  <r>
    <d v="2024-03-11T00:00:00"/>
    <x v="3"/>
    <x v="2"/>
    <n v="18"/>
    <s v="lunes"/>
    <x v="10"/>
  </r>
  <r>
    <d v="2024-03-12T00:00:00"/>
    <x v="3"/>
    <x v="2"/>
    <n v="3"/>
    <s v="martes"/>
    <x v="10"/>
  </r>
  <r>
    <d v="2024-03-13T00:00:00"/>
    <x v="3"/>
    <x v="2"/>
    <n v="14"/>
    <s v="miércoles"/>
    <x v="10"/>
  </r>
  <r>
    <d v="2024-03-14T00:00:00"/>
    <x v="3"/>
    <x v="2"/>
    <n v="12"/>
    <s v="jueves"/>
    <x v="10"/>
  </r>
  <r>
    <d v="2024-03-15T00:00:00"/>
    <x v="3"/>
    <x v="2"/>
    <n v="12"/>
    <s v="viernes"/>
    <x v="10"/>
  </r>
  <r>
    <d v="2024-03-16T00:00:00"/>
    <x v="3"/>
    <x v="2"/>
    <n v="14"/>
    <s v="sábado"/>
    <x v="10"/>
  </r>
  <r>
    <d v="2024-03-17T00:00:00"/>
    <x v="3"/>
    <x v="2"/>
    <n v="19"/>
    <s v="domingo"/>
    <x v="10"/>
  </r>
  <r>
    <d v="2024-03-18T00:00:00"/>
    <x v="3"/>
    <x v="2"/>
    <n v="9"/>
    <s v="lunes"/>
    <x v="11"/>
  </r>
  <r>
    <d v="2024-03-19T00:00:00"/>
    <x v="3"/>
    <x v="2"/>
    <n v="8"/>
    <s v="martes"/>
    <x v="11"/>
  </r>
  <r>
    <d v="2024-03-20T00:00:00"/>
    <x v="3"/>
    <x v="2"/>
    <n v="9"/>
    <s v="miércoles"/>
    <x v="11"/>
  </r>
  <r>
    <d v="2024-03-21T00:00:00"/>
    <x v="3"/>
    <x v="2"/>
    <n v="10"/>
    <s v="jueves"/>
    <x v="11"/>
  </r>
  <r>
    <d v="2024-03-22T00:00:00"/>
    <x v="3"/>
    <x v="2"/>
    <n v="21"/>
    <s v="viernes"/>
    <x v="11"/>
  </r>
  <r>
    <d v="2024-03-23T00:00:00"/>
    <x v="3"/>
    <x v="2"/>
    <n v="18"/>
    <s v="sábado"/>
    <x v="11"/>
  </r>
  <r>
    <d v="2024-03-24T00:00:00"/>
    <x v="3"/>
    <x v="2"/>
    <n v="22"/>
    <s v="domingo"/>
    <x v="11"/>
  </r>
  <r>
    <d v="2024-03-25T00:00:00"/>
    <x v="3"/>
    <x v="2"/>
    <n v="6"/>
    <s v="lunes"/>
    <x v="12"/>
  </r>
  <r>
    <d v="2024-03-26T00:00:00"/>
    <x v="3"/>
    <x v="2"/>
    <n v="8"/>
    <s v="martes"/>
    <x v="12"/>
  </r>
  <r>
    <d v="2024-03-27T00:00:00"/>
    <x v="3"/>
    <x v="2"/>
    <n v="9"/>
    <s v="miércoles"/>
    <x v="12"/>
  </r>
  <r>
    <d v="2024-03-28T00:00:00"/>
    <x v="3"/>
    <x v="2"/>
    <n v="14"/>
    <s v="jueves"/>
    <x v="12"/>
  </r>
  <r>
    <d v="2024-03-29T00:00:00"/>
    <x v="3"/>
    <x v="2"/>
    <n v="13"/>
    <s v="viernes"/>
    <x v="12"/>
  </r>
  <r>
    <d v="2024-03-30T00:00:00"/>
    <x v="3"/>
    <x v="2"/>
    <n v="2"/>
    <s v="sábado"/>
    <x v="12"/>
  </r>
  <r>
    <d v="2024-03-31T00:00:00"/>
    <x v="3"/>
    <x v="2"/>
    <n v="6"/>
    <s v="domingo"/>
    <x v="12"/>
  </r>
  <r>
    <d v="2024-01-01T00:00:00"/>
    <x v="3"/>
    <x v="3"/>
    <n v="1"/>
    <s v="lunes"/>
    <x v="0"/>
  </r>
  <r>
    <d v="2024-01-02T00:00:00"/>
    <x v="3"/>
    <x v="3"/>
    <n v="17"/>
    <s v="martes"/>
    <x v="0"/>
  </r>
  <r>
    <d v="2024-01-03T00:00:00"/>
    <x v="3"/>
    <x v="3"/>
    <n v="3"/>
    <s v="miércoles"/>
    <x v="0"/>
  </r>
  <r>
    <d v="2024-01-04T00:00:00"/>
    <x v="3"/>
    <x v="3"/>
    <n v="7"/>
    <s v="jueves"/>
    <x v="0"/>
  </r>
  <r>
    <d v="2024-01-05T00:00:00"/>
    <x v="3"/>
    <x v="3"/>
    <n v="12"/>
    <s v="viernes"/>
    <x v="0"/>
  </r>
  <r>
    <d v="2024-01-06T00:00:00"/>
    <x v="3"/>
    <x v="3"/>
    <n v="16"/>
    <s v="sábado"/>
    <x v="0"/>
  </r>
  <r>
    <d v="2024-01-07T00:00:00"/>
    <x v="3"/>
    <x v="3"/>
    <n v="8"/>
    <s v="domingo"/>
    <x v="0"/>
  </r>
  <r>
    <d v="2024-01-08T00:00:00"/>
    <x v="3"/>
    <x v="3"/>
    <n v="8"/>
    <s v="lunes"/>
    <x v="1"/>
  </r>
  <r>
    <d v="2024-01-09T00:00:00"/>
    <x v="3"/>
    <x v="3"/>
    <n v="3"/>
    <s v="martes"/>
    <x v="1"/>
  </r>
  <r>
    <d v="2024-01-10T00:00:00"/>
    <x v="3"/>
    <x v="3"/>
    <n v="2"/>
    <s v="miércoles"/>
    <x v="1"/>
  </r>
  <r>
    <d v="2024-01-11T00:00:00"/>
    <x v="3"/>
    <x v="3"/>
    <n v="10"/>
    <s v="jueves"/>
    <x v="1"/>
  </r>
  <r>
    <d v="2024-01-12T00:00:00"/>
    <x v="3"/>
    <x v="3"/>
    <n v="10"/>
    <s v="viernes"/>
    <x v="1"/>
  </r>
  <r>
    <d v="2024-01-13T00:00:00"/>
    <x v="3"/>
    <x v="3"/>
    <n v="7"/>
    <s v="sábado"/>
    <x v="1"/>
  </r>
  <r>
    <d v="2024-01-14T00:00:00"/>
    <x v="3"/>
    <x v="3"/>
    <n v="7"/>
    <s v="domingo"/>
    <x v="1"/>
  </r>
  <r>
    <d v="2024-01-15T00:00:00"/>
    <x v="3"/>
    <x v="3"/>
    <n v="8"/>
    <s v="lunes"/>
    <x v="2"/>
  </r>
  <r>
    <d v="2024-01-16T00:00:00"/>
    <x v="3"/>
    <x v="3"/>
    <n v="8"/>
    <s v="martes"/>
    <x v="2"/>
  </r>
  <r>
    <d v="2024-01-17T00:00:00"/>
    <x v="3"/>
    <x v="3"/>
    <n v="3"/>
    <s v="miércoles"/>
    <x v="2"/>
  </r>
  <r>
    <d v="2024-01-18T00:00:00"/>
    <x v="3"/>
    <x v="3"/>
    <n v="11"/>
    <s v="jueves"/>
    <x v="2"/>
  </r>
  <r>
    <d v="2024-01-19T00:00:00"/>
    <x v="3"/>
    <x v="3"/>
    <n v="5"/>
    <s v="viernes"/>
    <x v="2"/>
  </r>
  <r>
    <d v="2024-01-20T00:00:00"/>
    <x v="3"/>
    <x v="3"/>
    <n v="7"/>
    <s v="sábado"/>
    <x v="2"/>
  </r>
  <r>
    <d v="2024-01-21T00:00:00"/>
    <x v="3"/>
    <x v="3"/>
    <n v="0"/>
    <s v="domingo"/>
    <x v="2"/>
  </r>
  <r>
    <d v="2024-01-22T00:00:00"/>
    <x v="3"/>
    <x v="3"/>
    <n v="10"/>
    <s v="lunes"/>
    <x v="3"/>
  </r>
  <r>
    <d v="2024-01-23T00:00:00"/>
    <x v="3"/>
    <x v="3"/>
    <n v="6"/>
    <s v="martes"/>
    <x v="3"/>
  </r>
  <r>
    <d v="2024-01-24T00:00:00"/>
    <x v="3"/>
    <x v="3"/>
    <n v="7"/>
    <s v="miércoles"/>
    <x v="3"/>
  </r>
  <r>
    <d v="2024-01-25T00:00:00"/>
    <x v="3"/>
    <x v="3"/>
    <n v="10"/>
    <s v="jueves"/>
    <x v="3"/>
  </r>
  <r>
    <d v="2024-01-26T00:00:00"/>
    <x v="3"/>
    <x v="3"/>
    <n v="8"/>
    <s v="viernes"/>
    <x v="3"/>
  </r>
  <r>
    <d v="2024-01-27T00:00:00"/>
    <x v="3"/>
    <x v="3"/>
    <n v="6"/>
    <s v="sábado"/>
    <x v="3"/>
  </r>
  <r>
    <d v="2024-01-28T00:00:00"/>
    <x v="3"/>
    <x v="3"/>
    <n v="13"/>
    <s v="domingo"/>
    <x v="3"/>
  </r>
  <r>
    <d v="2024-01-29T00:00:00"/>
    <x v="3"/>
    <x v="3"/>
    <n v="6"/>
    <s v="lunes"/>
    <x v="4"/>
  </r>
  <r>
    <d v="2024-01-30T00:00:00"/>
    <x v="3"/>
    <x v="3"/>
    <n v="2"/>
    <s v="martes"/>
    <x v="4"/>
  </r>
  <r>
    <d v="2024-01-31T00:00:00"/>
    <x v="3"/>
    <x v="3"/>
    <n v="7"/>
    <s v="miércoles"/>
    <x v="4"/>
  </r>
  <r>
    <d v="2024-02-01T00:00:00"/>
    <x v="3"/>
    <x v="3"/>
    <n v="7"/>
    <s v="jueves"/>
    <x v="4"/>
  </r>
  <r>
    <d v="2024-02-02T00:00:00"/>
    <x v="3"/>
    <x v="3"/>
    <n v="8"/>
    <s v="viernes"/>
    <x v="4"/>
  </r>
  <r>
    <d v="2024-02-03T00:00:00"/>
    <x v="3"/>
    <x v="3"/>
    <n v="7"/>
    <s v="sábado"/>
    <x v="4"/>
  </r>
  <r>
    <d v="2024-02-04T00:00:00"/>
    <x v="3"/>
    <x v="3"/>
    <n v="6"/>
    <s v="domingo"/>
    <x v="4"/>
  </r>
  <r>
    <d v="2024-02-05T00:00:00"/>
    <x v="3"/>
    <x v="3"/>
    <n v="9"/>
    <s v="lunes"/>
    <x v="5"/>
  </r>
  <r>
    <d v="2024-02-06T00:00:00"/>
    <x v="3"/>
    <x v="3"/>
    <n v="14"/>
    <s v="martes"/>
    <x v="5"/>
  </r>
  <r>
    <d v="2024-02-07T00:00:00"/>
    <x v="3"/>
    <x v="3"/>
    <n v="8"/>
    <s v="miércoles"/>
    <x v="5"/>
  </r>
  <r>
    <d v="2024-02-08T00:00:00"/>
    <x v="3"/>
    <x v="3"/>
    <n v="6"/>
    <s v="jueves"/>
    <x v="5"/>
  </r>
  <r>
    <d v="2024-02-09T00:00:00"/>
    <x v="3"/>
    <x v="3"/>
    <n v="4"/>
    <s v="viernes"/>
    <x v="5"/>
  </r>
  <r>
    <d v="2024-02-10T00:00:00"/>
    <x v="3"/>
    <x v="3"/>
    <n v="12"/>
    <s v="sábado"/>
    <x v="5"/>
  </r>
  <r>
    <d v="2024-02-11T00:00:00"/>
    <x v="3"/>
    <x v="3"/>
    <n v="7"/>
    <s v="domingo"/>
    <x v="5"/>
  </r>
  <r>
    <d v="2024-02-12T00:00:00"/>
    <x v="3"/>
    <x v="3"/>
    <n v="9"/>
    <s v="lunes"/>
    <x v="6"/>
  </r>
  <r>
    <d v="2024-02-13T00:00:00"/>
    <x v="3"/>
    <x v="3"/>
    <n v="5"/>
    <s v="martes"/>
    <x v="6"/>
  </r>
  <r>
    <d v="2024-02-14T00:00:00"/>
    <x v="3"/>
    <x v="3"/>
    <n v="4"/>
    <s v="miércoles"/>
    <x v="6"/>
  </r>
  <r>
    <d v="2024-02-15T00:00:00"/>
    <x v="3"/>
    <x v="3"/>
    <n v="7"/>
    <s v="jueves"/>
    <x v="6"/>
  </r>
  <r>
    <d v="2024-02-16T00:00:00"/>
    <x v="3"/>
    <x v="3"/>
    <n v="9"/>
    <s v="viernes"/>
    <x v="6"/>
  </r>
  <r>
    <d v="2024-02-17T00:00:00"/>
    <x v="3"/>
    <x v="3"/>
    <n v="7"/>
    <s v="sábado"/>
    <x v="6"/>
  </r>
  <r>
    <d v="2024-02-18T00:00:00"/>
    <x v="3"/>
    <x v="3"/>
    <n v="10"/>
    <s v="domingo"/>
    <x v="6"/>
  </r>
  <r>
    <d v="2024-02-19T00:00:00"/>
    <x v="3"/>
    <x v="3"/>
    <n v="6"/>
    <s v="lunes"/>
    <x v="7"/>
  </r>
  <r>
    <d v="2024-02-20T00:00:00"/>
    <x v="3"/>
    <x v="3"/>
    <n v="8"/>
    <s v="martes"/>
    <x v="7"/>
  </r>
  <r>
    <d v="2024-02-21T00:00:00"/>
    <x v="3"/>
    <x v="3"/>
    <n v="8"/>
    <s v="miércoles"/>
    <x v="7"/>
  </r>
  <r>
    <d v="2024-02-22T00:00:00"/>
    <x v="3"/>
    <x v="3"/>
    <n v="9"/>
    <s v="jueves"/>
    <x v="7"/>
  </r>
  <r>
    <d v="2024-02-23T00:00:00"/>
    <x v="3"/>
    <x v="3"/>
    <n v="3"/>
    <s v="viernes"/>
    <x v="7"/>
  </r>
  <r>
    <d v="2024-02-24T00:00:00"/>
    <x v="3"/>
    <x v="3"/>
    <n v="7"/>
    <s v="sábado"/>
    <x v="7"/>
  </r>
  <r>
    <d v="2024-02-25T00:00:00"/>
    <x v="3"/>
    <x v="3"/>
    <n v="7"/>
    <s v="domingo"/>
    <x v="7"/>
  </r>
  <r>
    <d v="2024-02-26T00:00:00"/>
    <x v="3"/>
    <x v="3"/>
    <n v="9"/>
    <s v="lunes"/>
    <x v="8"/>
  </r>
  <r>
    <d v="2024-02-27T00:00:00"/>
    <x v="3"/>
    <x v="3"/>
    <n v="5"/>
    <s v="martes"/>
    <x v="8"/>
  </r>
  <r>
    <d v="2024-02-28T00:00:00"/>
    <x v="3"/>
    <x v="3"/>
    <n v="11"/>
    <s v="miércoles"/>
    <x v="8"/>
  </r>
  <r>
    <d v="2024-02-29T00:00:00"/>
    <x v="3"/>
    <x v="3"/>
    <n v="4"/>
    <s v="jueves"/>
    <x v="8"/>
  </r>
  <r>
    <d v="2024-03-01T00:00:00"/>
    <x v="3"/>
    <x v="3"/>
    <n v="9"/>
    <s v="viernes"/>
    <x v="8"/>
  </r>
  <r>
    <d v="2024-03-02T00:00:00"/>
    <x v="3"/>
    <x v="3"/>
    <n v="14"/>
    <s v="sábado"/>
    <x v="8"/>
  </r>
  <r>
    <d v="2024-03-03T00:00:00"/>
    <x v="3"/>
    <x v="3"/>
    <n v="11"/>
    <s v="domingo"/>
    <x v="8"/>
  </r>
  <r>
    <d v="2024-03-04T00:00:00"/>
    <x v="3"/>
    <x v="3"/>
    <n v="7"/>
    <s v="lunes"/>
    <x v="9"/>
  </r>
  <r>
    <d v="2024-03-05T00:00:00"/>
    <x v="3"/>
    <x v="3"/>
    <n v="12"/>
    <s v="martes"/>
    <x v="9"/>
  </r>
  <r>
    <d v="2024-03-06T00:00:00"/>
    <x v="3"/>
    <x v="3"/>
    <n v="9"/>
    <s v="miércoles"/>
    <x v="9"/>
  </r>
  <r>
    <d v="2024-03-07T00:00:00"/>
    <x v="3"/>
    <x v="3"/>
    <n v="10"/>
    <s v="jueves"/>
    <x v="9"/>
  </r>
  <r>
    <d v="2024-03-08T00:00:00"/>
    <x v="3"/>
    <x v="3"/>
    <n v="7"/>
    <s v="viernes"/>
    <x v="9"/>
  </r>
  <r>
    <d v="2024-03-09T00:00:00"/>
    <x v="3"/>
    <x v="3"/>
    <n v="9"/>
    <s v="sábado"/>
    <x v="9"/>
  </r>
  <r>
    <d v="2024-03-10T00:00:00"/>
    <x v="3"/>
    <x v="3"/>
    <n v="5"/>
    <s v="domingo"/>
    <x v="9"/>
  </r>
  <r>
    <d v="2024-03-11T00:00:00"/>
    <x v="3"/>
    <x v="3"/>
    <n v="5"/>
    <s v="lunes"/>
    <x v="10"/>
  </r>
  <r>
    <d v="2024-03-12T00:00:00"/>
    <x v="3"/>
    <x v="3"/>
    <n v="6"/>
    <s v="martes"/>
    <x v="10"/>
  </r>
  <r>
    <d v="2024-03-13T00:00:00"/>
    <x v="3"/>
    <x v="3"/>
    <n v="4"/>
    <s v="miércoles"/>
    <x v="10"/>
  </r>
  <r>
    <d v="2024-03-14T00:00:00"/>
    <x v="3"/>
    <x v="3"/>
    <n v="7"/>
    <s v="jueves"/>
    <x v="10"/>
  </r>
  <r>
    <d v="2024-03-15T00:00:00"/>
    <x v="3"/>
    <x v="3"/>
    <n v="20"/>
    <s v="viernes"/>
    <x v="10"/>
  </r>
  <r>
    <d v="2024-03-16T00:00:00"/>
    <x v="3"/>
    <x v="3"/>
    <n v="8"/>
    <s v="sábado"/>
    <x v="10"/>
  </r>
  <r>
    <d v="2024-03-17T00:00:00"/>
    <x v="3"/>
    <x v="3"/>
    <n v="7"/>
    <s v="domingo"/>
    <x v="10"/>
  </r>
  <r>
    <d v="2024-03-18T00:00:00"/>
    <x v="3"/>
    <x v="3"/>
    <n v="4"/>
    <s v="lunes"/>
    <x v="11"/>
  </r>
  <r>
    <d v="2024-03-19T00:00:00"/>
    <x v="3"/>
    <x v="3"/>
    <n v="8"/>
    <s v="martes"/>
    <x v="11"/>
  </r>
  <r>
    <d v="2024-03-20T00:00:00"/>
    <x v="3"/>
    <x v="3"/>
    <n v="4"/>
    <s v="miércoles"/>
    <x v="11"/>
  </r>
  <r>
    <d v="2024-03-21T00:00:00"/>
    <x v="3"/>
    <x v="3"/>
    <n v="14"/>
    <s v="jueves"/>
    <x v="11"/>
  </r>
  <r>
    <d v="2024-03-22T00:00:00"/>
    <x v="3"/>
    <x v="3"/>
    <n v="8"/>
    <s v="viernes"/>
    <x v="11"/>
  </r>
  <r>
    <d v="2024-03-23T00:00:00"/>
    <x v="3"/>
    <x v="3"/>
    <n v="11"/>
    <s v="sábado"/>
    <x v="11"/>
  </r>
  <r>
    <d v="2024-03-24T00:00:00"/>
    <x v="3"/>
    <x v="3"/>
    <n v="0"/>
    <s v="domingo"/>
    <x v="11"/>
  </r>
  <r>
    <d v="2024-03-25T00:00:00"/>
    <x v="3"/>
    <x v="3"/>
    <n v="2"/>
    <s v="lunes"/>
    <x v="12"/>
  </r>
  <r>
    <d v="2024-03-26T00:00:00"/>
    <x v="3"/>
    <x v="3"/>
    <n v="4"/>
    <s v="martes"/>
    <x v="12"/>
  </r>
  <r>
    <d v="2024-03-27T00:00:00"/>
    <x v="3"/>
    <x v="3"/>
    <n v="7"/>
    <s v="miércoles"/>
    <x v="12"/>
  </r>
  <r>
    <d v="2024-03-28T00:00:00"/>
    <x v="3"/>
    <x v="3"/>
    <n v="3"/>
    <s v="jueves"/>
    <x v="12"/>
  </r>
  <r>
    <d v="2024-03-29T00:00:00"/>
    <x v="3"/>
    <x v="3"/>
    <n v="17"/>
    <s v="viernes"/>
    <x v="12"/>
  </r>
  <r>
    <d v="2024-03-30T00:00:00"/>
    <x v="3"/>
    <x v="3"/>
    <n v="5"/>
    <s v="sábado"/>
    <x v="12"/>
  </r>
  <r>
    <d v="2024-03-31T00:00:00"/>
    <x v="3"/>
    <x v="3"/>
    <n v="7"/>
    <s v="domingo"/>
    <x v="12"/>
  </r>
  <r>
    <d v="2024-01-01T00:00:00"/>
    <x v="3"/>
    <x v="4"/>
    <n v="16"/>
    <s v="lunes"/>
    <x v="0"/>
  </r>
  <r>
    <d v="2024-01-02T00:00:00"/>
    <x v="3"/>
    <x v="4"/>
    <n v="19"/>
    <s v="martes"/>
    <x v="0"/>
  </r>
  <r>
    <d v="2024-01-03T00:00:00"/>
    <x v="3"/>
    <x v="4"/>
    <n v="16"/>
    <s v="miércoles"/>
    <x v="0"/>
  </r>
  <r>
    <d v="2024-01-04T00:00:00"/>
    <x v="3"/>
    <x v="4"/>
    <n v="10"/>
    <s v="jueves"/>
    <x v="0"/>
  </r>
  <r>
    <d v="2024-01-05T00:00:00"/>
    <x v="3"/>
    <x v="4"/>
    <n v="10"/>
    <s v="viernes"/>
    <x v="0"/>
  </r>
  <r>
    <d v="2024-01-06T00:00:00"/>
    <x v="3"/>
    <x v="4"/>
    <n v="16"/>
    <s v="sábado"/>
    <x v="0"/>
  </r>
  <r>
    <d v="2024-01-07T00:00:00"/>
    <x v="3"/>
    <x v="4"/>
    <n v="29"/>
    <s v="domingo"/>
    <x v="0"/>
  </r>
  <r>
    <d v="2024-01-08T00:00:00"/>
    <x v="3"/>
    <x v="4"/>
    <n v="8"/>
    <s v="lunes"/>
    <x v="1"/>
  </r>
  <r>
    <d v="2024-01-09T00:00:00"/>
    <x v="3"/>
    <x v="4"/>
    <n v="22"/>
    <s v="martes"/>
    <x v="1"/>
  </r>
  <r>
    <d v="2024-01-10T00:00:00"/>
    <x v="3"/>
    <x v="4"/>
    <n v="13"/>
    <s v="miércoles"/>
    <x v="1"/>
  </r>
  <r>
    <d v="2024-01-11T00:00:00"/>
    <x v="3"/>
    <x v="4"/>
    <n v="11"/>
    <s v="jueves"/>
    <x v="1"/>
  </r>
  <r>
    <d v="2024-01-12T00:00:00"/>
    <x v="3"/>
    <x v="4"/>
    <n v="17"/>
    <s v="viernes"/>
    <x v="1"/>
  </r>
  <r>
    <d v="2024-01-13T00:00:00"/>
    <x v="3"/>
    <x v="4"/>
    <n v="25"/>
    <s v="sábado"/>
    <x v="1"/>
  </r>
  <r>
    <d v="2024-01-14T00:00:00"/>
    <x v="3"/>
    <x v="4"/>
    <n v="26"/>
    <s v="domingo"/>
    <x v="1"/>
  </r>
  <r>
    <d v="2024-01-15T00:00:00"/>
    <x v="3"/>
    <x v="4"/>
    <n v="7"/>
    <s v="lunes"/>
    <x v="2"/>
  </r>
  <r>
    <d v="2024-01-16T00:00:00"/>
    <x v="3"/>
    <x v="4"/>
    <n v="13"/>
    <s v="martes"/>
    <x v="2"/>
  </r>
  <r>
    <d v="2024-01-17T00:00:00"/>
    <x v="3"/>
    <x v="4"/>
    <n v="15"/>
    <s v="miércoles"/>
    <x v="2"/>
  </r>
  <r>
    <d v="2024-01-18T00:00:00"/>
    <x v="3"/>
    <x v="4"/>
    <n v="20"/>
    <s v="jueves"/>
    <x v="2"/>
  </r>
  <r>
    <d v="2024-01-19T00:00:00"/>
    <x v="3"/>
    <x v="4"/>
    <n v="12"/>
    <s v="viernes"/>
    <x v="2"/>
  </r>
  <r>
    <d v="2024-01-20T00:00:00"/>
    <x v="3"/>
    <x v="4"/>
    <n v="42"/>
    <s v="sábado"/>
    <x v="2"/>
  </r>
  <r>
    <d v="2024-01-21T00:00:00"/>
    <x v="3"/>
    <x v="4"/>
    <n v="31"/>
    <s v="domingo"/>
    <x v="2"/>
  </r>
  <r>
    <d v="2024-01-22T00:00:00"/>
    <x v="3"/>
    <x v="4"/>
    <n v="14"/>
    <s v="lunes"/>
    <x v="3"/>
  </r>
  <r>
    <d v="2024-01-23T00:00:00"/>
    <x v="3"/>
    <x v="4"/>
    <n v="13"/>
    <s v="martes"/>
    <x v="3"/>
  </r>
  <r>
    <d v="2024-01-24T00:00:00"/>
    <x v="3"/>
    <x v="4"/>
    <n v="18"/>
    <s v="miércoles"/>
    <x v="3"/>
  </r>
  <r>
    <d v="2024-01-25T00:00:00"/>
    <x v="3"/>
    <x v="4"/>
    <n v="19"/>
    <s v="jueves"/>
    <x v="3"/>
  </r>
  <r>
    <d v="2024-01-26T00:00:00"/>
    <x v="3"/>
    <x v="4"/>
    <n v="34"/>
    <s v="viernes"/>
    <x v="3"/>
  </r>
  <r>
    <d v="2024-01-27T00:00:00"/>
    <x v="3"/>
    <x v="4"/>
    <n v="38"/>
    <s v="sábado"/>
    <x v="3"/>
  </r>
  <r>
    <d v="2024-01-28T00:00:00"/>
    <x v="3"/>
    <x v="4"/>
    <n v="24"/>
    <s v="domingo"/>
    <x v="3"/>
  </r>
  <r>
    <d v="2024-01-29T00:00:00"/>
    <x v="3"/>
    <x v="4"/>
    <n v="16"/>
    <s v="lunes"/>
    <x v="4"/>
  </r>
  <r>
    <d v="2024-01-30T00:00:00"/>
    <x v="3"/>
    <x v="4"/>
    <n v="27"/>
    <s v="martes"/>
    <x v="4"/>
  </r>
  <r>
    <d v="2024-01-31T00:00:00"/>
    <x v="3"/>
    <x v="4"/>
    <n v="27"/>
    <s v="miércoles"/>
    <x v="4"/>
  </r>
  <r>
    <d v="2024-02-01T00:00:00"/>
    <x v="3"/>
    <x v="4"/>
    <n v="13"/>
    <s v="jueves"/>
    <x v="4"/>
  </r>
  <r>
    <d v="2024-02-02T00:00:00"/>
    <x v="3"/>
    <x v="4"/>
    <n v="26"/>
    <s v="viernes"/>
    <x v="4"/>
  </r>
  <r>
    <d v="2024-02-03T00:00:00"/>
    <x v="3"/>
    <x v="4"/>
    <n v="6"/>
    <s v="sábado"/>
    <x v="4"/>
  </r>
  <r>
    <d v="2024-02-04T00:00:00"/>
    <x v="3"/>
    <x v="4"/>
    <n v="29"/>
    <s v="domingo"/>
    <x v="4"/>
  </r>
  <r>
    <d v="2024-02-05T00:00:00"/>
    <x v="3"/>
    <x v="4"/>
    <n v="19"/>
    <s v="lunes"/>
    <x v="5"/>
  </r>
  <r>
    <d v="2024-02-06T00:00:00"/>
    <x v="3"/>
    <x v="4"/>
    <n v="17"/>
    <s v="martes"/>
    <x v="5"/>
  </r>
  <r>
    <d v="2024-02-07T00:00:00"/>
    <x v="3"/>
    <x v="4"/>
    <n v="10"/>
    <s v="miércoles"/>
    <x v="5"/>
  </r>
  <r>
    <d v="2024-02-08T00:00:00"/>
    <x v="3"/>
    <x v="4"/>
    <n v="7"/>
    <s v="jueves"/>
    <x v="5"/>
  </r>
  <r>
    <d v="2024-02-09T00:00:00"/>
    <x v="3"/>
    <x v="4"/>
    <n v="28"/>
    <s v="viernes"/>
    <x v="5"/>
  </r>
  <r>
    <d v="2024-02-10T00:00:00"/>
    <x v="3"/>
    <x v="4"/>
    <n v="15"/>
    <s v="sábado"/>
    <x v="5"/>
  </r>
  <r>
    <d v="2024-02-11T00:00:00"/>
    <x v="3"/>
    <x v="4"/>
    <n v="27"/>
    <s v="domingo"/>
    <x v="5"/>
  </r>
  <r>
    <d v="2024-02-12T00:00:00"/>
    <x v="3"/>
    <x v="4"/>
    <n v="15"/>
    <s v="lunes"/>
    <x v="6"/>
  </r>
  <r>
    <d v="2024-02-13T00:00:00"/>
    <x v="3"/>
    <x v="4"/>
    <n v="11"/>
    <s v="martes"/>
    <x v="6"/>
  </r>
  <r>
    <d v="2024-02-14T00:00:00"/>
    <x v="3"/>
    <x v="4"/>
    <n v="16"/>
    <s v="miércoles"/>
    <x v="6"/>
  </r>
  <r>
    <d v="2024-02-15T00:00:00"/>
    <x v="3"/>
    <x v="4"/>
    <n v="7"/>
    <s v="jueves"/>
    <x v="6"/>
  </r>
  <r>
    <d v="2024-02-16T00:00:00"/>
    <x v="3"/>
    <x v="4"/>
    <n v="35"/>
    <s v="viernes"/>
    <x v="6"/>
  </r>
  <r>
    <d v="2024-02-17T00:00:00"/>
    <x v="3"/>
    <x v="4"/>
    <n v="20"/>
    <s v="sábado"/>
    <x v="6"/>
  </r>
  <r>
    <d v="2024-02-18T00:00:00"/>
    <x v="3"/>
    <x v="4"/>
    <n v="12"/>
    <s v="domingo"/>
    <x v="6"/>
  </r>
  <r>
    <d v="2024-02-19T00:00:00"/>
    <x v="3"/>
    <x v="4"/>
    <n v="13"/>
    <s v="lunes"/>
    <x v="7"/>
  </r>
  <r>
    <d v="2024-02-20T00:00:00"/>
    <x v="3"/>
    <x v="4"/>
    <n v="14"/>
    <s v="martes"/>
    <x v="7"/>
  </r>
  <r>
    <d v="2024-02-21T00:00:00"/>
    <x v="3"/>
    <x v="4"/>
    <n v="24"/>
    <s v="miércoles"/>
    <x v="7"/>
  </r>
  <r>
    <d v="2024-02-22T00:00:00"/>
    <x v="3"/>
    <x v="4"/>
    <n v="17"/>
    <s v="jueves"/>
    <x v="7"/>
  </r>
  <r>
    <d v="2024-02-23T00:00:00"/>
    <x v="3"/>
    <x v="4"/>
    <n v="21"/>
    <s v="viernes"/>
    <x v="7"/>
  </r>
  <r>
    <d v="2024-02-24T00:00:00"/>
    <x v="3"/>
    <x v="4"/>
    <n v="6"/>
    <s v="sábado"/>
    <x v="7"/>
  </r>
  <r>
    <d v="2024-02-25T00:00:00"/>
    <x v="3"/>
    <x v="4"/>
    <n v="8"/>
    <s v="domingo"/>
    <x v="7"/>
  </r>
  <r>
    <d v="2024-02-26T00:00:00"/>
    <x v="3"/>
    <x v="4"/>
    <n v="30"/>
    <s v="lunes"/>
    <x v="8"/>
  </r>
  <r>
    <d v="2024-02-27T00:00:00"/>
    <x v="3"/>
    <x v="4"/>
    <n v="17"/>
    <s v="martes"/>
    <x v="8"/>
  </r>
  <r>
    <d v="2024-02-28T00:00:00"/>
    <x v="3"/>
    <x v="4"/>
    <n v="25"/>
    <s v="miércoles"/>
    <x v="8"/>
  </r>
  <r>
    <d v="2024-02-29T00:00:00"/>
    <x v="3"/>
    <x v="4"/>
    <n v="20"/>
    <s v="jueves"/>
    <x v="8"/>
  </r>
  <r>
    <d v="2024-03-01T00:00:00"/>
    <x v="3"/>
    <x v="4"/>
    <n v="35"/>
    <s v="viernes"/>
    <x v="8"/>
  </r>
  <r>
    <d v="2024-03-02T00:00:00"/>
    <x v="3"/>
    <x v="4"/>
    <n v="33"/>
    <s v="sábado"/>
    <x v="8"/>
  </r>
  <r>
    <d v="2024-03-03T00:00:00"/>
    <x v="3"/>
    <x v="4"/>
    <n v="29"/>
    <s v="domingo"/>
    <x v="8"/>
  </r>
  <r>
    <d v="2024-03-04T00:00:00"/>
    <x v="3"/>
    <x v="4"/>
    <n v="11"/>
    <s v="lunes"/>
    <x v="9"/>
  </r>
  <r>
    <d v="2024-03-05T00:00:00"/>
    <x v="3"/>
    <x v="4"/>
    <n v="16"/>
    <s v="martes"/>
    <x v="9"/>
  </r>
  <r>
    <d v="2024-03-06T00:00:00"/>
    <x v="3"/>
    <x v="4"/>
    <n v="12"/>
    <s v="miércoles"/>
    <x v="9"/>
  </r>
  <r>
    <d v="2024-03-07T00:00:00"/>
    <x v="3"/>
    <x v="4"/>
    <n v="15"/>
    <s v="jueves"/>
    <x v="9"/>
  </r>
  <r>
    <d v="2024-03-08T00:00:00"/>
    <x v="3"/>
    <x v="4"/>
    <n v="21"/>
    <s v="viernes"/>
    <x v="9"/>
  </r>
  <r>
    <d v="2024-03-09T00:00:00"/>
    <x v="3"/>
    <x v="4"/>
    <n v="11"/>
    <s v="sábado"/>
    <x v="9"/>
  </r>
  <r>
    <d v="2024-03-10T00:00:00"/>
    <x v="3"/>
    <x v="4"/>
    <n v="28"/>
    <s v="domingo"/>
    <x v="9"/>
  </r>
  <r>
    <d v="2024-03-11T00:00:00"/>
    <x v="3"/>
    <x v="4"/>
    <n v="5"/>
    <s v="lunes"/>
    <x v="10"/>
  </r>
  <r>
    <d v="2024-03-12T00:00:00"/>
    <x v="3"/>
    <x v="4"/>
    <n v="11"/>
    <s v="martes"/>
    <x v="10"/>
  </r>
  <r>
    <d v="2024-03-13T00:00:00"/>
    <x v="3"/>
    <x v="4"/>
    <n v="22"/>
    <s v="miércoles"/>
    <x v="10"/>
  </r>
  <r>
    <d v="2024-03-14T00:00:00"/>
    <x v="3"/>
    <x v="4"/>
    <n v="14"/>
    <s v="jueves"/>
    <x v="10"/>
  </r>
  <r>
    <d v="2024-03-15T00:00:00"/>
    <x v="3"/>
    <x v="4"/>
    <n v="27"/>
    <s v="viernes"/>
    <x v="10"/>
  </r>
  <r>
    <d v="2024-03-16T00:00:00"/>
    <x v="3"/>
    <x v="4"/>
    <n v="21"/>
    <s v="sábado"/>
    <x v="10"/>
  </r>
  <r>
    <d v="2024-03-17T00:00:00"/>
    <x v="3"/>
    <x v="4"/>
    <n v="6"/>
    <s v="domingo"/>
    <x v="10"/>
  </r>
  <r>
    <d v="2024-03-18T00:00:00"/>
    <x v="3"/>
    <x v="4"/>
    <n v="14"/>
    <s v="lunes"/>
    <x v="11"/>
  </r>
  <r>
    <d v="2024-03-19T00:00:00"/>
    <x v="3"/>
    <x v="4"/>
    <n v="32"/>
    <s v="martes"/>
    <x v="11"/>
  </r>
  <r>
    <d v="2024-03-20T00:00:00"/>
    <x v="3"/>
    <x v="4"/>
    <n v="16"/>
    <s v="miércoles"/>
    <x v="11"/>
  </r>
  <r>
    <d v="2024-03-21T00:00:00"/>
    <x v="3"/>
    <x v="4"/>
    <n v="3"/>
    <s v="jueves"/>
    <x v="11"/>
  </r>
  <r>
    <d v="2024-03-22T00:00:00"/>
    <x v="3"/>
    <x v="4"/>
    <n v="34"/>
    <s v="viernes"/>
    <x v="11"/>
  </r>
  <r>
    <d v="2024-03-23T00:00:00"/>
    <x v="3"/>
    <x v="4"/>
    <n v="20"/>
    <s v="sábado"/>
    <x v="11"/>
  </r>
  <r>
    <d v="2024-03-24T00:00:00"/>
    <x v="3"/>
    <x v="4"/>
    <n v="25"/>
    <s v="domingo"/>
    <x v="11"/>
  </r>
  <r>
    <d v="2024-03-25T00:00:00"/>
    <x v="3"/>
    <x v="4"/>
    <n v="15"/>
    <s v="lunes"/>
    <x v="12"/>
  </r>
  <r>
    <d v="2024-03-26T00:00:00"/>
    <x v="3"/>
    <x v="4"/>
    <n v="25"/>
    <s v="martes"/>
    <x v="12"/>
  </r>
  <r>
    <d v="2024-03-27T00:00:00"/>
    <x v="3"/>
    <x v="4"/>
    <n v="30"/>
    <s v="miércoles"/>
    <x v="12"/>
  </r>
  <r>
    <d v="2024-03-28T00:00:00"/>
    <x v="3"/>
    <x v="4"/>
    <n v="16"/>
    <s v="jueves"/>
    <x v="12"/>
  </r>
  <r>
    <d v="2024-03-29T00:00:00"/>
    <x v="3"/>
    <x v="4"/>
    <n v="16"/>
    <s v="viernes"/>
    <x v="12"/>
  </r>
  <r>
    <d v="2024-03-30T00:00:00"/>
    <x v="3"/>
    <x v="4"/>
    <n v="24"/>
    <s v="sábado"/>
    <x v="12"/>
  </r>
  <r>
    <d v="2024-03-31T00:00:00"/>
    <x v="3"/>
    <x v="4"/>
    <n v="21"/>
    <s v="domingo"/>
    <x v="12"/>
  </r>
  <r>
    <d v="2024-01-01T00:00:00"/>
    <x v="3"/>
    <x v="5"/>
    <n v="23"/>
    <s v="lunes"/>
    <x v="0"/>
  </r>
  <r>
    <d v="2024-01-02T00:00:00"/>
    <x v="3"/>
    <x v="5"/>
    <n v="10"/>
    <s v="martes"/>
    <x v="0"/>
  </r>
  <r>
    <d v="2024-01-03T00:00:00"/>
    <x v="3"/>
    <x v="5"/>
    <n v="20"/>
    <s v="miércoles"/>
    <x v="0"/>
  </r>
  <r>
    <d v="2024-01-04T00:00:00"/>
    <x v="3"/>
    <x v="5"/>
    <n v="17"/>
    <s v="jueves"/>
    <x v="0"/>
  </r>
  <r>
    <d v="2024-01-05T00:00:00"/>
    <x v="3"/>
    <x v="5"/>
    <n v="24"/>
    <s v="viernes"/>
    <x v="0"/>
  </r>
  <r>
    <d v="2024-01-06T00:00:00"/>
    <x v="3"/>
    <x v="5"/>
    <n v="17"/>
    <s v="sábado"/>
    <x v="0"/>
  </r>
  <r>
    <d v="2024-01-07T00:00:00"/>
    <x v="3"/>
    <x v="5"/>
    <n v="16"/>
    <s v="domingo"/>
    <x v="0"/>
  </r>
  <r>
    <d v="2024-01-08T00:00:00"/>
    <x v="3"/>
    <x v="5"/>
    <n v="14"/>
    <s v="lunes"/>
    <x v="1"/>
  </r>
  <r>
    <d v="2024-01-09T00:00:00"/>
    <x v="3"/>
    <x v="5"/>
    <n v="18"/>
    <s v="martes"/>
    <x v="1"/>
  </r>
  <r>
    <d v="2024-01-10T00:00:00"/>
    <x v="3"/>
    <x v="5"/>
    <n v="16"/>
    <s v="miércoles"/>
    <x v="1"/>
  </r>
  <r>
    <d v="2024-01-11T00:00:00"/>
    <x v="3"/>
    <x v="5"/>
    <n v="15"/>
    <s v="jueves"/>
    <x v="1"/>
  </r>
  <r>
    <d v="2024-01-12T00:00:00"/>
    <x v="3"/>
    <x v="5"/>
    <n v="20"/>
    <s v="viernes"/>
    <x v="1"/>
  </r>
  <r>
    <d v="2024-01-13T00:00:00"/>
    <x v="3"/>
    <x v="5"/>
    <n v="31"/>
    <s v="sábado"/>
    <x v="1"/>
  </r>
  <r>
    <d v="2024-01-14T00:00:00"/>
    <x v="3"/>
    <x v="5"/>
    <n v="14"/>
    <s v="domingo"/>
    <x v="1"/>
  </r>
  <r>
    <d v="2024-01-15T00:00:00"/>
    <x v="3"/>
    <x v="5"/>
    <n v="20"/>
    <s v="lunes"/>
    <x v="2"/>
  </r>
  <r>
    <d v="2024-01-16T00:00:00"/>
    <x v="3"/>
    <x v="5"/>
    <n v="22"/>
    <s v="martes"/>
    <x v="2"/>
  </r>
  <r>
    <d v="2024-01-17T00:00:00"/>
    <x v="3"/>
    <x v="5"/>
    <n v="12"/>
    <s v="miércoles"/>
    <x v="2"/>
  </r>
  <r>
    <d v="2024-01-18T00:00:00"/>
    <x v="3"/>
    <x v="5"/>
    <n v="20"/>
    <s v="jueves"/>
    <x v="2"/>
  </r>
  <r>
    <d v="2024-01-19T00:00:00"/>
    <x v="3"/>
    <x v="5"/>
    <n v="25"/>
    <s v="viernes"/>
    <x v="2"/>
  </r>
  <r>
    <d v="2024-01-20T00:00:00"/>
    <x v="3"/>
    <x v="5"/>
    <n v="24"/>
    <s v="sábado"/>
    <x v="2"/>
  </r>
  <r>
    <d v="2024-01-21T00:00:00"/>
    <x v="3"/>
    <x v="5"/>
    <n v="20"/>
    <s v="domingo"/>
    <x v="2"/>
  </r>
  <r>
    <d v="2024-01-22T00:00:00"/>
    <x v="3"/>
    <x v="5"/>
    <n v="18"/>
    <s v="lunes"/>
    <x v="3"/>
  </r>
  <r>
    <d v="2024-01-23T00:00:00"/>
    <x v="3"/>
    <x v="5"/>
    <n v="19"/>
    <s v="martes"/>
    <x v="3"/>
  </r>
  <r>
    <d v="2024-01-24T00:00:00"/>
    <x v="3"/>
    <x v="5"/>
    <n v="17"/>
    <s v="miércoles"/>
    <x v="3"/>
  </r>
  <r>
    <d v="2024-01-25T00:00:00"/>
    <x v="3"/>
    <x v="5"/>
    <n v="14"/>
    <s v="jueves"/>
    <x v="3"/>
  </r>
  <r>
    <d v="2024-01-26T00:00:00"/>
    <x v="3"/>
    <x v="5"/>
    <n v="24"/>
    <s v="viernes"/>
    <x v="3"/>
  </r>
  <r>
    <d v="2024-01-27T00:00:00"/>
    <x v="3"/>
    <x v="5"/>
    <n v="20"/>
    <s v="sábado"/>
    <x v="3"/>
  </r>
  <r>
    <d v="2024-01-28T00:00:00"/>
    <x v="3"/>
    <x v="5"/>
    <n v="23"/>
    <s v="domingo"/>
    <x v="3"/>
  </r>
  <r>
    <d v="2024-01-29T00:00:00"/>
    <x v="3"/>
    <x v="5"/>
    <n v="23"/>
    <s v="lunes"/>
    <x v="4"/>
  </r>
  <r>
    <d v="2024-01-30T00:00:00"/>
    <x v="3"/>
    <x v="5"/>
    <n v="12"/>
    <s v="martes"/>
    <x v="4"/>
  </r>
  <r>
    <d v="2024-01-31T00:00:00"/>
    <x v="3"/>
    <x v="5"/>
    <n v="21"/>
    <s v="miércoles"/>
    <x v="4"/>
  </r>
  <r>
    <d v="2024-02-01T00:00:00"/>
    <x v="3"/>
    <x v="5"/>
    <n v="22"/>
    <s v="jueves"/>
    <x v="4"/>
  </r>
  <r>
    <d v="2024-02-02T00:00:00"/>
    <x v="3"/>
    <x v="5"/>
    <n v="28"/>
    <s v="viernes"/>
    <x v="4"/>
  </r>
  <r>
    <d v="2024-02-03T00:00:00"/>
    <x v="3"/>
    <x v="5"/>
    <n v="32"/>
    <s v="sábado"/>
    <x v="4"/>
  </r>
  <r>
    <d v="2024-02-04T00:00:00"/>
    <x v="3"/>
    <x v="5"/>
    <n v="21"/>
    <s v="domingo"/>
    <x v="4"/>
  </r>
  <r>
    <d v="2024-02-05T00:00:00"/>
    <x v="3"/>
    <x v="5"/>
    <n v="14"/>
    <s v="lunes"/>
    <x v="5"/>
  </r>
  <r>
    <d v="2024-02-06T00:00:00"/>
    <x v="3"/>
    <x v="5"/>
    <n v="15"/>
    <s v="martes"/>
    <x v="5"/>
  </r>
  <r>
    <d v="2024-02-07T00:00:00"/>
    <x v="3"/>
    <x v="5"/>
    <n v="16"/>
    <s v="miércoles"/>
    <x v="5"/>
  </r>
  <r>
    <d v="2024-02-08T00:00:00"/>
    <x v="3"/>
    <x v="5"/>
    <n v="20"/>
    <s v="jueves"/>
    <x v="5"/>
  </r>
  <r>
    <d v="2024-02-09T00:00:00"/>
    <x v="3"/>
    <x v="5"/>
    <n v="27"/>
    <s v="viernes"/>
    <x v="5"/>
  </r>
  <r>
    <d v="2024-02-10T00:00:00"/>
    <x v="3"/>
    <x v="5"/>
    <n v="34"/>
    <s v="sábado"/>
    <x v="5"/>
  </r>
  <r>
    <d v="2024-02-11T00:00:00"/>
    <x v="3"/>
    <x v="5"/>
    <n v="19"/>
    <s v="domingo"/>
    <x v="5"/>
  </r>
  <r>
    <d v="2024-02-12T00:00:00"/>
    <x v="3"/>
    <x v="5"/>
    <n v="23"/>
    <s v="lunes"/>
    <x v="6"/>
  </r>
  <r>
    <d v="2024-02-13T00:00:00"/>
    <x v="3"/>
    <x v="5"/>
    <n v="20"/>
    <s v="martes"/>
    <x v="6"/>
  </r>
  <r>
    <d v="2024-02-14T00:00:00"/>
    <x v="3"/>
    <x v="5"/>
    <n v="14"/>
    <s v="miércoles"/>
    <x v="6"/>
  </r>
  <r>
    <d v="2024-02-15T00:00:00"/>
    <x v="3"/>
    <x v="5"/>
    <n v="12"/>
    <s v="jueves"/>
    <x v="6"/>
  </r>
  <r>
    <d v="2024-02-16T00:00:00"/>
    <x v="3"/>
    <x v="5"/>
    <n v="19"/>
    <s v="viernes"/>
    <x v="6"/>
  </r>
  <r>
    <d v="2024-02-17T00:00:00"/>
    <x v="3"/>
    <x v="5"/>
    <n v="27"/>
    <s v="sábado"/>
    <x v="6"/>
  </r>
  <r>
    <d v="2024-02-18T00:00:00"/>
    <x v="3"/>
    <x v="5"/>
    <n v="33"/>
    <s v="domingo"/>
    <x v="6"/>
  </r>
  <r>
    <d v="2024-02-19T00:00:00"/>
    <x v="3"/>
    <x v="5"/>
    <n v="20"/>
    <s v="lunes"/>
    <x v="7"/>
  </r>
  <r>
    <d v="2024-02-20T00:00:00"/>
    <x v="3"/>
    <x v="5"/>
    <n v="18"/>
    <s v="martes"/>
    <x v="7"/>
  </r>
  <r>
    <d v="2024-02-21T00:00:00"/>
    <x v="3"/>
    <x v="5"/>
    <n v="19"/>
    <s v="miércoles"/>
    <x v="7"/>
  </r>
  <r>
    <d v="2024-02-22T00:00:00"/>
    <x v="3"/>
    <x v="5"/>
    <n v="19"/>
    <s v="jueves"/>
    <x v="7"/>
  </r>
  <r>
    <d v="2024-02-23T00:00:00"/>
    <x v="3"/>
    <x v="5"/>
    <n v="20"/>
    <s v="viernes"/>
    <x v="7"/>
  </r>
  <r>
    <d v="2024-02-24T00:00:00"/>
    <x v="3"/>
    <x v="5"/>
    <n v="26"/>
    <s v="sábado"/>
    <x v="7"/>
  </r>
  <r>
    <d v="2024-02-25T00:00:00"/>
    <x v="3"/>
    <x v="5"/>
    <n v="20"/>
    <s v="domingo"/>
    <x v="7"/>
  </r>
  <r>
    <d v="2024-02-26T00:00:00"/>
    <x v="3"/>
    <x v="5"/>
    <n v="26"/>
    <s v="lunes"/>
    <x v="8"/>
  </r>
  <r>
    <d v="2024-02-27T00:00:00"/>
    <x v="3"/>
    <x v="5"/>
    <n v="19"/>
    <s v="martes"/>
    <x v="8"/>
  </r>
  <r>
    <d v="2024-02-28T00:00:00"/>
    <x v="3"/>
    <x v="5"/>
    <n v="28"/>
    <s v="miércoles"/>
    <x v="8"/>
  </r>
  <r>
    <d v="2024-02-29T00:00:00"/>
    <x v="3"/>
    <x v="5"/>
    <n v="23"/>
    <s v="jueves"/>
    <x v="8"/>
  </r>
  <r>
    <d v="2024-03-01T00:00:00"/>
    <x v="3"/>
    <x v="5"/>
    <n v="30"/>
    <s v="viernes"/>
    <x v="8"/>
  </r>
  <r>
    <d v="2024-03-02T00:00:00"/>
    <x v="3"/>
    <x v="5"/>
    <n v="28"/>
    <s v="sábado"/>
    <x v="8"/>
  </r>
  <r>
    <d v="2024-03-03T00:00:00"/>
    <x v="3"/>
    <x v="5"/>
    <n v="38"/>
    <s v="domingo"/>
    <x v="8"/>
  </r>
  <r>
    <d v="2024-03-04T00:00:00"/>
    <x v="3"/>
    <x v="5"/>
    <n v="19"/>
    <s v="lunes"/>
    <x v="9"/>
  </r>
  <r>
    <d v="2024-03-05T00:00:00"/>
    <x v="3"/>
    <x v="5"/>
    <n v="24"/>
    <s v="martes"/>
    <x v="9"/>
  </r>
  <r>
    <d v="2024-03-06T00:00:00"/>
    <x v="3"/>
    <x v="5"/>
    <n v="23"/>
    <s v="miércoles"/>
    <x v="9"/>
  </r>
  <r>
    <d v="2024-03-07T00:00:00"/>
    <x v="3"/>
    <x v="5"/>
    <n v="19"/>
    <s v="jueves"/>
    <x v="9"/>
  </r>
  <r>
    <d v="2024-03-08T00:00:00"/>
    <x v="3"/>
    <x v="5"/>
    <n v="29"/>
    <s v="viernes"/>
    <x v="9"/>
  </r>
  <r>
    <d v="2024-03-09T00:00:00"/>
    <x v="3"/>
    <x v="5"/>
    <n v="24"/>
    <s v="sábado"/>
    <x v="9"/>
  </r>
  <r>
    <d v="2024-03-10T00:00:00"/>
    <x v="3"/>
    <x v="5"/>
    <n v="34"/>
    <s v="domingo"/>
    <x v="9"/>
  </r>
  <r>
    <d v="2024-03-11T00:00:00"/>
    <x v="3"/>
    <x v="5"/>
    <n v="21"/>
    <s v="lunes"/>
    <x v="10"/>
  </r>
  <r>
    <d v="2024-03-12T00:00:00"/>
    <x v="3"/>
    <x v="5"/>
    <n v="29"/>
    <s v="martes"/>
    <x v="10"/>
  </r>
  <r>
    <d v="2024-03-13T00:00:00"/>
    <x v="3"/>
    <x v="5"/>
    <n v="19"/>
    <s v="miércoles"/>
    <x v="10"/>
  </r>
  <r>
    <d v="2024-03-14T00:00:00"/>
    <x v="3"/>
    <x v="5"/>
    <n v="20"/>
    <s v="jueves"/>
    <x v="10"/>
  </r>
  <r>
    <d v="2024-03-15T00:00:00"/>
    <x v="3"/>
    <x v="5"/>
    <n v="24"/>
    <s v="viernes"/>
    <x v="10"/>
  </r>
  <r>
    <d v="2024-03-16T00:00:00"/>
    <x v="3"/>
    <x v="5"/>
    <n v="30"/>
    <s v="sábado"/>
    <x v="10"/>
  </r>
  <r>
    <d v="2024-03-17T00:00:00"/>
    <x v="3"/>
    <x v="5"/>
    <n v="29"/>
    <s v="domingo"/>
    <x v="10"/>
  </r>
  <r>
    <d v="2024-03-18T00:00:00"/>
    <x v="3"/>
    <x v="5"/>
    <n v="29"/>
    <s v="lunes"/>
    <x v="11"/>
  </r>
  <r>
    <d v="2024-03-19T00:00:00"/>
    <x v="3"/>
    <x v="5"/>
    <n v="17"/>
    <s v="martes"/>
    <x v="11"/>
  </r>
  <r>
    <d v="2024-03-20T00:00:00"/>
    <x v="3"/>
    <x v="5"/>
    <n v="25"/>
    <s v="miércoles"/>
    <x v="11"/>
  </r>
  <r>
    <d v="2024-03-21T00:00:00"/>
    <x v="3"/>
    <x v="5"/>
    <n v="27"/>
    <s v="jueves"/>
    <x v="11"/>
  </r>
  <r>
    <d v="2024-03-22T00:00:00"/>
    <x v="3"/>
    <x v="5"/>
    <n v="25"/>
    <s v="viernes"/>
    <x v="11"/>
  </r>
  <r>
    <d v="2024-03-23T00:00:00"/>
    <x v="3"/>
    <x v="5"/>
    <n v="22"/>
    <s v="sábado"/>
    <x v="11"/>
  </r>
  <r>
    <d v="2024-03-24T00:00:00"/>
    <x v="3"/>
    <x v="5"/>
    <n v="41"/>
    <s v="domingo"/>
    <x v="11"/>
  </r>
  <r>
    <d v="2024-03-25T00:00:00"/>
    <x v="3"/>
    <x v="5"/>
    <n v="21"/>
    <s v="lunes"/>
    <x v="12"/>
  </r>
  <r>
    <d v="2024-03-26T00:00:00"/>
    <x v="3"/>
    <x v="5"/>
    <n v="17"/>
    <s v="martes"/>
    <x v="12"/>
  </r>
  <r>
    <d v="2024-03-27T00:00:00"/>
    <x v="3"/>
    <x v="5"/>
    <n v="23"/>
    <s v="miércoles"/>
    <x v="12"/>
  </r>
  <r>
    <d v="2024-03-28T00:00:00"/>
    <x v="3"/>
    <x v="5"/>
    <n v="28"/>
    <s v="jueves"/>
    <x v="12"/>
  </r>
  <r>
    <d v="2024-03-29T00:00:00"/>
    <x v="3"/>
    <x v="5"/>
    <n v="33"/>
    <s v="viernes"/>
    <x v="12"/>
  </r>
  <r>
    <d v="2024-03-30T00:00:00"/>
    <x v="3"/>
    <x v="5"/>
    <n v="29"/>
    <s v="sábado"/>
    <x v="12"/>
  </r>
  <r>
    <d v="2024-03-31T00:00:00"/>
    <x v="3"/>
    <x v="5"/>
    <n v="36"/>
    <s v="domingo"/>
    <x v="12"/>
  </r>
  <r>
    <d v="2024-01-01T00:00:00"/>
    <x v="3"/>
    <x v="6"/>
    <n v="13"/>
    <s v="lunes"/>
    <x v="0"/>
  </r>
  <r>
    <d v="2024-01-02T00:00:00"/>
    <x v="3"/>
    <x v="6"/>
    <n v="16"/>
    <s v="martes"/>
    <x v="0"/>
  </r>
  <r>
    <d v="2024-01-03T00:00:00"/>
    <x v="3"/>
    <x v="6"/>
    <n v="18"/>
    <s v="miércoles"/>
    <x v="0"/>
  </r>
  <r>
    <d v="2024-01-04T00:00:00"/>
    <x v="3"/>
    <x v="6"/>
    <n v="19"/>
    <s v="jueves"/>
    <x v="0"/>
  </r>
  <r>
    <d v="2024-01-05T00:00:00"/>
    <x v="3"/>
    <x v="6"/>
    <n v="26"/>
    <s v="viernes"/>
    <x v="0"/>
  </r>
  <r>
    <d v="2024-01-06T00:00:00"/>
    <x v="3"/>
    <x v="6"/>
    <n v="17"/>
    <s v="sábado"/>
    <x v="0"/>
  </r>
  <r>
    <d v="2024-01-07T00:00:00"/>
    <x v="3"/>
    <x v="6"/>
    <n v="27"/>
    <s v="domingo"/>
    <x v="0"/>
  </r>
  <r>
    <d v="2024-01-08T00:00:00"/>
    <x v="3"/>
    <x v="6"/>
    <n v="20"/>
    <s v="lunes"/>
    <x v="1"/>
  </r>
  <r>
    <d v="2024-01-09T00:00:00"/>
    <x v="3"/>
    <x v="6"/>
    <n v="23"/>
    <s v="martes"/>
    <x v="1"/>
  </r>
  <r>
    <d v="2024-01-10T00:00:00"/>
    <x v="3"/>
    <x v="6"/>
    <n v="17"/>
    <s v="miércoles"/>
    <x v="1"/>
  </r>
  <r>
    <d v="2024-01-11T00:00:00"/>
    <x v="3"/>
    <x v="6"/>
    <n v="16"/>
    <s v="jueves"/>
    <x v="1"/>
  </r>
  <r>
    <d v="2024-01-12T00:00:00"/>
    <x v="3"/>
    <x v="6"/>
    <n v="21"/>
    <s v="viernes"/>
    <x v="1"/>
  </r>
  <r>
    <d v="2024-01-13T00:00:00"/>
    <x v="3"/>
    <x v="6"/>
    <n v="17"/>
    <s v="sábado"/>
    <x v="1"/>
  </r>
  <r>
    <d v="2024-01-14T00:00:00"/>
    <x v="3"/>
    <x v="6"/>
    <n v="21"/>
    <s v="domingo"/>
    <x v="1"/>
  </r>
  <r>
    <d v="2024-01-15T00:00:00"/>
    <x v="3"/>
    <x v="6"/>
    <n v="20"/>
    <s v="lunes"/>
    <x v="2"/>
  </r>
  <r>
    <d v="2024-01-16T00:00:00"/>
    <x v="3"/>
    <x v="6"/>
    <n v="15"/>
    <s v="martes"/>
    <x v="2"/>
  </r>
  <r>
    <d v="2024-01-17T00:00:00"/>
    <x v="3"/>
    <x v="6"/>
    <n v="22"/>
    <s v="miércoles"/>
    <x v="2"/>
  </r>
  <r>
    <d v="2024-01-18T00:00:00"/>
    <x v="3"/>
    <x v="6"/>
    <n v="19"/>
    <s v="jueves"/>
    <x v="2"/>
  </r>
  <r>
    <d v="2024-01-19T00:00:00"/>
    <x v="3"/>
    <x v="6"/>
    <n v="19"/>
    <s v="viernes"/>
    <x v="2"/>
  </r>
  <r>
    <d v="2024-01-20T00:00:00"/>
    <x v="3"/>
    <x v="6"/>
    <n v="16"/>
    <s v="sábado"/>
    <x v="2"/>
  </r>
  <r>
    <d v="2024-01-21T00:00:00"/>
    <x v="3"/>
    <x v="6"/>
    <n v="12"/>
    <s v="domingo"/>
    <x v="2"/>
  </r>
  <r>
    <d v="2024-01-22T00:00:00"/>
    <x v="3"/>
    <x v="6"/>
    <n v="13"/>
    <s v="lunes"/>
    <x v="3"/>
  </r>
  <r>
    <d v="2024-01-23T00:00:00"/>
    <x v="3"/>
    <x v="6"/>
    <n v="8"/>
    <s v="martes"/>
    <x v="3"/>
  </r>
  <r>
    <d v="2024-01-24T00:00:00"/>
    <x v="3"/>
    <x v="6"/>
    <n v="20"/>
    <s v="miércoles"/>
    <x v="3"/>
  </r>
  <r>
    <d v="2024-01-25T00:00:00"/>
    <x v="3"/>
    <x v="6"/>
    <n v="13"/>
    <s v="jueves"/>
    <x v="3"/>
  </r>
  <r>
    <d v="2024-01-26T00:00:00"/>
    <x v="3"/>
    <x v="6"/>
    <n v="27"/>
    <s v="viernes"/>
    <x v="3"/>
  </r>
  <r>
    <d v="2024-01-27T00:00:00"/>
    <x v="3"/>
    <x v="6"/>
    <n v="27"/>
    <s v="sábado"/>
    <x v="3"/>
  </r>
  <r>
    <d v="2024-01-28T00:00:00"/>
    <x v="3"/>
    <x v="6"/>
    <n v="22"/>
    <s v="domingo"/>
    <x v="3"/>
  </r>
  <r>
    <d v="2024-01-29T00:00:00"/>
    <x v="3"/>
    <x v="6"/>
    <n v="15"/>
    <s v="lunes"/>
    <x v="4"/>
  </r>
  <r>
    <d v="2024-01-30T00:00:00"/>
    <x v="3"/>
    <x v="6"/>
    <n v="17"/>
    <s v="martes"/>
    <x v="4"/>
  </r>
  <r>
    <d v="2024-01-31T00:00:00"/>
    <x v="3"/>
    <x v="6"/>
    <n v="7"/>
    <s v="miércoles"/>
    <x v="4"/>
  </r>
  <r>
    <d v="2024-02-01T00:00:00"/>
    <x v="3"/>
    <x v="6"/>
    <n v="14"/>
    <s v="jueves"/>
    <x v="4"/>
  </r>
  <r>
    <d v="2024-02-02T00:00:00"/>
    <x v="3"/>
    <x v="6"/>
    <n v="21"/>
    <s v="viernes"/>
    <x v="4"/>
  </r>
  <r>
    <d v="2024-02-03T00:00:00"/>
    <x v="3"/>
    <x v="6"/>
    <n v="28"/>
    <s v="sábado"/>
    <x v="4"/>
  </r>
  <r>
    <d v="2024-02-04T00:00:00"/>
    <x v="3"/>
    <x v="6"/>
    <n v="22"/>
    <s v="domingo"/>
    <x v="4"/>
  </r>
  <r>
    <d v="2024-02-05T00:00:00"/>
    <x v="3"/>
    <x v="6"/>
    <n v="8"/>
    <s v="lunes"/>
    <x v="5"/>
  </r>
  <r>
    <d v="2024-02-06T00:00:00"/>
    <x v="3"/>
    <x v="6"/>
    <n v="13"/>
    <s v="martes"/>
    <x v="5"/>
  </r>
  <r>
    <d v="2024-02-07T00:00:00"/>
    <x v="3"/>
    <x v="6"/>
    <n v="16"/>
    <s v="miércoles"/>
    <x v="5"/>
  </r>
  <r>
    <d v="2024-02-08T00:00:00"/>
    <x v="3"/>
    <x v="6"/>
    <n v="13"/>
    <s v="jueves"/>
    <x v="5"/>
  </r>
  <r>
    <d v="2024-02-09T00:00:00"/>
    <x v="3"/>
    <x v="6"/>
    <n v="25"/>
    <s v="viernes"/>
    <x v="5"/>
  </r>
  <r>
    <d v="2024-02-10T00:00:00"/>
    <x v="3"/>
    <x v="6"/>
    <n v="12"/>
    <s v="sábado"/>
    <x v="5"/>
  </r>
  <r>
    <d v="2024-02-11T00:00:00"/>
    <x v="3"/>
    <x v="6"/>
    <n v="27"/>
    <s v="domingo"/>
    <x v="5"/>
  </r>
  <r>
    <d v="2024-02-12T00:00:00"/>
    <x v="3"/>
    <x v="6"/>
    <n v="20"/>
    <s v="lunes"/>
    <x v="6"/>
  </r>
  <r>
    <d v="2024-02-13T00:00:00"/>
    <x v="3"/>
    <x v="6"/>
    <n v="12"/>
    <s v="martes"/>
    <x v="6"/>
  </r>
  <r>
    <d v="2024-02-14T00:00:00"/>
    <x v="3"/>
    <x v="6"/>
    <n v="8"/>
    <s v="miércoles"/>
    <x v="6"/>
  </r>
  <r>
    <d v="2024-02-15T00:00:00"/>
    <x v="3"/>
    <x v="6"/>
    <n v="8"/>
    <s v="jueves"/>
    <x v="6"/>
  </r>
  <r>
    <d v="2024-02-16T00:00:00"/>
    <x v="3"/>
    <x v="6"/>
    <n v="17"/>
    <s v="viernes"/>
    <x v="6"/>
  </r>
  <r>
    <d v="2024-02-17T00:00:00"/>
    <x v="3"/>
    <x v="6"/>
    <n v="16"/>
    <s v="sábado"/>
    <x v="6"/>
  </r>
  <r>
    <d v="2024-02-18T00:00:00"/>
    <x v="3"/>
    <x v="6"/>
    <n v="22"/>
    <s v="domingo"/>
    <x v="6"/>
  </r>
  <r>
    <d v="2024-02-19T00:00:00"/>
    <x v="3"/>
    <x v="6"/>
    <n v="17"/>
    <s v="lunes"/>
    <x v="7"/>
  </r>
  <r>
    <d v="2024-02-20T00:00:00"/>
    <x v="3"/>
    <x v="6"/>
    <n v="16"/>
    <s v="martes"/>
    <x v="7"/>
  </r>
  <r>
    <d v="2024-02-21T00:00:00"/>
    <x v="3"/>
    <x v="6"/>
    <n v="11"/>
    <s v="miércoles"/>
    <x v="7"/>
  </r>
  <r>
    <d v="2024-02-22T00:00:00"/>
    <x v="3"/>
    <x v="6"/>
    <n v="16"/>
    <s v="jueves"/>
    <x v="7"/>
  </r>
  <r>
    <d v="2024-02-23T00:00:00"/>
    <x v="3"/>
    <x v="6"/>
    <n v="14"/>
    <s v="viernes"/>
    <x v="7"/>
  </r>
  <r>
    <d v="2024-02-24T00:00:00"/>
    <x v="3"/>
    <x v="6"/>
    <n v="16"/>
    <s v="sábado"/>
    <x v="7"/>
  </r>
  <r>
    <d v="2024-02-25T00:00:00"/>
    <x v="3"/>
    <x v="6"/>
    <n v="16"/>
    <s v="domingo"/>
    <x v="7"/>
  </r>
  <r>
    <d v="2024-02-26T00:00:00"/>
    <x v="3"/>
    <x v="6"/>
    <n v="6"/>
    <s v="lunes"/>
    <x v="8"/>
  </r>
  <r>
    <d v="2024-02-27T00:00:00"/>
    <x v="3"/>
    <x v="6"/>
    <n v="16"/>
    <s v="martes"/>
    <x v="8"/>
  </r>
  <r>
    <d v="2024-02-28T00:00:00"/>
    <x v="3"/>
    <x v="6"/>
    <n v="23"/>
    <s v="miércoles"/>
    <x v="8"/>
  </r>
  <r>
    <d v="2024-02-29T00:00:00"/>
    <x v="3"/>
    <x v="6"/>
    <n v="11"/>
    <s v="jueves"/>
    <x v="8"/>
  </r>
  <r>
    <d v="2024-03-01T00:00:00"/>
    <x v="3"/>
    <x v="6"/>
    <n v="20"/>
    <s v="viernes"/>
    <x v="8"/>
  </r>
  <r>
    <d v="2024-03-02T00:00:00"/>
    <x v="3"/>
    <x v="6"/>
    <n v="16"/>
    <s v="sábado"/>
    <x v="8"/>
  </r>
  <r>
    <d v="2024-03-03T00:00:00"/>
    <x v="3"/>
    <x v="6"/>
    <n v="13"/>
    <s v="domingo"/>
    <x v="8"/>
  </r>
  <r>
    <d v="2024-03-04T00:00:00"/>
    <x v="3"/>
    <x v="6"/>
    <n v="20"/>
    <s v="lunes"/>
    <x v="9"/>
  </r>
  <r>
    <d v="2024-03-05T00:00:00"/>
    <x v="3"/>
    <x v="6"/>
    <n v="12"/>
    <s v="martes"/>
    <x v="9"/>
  </r>
  <r>
    <d v="2024-03-06T00:00:00"/>
    <x v="3"/>
    <x v="6"/>
    <n v="15"/>
    <s v="miércoles"/>
    <x v="9"/>
  </r>
  <r>
    <d v="2024-03-07T00:00:00"/>
    <x v="3"/>
    <x v="6"/>
    <n v="12"/>
    <s v="jueves"/>
    <x v="9"/>
  </r>
  <r>
    <d v="2024-03-08T00:00:00"/>
    <x v="3"/>
    <x v="6"/>
    <n v="21"/>
    <s v="viernes"/>
    <x v="9"/>
  </r>
  <r>
    <d v="2024-03-09T00:00:00"/>
    <x v="3"/>
    <x v="6"/>
    <n v="15"/>
    <s v="sábado"/>
    <x v="9"/>
  </r>
  <r>
    <d v="2024-03-10T00:00:00"/>
    <x v="3"/>
    <x v="6"/>
    <n v="18"/>
    <s v="domingo"/>
    <x v="9"/>
  </r>
  <r>
    <d v="2024-03-11T00:00:00"/>
    <x v="3"/>
    <x v="6"/>
    <n v="9"/>
    <s v="lunes"/>
    <x v="10"/>
  </r>
  <r>
    <d v="2024-03-12T00:00:00"/>
    <x v="3"/>
    <x v="6"/>
    <n v="7"/>
    <s v="martes"/>
    <x v="10"/>
  </r>
  <r>
    <d v="2024-03-13T00:00:00"/>
    <x v="3"/>
    <x v="6"/>
    <n v="12"/>
    <s v="miércoles"/>
    <x v="10"/>
  </r>
  <r>
    <d v="2024-03-14T00:00:00"/>
    <x v="3"/>
    <x v="6"/>
    <n v="17"/>
    <s v="jueves"/>
    <x v="10"/>
  </r>
  <r>
    <d v="2024-03-15T00:00:00"/>
    <x v="3"/>
    <x v="6"/>
    <n v="10"/>
    <s v="viernes"/>
    <x v="10"/>
  </r>
  <r>
    <d v="2024-03-16T00:00:00"/>
    <x v="3"/>
    <x v="6"/>
    <n v="13"/>
    <s v="sábado"/>
    <x v="10"/>
  </r>
  <r>
    <d v="2024-03-17T00:00:00"/>
    <x v="3"/>
    <x v="6"/>
    <n v="25"/>
    <s v="domingo"/>
    <x v="10"/>
  </r>
  <r>
    <d v="2024-03-18T00:00:00"/>
    <x v="3"/>
    <x v="6"/>
    <n v="9"/>
    <s v="lunes"/>
    <x v="11"/>
  </r>
  <r>
    <d v="2024-03-19T00:00:00"/>
    <x v="3"/>
    <x v="6"/>
    <n v="9"/>
    <s v="martes"/>
    <x v="11"/>
  </r>
  <r>
    <d v="2024-03-20T00:00:00"/>
    <x v="3"/>
    <x v="6"/>
    <n v="7"/>
    <s v="miércoles"/>
    <x v="11"/>
  </r>
  <r>
    <d v="2024-03-21T00:00:00"/>
    <x v="3"/>
    <x v="6"/>
    <n v="12"/>
    <s v="jueves"/>
    <x v="11"/>
  </r>
  <r>
    <d v="2024-03-22T00:00:00"/>
    <x v="3"/>
    <x v="6"/>
    <n v="19"/>
    <s v="viernes"/>
    <x v="11"/>
  </r>
  <r>
    <d v="2024-03-23T00:00:00"/>
    <x v="3"/>
    <x v="6"/>
    <n v="25"/>
    <s v="sábado"/>
    <x v="11"/>
  </r>
  <r>
    <d v="2024-03-24T00:00:00"/>
    <x v="3"/>
    <x v="6"/>
    <n v="16"/>
    <s v="domingo"/>
    <x v="11"/>
  </r>
  <r>
    <d v="2024-03-25T00:00:00"/>
    <x v="3"/>
    <x v="6"/>
    <n v="10"/>
    <s v="lunes"/>
    <x v="12"/>
  </r>
  <r>
    <d v="2024-03-26T00:00:00"/>
    <x v="3"/>
    <x v="6"/>
    <n v="9"/>
    <s v="martes"/>
    <x v="12"/>
  </r>
  <r>
    <d v="2024-03-27T00:00:00"/>
    <x v="3"/>
    <x v="6"/>
    <n v="9"/>
    <s v="miércoles"/>
    <x v="12"/>
  </r>
  <r>
    <d v="2024-03-28T00:00:00"/>
    <x v="3"/>
    <x v="6"/>
    <n v="9"/>
    <s v="jueves"/>
    <x v="12"/>
  </r>
  <r>
    <d v="2024-03-29T00:00:00"/>
    <x v="3"/>
    <x v="6"/>
    <n v="16"/>
    <s v="viernes"/>
    <x v="12"/>
  </r>
  <r>
    <d v="2024-03-30T00:00:00"/>
    <x v="3"/>
    <x v="6"/>
    <n v="11"/>
    <s v="sábado"/>
    <x v="12"/>
  </r>
  <r>
    <d v="2024-03-31T00:00:00"/>
    <x v="3"/>
    <x v="6"/>
    <n v="14"/>
    <s v="domingo"/>
    <x v="12"/>
  </r>
  <r>
    <d v="2024-01-01T00:00:00"/>
    <x v="3"/>
    <x v="7"/>
    <n v="16"/>
    <s v="lunes"/>
    <x v="0"/>
  </r>
  <r>
    <d v="2024-01-02T00:00:00"/>
    <x v="3"/>
    <x v="7"/>
    <n v="16"/>
    <s v="martes"/>
    <x v="0"/>
  </r>
  <r>
    <d v="2024-01-03T00:00:00"/>
    <x v="3"/>
    <x v="7"/>
    <n v="18"/>
    <s v="miércoles"/>
    <x v="0"/>
  </r>
  <r>
    <d v="2024-01-04T00:00:00"/>
    <x v="3"/>
    <x v="7"/>
    <n v="25"/>
    <s v="jueves"/>
    <x v="0"/>
  </r>
  <r>
    <d v="2024-01-05T00:00:00"/>
    <x v="3"/>
    <x v="7"/>
    <n v="29"/>
    <s v="viernes"/>
    <x v="0"/>
  </r>
  <r>
    <d v="2024-01-06T00:00:00"/>
    <x v="3"/>
    <x v="7"/>
    <n v="24"/>
    <s v="sábado"/>
    <x v="0"/>
  </r>
  <r>
    <d v="2024-01-07T00:00:00"/>
    <x v="3"/>
    <x v="7"/>
    <n v="18"/>
    <s v="domingo"/>
    <x v="0"/>
  </r>
  <r>
    <d v="2024-01-08T00:00:00"/>
    <x v="3"/>
    <x v="7"/>
    <n v="25"/>
    <s v="lunes"/>
    <x v="1"/>
  </r>
  <r>
    <d v="2024-01-09T00:00:00"/>
    <x v="3"/>
    <x v="7"/>
    <n v="18"/>
    <s v="martes"/>
    <x v="1"/>
  </r>
  <r>
    <d v="2024-01-10T00:00:00"/>
    <x v="3"/>
    <x v="7"/>
    <n v="19"/>
    <s v="miércoles"/>
    <x v="1"/>
  </r>
  <r>
    <d v="2024-01-11T00:00:00"/>
    <x v="3"/>
    <x v="7"/>
    <n v="32"/>
    <s v="jueves"/>
    <x v="1"/>
  </r>
  <r>
    <d v="2024-01-12T00:00:00"/>
    <x v="3"/>
    <x v="7"/>
    <n v="27"/>
    <s v="viernes"/>
    <x v="1"/>
  </r>
  <r>
    <d v="2024-01-13T00:00:00"/>
    <x v="3"/>
    <x v="7"/>
    <n v="41"/>
    <s v="sábado"/>
    <x v="1"/>
  </r>
  <r>
    <d v="2024-01-14T00:00:00"/>
    <x v="3"/>
    <x v="7"/>
    <n v="22"/>
    <s v="domingo"/>
    <x v="1"/>
  </r>
  <r>
    <d v="2024-01-15T00:00:00"/>
    <x v="3"/>
    <x v="7"/>
    <n v="8"/>
    <s v="lunes"/>
    <x v="2"/>
  </r>
  <r>
    <d v="2024-01-16T00:00:00"/>
    <x v="3"/>
    <x v="7"/>
    <n v="18"/>
    <s v="martes"/>
    <x v="2"/>
  </r>
  <r>
    <d v="2024-01-17T00:00:00"/>
    <x v="3"/>
    <x v="7"/>
    <n v="10"/>
    <s v="miércoles"/>
    <x v="2"/>
  </r>
  <r>
    <d v="2024-01-18T00:00:00"/>
    <x v="3"/>
    <x v="7"/>
    <n v="21"/>
    <s v="jueves"/>
    <x v="2"/>
  </r>
  <r>
    <d v="2024-01-19T00:00:00"/>
    <x v="3"/>
    <x v="7"/>
    <n v="27"/>
    <s v="viernes"/>
    <x v="2"/>
  </r>
  <r>
    <d v="2024-01-20T00:00:00"/>
    <x v="3"/>
    <x v="7"/>
    <n v="27"/>
    <s v="sábado"/>
    <x v="2"/>
  </r>
  <r>
    <d v="2024-01-21T00:00:00"/>
    <x v="3"/>
    <x v="7"/>
    <n v="25"/>
    <s v="domingo"/>
    <x v="2"/>
  </r>
  <r>
    <d v="2024-01-22T00:00:00"/>
    <x v="3"/>
    <x v="7"/>
    <n v="13"/>
    <s v="lunes"/>
    <x v="3"/>
  </r>
  <r>
    <d v="2024-01-23T00:00:00"/>
    <x v="3"/>
    <x v="7"/>
    <n v="29"/>
    <s v="martes"/>
    <x v="3"/>
  </r>
  <r>
    <d v="2024-01-24T00:00:00"/>
    <x v="3"/>
    <x v="7"/>
    <n v="25"/>
    <s v="miércoles"/>
    <x v="3"/>
  </r>
  <r>
    <d v="2024-01-25T00:00:00"/>
    <x v="3"/>
    <x v="7"/>
    <n v="21"/>
    <s v="jueves"/>
    <x v="3"/>
  </r>
  <r>
    <d v="2024-01-26T00:00:00"/>
    <x v="3"/>
    <x v="7"/>
    <n v="25"/>
    <s v="viernes"/>
    <x v="3"/>
  </r>
  <r>
    <d v="2024-01-27T00:00:00"/>
    <x v="3"/>
    <x v="7"/>
    <n v="24"/>
    <s v="sábado"/>
    <x v="3"/>
  </r>
  <r>
    <d v="2024-01-28T00:00:00"/>
    <x v="3"/>
    <x v="7"/>
    <n v="14"/>
    <s v="domingo"/>
    <x v="3"/>
  </r>
  <r>
    <d v="2024-01-29T00:00:00"/>
    <x v="3"/>
    <x v="7"/>
    <n v="10"/>
    <s v="lunes"/>
    <x v="4"/>
  </r>
  <r>
    <d v="2024-01-30T00:00:00"/>
    <x v="3"/>
    <x v="7"/>
    <n v="26"/>
    <s v="martes"/>
    <x v="4"/>
  </r>
  <r>
    <d v="2024-01-31T00:00:00"/>
    <x v="3"/>
    <x v="7"/>
    <n v="13"/>
    <s v="miércoles"/>
    <x v="4"/>
  </r>
  <r>
    <d v="2024-02-01T00:00:00"/>
    <x v="3"/>
    <x v="7"/>
    <n v="19"/>
    <s v="jueves"/>
    <x v="4"/>
  </r>
  <r>
    <d v="2024-02-02T00:00:00"/>
    <x v="3"/>
    <x v="7"/>
    <n v="28"/>
    <s v="viernes"/>
    <x v="4"/>
  </r>
  <r>
    <d v="2024-02-03T00:00:00"/>
    <x v="3"/>
    <x v="7"/>
    <n v="24"/>
    <s v="sábado"/>
    <x v="4"/>
  </r>
  <r>
    <d v="2024-02-04T00:00:00"/>
    <x v="3"/>
    <x v="7"/>
    <n v="29"/>
    <s v="domingo"/>
    <x v="4"/>
  </r>
  <r>
    <d v="2024-02-05T00:00:00"/>
    <x v="3"/>
    <x v="7"/>
    <n v="14"/>
    <s v="lunes"/>
    <x v="5"/>
  </r>
  <r>
    <d v="2024-02-06T00:00:00"/>
    <x v="3"/>
    <x v="7"/>
    <n v="21"/>
    <s v="martes"/>
    <x v="5"/>
  </r>
  <r>
    <d v="2024-02-07T00:00:00"/>
    <x v="3"/>
    <x v="7"/>
    <n v="23"/>
    <s v="miércoles"/>
    <x v="5"/>
  </r>
  <r>
    <d v="2024-02-08T00:00:00"/>
    <x v="3"/>
    <x v="7"/>
    <n v="20"/>
    <s v="jueves"/>
    <x v="5"/>
  </r>
  <r>
    <d v="2024-02-09T00:00:00"/>
    <x v="3"/>
    <x v="7"/>
    <n v="32"/>
    <s v="viernes"/>
    <x v="5"/>
  </r>
  <r>
    <d v="2024-02-10T00:00:00"/>
    <x v="3"/>
    <x v="7"/>
    <n v="22"/>
    <s v="sábado"/>
    <x v="5"/>
  </r>
  <r>
    <d v="2024-02-11T00:00:00"/>
    <x v="3"/>
    <x v="7"/>
    <n v="24"/>
    <s v="domingo"/>
    <x v="5"/>
  </r>
  <r>
    <d v="2024-02-12T00:00:00"/>
    <x v="3"/>
    <x v="7"/>
    <n v="22"/>
    <s v="lunes"/>
    <x v="6"/>
  </r>
  <r>
    <d v="2024-02-13T00:00:00"/>
    <x v="3"/>
    <x v="7"/>
    <n v="27"/>
    <s v="martes"/>
    <x v="6"/>
  </r>
  <r>
    <d v="2024-02-14T00:00:00"/>
    <x v="3"/>
    <x v="7"/>
    <n v="30"/>
    <s v="miércoles"/>
    <x v="6"/>
  </r>
  <r>
    <d v="2024-02-15T00:00:00"/>
    <x v="3"/>
    <x v="7"/>
    <n v="19"/>
    <s v="jueves"/>
    <x v="6"/>
  </r>
  <r>
    <d v="2024-02-16T00:00:00"/>
    <x v="3"/>
    <x v="7"/>
    <n v="34"/>
    <s v="viernes"/>
    <x v="6"/>
  </r>
  <r>
    <d v="2024-02-17T00:00:00"/>
    <x v="3"/>
    <x v="7"/>
    <n v="24"/>
    <s v="sábado"/>
    <x v="6"/>
  </r>
  <r>
    <d v="2024-02-18T00:00:00"/>
    <x v="3"/>
    <x v="7"/>
    <n v="32"/>
    <s v="domingo"/>
    <x v="6"/>
  </r>
  <r>
    <d v="2024-02-19T00:00:00"/>
    <x v="3"/>
    <x v="7"/>
    <n v="23"/>
    <s v="lunes"/>
    <x v="7"/>
  </r>
  <r>
    <d v="2024-02-20T00:00:00"/>
    <x v="3"/>
    <x v="7"/>
    <n v="21"/>
    <s v="martes"/>
    <x v="7"/>
  </r>
  <r>
    <d v="2024-02-21T00:00:00"/>
    <x v="3"/>
    <x v="7"/>
    <n v="17"/>
    <s v="miércoles"/>
    <x v="7"/>
  </r>
  <r>
    <d v="2024-02-22T00:00:00"/>
    <x v="3"/>
    <x v="7"/>
    <n v="21"/>
    <s v="jueves"/>
    <x v="7"/>
  </r>
  <r>
    <d v="2024-02-23T00:00:00"/>
    <x v="3"/>
    <x v="7"/>
    <n v="23"/>
    <s v="viernes"/>
    <x v="7"/>
  </r>
  <r>
    <d v="2024-02-24T00:00:00"/>
    <x v="3"/>
    <x v="7"/>
    <n v="32"/>
    <s v="sábado"/>
    <x v="7"/>
  </r>
  <r>
    <d v="2024-02-25T00:00:00"/>
    <x v="3"/>
    <x v="7"/>
    <n v="30"/>
    <s v="domingo"/>
    <x v="7"/>
  </r>
  <r>
    <d v="2024-02-26T00:00:00"/>
    <x v="3"/>
    <x v="7"/>
    <n v="21"/>
    <s v="lunes"/>
    <x v="8"/>
  </r>
  <r>
    <d v="2024-02-27T00:00:00"/>
    <x v="3"/>
    <x v="7"/>
    <n v="12"/>
    <s v="martes"/>
    <x v="8"/>
  </r>
  <r>
    <d v="2024-02-28T00:00:00"/>
    <x v="3"/>
    <x v="7"/>
    <n v="18"/>
    <s v="miércoles"/>
    <x v="8"/>
  </r>
  <r>
    <d v="2024-02-29T00:00:00"/>
    <x v="3"/>
    <x v="7"/>
    <n v="25"/>
    <s v="jueves"/>
    <x v="8"/>
  </r>
  <r>
    <d v="2024-03-01T00:00:00"/>
    <x v="3"/>
    <x v="7"/>
    <n v="44"/>
    <s v="viernes"/>
    <x v="8"/>
  </r>
  <r>
    <d v="2024-03-02T00:00:00"/>
    <x v="3"/>
    <x v="7"/>
    <n v="33"/>
    <s v="sábado"/>
    <x v="8"/>
  </r>
  <r>
    <d v="2024-03-03T00:00:00"/>
    <x v="3"/>
    <x v="7"/>
    <n v="32"/>
    <s v="domingo"/>
    <x v="8"/>
  </r>
  <r>
    <d v="2024-03-04T00:00:00"/>
    <x v="3"/>
    <x v="7"/>
    <n v="33"/>
    <s v="lunes"/>
    <x v="9"/>
  </r>
  <r>
    <d v="2024-03-05T00:00:00"/>
    <x v="3"/>
    <x v="7"/>
    <n v="27"/>
    <s v="martes"/>
    <x v="9"/>
  </r>
  <r>
    <d v="2024-03-06T00:00:00"/>
    <x v="3"/>
    <x v="7"/>
    <n v="14"/>
    <s v="miércoles"/>
    <x v="9"/>
  </r>
  <r>
    <d v="2024-03-07T00:00:00"/>
    <x v="3"/>
    <x v="7"/>
    <n v="16"/>
    <s v="jueves"/>
    <x v="9"/>
  </r>
  <r>
    <d v="2024-03-08T00:00:00"/>
    <x v="3"/>
    <x v="7"/>
    <n v="26"/>
    <s v="viernes"/>
    <x v="9"/>
  </r>
  <r>
    <d v="2024-03-09T00:00:00"/>
    <x v="3"/>
    <x v="7"/>
    <n v="26"/>
    <s v="sábado"/>
    <x v="9"/>
  </r>
  <r>
    <d v="2024-03-10T00:00:00"/>
    <x v="3"/>
    <x v="7"/>
    <n v="31"/>
    <s v="domingo"/>
    <x v="9"/>
  </r>
  <r>
    <d v="2024-03-11T00:00:00"/>
    <x v="3"/>
    <x v="7"/>
    <n v="18"/>
    <s v="lunes"/>
    <x v="10"/>
  </r>
  <r>
    <d v="2024-03-12T00:00:00"/>
    <x v="3"/>
    <x v="7"/>
    <n v="27"/>
    <s v="martes"/>
    <x v="10"/>
  </r>
  <r>
    <d v="2024-03-13T00:00:00"/>
    <x v="3"/>
    <x v="7"/>
    <n v="19"/>
    <s v="miércoles"/>
    <x v="10"/>
  </r>
  <r>
    <d v="2024-03-14T00:00:00"/>
    <x v="3"/>
    <x v="7"/>
    <n v="16"/>
    <s v="jueves"/>
    <x v="10"/>
  </r>
  <r>
    <d v="2024-03-15T00:00:00"/>
    <x v="3"/>
    <x v="7"/>
    <n v="39"/>
    <s v="viernes"/>
    <x v="10"/>
  </r>
  <r>
    <d v="2024-03-16T00:00:00"/>
    <x v="3"/>
    <x v="7"/>
    <n v="20"/>
    <s v="sábado"/>
    <x v="10"/>
  </r>
  <r>
    <d v="2024-03-17T00:00:00"/>
    <x v="3"/>
    <x v="7"/>
    <n v="29"/>
    <s v="domingo"/>
    <x v="10"/>
  </r>
  <r>
    <d v="2024-03-18T00:00:00"/>
    <x v="3"/>
    <x v="7"/>
    <n v="36"/>
    <s v="lunes"/>
    <x v="11"/>
  </r>
  <r>
    <d v="2024-03-19T00:00:00"/>
    <x v="3"/>
    <x v="7"/>
    <n v="18"/>
    <s v="martes"/>
    <x v="11"/>
  </r>
  <r>
    <d v="2024-03-20T00:00:00"/>
    <x v="3"/>
    <x v="7"/>
    <n v="27"/>
    <s v="miércoles"/>
    <x v="11"/>
  </r>
  <r>
    <d v="2024-03-21T00:00:00"/>
    <x v="3"/>
    <x v="7"/>
    <n v="23"/>
    <s v="jueves"/>
    <x v="11"/>
  </r>
  <r>
    <d v="2024-03-22T00:00:00"/>
    <x v="3"/>
    <x v="7"/>
    <n v="38"/>
    <s v="viernes"/>
    <x v="11"/>
  </r>
  <r>
    <d v="2024-03-23T00:00:00"/>
    <x v="3"/>
    <x v="7"/>
    <n v="28"/>
    <s v="sábado"/>
    <x v="11"/>
  </r>
  <r>
    <d v="2024-03-24T00:00:00"/>
    <x v="3"/>
    <x v="7"/>
    <n v="30"/>
    <s v="domingo"/>
    <x v="11"/>
  </r>
  <r>
    <d v="2024-03-25T00:00:00"/>
    <x v="3"/>
    <x v="7"/>
    <n v="26"/>
    <s v="lunes"/>
    <x v="12"/>
  </r>
  <r>
    <d v="2024-03-26T00:00:00"/>
    <x v="3"/>
    <x v="7"/>
    <n v="12"/>
    <s v="martes"/>
    <x v="12"/>
  </r>
  <r>
    <d v="2024-03-27T00:00:00"/>
    <x v="3"/>
    <x v="7"/>
    <n v="19"/>
    <s v="miércoles"/>
    <x v="12"/>
  </r>
  <r>
    <d v="2024-03-28T00:00:00"/>
    <x v="3"/>
    <x v="7"/>
    <n v="21"/>
    <s v="jueves"/>
    <x v="12"/>
  </r>
  <r>
    <d v="2024-03-29T00:00:00"/>
    <x v="3"/>
    <x v="7"/>
    <n v="29"/>
    <s v="viernes"/>
    <x v="12"/>
  </r>
  <r>
    <d v="2024-03-30T00:00:00"/>
    <x v="3"/>
    <x v="7"/>
    <n v="38"/>
    <s v="sábado"/>
    <x v="12"/>
  </r>
  <r>
    <d v="2024-03-31T00:00:00"/>
    <x v="3"/>
    <x v="7"/>
    <n v="31"/>
    <s v="domingo"/>
    <x v="12"/>
  </r>
  <r>
    <d v="2024-01-01T00:00:00"/>
    <x v="4"/>
    <x v="0"/>
    <n v="5"/>
    <s v="lunes"/>
    <x v="0"/>
  </r>
  <r>
    <d v="2024-01-02T00:00:00"/>
    <x v="4"/>
    <x v="0"/>
    <n v="6"/>
    <s v="martes"/>
    <x v="0"/>
  </r>
  <r>
    <d v="2024-01-03T00:00:00"/>
    <x v="4"/>
    <x v="0"/>
    <n v="1"/>
    <s v="miércoles"/>
    <x v="0"/>
  </r>
  <r>
    <d v="2024-01-04T00:00:00"/>
    <x v="4"/>
    <x v="0"/>
    <n v="11"/>
    <s v="jueves"/>
    <x v="0"/>
  </r>
  <r>
    <d v="2024-01-05T00:00:00"/>
    <x v="4"/>
    <x v="0"/>
    <n v="11"/>
    <s v="viernes"/>
    <x v="0"/>
  </r>
  <r>
    <d v="2024-01-06T00:00:00"/>
    <x v="4"/>
    <x v="0"/>
    <n v="11"/>
    <s v="sábado"/>
    <x v="0"/>
  </r>
  <r>
    <d v="2024-01-07T00:00:00"/>
    <x v="4"/>
    <x v="0"/>
    <n v="5"/>
    <s v="domingo"/>
    <x v="0"/>
  </r>
  <r>
    <d v="2024-01-08T00:00:00"/>
    <x v="4"/>
    <x v="0"/>
    <n v="4"/>
    <s v="lunes"/>
    <x v="1"/>
  </r>
  <r>
    <d v="2024-01-09T00:00:00"/>
    <x v="4"/>
    <x v="0"/>
    <n v="5"/>
    <s v="martes"/>
    <x v="1"/>
  </r>
  <r>
    <d v="2024-01-10T00:00:00"/>
    <x v="4"/>
    <x v="0"/>
    <n v="5"/>
    <s v="miércoles"/>
    <x v="1"/>
  </r>
  <r>
    <d v="2024-01-11T00:00:00"/>
    <x v="4"/>
    <x v="0"/>
    <n v="3"/>
    <s v="jueves"/>
    <x v="1"/>
  </r>
  <r>
    <d v="2024-01-12T00:00:00"/>
    <x v="4"/>
    <x v="0"/>
    <n v="13"/>
    <s v="viernes"/>
    <x v="1"/>
  </r>
  <r>
    <d v="2024-01-13T00:00:00"/>
    <x v="4"/>
    <x v="0"/>
    <n v="12"/>
    <s v="sábado"/>
    <x v="1"/>
  </r>
  <r>
    <d v="2024-01-14T00:00:00"/>
    <x v="4"/>
    <x v="0"/>
    <n v="11"/>
    <s v="domingo"/>
    <x v="1"/>
  </r>
  <r>
    <d v="2024-01-15T00:00:00"/>
    <x v="4"/>
    <x v="0"/>
    <n v="1"/>
    <s v="lunes"/>
    <x v="2"/>
  </r>
  <r>
    <d v="2024-01-16T00:00:00"/>
    <x v="4"/>
    <x v="0"/>
    <n v="7"/>
    <s v="martes"/>
    <x v="2"/>
  </r>
  <r>
    <d v="2024-01-17T00:00:00"/>
    <x v="4"/>
    <x v="0"/>
    <n v="9"/>
    <s v="miércoles"/>
    <x v="2"/>
  </r>
  <r>
    <d v="2024-01-18T00:00:00"/>
    <x v="4"/>
    <x v="0"/>
    <n v="11"/>
    <s v="jueves"/>
    <x v="2"/>
  </r>
  <r>
    <d v="2024-01-19T00:00:00"/>
    <x v="4"/>
    <x v="0"/>
    <n v="14"/>
    <s v="viernes"/>
    <x v="2"/>
  </r>
  <r>
    <d v="2024-01-20T00:00:00"/>
    <x v="4"/>
    <x v="0"/>
    <n v="15"/>
    <s v="sábado"/>
    <x v="2"/>
  </r>
  <r>
    <d v="2024-01-21T00:00:00"/>
    <x v="4"/>
    <x v="0"/>
    <n v="11"/>
    <s v="domingo"/>
    <x v="2"/>
  </r>
  <r>
    <d v="2024-01-22T00:00:00"/>
    <x v="4"/>
    <x v="0"/>
    <n v="9"/>
    <s v="lunes"/>
    <x v="3"/>
  </r>
  <r>
    <d v="2024-01-23T00:00:00"/>
    <x v="4"/>
    <x v="0"/>
    <n v="4"/>
    <s v="martes"/>
    <x v="3"/>
  </r>
  <r>
    <d v="2024-01-24T00:00:00"/>
    <x v="4"/>
    <x v="0"/>
    <n v="3"/>
    <s v="miércoles"/>
    <x v="3"/>
  </r>
  <r>
    <d v="2024-01-25T00:00:00"/>
    <x v="4"/>
    <x v="0"/>
    <n v="5"/>
    <s v="jueves"/>
    <x v="3"/>
  </r>
  <r>
    <d v="2024-01-26T00:00:00"/>
    <x v="4"/>
    <x v="0"/>
    <n v="6"/>
    <s v="viernes"/>
    <x v="3"/>
  </r>
  <r>
    <d v="2024-01-27T00:00:00"/>
    <x v="4"/>
    <x v="0"/>
    <n v="11"/>
    <s v="sábado"/>
    <x v="3"/>
  </r>
  <r>
    <d v="2024-01-28T00:00:00"/>
    <x v="4"/>
    <x v="0"/>
    <n v="8"/>
    <s v="domingo"/>
    <x v="3"/>
  </r>
  <r>
    <d v="2024-01-29T00:00:00"/>
    <x v="4"/>
    <x v="0"/>
    <n v="4"/>
    <s v="lunes"/>
    <x v="4"/>
  </r>
  <r>
    <d v="2024-01-30T00:00:00"/>
    <x v="4"/>
    <x v="0"/>
    <n v="6"/>
    <s v="martes"/>
    <x v="4"/>
  </r>
  <r>
    <d v="2024-01-31T00:00:00"/>
    <x v="4"/>
    <x v="0"/>
    <n v="6"/>
    <s v="miércoles"/>
    <x v="4"/>
  </r>
  <r>
    <d v="2024-02-01T00:00:00"/>
    <x v="4"/>
    <x v="0"/>
    <n v="6"/>
    <s v="jueves"/>
    <x v="4"/>
  </r>
  <r>
    <d v="2024-02-02T00:00:00"/>
    <x v="4"/>
    <x v="0"/>
    <n v="12"/>
    <s v="viernes"/>
    <x v="4"/>
  </r>
  <r>
    <d v="2024-02-03T00:00:00"/>
    <x v="4"/>
    <x v="0"/>
    <n v="13"/>
    <s v="sábado"/>
    <x v="4"/>
  </r>
  <r>
    <d v="2024-02-04T00:00:00"/>
    <x v="4"/>
    <x v="0"/>
    <n v="12"/>
    <s v="domingo"/>
    <x v="4"/>
  </r>
  <r>
    <d v="2024-02-05T00:00:00"/>
    <x v="4"/>
    <x v="0"/>
    <n v="7"/>
    <s v="lunes"/>
    <x v="5"/>
  </r>
  <r>
    <d v="2024-02-06T00:00:00"/>
    <x v="4"/>
    <x v="0"/>
    <n v="6"/>
    <s v="martes"/>
    <x v="5"/>
  </r>
  <r>
    <d v="2024-02-07T00:00:00"/>
    <x v="4"/>
    <x v="0"/>
    <n v="6"/>
    <s v="miércoles"/>
    <x v="5"/>
  </r>
  <r>
    <d v="2024-02-08T00:00:00"/>
    <x v="4"/>
    <x v="0"/>
    <n v="1"/>
    <s v="jueves"/>
    <x v="5"/>
  </r>
  <r>
    <d v="2024-02-09T00:00:00"/>
    <x v="4"/>
    <x v="0"/>
    <n v="14"/>
    <s v="viernes"/>
    <x v="5"/>
  </r>
  <r>
    <d v="2024-02-10T00:00:00"/>
    <x v="4"/>
    <x v="0"/>
    <n v="18"/>
    <s v="sábado"/>
    <x v="5"/>
  </r>
  <r>
    <d v="2024-02-11T00:00:00"/>
    <x v="4"/>
    <x v="0"/>
    <n v="9"/>
    <s v="domingo"/>
    <x v="5"/>
  </r>
  <r>
    <d v="2024-02-12T00:00:00"/>
    <x v="4"/>
    <x v="0"/>
    <n v="9"/>
    <s v="lunes"/>
    <x v="6"/>
  </r>
  <r>
    <d v="2024-02-13T00:00:00"/>
    <x v="4"/>
    <x v="0"/>
    <n v="3"/>
    <s v="martes"/>
    <x v="6"/>
  </r>
  <r>
    <d v="2024-02-14T00:00:00"/>
    <x v="4"/>
    <x v="0"/>
    <n v="5"/>
    <s v="miércoles"/>
    <x v="6"/>
  </r>
  <r>
    <d v="2024-02-15T00:00:00"/>
    <x v="4"/>
    <x v="0"/>
    <n v="9"/>
    <s v="jueves"/>
    <x v="6"/>
  </r>
  <r>
    <d v="2024-02-16T00:00:00"/>
    <x v="4"/>
    <x v="0"/>
    <n v="6"/>
    <s v="viernes"/>
    <x v="6"/>
  </r>
  <r>
    <d v="2024-02-17T00:00:00"/>
    <x v="4"/>
    <x v="0"/>
    <n v="13"/>
    <s v="sábado"/>
    <x v="6"/>
  </r>
  <r>
    <d v="2024-02-18T00:00:00"/>
    <x v="4"/>
    <x v="0"/>
    <n v="12"/>
    <s v="domingo"/>
    <x v="6"/>
  </r>
  <r>
    <d v="2024-02-19T00:00:00"/>
    <x v="4"/>
    <x v="0"/>
    <n v="6"/>
    <s v="lunes"/>
    <x v="7"/>
  </r>
  <r>
    <d v="2024-02-20T00:00:00"/>
    <x v="4"/>
    <x v="0"/>
    <n v="6"/>
    <s v="martes"/>
    <x v="7"/>
  </r>
  <r>
    <d v="2024-02-21T00:00:00"/>
    <x v="4"/>
    <x v="0"/>
    <n v="7"/>
    <s v="miércoles"/>
    <x v="7"/>
  </r>
  <r>
    <d v="2024-02-22T00:00:00"/>
    <x v="4"/>
    <x v="0"/>
    <n v="3"/>
    <s v="jueves"/>
    <x v="7"/>
  </r>
  <r>
    <d v="2024-02-23T00:00:00"/>
    <x v="4"/>
    <x v="0"/>
    <n v="8"/>
    <s v="viernes"/>
    <x v="7"/>
  </r>
  <r>
    <d v="2024-02-24T00:00:00"/>
    <x v="4"/>
    <x v="0"/>
    <n v="15"/>
    <s v="sábado"/>
    <x v="7"/>
  </r>
  <r>
    <d v="2024-02-25T00:00:00"/>
    <x v="4"/>
    <x v="0"/>
    <n v="9"/>
    <s v="domingo"/>
    <x v="7"/>
  </r>
  <r>
    <d v="2024-02-26T00:00:00"/>
    <x v="4"/>
    <x v="0"/>
    <n v="10"/>
    <s v="lunes"/>
    <x v="8"/>
  </r>
  <r>
    <d v="2024-02-27T00:00:00"/>
    <x v="4"/>
    <x v="0"/>
    <n v="6"/>
    <s v="martes"/>
    <x v="8"/>
  </r>
  <r>
    <d v="2024-02-28T00:00:00"/>
    <x v="4"/>
    <x v="0"/>
    <n v="9"/>
    <s v="miércoles"/>
    <x v="8"/>
  </r>
  <r>
    <d v="2024-02-29T00:00:00"/>
    <x v="4"/>
    <x v="0"/>
    <n v="3"/>
    <s v="jueves"/>
    <x v="8"/>
  </r>
  <r>
    <d v="2024-03-01T00:00:00"/>
    <x v="4"/>
    <x v="0"/>
    <n v="14"/>
    <s v="viernes"/>
    <x v="8"/>
  </r>
  <r>
    <d v="2024-03-02T00:00:00"/>
    <x v="4"/>
    <x v="0"/>
    <n v="11"/>
    <s v="sábado"/>
    <x v="8"/>
  </r>
  <r>
    <d v="2024-03-03T00:00:00"/>
    <x v="4"/>
    <x v="0"/>
    <n v="10"/>
    <s v="domingo"/>
    <x v="8"/>
  </r>
  <r>
    <d v="2024-03-04T00:00:00"/>
    <x v="4"/>
    <x v="0"/>
    <n v="7"/>
    <s v="lunes"/>
    <x v="9"/>
  </r>
  <r>
    <d v="2024-03-05T00:00:00"/>
    <x v="4"/>
    <x v="0"/>
    <n v="3"/>
    <s v="martes"/>
    <x v="9"/>
  </r>
  <r>
    <d v="2024-03-06T00:00:00"/>
    <x v="4"/>
    <x v="0"/>
    <n v="8"/>
    <s v="miércoles"/>
    <x v="9"/>
  </r>
  <r>
    <d v="2024-03-07T00:00:00"/>
    <x v="4"/>
    <x v="0"/>
    <n v="10"/>
    <s v="jueves"/>
    <x v="9"/>
  </r>
  <r>
    <d v="2024-03-08T00:00:00"/>
    <x v="4"/>
    <x v="0"/>
    <n v="15"/>
    <s v="viernes"/>
    <x v="9"/>
  </r>
  <r>
    <d v="2024-03-09T00:00:00"/>
    <x v="4"/>
    <x v="0"/>
    <n v="13"/>
    <s v="sábado"/>
    <x v="9"/>
  </r>
  <r>
    <d v="2024-03-10T00:00:00"/>
    <x v="4"/>
    <x v="0"/>
    <n v="10"/>
    <s v="domingo"/>
    <x v="9"/>
  </r>
  <r>
    <d v="2024-03-11T00:00:00"/>
    <x v="4"/>
    <x v="0"/>
    <n v="11"/>
    <s v="lunes"/>
    <x v="10"/>
  </r>
  <r>
    <d v="2024-03-12T00:00:00"/>
    <x v="4"/>
    <x v="0"/>
    <n v="5"/>
    <s v="martes"/>
    <x v="10"/>
  </r>
  <r>
    <d v="2024-03-13T00:00:00"/>
    <x v="4"/>
    <x v="0"/>
    <n v="6"/>
    <s v="miércoles"/>
    <x v="10"/>
  </r>
  <r>
    <d v="2024-03-14T00:00:00"/>
    <x v="4"/>
    <x v="0"/>
    <n v="2"/>
    <s v="jueves"/>
    <x v="10"/>
  </r>
  <r>
    <d v="2024-03-15T00:00:00"/>
    <x v="4"/>
    <x v="0"/>
    <n v="21"/>
    <s v="viernes"/>
    <x v="10"/>
  </r>
  <r>
    <d v="2024-03-16T00:00:00"/>
    <x v="4"/>
    <x v="0"/>
    <n v="20"/>
    <s v="sábado"/>
    <x v="10"/>
  </r>
  <r>
    <d v="2024-03-17T00:00:00"/>
    <x v="4"/>
    <x v="0"/>
    <n v="10"/>
    <s v="domingo"/>
    <x v="10"/>
  </r>
  <r>
    <d v="2024-03-18T00:00:00"/>
    <x v="4"/>
    <x v="0"/>
    <n v="2"/>
    <s v="lunes"/>
    <x v="11"/>
  </r>
  <r>
    <d v="2024-03-19T00:00:00"/>
    <x v="4"/>
    <x v="0"/>
    <n v="5"/>
    <s v="martes"/>
    <x v="11"/>
  </r>
  <r>
    <d v="2024-03-20T00:00:00"/>
    <x v="4"/>
    <x v="0"/>
    <n v="2"/>
    <s v="miércoles"/>
    <x v="11"/>
  </r>
  <r>
    <d v="2024-03-21T00:00:00"/>
    <x v="4"/>
    <x v="0"/>
    <n v="6"/>
    <s v="jueves"/>
    <x v="11"/>
  </r>
  <r>
    <d v="2024-03-22T00:00:00"/>
    <x v="4"/>
    <x v="0"/>
    <n v="18"/>
    <s v="viernes"/>
    <x v="11"/>
  </r>
  <r>
    <d v="2024-03-23T00:00:00"/>
    <x v="4"/>
    <x v="0"/>
    <n v="13"/>
    <s v="sábado"/>
    <x v="11"/>
  </r>
  <r>
    <d v="2024-03-24T00:00:00"/>
    <x v="4"/>
    <x v="0"/>
    <n v="16"/>
    <s v="domingo"/>
    <x v="11"/>
  </r>
  <r>
    <d v="2024-03-25T00:00:00"/>
    <x v="4"/>
    <x v="0"/>
    <n v="7"/>
    <s v="lunes"/>
    <x v="12"/>
  </r>
  <r>
    <d v="2024-03-26T00:00:00"/>
    <x v="4"/>
    <x v="0"/>
    <n v="5"/>
    <s v="martes"/>
    <x v="12"/>
  </r>
  <r>
    <d v="2024-03-27T00:00:00"/>
    <x v="4"/>
    <x v="0"/>
    <n v="6"/>
    <s v="miércoles"/>
    <x v="12"/>
  </r>
  <r>
    <d v="2024-03-28T00:00:00"/>
    <x v="4"/>
    <x v="0"/>
    <n v="5"/>
    <s v="jueves"/>
    <x v="12"/>
  </r>
  <r>
    <d v="2024-03-29T00:00:00"/>
    <x v="4"/>
    <x v="0"/>
    <n v="12"/>
    <s v="viernes"/>
    <x v="12"/>
  </r>
  <r>
    <d v="2024-03-30T00:00:00"/>
    <x v="4"/>
    <x v="0"/>
    <n v="7"/>
    <s v="sábado"/>
    <x v="12"/>
  </r>
  <r>
    <d v="2024-03-31T00:00:00"/>
    <x v="4"/>
    <x v="0"/>
    <n v="14"/>
    <s v="domingo"/>
    <x v="12"/>
  </r>
  <r>
    <d v="2024-01-01T00:00:00"/>
    <x v="4"/>
    <x v="1"/>
    <n v="16"/>
    <s v="lunes"/>
    <x v="0"/>
  </r>
  <r>
    <d v="2024-01-02T00:00:00"/>
    <x v="4"/>
    <x v="1"/>
    <n v="7"/>
    <s v="martes"/>
    <x v="0"/>
  </r>
  <r>
    <d v="2024-01-03T00:00:00"/>
    <x v="4"/>
    <x v="1"/>
    <n v="11"/>
    <s v="miércoles"/>
    <x v="0"/>
  </r>
  <r>
    <d v="2024-01-04T00:00:00"/>
    <x v="4"/>
    <x v="1"/>
    <n v="6"/>
    <s v="jueves"/>
    <x v="0"/>
  </r>
  <r>
    <d v="2024-01-05T00:00:00"/>
    <x v="4"/>
    <x v="1"/>
    <n v="15"/>
    <s v="viernes"/>
    <x v="0"/>
  </r>
  <r>
    <d v="2024-01-06T00:00:00"/>
    <x v="4"/>
    <x v="1"/>
    <n v="9"/>
    <s v="sábado"/>
    <x v="0"/>
  </r>
  <r>
    <d v="2024-01-07T00:00:00"/>
    <x v="4"/>
    <x v="1"/>
    <n v="15"/>
    <s v="domingo"/>
    <x v="0"/>
  </r>
  <r>
    <d v="2024-01-08T00:00:00"/>
    <x v="4"/>
    <x v="1"/>
    <n v="7"/>
    <s v="lunes"/>
    <x v="1"/>
  </r>
  <r>
    <d v="2024-01-09T00:00:00"/>
    <x v="4"/>
    <x v="1"/>
    <n v="14"/>
    <s v="martes"/>
    <x v="1"/>
  </r>
  <r>
    <d v="2024-01-10T00:00:00"/>
    <x v="4"/>
    <x v="1"/>
    <n v="12"/>
    <s v="miércoles"/>
    <x v="1"/>
  </r>
  <r>
    <d v="2024-01-11T00:00:00"/>
    <x v="4"/>
    <x v="1"/>
    <n v="5"/>
    <s v="jueves"/>
    <x v="1"/>
  </r>
  <r>
    <d v="2024-01-12T00:00:00"/>
    <x v="4"/>
    <x v="1"/>
    <n v="12"/>
    <s v="viernes"/>
    <x v="1"/>
  </r>
  <r>
    <d v="2024-01-13T00:00:00"/>
    <x v="4"/>
    <x v="1"/>
    <n v="10"/>
    <s v="sábado"/>
    <x v="1"/>
  </r>
  <r>
    <d v="2024-01-14T00:00:00"/>
    <x v="4"/>
    <x v="1"/>
    <n v="17"/>
    <s v="domingo"/>
    <x v="1"/>
  </r>
  <r>
    <d v="2024-01-15T00:00:00"/>
    <x v="4"/>
    <x v="1"/>
    <n v="17"/>
    <s v="lunes"/>
    <x v="2"/>
  </r>
  <r>
    <d v="2024-01-16T00:00:00"/>
    <x v="4"/>
    <x v="1"/>
    <n v="9"/>
    <s v="martes"/>
    <x v="2"/>
  </r>
  <r>
    <d v="2024-01-17T00:00:00"/>
    <x v="4"/>
    <x v="1"/>
    <n v="12"/>
    <s v="miércoles"/>
    <x v="2"/>
  </r>
  <r>
    <d v="2024-01-18T00:00:00"/>
    <x v="4"/>
    <x v="1"/>
    <n v="8"/>
    <s v="jueves"/>
    <x v="2"/>
  </r>
  <r>
    <d v="2024-01-19T00:00:00"/>
    <x v="4"/>
    <x v="1"/>
    <n v="12"/>
    <s v="viernes"/>
    <x v="2"/>
  </r>
  <r>
    <d v="2024-01-20T00:00:00"/>
    <x v="4"/>
    <x v="1"/>
    <n v="15"/>
    <s v="sábado"/>
    <x v="2"/>
  </r>
  <r>
    <d v="2024-01-21T00:00:00"/>
    <x v="4"/>
    <x v="1"/>
    <n v="9"/>
    <s v="domingo"/>
    <x v="2"/>
  </r>
  <r>
    <d v="2024-01-22T00:00:00"/>
    <x v="4"/>
    <x v="1"/>
    <n v="11"/>
    <s v="lunes"/>
    <x v="3"/>
  </r>
  <r>
    <d v="2024-01-23T00:00:00"/>
    <x v="4"/>
    <x v="1"/>
    <n v="14"/>
    <s v="martes"/>
    <x v="3"/>
  </r>
  <r>
    <d v="2024-01-24T00:00:00"/>
    <x v="4"/>
    <x v="1"/>
    <n v="9"/>
    <s v="miércoles"/>
    <x v="3"/>
  </r>
  <r>
    <d v="2024-01-25T00:00:00"/>
    <x v="4"/>
    <x v="1"/>
    <n v="13"/>
    <s v="jueves"/>
    <x v="3"/>
  </r>
  <r>
    <d v="2024-01-26T00:00:00"/>
    <x v="4"/>
    <x v="1"/>
    <n v="11"/>
    <s v="viernes"/>
    <x v="3"/>
  </r>
  <r>
    <d v="2024-01-27T00:00:00"/>
    <x v="4"/>
    <x v="1"/>
    <n v="14"/>
    <s v="sábado"/>
    <x v="3"/>
  </r>
  <r>
    <d v="2024-01-28T00:00:00"/>
    <x v="4"/>
    <x v="1"/>
    <n v="8"/>
    <s v="domingo"/>
    <x v="3"/>
  </r>
  <r>
    <d v="2024-01-29T00:00:00"/>
    <x v="4"/>
    <x v="1"/>
    <n v="18"/>
    <s v="lunes"/>
    <x v="4"/>
  </r>
  <r>
    <d v="2024-01-30T00:00:00"/>
    <x v="4"/>
    <x v="1"/>
    <n v="16"/>
    <s v="martes"/>
    <x v="4"/>
  </r>
  <r>
    <d v="2024-01-31T00:00:00"/>
    <x v="4"/>
    <x v="1"/>
    <n v="5"/>
    <s v="miércoles"/>
    <x v="4"/>
  </r>
  <r>
    <d v="2024-02-01T00:00:00"/>
    <x v="4"/>
    <x v="1"/>
    <n v="9"/>
    <s v="jueves"/>
    <x v="4"/>
  </r>
  <r>
    <d v="2024-02-02T00:00:00"/>
    <x v="4"/>
    <x v="1"/>
    <n v="9"/>
    <s v="viernes"/>
    <x v="4"/>
  </r>
  <r>
    <d v="2024-02-03T00:00:00"/>
    <x v="4"/>
    <x v="1"/>
    <n v="10"/>
    <s v="sábado"/>
    <x v="4"/>
  </r>
  <r>
    <d v="2024-02-04T00:00:00"/>
    <x v="4"/>
    <x v="1"/>
    <n v="12"/>
    <s v="domingo"/>
    <x v="4"/>
  </r>
  <r>
    <d v="2024-02-05T00:00:00"/>
    <x v="4"/>
    <x v="1"/>
    <n v="9"/>
    <s v="lunes"/>
    <x v="5"/>
  </r>
  <r>
    <d v="2024-02-06T00:00:00"/>
    <x v="4"/>
    <x v="1"/>
    <n v="7"/>
    <s v="martes"/>
    <x v="5"/>
  </r>
  <r>
    <d v="2024-02-07T00:00:00"/>
    <x v="4"/>
    <x v="1"/>
    <n v="8"/>
    <s v="miércoles"/>
    <x v="5"/>
  </r>
  <r>
    <d v="2024-02-08T00:00:00"/>
    <x v="4"/>
    <x v="1"/>
    <n v="12"/>
    <s v="jueves"/>
    <x v="5"/>
  </r>
  <r>
    <d v="2024-02-09T00:00:00"/>
    <x v="4"/>
    <x v="1"/>
    <n v="7"/>
    <s v="viernes"/>
    <x v="5"/>
  </r>
  <r>
    <d v="2024-02-10T00:00:00"/>
    <x v="4"/>
    <x v="1"/>
    <n v="12"/>
    <s v="sábado"/>
    <x v="5"/>
  </r>
  <r>
    <d v="2024-02-11T00:00:00"/>
    <x v="4"/>
    <x v="1"/>
    <n v="15"/>
    <s v="domingo"/>
    <x v="5"/>
  </r>
  <r>
    <d v="2024-02-12T00:00:00"/>
    <x v="4"/>
    <x v="1"/>
    <n v="10"/>
    <s v="lunes"/>
    <x v="6"/>
  </r>
  <r>
    <d v="2024-02-13T00:00:00"/>
    <x v="4"/>
    <x v="1"/>
    <n v="8"/>
    <s v="martes"/>
    <x v="6"/>
  </r>
  <r>
    <d v="2024-02-14T00:00:00"/>
    <x v="4"/>
    <x v="1"/>
    <n v="7"/>
    <s v="miércoles"/>
    <x v="6"/>
  </r>
  <r>
    <d v="2024-02-15T00:00:00"/>
    <x v="4"/>
    <x v="1"/>
    <n v="13"/>
    <s v="jueves"/>
    <x v="6"/>
  </r>
  <r>
    <d v="2024-02-16T00:00:00"/>
    <x v="4"/>
    <x v="1"/>
    <n v="5"/>
    <s v="viernes"/>
    <x v="6"/>
  </r>
  <r>
    <d v="2024-02-17T00:00:00"/>
    <x v="4"/>
    <x v="1"/>
    <n v="12"/>
    <s v="sábado"/>
    <x v="6"/>
  </r>
  <r>
    <d v="2024-02-18T00:00:00"/>
    <x v="4"/>
    <x v="1"/>
    <n v="8"/>
    <s v="domingo"/>
    <x v="6"/>
  </r>
  <r>
    <d v="2024-02-19T00:00:00"/>
    <x v="4"/>
    <x v="1"/>
    <n v="10"/>
    <s v="lunes"/>
    <x v="7"/>
  </r>
  <r>
    <d v="2024-02-20T00:00:00"/>
    <x v="4"/>
    <x v="1"/>
    <n v="4"/>
    <s v="martes"/>
    <x v="7"/>
  </r>
  <r>
    <d v="2024-02-21T00:00:00"/>
    <x v="4"/>
    <x v="1"/>
    <n v="11"/>
    <s v="miércoles"/>
    <x v="7"/>
  </r>
  <r>
    <d v="2024-02-22T00:00:00"/>
    <x v="4"/>
    <x v="1"/>
    <n v="9"/>
    <s v="jueves"/>
    <x v="7"/>
  </r>
  <r>
    <d v="2024-02-23T00:00:00"/>
    <x v="4"/>
    <x v="1"/>
    <n v="4"/>
    <s v="viernes"/>
    <x v="7"/>
  </r>
  <r>
    <d v="2024-02-24T00:00:00"/>
    <x v="4"/>
    <x v="1"/>
    <n v="14"/>
    <s v="sábado"/>
    <x v="7"/>
  </r>
  <r>
    <d v="2024-02-25T00:00:00"/>
    <x v="4"/>
    <x v="1"/>
    <n v="8"/>
    <s v="domingo"/>
    <x v="7"/>
  </r>
  <r>
    <d v="2024-02-26T00:00:00"/>
    <x v="4"/>
    <x v="1"/>
    <n v="13"/>
    <s v="lunes"/>
    <x v="8"/>
  </r>
  <r>
    <d v="2024-02-27T00:00:00"/>
    <x v="4"/>
    <x v="1"/>
    <n v="9"/>
    <s v="martes"/>
    <x v="8"/>
  </r>
  <r>
    <d v="2024-02-28T00:00:00"/>
    <x v="4"/>
    <x v="1"/>
    <n v="5"/>
    <s v="miércoles"/>
    <x v="8"/>
  </r>
  <r>
    <d v="2024-02-29T00:00:00"/>
    <x v="4"/>
    <x v="1"/>
    <n v="8"/>
    <s v="jueves"/>
    <x v="8"/>
  </r>
  <r>
    <d v="2024-03-01T00:00:00"/>
    <x v="4"/>
    <x v="1"/>
    <n v="7"/>
    <s v="viernes"/>
    <x v="8"/>
  </r>
  <r>
    <d v="2024-03-02T00:00:00"/>
    <x v="4"/>
    <x v="1"/>
    <n v="10"/>
    <s v="sábado"/>
    <x v="8"/>
  </r>
  <r>
    <d v="2024-03-03T00:00:00"/>
    <x v="4"/>
    <x v="1"/>
    <n v="5"/>
    <s v="domingo"/>
    <x v="8"/>
  </r>
  <r>
    <d v="2024-03-04T00:00:00"/>
    <x v="4"/>
    <x v="1"/>
    <n v="5"/>
    <s v="lunes"/>
    <x v="9"/>
  </r>
  <r>
    <d v="2024-03-05T00:00:00"/>
    <x v="4"/>
    <x v="1"/>
    <n v="6"/>
    <s v="martes"/>
    <x v="9"/>
  </r>
  <r>
    <d v="2024-03-06T00:00:00"/>
    <x v="4"/>
    <x v="1"/>
    <n v="5"/>
    <s v="miércoles"/>
    <x v="9"/>
  </r>
  <r>
    <d v="2024-03-07T00:00:00"/>
    <x v="4"/>
    <x v="1"/>
    <n v="5"/>
    <s v="jueves"/>
    <x v="9"/>
  </r>
  <r>
    <d v="2024-03-08T00:00:00"/>
    <x v="4"/>
    <x v="1"/>
    <n v="12"/>
    <s v="viernes"/>
    <x v="9"/>
  </r>
  <r>
    <d v="2024-03-09T00:00:00"/>
    <x v="4"/>
    <x v="1"/>
    <n v="11"/>
    <s v="sábado"/>
    <x v="9"/>
  </r>
  <r>
    <d v="2024-03-10T00:00:00"/>
    <x v="4"/>
    <x v="1"/>
    <n v="12"/>
    <s v="domingo"/>
    <x v="9"/>
  </r>
  <r>
    <d v="2024-03-11T00:00:00"/>
    <x v="4"/>
    <x v="1"/>
    <n v="4"/>
    <s v="lunes"/>
    <x v="10"/>
  </r>
  <r>
    <d v="2024-03-12T00:00:00"/>
    <x v="4"/>
    <x v="1"/>
    <n v="14"/>
    <s v="martes"/>
    <x v="10"/>
  </r>
  <r>
    <d v="2024-03-13T00:00:00"/>
    <x v="4"/>
    <x v="1"/>
    <n v="13"/>
    <s v="miércoles"/>
    <x v="10"/>
  </r>
  <r>
    <d v="2024-03-14T00:00:00"/>
    <x v="4"/>
    <x v="1"/>
    <n v="9"/>
    <s v="jueves"/>
    <x v="10"/>
  </r>
  <r>
    <d v="2024-03-15T00:00:00"/>
    <x v="4"/>
    <x v="1"/>
    <n v="6"/>
    <s v="viernes"/>
    <x v="10"/>
  </r>
  <r>
    <d v="2024-03-16T00:00:00"/>
    <x v="4"/>
    <x v="1"/>
    <n v="15"/>
    <s v="sábado"/>
    <x v="10"/>
  </r>
  <r>
    <d v="2024-03-17T00:00:00"/>
    <x v="4"/>
    <x v="1"/>
    <n v="5"/>
    <s v="domingo"/>
    <x v="10"/>
  </r>
  <r>
    <d v="2024-03-18T00:00:00"/>
    <x v="4"/>
    <x v="1"/>
    <n v="7"/>
    <s v="lunes"/>
    <x v="11"/>
  </r>
  <r>
    <d v="2024-03-19T00:00:00"/>
    <x v="4"/>
    <x v="1"/>
    <n v="7"/>
    <s v="martes"/>
    <x v="11"/>
  </r>
  <r>
    <d v="2024-03-20T00:00:00"/>
    <x v="4"/>
    <x v="1"/>
    <n v="3"/>
    <s v="miércoles"/>
    <x v="11"/>
  </r>
  <r>
    <d v="2024-03-21T00:00:00"/>
    <x v="4"/>
    <x v="1"/>
    <n v="6"/>
    <s v="jueves"/>
    <x v="11"/>
  </r>
  <r>
    <d v="2024-03-22T00:00:00"/>
    <x v="4"/>
    <x v="1"/>
    <n v="9"/>
    <s v="viernes"/>
    <x v="11"/>
  </r>
  <r>
    <d v="2024-03-23T00:00:00"/>
    <x v="4"/>
    <x v="1"/>
    <n v="12"/>
    <s v="sábado"/>
    <x v="11"/>
  </r>
  <r>
    <d v="2024-03-24T00:00:00"/>
    <x v="4"/>
    <x v="1"/>
    <n v="8"/>
    <s v="domingo"/>
    <x v="11"/>
  </r>
  <r>
    <d v="2024-03-25T00:00:00"/>
    <x v="4"/>
    <x v="1"/>
    <n v="7"/>
    <s v="lunes"/>
    <x v="12"/>
  </r>
  <r>
    <d v="2024-03-26T00:00:00"/>
    <x v="4"/>
    <x v="1"/>
    <n v="7"/>
    <s v="martes"/>
    <x v="12"/>
  </r>
  <r>
    <d v="2024-03-27T00:00:00"/>
    <x v="4"/>
    <x v="1"/>
    <n v="10"/>
    <s v="miércoles"/>
    <x v="12"/>
  </r>
  <r>
    <d v="2024-03-28T00:00:00"/>
    <x v="4"/>
    <x v="1"/>
    <n v="7"/>
    <s v="jueves"/>
    <x v="12"/>
  </r>
  <r>
    <d v="2024-03-29T00:00:00"/>
    <x v="4"/>
    <x v="1"/>
    <n v="12"/>
    <s v="viernes"/>
    <x v="12"/>
  </r>
  <r>
    <d v="2024-03-30T00:00:00"/>
    <x v="4"/>
    <x v="1"/>
    <n v="8"/>
    <s v="sábado"/>
    <x v="12"/>
  </r>
  <r>
    <d v="2024-03-31T00:00:00"/>
    <x v="4"/>
    <x v="1"/>
    <n v="7"/>
    <s v="domingo"/>
    <x v="12"/>
  </r>
  <r>
    <d v="2024-01-01T00:00:00"/>
    <x v="4"/>
    <x v="2"/>
    <n v="11"/>
    <s v="lunes"/>
    <x v="0"/>
  </r>
  <r>
    <d v="2024-01-02T00:00:00"/>
    <x v="4"/>
    <x v="2"/>
    <n v="9"/>
    <s v="martes"/>
    <x v="0"/>
  </r>
  <r>
    <d v="2024-01-03T00:00:00"/>
    <x v="4"/>
    <x v="2"/>
    <n v="10"/>
    <s v="miércoles"/>
    <x v="0"/>
  </r>
  <r>
    <d v="2024-01-04T00:00:00"/>
    <x v="4"/>
    <x v="2"/>
    <n v="10"/>
    <s v="jueves"/>
    <x v="0"/>
  </r>
  <r>
    <d v="2024-01-05T00:00:00"/>
    <x v="4"/>
    <x v="2"/>
    <n v="10"/>
    <s v="viernes"/>
    <x v="0"/>
  </r>
  <r>
    <d v="2024-01-06T00:00:00"/>
    <x v="4"/>
    <x v="2"/>
    <n v="13"/>
    <s v="sábado"/>
    <x v="0"/>
  </r>
  <r>
    <d v="2024-01-07T00:00:00"/>
    <x v="4"/>
    <x v="2"/>
    <n v="13"/>
    <s v="domingo"/>
    <x v="0"/>
  </r>
  <r>
    <d v="2024-01-08T00:00:00"/>
    <x v="4"/>
    <x v="2"/>
    <n v="9"/>
    <s v="lunes"/>
    <x v="1"/>
  </r>
  <r>
    <d v="2024-01-09T00:00:00"/>
    <x v="4"/>
    <x v="2"/>
    <n v="10"/>
    <s v="martes"/>
    <x v="1"/>
  </r>
  <r>
    <d v="2024-01-10T00:00:00"/>
    <x v="4"/>
    <x v="2"/>
    <n v="6"/>
    <s v="miércoles"/>
    <x v="1"/>
  </r>
  <r>
    <d v="2024-01-11T00:00:00"/>
    <x v="4"/>
    <x v="2"/>
    <n v="9"/>
    <s v="jueves"/>
    <x v="1"/>
  </r>
  <r>
    <d v="2024-01-12T00:00:00"/>
    <x v="4"/>
    <x v="2"/>
    <n v="20"/>
    <s v="viernes"/>
    <x v="1"/>
  </r>
  <r>
    <d v="2024-01-13T00:00:00"/>
    <x v="4"/>
    <x v="2"/>
    <n v="14"/>
    <s v="sábado"/>
    <x v="1"/>
  </r>
  <r>
    <d v="2024-01-14T00:00:00"/>
    <x v="4"/>
    <x v="2"/>
    <n v="10"/>
    <s v="domingo"/>
    <x v="1"/>
  </r>
  <r>
    <d v="2024-01-15T00:00:00"/>
    <x v="4"/>
    <x v="2"/>
    <n v="7"/>
    <s v="lunes"/>
    <x v="2"/>
  </r>
  <r>
    <d v="2024-01-16T00:00:00"/>
    <x v="4"/>
    <x v="2"/>
    <n v="9"/>
    <s v="martes"/>
    <x v="2"/>
  </r>
  <r>
    <d v="2024-01-17T00:00:00"/>
    <x v="4"/>
    <x v="2"/>
    <n v="11"/>
    <s v="miércoles"/>
    <x v="2"/>
  </r>
  <r>
    <d v="2024-01-18T00:00:00"/>
    <x v="4"/>
    <x v="2"/>
    <n v="10"/>
    <s v="jueves"/>
    <x v="2"/>
  </r>
  <r>
    <d v="2024-01-19T00:00:00"/>
    <x v="4"/>
    <x v="2"/>
    <n v="18"/>
    <s v="viernes"/>
    <x v="2"/>
  </r>
  <r>
    <d v="2024-01-20T00:00:00"/>
    <x v="4"/>
    <x v="2"/>
    <n v="17"/>
    <s v="sábado"/>
    <x v="2"/>
  </r>
  <r>
    <d v="2024-01-21T00:00:00"/>
    <x v="4"/>
    <x v="2"/>
    <n v="11"/>
    <s v="domingo"/>
    <x v="2"/>
  </r>
  <r>
    <d v="2024-01-22T00:00:00"/>
    <x v="4"/>
    <x v="2"/>
    <n v="9"/>
    <s v="lunes"/>
    <x v="3"/>
  </r>
  <r>
    <d v="2024-01-23T00:00:00"/>
    <x v="4"/>
    <x v="2"/>
    <n v="9"/>
    <s v="martes"/>
    <x v="3"/>
  </r>
  <r>
    <d v="2024-01-24T00:00:00"/>
    <x v="4"/>
    <x v="2"/>
    <n v="13"/>
    <s v="miércoles"/>
    <x v="3"/>
  </r>
  <r>
    <d v="2024-01-25T00:00:00"/>
    <x v="4"/>
    <x v="2"/>
    <n v="11"/>
    <s v="jueves"/>
    <x v="3"/>
  </r>
  <r>
    <d v="2024-01-26T00:00:00"/>
    <x v="4"/>
    <x v="2"/>
    <n v="13"/>
    <s v="viernes"/>
    <x v="3"/>
  </r>
  <r>
    <d v="2024-01-27T00:00:00"/>
    <x v="4"/>
    <x v="2"/>
    <n v="14"/>
    <s v="sábado"/>
    <x v="3"/>
  </r>
  <r>
    <d v="2024-01-28T00:00:00"/>
    <x v="4"/>
    <x v="2"/>
    <n v="17"/>
    <s v="domingo"/>
    <x v="3"/>
  </r>
  <r>
    <d v="2024-01-29T00:00:00"/>
    <x v="4"/>
    <x v="2"/>
    <n v="13"/>
    <s v="lunes"/>
    <x v="4"/>
  </r>
  <r>
    <d v="2024-01-30T00:00:00"/>
    <x v="4"/>
    <x v="2"/>
    <n v="5"/>
    <s v="martes"/>
    <x v="4"/>
  </r>
  <r>
    <d v="2024-01-31T00:00:00"/>
    <x v="4"/>
    <x v="2"/>
    <n v="8"/>
    <s v="miércoles"/>
    <x v="4"/>
  </r>
  <r>
    <d v="2024-02-01T00:00:00"/>
    <x v="4"/>
    <x v="2"/>
    <n v="11"/>
    <s v="jueves"/>
    <x v="4"/>
  </r>
  <r>
    <d v="2024-02-02T00:00:00"/>
    <x v="4"/>
    <x v="2"/>
    <n v="17"/>
    <s v="viernes"/>
    <x v="4"/>
  </r>
  <r>
    <d v="2024-02-03T00:00:00"/>
    <x v="4"/>
    <x v="2"/>
    <n v="18"/>
    <s v="sábado"/>
    <x v="4"/>
  </r>
  <r>
    <d v="2024-02-04T00:00:00"/>
    <x v="4"/>
    <x v="2"/>
    <n v="21"/>
    <s v="domingo"/>
    <x v="4"/>
  </r>
  <r>
    <d v="2024-02-05T00:00:00"/>
    <x v="4"/>
    <x v="2"/>
    <n v="13"/>
    <s v="lunes"/>
    <x v="5"/>
  </r>
  <r>
    <d v="2024-02-06T00:00:00"/>
    <x v="4"/>
    <x v="2"/>
    <n v="15"/>
    <s v="martes"/>
    <x v="5"/>
  </r>
  <r>
    <d v="2024-02-07T00:00:00"/>
    <x v="4"/>
    <x v="2"/>
    <n v="11"/>
    <s v="miércoles"/>
    <x v="5"/>
  </r>
  <r>
    <d v="2024-02-08T00:00:00"/>
    <x v="4"/>
    <x v="2"/>
    <n v="19"/>
    <s v="jueves"/>
    <x v="5"/>
  </r>
  <r>
    <d v="2024-02-09T00:00:00"/>
    <x v="4"/>
    <x v="2"/>
    <n v="14"/>
    <s v="viernes"/>
    <x v="5"/>
  </r>
  <r>
    <d v="2024-02-10T00:00:00"/>
    <x v="4"/>
    <x v="2"/>
    <n v="20"/>
    <s v="sábado"/>
    <x v="5"/>
  </r>
  <r>
    <d v="2024-02-11T00:00:00"/>
    <x v="4"/>
    <x v="2"/>
    <n v="12"/>
    <s v="domingo"/>
    <x v="5"/>
  </r>
  <r>
    <d v="2024-02-12T00:00:00"/>
    <x v="4"/>
    <x v="2"/>
    <n v="16"/>
    <s v="lunes"/>
    <x v="6"/>
  </r>
  <r>
    <d v="2024-02-13T00:00:00"/>
    <x v="4"/>
    <x v="2"/>
    <n v="20"/>
    <s v="martes"/>
    <x v="6"/>
  </r>
  <r>
    <d v="2024-02-14T00:00:00"/>
    <x v="4"/>
    <x v="2"/>
    <n v="14"/>
    <s v="miércoles"/>
    <x v="6"/>
  </r>
  <r>
    <d v="2024-02-15T00:00:00"/>
    <x v="4"/>
    <x v="2"/>
    <n v="6"/>
    <s v="jueves"/>
    <x v="6"/>
  </r>
  <r>
    <d v="2024-02-16T00:00:00"/>
    <x v="4"/>
    <x v="2"/>
    <n v="17"/>
    <s v="viernes"/>
    <x v="6"/>
  </r>
  <r>
    <d v="2024-02-17T00:00:00"/>
    <x v="4"/>
    <x v="2"/>
    <n v="12"/>
    <s v="sábado"/>
    <x v="6"/>
  </r>
  <r>
    <d v="2024-02-18T00:00:00"/>
    <x v="4"/>
    <x v="2"/>
    <n v="23"/>
    <s v="domingo"/>
    <x v="6"/>
  </r>
  <r>
    <d v="2024-02-19T00:00:00"/>
    <x v="4"/>
    <x v="2"/>
    <n v="12"/>
    <s v="lunes"/>
    <x v="7"/>
  </r>
  <r>
    <d v="2024-02-20T00:00:00"/>
    <x v="4"/>
    <x v="2"/>
    <n v="8"/>
    <s v="martes"/>
    <x v="7"/>
  </r>
  <r>
    <d v="2024-02-21T00:00:00"/>
    <x v="4"/>
    <x v="2"/>
    <n v="15"/>
    <s v="miércoles"/>
    <x v="7"/>
  </r>
  <r>
    <d v="2024-02-22T00:00:00"/>
    <x v="4"/>
    <x v="2"/>
    <n v="14"/>
    <s v="jueves"/>
    <x v="7"/>
  </r>
  <r>
    <d v="2024-02-23T00:00:00"/>
    <x v="4"/>
    <x v="2"/>
    <n v="14"/>
    <s v="viernes"/>
    <x v="7"/>
  </r>
  <r>
    <d v="2024-02-24T00:00:00"/>
    <x v="4"/>
    <x v="2"/>
    <n v="23"/>
    <s v="sábado"/>
    <x v="7"/>
  </r>
  <r>
    <d v="2024-02-25T00:00:00"/>
    <x v="4"/>
    <x v="2"/>
    <n v="30"/>
    <s v="domingo"/>
    <x v="7"/>
  </r>
  <r>
    <d v="2024-02-26T00:00:00"/>
    <x v="4"/>
    <x v="2"/>
    <n v="11"/>
    <s v="lunes"/>
    <x v="8"/>
  </r>
  <r>
    <d v="2024-02-27T00:00:00"/>
    <x v="4"/>
    <x v="2"/>
    <n v="11"/>
    <s v="martes"/>
    <x v="8"/>
  </r>
  <r>
    <d v="2024-02-28T00:00:00"/>
    <x v="4"/>
    <x v="2"/>
    <n v="15"/>
    <s v="miércoles"/>
    <x v="8"/>
  </r>
  <r>
    <d v="2024-02-29T00:00:00"/>
    <x v="4"/>
    <x v="2"/>
    <n v="9"/>
    <s v="jueves"/>
    <x v="8"/>
  </r>
  <r>
    <d v="2024-03-01T00:00:00"/>
    <x v="4"/>
    <x v="2"/>
    <n v="21"/>
    <s v="viernes"/>
    <x v="8"/>
  </r>
  <r>
    <d v="2024-03-02T00:00:00"/>
    <x v="4"/>
    <x v="2"/>
    <n v="10"/>
    <s v="sábado"/>
    <x v="8"/>
  </r>
  <r>
    <d v="2024-03-03T00:00:00"/>
    <x v="4"/>
    <x v="2"/>
    <n v="18"/>
    <s v="domingo"/>
    <x v="8"/>
  </r>
  <r>
    <d v="2024-03-04T00:00:00"/>
    <x v="4"/>
    <x v="2"/>
    <n v="16"/>
    <s v="lunes"/>
    <x v="9"/>
  </r>
  <r>
    <d v="2024-03-05T00:00:00"/>
    <x v="4"/>
    <x v="2"/>
    <n v="17"/>
    <s v="martes"/>
    <x v="9"/>
  </r>
  <r>
    <d v="2024-03-06T00:00:00"/>
    <x v="4"/>
    <x v="2"/>
    <n v="16"/>
    <s v="miércoles"/>
    <x v="9"/>
  </r>
  <r>
    <d v="2024-03-07T00:00:00"/>
    <x v="4"/>
    <x v="2"/>
    <n v="13"/>
    <s v="jueves"/>
    <x v="9"/>
  </r>
  <r>
    <d v="2024-03-08T00:00:00"/>
    <x v="4"/>
    <x v="2"/>
    <n v="16"/>
    <s v="viernes"/>
    <x v="9"/>
  </r>
  <r>
    <d v="2024-03-09T00:00:00"/>
    <x v="4"/>
    <x v="2"/>
    <n v="13"/>
    <s v="sábado"/>
    <x v="9"/>
  </r>
  <r>
    <d v="2024-03-10T00:00:00"/>
    <x v="4"/>
    <x v="2"/>
    <n v="23"/>
    <s v="domingo"/>
    <x v="9"/>
  </r>
  <r>
    <d v="2024-03-11T00:00:00"/>
    <x v="4"/>
    <x v="2"/>
    <n v="19"/>
    <s v="lunes"/>
    <x v="10"/>
  </r>
  <r>
    <d v="2024-03-12T00:00:00"/>
    <x v="4"/>
    <x v="2"/>
    <n v="7"/>
    <s v="martes"/>
    <x v="10"/>
  </r>
  <r>
    <d v="2024-03-13T00:00:00"/>
    <x v="4"/>
    <x v="2"/>
    <n v="24"/>
    <s v="miércoles"/>
    <x v="10"/>
  </r>
  <r>
    <d v="2024-03-14T00:00:00"/>
    <x v="4"/>
    <x v="2"/>
    <n v="17"/>
    <s v="jueves"/>
    <x v="10"/>
  </r>
  <r>
    <d v="2024-03-15T00:00:00"/>
    <x v="4"/>
    <x v="2"/>
    <n v="22"/>
    <s v="viernes"/>
    <x v="10"/>
  </r>
  <r>
    <d v="2024-03-16T00:00:00"/>
    <x v="4"/>
    <x v="2"/>
    <n v="21"/>
    <s v="sábado"/>
    <x v="10"/>
  </r>
  <r>
    <d v="2024-03-17T00:00:00"/>
    <x v="4"/>
    <x v="2"/>
    <n v="30"/>
    <s v="domingo"/>
    <x v="10"/>
  </r>
  <r>
    <d v="2024-03-18T00:00:00"/>
    <x v="4"/>
    <x v="2"/>
    <n v="15"/>
    <s v="lunes"/>
    <x v="11"/>
  </r>
  <r>
    <d v="2024-03-19T00:00:00"/>
    <x v="4"/>
    <x v="2"/>
    <n v="20"/>
    <s v="martes"/>
    <x v="11"/>
  </r>
  <r>
    <d v="2024-03-20T00:00:00"/>
    <x v="4"/>
    <x v="2"/>
    <n v="11"/>
    <s v="miércoles"/>
    <x v="11"/>
  </r>
  <r>
    <d v="2024-03-21T00:00:00"/>
    <x v="4"/>
    <x v="2"/>
    <n v="17"/>
    <s v="jueves"/>
    <x v="11"/>
  </r>
  <r>
    <d v="2024-03-22T00:00:00"/>
    <x v="4"/>
    <x v="2"/>
    <n v="19"/>
    <s v="viernes"/>
    <x v="11"/>
  </r>
  <r>
    <d v="2024-03-23T00:00:00"/>
    <x v="4"/>
    <x v="2"/>
    <n v="21"/>
    <s v="sábado"/>
    <x v="11"/>
  </r>
  <r>
    <d v="2024-03-24T00:00:00"/>
    <x v="4"/>
    <x v="2"/>
    <n v="21"/>
    <s v="domingo"/>
    <x v="11"/>
  </r>
  <r>
    <d v="2024-03-25T00:00:00"/>
    <x v="4"/>
    <x v="2"/>
    <n v="13"/>
    <s v="lunes"/>
    <x v="12"/>
  </r>
  <r>
    <d v="2024-03-26T00:00:00"/>
    <x v="4"/>
    <x v="2"/>
    <n v="18"/>
    <s v="martes"/>
    <x v="12"/>
  </r>
  <r>
    <d v="2024-03-27T00:00:00"/>
    <x v="4"/>
    <x v="2"/>
    <n v="16"/>
    <s v="miércoles"/>
    <x v="12"/>
  </r>
  <r>
    <d v="2024-03-28T00:00:00"/>
    <x v="4"/>
    <x v="2"/>
    <n v="11"/>
    <s v="jueves"/>
    <x v="12"/>
  </r>
  <r>
    <d v="2024-03-29T00:00:00"/>
    <x v="4"/>
    <x v="2"/>
    <n v="15"/>
    <s v="viernes"/>
    <x v="12"/>
  </r>
  <r>
    <d v="2024-03-30T00:00:00"/>
    <x v="4"/>
    <x v="2"/>
    <n v="20"/>
    <s v="sábado"/>
    <x v="12"/>
  </r>
  <r>
    <d v="2024-03-31T00:00:00"/>
    <x v="4"/>
    <x v="2"/>
    <n v="19"/>
    <s v="domingo"/>
    <x v="12"/>
  </r>
  <r>
    <d v="2024-01-01T00:00:00"/>
    <x v="4"/>
    <x v="3"/>
    <n v="3"/>
    <s v="lunes"/>
    <x v="0"/>
  </r>
  <r>
    <d v="2024-01-02T00:00:00"/>
    <x v="4"/>
    <x v="3"/>
    <n v="6"/>
    <s v="martes"/>
    <x v="0"/>
  </r>
  <r>
    <d v="2024-01-03T00:00:00"/>
    <x v="4"/>
    <x v="3"/>
    <n v="8"/>
    <s v="miércoles"/>
    <x v="0"/>
  </r>
  <r>
    <d v="2024-01-04T00:00:00"/>
    <x v="4"/>
    <x v="3"/>
    <n v="6"/>
    <s v="jueves"/>
    <x v="0"/>
  </r>
  <r>
    <d v="2024-01-05T00:00:00"/>
    <x v="4"/>
    <x v="3"/>
    <n v="6"/>
    <s v="viernes"/>
    <x v="0"/>
  </r>
  <r>
    <d v="2024-01-06T00:00:00"/>
    <x v="4"/>
    <x v="3"/>
    <n v="9"/>
    <s v="sábado"/>
    <x v="0"/>
  </r>
  <r>
    <d v="2024-01-07T00:00:00"/>
    <x v="4"/>
    <x v="3"/>
    <n v="14"/>
    <s v="domingo"/>
    <x v="0"/>
  </r>
  <r>
    <d v="2024-01-08T00:00:00"/>
    <x v="4"/>
    <x v="3"/>
    <n v="5"/>
    <s v="lunes"/>
    <x v="1"/>
  </r>
  <r>
    <d v="2024-01-09T00:00:00"/>
    <x v="4"/>
    <x v="3"/>
    <n v="3"/>
    <s v="martes"/>
    <x v="1"/>
  </r>
  <r>
    <d v="2024-01-10T00:00:00"/>
    <x v="4"/>
    <x v="3"/>
    <n v="5"/>
    <s v="miércoles"/>
    <x v="1"/>
  </r>
  <r>
    <d v="2024-01-11T00:00:00"/>
    <x v="4"/>
    <x v="3"/>
    <n v="9"/>
    <s v="jueves"/>
    <x v="1"/>
  </r>
  <r>
    <d v="2024-01-12T00:00:00"/>
    <x v="4"/>
    <x v="3"/>
    <n v="6"/>
    <s v="viernes"/>
    <x v="1"/>
  </r>
  <r>
    <d v="2024-01-13T00:00:00"/>
    <x v="4"/>
    <x v="3"/>
    <n v="4"/>
    <s v="sábado"/>
    <x v="1"/>
  </r>
  <r>
    <d v="2024-01-14T00:00:00"/>
    <x v="4"/>
    <x v="3"/>
    <n v="9"/>
    <s v="domingo"/>
    <x v="1"/>
  </r>
  <r>
    <d v="2024-01-15T00:00:00"/>
    <x v="4"/>
    <x v="3"/>
    <n v="6"/>
    <s v="lunes"/>
    <x v="2"/>
  </r>
  <r>
    <d v="2024-01-16T00:00:00"/>
    <x v="4"/>
    <x v="3"/>
    <n v="2"/>
    <s v="martes"/>
    <x v="2"/>
  </r>
  <r>
    <d v="2024-01-17T00:00:00"/>
    <x v="4"/>
    <x v="3"/>
    <n v="3"/>
    <s v="miércoles"/>
    <x v="2"/>
  </r>
  <r>
    <d v="2024-01-18T00:00:00"/>
    <x v="4"/>
    <x v="3"/>
    <n v="2"/>
    <s v="jueves"/>
    <x v="2"/>
  </r>
  <r>
    <d v="2024-01-19T00:00:00"/>
    <x v="4"/>
    <x v="3"/>
    <n v="6"/>
    <s v="viernes"/>
    <x v="2"/>
  </r>
  <r>
    <d v="2024-01-20T00:00:00"/>
    <x v="4"/>
    <x v="3"/>
    <n v="7"/>
    <s v="sábado"/>
    <x v="2"/>
  </r>
  <r>
    <d v="2024-01-21T00:00:00"/>
    <x v="4"/>
    <x v="3"/>
    <n v="7"/>
    <s v="domingo"/>
    <x v="2"/>
  </r>
  <r>
    <d v="2024-01-22T00:00:00"/>
    <x v="4"/>
    <x v="3"/>
    <n v="4"/>
    <s v="lunes"/>
    <x v="3"/>
  </r>
  <r>
    <d v="2024-01-23T00:00:00"/>
    <x v="4"/>
    <x v="3"/>
    <n v="5"/>
    <s v="martes"/>
    <x v="3"/>
  </r>
  <r>
    <d v="2024-01-24T00:00:00"/>
    <x v="4"/>
    <x v="3"/>
    <n v="4"/>
    <s v="miércoles"/>
    <x v="3"/>
  </r>
  <r>
    <d v="2024-01-25T00:00:00"/>
    <x v="4"/>
    <x v="3"/>
    <n v="5"/>
    <s v="jueves"/>
    <x v="3"/>
  </r>
  <r>
    <d v="2024-01-26T00:00:00"/>
    <x v="4"/>
    <x v="3"/>
    <n v="8"/>
    <s v="viernes"/>
    <x v="3"/>
  </r>
  <r>
    <d v="2024-01-27T00:00:00"/>
    <x v="4"/>
    <x v="3"/>
    <n v="7"/>
    <s v="sábado"/>
    <x v="3"/>
  </r>
  <r>
    <d v="2024-01-28T00:00:00"/>
    <x v="4"/>
    <x v="3"/>
    <n v="4"/>
    <s v="domingo"/>
    <x v="3"/>
  </r>
  <r>
    <d v="2024-01-29T00:00:00"/>
    <x v="4"/>
    <x v="3"/>
    <n v="8"/>
    <s v="lunes"/>
    <x v="4"/>
  </r>
  <r>
    <d v="2024-01-30T00:00:00"/>
    <x v="4"/>
    <x v="3"/>
    <n v="10"/>
    <s v="martes"/>
    <x v="4"/>
  </r>
  <r>
    <d v="2024-01-31T00:00:00"/>
    <x v="4"/>
    <x v="3"/>
    <n v="5"/>
    <s v="miércoles"/>
    <x v="4"/>
  </r>
  <r>
    <d v="2024-02-01T00:00:00"/>
    <x v="4"/>
    <x v="3"/>
    <n v="1"/>
    <s v="jueves"/>
    <x v="4"/>
  </r>
  <r>
    <d v="2024-02-02T00:00:00"/>
    <x v="4"/>
    <x v="3"/>
    <n v="4"/>
    <s v="viernes"/>
    <x v="4"/>
  </r>
  <r>
    <d v="2024-02-03T00:00:00"/>
    <x v="4"/>
    <x v="3"/>
    <n v="12"/>
    <s v="sábado"/>
    <x v="4"/>
  </r>
  <r>
    <d v="2024-02-04T00:00:00"/>
    <x v="4"/>
    <x v="3"/>
    <n v="6"/>
    <s v="domingo"/>
    <x v="4"/>
  </r>
  <r>
    <d v="2024-02-05T00:00:00"/>
    <x v="4"/>
    <x v="3"/>
    <n v="4"/>
    <s v="lunes"/>
    <x v="5"/>
  </r>
  <r>
    <d v="2024-02-06T00:00:00"/>
    <x v="4"/>
    <x v="3"/>
    <n v="4"/>
    <s v="martes"/>
    <x v="5"/>
  </r>
  <r>
    <d v="2024-02-07T00:00:00"/>
    <x v="4"/>
    <x v="3"/>
    <n v="3"/>
    <s v="miércoles"/>
    <x v="5"/>
  </r>
  <r>
    <d v="2024-02-08T00:00:00"/>
    <x v="4"/>
    <x v="3"/>
    <n v="14"/>
    <s v="jueves"/>
    <x v="5"/>
  </r>
  <r>
    <d v="2024-02-09T00:00:00"/>
    <x v="4"/>
    <x v="3"/>
    <n v="6"/>
    <s v="viernes"/>
    <x v="5"/>
  </r>
  <r>
    <d v="2024-02-10T00:00:00"/>
    <x v="4"/>
    <x v="3"/>
    <n v="2"/>
    <s v="sábado"/>
    <x v="5"/>
  </r>
  <r>
    <d v="2024-02-11T00:00:00"/>
    <x v="4"/>
    <x v="3"/>
    <n v="3"/>
    <s v="domingo"/>
    <x v="5"/>
  </r>
  <r>
    <d v="2024-02-12T00:00:00"/>
    <x v="4"/>
    <x v="3"/>
    <n v="6"/>
    <s v="lunes"/>
    <x v="6"/>
  </r>
  <r>
    <d v="2024-02-13T00:00:00"/>
    <x v="4"/>
    <x v="3"/>
    <n v="2"/>
    <s v="martes"/>
    <x v="6"/>
  </r>
  <r>
    <d v="2024-02-14T00:00:00"/>
    <x v="4"/>
    <x v="3"/>
    <n v="2"/>
    <s v="miércoles"/>
    <x v="6"/>
  </r>
  <r>
    <d v="2024-02-15T00:00:00"/>
    <x v="4"/>
    <x v="3"/>
    <n v="4"/>
    <s v="jueves"/>
    <x v="6"/>
  </r>
  <r>
    <d v="2024-02-16T00:00:00"/>
    <x v="4"/>
    <x v="3"/>
    <n v="6"/>
    <s v="viernes"/>
    <x v="6"/>
  </r>
  <r>
    <d v="2024-02-17T00:00:00"/>
    <x v="4"/>
    <x v="3"/>
    <n v="8"/>
    <s v="sábado"/>
    <x v="6"/>
  </r>
  <r>
    <d v="2024-02-18T00:00:00"/>
    <x v="4"/>
    <x v="3"/>
    <n v="8"/>
    <s v="domingo"/>
    <x v="6"/>
  </r>
  <r>
    <d v="2024-02-19T00:00:00"/>
    <x v="4"/>
    <x v="3"/>
    <n v="7"/>
    <s v="lunes"/>
    <x v="7"/>
  </r>
  <r>
    <d v="2024-02-20T00:00:00"/>
    <x v="4"/>
    <x v="3"/>
    <n v="3"/>
    <s v="martes"/>
    <x v="7"/>
  </r>
  <r>
    <d v="2024-02-21T00:00:00"/>
    <x v="4"/>
    <x v="3"/>
    <n v="4"/>
    <s v="miércoles"/>
    <x v="7"/>
  </r>
  <r>
    <d v="2024-02-22T00:00:00"/>
    <x v="4"/>
    <x v="3"/>
    <n v="9"/>
    <s v="jueves"/>
    <x v="7"/>
  </r>
  <r>
    <d v="2024-02-23T00:00:00"/>
    <x v="4"/>
    <x v="3"/>
    <n v="6"/>
    <s v="viernes"/>
    <x v="7"/>
  </r>
  <r>
    <d v="2024-02-24T00:00:00"/>
    <x v="4"/>
    <x v="3"/>
    <n v="4"/>
    <s v="sábado"/>
    <x v="7"/>
  </r>
  <r>
    <d v="2024-02-25T00:00:00"/>
    <x v="4"/>
    <x v="3"/>
    <n v="9"/>
    <s v="domingo"/>
    <x v="7"/>
  </r>
  <r>
    <d v="2024-02-26T00:00:00"/>
    <x v="4"/>
    <x v="3"/>
    <n v="4"/>
    <s v="lunes"/>
    <x v="8"/>
  </r>
  <r>
    <d v="2024-02-27T00:00:00"/>
    <x v="4"/>
    <x v="3"/>
    <n v="2"/>
    <s v="martes"/>
    <x v="8"/>
  </r>
  <r>
    <d v="2024-02-28T00:00:00"/>
    <x v="4"/>
    <x v="3"/>
    <n v="7"/>
    <s v="miércoles"/>
    <x v="8"/>
  </r>
  <r>
    <d v="2024-02-29T00:00:00"/>
    <x v="4"/>
    <x v="3"/>
    <n v="5"/>
    <s v="jueves"/>
    <x v="8"/>
  </r>
  <r>
    <d v="2024-03-01T00:00:00"/>
    <x v="4"/>
    <x v="3"/>
    <n v="6"/>
    <s v="viernes"/>
    <x v="8"/>
  </r>
  <r>
    <d v="2024-03-02T00:00:00"/>
    <x v="4"/>
    <x v="3"/>
    <n v="7"/>
    <s v="sábado"/>
    <x v="8"/>
  </r>
  <r>
    <d v="2024-03-03T00:00:00"/>
    <x v="4"/>
    <x v="3"/>
    <n v="6"/>
    <s v="domingo"/>
    <x v="8"/>
  </r>
  <r>
    <d v="2024-03-04T00:00:00"/>
    <x v="4"/>
    <x v="3"/>
    <n v="3"/>
    <s v="lunes"/>
    <x v="9"/>
  </r>
  <r>
    <d v="2024-03-05T00:00:00"/>
    <x v="4"/>
    <x v="3"/>
    <n v="6"/>
    <s v="martes"/>
    <x v="9"/>
  </r>
  <r>
    <d v="2024-03-06T00:00:00"/>
    <x v="4"/>
    <x v="3"/>
    <n v="5"/>
    <s v="miércoles"/>
    <x v="9"/>
  </r>
  <r>
    <d v="2024-03-07T00:00:00"/>
    <x v="4"/>
    <x v="3"/>
    <n v="6"/>
    <s v="jueves"/>
    <x v="9"/>
  </r>
  <r>
    <d v="2024-03-08T00:00:00"/>
    <x v="4"/>
    <x v="3"/>
    <n v="11"/>
    <s v="viernes"/>
    <x v="9"/>
  </r>
  <r>
    <d v="2024-03-09T00:00:00"/>
    <x v="4"/>
    <x v="3"/>
    <n v="5"/>
    <s v="sábado"/>
    <x v="9"/>
  </r>
  <r>
    <d v="2024-03-10T00:00:00"/>
    <x v="4"/>
    <x v="3"/>
    <n v="9"/>
    <s v="domingo"/>
    <x v="9"/>
  </r>
  <r>
    <d v="2024-03-11T00:00:00"/>
    <x v="4"/>
    <x v="3"/>
    <n v="5"/>
    <s v="lunes"/>
    <x v="10"/>
  </r>
  <r>
    <d v="2024-03-12T00:00:00"/>
    <x v="4"/>
    <x v="3"/>
    <n v="9"/>
    <s v="martes"/>
    <x v="10"/>
  </r>
  <r>
    <d v="2024-03-13T00:00:00"/>
    <x v="4"/>
    <x v="3"/>
    <n v="3"/>
    <s v="miércoles"/>
    <x v="10"/>
  </r>
  <r>
    <d v="2024-03-14T00:00:00"/>
    <x v="4"/>
    <x v="3"/>
    <n v="3"/>
    <s v="jueves"/>
    <x v="10"/>
  </r>
  <r>
    <d v="2024-03-15T00:00:00"/>
    <x v="4"/>
    <x v="3"/>
    <n v="7"/>
    <s v="viernes"/>
    <x v="10"/>
  </r>
  <r>
    <d v="2024-03-16T00:00:00"/>
    <x v="4"/>
    <x v="3"/>
    <n v="4"/>
    <s v="sábado"/>
    <x v="10"/>
  </r>
  <r>
    <d v="2024-03-17T00:00:00"/>
    <x v="4"/>
    <x v="3"/>
    <n v="10"/>
    <s v="domingo"/>
    <x v="10"/>
  </r>
  <r>
    <d v="2024-03-18T00:00:00"/>
    <x v="4"/>
    <x v="3"/>
    <n v="8"/>
    <s v="lunes"/>
    <x v="11"/>
  </r>
  <r>
    <d v="2024-03-19T00:00:00"/>
    <x v="4"/>
    <x v="3"/>
    <n v="6"/>
    <s v="martes"/>
    <x v="11"/>
  </r>
  <r>
    <d v="2024-03-20T00:00:00"/>
    <x v="4"/>
    <x v="3"/>
    <n v="2"/>
    <s v="miércoles"/>
    <x v="11"/>
  </r>
  <r>
    <d v="2024-03-21T00:00:00"/>
    <x v="4"/>
    <x v="3"/>
    <n v="3"/>
    <s v="jueves"/>
    <x v="11"/>
  </r>
  <r>
    <d v="2024-03-22T00:00:00"/>
    <x v="4"/>
    <x v="3"/>
    <n v="2"/>
    <s v="viernes"/>
    <x v="11"/>
  </r>
  <r>
    <d v="2024-03-23T00:00:00"/>
    <x v="4"/>
    <x v="3"/>
    <n v="6"/>
    <s v="sábado"/>
    <x v="11"/>
  </r>
  <r>
    <d v="2024-03-24T00:00:00"/>
    <x v="4"/>
    <x v="3"/>
    <n v="10"/>
    <s v="domingo"/>
    <x v="11"/>
  </r>
  <r>
    <d v="2024-03-25T00:00:00"/>
    <x v="4"/>
    <x v="3"/>
    <n v="2"/>
    <s v="lunes"/>
    <x v="12"/>
  </r>
  <r>
    <d v="2024-03-26T00:00:00"/>
    <x v="4"/>
    <x v="3"/>
    <n v="7"/>
    <s v="martes"/>
    <x v="12"/>
  </r>
  <r>
    <d v="2024-03-27T00:00:00"/>
    <x v="4"/>
    <x v="3"/>
    <n v="7"/>
    <s v="miércoles"/>
    <x v="12"/>
  </r>
  <r>
    <d v="2024-03-28T00:00:00"/>
    <x v="4"/>
    <x v="3"/>
    <n v="4"/>
    <s v="jueves"/>
    <x v="12"/>
  </r>
  <r>
    <d v="2024-03-29T00:00:00"/>
    <x v="4"/>
    <x v="3"/>
    <n v="4"/>
    <s v="viernes"/>
    <x v="12"/>
  </r>
  <r>
    <d v="2024-03-30T00:00:00"/>
    <x v="4"/>
    <x v="3"/>
    <n v="2"/>
    <s v="sábado"/>
    <x v="12"/>
  </r>
  <r>
    <d v="2024-03-31T00:00:00"/>
    <x v="4"/>
    <x v="3"/>
    <n v="6"/>
    <s v="domingo"/>
    <x v="12"/>
  </r>
  <r>
    <d v="2024-01-01T00:00:00"/>
    <x v="4"/>
    <x v="4"/>
    <n v="15"/>
    <s v="lunes"/>
    <x v="0"/>
  </r>
  <r>
    <d v="2024-01-02T00:00:00"/>
    <x v="4"/>
    <x v="4"/>
    <n v="19"/>
    <s v="martes"/>
    <x v="0"/>
  </r>
  <r>
    <d v="2024-01-03T00:00:00"/>
    <x v="4"/>
    <x v="4"/>
    <n v="15"/>
    <s v="miércoles"/>
    <x v="0"/>
  </r>
  <r>
    <d v="2024-01-04T00:00:00"/>
    <x v="4"/>
    <x v="4"/>
    <n v="6"/>
    <s v="jueves"/>
    <x v="0"/>
  </r>
  <r>
    <d v="2024-01-05T00:00:00"/>
    <x v="4"/>
    <x v="4"/>
    <n v="23"/>
    <s v="viernes"/>
    <x v="0"/>
  </r>
  <r>
    <d v="2024-01-06T00:00:00"/>
    <x v="4"/>
    <x v="4"/>
    <n v="22"/>
    <s v="sábado"/>
    <x v="0"/>
  </r>
  <r>
    <d v="2024-01-07T00:00:00"/>
    <x v="4"/>
    <x v="4"/>
    <n v="17"/>
    <s v="domingo"/>
    <x v="0"/>
  </r>
  <r>
    <d v="2024-01-08T00:00:00"/>
    <x v="4"/>
    <x v="4"/>
    <n v="10"/>
    <s v="lunes"/>
    <x v="1"/>
  </r>
  <r>
    <d v="2024-01-09T00:00:00"/>
    <x v="4"/>
    <x v="4"/>
    <n v="11"/>
    <s v="martes"/>
    <x v="1"/>
  </r>
  <r>
    <d v="2024-01-10T00:00:00"/>
    <x v="4"/>
    <x v="4"/>
    <n v="19"/>
    <s v="miércoles"/>
    <x v="1"/>
  </r>
  <r>
    <d v="2024-01-11T00:00:00"/>
    <x v="4"/>
    <x v="4"/>
    <n v="13"/>
    <s v="jueves"/>
    <x v="1"/>
  </r>
  <r>
    <d v="2024-01-12T00:00:00"/>
    <x v="4"/>
    <x v="4"/>
    <n v="25"/>
    <s v="viernes"/>
    <x v="1"/>
  </r>
  <r>
    <d v="2024-01-13T00:00:00"/>
    <x v="4"/>
    <x v="4"/>
    <n v="17"/>
    <s v="sábado"/>
    <x v="1"/>
  </r>
  <r>
    <d v="2024-01-14T00:00:00"/>
    <x v="4"/>
    <x v="4"/>
    <n v="24"/>
    <s v="domingo"/>
    <x v="1"/>
  </r>
  <r>
    <d v="2024-01-15T00:00:00"/>
    <x v="4"/>
    <x v="4"/>
    <n v="12"/>
    <s v="lunes"/>
    <x v="2"/>
  </r>
  <r>
    <d v="2024-01-16T00:00:00"/>
    <x v="4"/>
    <x v="4"/>
    <n v="15"/>
    <s v="martes"/>
    <x v="2"/>
  </r>
  <r>
    <d v="2024-01-17T00:00:00"/>
    <x v="4"/>
    <x v="4"/>
    <n v="10"/>
    <s v="miércoles"/>
    <x v="2"/>
  </r>
  <r>
    <d v="2024-01-18T00:00:00"/>
    <x v="4"/>
    <x v="4"/>
    <n v="12"/>
    <s v="jueves"/>
    <x v="2"/>
  </r>
  <r>
    <d v="2024-01-19T00:00:00"/>
    <x v="4"/>
    <x v="4"/>
    <n v="21"/>
    <s v="viernes"/>
    <x v="2"/>
  </r>
  <r>
    <d v="2024-01-20T00:00:00"/>
    <x v="4"/>
    <x v="4"/>
    <n v="31"/>
    <s v="sábado"/>
    <x v="2"/>
  </r>
  <r>
    <d v="2024-01-21T00:00:00"/>
    <x v="4"/>
    <x v="4"/>
    <n v="24"/>
    <s v="domingo"/>
    <x v="2"/>
  </r>
  <r>
    <d v="2024-01-22T00:00:00"/>
    <x v="4"/>
    <x v="4"/>
    <n v="5"/>
    <s v="lunes"/>
    <x v="3"/>
  </r>
  <r>
    <d v="2024-01-23T00:00:00"/>
    <x v="4"/>
    <x v="4"/>
    <n v="15"/>
    <s v="martes"/>
    <x v="3"/>
  </r>
  <r>
    <d v="2024-01-24T00:00:00"/>
    <x v="4"/>
    <x v="4"/>
    <n v="13"/>
    <s v="miércoles"/>
    <x v="3"/>
  </r>
  <r>
    <d v="2024-01-25T00:00:00"/>
    <x v="4"/>
    <x v="4"/>
    <n v="16"/>
    <s v="jueves"/>
    <x v="3"/>
  </r>
  <r>
    <d v="2024-01-26T00:00:00"/>
    <x v="4"/>
    <x v="4"/>
    <n v="31"/>
    <s v="viernes"/>
    <x v="3"/>
  </r>
  <r>
    <d v="2024-01-27T00:00:00"/>
    <x v="4"/>
    <x v="4"/>
    <n v="21"/>
    <s v="sábado"/>
    <x v="3"/>
  </r>
  <r>
    <d v="2024-01-28T00:00:00"/>
    <x v="4"/>
    <x v="4"/>
    <n v="33"/>
    <s v="domingo"/>
    <x v="3"/>
  </r>
  <r>
    <d v="2024-01-29T00:00:00"/>
    <x v="4"/>
    <x v="4"/>
    <n v="16"/>
    <s v="lunes"/>
    <x v="4"/>
  </r>
  <r>
    <d v="2024-01-30T00:00:00"/>
    <x v="4"/>
    <x v="4"/>
    <n v="21"/>
    <s v="martes"/>
    <x v="4"/>
  </r>
  <r>
    <d v="2024-01-31T00:00:00"/>
    <x v="4"/>
    <x v="4"/>
    <n v="17"/>
    <s v="miércoles"/>
    <x v="4"/>
  </r>
  <r>
    <d v="2024-02-01T00:00:00"/>
    <x v="4"/>
    <x v="4"/>
    <n v="10"/>
    <s v="jueves"/>
    <x v="4"/>
  </r>
  <r>
    <d v="2024-02-02T00:00:00"/>
    <x v="4"/>
    <x v="4"/>
    <n v="18"/>
    <s v="viernes"/>
    <x v="4"/>
  </r>
  <r>
    <d v="2024-02-03T00:00:00"/>
    <x v="4"/>
    <x v="4"/>
    <n v="17"/>
    <s v="sábado"/>
    <x v="4"/>
  </r>
  <r>
    <d v="2024-02-04T00:00:00"/>
    <x v="4"/>
    <x v="4"/>
    <n v="22"/>
    <s v="domingo"/>
    <x v="4"/>
  </r>
  <r>
    <d v="2024-02-05T00:00:00"/>
    <x v="4"/>
    <x v="4"/>
    <n v="6"/>
    <s v="lunes"/>
    <x v="5"/>
  </r>
  <r>
    <d v="2024-02-06T00:00:00"/>
    <x v="4"/>
    <x v="4"/>
    <n v="8"/>
    <s v="martes"/>
    <x v="5"/>
  </r>
  <r>
    <d v="2024-02-07T00:00:00"/>
    <x v="4"/>
    <x v="4"/>
    <n v="15"/>
    <s v="miércoles"/>
    <x v="5"/>
  </r>
  <r>
    <d v="2024-02-08T00:00:00"/>
    <x v="4"/>
    <x v="4"/>
    <n v="11"/>
    <s v="jueves"/>
    <x v="5"/>
  </r>
  <r>
    <d v="2024-02-09T00:00:00"/>
    <x v="4"/>
    <x v="4"/>
    <n v="32"/>
    <s v="viernes"/>
    <x v="5"/>
  </r>
  <r>
    <d v="2024-02-10T00:00:00"/>
    <x v="4"/>
    <x v="4"/>
    <n v="21"/>
    <s v="sábado"/>
    <x v="5"/>
  </r>
  <r>
    <d v="2024-02-11T00:00:00"/>
    <x v="4"/>
    <x v="4"/>
    <n v="21"/>
    <s v="domingo"/>
    <x v="5"/>
  </r>
  <r>
    <d v="2024-02-12T00:00:00"/>
    <x v="4"/>
    <x v="4"/>
    <n v="15"/>
    <s v="lunes"/>
    <x v="6"/>
  </r>
  <r>
    <d v="2024-02-13T00:00:00"/>
    <x v="4"/>
    <x v="4"/>
    <n v="10"/>
    <s v="martes"/>
    <x v="6"/>
  </r>
  <r>
    <d v="2024-02-14T00:00:00"/>
    <x v="4"/>
    <x v="4"/>
    <n v="13"/>
    <s v="miércoles"/>
    <x v="6"/>
  </r>
  <r>
    <d v="2024-02-15T00:00:00"/>
    <x v="4"/>
    <x v="4"/>
    <n v="14"/>
    <s v="jueves"/>
    <x v="6"/>
  </r>
  <r>
    <d v="2024-02-16T00:00:00"/>
    <x v="4"/>
    <x v="4"/>
    <n v="24"/>
    <s v="viernes"/>
    <x v="6"/>
  </r>
  <r>
    <d v="2024-02-17T00:00:00"/>
    <x v="4"/>
    <x v="4"/>
    <n v="20"/>
    <s v="sábado"/>
    <x v="6"/>
  </r>
  <r>
    <d v="2024-02-18T00:00:00"/>
    <x v="4"/>
    <x v="4"/>
    <n v="34"/>
    <s v="domingo"/>
    <x v="6"/>
  </r>
  <r>
    <d v="2024-02-19T00:00:00"/>
    <x v="4"/>
    <x v="4"/>
    <n v="12"/>
    <s v="lunes"/>
    <x v="7"/>
  </r>
  <r>
    <d v="2024-02-20T00:00:00"/>
    <x v="4"/>
    <x v="4"/>
    <n v="21"/>
    <s v="martes"/>
    <x v="7"/>
  </r>
  <r>
    <d v="2024-02-21T00:00:00"/>
    <x v="4"/>
    <x v="4"/>
    <n v="18"/>
    <s v="miércoles"/>
    <x v="7"/>
  </r>
  <r>
    <d v="2024-02-22T00:00:00"/>
    <x v="4"/>
    <x v="4"/>
    <n v="13"/>
    <s v="jueves"/>
    <x v="7"/>
  </r>
  <r>
    <d v="2024-02-23T00:00:00"/>
    <x v="4"/>
    <x v="4"/>
    <n v="17"/>
    <s v="viernes"/>
    <x v="7"/>
  </r>
  <r>
    <d v="2024-02-24T00:00:00"/>
    <x v="4"/>
    <x v="4"/>
    <n v="15"/>
    <s v="sábado"/>
    <x v="7"/>
  </r>
  <r>
    <d v="2024-02-25T00:00:00"/>
    <x v="4"/>
    <x v="4"/>
    <n v="25"/>
    <s v="domingo"/>
    <x v="7"/>
  </r>
  <r>
    <d v="2024-02-26T00:00:00"/>
    <x v="4"/>
    <x v="4"/>
    <n v="20"/>
    <s v="lunes"/>
    <x v="8"/>
  </r>
  <r>
    <d v="2024-02-27T00:00:00"/>
    <x v="4"/>
    <x v="4"/>
    <n v="5"/>
    <s v="martes"/>
    <x v="8"/>
  </r>
  <r>
    <d v="2024-02-28T00:00:00"/>
    <x v="4"/>
    <x v="4"/>
    <n v="8"/>
    <s v="miércoles"/>
    <x v="8"/>
  </r>
  <r>
    <d v="2024-02-29T00:00:00"/>
    <x v="4"/>
    <x v="4"/>
    <n v="11"/>
    <s v="jueves"/>
    <x v="8"/>
  </r>
  <r>
    <d v="2024-03-01T00:00:00"/>
    <x v="4"/>
    <x v="4"/>
    <n v="40"/>
    <s v="viernes"/>
    <x v="8"/>
  </r>
  <r>
    <d v="2024-03-02T00:00:00"/>
    <x v="4"/>
    <x v="4"/>
    <n v="23"/>
    <s v="sábado"/>
    <x v="8"/>
  </r>
  <r>
    <d v="2024-03-03T00:00:00"/>
    <x v="4"/>
    <x v="4"/>
    <n v="35"/>
    <s v="domingo"/>
    <x v="8"/>
  </r>
  <r>
    <d v="2024-03-04T00:00:00"/>
    <x v="4"/>
    <x v="4"/>
    <n v="8"/>
    <s v="lunes"/>
    <x v="9"/>
  </r>
  <r>
    <d v="2024-03-05T00:00:00"/>
    <x v="4"/>
    <x v="4"/>
    <n v="13"/>
    <s v="martes"/>
    <x v="9"/>
  </r>
  <r>
    <d v="2024-03-06T00:00:00"/>
    <x v="4"/>
    <x v="4"/>
    <n v="8"/>
    <s v="miércoles"/>
    <x v="9"/>
  </r>
  <r>
    <d v="2024-03-07T00:00:00"/>
    <x v="4"/>
    <x v="4"/>
    <n v="11"/>
    <s v="jueves"/>
    <x v="9"/>
  </r>
  <r>
    <d v="2024-03-08T00:00:00"/>
    <x v="4"/>
    <x v="4"/>
    <n v="25"/>
    <s v="viernes"/>
    <x v="9"/>
  </r>
  <r>
    <d v="2024-03-09T00:00:00"/>
    <x v="4"/>
    <x v="4"/>
    <n v="25"/>
    <s v="sábado"/>
    <x v="9"/>
  </r>
  <r>
    <d v="2024-03-10T00:00:00"/>
    <x v="4"/>
    <x v="4"/>
    <n v="26"/>
    <s v="domingo"/>
    <x v="9"/>
  </r>
  <r>
    <d v="2024-03-11T00:00:00"/>
    <x v="4"/>
    <x v="4"/>
    <n v="10"/>
    <s v="lunes"/>
    <x v="10"/>
  </r>
  <r>
    <d v="2024-03-12T00:00:00"/>
    <x v="4"/>
    <x v="4"/>
    <n v="11"/>
    <s v="martes"/>
    <x v="10"/>
  </r>
  <r>
    <d v="2024-03-13T00:00:00"/>
    <x v="4"/>
    <x v="4"/>
    <n v="20"/>
    <s v="miércoles"/>
    <x v="10"/>
  </r>
  <r>
    <d v="2024-03-14T00:00:00"/>
    <x v="4"/>
    <x v="4"/>
    <n v="12"/>
    <s v="jueves"/>
    <x v="10"/>
  </r>
  <r>
    <d v="2024-03-15T00:00:00"/>
    <x v="4"/>
    <x v="4"/>
    <n v="25"/>
    <s v="viernes"/>
    <x v="10"/>
  </r>
  <r>
    <d v="2024-03-16T00:00:00"/>
    <x v="4"/>
    <x v="4"/>
    <n v="18"/>
    <s v="sábado"/>
    <x v="10"/>
  </r>
  <r>
    <d v="2024-03-17T00:00:00"/>
    <x v="4"/>
    <x v="4"/>
    <n v="19"/>
    <s v="domingo"/>
    <x v="10"/>
  </r>
  <r>
    <d v="2024-03-18T00:00:00"/>
    <x v="4"/>
    <x v="4"/>
    <n v="13"/>
    <s v="lunes"/>
    <x v="11"/>
  </r>
  <r>
    <d v="2024-03-19T00:00:00"/>
    <x v="4"/>
    <x v="4"/>
    <n v="10"/>
    <s v="martes"/>
    <x v="11"/>
  </r>
  <r>
    <d v="2024-03-20T00:00:00"/>
    <x v="4"/>
    <x v="4"/>
    <n v="22"/>
    <s v="miércoles"/>
    <x v="11"/>
  </r>
  <r>
    <d v="2024-03-21T00:00:00"/>
    <x v="4"/>
    <x v="4"/>
    <n v="7"/>
    <s v="jueves"/>
    <x v="11"/>
  </r>
  <r>
    <d v="2024-03-22T00:00:00"/>
    <x v="4"/>
    <x v="4"/>
    <n v="25"/>
    <s v="viernes"/>
    <x v="11"/>
  </r>
  <r>
    <d v="2024-03-23T00:00:00"/>
    <x v="4"/>
    <x v="4"/>
    <n v="18"/>
    <s v="sábado"/>
    <x v="11"/>
  </r>
  <r>
    <d v="2024-03-24T00:00:00"/>
    <x v="4"/>
    <x v="4"/>
    <n v="20"/>
    <s v="domingo"/>
    <x v="11"/>
  </r>
  <r>
    <d v="2024-03-25T00:00:00"/>
    <x v="4"/>
    <x v="4"/>
    <n v="15"/>
    <s v="lunes"/>
    <x v="12"/>
  </r>
  <r>
    <d v="2024-03-26T00:00:00"/>
    <x v="4"/>
    <x v="4"/>
    <n v="17"/>
    <s v="martes"/>
    <x v="12"/>
  </r>
  <r>
    <d v="2024-03-27T00:00:00"/>
    <x v="4"/>
    <x v="4"/>
    <n v="10"/>
    <s v="miércoles"/>
    <x v="12"/>
  </r>
  <r>
    <d v="2024-03-28T00:00:00"/>
    <x v="4"/>
    <x v="4"/>
    <n v="15"/>
    <s v="jueves"/>
    <x v="12"/>
  </r>
  <r>
    <d v="2024-03-29T00:00:00"/>
    <x v="4"/>
    <x v="4"/>
    <n v="24"/>
    <s v="viernes"/>
    <x v="12"/>
  </r>
  <r>
    <d v="2024-03-30T00:00:00"/>
    <x v="4"/>
    <x v="4"/>
    <n v="29"/>
    <s v="sábado"/>
    <x v="12"/>
  </r>
  <r>
    <d v="2024-03-31T00:00:00"/>
    <x v="4"/>
    <x v="4"/>
    <n v="27"/>
    <s v="domingo"/>
    <x v="12"/>
  </r>
  <r>
    <d v="2024-01-01T00:00:00"/>
    <x v="4"/>
    <x v="5"/>
    <n v="15"/>
    <s v="lunes"/>
    <x v="0"/>
  </r>
  <r>
    <d v="2024-01-02T00:00:00"/>
    <x v="4"/>
    <x v="5"/>
    <n v="11"/>
    <s v="martes"/>
    <x v="0"/>
  </r>
  <r>
    <d v="2024-01-03T00:00:00"/>
    <x v="4"/>
    <x v="5"/>
    <n v="7"/>
    <s v="miércoles"/>
    <x v="0"/>
  </r>
  <r>
    <d v="2024-01-04T00:00:00"/>
    <x v="4"/>
    <x v="5"/>
    <n v="13"/>
    <s v="jueves"/>
    <x v="0"/>
  </r>
  <r>
    <d v="2024-01-05T00:00:00"/>
    <x v="4"/>
    <x v="5"/>
    <n v="18"/>
    <s v="viernes"/>
    <x v="0"/>
  </r>
  <r>
    <d v="2024-01-06T00:00:00"/>
    <x v="4"/>
    <x v="5"/>
    <n v="17"/>
    <s v="sábado"/>
    <x v="0"/>
  </r>
  <r>
    <d v="2024-01-07T00:00:00"/>
    <x v="4"/>
    <x v="5"/>
    <n v="15"/>
    <s v="domingo"/>
    <x v="0"/>
  </r>
  <r>
    <d v="2024-01-08T00:00:00"/>
    <x v="4"/>
    <x v="5"/>
    <n v="14"/>
    <s v="lunes"/>
    <x v="1"/>
  </r>
  <r>
    <d v="2024-01-09T00:00:00"/>
    <x v="4"/>
    <x v="5"/>
    <n v="13"/>
    <s v="martes"/>
    <x v="1"/>
  </r>
  <r>
    <d v="2024-01-10T00:00:00"/>
    <x v="4"/>
    <x v="5"/>
    <n v="10"/>
    <s v="miércoles"/>
    <x v="1"/>
  </r>
  <r>
    <d v="2024-01-11T00:00:00"/>
    <x v="4"/>
    <x v="5"/>
    <n v="4"/>
    <s v="jueves"/>
    <x v="1"/>
  </r>
  <r>
    <d v="2024-01-12T00:00:00"/>
    <x v="4"/>
    <x v="5"/>
    <n v="23"/>
    <s v="viernes"/>
    <x v="1"/>
  </r>
  <r>
    <d v="2024-01-13T00:00:00"/>
    <x v="4"/>
    <x v="5"/>
    <n v="19"/>
    <s v="sábado"/>
    <x v="1"/>
  </r>
  <r>
    <d v="2024-01-14T00:00:00"/>
    <x v="4"/>
    <x v="5"/>
    <n v="14"/>
    <s v="domingo"/>
    <x v="1"/>
  </r>
  <r>
    <d v="2024-01-15T00:00:00"/>
    <x v="4"/>
    <x v="5"/>
    <n v="15"/>
    <s v="lunes"/>
    <x v="2"/>
  </r>
  <r>
    <d v="2024-01-16T00:00:00"/>
    <x v="4"/>
    <x v="5"/>
    <n v="12"/>
    <s v="martes"/>
    <x v="2"/>
  </r>
  <r>
    <d v="2024-01-17T00:00:00"/>
    <x v="4"/>
    <x v="5"/>
    <n v="15"/>
    <s v="miércoles"/>
    <x v="2"/>
  </r>
  <r>
    <d v="2024-01-18T00:00:00"/>
    <x v="4"/>
    <x v="5"/>
    <n v="17"/>
    <s v="jueves"/>
    <x v="2"/>
  </r>
  <r>
    <d v="2024-01-19T00:00:00"/>
    <x v="4"/>
    <x v="5"/>
    <n v="15"/>
    <s v="viernes"/>
    <x v="2"/>
  </r>
  <r>
    <d v="2024-01-20T00:00:00"/>
    <x v="4"/>
    <x v="5"/>
    <n v="12"/>
    <s v="sábado"/>
    <x v="2"/>
  </r>
  <r>
    <d v="2024-01-21T00:00:00"/>
    <x v="4"/>
    <x v="5"/>
    <n v="21"/>
    <s v="domingo"/>
    <x v="2"/>
  </r>
  <r>
    <d v="2024-01-22T00:00:00"/>
    <x v="4"/>
    <x v="5"/>
    <n v="16"/>
    <s v="lunes"/>
    <x v="3"/>
  </r>
  <r>
    <d v="2024-01-23T00:00:00"/>
    <x v="4"/>
    <x v="5"/>
    <n v="13"/>
    <s v="martes"/>
    <x v="3"/>
  </r>
  <r>
    <d v="2024-01-24T00:00:00"/>
    <x v="4"/>
    <x v="5"/>
    <n v="24"/>
    <s v="miércoles"/>
    <x v="3"/>
  </r>
  <r>
    <d v="2024-01-25T00:00:00"/>
    <x v="4"/>
    <x v="5"/>
    <n v="22"/>
    <s v="jueves"/>
    <x v="3"/>
  </r>
  <r>
    <d v="2024-01-26T00:00:00"/>
    <x v="4"/>
    <x v="5"/>
    <n v="15"/>
    <s v="viernes"/>
    <x v="3"/>
  </r>
  <r>
    <d v="2024-01-27T00:00:00"/>
    <x v="4"/>
    <x v="5"/>
    <n v="25"/>
    <s v="sábado"/>
    <x v="3"/>
  </r>
  <r>
    <d v="2024-01-28T00:00:00"/>
    <x v="4"/>
    <x v="5"/>
    <n v="22"/>
    <s v="domingo"/>
    <x v="3"/>
  </r>
  <r>
    <d v="2024-01-29T00:00:00"/>
    <x v="4"/>
    <x v="5"/>
    <n v="15"/>
    <s v="lunes"/>
    <x v="4"/>
  </r>
  <r>
    <d v="2024-01-30T00:00:00"/>
    <x v="4"/>
    <x v="5"/>
    <n v="20"/>
    <s v="martes"/>
    <x v="4"/>
  </r>
  <r>
    <d v="2024-01-31T00:00:00"/>
    <x v="4"/>
    <x v="5"/>
    <n v="17"/>
    <s v="miércoles"/>
    <x v="4"/>
  </r>
  <r>
    <d v="2024-02-01T00:00:00"/>
    <x v="4"/>
    <x v="5"/>
    <n v="10"/>
    <s v="jueves"/>
    <x v="4"/>
  </r>
  <r>
    <d v="2024-02-02T00:00:00"/>
    <x v="4"/>
    <x v="5"/>
    <n v="20"/>
    <s v="viernes"/>
    <x v="4"/>
  </r>
  <r>
    <d v="2024-02-03T00:00:00"/>
    <x v="4"/>
    <x v="5"/>
    <n v="28"/>
    <s v="sábado"/>
    <x v="4"/>
  </r>
  <r>
    <d v="2024-02-04T00:00:00"/>
    <x v="4"/>
    <x v="5"/>
    <n v="14"/>
    <s v="domingo"/>
    <x v="4"/>
  </r>
  <r>
    <d v="2024-02-05T00:00:00"/>
    <x v="4"/>
    <x v="5"/>
    <n v="18"/>
    <s v="lunes"/>
    <x v="5"/>
  </r>
  <r>
    <d v="2024-02-06T00:00:00"/>
    <x v="4"/>
    <x v="5"/>
    <n v="15"/>
    <s v="martes"/>
    <x v="5"/>
  </r>
  <r>
    <d v="2024-02-07T00:00:00"/>
    <x v="4"/>
    <x v="5"/>
    <n v="18"/>
    <s v="miércoles"/>
    <x v="5"/>
  </r>
  <r>
    <d v="2024-02-08T00:00:00"/>
    <x v="4"/>
    <x v="5"/>
    <n v="18"/>
    <s v="jueves"/>
    <x v="5"/>
  </r>
  <r>
    <d v="2024-02-09T00:00:00"/>
    <x v="4"/>
    <x v="5"/>
    <n v="24"/>
    <s v="viernes"/>
    <x v="5"/>
  </r>
  <r>
    <d v="2024-02-10T00:00:00"/>
    <x v="4"/>
    <x v="5"/>
    <n v="24"/>
    <s v="sábado"/>
    <x v="5"/>
  </r>
  <r>
    <d v="2024-02-11T00:00:00"/>
    <x v="4"/>
    <x v="5"/>
    <n v="29"/>
    <s v="domingo"/>
    <x v="5"/>
  </r>
  <r>
    <d v="2024-02-12T00:00:00"/>
    <x v="4"/>
    <x v="5"/>
    <n v="16"/>
    <s v="lunes"/>
    <x v="6"/>
  </r>
  <r>
    <d v="2024-02-13T00:00:00"/>
    <x v="4"/>
    <x v="5"/>
    <n v="21"/>
    <s v="martes"/>
    <x v="6"/>
  </r>
  <r>
    <d v="2024-02-14T00:00:00"/>
    <x v="4"/>
    <x v="5"/>
    <n v="16"/>
    <s v="miércoles"/>
    <x v="6"/>
  </r>
  <r>
    <d v="2024-02-15T00:00:00"/>
    <x v="4"/>
    <x v="5"/>
    <n v="13"/>
    <s v="jueves"/>
    <x v="6"/>
  </r>
  <r>
    <d v="2024-02-16T00:00:00"/>
    <x v="4"/>
    <x v="5"/>
    <n v="23"/>
    <s v="viernes"/>
    <x v="6"/>
  </r>
  <r>
    <d v="2024-02-17T00:00:00"/>
    <x v="4"/>
    <x v="5"/>
    <n v="20"/>
    <s v="sábado"/>
    <x v="6"/>
  </r>
  <r>
    <d v="2024-02-18T00:00:00"/>
    <x v="4"/>
    <x v="5"/>
    <n v="20"/>
    <s v="domingo"/>
    <x v="6"/>
  </r>
  <r>
    <d v="2024-02-19T00:00:00"/>
    <x v="4"/>
    <x v="5"/>
    <n v="15"/>
    <s v="lunes"/>
    <x v="7"/>
  </r>
  <r>
    <d v="2024-02-20T00:00:00"/>
    <x v="4"/>
    <x v="5"/>
    <n v="12"/>
    <s v="martes"/>
    <x v="7"/>
  </r>
  <r>
    <d v="2024-02-21T00:00:00"/>
    <x v="4"/>
    <x v="5"/>
    <n v="17"/>
    <s v="miércoles"/>
    <x v="7"/>
  </r>
  <r>
    <d v="2024-02-22T00:00:00"/>
    <x v="4"/>
    <x v="5"/>
    <n v="11"/>
    <s v="jueves"/>
    <x v="7"/>
  </r>
  <r>
    <d v="2024-02-23T00:00:00"/>
    <x v="4"/>
    <x v="5"/>
    <n v="20"/>
    <s v="viernes"/>
    <x v="7"/>
  </r>
  <r>
    <d v="2024-02-24T00:00:00"/>
    <x v="4"/>
    <x v="5"/>
    <n v="14"/>
    <s v="sábado"/>
    <x v="7"/>
  </r>
  <r>
    <d v="2024-02-25T00:00:00"/>
    <x v="4"/>
    <x v="5"/>
    <n v="22"/>
    <s v="domingo"/>
    <x v="7"/>
  </r>
  <r>
    <d v="2024-02-26T00:00:00"/>
    <x v="4"/>
    <x v="5"/>
    <n v="18"/>
    <s v="lunes"/>
    <x v="8"/>
  </r>
  <r>
    <d v="2024-02-27T00:00:00"/>
    <x v="4"/>
    <x v="5"/>
    <n v="11"/>
    <s v="martes"/>
    <x v="8"/>
  </r>
  <r>
    <d v="2024-02-28T00:00:00"/>
    <x v="4"/>
    <x v="5"/>
    <n v="16"/>
    <s v="miércoles"/>
    <x v="8"/>
  </r>
  <r>
    <d v="2024-02-29T00:00:00"/>
    <x v="4"/>
    <x v="5"/>
    <n v="11"/>
    <s v="jueves"/>
    <x v="8"/>
  </r>
  <r>
    <d v="2024-03-01T00:00:00"/>
    <x v="4"/>
    <x v="5"/>
    <n v="24"/>
    <s v="viernes"/>
    <x v="8"/>
  </r>
  <r>
    <d v="2024-03-02T00:00:00"/>
    <x v="4"/>
    <x v="5"/>
    <n v="21"/>
    <s v="sábado"/>
    <x v="8"/>
  </r>
  <r>
    <d v="2024-03-03T00:00:00"/>
    <x v="4"/>
    <x v="5"/>
    <n v="11"/>
    <s v="domingo"/>
    <x v="8"/>
  </r>
  <r>
    <d v="2024-03-04T00:00:00"/>
    <x v="4"/>
    <x v="5"/>
    <n v="15"/>
    <s v="lunes"/>
    <x v="9"/>
  </r>
  <r>
    <d v="2024-03-05T00:00:00"/>
    <x v="4"/>
    <x v="5"/>
    <n v="17"/>
    <s v="martes"/>
    <x v="9"/>
  </r>
  <r>
    <d v="2024-03-06T00:00:00"/>
    <x v="4"/>
    <x v="5"/>
    <n v="29"/>
    <s v="miércoles"/>
    <x v="9"/>
  </r>
  <r>
    <d v="2024-03-07T00:00:00"/>
    <x v="4"/>
    <x v="5"/>
    <n v="15"/>
    <s v="jueves"/>
    <x v="9"/>
  </r>
  <r>
    <d v="2024-03-08T00:00:00"/>
    <x v="4"/>
    <x v="5"/>
    <n v="16"/>
    <s v="viernes"/>
    <x v="9"/>
  </r>
  <r>
    <d v="2024-03-09T00:00:00"/>
    <x v="4"/>
    <x v="5"/>
    <n v="20"/>
    <s v="sábado"/>
    <x v="9"/>
  </r>
  <r>
    <d v="2024-03-10T00:00:00"/>
    <x v="4"/>
    <x v="5"/>
    <n v="29"/>
    <s v="domingo"/>
    <x v="9"/>
  </r>
  <r>
    <d v="2024-03-11T00:00:00"/>
    <x v="4"/>
    <x v="5"/>
    <n v="16"/>
    <s v="lunes"/>
    <x v="10"/>
  </r>
  <r>
    <d v="2024-03-12T00:00:00"/>
    <x v="4"/>
    <x v="5"/>
    <n v="19"/>
    <s v="martes"/>
    <x v="10"/>
  </r>
  <r>
    <d v="2024-03-13T00:00:00"/>
    <x v="4"/>
    <x v="5"/>
    <n v="18"/>
    <s v="miércoles"/>
    <x v="10"/>
  </r>
  <r>
    <d v="2024-03-14T00:00:00"/>
    <x v="4"/>
    <x v="5"/>
    <n v="23"/>
    <s v="jueves"/>
    <x v="10"/>
  </r>
  <r>
    <d v="2024-03-15T00:00:00"/>
    <x v="4"/>
    <x v="5"/>
    <n v="28"/>
    <s v="viernes"/>
    <x v="10"/>
  </r>
  <r>
    <d v="2024-03-16T00:00:00"/>
    <x v="4"/>
    <x v="5"/>
    <n v="31"/>
    <s v="sábado"/>
    <x v="10"/>
  </r>
  <r>
    <d v="2024-03-17T00:00:00"/>
    <x v="4"/>
    <x v="5"/>
    <n v="19"/>
    <s v="domingo"/>
    <x v="10"/>
  </r>
  <r>
    <d v="2024-03-18T00:00:00"/>
    <x v="4"/>
    <x v="5"/>
    <n v="16"/>
    <s v="lunes"/>
    <x v="11"/>
  </r>
  <r>
    <d v="2024-03-19T00:00:00"/>
    <x v="4"/>
    <x v="5"/>
    <n v="24"/>
    <s v="martes"/>
    <x v="11"/>
  </r>
  <r>
    <d v="2024-03-20T00:00:00"/>
    <x v="4"/>
    <x v="5"/>
    <n v="16"/>
    <s v="miércoles"/>
    <x v="11"/>
  </r>
  <r>
    <d v="2024-03-21T00:00:00"/>
    <x v="4"/>
    <x v="5"/>
    <n v="23"/>
    <s v="jueves"/>
    <x v="11"/>
  </r>
  <r>
    <d v="2024-03-22T00:00:00"/>
    <x v="4"/>
    <x v="5"/>
    <n v="24"/>
    <s v="viernes"/>
    <x v="11"/>
  </r>
  <r>
    <d v="2024-03-23T00:00:00"/>
    <x v="4"/>
    <x v="5"/>
    <n v="25"/>
    <s v="sábado"/>
    <x v="11"/>
  </r>
  <r>
    <d v="2024-03-24T00:00:00"/>
    <x v="4"/>
    <x v="5"/>
    <n v="26"/>
    <s v="domingo"/>
    <x v="11"/>
  </r>
  <r>
    <d v="2024-03-25T00:00:00"/>
    <x v="4"/>
    <x v="5"/>
    <n v="16"/>
    <s v="lunes"/>
    <x v="12"/>
  </r>
  <r>
    <d v="2024-03-26T00:00:00"/>
    <x v="4"/>
    <x v="5"/>
    <n v="23"/>
    <s v="martes"/>
    <x v="12"/>
  </r>
  <r>
    <d v="2024-03-27T00:00:00"/>
    <x v="4"/>
    <x v="5"/>
    <n v="19"/>
    <s v="miércoles"/>
    <x v="12"/>
  </r>
  <r>
    <d v="2024-03-28T00:00:00"/>
    <x v="4"/>
    <x v="5"/>
    <n v="17"/>
    <s v="jueves"/>
    <x v="12"/>
  </r>
  <r>
    <d v="2024-03-29T00:00:00"/>
    <x v="4"/>
    <x v="5"/>
    <n v="25"/>
    <s v="viernes"/>
    <x v="12"/>
  </r>
  <r>
    <d v="2024-03-30T00:00:00"/>
    <x v="4"/>
    <x v="5"/>
    <n v="20"/>
    <s v="sábado"/>
    <x v="12"/>
  </r>
  <r>
    <d v="2024-03-31T00:00:00"/>
    <x v="4"/>
    <x v="5"/>
    <n v="23"/>
    <s v="domingo"/>
    <x v="12"/>
  </r>
  <r>
    <d v="2024-01-01T00:00:00"/>
    <x v="4"/>
    <x v="6"/>
    <n v="14"/>
    <s v="lunes"/>
    <x v="0"/>
  </r>
  <r>
    <d v="2024-01-02T00:00:00"/>
    <x v="4"/>
    <x v="6"/>
    <n v="15"/>
    <s v="martes"/>
    <x v="0"/>
  </r>
  <r>
    <d v="2024-01-03T00:00:00"/>
    <x v="4"/>
    <x v="6"/>
    <n v="15"/>
    <s v="miércoles"/>
    <x v="0"/>
  </r>
  <r>
    <d v="2024-01-04T00:00:00"/>
    <x v="4"/>
    <x v="6"/>
    <n v="7"/>
    <s v="jueves"/>
    <x v="0"/>
  </r>
  <r>
    <d v="2024-01-05T00:00:00"/>
    <x v="4"/>
    <x v="6"/>
    <n v="37"/>
    <s v="viernes"/>
    <x v="0"/>
  </r>
  <r>
    <d v="2024-01-06T00:00:00"/>
    <x v="4"/>
    <x v="6"/>
    <n v="28"/>
    <s v="sábado"/>
    <x v="0"/>
  </r>
  <r>
    <d v="2024-01-07T00:00:00"/>
    <x v="4"/>
    <x v="6"/>
    <n v="28"/>
    <s v="domingo"/>
    <x v="0"/>
  </r>
  <r>
    <d v="2024-01-08T00:00:00"/>
    <x v="4"/>
    <x v="6"/>
    <n v="14"/>
    <s v="lunes"/>
    <x v="1"/>
  </r>
  <r>
    <d v="2024-01-09T00:00:00"/>
    <x v="4"/>
    <x v="6"/>
    <n v="17"/>
    <s v="martes"/>
    <x v="1"/>
  </r>
  <r>
    <d v="2024-01-10T00:00:00"/>
    <x v="4"/>
    <x v="6"/>
    <n v="11"/>
    <s v="miércoles"/>
    <x v="1"/>
  </r>
  <r>
    <d v="2024-01-11T00:00:00"/>
    <x v="4"/>
    <x v="6"/>
    <n v="8"/>
    <s v="jueves"/>
    <x v="1"/>
  </r>
  <r>
    <d v="2024-01-12T00:00:00"/>
    <x v="4"/>
    <x v="6"/>
    <n v="25"/>
    <s v="viernes"/>
    <x v="1"/>
  </r>
  <r>
    <d v="2024-01-13T00:00:00"/>
    <x v="4"/>
    <x v="6"/>
    <n v="30"/>
    <s v="sábado"/>
    <x v="1"/>
  </r>
  <r>
    <d v="2024-01-14T00:00:00"/>
    <x v="4"/>
    <x v="6"/>
    <n v="22"/>
    <s v="domingo"/>
    <x v="1"/>
  </r>
  <r>
    <d v="2024-01-15T00:00:00"/>
    <x v="4"/>
    <x v="6"/>
    <n v="11"/>
    <s v="lunes"/>
    <x v="2"/>
  </r>
  <r>
    <d v="2024-01-16T00:00:00"/>
    <x v="4"/>
    <x v="6"/>
    <n v="10"/>
    <s v="martes"/>
    <x v="2"/>
  </r>
  <r>
    <d v="2024-01-17T00:00:00"/>
    <x v="4"/>
    <x v="6"/>
    <n v="12"/>
    <s v="miércoles"/>
    <x v="2"/>
  </r>
  <r>
    <d v="2024-01-18T00:00:00"/>
    <x v="4"/>
    <x v="6"/>
    <n v="14"/>
    <s v="jueves"/>
    <x v="2"/>
  </r>
  <r>
    <d v="2024-01-19T00:00:00"/>
    <x v="4"/>
    <x v="6"/>
    <n v="22"/>
    <s v="viernes"/>
    <x v="2"/>
  </r>
  <r>
    <d v="2024-01-20T00:00:00"/>
    <x v="4"/>
    <x v="6"/>
    <n v="25"/>
    <s v="sábado"/>
    <x v="2"/>
  </r>
  <r>
    <d v="2024-01-21T00:00:00"/>
    <x v="4"/>
    <x v="6"/>
    <n v="40"/>
    <s v="domingo"/>
    <x v="2"/>
  </r>
  <r>
    <d v="2024-01-22T00:00:00"/>
    <x v="4"/>
    <x v="6"/>
    <n v="15"/>
    <s v="lunes"/>
    <x v="3"/>
  </r>
  <r>
    <d v="2024-01-23T00:00:00"/>
    <x v="4"/>
    <x v="6"/>
    <n v="8"/>
    <s v="martes"/>
    <x v="3"/>
  </r>
  <r>
    <d v="2024-01-24T00:00:00"/>
    <x v="4"/>
    <x v="6"/>
    <n v="15"/>
    <s v="miércoles"/>
    <x v="3"/>
  </r>
  <r>
    <d v="2024-01-25T00:00:00"/>
    <x v="4"/>
    <x v="6"/>
    <n v="15"/>
    <s v="jueves"/>
    <x v="3"/>
  </r>
  <r>
    <d v="2024-01-26T00:00:00"/>
    <x v="4"/>
    <x v="6"/>
    <n v="26"/>
    <s v="viernes"/>
    <x v="3"/>
  </r>
  <r>
    <d v="2024-01-27T00:00:00"/>
    <x v="4"/>
    <x v="6"/>
    <n v="18"/>
    <s v="sábado"/>
    <x v="3"/>
  </r>
  <r>
    <d v="2024-01-28T00:00:00"/>
    <x v="4"/>
    <x v="6"/>
    <n v="24"/>
    <s v="domingo"/>
    <x v="3"/>
  </r>
  <r>
    <d v="2024-01-29T00:00:00"/>
    <x v="4"/>
    <x v="6"/>
    <n v="6"/>
    <s v="lunes"/>
    <x v="4"/>
  </r>
  <r>
    <d v="2024-01-30T00:00:00"/>
    <x v="4"/>
    <x v="6"/>
    <n v="17"/>
    <s v="martes"/>
    <x v="4"/>
  </r>
  <r>
    <d v="2024-01-31T00:00:00"/>
    <x v="4"/>
    <x v="6"/>
    <n v="12"/>
    <s v="miércoles"/>
    <x v="4"/>
  </r>
  <r>
    <d v="2024-02-01T00:00:00"/>
    <x v="4"/>
    <x v="6"/>
    <n v="16"/>
    <s v="jueves"/>
    <x v="4"/>
  </r>
  <r>
    <d v="2024-02-02T00:00:00"/>
    <x v="4"/>
    <x v="6"/>
    <n v="25"/>
    <s v="viernes"/>
    <x v="4"/>
  </r>
  <r>
    <d v="2024-02-03T00:00:00"/>
    <x v="4"/>
    <x v="6"/>
    <n v="12"/>
    <s v="sábado"/>
    <x v="4"/>
  </r>
  <r>
    <d v="2024-02-04T00:00:00"/>
    <x v="4"/>
    <x v="6"/>
    <n v="22"/>
    <s v="domingo"/>
    <x v="4"/>
  </r>
  <r>
    <d v="2024-02-05T00:00:00"/>
    <x v="4"/>
    <x v="6"/>
    <n v="11"/>
    <s v="lunes"/>
    <x v="5"/>
  </r>
  <r>
    <d v="2024-02-06T00:00:00"/>
    <x v="4"/>
    <x v="6"/>
    <n v="11"/>
    <s v="martes"/>
    <x v="5"/>
  </r>
  <r>
    <d v="2024-02-07T00:00:00"/>
    <x v="4"/>
    <x v="6"/>
    <n v="11"/>
    <s v="miércoles"/>
    <x v="5"/>
  </r>
  <r>
    <d v="2024-02-08T00:00:00"/>
    <x v="4"/>
    <x v="6"/>
    <n v="14"/>
    <s v="jueves"/>
    <x v="5"/>
  </r>
  <r>
    <d v="2024-02-09T00:00:00"/>
    <x v="4"/>
    <x v="6"/>
    <n v="27"/>
    <s v="viernes"/>
    <x v="5"/>
  </r>
  <r>
    <d v="2024-02-10T00:00:00"/>
    <x v="4"/>
    <x v="6"/>
    <n v="25"/>
    <s v="sábado"/>
    <x v="5"/>
  </r>
  <r>
    <d v="2024-02-11T00:00:00"/>
    <x v="4"/>
    <x v="6"/>
    <n v="21"/>
    <s v="domingo"/>
    <x v="5"/>
  </r>
  <r>
    <d v="2024-02-12T00:00:00"/>
    <x v="4"/>
    <x v="6"/>
    <n v="11"/>
    <s v="lunes"/>
    <x v="6"/>
  </r>
  <r>
    <d v="2024-02-13T00:00:00"/>
    <x v="4"/>
    <x v="6"/>
    <n v="16"/>
    <s v="martes"/>
    <x v="6"/>
  </r>
  <r>
    <d v="2024-02-14T00:00:00"/>
    <x v="4"/>
    <x v="6"/>
    <n v="23"/>
    <s v="miércoles"/>
    <x v="6"/>
  </r>
  <r>
    <d v="2024-02-15T00:00:00"/>
    <x v="4"/>
    <x v="6"/>
    <n v="6"/>
    <s v="jueves"/>
    <x v="6"/>
  </r>
  <r>
    <d v="2024-02-16T00:00:00"/>
    <x v="4"/>
    <x v="6"/>
    <n v="19"/>
    <s v="viernes"/>
    <x v="6"/>
  </r>
  <r>
    <d v="2024-02-17T00:00:00"/>
    <x v="4"/>
    <x v="6"/>
    <n v="27"/>
    <s v="sábado"/>
    <x v="6"/>
  </r>
  <r>
    <d v="2024-02-18T00:00:00"/>
    <x v="4"/>
    <x v="6"/>
    <n v="21"/>
    <s v="domingo"/>
    <x v="6"/>
  </r>
  <r>
    <d v="2024-02-19T00:00:00"/>
    <x v="4"/>
    <x v="6"/>
    <n v="12"/>
    <s v="lunes"/>
    <x v="7"/>
  </r>
  <r>
    <d v="2024-02-20T00:00:00"/>
    <x v="4"/>
    <x v="6"/>
    <n v="14"/>
    <s v="martes"/>
    <x v="7"/>
  </r>
  <r>
    <d v="2024-02-21T00:00:00"/>
    <x v="4"/>
    <x v="6"/>
    <n v="13"/>
    <s v="miércoles"/>
    <x v="7"/>
  </r>
  <r>
    <d v="2024-02-22T00:00:00"/>
    <x v="4"/>
    <x v="6"/>
    <n v="8"/>
    <s v="jueves"/>
    <x v="7"/>
  </r>
  <r>
    <d v="2024-02-23T00:00:00"/>
    <x v="4"/>
    <x v="6"/>
    <n v="17"/>
    <s v="viernes"/>
    <x v="7"/>
  </r>
  <r>
    <d v="2024-02-24T00:00:00"/>
    <x v="4"/>
    <x v="6"/>
    <n v="28"/>
    <s v="sábado"/>
    <x v="7"/>
  </r>
  <r>
    <d v="2024-02-25T00:00:00"/>
    <x v="4"/>
    <x v="6"/>
    <n v="35"/>
    <s v="domingo"/>
    <x v="7"/>
  </r>
  <r>
    <d v="2024-02-26T00:00:00"/>
    <x v="4"/>
    <x v="6"/>
    <n v="13"/>
    <s v="lunes"/>
    <x v="8"/>
  </r>
  <r>
    <d v="2024-02-27T00:00:00"/>
    <x v="4"/>
    <x v="6"/>
    <n v="13"/>
    <s v="martes"/>
    <x v="8"/>
  </r>
  <r>
    <d v="2024-02-28T00:00:00"/>
    <x v="4"/>
    <x v="6"/>
    <n v="16"/>
    <s v="miércoles"/>
    <x v="8"/>
  </r>
  <r>
    <d v="2024-02-29T00:00:00"/>
    <x v="4"/>
    <x v="6"/>
    <n v="22"/>
    <s v="jueves"/>
    <x v="8"/>
  </r>
  <r>
    <d v="2024-03-01T00:00:00"/>
    <x v="4"/>
    <x v="6"/>
    <n v="26"/>
    <s v="viernes"/>
    <x v="8"/>
  </r>
  <r>
    <d v="2024-03-02T00:00:00"/>
    <x v="4"/>
    <x v="6"/>
    <n v="25"/>
    <s v="sábado"/>
    <x v="8"/>
  </r>
  <r>
    <d v="2024-03-03T00:00:00"/>
    <x v="4"/>
    <x v="6"/>
    <n v="31"/>
    <s v="domingo"/>
    <x v="8"/>
  </r>
  <r>
    <d v="2024-03-04T00:00:00"/>
    <x v="4"/>
    <x v="6"/>
    <n v="17"/>
    <s v="lunes"/>
    <x v="9"/>
  </r>
  <r>
    <d v="2024-03-05T00:00:00"/>
    <x v="4"/>
    <x v="6"/>
    <n v="14"/>
    <s v="martes"/>
    <x v="9"/>
  </r>
  <r>
    <d v="2024-03-06T00:00:00"/>
    <x v="4"/>
    <x v="6"/>
    <n v="19"/>
    <s v="miércoles"/>
    <x v="9"/>
  </r>
  <r>
    <d v="2024-03-07T00:00:00"/>
    <x v="4"/>
    <x v="6"/>
    <n v="12"/>
    <s v="jueves"/>
    <x v="9"/>
  </r>
  <r>
    <d v="2024-03-08T00:00:00"/>
    <x v="4"/>
    <x v="6"/>
    <n v="32"/>
    <s v="viernes"/>
    <x v="9"/>
  </r>
  <r>
    <d v="2024-03-09T00:00:00"/>
    <x v="4"/>
    <x v="6"/>
    <n v="20"/>
    <s v="sábado"/>
    <x v="9"/>
  </r>
  <r>
    <d v="2024-03-10T00:00:00"/>
    <x v="4"/>
    <x v="6"/>
    <n v="26"/>
    <s v="domingo"/>
    <x v="9"/>
  </r>
  <r>
    <d v="2024-03-11T00:00:00"/>
    <x v="4"/>
    <x v="6"/>
    <n v="15"/>
    <s v="lunes"/>
    <x v="10"/>
  </r>
  <r>
    <d v="2024-03-12T00:00:00"/>
    <x v="4"/>
    <x v="6"/>
    <n v="9"/>
    <s v="martes"/>
    <x v="10"/>
  </r>
  <r>
    <d v="2024-03-13T00:00:00"/>
    <x v="4"/>
    <x v="6"/>
    <n v="5"/>
    <s v="miércoles"/>
    <x v="10"/>
  </r>
  <r>
    <d v="2024-03-14T00:00:00"/>
    <x v="4"/>
    <x v="6"/>
    <n v="10"/>
    <s v="jueves"/>
    <x v="10"/>
  </r>
  <r>
    <d v="2024-03-15T00:00:00"/>
    <x v="4"/>
    <x v="6"/>
    <n v="29"/>
    <s v="viernes"/>
    <x v="10"/>
  </r>
  <r>
    <d v="2024-03-16T00:00:00"/>
    <x v="4"/>
    <x v="6"/>
    <n v="22"/>
    <s v="sábado"/>
    <x v="10"/>
  </r>
  <r>
    <d v="2024-03-17T00:00:00"/>
    <x v="4"/>
    <x v="6"/>
    <n v="30"/>
    <s v="domingo"/>
    <x v="10"/>
  </r>
  <r>
    <d v="2024-03-18T00:00:00"/>
    <x v="4"/>
    <x v="6"/>
    <n v="13"/>
    <s v="lunes"/>
    <x v="11"/>
  </r>
  <r>
    <d v="2024-03-19T00:00:00"/>
    <x v="4"/>
    <x v="6"/>
    <n v="7"/>
    <s v="martes"/>
    <x v="11"/>
  </r>
  <r>
    <d v="2024-03-20T00:00:00"/>
    <x v="4"/>
    <x v="6"/>
    <n v="12"/>
    <s v="miércoles"/>
    <x v="11"/>
  </r>
  <r>
    <d v="2024-03-21T00:00:00"/>
    <x v="4"/>
    <x v="6"/>
    <n v="13"/>
    <s v="jueves"/>
    <x v="11"/>
  </r>
  <r>
    <d v="2024-03-22T00:00:00"/>
    <x v="4"/>
    <x v="6"/>
    <n v="27"/>
    <s v="viernes"/>
    <x v="11"/>
  </r>
  <r>
    <d v="2024-03-23T00:00:00"/>
    <x v="4"/>
    <x v="6"/>
    <n v="16"/>
    <s v="sábado"/>
    <x v="11"/>
  </r>
  <r>
    <d v="2024-03-24T00:00:00"/>
    <x v="4"/>
    <x v="6"/>
    <n v="21"/>
    <s v="domingo"/>
    <x v="11"/>
  </r>
  <r>
    <d v="2024-03-25T00:00:00"/>
    <x v="4"/>
    <x v="6"/>
    <n v="9"/>
    <s v="lunes"/>
    <x v="12"/>
  </r>
  <r>
    <d v="2024-03-26T00:00:00"/>
    <x v="4"/>
    <x v="6"/>
    <n v="9"/>
    <s v="martes"/>
    <x v="12"/>
  </r>
  <r>
    <d v="2024-03-27T00:00:00"/>
    <x v="4"/>
    <x v="6"/>
    <n v="11"/>
    <s v="miércoles"/>
    <x v="12"/>
  </r>
  <r>
    <d v="2024-03-28T00:00:00"/>
    <x v="4"/>
    <x v="6"/>
    <n v="16"/>
    <s v="jueves"/>
    <x v="12"/>
  </r>
  <r>
    <d v="2024-03-29T00:00:00"/>
    <x v="4"/>
    <x v="6"/>
    <n v="25"/>
    <s v="viernes"/>
    <x v="12"/>
  </r>
  <r>
    <d v="2024-03-30T00:00:00"/>
    <x v="4"/>
    <x v="6"/>
    <n v="22"/>
    <s v="sábado"/>
    <x v="12"/>
  </r>
  <r>
    <d v="2024-03-31T00:00:00"/>
    <x v="4"/>
    <x v="6"/>
    <n v="22"/>
    <s v="domingo"/>
    <x v="12"/>
  </r>
  <r>
    <d v="2024-01-01T00:00:00"/>
    <x v="4"/>
    <x v="7"/>
    <n v="20"/>
    <s v="lunes"/>
    <x v="0"/>
  </r>
  <r>
    <d v="2024-01-02T00:00:00"/>
    <x v="4"/>
    <x v="7"/>
    <n v="10"/>
    <s v="martes"/>
    <x v="0"/>
  </r>
  <r>
    <d v="2024-01-03T00:00:00"/>
    <x v="4"/>
    <x v="7"/>
    <n v="19"/>
    <s v="miércoles"/>
    <x v="0"/>
  </r>
  <r>
    <d v="2024-01-04T00:00:00"/>
    <x v="4"/>
    <x v="7"/>
    <n v="19"/>
    <s v="jueves"/>
    <x v="0"/>
  </r>
  <r>
    <d v="2024-01-05T00:00:00"/>
    <x v="4"/>
    <x v="7"/>
    <n v="20"/>
    <s v="viernes"/>
    <x v="0"/>
  </r>
  <r>
    <d v="2024-01-06T00:00:00"/>
    <x v="4"/>
    <x v="7"/>
    <n v="19"/>
    <s v="sábado"/>
    <x v="0"/>
  </r>
  <r>
    <d v="2024-01-07T00:00:00"/>
    <x v="4"/>
    <x v="7"/>
    <n v="26"/>
    <s v="domingo"/>
    <x v="0"/>
  </r>
  <r>
    <d v="2024-01-08T00:00:00"/>
    <x v="4"/>
    <x v="7"/>
    <n v="18"/>
    <s v="lunes"/>
    <x v="1"/>
  </r>
  <r>
    <d v="2024-01-09T00:00:00"/>
    <x v="4"/>
    <x v="7"/>
    <n v="15"/>
    <s v="martes"/>
    <x v="1"/>
  </r>
  <r>
    <d v="2024-01-10T00:00:00"/>
    <x v="4"/>
    <x v="7"/>
    <n v="22"/>
    <s v="miércoles"/>
    <x v="1"/>
  </r>
  <r>
    <d v="2024-01-11T00:00:00"/>
    <x v="4"/>
    <x v="7"/>
    <n v="11"/>
    <s v="jueves"/>
    <x v="1"/>
  </r>
  <r>
    <d v="2024-01-12T00:00:00"/>
    <x v="4"/>
    <x v="7"/>
    <n v="22"/>
    <s v="viernes"/>
    <x v="1"/>
  </r>
  <r>
    <d v="2024-01-13T00:00:00"/>
    <x v="4"/>
    <x v="7"/>
    <n v="28"/>
    <s v="sábado"/>
    <x v="1"/>
  </r>
  <r>
    <d v="2024-01-14T00:00:00"/>
    <x v="4"/>
    <x v="7"/>
    <n v="19"/>
    <s v="domingo"/>
    <x v="1"/>
  </r>
  <r>
    <d v="2024-01-15T00:00:00"/>
    <x v="4"/>
    <x v="7"/>
    <n v="14"/>
    <s v="lunes"/>
    <x v="2"/>
  </r>
  <r>
    <d v="2024-01-16T00:00:00"/>
    <x v="4"/>
    <x v="7"/>
    <n v="19"/>
    <s v="martes"/>
    <x v="2"/>
  </r>
  <r>
    <d v="2024-01-17T00:00:00"/>
    <x v="4"/>
    <x v="7"/>
    <n v="17"/>
    <s v="miércoles"/>
    <x v="2"/>
  </r>
  <r>
    <d v="2024-01-18T00:00:00"/>
    <x v="4"/>
    <x v="7"/>
    <n v="19"/>
    <s v="jueves"/>
    <x v="2"/>
  </r>
  <r>
    <d v="2024-01-19T00:00:00"/>
    <x v="4"/>
    <x v="7"/>
    <n v="22"/>
    <s v="viernes"/>
    <x v="2"/>
  </r>
  <r>
    <d v="2024-01-20T00:00:00"/>
    <x v="4"/>
    <x v="7"/>
    <n v="15"/>
    <s v="sábado"/>
    <x v="2"/>
  </r>
  <r>
    <d v="2024-01-21T00:00:00"/>
    <x v="4"/>
    <x v="7"/>
    <n v="13"/>
    <s v="domingo"/>
    <x v="2"/>
  </r>
  <r>
    <d v="2024-01-22T00:00:00"/>
    <x v="4"/>
    <x v="7"/>
    <n v="10"/>
    <s v="lunes"/>
    <x v="3"/>
  </r>
  <r>
    <d v="2024-01-23T00:00:00"/>
    <x v="4"/>
    <x v="7"/>
    <n v="15"/>
    <s v="martes"/>
    <x v="3"/>
  </r>
  <r>
    <d v="2024-01-24T00:00:00"/>
    <x v="4"/>
    <x v="7"/>
    <n v="11"/>
    <s v="miércoles"/>
    <x v="3"/>
  </r>
  <r>
    <d v="2024-01-25T00:00:00"/>
    <x v="4"/>
    <x v="7"/>
    <n v="12"/>
    <s v="jueves"/>
    <x v="3"/>
  </r>
  <r>
    <d v="2024-01-26T00:00:00"/>
    <x v="4"/>
    <x v="7"/>
    <n v="20"/>
    <s v="viernes"/>
    <x v="3"/>
  </r>
  <r>
    <d v="2024-01-27T00:00:00"/>
    <x v="4"/>
    <x v="7"/>
    <n v="18"/>
    <s v="sábado"/>
    <x v="3"/>
  </r>
  <r>
    <d v="2024-01-28T00:00:00"/>
    <x v="4"/>
    <x v="7"/>
    <n v="20"/>
    <s v="domingo"/>
    <x v="3"/>
  </r>
  <r>
    <d v="2024-01-29T00:00:00"/>
    <x v="4"/>
    <x v="7"/>
    <n v="19"/>
    <s v="lunes"/>
    <x v="4"/>
  </r>
  <r>
    <d v="2024-01-30T00:00:00"/>
    <x v="4"/>
    <x v="7"/>
    <n v="7"/>
    <s v="martes"/>
    <x v="4"/>
  </r>
  <r>
    <d v="2024-01-31T00:00:00"/>
    <x v="4"/>
    <x v="7"/>
    <n v="19"/>
    <s v="miércoles"/>
    <x v="4"/>
  </r>
  <r>
    <d v="2024-02-01T00:00:00"/>
    <x v="4"/>
    <x v="7"/>
    <n v="21"/>
    <s v="jueves"/>
    <x v="4"/>
  </r>
  <r>
    <d v="2024-02-02T00:00:00"/>
    <x v="4"/>
    <x v="7"/>
    <n v="17"/>
    <s v="viernes"/>
    <x v="4"/>
  </r>
  <r>
    <d v="2024-02-03T00:00:00"/>
    <x v="4"/>
    <x v="7"/>
    <n v="22"/>
    <s v="sábado"/>
    <x v="4"/>
  </r>
  <r>
    <d v="2024-02-04T00:00:00"/>
    <x v="4"/>
    <x v="7"/>
    <n v="39"/>
    <s v="domingo"/>
    <x v="4"/>
  </r>
  <r>
    <d v="2024-02-05T00:00:00"/>
    <x v="4"/>
    <x v="7"/>
    <n v="16"/>
    <s v="lunes"/>
    <x v="5"/>
  </r>
  <r>
    <d v="2024-02-06T00:00:00"/>
    <x v="4"/>
    <x v="7"/>
    <n v="19"/>
    <s v="martes"/>
    <x v="5"/>
  </r>
  <r>
    <d v="2024-02-07T00:00:00"/>
    <x v="4"/>
    <x v="7"/>
    <n v="16"/>
    <s v="miércoles"/>
    <x v="5"/>
  </r>
  <r>
    <d v="2024-02-08T00:00:00"/>
    <x v="4"/>
    <x v="7"/>
    <n v="15"/>
    <s v="jueves"/>
    <x v="5"/>
  </r>
  <r>
    <d v="2024-02-09T00:00:00"/>
    <x v="4"/>
    <x v="7"/>
    <n v="25"/>
    <s v="viernes"/>
    <x v="5"/>
  </r>
  <r>
    <d v="2024-02-10T00:00:00"/>
    <x v="4"/>
    <x v="7"/>
    <n v="23"/>
    <s v="sábado"/>
    <x v="5"/>
  </r>
  <r>
    <d v="2024-02-11T00:00:00"/>
    <x v="4"/>
    <x v="7"/>
    <n v="27"/>
    <s v="domingo"/>
    <x v="5"/>
  </r>
  <r>
    <d v="2024-02-12T00:00:00"/>
    <x v="4"/>
    <x v="7"/>
    <n v="20"/>
    <s v="lunes"/>
    <x v="6"/>
  </r>
  <r>
    <d v="2024-02-13T00:00:00"/>
    <x v="4"/>
    <x v="7"/>
    <n v="7"/>
    <s v="martes"/>
    <x v="6"/>
  </r>
  <r>
    <d v="2024-02-14T00:00:00"/>
    <x v="4"/>
    <x v="7"/>
    <n v="18"/>
    <s v="miércoles"/>
    <x v="6"/>
  </r>
  <r>
    <d v="2024-02-15T00:00:00"/>
    <x v="4"/>
    <x v="7"/>
    <n v="18"/>
    <s v="jueves"/>
    <x v="6"/>
  </r>
  <r>
    <d v="2024-02-16T00:00:00"/>
    <x v="4"/>
    <x v="7"/>
    <n v="27"/>
    <s v="viernes"/>
    <x v="6"/>
  </r>
  <r>
    <d v="2024-02-17T00:00:00"/>
    <x v="4"/>
    <x v="7"/>
    <n v="14"/>
    <s v="sábado"/>
    <x v="6"/>
  </r>
  <r>
    <d v="2024-02-18T00:00:00"/>
    <x v="4"/>
    <x v="7"/>
    <n v="21"/>
    <s v="domingo"/>
    <x v="6"/>
  </r>
  <r>
    <d v="2024-02-19T00:00:00"/>
    <x v="4"/>
    <x v="7"/>
    <n v="18"/>
    <s v="lunes"/>
    <x v="7"/>
  </r>
  <r>
    <d v="2024-02-20T00:00:00"/>
    <x v="4"/>
    <x v="7"/>
    <n v="25"/>
    <s v="martes"/>
    <x v="7"/>
  </r>
  <r>
    <d v="2024-02-21T00:00:00"/>
    <x v="4"/>
    <x v="7"/>
    <n v="20"/>
    <s v="miércoles"/>
    <x v="7"/>
  </r>
  <r>
    <d v="2024-02-22T00:00:00"/>
    <x v="4"/>
    <x v="7"/>
    <n v="21"/>
    <s v="jueves"/>
    <x v="7"/>
  </r>
  <r>
    <d v="2024-02-23T00:00:00"/>
    <x v="4"/>
    <x v="7"/>
    <n v="28"/>
    <s v="viernes"/>
    <x v="7"/>
  </r>
  <r>
    <d v="2024-02-24T00:00:00"/>
    <x v="4"/>
    <x v="7"/>
    <n v="17"/>
    <s v="sábado"/>
    <x v="7"/>
  </r>
  <r>
    <d v="2024-02-25T00:00:00"/>
    <x v="4"/>
    <x v="7"/>
    <n v="26"/>
    <s v="domingo"/>
    <x v="7"/>
  </r>
  <r>
    <d v="2024-02-26T00:00:00"/>
    <x v="4"/>
    <x v="7"/>
    <n v="15"/>
    <s v="lunes"/>
    <x v="8"/>
  </r>
  <r>
    <d v="2024-02-27T00:00:00"/>
    <x v="4"/>
    <x v="7"/>
    <n v="16"/>
    <s v="martes"/>
    <x v="8"/>
  </r>
  <r>
    <d v="2024-02-28T00:00:00"/>
    <x v="4"/>
    <x v="7"/>
    <n v="13"/>
    <s v="miércoles"/>
    <x v="8"/>
  </r>
  <r>
    <d v="2024-02-29T00:00:00"/>
    <x v="4"/>
    <x v="7"/>
    <n v="17"/>
    <s v="jueves"/>
    <x v="8"/>
  </r>
  <r>
    <d v="2024-03-01T00:00:00"/>
    <x v="4"/>
    <x v="7"/>
    <n v="36"/>
    <s v="viernes"/>
    <x v="8"/>
  </r>
  <r>
    <d v="2024-03-02T00:00:00"/>
    <x v="4"/>
    <x v="7"/>
    <n v="17"/>
    <s v="sábado"/>
    <x v="8"/>
  </r>
  <r>
    <d v="2024-03-03T00:00:00"/>
    <x v="4"/>
    <x v="7"/>
    <n v="29"/>
    <s v="domingo"/>
    <x v="8"/>
  </r>
  <r>
    <d v="2024-03-04T00:00:00"/>
    <x v="4"/>
    <x v="7"/>
    <n v="30"/>
    <s v="lunes"/>
    <x v="9"/>
  </r>
  <r>
    <d v="2024-03-05T00:00:00"/>
    <x v="4"/>
    <x v="7"/>
    <n v="20"/>
    <s v="martes"/>
    <x v="9"/>
  </r>
  <r>
    <d v="2024-03-06T00:00:00"/>
    <x v="4"/>
    <x v="7"/>
    <n v="23"/>
    <s v="miércoles"/>
    <x v="9"/>
  </r>
  <r>
    <d v="2024-03-07T00:00:00"/>
    <x v="4"/>
    <x v="7"/>
    <n v="8"/>
    <s v="jueves"/>
    <x v="9"/>
  </r>
  <r>
    <d v="2024-03-08T00:00:00"/>
    <x v="4"/>
    <x v="7"/>
    <n v="20"/>
    <s v="viernes"/>
    <x v="9"/>
  </r>
  <r>
    <d v="2024-03-09T00:00:00"/>
    <x v="4"/>
    <x v="7"/>
    <n v="19"/>
    <s v="sábado"/>
    <x v="9"/>
  </r>
  <r>
    <d v="2024-03-10T00:00:00"/>
    <x v="4"/>
    <x v="7"/>
    <n v="33"/>
    <s v="domingo"/>
    <x v="9"/>
  </r>
  <r>
    <d v="2024-03-11T00:00:00"/>
    <x v="4"/>
    <x v="7"/>
    <n v="26"/>
    <s v="lunes"/>
    <x v="10"/>
  </r>
  <r>
    <d v="2024-03-12T00:00:00"/>
    <x v="4"/>
    <x v="7"/>
    <n v="30"/>
    <s v="martes"/>
    <x v="10"/>
  </r>
  <r>
    <d v="2024-03-13T00:00:00"/>
    <x v="4"/>
    <x v="7"/>
    <n v="18"/>
    <s v="miércoles"/>
    <x v="10"/>
  </r>
  <r>
    <d v="2024-03-14T00:00:00"/>
    <x v="4"/>
    <x v="7"/>
    <n v="24"/>
    <s v="jueves"/>
    <x v="10"/>
  </r>
  <r>
    <d v="2024-03-15T00:00:00"/>
    <x v="4"/>
    <x v="7"/>
    <n v="19"/>
    <s v="viernes"/>
    <x v="10"/>
  </r>
  <r>
    <d v="2024-03-16T00:00:00"/>
    <x v="4"/>
    <x v="7"/>
    <n v="27"/>
    <s v="sábado"/>
    <x v="10"/>
  </r>
  <r>
    <d v="2024-03-17T00:00:00"/>
    <x v="4"/>
    <x v="7"/>
    <n v="24"/>
    <s v="domingo"/>
    <x v="10"/>
  </r>
  <r>
    <d v="2024-03-18T00:00:00"/>
    <x v="4"/>
    <x v="7"/>
    <n v="25"/>
    <s v="lunes"/>
    <x v="11"/>
  </r>
  <r>
    <d v="2024-03-19T00:00:00"/>
    <x v="4"/>
    <x v="7"/>
    <n v="21"/>
    <s v="martes"/>
    <x v="11"/>
  </r>
  <r>
    <d v="2024-03-20T00:00:00"/>
    <x v="4"/>
    <x v="7"/>
    <n v="18"/>
    <s v="miércoles"/>
    <x v="11"/>
  </r>
  <r>
    <d v="2024-03-21T00:00:00"/>
    <x v="4"/>
    <x v="7"/>
    <n v="22"/>
    <s v="jueves"/>
    <x v="11"/>
  </r>
  <r>
    <d v="2024-03-22T00:00:00"/>
    <x v="4"/>
    <x v="7"/>
    <n v="29"/>
    <s v="viernes"/>
    <x v="11"/>
  </r>
  <r>
    <d v="2024-03-23T00:00:00"/>
    <x v="4"/>
    <x v="7"/>
    <n v="20"/>
    <s v="sábado"/>
    <x v="11"/>
  </r>
  <r>
    <d v="2024-03-24T00:00:00"/>
    <x v="4"/>
    <x v="7"/>
    <n v="27"/>
    <s v="domingo"/>
    <x v="11"/>
  </r>
  <r>
    <d v="2024-03-25T00:00:00"/>
    <x v="4"/>
    <x v="7"/>
    <n v="18"/>
    <s v="lunes"/>
    <x v="12"/>
  </r>
  <r>
    <d v="2024-03-26T00:00:00"/>
    <x v="4"/>
    <x v="7"/>
    <n v="21"/>
    <s v="martes"/>
    <x v="12"/>
  </r>
  <r>
    <d v="2024-03-27T00:00:00"/>
    <x v="4"/>
    <x v="7"/>
    <n v="25"/>
    <s v="miércoles"/>
    <x v="12"/>
  </r>
  <r>
    <d v="2024-03-28T00:00:00"/>
    <x v="4"/>
    <x v="7"/>
    <n v="29"/>
    <s v="jueves"/>
    <x v="12"/>
  </r>
  <r>
    <d v="2024-03-29T00:00:00"/>
    <x v="4"/>
    <x v="7"/>
    <n v="37"/>
    <s v="viernes"/>
    <x v="12"/>
  </r>
  <r>
    <d v="2024-03-30T00:00:00"/>
    <x v="4"/>
    <x v="7"/>
    <n v="26"/>
    <s v="sábado"/>
    <x v="12"/>
  </r>
  <r>
    <d v="2024-03-31T00:00:00"/>
    <x v="4"/>
    <x v="7"/>
    <n v="23"/>
    <s v="domingo"/>
    <x v="12"/>
  </r>
  <r>
    <d v="2024-01-01T00:00:00"/>
    <x v="5"/>
    <x v="0"/>
    <n v="3"/>
    <s v="lunes"/>
    <x v="0"/>
  </r>
  <r>
    <d v="2024-01-02T00:00:00"/>
    <x v="5"/>
    <x v="0"/>
    <n v="12"/>
    <s v="martes"/>
    <x v="0"/>
  </r>
  <r>
    <d v="2024-01-03T00:00:00"/>
    <x v="5"/>
    <x v="0"/>
    <n v="6"/>
    <s v="miércoles"/>
    <x v="0"/>
  </r>
  <r>
    <d v="2024-01-04T00:00:00"/>
    <x v="5"/>
    <x v="0"/>
    <n v="8"/>
    <s v="jueves"/>
    <x v="0"/>
  </r>
  <r>
    <d v="2024-01-05T00:00:00"/>
    <x v="5"/>
    <x v="0"/>
    <n v="3"/>
    <s v="viernes"/>
    <x v="0"/>
  </r>
  <r>
    <d v="2024-01-06T00:00:00"/>
    <x v="5"/>
    <x v="0"/>
    <n v="8"/>
    <s v="sábado"/>
    <x v="0"/>
  </r>
  <r>
    <d v="2024-01-07T00:00:00"/>
    <x v="5"/>
    <x v="0"/>
    <n v="11"/>
    <s v="domingo"/>
    <x v="0"/>
  </r>
  <r>
    <d v="2024-01-08T00:00:00"/>
    <x v="5"/>
    <x v="0"/>
    <n v="7"/>
    <s v="lunes"/>
    <x v="1"/>
  </r>
  <r>
    <d v="2024-01-09T00:00:00"/>
    <x v="5"/>
    <x v="0"/>
    <n v="7"/>
    <s v="martes"/>
    <x v="1"/>
  </r>
  <r>
    <d v="2024-01-10T00:00:00"/>
    <x v="5"/>
    <x v="0"/>
    <n v="11"/>
    <s v="miércoles"/>
    <x v="1"/>
  </r>
  <r>
    <d v="2024-01-11T00:00:00"/>
    <x v="5"/>
    <x v="0"/>
    <n v="3"/>
    <s v="jueves"/>
    <x v="1"/>
  </r>
  <r>
    <d v="2024-01-12T00:00:00"/>
    <x v="5"/>
    <x v="0"/>
    <n v="10"/>
    <s v="viernes"/>
    <x v="1"/>
  </r>
  <r>
    <d v="2024-01-13T00:00:00"/>
    <x v="5"/>
    <x v="0"/>
    <n v="6"/>
    <s v="sábado"/>
    <x v="1"/>
  </r>
  <r>
    <d v="2024-01-14T00:00:00"/>
    <x v="5"/>
    <x v="0"/>
    <n v="3"/>
    <s v="domingo"/>
    <x v="1"/>
  </r>
  <r>
    <d v="2024-01-15T00:00:00"/>
    <x v="5"/>
    <x v="0"/>
    <n v="9"/>
    <s v="lunes"/>
    <x v="2"/>
  </r>
  <r>
    <d v="2024-01-16T00:00:00"/>
    <x v="5"/>
    <x v="0"/>
    <n v="9"/>
    <s v="martes"/>
    <x v="2"/>
  </r>
  <r>
    <d v="2024-01-17T00:00:00"/>
    <x v="5"/>
    <x v="0"/>
    <n v="7"/>
    <s v="miércoles"/>
    <x v="2"/>
  </r>
  <r>
    <d v="2024-01-18T00:00:00"/>
    <x v="5"/>
    <x v="0"/>
    <n v="3"/>
    <s v="jueves"/>
    <x v="2"/>
  </r>
  <r>
    <d v="2024-01-19T00:00:00"/>
    <x v="5"/>
    <x v="0"/>
    <n v="14"/>
    <s v="viernes"/>
    <x v="2"/>
  </r>
  <r>
    <d v="2024-01-20T00:00:00"/>
    <x v="5"/>
    <x v="0"/>
    <n v="5"/>
    <s v="sábado"/>
    <x v="2"/>
  </r>
  <r>
    <d v="2024-01-21T00:00:00"/>
    <x v="5"/>
    <x v="0"/>
    <n v="9"/>
    <s v="domingo"/>
    <x v="2"/>
  </r>
  <r>
    <d v="2024-01-22T00:00:00"/>
    <x v="5"/>
    <x v="0"/>
    <n v="2"/>
    <s v="lunes"/>
    <x v="3"/>
  </r>
  <r>
    <d v="2024-01-23T00:00:00"/>
    <x v="5"/>
    <x v="0"/>
    <n v="8"/>
    <s v="martes"/>
    <x v="3"/>
  </r>
  <r>
    <d v="2024-01-24T00:00:00"/>
    <x v="5"/>
    <x v="0"/>
    <n v="5"/>
    <s v="miércoles"/>
    <x v="3"/>
  </r>
  <r>
    <d v="2024-01-25T00:00:00"/>
    <x v="5"/>
    <x v="0"/>
    <n v="2"/>
    <s v="jueves"/>
    <x v="3"/>
  </r>
  <r>
    <d v="2024-01-26T00:00:00"/>
    <x v="5"/>
    <x v="0"/>
    <n v="8"/>
    <s v="viernes"/>
    <x v="3"/>
  </r>
  <r>
    <d v="2024-01-27T00:00:00"/>
    <x v="5"/>
    <x v="0"/>
    <n v="8"/>
    <s v="sábado"/>
    <x v="3"/>
  </r>
  <r>
    <d v="2024-01-28T00:00:00"/>
    <x v="5"/>
    <x v="0"/>
    <n v="13"/>
    <s v="domingo"/>
    <x v="3"/>
  </r>
  <r>
    <d v="2024-01-29T00:00:00"/>
    <x v="5"/>
    <x v="0"/>
    <n v="4"/>
    <s v="lunes"/>
    <x v="4"/>
  </r>
  <r>
    <d v="2024-01-30T00:00:00"/>
    <x v="5"/>
    <x v="0"/>
    <n v="6"/>
    <s v="martes"/>
    <x v="4"/>
  </r>
  <r>
    <d v="2024-01-31T00:00:00"/>
    <x v="5"/>
    <x v="0"/>
    <n v="9"/>
    <s v="miércoles"/>
    <x v="4"/>
  </r>
  <r>
    <d v="2024-02-01T00:00:00"/>
    <x v="5"/>
    <x v="0"/>
    <n v="9"/>
    <s v="jueves"/>
    <x v="4"/>
  </r>
  <r>
    <d v="2024-02-02T00:00:00"/>
    <x v="5"/>
    <x v="0"/>
    <n v="3"/>
    <s v="viernes"/>
    <x v="4"/>
  </r>
  <r>
    <d v="2024-02-03T00:00:00"/>
    <x v="5"/>
    <x v="0"/>
    <n v="12"/>
    <s v="sábado"/>
    <x v="4"/>
  </r>
  <r>
    <d v="2024-02-04T00:00:00"/>
    <x v="5"/>
    <x v="0"/>
    <n v="17"/>
    <s v="domingo"/>
    <x v="4"/>
  </r>
  <r>
    <d v="2024-02-05T00:00:00"/>
    <x v="5"/>
    <x v="0"/>
    <n v="8"/>
    <s v="lunes"/>
    <x v="5"/>
  </r>
  <r>
    <d v="2024-02-06T00:00:00"/>
    <x v="5"/>
    <x v="0"/>
    <n v="8"/>
    <s v="martes"/>
    <x v="5"/>
  </r>
  <r>
    <d v="2024-02-07T00:00:00"/>
    <x v="5"/>
    <x v="0"/>
    <n v="11"/>
    <s v="miércoles"/>
    <x v="5"/>
  </r>
  <r>
    <d v="2024-02-08T00:00:00"/>
    <x v="5"/>
    <x v="0"/>
    <n v="8"/>
    <s v="jueves"/>
    <x v="5"/>
  </r>
  <r>
    <d v="2024-02-09T00:00:00"/>
    <x v="5"/>
    <x v="0"/>
    <n v="10"/>
    <s v="viernes"/>
    <x v="5"/>
  </r>
  <r>
    <d v="2024-02-10T00:00:00"/>
    <x v="5"/>
    <x v="0"/>
    <n v="7"/>
    <s v="sábado"/>
    <x v="5"/>
  </r>
  <r>
    <d v="2024-02-11T00:00:00"/>
    <x v="5"/>
    <x v="0"/>
    <n v="10"/>
    <s v="domingo"/>
    <x v="5"/>
  </r>
  <r>
    <d v="2024-02-12T00:00:00"/>
    <x v="5"/>
    <x v="0"/>
    <n v="9"/>
    <s v="lunes"/>
    <x v="6"/>
  </r>
  <r>
    <d v="2024-02-13T00:00:00"/>
    <x v="5"/>
    <x v="0"/>
    <n v="11"/>
    <s v="martes"/>
    <x v="6"/>
  </r>
  <r>
    <d v="2024-02-14T00:00:00"/>
    <x v="5"/>
    <x v="0"/>
    <n v="4"/>
    <s v="miércoles"/>
    <x v="6"/>
  </r>
  <r>
    <d v="2024-02-15T00:00:00"/>
    <x v="5"/>
    <x v="0"/>
    <n v="4"/>
    <s v="jueves"/>
    <x v="6"/>
  </r>
  <r>
    <d v="2024-02-16T00:00:00"/>
    <x v="5"/>
    <x v="0"/>
    <n v="12"/>
    <s v="viernes"/>
    <x v="6"/>
  </r>
  <r>
    <d v="2024-02-17T00:00:00"/>
    <x v="5"/>
    <x v="0"/>
    <n v="8"/>
    <s v="sábado"/>
    <x v="6"/>
  </r>
  <r>
    <d v="2024-02-18T00:00:00"/>
    <x v="5"/>
    <x v="0"/>
    <n v="10"/>
    <s v="domingo"/>
    <x v="6"/>
  </r>
  <r>
    <d v="2024-02-19T00:00:00"/>
    <x v="5"/>
    <x v="0"/>
    <n v="6"/>
    <s v="lunes"/>
    <x v="7"/>
  </r>
  <r>
    <d v="2024-02-20T00:00:00"/>
    <x v="5"/>
    <x v="0"/>
    <n v="6"/>
    <s v="martes"/>
    <x v="7"/>
  </r>
  <r>
    <d v="2024-02-21T00:00:00"/>
    <x v="5"/>
    <x v="0"/>
    <n v="12"/>
    <s v="miércoles"/>
    <x v="7"/>
  </r>
  <r>
    <d v="2024-02-22T00:00:00"/>
    <x v="5"/>
    <x v="0"/>
    <n v="11"/>
    <s v="jueves"/>
    <x v="7"/>
  </r>
  <r>
    <d v="2024-02-23T00:00:00"/>
    <x v="5"/>
    <x v="0"/>
    <n v="6"/>
    <s v="viernes"/>
    <x v="7"/>
  </r>
  <r>
    <d v="2024-02-24T00:00:00"/>
    <x v="5"/>
    <x v="0"/>
    <n v="9"/>
    <s v="sábado"/>
    <x v="7"/>
  </r>
  <r>
    <d v="2024-02-25T00:00:00"/>
    <x v="5"/>
    <x v="0"/>
    <n v="9"/>
    <s v="domingo"/>
    <x v="7"/>
  </r>
  <r>
    <d v="2024-02-26T00:00:00"/>
    <x v="5"/>
    <x v="0"/>
    <n v="8"/>
    <s v="lunes"/>
    <x v="8"/>
  </r>
  <r>
    <d v="2024-02-27T00:00:00"/>
    <x v="5"/>
    <x v="0"/>
    <n v="6"/>
    <s v="martes"/>
    <x v="8"/>
  </r>
  <r>
    <d v="2024-02-28T00:00:00"/>
    <x v="5"/>
    <x v="0"/>
    <n v="11"/>
    <s v="miércoles"/>
    <x v="8"/>
  </r>
  <r>
    <d v="2024-02-29T00:00:00"/>
    <x v="5"/>
    <x v="0"/>
    <n v="6"/>
    <s v="jueves"/>
    <x v="8"/>
  </r>
  <r>
    <d v="2024-03-01T00:00:00"/>
    <x v="5"/>
    <x v="0"/>
    <n v="21"/>
    <s v="viernes"/>
    <x v="8"/>
  </r>
  <r>
    <d v="2024-03-02T00:00:00"/>
    <x v="5"/>
    <x v="0"/>
    <n v="6"/>
    <s v="sábado"/>
    <x v="8"/>
  </r>
  <r>
    <d v="2024-03-03T00:00:00"/>
    <x v="5"/>
    <x v="0"/>
    <n v="11"/>
    <s v="domingo"/>
    <x v="8"/>
  </r>
  <r>
    <d v="2024-03-04T00:00:00"/>
    <x v="5"/>
    <x v="0"/>
    <n v="8"/>
    <s v="lunes"/>
    <x v="9"/>
  </r>
  <r>
    <d v="2024-03-05T00:00:00"/>
    <x v="5"/>
    <x v="0"/>
    <n v="7"/>
    <s v="martes"/>
    <x v="9"/>
  </r>
  <r>
    <d v="2024-03-06T00:00:00"/>
    <x v="5"/>
    <x v="0"/>
    <n v="2"/>
    <s v="miércoles"/>
    <x v="9"/>
  </r>
  <r>
    <d v="2024-03-07T00:00:00"/>
    <x v="5"/>
    <x v="0"/>
    <n v="3"/>
    <s v="jueves"/>
    <x v="9"/>
  </r>
  <r>
    <d v="2024-03-08T00:00:00"/>
    <x v="5"/>
    <x v="0"/>
    <n v="14"/>
    <s v="viernes"/>
    <x v="9"/>
  </r>
  <r>
    <d v="2024-03-09T00:00:00"/>
    <x v="5"/>
    <x v="0"/>
    <n v="13"/>
    <s v="sábado"/>
    <x v="9"/>
  </r>
  <r>
    <d v="2024-03-10T00:00:00"/>
    <x v="5"/>
    <x v="0"/>
    <n v="11"/>
    <s v="domingo"/>
    <x v="9"/>
  </r>
  <r>
    <d v="2024-03-11T00:00:00"/>
    <x v="5"/>
    <x v="0"/>
    <n v="8"/>
    <s v="lunes"/>
    <x v="10"/>
  </r>
  <r>
    <d v="2024-03-12T00:00:00"/>
    <x v="5"/>
    <x v="0"/>
    <n v="5"/>
    <s v="martes"/>
    <x v="10"/>
  </r>
  <r>
    <d v="2024-03-13T00:00:00"/>
    <x v="5"/>
    <x v="0"/>
    <n v="5"/>
    <s v="miércoles"/>
    <x v="10"/>
  </r>
  <r>
    <d v="2024-03-14T00:00:00"/>
    <x v="5"/>
    <x v="0"/>
    <n v="5"/>
    <s v="jueves"/>
    <x v="10"/>
  </r>
  <r>
    <d v="2024-03-15T00:00:00"/>
    <x v="5"/>
    <x v="0"/>
    <n v="8"/>
    <s v="viernes"/>
    <x v="10"/>
  </r>
  <r>
    <d v="2024-03-16T00:00:00"/>
    <x v="5"/>
    <x v="0"/>
    <n v="12"/>
    <s v="sábado"/>
    <x v="10"/>
  </r>
  <r>
    <d v="2024-03-17T00:00:00"/>
    <x v="5"/>
    <x v="0"/>
    <n v="11"/>
    <s v="domingo"/>
    <x v="10"/>
  </r>
  <r>
    <d v="2024-03-18T00:00:00"/>
    <x v="5"/>
    <x v="0"/>
    <n v="7"/>
    <s v="lunes"/>
    <x v="11"/>
  </r>
  <r>
    <d v="2024-03-19T00:00:00"/>
    <x v="5"/>
    <x v="0"/>
    <n v="4"/>
    <s v="martes"/>
    <x v="11"/>
  </r>
  <r>
    <d v="2024-03-20T00:00:00"/>
    <x v="5"/>
    <x v="0"/>
    <n v="5"/>
    <s v="miércoles"/>
    <x v="11"/>
  </r>
  <r>
    <d v="2024-03-21T00:00:00"/>
    <x v="5"/>
    <x v="0"/>
    <n v="7"/>
    <s v="jueves"/>
    <x v="11"/>
  </r>
  <r>
    <d v="2024-03-22T00:00:00"/>
    <x v="5"/>
    <x v="0"/>
    <n v="13"/>
    <s v="viernes"/>
    <x v="11"/>
  </r>
  <r>
    <d v="2024-03-23T00:00:00"/>
    <x v="5"/>
    <x v="0"/>
    <n v="14"/>
    <s v="sábado"/>
    <x v="11"/>
  </r>
  <r>
    <d v="2024-03-24T00:00:00"/>
    <x v="5"/>
    <x v="0"/>
    <n v="12"/>
    <s v="domingo"/>
    <x v="11"/>
  </r>
  <r>
    <d v="2024-03-25T00:00:00"/>
    <x v="5"/>
    <x v="0"/>
    <n v="7"/>
    <s v="lunes"/>
    <x v="12"/>
  </r>
  <r>
    <d v="2024-03-26T00:00:00"/>
    <x v="5"/>
    <x v="0"/>
    <n v="4"/>
    <s v="martes"/>
    <x v="12"/>
  </r>
  <r>
    <d v="2024-03-27T00:00:00"/>
    <x v="5"/>
    <x v="0"/>
    <n v="7"/>
    <s v="miércoles"/>
    <x v="12"/>
  </r>
  <r>
    <d v="2024-03-28T00:00:00"/>
    <x v="5"/>
    <x v="0"/>
    <n v="7"/>
    <s v="jueves"/>
    <x v="12"/>
  </r>
  <r>
    <d v="2024-03-29T00:00:00"/>
    <x v="5"/>
    <x v="0"/>
    <n v="4"/>
    <s v="viernes"/>
    <x v="12"/>
  </r>
  <r>
    <d v="2024-03-30T00:00:00"/>
    <x v="5"/>
    <x v="0"/>
    <n v="8"/>
    <s v="sábado"/>
    <x v="12"/>
  </r>
  <r>
    <d v="2024-03-31T00:00:00"/>
    <x v="5"/>
    <x v="0"/>
    <n v="11"/>
    <s v="domingo"/>
    <x v="12"/>
  </r>
  <r>
    <d v="2024-01-01T00:00:00"/>
    <x v="5"/>
    <x v="1"/>
    <n v="11"/>
    <s v="lunes"/>
    <x v="0"/>
  </r>
  <r>
    <d v="2024-01-02T00:00:00"/>
    <x v="5"/>
    <x v="1"/>
    <n v="7"/>
    <s v="martes"/>
    <x v="0"/>
  </r>
  <r>
    <d v="2024-01-03T00:00:00"/>
    <x v="5"/>
    <x v="1"/>
    <n v="2"/>
    <s v="miércoles"/>
    <x v="0"/>
  </r>
  <r>
    <d v="2024-01-04T00:00:00"/>
    <x v="5"/>
    <x v="1"/>
    <n v="9"/>
    <s v="jueves"/>
    <x v="0"/>
  </r>
  <r>
    <d v="2024-01-05T00:00:00"/>
    <x v="5"/>
    <x v="1"/>
    <n v="13"/>
    <s v="viernes"/>
    <x v="0"/>
  </r>
  <r>
    <d v="2024-01-06T00:00:00"/>
    <x v="5"/>
    <x v="1"/>
    <n v="10"/>
    <s v="sábado"/>
    <x v="0"/>
  </r>
  <r>
    <d v="2024-01-07T00:00:00"/>
    <x v="5"/>
    <x v="1"/>
    <n v="23"/>
    <s v="domingo"/>
    <x v="0"/>
  </r>
  <r>
    <d v="2024-01-08T00:00:00"/>
    <x v="5"/>
    <x v="1"/>
    <n v="12"/>
    <s v="lunes"/>
    <x v="1"/>
  </r>
  <r>
    <d v="2024-01-09T00:00:00"/>
    <x v="5"/>
    <x v="1"/>
    <n v="6"/>
    <s v="martes"/>
    <x v="1"/>
  </r>
  <r>
    <d v="2024-01-10T00:00:00"/>
    <x v="5"/>
    <x v="1"/>
    <n v="3"/>
    <s v="miércoles"/>
    <x v="1"/>
  </r>
  <r>
    <d v="2024-01-11T00:00:00"/>
    <x v="5"/>
    <x v="1"/>
    <n v="11"/>
    <s v="jueves"/>
    <x v="1"/>
  </r>
  <r>
    <d v="2024-01-12T00:00:00"/>
    <x v="5"/>
    <x v="1"/>
    <n v="16"/>
    <s v="viernes"/>
    <x v="1"/>
  </r>
  <r>
    <d v="2024-01-13T00:00:00"/>
    <x v="5"/>
    <x v="1"/>
    <n v="18"/>
    <s v="sábado"/>
    <x v="1"/>
  </r>
  <r>
    <d v="2024-01-14T00:00:00"/>
    <x v="5"/>
    <x v="1"/>
    <n v="21"/>
    <s v="domingo"/>
    <x v="1"/>
  </r>
  <r>
    <d v="2024-01-15T00:00:00"/>
    <x v="5"/>
    <x v="1"/>
    <n v="13"/>
    <s v="lunes"/>
    <x v="2"/>
  </r>
  <r>
    <d v="2024-01-16T00:00:00"/>
    <x v="5"/>
    <x v="1"/>
    <n v="9"/>
    <s v="martes"/>
    <x v="2"/>
  </r>
  <r>
    <d v="2024-01-17T00:00:00"/>
    <x v="5"/>
    <x v="1"/>
    <n v="7"/>
    <s v="miércoles"/>
    <x v="2"/>
  </r>
  <r>
    <d v="2024-01-18T00:00:00"/>
    <x v="5"/>
    <x v="1"/>
    <n v="3"/>
    <s v="jueves"/>
    <x v="2"/>
  </r>
  <r>
    <d v="2024-01-19T00:00:00"/>
    <x v="5"/>
    <x v="1"/>
    <n v="21"/>
    <s v="viernes"/>
    <x v="2"/>
  </r>
  <r>
    <d v="2024-01-20T00:00:00"/>
    <x v="5"/>
    <x v="1"/>
    <n v="16"/>
    <s v="sábado"/>
    <x v="2"/>
  </r>
  <r>
    <d v="2024-01-21T00:00:00"/>
    <x v="5"/>
    <x v="1"/>
    <n v="9"/>
    <s v="domingo"/>
    <x v="2"/>
  </r>
  <r>
    <d v="2024-01-22T00:00:00"/>
    <x v="5"/>
    <x v="1"/>
    <n v="6"/>
    <s v="lunes"/>
    <x v="3"/>
  </r>
  <r>
    <d v="2024-01-23T00:00:00"/>
    <x v="5"/>
    <x v="1"/>
    <n v="9"/>
    <s v="martes"/>
    <x v="3"/>
  </r>
  <r>
    <d v="2024-01-24T00:00:00"/>
    <x v="5"/>
    <x v="1"/>
    <n v="9"/>
    <s v="miércoles"/>
    <x v="3"/>
  </r>
  <r>
    <d v="2024-01-25T00:00:00"/>
    <x v="5"/>
    <x v="1"/>
    <n v="6"/>
    <s v="jueves"/>
    <x v="3"/>
  </r>
  <r>
    <d v="2024-01-26T00:00:00"/>
    <x v="5"/>
    <x v="1"/>
    <n v="16"/>
    <s v="viernes"/>
    <x v="3"/>
  </r>
  <r>
    <d v="2024-01-27T00:00:00"/>
    <x v="5"/>
    <x v="1"/>
    <n v="13"/>
    <s v="sábado"/>
    <x v="3"/>
  </r>
  <r>
    <d v="2024-01-28T00:00:00"/>
    <x v="5"/>
    <x v="1"/>
    <n v="15"/>
    <s v="domingo"/>
    <x v="3"/>
  </r>
  <r>
    <d v="2024-01-29T00:00:00"/>
    <x v="5"/>
    <x v="1"/>
    <n v="6"/>
    <s v="lunes"/>
    <x v="4"/>
  </r>
  <r>
    <d v="2024-01-30T00:00:00"/>
    <x v="5"/>
    <x v="1"/>
    <n v="9"/>
    <s v="martes"/>
    <x v="4"/>
  </r>
  <r>
    <d v="2024-01-31T00:00:00"/>
    <x v="5"/>
    <x v="1"/>
    <n v="8"/>
    <s v="miércoles"/>
    <x v="4"/>
  </r>
  <r>
    <d v="2024-02-01T00:00:00"/>
    <x v="5"/>
    <x v="1"/>
    <n v="6"/>
    <s v="jueves"/>
    <x v="4"/>
  </r>
  <r>
    <d v="2024-02-02T00:00:00"/>
    <x v="5"/>
    <x v="1"/>
    <n v="20"/>
    <s v="viernes"/>
    <x v="4"/>
  </r>
  <r>
    <d v="2024-02-03T00:00:00"/>
    <x v="5"/>
    <x v="1"/>
    <n v="13"/>
    <s v="sábado"/>
    <x v="4"/>
  </r>
  <r>
    <d v="2024-02-04T00:00:00"/>
    <x v="5"/>
    <x v="1"/>
    <n v="13"/>
    <s v="domingo"/>
    <x v="4"/>
  </r>
  <r>
    <d v="2024-02-05T00:00:00"/>
    <x v="5"/>
    <x v="1"/>
    <n v="11"/>
    <s v="lunes"/>
    <x v="5"/>
  </r>
  <r>
    <d v="2024-02-06T00:00:00"/>
    <x v="5"/>
    <x v="1"/>
    <n v="8"/>
    <s v="martes"/>
    <x v="5"/>
  </r>
  <r>
    <d v="2024-02-07T00:00:00"/>
    <x v="5"/>
    <x v="1"/>
    <n v="10"/>
    <s v="miércoles"/>
    <x v="5"/>
  </r>
  <r>
    <d v="2024-02-08T00:00:00"/>
    <x v="5"/>
    <x v="1"/>
    <n v="7"/>
    <s v="jueves"/>
    <x v="5"/>
  </r>
  <r>
    <d v="2024-02-09T00:00:00"/>
    <x v="5"/>
    <x v="1"/>
    <n v="12"/>
    <s v="viernes"/>
    <x v="5"/>
  </r>
  <r>
    <d v="2024-02-10T00:00:00"/>
    <x v="5"/>
    <x v="1"/>
    <n v="26"/>
    <s v="sábado"/>
    <x v="5"/>
  </r>
  <r>
    <d v="2024-02-11T00:00:00"/>
    <x v="5"/>
    <x v="1"/>
    <n v="18"/>
    <s v="domingo"/>
    <x v="5"/>
  </r>
  <r>
    <d v="2024-02-12T00:00:00"/>
    <x v="5"/>
    <x v="1"/>
    <n v="7"/>
    <s v="lunes"/>
    <x v="6"/>
  </r>
  <r>
    <d v="2024-02-13T00:00:00"/>
    <x v="5"/>
    <x v="1"/>
    <n v="8"/>
    <s v="martes"/>
    <x v="6"/>
  </r>
  <r>
    <d v="2024-02-14T00:00:00"/>
    <x v="5"/>
    <x v="1"/>
    <n v="10"/>
    <s v="miércoles"/>
    <x v="6"/>
  </r>
  <r>
    <d v="2024-02-15T00:00:00"/>
    <x v="5"/>
    <x v="1"/>
    <n v="7"/>
    <s v="jueves"/>
    <x v="6"/>
  </r>
  <r>
    <d v="2024-02-16T00:00:00"/>
    <x v="5"/>
    <x v="1"/>
    <n v="16"/>
    <s v="viernes"/>
    <x v="6"/>
  </r>
  <r>
    <d v="2024-02-17T00:00:00"/>
    <x v="5"/>
    <x v="1"/>
    <n v="23"/>
    <s v="sábado"/>
    <x v="6"/>
  </r>
  <r>
    <d v="2024-02-18T00:00:00"/>
    <x v="5"/>
    <x v="1"/>
    <n v="20"/>
    <s v="domingo"/>
    <x v="6"/>
  </r>
  <r>
    <d v="2024-02-19T00:00:00"/>
    <x v="5"/>
    <x v="1"/>
    <n v="4"/>
    <s v="lunes"/>
    <x v="7"/>
  </r>
  <r>
    <d v="2024-02-20T00:00:00"/>
    <x v="5"/>
    <x v="1"/>
    <n v="10"/>
    <s v="martes"/>
    <x v="7"/>
  </r>
  <r>
    <d v="2024-02-21T00:00:00"/>
    <x v="5"/>
    <x v="1"/>
    <n v="6"/>
    <s v="miércoles"/>
    <x v="7"/>
  </r>
  <r>
    <d v="2024-02-22T00:00:00"/>
    <x v="5"/>
    <x v="1"/>
    <n v="7"/>
    <s v="jueves"/>
    <x v="7"/>
  </r>
  <r>
    <d v="2024-02-23T00:00:00"/>
    <x v="5"/>
    <x v="1"/>
    <n v="20"/>
    <s v="viernes"/>
    <x v="7"/>
  </r>
  <r>
    <d v="2024-02-24T00:00:00"/>
    <x v="5"/>
    <x v="1"/>
    <n v="17"/>
    <s v="sábado"/>
    <x v="7"/>
  </r>
  <r>
    <d v="2024-02-25T00:00:00"/>
    <x v="5"/>
    <x v="1"/>
    <n v="19"/>
    <s v="domingo"/>
    <x v="7"/>
  </r>
  <r>
    <d v="2024-02-26T00:00:00"/>
    <x v="5"/>
    <x v="1"/>
    <n v="7"/>
    <s v="lunes"/>
    <x v="8"/>
  </r>
  <r>
    <d v="2024-02-27T00:00:00"/>
    <x v="5"/>
    <x v="1"/>
    <n v="6"/>
    <s v="martes"/>
    <x v="8"/>
  </r>
  <r>
    <d v="2024-02-28T00:00:00"/>
    <x v="5"/>
    <x v="1"/>
    <n v="7"/>
    <s v="miércoles"/>
    <x v="8"/>
  </r>
  <r>
    <d v="2024-02-29T00:00:00"/>
    <x v="5"/>
    <x v="1"/>
    <n v="11"/>
    <s v="jueves"/>
    <x v="8"/>
  </r>
  <r>
    <d v="2024-03-01T00:00:00"/>
    <x v="5"/>
    <x v="1"/>
    <n v="21"/>
    <s v="viernes"/>
    <x v="8"/>
  </r>
  <r>
    <d v="2024-03-02T00:00:00"/>
    <x v="5"/>
    <x v="1"/>
    <n v="20"/>
    <s v="sábado"/>
    <x v="8"/>
  </r>
  <r>
    <d v="2024-03-03T00:00:00"/>
    <x v="5"/>
    <x v="1"/>
    <n v="19"/>
    <s v="domingo"/>
    <x v="8"/>
  </r>
  <r>
    <d v="2024-03-04T00:00:00"/>
    <x v="5"/>
    <x v="1"/>
    <n v="6"/>
    <s v="lunes"/>
    <x v="9"/>
  </r>
  <r>
    <d v="2024-03-05T00:00:00"/>
    <x v="5"/>
    <x v="1"/>
    <n v="6"/>
    <s v="martes"/>
    <x v="9"/>
  </r>
  <r>
    <d v="2024-03-06T00:00:00"/>
    <x v="5"/>
    <x v="1"/>
    <n v="5"/>
    <s v="miércoles"/>
    <x v="9"/>
  </r>
  <r>
    <d v="2024-03-07T00:00:00"/>
    <x v="5"/>
    <x v="1"/>
    <n v="14"/>
    <s v="jueves"/>
    <x v="9"/>
  </r>
  <r>
    <d v="2024-03-08T00:00:00"/>
    <x v="5"/>
    <x v="1"/>
    <n v="12"/>
    <s v="viernes"/>
    <x v="9"/>
  </r>
  <r>
    <d v="2024-03-09T00:00:00"/>
    <x v="5"/>
    <x v="1"/>
    <n v="11"/>
    <s v="sábado"/>
    <x v="9"/>
  </r>
  <r>
    <d v="2024-03-10T00:00:00"/>
    <x v="5"/>
    <x v="1"/>
    <n v="13"/>
    <s v="domingo"/>
    <x v="9"/>
  </r>
  <r>
    <d v="2024-03-11T00:00:00"/>
    <x v="5"/>
    <x v="1"/>
    <n v="7"/>
    <s v="lunes"/>
    <x v="10"/>
  </r>
  <r>
    <d v="2024-03-12T00:00:00"/>
    <x v="5"/>
    <x v="1"/>
    <n v="7"/>
    <s v="martes"/>
    <x v="10"/>
  </r>
  <r>
    <d v="2024-03-13T00:00:00"/>
    <x v="5"/>
    <x v="1"/>
    <n v="12"/>
    <s v="miércoles"/>
    <x v="10"/>
  </r>
  <r>
    <d v="2024-03-14T00:00:00"/>
    <x v="5"/>
    <x v="1"/>
    <n v="13"/>
    <s v="jueves"/>
    <x v="10"/>
  </r>
  <r>
    <d v="2024-03-15T00:00:00"/>
    <x v="5"/>
    <x v="1"/>
    <n v="18"/>
    <s v="viernes"/>
    <x v="10"/>
  </r>
  <r>
    <d v="2024-03-16T00:00:00"/>
    <x v="5"/>
    <x v="1"/>
    <n v="14"/>
    <s v="sábado"/>
    <x v="10"/>
  </r>
  <r>
    <d v="2024-03-17T00:00:00"/>
    <x v="5"/>
    <x v="1"/>
    <n v="24"/>
    <s v="domingo"/>
    <x v="10"/>
  </r>
  <r>
    <d v="2024-03-18T00:00:00"/>
    <x v="5"/>
    <x v="1"/>
    <n v="3"/>
    <s v="lunes"/>
    <x v="11"/>
  </r>
  <r>
    <d v="2024-03-19T00:00:00"/>
    <x v="5"/>
    <x v="1"/>
    <n v="11"/>
    <s v="martes"/>
    <x v="11"/>
  </r>
  <r>
    <d v="2024-03-20T00:00:00"/>
    <x v="5"/>
    <x v="1"/>
    <n v="3"/>
    <s v="miércoles"/>
    <x v="11"/>
  </r>
  <r>
    <d v="2024-03-21T00:00:00"/>
    <x v="5"/>
    <x v="1"/>
    <n v="10"/>
    <s v="jueves"/>
    <x v="11"/>
  </r>
  <r>
    <d v="2024-03-22T00:00:00"/>
    <x v="5"/>
    <x v="1"/>
    <n v="9"/>
    <s v="viernes"/>
    <x v="11"/>
  </r>
  <r>
    <d v="2024-03-23T00:00:00"/>
    <x v="5"/>
    <x v="1"/>
    <n v="18"/>
    <s v="sábado"/>
    <x v="11"/>
  </r>
  <r>
    <d v="2024-03-24T00:00:00"/>
    <x v="5"/>
    <x v="1"/>
    <n v="15"/>
    <s v="domingo"/>
    <x v="11"/>
  </r>
  <r>
    <d v="2024-03-25T00:00:00"/>
    <x v="5"/>
    <x v="1"/>
    <n v="9"/>
    <s v="lunes"/>
    <x v="12"/>
  </r>
  <r>
    <d v="2024-03-26T00:00:00"/>
    <x v="5"/>
    <x v="1"/>
    <n v="9"/>
    <s v="martes"/>
    <x v="12"/>
  </r>
  <r>
    <d v="2024-03-27T00:00:00"/>
    <x v="5"/>
    <x v="1"/>
    <n v="5"/>
    <s v="miércoles"/>
    <x v="12"/>
  </r>
  <r>
    <d v="2024-03-28T00:00:00"/>
    <x v="5"/>
    <x v="1"/>
    <n v="10"/>
    <s v="jueves"/>
    <x v="12"/>
  </r>
  <r>
    <d v="2024-03-29T00:00:00"/>
    <x v="5"/>
    <x v="1"/>
    <n v="15"/>
    <s v="viernes"/>
    <x v="12"/>
  </r>
  <r>
    <d v="2024-03-30T00:00:00"/>
    <x v="5"/>
    <x v="1"/>
    <n v="14"/>
    <s v="sábado"/>
    <x v="12"/>
  </r>
  <r>
    <d v="2024-03-31T00:00:00"/>
    <x v="5"/>
    <x v="1"/>
    <n v="21"/>
    <s v="domingo"/>
    <x v="12"/>
  </r>
  <r>
    <d v="2024-01-01T00:00:00"/>
    <x v="5"/>
    <x v="2"/>
    <n v="10"/>
    <s v="lunes"/>
    <x v="0"/>
  </r>
  <r>
    <d v="2024-01-02T00:00:00"/>
    <x v="5"/>
    <x v="2"/>
    <n v="15"/>
    <s v="martes"/>
    <x v="0"/>
  </r>
  <r>
    <d v="2024-01-03T00:00:00"/>
    <x v="5"/>
    <x v="2"/>
    <n v="7"/>
    <s v="miércoles"/>
    <x v="0"/>
  </r>
  <r>
    <d v="2024-01-04T00:00:00"/>
    <x v="5"/>
    <x v="2"/>
    <n v="9"/>
    <s v="jueves"/>
    <x v="0"/>
  </r>
  <r>
    <d v="2024-01-05T00:00:00"/>
    <x v="5"/>
    <x v="2"/>
    <n v="11"/>
    <s v="viernes"/>
    <x v="0"/>
  </r>
  <r>
    <d v="2024-01-06T00:00:00"/>
    <x v="5"/>
    <x v="2"/>
    <n v="17"/>
    <s v="sábado"/>
    <x v="0"/>
  </r>
  <r>
    <d v="2024-01-07T00:00:00"/>
    <x v="5"/>
    <x v="2"/>
    <n v="12"/>
    <s v="domingo"/>
    <x v="0"/>
  </r>
  <r>
    <d v="2024-01-08T00:00:00"/>
    <x v="5"/>
    <x v="2"/>
    <n v="11"/>
    <s v="lunes"/>
    <x v="1"/>
  </r>
  <r>
    <d v="2024-01-09T00:00:00"/>
    <x v="5"/>
    <x v="2"/>
    <n v="12"/>
    <s v="martes"/>
    <x v="1"/>
  </r>
  <r>
    <d v="2024-01-10T00:00:00"/>
    <x v="5"/>
    <x v="2"/>
    <n v="9"/>
    <s v="miércoles"/>
    <x v="1"/>
  </r>
  <r>
    <d v="2024-01-11T00:00:00"/>
    <x v="5"/>
    <x v="2"/>
    <n v="4"/>
    <s v="jueves"/>
    <x v="1"/>
  </r>
  <r>
    <d v="2024-01-12T00:00:00"/>
    <x v="5"/>
    <x v="2"/>
    <n v="13"/>
    <s v="viernes"/>
    <x v="1"/>
  </r>
  <r>
    <d v="2024-01-13T00:00:00"/>
    <x v="5"/>
    <x v="2"/>
    <n v="12"/>
    <s v="sábado"/>
    <x v="1"/>
  </r>
  <r>
    <d v="2024-01-14T00:00:00"/>
    <x v="5"/>
    <x v="2"/>
    <n v="18"/>
    <s v="domingo"/>
    <x v="1"/>
  </r>
  <r>
    <d v="2024-01-15T00:00:00"/>
    <x v="5"/>
    <x v="2"/>
    <n v="7"/>
    <s v="lunes"/>
    <x v="2"/>
  </r>
  <r>
    <d v="2024-01-16T00:00:00"/>
    <x v="5"/>
    <x v="2"/>
    <n v="8"/>
    <s v="martes"/>
    <x v="2"/>
  </r>
  <r>
    <d v="2024-01-17T00:00:00"/>
    <x v="5"/>
    <x v="2"/>
    <n v="9"/>
    <s v="miércoles"/>
    <x v="2"/>
  </r>
  <r>
    <d v="2024-01-18T00:00:00"/>
    <x v="5"/>
    <x v="2"/>
    <n v="4"/>
    <s v="jueves"/>
    <x v="2"/>
  </r>
  <r>
    <d v="2024-01-19T00:00:00"/>
    <x v="5"/>
    <x v="2"/>
    <n v="8"/>
    <s v="viernes"/>
    <x v="2"/>
  </r>
  <r>
    <d v="2024-01-20T00:00:00"/>
    <x v="5"/>
    <x v="2"/>
    <n v="13"/>
    <s v="sábado"/>
    <x v="2"/>
  </r>
  <r>
    <d v="2024-01-21T00:00:00"/>
    <x v="5"/>
    <x v="2"/>
    <n v="14"/>
    <s v="domingo"/>
    <x v="2"/>
  </r>
  <r>
    <d v="2024-01-22T00:00:00"/>
    <x v="5"/>
    <x v="2"/>
    <n v="10"/>
    <s v="lunes"/>
    <x v="3"/>
  </r>
  <r>
    <d v="2024-01-23T00:00:00"/>
    <x v="5"/>
    <x v="2"/>
    <n v="10"/>
    <s v="martes"/>
    <x v="3"/>
  </r>
  <r>
    <d v="2024-01-24T00:00:00"/>
    <x v="5"/>
    <x v="2"/>
    <n v="11"/>
    <s v="miércoles"/>
    <x v="3"/>
  </r>
  <r>
    <d v="2024-01-25T00:00:00"/>
    <x v="5"/>
    <x v="2"/>
    <n v="14"/>
    <s v="jueves"/>
    <x v="3"/>
  </r>
  <r>
    <d v="2024-01-26T00:00:00"/>
    <x v="5"/>
    <x v="2"/>
    <n v="21"/>
    <s v="viernes"/>
    <x v="3"/>
  </r>
  <r>
    <d v="2024-01-27T00:00:00"/>
    <x v="5"/>
    <x v="2"/>
    <n v="7"/>
    <s v="sábado"/>
    <x v="3"/>
  </r>
  <r>
    <d v="2024-01-28T00:00:00"/>
    <x v="5"/>
    <x v="2"/>
    <n v="7"/>
    <s v="domingo"/>
    <x v="3"/>
  </r>
  <r>
    <d v="2024-01-29T00:00:00"/>
    <x v="5"/>
    <x v="2"/>
    <n v="10"/>
    <s v="lunes"/>
    <x v="4"/>
  </r>
  <r>
    <d v="2024-01-30T00:00:00"/>
    <x v="5"/>
    <x v="2"/>
    <n v="10"/>
    <s v="martes"/>
    <x v="4"/>
  </r>
  <r>
    <d v="2024-01-31T00:00:00"/>
    <x v="5"/>
    <x v="2"/>
    <n v="6"/>
    <s v="miércoles"/>
    <x v="4"/>
  </r>
  <r>
    <d v="2024-02-01T00:00:00"/>
    <x v="5"/>
    <x v="2"/>
    <n v="11"/>
    <s v="jueves"/>
    <x v="4"/>
  </r>
  <r>
    <d v="2024-02-02T00:00:00"/>
    <x v="5"/>
    <x v="2"/>
    <n v="16"/>
    <s v="viernes"/>
    <x v="4"/>
  </r>
  <r>
    <d v="2024-02-03T00:00:00"/>
    <x v="5"/>
    <x v="2"/>
    <n v="17"/>
    <s v="sábado"/>
    <x v="4"/>
  </r>
  <r>
    <d v="2024-02-04T00:00:00"/>
    <x v="5"/>
    <x v="2"/>
    <n v="14"/>
    <s v="domingo"/>
    <x v="4"/>
  </r>
  <r>
    <d v="2024-02-05T00:00:00"/>
    <x v="5"/>
    <x v="2"/>
    <n v="15"/>
    <s v="lunes"/>
    <x v="5"/>
  </r>
  <r>
    <d v="2024-02-06T00:00:00"/>
    <x v="5"/>
    <x v="2"/>
    <n v="10"/>
    <s v="martes"/>
    <x v="5"/>
  </r>
  <r>
    <d v="2024-02-07T00:00:00"/>
    <x v="5"/>
    <x v="2"/>
    <n v="12"/>
    <s v="miércoles"/>
    <x v="5"/>
  </r>
  <r>
    <d v="2024-02-08T00:00:00"/>
    <x v="5"/>
    <x v="2"/>
    <n v="12"/>
    <s v="jueves"/>
    <x v="5"/>
  </r>
  <r>
    <d v="2024-02-09T00:00:00"/>
    <x v="5"/>
    <x v="2"/>
    <n v="14"/>
    <s v="viernes"/>
    <x v="5"/>
  </r>
  <r>
    <d v="2024-02-10T00:00:00"/>
    <x v="5"/>
    <x v="2"/>
    <n v="11"/>
    <s v="sábado"/>
    <x v="5"/>
  </r>
  <r>
    <d v="2024-02-11T00:00:00"/>
    <x v="5"/>
    <x v="2"/>
    <n v="11"/>
    <s v="domingo"/>
    <x v="5"/>
  </r>
  <r>
    <d v="2024-02-12T00:00:00"/>
    <x v="5"/>
    <x v="2"/>
    <n v="4"/>
    <s v="lunes"/>
    <x v="6"/>
  </r>
  <r>
    <d v="2024-02-13T00:00:00"/>
    <x v="5"/>
    <x v="2"/>
    <n v="14"/>
    <s v="martes"/>
    <x v="6"/>
  </r>
  <r>
    <d v="2024-02-14T00:00:00"/>
    <x v="5"/>
    <x v="2"/>
    <n v="10"/>
    <s v="miércoles"/>
    <x v="6"/>
  </r>
  <r>
    <d v="2024-02-15T00:00:00"/>
    <x v="5"/>
    <x v="2"/>
    <n v="9"/>
    <s v="jueves"/>
    <x v="6"/>
  </r>
  <r>
    <d v="2024-02-16T00:00:00"/>
    <x v="5"/>
    <x v="2"/>
    <n v="10"/>
    <s v="viernes"/>
    <x v="6"/>
  </r>
  <r>
    <d v="2024-02-17T00:00:00"/>
    <x v="5"/>
    <x v="2"/>
    <n v="16"/>
    <s v="sábado"/>
    <x v="6"/>
  </r>
  <r>
    <d v="2024-02-18T00:00:00"/>
    <x v="5"/>
    <x v="2"/>
    <n v="11"/>
    <s v="domingo"/>
    <x v="6"/>
  </r>
  <r>
    <d v="2024-02-19T00:00:00"/>
    <x v="5"/>
    <x v="2"/>
    <n v="13"/>
    <s v="lunes"/>
    <x v="7"/>
  </r>
  <r>
    <d v="2024-02-20T00:00:00"/>
    <x v="5"/>
    <x v="2"/>
    <n v="4"/>
    <s v="martes"/>
    <x v="7"/>
  </r>
  <r>
    <d v="2024-02-21T00:00:00"/>
    <x v="5"/>
    <x v="2"/>
    <n v="12"/>
    <s v="miércoles"/>
    <x v="7"/>
  </r>
  <r>
    <d v="2024-02-22T00:00:00"/>
    <x v="5"/>
    <x v="2"/>
    <n v="8"/>
    <s v="jueves"/>
    <x v="7"/>
  </r>
  <r>
    <d v="2024-02-23T00:00:00"/>
    <x v="5"/>
    <x v="2"/>
    <n v="9"/>
    <s v="viernes"/>
    <x v="7"/>
  </r>
  <r>
    <d v="2024-02-24T00:00:00"/>
    <x v="5"/>
    <x v="2"/>
    <n v="17"/>
    <s v="sábado"/>
    <x v="7"/>
  </r>
  <r>
    <d v="2024-02-25T00:00:00"/>
    <x v="5"/>
    <x v="2"/>
    <n v="12"/>
    <s v="domingo"/>
    <x v="7"/>
  </r>
  <r>
    <d v="2024-02-26T00:00:00"/>
    <x v="5"/>
    <x v="2"/>
    <n v="8"/>
    <s v="lunes"/>
    <x v="8"/>
  </r>
  <r>
    <d v="2024-02-27T00:00:00"/>
    <x v="5"/>
    <x v="2"/>
    <n v="6"/>
    <s v="martes"/>
    <x v="8"/>
  </r>
  <r>
    <d v="2024-02-28T00:00:00"/>
    <x v="5"/>
    <x v="2"/>
    <n v="9"/>
    <s v="miércoles"/>
    <x v="8"/>
  </r>
  <r>
    <d v="2024-02-29T00:00:00"/>
    <x v="5"/>
    <x v="2"/>
    <n v="8"/>
    <s v="jueves"/>
    <x v="8"/>
  </r>
  <r>
    <d v="2024-03-01T00:00:00"/>
    <x v="5"/>
    <x v="2"/>
    <n v="5"/>
    <s v="viernes"/>
    <x v="8"/>
  </r>
  <r>
    <d v="2024-03-02T00:00:00"/>
    <x v="5"/>
    <x v="2"/>
    <n v="14"/>
    <s v="sábado"/>
    <x v="8"/>
  </r>
  <r>
    <d v="2024-03-03T00:00:00"/>
    <x v="5"/>
    <x v="2"/>
    <n v="8"/>
    <s v="domingo"/>
    <x v="8"/>
  </r>
  <r>
    <d v="2024-03-04T00:00:00"/>
    <x v="5"/>
    <x v="2"/>
    <n v="7"/>
    <s v="lunes"/>
    <x v="9"/>
  </r>
  <r>
    <d v="2024-03-05T00:00:00"/>
    <x v="5"/>
    <x v="2"/>
    <n v="10"/>
    <s v="martes"/>
    <x v="9"/>
  </r>
  <r>
    <d v="2024-03-06T00:00:00"/>
    <x v="5"/>
    <x v="2"/>
    <n v="10"/>
    <s v="miércoles"/>
    <x v="9"/>
  </r>
  <r>
    <d v="2024-03-07T00:00:00"/>
    <x v="5"/>
    <x v="2"/>
    <n v="8"/>
    <s v="jueves"/>
    <x v="9"/>
  </r>
  <r>
    <d v="2024-03-08T00:00:00"/>
    <x v="5"/>
    <x v="2"/>
    <n v="8"/>
    <s v="viernes"/>
    <x v="9"/>
  </r>
  <r>
    <d v="2024-03-09T00:00:00"/>
    <x v="5"/>
    <x v="2"/>
    <n v="8"/>
    <s v="sábado"/>
    <x v="9"/>
  </r>
  <r>
    <d v="2024-03-10T00:00:00"/>
    <x v="5"/>
    <x v="2"/>
    <n v="16"/>
    <s v="domingo"/>
    <x v="9"/>
  </r>
  <r>
    <d v="2024-03-11T00:00:00"/>
    <x v="5"/>
    <x v="2"/>
    <n v="12"/>
    <s v="lunes"/>
    <x v="10"/>
  </r>
  <r>
    <d v="2024-03-12T00:00:00"/>
    <x v="5"/>
    <x v="2"/>
    <n v="7"/>
    <s v="martes"/>
    <x v="10"/>
  </r>
  <r>
    <d v="2024-03-13T00:00:00"/>
    <x v="5"/>
    <x v="2"/>
    <n v="8"/>
    <s v="miércoles"/>
    <x v="10"/>
  </r>
  <r>
    <d v="2024-03-14T00:00:00"/>
    <x v="5"/>
    <x v="2"/>
    <n v="10"/>
    <s v="jueves"/>
    <x v="10"/>
  </r>
  <r>
    <d v="2024-03-15T00:00:00"/>
    <x v="5"/>
    <x v="2"/>
    <n v="11"/>
    <s v="viernes"/>
    <x v="10"/>
  </r>
  <r>
    <d v="2024-03-16T00:00:00"/>
    <x v="5"/>
    <x v="2"/>
    <n v="12"/>
    <s v="sábado"/>
    <x v="10"/>
  </r>
  <r>
    <d v="2024-03-17T00:00:00"/>
    <x v="5"/>
    <x v="2"/>
    <n v="12"/>
    <s v="domingo"/>
    <x v="10"/>
  </r>
  <r>
    <d v="2024-03-18T00:00:00"/>
    <x v="5"/>
    <x v="2"/>
    <n v="4"/>
    <s v="lunes"/>
    <x v="11"/>
  </r>
  <r>
    <d v="2024-03-19T00:00:00"/>
    <x v="5"/>
    <x v="2"/>
    <n v="9"/>
    <s v="martes"/>
    <x v="11"/>
  </r>
  <r>
    <d v="2024-03-20T00:00:00"/>
    <x v="5"/>
    <x v="2"/>
    <n v="5"/>
    <s v="miércoles"/>
    <x v="11"/>
  </r>
  <r>
    <d v="2024-03-21T00:00:00"/>
    <x v="5"/>
    <x v="2"/>
    <n v="9"/>
    <s v="jueves"/>
    <x v="11"/>
  </r>
  <r>
    <d v="2024-03-22T00:00:00"/>
    <x v="5"/>
    <x v="2"/>
    <n v="19"/>
    <s v="viernes"/>
    <x v="11"/>
  </r>
  <r>
    <d v="2024-03-23T00:00:00"/>
    <x v="5"/>
    <x v="2"/>
    <n v="10"/>
    <s v="sábado"/>
    <x v="11"/>
  </r>
  <r>
    <d v="2024-03-24T00:00:00"/>
    <x v="5"/>
    <x v="2"/>
    <n v="6"/>
    <s v="domingo"/>
    <x v="11"/>
  </r>
  <r>
    <d v="2024-03-25T00:00:00"/>
    <x v="5"/>
    <x v="2"/>
    <n v="4"/>
    <s v="lunes"/>
    <x v="12"/>
  </r>
  <r>
    <d v="2024-03-26T00:00:00"/>
    <x v="5"/>
    <x v="2"/>
    <n v="10"/>
    <s v="martes"/>
    <x v="12"/>
  </r>
  <r>
    <d v="2024-03-27T00:00:00"/>
    <x v="5"/>
    <x v="2"/>
    <n v="1"/>
    <s v="miércoles"/>
    <x v="12"/>
  </r>
  <r>
    <d v="2024-03-28T00:00:00"/>
    <x v="5"/>
    <x v="2"/>
    <n v="6"/>
    <s v="jueves"/>
    <x v="12"/>
  </r>
  <r>
    <d v="2024-03-29T00:00:00"/>
    <x v="5"/>
    <x v="2"/>
    <n v="15"/>
    <s v="viernes"/>
    <x v="12"/>
  </r>
  <r>
    <d v="2024-03-30T00:00:00"/>
    <x v="5"/>
    <x v="2"/>
    <n v="14"/>
    <s v="sábado"/>
    <x v="12"/>
  </r>
  <r>
    <d v="2024-03-31T00:00:00"/>
    <x v="5"/>
    <x v="2"/>
    <n v="11"/>
    <s v="domingo"/>
    <x v="12"/>
  </r>
  <r>
    <d v="2024-01-01T00:00:00"/>
    <x v="5"/>
    <x v="3"/>
    <n v="3"/>
    <s v="lunes"/>
    <x v="0"/>
  </r>
  <r>
    <d v="2024-01-02T00:00:00"/>
    <x v="5"/>
    <x v="3"/>
    <n v="11"/>
    <s v="martes"/>
    <x v="0"/>
  </r>
  <r>
    <d v="2024-01-03T00:00:00"/>
    <x v="5"/>
    <x v="3"/>
    <n v="8"/>
    <s v="miércoles"/>
    <x v="0"/>
  </r>
  <r>
    <d v="2024-01-04T00:00:00"/>
    <x v="5"/>
    <x v="3"/>
    <n v="6"/>
    <s v="jueves"/>
    <x v="0"/>
  </r>
  <r>
    <d v="2024-01-05T00:00:00"/>
    <x v="5"/>
    <x v="3"/>
    <n v="9"/>
    <s v="viernes"/>
    <x v="0"/>
  </r>
  <r>
    <d v="2024-01-06T00:00:00"/>
    <x v="5"/>
    <x v="3"/>
    <n v="4"/>
    <s v="sábado"/>
    <x v="0"/>
  </r>
  <r>
    <d v="2024-01-07T00:00:00"/>
    <x v="5"/>
    <x v="3"/>
    <n v="12"/>
    <s v="domingo"/>
    <x v="0"/>
  </r>
  <r>
    <d v="2024-01-08T00:00:00"/>
    <x v="5"/>
    <x v="3"/>
    <n v="9"/>
    <s v="lunes"/>
    <x v="1"/>
  </r>
  <r>
    <d v="2024-01-09T00:00:00"/>
    <x v="5"/>
    <x v="3"/>
    <n v="11"/>
    <s v="martes"/>
    <x v="1"/>
  </r>
  <r>
    <d v="2024-01-10T00:00:00"/>
    <x v="5"/>
    <x v="3"/>
    <n v="4"/>
    <s v="miércoles"/>
    <x v="1"/>
  </r>
  <r>
    <d v="2024-01-11T00:00:00"/>
    <x v="5"/>
    <x v="3"/>
    <n v="8"/>
    <s v="jueves"/>
    <x v="1"/>
  </r>
  <r>
    <d v="2024-01-12T00:00:00"/>
    <x v="5"/>
    <x v="3"/>
    <n v="8"/>
    <s v="viernes"/>
    <x v="1"/>
  </r>
  <r>
    <d v="2024-01-13T00:00:00"/>
    <x v="5"/>
    <x v="3"/>
    <n v="7"/>
    <s v="sábado"/>
    <x v="1"/>
  </r>
  <r>
    <d v="2024-01-14T00:00:00"/>
    <x v="5"/>
    <x v="3"/>
    <n v="6"/>
    <s v="domingo"/>
    <x v="1"/>
  </r>
  <r>
    <d v="2024-01-15T00:00:00"/>
    <x v="5"/>
    <x v="3"/>
    <n v="13"/>
    <s v="lunes"/>
    <x v="2"/>
  </r>
  <r>
    <d v="2024-01-16T00:00:00"/>
    <x v="5"/>
    <x v="3"/>
    <n v="2"/>
    <s v="martes"/>
    <x v="2"/>
  </r>
  <r>
    <d v="2024-01-17T00:00:00"/>
    <x v="5"/>
    <x v="3"/>
    <n v="5"/>
    <s v="miércoles"/>
    <x v="2"/>
  </r>
  <r>
    <d v="2024-01-18T00:00:00"/>
    <x v="5"/>
    <x v="3"/>
    <n v="10"/>
    <s v="jueves"/>
    <x v="2"/>
  </r>
  <r>
    <d v="2024-01-19T00:00:00"/>
    <x v="5"/>
    <x v="3"/>
    <n v="5"/>
    <s v="viernes"/>
    <x v="2"/>
  </r>
  <r>
    <d v="2024-01-20T00:00:00"/>
    <x v="5"/>
    <x v="3"/>
    <n v="5"/>
    <s v="sábado"/>
    <x v="2"/>
  </r>
  <r>
    <d v="2024-01-21T00:00:00"/>
    <x v="5"/>
    <x v="3"/>
    <n v="8"/>
    <s v="domingo"/>
    <x v="2"/>
  </r>
  <r>
    <d v="2024-01-22T00:00:00"/>
    <x v="5"/>
    <x v="3"/>
    <n v="8"/>
    <s v="lunes"/>
    <x v="3"/>
  </r>
  <r>
    <d v="2024-01-23T00:00:00"/>
    <x v="5"/>
    <x v="3"/>
    <n v="5"/>
    <s v="martes"/>
    <x v="3"/>
  </r>
  <r>
    <d v="2024-01-24T00:00:00"/>
    <x v="5"/>
    <x v="3"/>
    <n v="2"/>
    <s v="miércoles"/>
    <x v="3"/>
  </r>
  <r>
    <d v="2024-01-25T00:00:00"/>
    <x v="5"/>
    <x v="3"/>
    <n v="6"/>
    <s v="jueves"/>
    <x v="3"/>
  </r>
  <r>
    <d v="2024-01-26T00:00:00"/>
    <x v="5"/>
    <x v="3"/>
    <n v="11"/>
    <s v="viernes"/>
    <x v="3"/>
  </r>
  <r>
    <d v="2024-01-27T00:00:00"/>
    <x v="5"/>
    <x v="3"/>
    <n v="8"/>
    <s v="sábado"/>
    <x v="3"/>
  </r>
  <r>
    <d v="2024-01-28T00:00:00"/>
    <x v="5"/>
    <x v="3"/>
    <n v="5"/>
    <s v="domingo"/>
    <x v="3"/>
  </r>
  <r>
    <d v="2024-01-29T00:00:00"/>
    <x v="5"/>
    <x v="3"/>
    <n v="1"/>
    <s v="lunes"/>
    <x v="4"/>
  </r>
  <r>
    <d v="2024-01-30T00:00:00"/>
    <x v="5"/>
    <x v="3"/>
    <n v="7"/>
    <s v="martes"/>
    <x v="4"/>
  </r>
  <r>
    <d v="2024-01-31T00:00:00"/>
    <x v="5"/>
    <x v="3"/>
    <n v="5"/>
    <s v="miércoles"/>
    <x v="4"/>
  </r>
  <r>
    <d v="2024-02-01T00:00:00"/>
    <x v="5"/>
    <x v="3"/>
    <n v="0"/>
    <s v="jueves"/>
    <x v="4"/>
  </r>
  <r>
    <d v="2024-02-02T00:00:00"/>
    <x v="5"/>
    <x v="3"/>
    <n v="9"/>
    <s v="viernes"/>
    <x v="4"/>
  </r>
  <r>
    <d v="2024-02-03T00:00:00"/>
    <x v="5"/>
    <x v="3"/>
    <n v="15"/>
    <s v="sábado"/>
    <x v="4"/>
  </r>
  <r>
    <d v="2024-02-04T00:00:00"/>
    <x v="5"/>
    <x v="3"/>
    <n v="2"/>
    <s v="domingo"/>
    <x v="4"/>
  </r>
  <r>
    <d v="2024-02-05T00:00:00"/>
    <x v="5"/>
    <x v="3"/>
    <n v="4"/>
    <s v="lunes"/>
    <x v="5"/>
  </r>
  <r>
    <d v="2024-02-06T00:00:00"/>
    <x v="5"/>
    <x v="3"/>
    <n v="4"/>
    <s v="martes"/>
    <x v="5"/>
  </r>
  <r>
    <d v="2024-02-07T00:00:00"/>
    <x v="5"/>
    <x v="3"/>
    <n v="8"/>
    <s v="miércoles"/>
    <x v="5"/>
  </r>
  <r>
    <d v="2024-02-08T00:00:00"/>
    <x v="5"/>
    <x v="3"/>
    <n v="4"/>
    <s v="jueves"/>
    <x v="5"/>
  </r>
  <r>
    <d v="2024-02-09T00:00:00"/>
    <x v="5"/>
    <x v="3"/>
    <n v="3"/>
    <s v="viernes"/>
    <x v="5"/>
  </r>
  <r>
    <d v="2024-02-10T00:00:00"/>
    <x v="5"/>
    <x v="3"/>
    <n v="9"/>
    <s v="sábado"/>
    <x v="5"/>
  </r>
  <r>
    <d v="2024-02-11T00:00:00"/>
    <x v="5"/>
    <x v="3"/>
    <n v="11"/>
    <s v="domingo"/>
    <x v="5"/>
  </r>
  <r>
    <d v="2024-02-12T00:00:00"/>
    <x v="5"/>
    <x v="3"/>
    <n v="6"/>
    <s v="lunes"/>
    <x v="6"/>
  </r>
  <r>
    <d v="2024-02-13T00:00:00"/>
    <x v="5"/>
    <x v="3"/>
    <n v="7"/>
    <s v="martes"/>
    <x v="6"/>
  </r>
  <r>
    <d v="2024-02-14T00:00:00"/>
    <x v="5"/>
    <x v="3"/>
    <n v="4"/>
    <s v="miércoles"/>
    <x v="6"/>
  </r>
  <r>
    <d v="2024-02-15T00:00:00"/>
    <x v="5"/>
    <x v="3"/>
    <n v="7"/>
    <s v="jueves"/>
    <x v="6"/>
  </r>
  <r>
    <d v="2024-02-16T00:00:00"/>
    <x v="5"/>
    <x v="3"/>
    <n v="8"/>
    <s v="viernes"/>
    <x v="6"/>
  </r>
  <r>
    <d v="2024-02-17T00:00:00"/>
    <x v="5"/>
    <x v="3"/>
    <n v="6"/>
    <s v="sábado"/>
    <x v="6"/>
  </r>
  <r>
    <d v="2024-02-18T00:00:00"/>
    <x v="5"/>
    <x v="3"/>
    <n v="6"/>
    <s v="domingo"/>
    <x v="6"/>
  </r>
  <r>
    <d v="2024-02-19T00:00:00"/>
    <x v="5"/>
    <x v="3"/>
    <n v="12"/>
    <s v="lunes"/>
    <x v="7"/>
  </r>
  <r>
    <d v="2024-02-20T00:00:00"/>
    <x v="5"/>
    <x v="3"/>
    <n v="6"/>
    <s v="martes"/>
    <x v="7"/>
  </r>
  <r>
    <d v="2024-02-21T00:00:00"/>
    <x v="5"/>
    <x v="3"/>
    <n v="8"/>
    <s v="miércoles"/>
    <x v="7"/>
  </r>
  <r>
    <d v="2024-02-22T00:00:00"/>
    <x v="5"/>
    <x v="3"/>
    <n v="12"/>
    <s v="jueves"/>
    <x v="7"/>
  </r>
  <r>
    <d v="2024-02-23T00:00:00"/>
    <x v="5"/>
    <x v="3"/>
    <n v="6"/>
    <s v="viernes"/>
    <x v="7"/>
  </r>
  <r>
    <d v="2024-02-24T00:00:00"/>
    <x v="5"/>
    <x v="3"/>
    <n v="6"/>
    <s v="sábado"/>
    <x v="7"/>
  </r>
  <r>
    <d v="2024-02-25T00:00:00"/>
    <x v="5"/>
    <x v="3"/>
    <n v="5"/>
    <s v="domingo"/>
    <x v="7"/>
  </r>
  <r>
    <d v="2024-02-26T00:00:00"/>
    <x v="5"/>
    <x v="3"/>
    <n v="4"/>
    <s v="lunes"/>
    <x v="8"/>
  </r>
  <r>
    <d v="2024-02-27T00:00:00"/>
    <x v="5"/>
    <x v="3"/>
    <n v="2"/>
    <s v="martes"/>
    <x v="8"/>
  </r>
  <r>
    <d v="2024-02-28T00:00:00"/>
    <x v="5"/>
    <x v="3"/>
    <n v="7"/>
    <s v="miércoles"/>
    <x v="8"/>
  </r>
  <r>
    <d v="2024-02-29T00:00:00"/>
    <x v="5"/>
    <x v="3"/>
    <n v="3"/>
    <s v="jueves"/>
    <x v="8"/>
  </r>
  <r>
    <d v="2024-03-01T00:00:00"/>
    <x v="5"/>
    <x v="3"/>
    <n v="11"/>
    <s v="viernes"/>
    <x v="8"/>
  </r>
  <r>
    <d v="2024-03-02T00:00:00"/>
    <x v="5"/>
    <x v="3"/>
    <n v="3"/>
    <s v="sábado"/>
    <x v="8"/>
  </r>
  <r>
    <d v="2024-03-03T00:00:00"/>
    <x v="5"/>
    <x v="3"/>
    <n v="3"/>
    <s v="domingo"/>
    <x v="8"/>
  </r>
  <r>
    <d v="2024-03-04T00:00:00"/>
    <x v="5"/>
    <x v="3"/>
    <n v="5"/>
    <s v="lunes"/>
    <x v="9"/>
  </r>
  <r>
    <d v="2024-03-05T00:00:00"/>
    <x v="5"/>
    <x v="3"/>
    <n v="7"/>
    <s v="martes"/>
    <x v="9"/>
  </r>
  <r>
    <d v="2024-03-06T00:00:00"/>
    <x v="5"/>
    <x v="3"/>
    <n v="5"/>
    <s v="miércoles"/>
    <x v="9"/>
  </r>
  <r>
    <d v="2024-03-07T00:00:00"/>
    <x v="5"/>
    <x v="3"/>
    <n v="4"/>
    <s v="jueves"/>
    <x v="9"/>
  </r>
  <r>
    <d v="2024-03-08T00:00:00"/>
    <x v="5"/>
    <x v="3"/>
    <n v="3"/>
    <s v="viernes"/>
    <x v="9"/>
  </r>
  <r>
    <d v="2024-03-09T00:00:00"/>
    <x v="5"/>
    <x v="3"/>
    <n v="9"/>
    <s v="sábado"/>
    <x v="9"/>
  </r>
  <r>
    <d v="2024-03-10T00:00:00"/>
    <x v="5"/>
    <x v="3"/>
    <n v="11"/>
    <s v="domingo"/>
    <x v="9"/>
  </r>
  <r>
    <d v="2024-03-11T00:00:00"/>
    <x v="5"/>
    <x v="3"/>
    <n v="6"/>
    <s v="lunes"/>
    <x v="10"/>
  </r>
  <r>
    <d v="2024-03-12T00:00:00"/>
    <x v="5"/>
    <x v="3"/>
    <n v="2"/>
    <s v="martes"/>
    <x v="10"/>
  </r>
  <r>
    <d v="2024-03-13T00:00:00"/>
    <x v="5"/>
    <x v="3"/>
    <n v="8"/>
    <s v="miércoles"/>
    <x v="10"/>
  </r>
  <r>
    <d v="2024-03-14T00:00:00"/>
    <x v="5"/>
    <x v="3"/>
    <n v="10"/>
    <s v="jueves"/>
    <x v="10"/>
  </r>
  <r>
    <d v="2024-03-15T00:00:00"/>
    <x v="5"/>
    <x v="3"/>
    <n v="5"/>
    <s v="viernes"/>
    <x v="10"/>
  </r>
  <r>
    <d v="2024-03-16T00:00:00"/>
    <x v="5"/>
    <x v="3"/>
    <n v="10"/>
    <s v="sábado"/>
    <x v="10"/>
  </r>
  <r>
    <d v="2024-03-17T00:00:00"/>
    <x v="5"/>
    <x v="3"/>
    <n v="8"/>
    <s v="domingo"/>
    <x v="10"/>
  </r>
  <r>
    <d v="2024-03-18T00:00:00"/>
    <x v="5"/>
    <x v="3"/>
    <n v="4"/>
    <s v="lunes"/>
    <x v="11"/>
  </r>
  <r>
    <d v="2024-03-19T00:00:00"/>
    <x v="5"/>
    <x v="3"/>
    <n v="6"/>
    <s v="martes"/>
    <x v="11"/>
  </r>
  <r>
    <d v="2024-03-20T00:00:00"/>
    <x v="5"/>
    <x v="3"/>
    <n v="5"/>
    <s v="miércoles"/>
    <x v="11"/>
  </r>
  <r>
    <d v="2024-03-21T00:00:00"/>
    <x v="5"/>
    <x v="3"/>
    <n v="5"/>
    <s v="jueves"/>
    <x v="11"/>
  </r>
  <r>
    <d v="2024-03-22T00:00:00"/>
    <x v="5"/>
    <x v="3"/>
    <n v="11"/>
    <s v="viernes"/>
    <x v="11"/>
  </r>
  <r>
    <d v="2024-03-23T00:00:00"/>
    <x v="5"/>
    <x v="3"/>
    <n v="13"/>
    <s v="sábado"/>
    <x v="11"/>
  </r>
  <r>
    <d v="2024-03-24T00:00:00"/>
    <x v="5"/>
    <x v="3"/>
    <n v="12"/>
    <s v="domingo"/>
    <x v="11"/>
  </r>
  <r>
    <d v="2024-03-25T00:00:00"/>
    <x v="5"/>
    <x v="3"/>
    <n v="3"/>
    <s v="lunes"/>
    <x v="12"/>
  </r>
  <r>
    <d v="2024-03-26T00:00:00"/>
    <x v="5"/>
    <x v="3"/>
    <n v="4"/>
    <s v="martes"/>
    <x v="12"/>
  </r>
  <r>
    <d v="2024-03-27T00:00:00"/>
    <x v="5"/>
    <x v="3"/>
    <n v="4"/>
    <s v="miércoles"/>
    <x v="12"/>
  </r>
  <r>
    <d v="2024-03-28T00:00:00"/>
    <x v="5"/>
    <x v="3"/>
    <n v="8"/>
    <s v="jueves"/>
    <x v="12"/>
  </r>
  <r>
    <d v="2024-03-29T00:00:00"/>
    <x v="5"/>
    <x v="3"/>
    <n v="9"/>
    <s v="viernes"/>
    <x v="12"/>
  </r>
  <r>
    <d v="2024-03-30T00:00:00"/>
    <x v="5"/>
    <x v="3"/>
    <n v="3"/>
    <s v="sábado"/>
    <x v="12"/>
  </r>
  <r>
    <d v="2024-03-31T00:00:00"/>
    <x v="5"/>
    <x v="3"/>
    <n v="3"/>
    <s v="domingo"/>
    <x v="12"/>
  </r>
  <r>
    <d v="2024-01-01T00:00:00"/>
    <x v="5"/>
    <x v="4"/>
    <n v="9"/>
    <s v="lunes"/>
    <x v="0"/>
  </r>
  <r>
    <d v="2024-01-02T00:00:00"/>
    <x v="5"/>
    <x v="4"/>
    <n v="16"/>
    <s v="martes"/>
    <x v="0"/>
  </r>
  <r>
    <d v="2024-01-03T00:00:00"/>
    <x v="5"/>
    <x v="4"/>
    <n v="15"/>
    <s v="miércoles"/>
    <x v="0"/>
  </r>
  <r>
    <d v="2024-01-04T00:00:00"/>
    <x v="5"/>
    <x v="4"/>
    <n v="14"/>
    <s v="jueves"/>
    <x v="0"/>
  </r>
  <r>
    <d v="2024-01-05T00:00:00"/>
    <x v="5"/>
    <x v="4"/>
    <n v="25"/>
    <s v="viernes"/>
    <x v="0"/>
  </r>
  <r>
    <d v="2024-01-06T00:00:00"/>
    <x v="5"/>
    <x v="4"/>
    <n v="14"/>
    <s v="sábado"/>
    <x v="0"/>
  </r>
  <r>
    <d v="2024-01-07T00:00:00"/>
    <x v="5"/>
    <x v="4"/>
    <n v="31"/>
    <s v="domingo"/>
    <x v="0"/>
  </r>
  <r>
    <d v="2024-01-08T00:00:00"/>
    <x v="5"/>
    <x v="4"/>
    <n v="22"/>
    <s v="lunes"/>
    <x v="1"/>
  </r>
  <r>
    <d v="2024-01-09T00:00:00"/>
    <x v="5"/>
    <x v="4"/>
    <n v="29"/>
    <s v="martes"/>
    <x v="1"/>
  </r>
  <r>
    <d v="2024-01-10T00:00:00"/>
    <x v="5"/>
    <x v="4"/>
    <n v="13"/>
    <s v="miércoles"/>
    <x v="1"/>
  </r>
  <r>
    <d v="2024-01-11T00:00:00"/>
    <x v="5"/>
    <x v="4"/>
    <n v="11"/>
    <s v="jueves"/>
    <x v="1"/>
  </r>
  <r>
    <d v="2024-01-12T00:00:00"/>
    <x v="5"/>
    <x v="4"/>
    <n v="20"/>
    <s v="viernes"/>
    <x v="1"/>
  </r>
  <r>
    <d v="2024-01-13T00:00:00"/>
    <x v="5"/>
    <x v="4"/>
    <n v="19"/>
    <s v="sábado"/>
    <x v="1"/>
  </r>
  <r>
    <d v="2024-01-14T00:00:00"/>
    <x v="5"/>
    <x v="4"/>
    <n v="13"/>
    <s v="domingo"/>
    <x v="1"/>
  </r>
  <r>
    <d v="2024-01-15T00:00:00"/>
    <x v="5"/>
    <x v="4"/>
    <n v="16"/>
    <s v="lunes"/>
    <x v="2"/>
  </r>
  <r>
    <d v="2024-01-16T00:00:00"/>
    <x v="5"/>
    <x v="4"/>
    <n v="10"/>
    <s v="martes"/>
    <x v="2"/>
  </r>
  <r>
    <d v="2024-01-17T00:00:00"/>
    <x v="5"/>
    <x v="4"/>
    <n v="9"/>
    <s v="miércoles"/>
    <x v="2"/>
  </r>
  <r>
    <d v="2024-01-18T00:00:00"/>
    <x v="5"/>
    <x v="4"/>
    <n v="24"/>
    <s v="jueves"/>
    <x v="2"/>
  </r>
  <r>
    <d v="2024-01-19T00:00:00"/>
    <x v="5"/>
    <x v="4"/>
    <n v="19"/>
    <s v="viernes"/>
    <x v="2"/>
  </r>
  <r>
    <d v="2024-01-20T00:00:00"/>
    <x v="5"/>
    <x v="4"/>
    <n v="27"/>
    <s v="sábado"/>
    <x v="2"/>
  </r>
  <r>
    <d v="2024-01-21T00:00:00"/>
    <x v="5"/>
    <x v="4"/>
    <n v="10"/>
    <s v="domingo"/>
    <x v="2"/>
  </r>
  <r>
    <d v="2024-01-22T00:00:00"/>
    <x v="5"/>
    <x v="4"/>
    <n v="11"/>
    <s v="lunes"/>
    <x v="3"/>
  </r>
  <r>
    <d v="2024-01-23T00:00:00"/>
    <x v="5"/>
    <x v="4"/>
    <n v="12"/>
    <s v="martes"/>
    <x v="3"/>
  </r>
  <r>
    <d v="2024-01-24T00:00:00"/>
    <x v="5"/>
    <x v="4"/>
    <n v="10"/>
    <s v="miércoles"/>
    <x v="3"/>
  </r>
  <r>
    <d v="2024-01-25T00:00:00"/>
    <x v="5"/>
    <x v="4"/>
    <n v="16"/>
    <s v="jueves"/>
    <x v="3"/>
  </r>
  <r>
    <d v="2024-01-26T00:00:00"/>
    <x v="5"/>
    <x v="4"/>
    <n v="22"/>
    <s v="viernes"/>
    <x v="3"/>
  </r>
  <r>
    <d v="2024-01-27T00:00:00"/>
    <x v="5"/>
    <x v="4"/>
    <n v="13"/>
    <s v="sábado"/>
    <x v="3"/>
  </r>
  <r>
    <d v="2024-01-28T00:00:00"/>
    <x v="5"/>
    <x v="4"/>
    <n v="21"/>
    <s v="domingo"/>
    <x v="3"/>
  </r>
  <r>
    <d v="2024-01-29T00:00:00"/>
    <x v="5"/>
    <x v="4"/>
    <n v="11"/>
    <s v="lunes"/>
    <x v="4"/>
  </r>
  <r>
    <d v="2024-01-30T00:00:00"/>
    <x v="5"/>
    <x v="4"/>
    <n v="19"/>
    <s v="martes"/>
    <x v="4"/>
  </r>
  <r>
    <d v="2024-01-31T00:00:00"/>
    <x v="5"/>
    <x v="4"/>
    <n v="16"/>
    <s v="miércoles"/>
    <x v="4"/>
  </r>
  <r>
    <d v="2024-02-01T00:00:00"/>
    <x v="5"/>
    <x v="4"/>
    <n v="18"/>
    <s v="jueves"/>
    <x v="4"/>
  </r>
  <r>
    <d v="2024-02-02T00:00:00"/>
    <x v="5"/>
    <x v="4"/>
    <n v="15"/>
    <s v="viernes"/>
    <x v="4"/>
  </r>
  <r>
    <d v="2024-02-03T00:00:00"/>
    <x v="5"/>
    <x v="4"/>
    <n v="16"/>
    <s v="sábado"/>
    <x v="4"/>
  </r>
  <r>
    <d v="2024-02-04T00:00:00"/>
    <x v="5"/>
    <x v="4"/>
    <n v="18"/>
    <s v="domingo"/>
    <x v="4"/>
  </r>
  <r>
    <d v="2024-02-05T00:00:00"/>
    <x v="5"/>
    <x v="4"/>
    <n v="13"/>
    <s v="lunes"/>
    <x v="5"/>
  </r>
  <r>
    <d v="2024-02-06T00:00:00"/>
    <x v="5"/>
    <x v="4"/>
    <n v="10"/>
    <s v="martes"/>
    <x v="5"/>
  </r>
  <r>
    <d v="2024-02-07T00:00:00"/>
    <x v="5"/>
    <x v="4"/>
    <n v="11"/>
    <s v="miércoles"/>
    <x v="5"/>
  </r>
  <r>
    <d v="2024-02-08T00:00:00"/>
    <x v="5"/>
    <x v="4"/>
    <n v="7"/>
    <s v="jueves"/>
    <x v="5"/>
  </r>
  <r>
    <d v="2024-02-09T00:00:00"/>
    <x v="5"/>
    <x v="4"/>
    <n v="16"/>
    <s v="viernes"/>
    <x v="5"/>
  </r>
  <r>
    <d v="2024-02-10T00:00:00"/>
    <x v="5"/>
    <x v="4"/>
    <n v="25"/>
    <s v="sábado"/>
    <x v="5"/>
  </r>
  <r>
    <d v="2024-02-11T00:00:00"/>
    <x v="5"/>
    <x v="4"/>
    <n v="19"/>
    <s v="domingo"/>
    <x v="5"/>
  </r>
  <r>
    <d v="2024-02-12T00:00:00"/>
    <x v="5"/>
    <x v="4"/>
    <n v="15"/>
    <s v="lunes"/>
    <x v="6"/>
  </r>
  <r>
    <d v="2024-02-13T00:00:00"/>
    <x v="5"/>
    <x v="4"/>
    <n v="13"/>
    <s v="martes"/>
    <x v="6"/>
  </r>
  <r>
    <d v="2024-02-14T00:00:00"/>
    <x v="5"/>
    <x v="4"/>
    <n v="11"/>
    <s v="miércoles"/>
    <x v="6"/>
  </r>
  <r>
    <d v="2024-02-15T00:00:00"/>
    <x v="5"/>
    <x v="4"/>
    <n v="13"/>
    <s v="jueves"/>
    <x v="6"/>
  </r>
  <r>
    <d v="2024-02-16T00:00:00"/>
    <x v="5"/>
    <x v="4"/>
    <n v="16"/>
    <s v="viernes"/>
    <x v="6"/>
  </r>
  <r>
    <d v="2024-02-17T00:00:00"/>
    <x v="5"/>
    <x v="4"/>
    <n v="15"/>
    <s v="sábado"/>
    <x v="6"/>
  </r>
  <r>
    <d v="2024-02-18T00:00:00"/>
    <x v="5"/>
    <x v="4"/>
    <n v="22"/>
    <s v="domingo"/>
    <x v="6"/>
  </r>
  <r>
    <d v="2024-02-19T00:00:00"/>
    <x v="5"/>
    <x v="4"/>
    <n v="12"/>
    <s v="lunes"/>
    <x v="7"/>
  </r>
  <r>
    <d v="2024-02-20T00:00:00"/>
    <x v="5"/>
    <x v="4"/>
    <n v="15"/>
    <s v="martes"/>
    <x v="7"/>
  </r>
  <r>
    <d v="2024-02-21T00:00:00"/>
    <x v="5"/>
    <x v="4"/>
    <n v="11"/>
    <s v="miércoles"/>
    <x v="7"/>
  </r>
  <r>
    <d v="2024-02-22T00:00:00"/>
    <x v="5"/>
    <x v="4"/>
    <n v="5"/>
    <s v="jueves"/>
    <x v="7"/>
  </r>
  <r>
    <d v="2024-02-23T00:00:00"/>
    <x v="5"/>
    <x v="4"/>
    <n v="10"/>
    <s v="viernes"/>
    <x v="7"/>
  </r>
  <r>
    <d v="2024-02-24T00:00:00"/>
    <x v="5"/>
    <x v="4"/>
    <n v="20"/>
    <s v="sábado"/>
    <x v="7"/>
  </r>
  <r>
    <d v="2024-02-25T00:00:00"/>
    <x v="5"/>
    <x v="4"/>
    <n v="17"/>
    <s v="domingo"/>
    <x v="7"/>
  </r>
  <r>
    <d v="2024-02-26T00:00:00"/>
    <x v="5"/>
    <x v="4"/>
    <n v="16"/>
    <s v="lunes"/>
    <x v="8"/>
  </r>
  <r>
    <d v="2024-02-27T00:00:00"/>
    <x v="5"/>
    <x v="4"/>
    <n v="11"/>
    <s v="martes"/>
    <x v="8"/>
  </r>
  <r>
    <d v="2024-02-28T00:00:00"/>
    <x v="5"/>
    <x v="4"/>
    <n v="14"/>
    <s v="miércoles"/>
    <x v="8"/>
  </r>
  <r>
    <d v="2024-02-29T00:00:00"/>
    <x v="5"/>
    <x v="4"/>
    <n v="10"/>
    <s v="jueves"/>
    <x v="8"/>
  </r>
  <r>
    <d v="2024-03-01T00:00:00"/>
    <x v="5"/>
    <x v="4"/>
    <n v="11"/>
    <s v="viernes"/>
    <x v="8"/>
  </r>
  <r>
    <d v="2024-03-02T00:00:00"/>
    <x v="5"/>
    <x v="4"/>
    <n v="20"/>
    <s v="sábado"/>
    <x v="8"/>
  </r>
  <r>
    <d v="2024-03-03T00:00:00"/>
    <x v="5"/>
    <x v="4"/>
    <n v="15"/>
    <s v="domingo"/>
    <x v="8"/>
  </r>
  <r>
    <d v="2024-03-04T00:00:00"/>
    <x v="5"/>
    <x v="4"/>
    <n v="17"/>
    <s v="lunes"/>
    <x v="9"/>
  </r>
  <r>
    <d v="2024-03-05T00:00:00"/>
    <x v="5"/>
    <x v="4"/>
    <n v="11"/>
    <s v="martes"/>
    <x v="9"/>
  </r>
  <r>
    <d v="2024-03-06T00:00:00"/>
    <x v="5"/>
    <x v="4"/>
    <n v="11"/>
    <s v="miércoles"/>
    <x v="9"/>
  </r>
  <r>
    <d v="2024-03-07T00:00:00"/>
    <x v="5"/>
    <x v="4"/>
    <n v="9"/>
    <s v="jueves"/>
    <x v="9"/>
  </r>
  <r>
    <d v="2024-03-08T00:00:00"/>
    <x v="5"/>
    <x v="4"/>
    <n v="14"/>
    <s v="viernes"/>
    <x v="9"/>
  </r>
  <r>
    <d v="2024-03-09T00:00:00"/>
    <x v="5"/>
    <x v="4"/>
    <n v="24"/>
    <s v="sábado"/>
    <x v="9"/>
  </r>
  <r>
    <d v="2024-03-10T00:00:00"/>
    <x v="5"/>
    <x v="4"/>
    <n v="20"/>
    <s v="domingo"/>
    <x v="9"/>
  </r>
  <r>
    <d v="2024-03-11T00:00:00"/>
    <x v="5"/>
    <x v="4"/>
    <n v="5"/>
    <s v="lunes"/>
    <x v="10"/>
  </r>
  <r>
    <d v="2024-03-12T00:00:00"/>
    <x v="5"/>
    <x v="4"/>
    <n v="14"/>
    <s v="martes"/>
    <x v="10"/>
  </r>
  <r>
    <d v="2024-03-13T00:00:00"/>
    <x v="5"/>
    <x v="4"/>
    <n v="11"/>
    <s v="miércoles"/>
    <x v="10"/>
  </r>
  <r>
    <d v="2024-03-14T00:00:00"/>
    <x v="5"/>
    <x v="4"/>
    <n v="7"/>
    <s v="jueves"/>
    <x v="10"/>
  </r>
  <r>
    <d v="2024-03-15T00:00:00"/>
    <x v="5"/>
    <x v="4"/>
    <n v="12"/>
    <s v="viernes"/>
    <x v="10"/>
  </r>
  <r>
    <d v="2024-03-16T00:00:00"/>
    <x v="5"/>
    <x v="4"/>
    <n v="23"/>
    <s v="sábado"/>
    <x v="10"/>
  </r>
  <r>
    <d v="2024-03-17T00:00:00"/>
    <x v="5"/>
    <x v="4"/>
    <n v="16"/>
    <s v="domingo"/>
    <x v="10"/>
  </r>
  <r>
    <d v="2024-03-18T00:00:00"/>
    <x v="5"/>
    <x v="4"/>
    <n v="8"/>
    <s v="lunes"/>
    <x v="11"/>
  </r>
  <r>
    <d v="2024-03-19T00:00:00"/>
    <x v="5"/>
    <x v="4"/>
    <n v="6"/>
    <s v="martes"/>
    <x v="11"/>
  </r>
  <r>
    <d v="2024-03-20T00:00:00"/>
    <x v="5"/>
    <x v="4"/>
    <n v="15"/>
    <s v="miércoles"/>
    <x v="11"/>
  </r>
  <r>
    <d v="2024-03-21T00:00:00"/>
    <x v="5"/>
    <x v="4"/>
    <n v="16"/>
    <s v="jueves"/>
    <x v="11"/>
  </r>
  <r>
    <d v="2024-03-22T00:00:00"/>
    <x v="5"/>
    <x v="4"/>
    <n v="19"/>
    <s v="viernes"/>
    <x v="11"/>
  </r>
  <r>
    <d v="2024-03-23T00:00:00"/>
    <x v="5"/>
    <x v="4"/>
    <n v="9"/>
    <s v="sábado"/>
    <x v="11"/>
  </r>
  <r>
    <d v="2024-03-24T00:00:00"/>
    <x v="5"/>
    <x v="4"/>
    <n v="14"/>
    <s v="domingo"/>
    <x v="11"/>
  </r>
  <r>
    <d v="2024-03-25T00:00:00"/>
    <x v="5"/>
    <x v="4"/>
    <n v="16"/>
    <s v="lunes"/>
    <x v="12"/>
  </r>
  <r>
    <d v="2024-03-26T00:00:00"/>
    <x v="5"/>
    <x v="4"/>
    <n v="12"/>
    <s v="martes"/>
    <x v="12"/>
  </r>
  <r>
    <d v="2024-03-27T00:00:00"/>
    <x v="5"/>
    <x v="4"/>
    <n v="11"/>
    <s v="miércoles"/>
    <x v="12"/>
  </r>
  <r>
    <d v="2024-03-28T00:00:00"/>
    <x v="5"/>
    <x v="4"/>
    <n v="11"/>
    <s v="jueves"/>
    <x v="12"/>
  </r>
  <r>
    <d v="2024-03-29T00:00:00"/>
    <x v="5"/>
    <x v="4"/>
    <n v="14"/>
    <s v="viernes"/>
    <x v="12"/>
  </r>
  <r>
    <d v="2024-03-30T00:00:00"/>
    <x v="5"/>
    <x v="4"/>
    <n v="10"/>
    <s v="sábado"/>
    <x v="12"/>
  </r>
  <r>
    <d v="2024-03-31T00:00:00"/>
    <x v="5"/>
    <x v="4"/>
    <n v="22"/>
    <s v="domingo"/>
    <x v="12"/>
  </r>
  <r>
    <d v="2024-01-01T00:00:00"/>
    <x v="5"/>
    <x v="5"/>
    <n v="7"/>
    <s v="lunes"/>
    <x v="0"/>
  </r>
  <r>
    <d v="2024-01-02T00:00:00"/>
    <x v="5"/>
    <x v="5"/>
    <n v="12"/>
    <s v="martes"/>
    <x v="0"/>
  </r>
  <r>
    <d v="2024-01-03T00:00:00"/>
    <x v="5"/>
    <x v="5"/>
    <n v="9"/>
    <s v="miércoles"/>
    <x v="0"/>
  </r>
  <r>
    <d v="2024-01-04T00:00:00"/>
    <x v="5"/>
    <x v="5"/>
    <n v="14"/>
    <s v="jueves"/>
    <x v="0"/>
  </r>
  <r>
    <d v="2024-01-05T00:00:00"/>
    <x v="5"/>
    <x v="5"/>
    <n v="20"/>
    <s v="viernes"/>
    <x v="0"/>
  </r>
  <r>
    <d v="2024-01-06T00:00:00"/>
    <x v="5"/>
    <x v="5"/>
    <n v="26"/>
    <s v="sábado"/>
    <x v="0"/>
  </r>
  <r>
    <d v="2024-01-07T00:00:00"/>
    <x v="5"/>
    <x v="5"/>
    <n v="15"/>
    <s v="domingo"/>
    <x v="0"/>
  </r>
  <r>
    <d v="2024-01-08T00:00:00"/>
    <x v="5"/>
    <x v="5"/>
    <n v="10"/>
    <s v="lunes"/>
    <x v="1"/>
  </r>
  <r>
    <d v="2024-01-09T00:00:00"/>
    <x v="5"/>
    <x v="5"/>
    <n v="14"/>
    <s v="martes"/>
    <x v="1"/>
  </r>
  <r>
    <d v="2024-01-10T00:00:00"/>
    <x v="5"/>
    <x v="5"/>
    <n v="9"/>
    <s v="miércoles"/>
    <x v="1"/>
  </r>
  <r>
    <d v="2024-01-11T00:00:00"/>
    <x v="5"/>
    <x v="5"/>
    <n v="16"/>
    <s v="jueves"/>
    <x v="1"/>
  </r>
  <r>
    <d v="2024-01-12T00:00:00"/>
    <x v="5"/>
    <x v="5"/>
    <n v="14"/>
    <s v="viernes"/>
    <x v="1"/>
  </r>
  <r>
    <d v="2024-01-13T00:00:00"/>
    <x v="5"/>
    <x v="5"/>
    <n v="21"/>
    <s v="sábado"/>
    <x v="1"/>
  </r>
  <r>
    <d v="2024-01-14T00:00:00"/>
    <x v="5"/>
    <x v="5"/>
    <n v="25"/>
    <s v="domingo"/>
    <x v="1"/>
  </r>
  <r>
    <d v="2024-01-15T00:00:00"/>
    <x v="5"/>
    <x v="5"/>
    <n v="14"/>
    <s v="lunes"/>
    <x v="2"/>
  </r>
  <r>
    <d v="2024-01-16T00:00:00"/>
    <x v="5"/>
    <x v="5"/>
    <n v="15"/>
    <s v="martes"/>
    <x v="2"/>
  </r>
  <r>
    <d v="2024-01-17T00:00:00"/>
    <x v="5"/>
    <x v="5"/>
    <n v="18"/>
    <s v="miércoles"/>
    <x v="2"/>
  </r>
  <r>
    <d v="2024-01-18T00:00:00"/>
    <x v="5"/>
    <x v="5"/>
    <n v="11"/>
    <s v="jueves"/>
    <x v="2"/>
  </r>
  <r>
    <d v="2024-01-19T00:00:00"/>
    <x v="5"/>
    <x v="5"/>
    <n v="25"/>
    <s v="viernes"/>
    <x v="2"/>
  </r>
  <r>
    <d v="2024-01-20T00:00:00"/>
    <x v="5"/>
    <x v="5"/>
    <n v="22"/>
    <s v="sábado"/>
    <x v="2"/>
  </r>
  <r>
    <d v="2024-01-21T00:00:00"/>
    <x v="5"/>
    <x v="5"/>
    <n v="17"/>
    <s v="domingo"/>
    <x v="2"/>
  </r>
  <r>
    <d v="2024-01-22T00:00:00"/>
    <x v="5"/>
    <x v="5"/>
    <n v="11"/>
    <s v="lunes"/>
    <x v="3"/>
  </r>
  <r>
    <d v="2024-01-23T00:00:00"/>
    <x v="5"/>
    <x v="5"/>
    <n v="14"/>
    <s v="martes"/>
    <x v="3"/>
  </r>
  <r>
    <d v="2024-01-24T00:00:00"/>
    <x v="5"/>
    <x v="5"/>
    <n v="7"/>
    <s v="miércoles"/>
    <x v="3"/>
  </r>
  <r>
    <d v="2024-01-25T00:00:00"/>
    <x v="5"/>
    <x v="5"/>
    <n v="11"/>
    <s v="jueves"/>
    <x v="3"/>
  </r>
  <r>
    <d v="2024-01-26T00:00:00"/>
    <x v="5"/>
    <x v="5"/>
    <n v="9"/>
    <s v="viernes"/>
    <x v="3"/>
  </r>
  <r>
    <d v="2024-01-27T00:00:00"/>
    <x v="5"/>
    <x v="5"/>
    <n v="10"/>
    <s v="sábado"/>
    <x v="3"/>
  </r>
  <r>
    <d v="2024-01-28T00:00:00"/>
    <x v="5"/>
    <x v="5"/>
    <n v="18"/>
    <s v="domingo"/>
    <x v="3"/>
  </r>
  <r>
    <d v="2024-01-29T00:00:00"/>
    <x v="5"/>
    <x v="5"/>
    <n v="9"/>
    <s v="lunes"/>
    <x v="4"/>
  </r>
  <r>
    <d v="2024-01-30T00:00:00"/>
    <x v="5"/>
    <x v="5"/>
    <n v="11"/>
    <s v="martes"/>
    <x v="4"/>
  </r>
  <r>
    <d v="2024-01-31T00:00:00"/>
    <x v="5"/>
    <x v="5"/>
    <n v="13"/>
    <s v="miércoles"/>
    <x v="4"/>
  </r>
  <r>
    <d v="2024-02-01T00:00:00"/>
    <x v="5"/>
    <x v="5"/>
    <n v="11"/>
    <s v="jueves"/>
    <x v="4"/>
  </r>
  <r>
    <d v="2024-02-02T00:00:00"/>
    <x v="5"/>
    <x v="5"/>
    <n v="22"/>
    <s v="viernes"/>
    <x v="4"/>
  </r>
  <r>
    <d v="2024-02-03T00:00:00"/>
    <x v="5"/>
    <x v="5"/>
    <n v="16"/>
    <s v="sábado"/>
    <x v="4"/>
  </r>
  <r>
    <d v="2024-02-04T00:00:00"/>
    <x v="5"/>
    <x v="5"/>
    <n v="20"/>
    <s v="domingo"/>
    <x v="4"/>
  </r>
  <r>
    <d v="2024-02-05T00:00:00"/>
    <x v="5"/>
    <x v="5"/>
    <n v="16"/>
    <s v="lunes"/>
    <x v="5"/>
  </r>
  <r>
    <d v="2024-02-06T00:00:00"/>
    <x v="5"/>
    <x v="5"/>
    <n v="23"/>
    <s v="martes"/>
    <x v="5"/>
  </r>
  <r>
    <d v="2024-02-07T00:00:00"/>
    <x v="5"/>
    <x v="5"/>
    <n v="16"/>
    <s v="miércoles"/>
    <x v="5"/>
  </r>
  <r>
    <d v="2024-02-08T00:00:00"/>
    <x v="5"/>
    <x v="5"/>
    <n v="12"/>
    <s v="jueves"/>
    <x v="5"/>
  </r>
  <r>
    <d v="2024-02-09T00:00:00"/>
    <x v="5"/>
    <x v="5"/>
    <n v="20"/>
    <s v="viernes"/>
    <x v="5"/>
  </r>
  <r>
    <d v="2024-02-10T00:00:00"/>
    <x v="5"/>
    <x v="5"/>
    <n v="22"/>
    <s v="sábado"/>
    <x v="5"/>
  </r>
  <r>
    <d v="2024-02-11T00:00:00"/>
    <x v="5"/>
    <x v="5"/>
    <n v="19"/>
    <s v="domingo"/>
    <x v="5"/>
  </r>
  <r>
    <d v="2024-02-12T00:00:00"/>
    <x v="5"/>
    <x v="5"/>
    <n v="9"/>
    <s v="lunes"/>
    <x v="6"/>
  </r>
  <r>
    <d v="2024-02-13T00:00:00"/>
    <x v="5"/>
    <x v="5"/>
    <n v="11"/>
    <s v="martes"/>
    <x v="6"/>
  </r>
  <r>
    <d v="2024-02-14T00:00:00"/>
    <x v="5"/>
    <x v="5"/>
    <n v="8"/>
    <s v="miércoles"/>
    <x v="6"/>
  </r>
  <r>
    <d v="2024-02-15T00:00:00"/>
    <x v="5"/>
    <x v="5"/>
    <n v="9"/>
    <s v="jueves"/>
    <x v="6"/>
  </r>
  <r>
    <d v="2024-02-16T00:00:00"/>
    <x v="5"/>
    <x v="5"/>
    <n v="25"/>
    <s v="viernes"/>
    <x v="6"/>
  </r>
  <r>
    <d v="2024-02-17T00:00:00"/>
    <x v="5"/>
    <x v="5"/>
    <n v="26"/>
    <s v="sábado"/>
    <x v="6"/>
  </r>
  <r>
    <d v="2024-02-18T00:00:00"/>
    <x v="5"/>
    <x v="5"/>
    <n v="21"/>
    <s v="domingo"/>
    <x v="6"/>
  </r>
  <r>
    <d v="2024-02-19T00:00:00"/>
    <x v="5"/>
    <x v="5"/>
    <n v="10"/>
    <s v="lunes"/>
    <x v="7"/>
  </r>
  <r>
    <d v="2024-02-20T00:00:00"/>
    <x v="5"/>
    <x v="5"/>
    <n v="12"/>
    <s v="martes"/>
    <x v="7"/>
  </r>
  <r>
    <d v="2024-02-21T00:00:00"/>
    <x v="5"/>
    <x v="5"/>
    <n v="13"/>
    <s v="miércoles"/>
    <x v="7"/>
  </r>
  <r>
    <d v="2024-02-22T00:00:00"/>
    <x v="5"/>
    <x v="5"/>
    <n v="9"/>
    <s v="jueves"/>
    <x v="7"/>
  </r>
  <r>
    <d v="2024-02-23T00:00:00"/>
    <x v="5"/>
    <x v="5"/>
    <n v="17"/>
    <s v="viernes"/>
    <x v="7"/>
  </r>
  <r>
    <d v="2024-02-24T00:00:00"/>
    <x v="5"/>
    <x v="5"/>
    <n v="20"/>
    <s v="sábado"/>
    <x v="7"/>
  </r>
  <r>
    <d v="2024-02-25T00:00:00"/>
    <x v="5"/>
    <x v="5"/>
    <n v="26"/>
    <s v="domingo"/>
    <x v="7"/>
  </r>
  <r>
    <d v="2024-02-26T00:00:00"/>
    <x v="5"/>
    <x v="5"/>
    <n v="9"/>
    <s v="lunes"/>
    <x v="8"/>
  </r>
  <r>
    <d v="2024-02-27T00:00:00"/>
    <x v="5"/>
    <x v="5"/>
    <n v="11"/>
    <s v="martes"/>
    <x v="8"/>
  </r>
  <r>
    <d v="2024-02-28T00:00:00"/>
    <x v="5"/>
    <x v="5"/>
    <n v="8"/>
    <s v="miércoles"/>
    <x v="8"/>
  </r>
  <r>
    <d v="2024-02-29T00:00:00"/>
    <x v="5"/>
    <x v="5"/>
    <n v="12"/>
    <s v="jueves"/>
    <x v="8"/>
  </r>
  <r>
    <d v="2024-03-01T00:00:00"/>
    <x v="5"/>
    <x v="5"/>
    <n v="17"/>
    <s v="viernes"/>
    <x v="8"/>
  </r>
  <r>
    <d v="2024-03-02T00:00:00"/>
    <x v="5"/>
    <x v="5"/>
    <n v="9"/>
    <s v="sábado"/>
    <x v="8"/>
  </r>
  <r>
    <d v="2024-03-03T00:00:00"/>
    <x v="5"/>
    <x v="5"/>
    <n v="21"/>
    <s v="domingo"/>
    <x v="8"/>
  </r>
  <r>
    <d v="2024-03-04T00:00:00"/>
    <x v="5"/>
    <x v="5"/>
    <n v="8"/>
    <s v="lunes"/>
    <x v="9"/>
  </r>
  <r>
    <d v="2024-03-05T00:00:00"/>
    <x v="5"/>
    <x v="5"/>
    <n v="11"/>
    <s v="martes"/>
    <x v="9"/>
  </r>
  <r>
    <d v="2024-03-06T00:00:00"/>
    <x v="5"/>
    <x v="5"/>
    <n v="11"/>
    <s v="miércoles"/>
    <x v="9"/>
  </r>
  <r>
    <d v="2024-03-07T00:00:00"/>
    <x v="5"/>
    <x v="5"/>
    <n v="11"/>
    <s v="jueves"/>
    <x v="9"/>
  </r>
  <r>
    <d v="2024-03-08T00:00:00"/>
    <x v="5"/>
    <x v="5"/>
    <n v="20"/>
    <s v="viernes"/>
    <x v="9"/>
  </r>
  <r>
    <d v="2024-03-09T00:00:00"/>
    <x v="5"/>
    <x v="5"/>
    <n v="23"/>
    <s v="sábado"/>
    <x v="9"/>
  </r>
  <r>
    <d v="2024-03-10T00:00:00"/>
    <x v="5"/>
    <x v="5"/>
    <n v="24"/>
    <s v="domingo"/>
    <x v="9"/>
  </r>
  <r>
    <d v="2024-03-11T00:00:00"/>
    <x v="5"/>
    <x v="5"/>
    <n v="8"/>
    <s v="lunes"/>
    <x v="10"/>
  </r>
  <r>
    <d v="2024-03-12T00:00:00"/>
    <x v="5"/>
    <x v="5"/>
    <n v="13"/>
    <s v="martes"/>
    <x v="10"/>
  </r>
  <r>
    <d v="2024-03-13T00:00:00"/>
    <x v="5"/>
    <x v="5"/>
    <n v="8"/>
    <s v="miércoles"/>
    <x v="10"/>
  </r>
  <r>
    <d v="2024-03-14T00:00:00"/>
    <x v="5"/>
    <x v="5"/>
    <n v="10"/>
    <s v="jueves"/>
    <x v="10"/>
  </r>
  <r>
    <d v="2024-03-15T00:00:00"/>
    <x v="5"/>
    <x v="5"/>
    <n v="14"/>
    <s v="viernes"/>
    <x v="10"/>
  </r>
  <r>
    <d v="2024-03-16T00:00:00"/>
    <x v="5"/>
    <x v="5"/>
    <n v="13"/>
    <s v="sábado"/>
    <x v="10"/>
  </r>
  <r>
    <d v="2024-03-17T00:00:00"/>
    <x v="5"/>
    <x v="5"/>
    <n v="21"/>
    <s v="domingo"/>
    <x v="10"/>
  </r>
  <r>
    <d v="2024-03-18T00:00:00"/>
    <x v="5"/>
    <x v="5"/>
    <n v="12"/>
    <s v="lunes"/>
    <x v="11"/>
  </r>
  <r>
    <d v="2024-03-19T00:00:00"/>
    <x v="5"/>
    <x v="5"/>
    <n v="10"/>
    <s v="martes"/>
    <x v="11"/>
  </r>
  <r>
    <d v="2024-03-20T00:00:00"/>
    <x v="5"/>
    <x v="5"/>
    <n v="18"/>
    <s v="miércoles"/>
    <x v="11"/>
  </r>
  <r>
    <d v="2024-03-21T00:00:00"/>
    <x v="5"/>
    <x v="5"/>
    <n v="8"/>
    <s v="jueves"/>
    <x v="11"/>
  </r>
  <r>
    <d v="2024-03-22T00:00:00"/>
    <x v="5"/>
    <x v="5"/>
    <n v="24"/>
    <s v="viernes"/>
    <x v="11"/>
  </r>
  <r>
    <d v="2024-03-23T00:00:00"/>
    <x v="5"/>
    <x v="5"/>
    <n v="16"/>
    <s v="sábado"/>
    <x v="11"/>
  </r>
  <r>
    <d v="2024-03-24T00:00:00"/>
    <x v="5"/>
    <x v="5"/>
    <n v="12"/>
    <s v="domingo"/>
    <x v="11"/>
  </r>
  <r>
    <d v="2024-03-25T00:00:00"/>
    <x v="5"/>
    <x v="5"/>
    <n v="12"/>
    <s v="lunes"/>
    <x v="12"/>
  </r>
  <r>
    <d v="2024-03-26T00:00:00"/>
    <x v="5"/>
    <x v="5"/>
    <n v="4"/>
    <s v="martes"/>
    <x v="12"/>
  </r>
  <r>
    <d v="2024-03-27T00:00:00"/>
    <x v="5"/>
    <x v="5"/>
    <n v="9"/>
    <s v="miércoles"/>
    <x v="12"/>
  </r>
  <r>
    <d v="2024-03-28T00:00:00"/>
    <x v="5"/>
    <x v="5"/>
    <n v="9"/>
    <s v="jueves"/>
    <x v="12"/>
  </r>
  <r>
    <d v="2024-03-29T00:00:00"/>
    <x v="5"/>
    <x v="5"/>
    <n v="14"/>
    <s v="viernes"/>
    <x v="12"/>
  </r>
  <r>
    <d v="2024-03-30T00:00:00"/>
    <x v="5"/>
    <x v="5"/>
    <n v="13"/>
    <s v="sábado"/>
    <x v="12"/>
  </r>
  <r>
    <d v="2024-03-31T00:00:00"/>
    <x v="5"/>
    <x v="5"/>
    <n v="16"/>
    <s v="domingo"/>
    <x v="12"/>
  </r>
  <r>
    <d v="2024-01-01T00:00:00"/>
    <x v="5"/>
    <x v="6"/>
    <n v="9"/>
    <s v="lunes"/>
    <x v="0"/>
  </r>
  <r>
    <d v="2024-01-02T00:00:00"/>
    <x v="5"/>
    <x v="6"/>
    <n v="12"/>
    <s v="martes"/>
    <x v="0"/>
  </r>
  <r>
    <d v="2024-01-03T00:00:00"/>
    <x v="5"/>
    <x v="6"/>
    <n v="12"/>
    <s v="miércoles"/>
    <x v="0"/>
  </r>
  <r>
    <d v="2024-01-04T00:00:00"/>
    <x v="5"/>
    <x v="6"/>
    <n v="10"/>
    <s v="jueves"/>
    <x v="0"/>
  </r>
  <r>
    <d v="2024-01-05T00:00:00"/>
    <x v="5"/>
    <x v="6"/>
    <n v="21"/>
    <s v="viernes"/>
    <x v="0"/>
  </r>
  <r>
    <d v="2024-01-06T00:00:00"/>
    <x v="5"/>
    <x v="6"/>
    <n v="28"/>
    <s v="sábado"/>
    <x v="0"/>
  </r>
  <r>
    <d v="2024-01-07T00:00:00"/>
    <x v="5"/>
    <x v="6"/>
    <n v="16"/>
    <s v="domingo"/>
    <x v="0"/>
  </r>
  <r>
    <d v="2024-01-08T00:00:00"/>
    <x v="5"/>
    <x v="6"/>
    <n v="12"/>
    <s v="lunes"/>
    <x v="1"/>
  </r>
  <r>
    <d v="2024-01-09T00:00:00"/>
    <x v="5"/>
    <x v="6"/>
    <n v="13"/>
    <s v="martes"/>
    <x v="1"/>
  </r>
  <r>
    <d v="2024-01-10T00:00:00"/>
    <x v="5"/>
    <x v="6"/>
    <n v="18"/>
    <s v="miércoles"/>
    <x v="1"/>
  </r>
  <r>
    <d v="2024-01-11T00:00:00"/>
    <x v="5"/>
    <x v="6"/>
    <n v="15"/>
    <s v="jueves"/>
    <x v="1"/>
  </r>
  <r>
    <d v="2024-01-12T00:00:00"/>
    <x v="5"/>
    <x v="6"/>
    <n v="12"/>
    <s v="viernes"/>
    <x v="1"/>
  </r>
  <r>
    <d v="2024-01-13T00:00:00"/>
    <x v="5"/>
    <x v="6"/>
    <n v="21"/>
    <s v="sábado"/>
    <x v="1"/>
  </r>
  <r>
    <d v="2024-01-14T00:00:00"/>
    <x v="5"/>
    <x v="6"/>
    <n v="23"/>
    <s v="domingo"/>
    <x v="1"/>
  </r>
  <r>
    <d v="2024-01-15T00:00:00"/>
    <x v="5"/>
    <x v="6"/>
    <n v="16"/>
    <s v="lunes"/>
    <x v="2"/>
  </r>
  <r>
    <d v="2024-01-16T00:00:00"/>
    <x v="5"/>
    <x v="6"/>
    <n v="11"/>
    <s v="martes"/>
    <x v="2"/>
  </r>
  <r>
    <d v="2024-01-17T00:00:00"/>
    <x v="5"/>
    <x v="6"/>
    <n v="9"/>
    <s v="miércoles"/>
    <x v="2"/>
  </r>
  <r>
    <d v="2024-01-18T00:00:00"/>
    <x v="5"/>
    <x v="6"/>
    <n v="20"/>
    <s v="jueves"/>
    <x v="2"/>
  </r>
  <r>
    <d v="2024-01-19T00:00:00"/>
    <x v="5"/>
    <x v="6"/>
    <n v="28"/>
    <s v="viernes"/>
    <x v="2"/>
  </r>
  <r>
    <d v="2024-01-20T00:00:00"/>
    <x v="5"/>
    <x v="6"/>
    <n v="26"/>
    <s v="sábado"/>
    <x v="2"/>
  </r>
  <r>
    <d v="2024-01-21T00:00:00"/>
    <x v="5"/>
    <x v="6"/>
    <n v="26"/>
    <s v="domingo"/>
    <x v="2"/>
  </r>
  <r>
    <d v="2024-01-22T00:00:00"/>
    <x v="5"/>
    <x v="6"/>
    <n v="17"/>
    <s v="lunes"/>
    <x v="3"/>
  </r>
  <r>
    <d v="2024-01-23T00:00:00"/>
    <x v="5"/>
    <x v="6"/>
    <n v="16"/>
    <s v="martes"/>
    <x v="3"/>
  </r>
  <r>
    <d v="2024-01-24T00:00:00"/>
    <x v="5"/>
    <x v="6"/>
    <n v="17"/>
    <s v="miércoles"/>
    <x v="3"/>
  </r>
  <r>
    <d v="2024-01-25T00:00:00"/>
    <x v="5"/>
    <x v="6"/>
    <n v="18"/>
    <s v="jueves"/>
    <x v="3"/>
  </r>
  <r>
    <d v="2024-01-26T00:00:00"/>
    <x v="5"/>
    <x v="6"/>
    <n v="24"/>
    <s v="viernes"/>
    <x v="3"/>
  </r>
  <r>
    <d v="2024-01-27T00:00:00"/>
    <x v="5"/>
    <x v="6"/>
    <n v="25"/>
    <s v="sábado"/>
    <x v="3"/>
  </r>
  <r>
    <d v="2024-01-28T00:00:00"/>
    <x v="5"/>
    <x v="6"/>
    <n v="36"/>
    <s v="domingo"/>
    <x v="3"/>
  </r>
  <r>
    <d v="2024-01-29T00:00:00"/>
    <x v="5"/>
    <x v="6"/>
    <n v="21"/>
    <s v="lunes"/>
    <x v="4"/>
  </r>
  <r>
    <d v="2024-01-30T00:00:00"/>
    <x v="5"/>
    <x v="6"/>
    <n v="20"/>
    <s v="martes"/>
    <x v="4"/>
  </r>
  <r>
    <d v="2024-01-31T00:00:00"/>
    <x v="5"/>
    <x v="6"/>
    <n v="10"/>
    <s v="miércoles"/>
    <x v="4"/>
  </r>
  <r>
    <d v="2024-02-01T00:00:00"/>
    <x v="5"/>
    <x v="6"/>
    <n v="16"/>
    <s v="jueves"/>
    <x v="4"/>
  </r>
  <r>
    <d v="2024-02-02T00:00:00"/>
    <x v="5"/>
    <x v="6"/>
    <n v="27"/>
    <s v="viernes"/>
    <x v="4"/>
  </r>
  <r>
    <d v="2024-02-03T00:00:00"/>
    <x v="5"/>
    <x v="6"/>
    <n v="26"/>
    <s v="sábado"/>
    <x v="4"/>
  </r>
  <r>
    <d v="2024-02-04T00:00:00"/>
    <x v="5"/>
    <x v="6"/>
    <n v="25"/>
    <s v="domingo"/>
    <x v="4"/>
  </r>
  <r>
    <d v="2024-02-05T00:00:00"/>
    <x v="5"/>
    <x v="6"/>
    <n v="19"/>
    <s v="lunes"/>
    <x v="5"/>
  </r>
  <r>
    <d v="2024-02-06T00:00:00"/>
    <x v="5"/>
    <x v="6"/>
    <n v="12"/>
    <s v="martes"/>
    <x v="5"/>
  </r>
  <r>
    <d v="2024-02-07T00:00:00"/>
    <x v="5"/>
    <x v="6"/>
    <n v="19"/>
    <s v="miércoles"/>
    <x v="5"/>
  </r>
  <r>
    <d v="2024-02-08T00:00:00"/>
    <x v="5"/>
    <x v="6"/>
    <n v="17"/>
    <s v="jueves"/>
    <x v="5"/>
  </r>
  <r>
    <d v="2024-02-09T00:00:00"/>
    <x v="5"/>
    <x v="6"/>
    <n v="23"/>
    <s v="viernes"/>
    <x v="5"/>
  </r>
  <r>
    <d v="2024-02-10T00:00:00"/>
    <x v="5"/>
    <x v="6"/>
    <n v="25"/>
    <s v="sábado"/>
    <x v="5"/>
  </r>
  <r>
    <d v="2024-02-11T00:00:00"/>
    <x v="5"/>
    <x v="6"/>
    <n v="16"/>
    <s v="domingo"/>
    <x v="5"/>
  </r>
  <r>
    <d v="2024-02-12T00:00:00"/>
    <x v="5"/>
    <x v="6"/>
    <n v="17"/>
    <s v="lunes"/>
    <x v="6"/>
  </r>
  <r>
    <d v="2024-02-13T00:00:00"/>
    <x v="5"/>
    <x v="6"/>
    <n v="23"/>
    <s v="martes"/>
    <x v="6"/>
  </r>
  <r>
    <d v="2024-02-14T00:00:00"/>
    <x v="5"/>
    <x v="6"/>
    <n v="26"/>
    <s v="miércoles"/>
    <x v="6"/>
  </r>
  <r>
    <d v="2024-02-15T00:00:00"/>
    <x v="5"/>
    <x v="6"/>
    <n v="19"/>
    <s v="jueves"/>
    <x v="6"/>
  </r>
  <r>
    <d v="2024-02-16T00:00:00"/>
    <x v="5"/>
    <x v="6"/>
    <n v="38"/>
    <s v="viernes"/>
    <x v="6"/>
  </r>
  <r>
    <d v="2024-02-17T00:00:00"/>
    <x v="5"/>
    <x v="6"/>
    <n v="16"/>
    <s v="sábado"/>
    <x v="6"/>
  </r>
  <r>
    <d v="2024-02-18T00:00:00"/>
    <x v="5"/>
    <x v="6"/>
    <n v="24"/>
    <s v="domingo"/>
    <x v="6"/>
  </r>
  <r>
    <d v="2024-02-19T00:00:00"/>
    <x v="5"/>
    <x v="6"/>
    <n v="18"/>
    <s v="lunes"/>
    <x v="7"/>
  </r>
  <r>
    <d v="2024-02-20T00:00:00"/>
    <x v="5"/>
    <x v="6"/>
    <n v="13"/>
    <s v="martes"/>
    <x v="7"/>
  </r>
  <r>
    <d v="2024-02-21T00:00:00"/>
    <x v="5"/>
    <x v="6"/>
    <n v="10"/>
    <s v="miércoles"/>
    <x v="7"/>
  </r>
  <r>
    <d v="2024-02-22T00:00:00"/>
    <x v="5"/>
    <x v="6"/>
    <n v="16"/>
    <s v="jueves"/>
    <x v="7"/>
  </r>
  <r>
    <d v="2024-02-23T00:00:00"/>
    <x v="5"/>
    <x v="6"/>
    <n v="23"/>
    <s v="viernes"/>
    <x v="7"/>
  </r>
  <r>
    <d v="2024-02-24T00:00:00"/>
    <x v="5"/>
    <x v="6"/>
    <n v="27"/>
    <s v="sábado"/>
    <x v="7"/>
  </r>
  <r>
    <d v="2024-02-25T00:00:00"/>
    <x v="5"/>
    <x v="6"/>
    <n v="22"/>
    <s v="domingo"/>
    <x v="7"/>
  </r>
  <r>
    <d v="2024-02-26T00:00:00"/>
    <x v="5"/>
    <x v="6"/>
    <n v="22"/>
    <s v="lunes"/>
    <x v="8"/>
  </r>
  <r>
    <d v="2024-02-27T00:00:00"/>
    <x v="5"/>
    <x v="6"/>
    <n v="19"/>
    <s v="martes"/>
    <x v="8"/>
  </r>
  <r>
    <d v="2024-02-28T00:00:00"/>
    <x v="5"/>
    <x v="6"/>
    <n v="25"/>
    <s v="miércoles"/>
    <x v="8"/>
  </r>
  <r>
    <d v="2024-02-29T00:00:00"/>
    <x v="5"/>
    <x v="6"/>
    <n v="20"/>
    <s v="jueves"/>
    <x v="8"/>
  </r>
  <r>
    <d v="2024-03-01T00:00:00"/>
    <x v="5"/>
    <x v="6"/>
    <n v="30"/>
    <s v="viernes"/>
    <x v="8"/>
  </r>
  <r>
    <d v="2024-03-02T00:00:00"/>
    <x v="5"/>
    <x v="6"/>
    <n v="26"/>
    <s v="sábado"/>
    <x v="8"/>
  </r>
  <r>
    <d v="2024-03-03T00:00:00"/>
    <x v="5"/>
    <x v="6"/>
    <n v="20"/>
    <s v="domingo"/>
    <x v="8"/>
  </r>
  <r>
    <d v="2024-03-04T00:00:00"/>
    <x v="5"/>
    <x v="6"/>
    <n v="20"/>
    <s v="lunes"/>
    <x v="9"/>
  </r>
  <r>
    <d v="2024-03-05T00:00:00"/>
    <x v="5"/>
    <x v="6"/>
    <n v="21"/>
    <s v="martes"/>
    <x v="9"/>
  </r>
  <r>
    <d v="2024-03-06T00:00:00"/>
    <x v="5"/>
    <x v="6"/>
    <n v="13"/>
    <s v="miércoles"/>
    <x v="9"/>
  </r>
  <r>
    <d v="2024-03-07T00:00:00"/>
    <x v="5"/>
    <x v="6"/>
    <n v="23"/>
    <s v="jueves"/>
    <x v="9"/>
  </r>
  <r>
    <d v="2024-03-08T00:00:00"/>
    <x v="5"/>
    <x v="6"/>
    <n v="30"/>
    <s v="viernes"/>
    <x v="9"/>
  </r>
  <r>
    <d v="2024-03-09T00:00:00"/>
    <x v="5"/>
    <x v="6"/>
    <n v="28"/>
    <s v="sábado"/>
    <x v="9"/>
  </r>
  <r>
    <d v="2024-03-10T00:00:00"/>
    <x v="5"/>
    <x v="6"/>
    <n v="27"/>
    <s v="domingo"/>
    <x v="9"/>
  </r>
  <r>
    <d v="2024-03-11T00:00:00"/>
    <x v="5"/>
    <x v="6"/>
    <n v="21"/>
    <s v="lunes"/>
    <x v="10"/>
  </r>
  <r>
    <d v="2024-03-12T00:00:00"/>
    <x v="5"/>
    <x v="6"/>
    <n v="21"/>
    <s v="martes"/>
    <x v="10"/>
  </r>
  <r>
    <d v="2024-03-13T00:00:00"/>
    <x v="5"/>
    <x v="6"/>
    <n v="22"/>
    <s v="miércoles"/>
    <x v="10"/>
  </r>
  <r>
    <d v="2024-03-14T00:00:00"/>
    <x v="5"/>
    <x v="6"/>
    <n v="34"/>
    <s v="jueves"/>
    <x v="10"/>
  </r>
  <r>
    <d v="2024-03-15T00:00:00"/>
    <x v="5"/>
    <x v="6"/>
    <n v="23"/>
    <s v="viernes"/>
    <x v="10"/>
  </r>
  <r>
    <d v="2024-03-16T00:00:00"/>
    <x v="5"/>
    <x v="6"/>
    <n v="38"/>
    <s v="sábado"/>
    <x v="10"/>
  </r>
  <r>
    <d v="2024-03-17T00:00:00"/>
    <x v="5"/>
    <x v="6"/>
    <n v="26"/>
    <s v="domingo"/>
    <x v="10"/>
  </r>
  <r>
    <d v="2024-03-18T00:00:00"/>
    <x v="5"/>
    <x v="6"/>
    <n v="28"/>
    <s v="lunes"/>
    <x v="11"/>
  </r>
  <r>
    <d v="2024-03-19T00:00:00"/>
    <x v="5"/>
    <x v="6"/>
    <n v="22"/>
    <s v="martes"/>
    <x v="11"/>
  </r>
  <r>
    <d v="2024-03-20T00:00:00"/>
    <x v="5"/>
    <x v="6"/>
    <n v="27"/>
    <s v="miércoles"/>
    <x v="11"/>
  </r>
  <r>
    <d v="2024-03-21T00:00:00"/>
    <x v="5"/>
    <x v="6"/>
    <n v="22"/>
    <s v="jueves"/>
    <x v="11"/>
  </r>
  <r>
    <d v="2024-03-22T00:00:00"/>
    <x v="5"/>
    <x v="6"/>
    <n v="28"/>
    <s v="viernes"/>
    <x v="11"/>
  </r>
  <r>
    <d v="2024-03-23T00:00:00"/>
    <x v="5"/>
    <x v="6"/>
    <n v="36"/>
    <s v="sábado"/>
    <x v="11"/>
  </r>
  <r>
    <d v="2024-03-24T00:00:00"/>
    <x v="5"/>
    <x v="6"/>
    <n v="33"/>
    <s v="domingo"/>
    <x v="11"/>
  </r>
  <r>
    <d v="2024-03-25T00:00:00"/>
    <x v="5"/>
    <x v="6"/>
    <n v="25"/>
    <s v="lunes"/>
    <x v="12"/>
  </r>
  <r>
    <d v="2024-03-26T00:00:00"/>
    <x v="5"/>
    <x v="6"/>
    <n v="18"/>
    <s v="martes"/>
    <x v="12"/>
  </r>
  <r>
    <d v="2024-03-27T00:00:00"/>
    <x v="5"/>
    <x v="6"/>
    <n v="24"/>
    <s v="miércoles"/>
    <x v="12"/>
  </r>
  <r>
    <d v="2024-03-28T00:00:00"/>
    <x v="5"/>
    <x v="6"/>
    <n v="28"/>
    <s v="jueves"/>
    <x v="12"/>
  </r>
  <r>
    <d v="2024-03-29T00:00:00"/>
    <x v="5"/>
    <x v="6"/>
    <n v="50"/>
    <s v="viernes"/>
    <x v="12"/>
  </r>
  <r>
    <d v="2024-03-30T00:00:00"/>
    <x v="5"/>
    <x v="6"/>
    <n v="34"/>
    <s v="sábado"/>
    <x v="12"/>
  </r>
  <r>
    <d v="2024-03-31T00:00:00"/>
    <x v="5"/>
    <x v="6"/>
    <n v="20"/>
    <s v="domingo"/>
    <x v="12"/>
  </r>
  <r>
    <d v="2024-01-01T00:00:00"/>
    <x v="5"/>
    <x v="7"/>
    <n v="10"/>
    <s v="lunes"/>
    <x v="0"/>
  </r>
  <r>
    <d v="2024-01-02T00:00:00"/>
    <x v="5"/>
    <x v="7"/>
    <n v="11"/>
    <s v="martes"/>
    <x v="0"/>
  </r>
  <r>
    <d v="2024-01-03T00:00:00"/>
    <x v="5"/>
    <x v="7"/>
    <n v="7"/>
    <s v="miércoles"/>
    <x v="0"/>
  </r>
  <r>
    <d v="2024-01-04T00:00:00"/>
    <x v="5"/>
    <x v="7"/>
    <n v="11"/>
    <s v="jueves"/>
    <x v="0"/>
  </r>
  <r>
    <d v="2024-01-05T00:00:00"/>
    <x v="5"/>
    <x v="7"/>
    <n v="17"/>
    <s v="viernes"/>
    <x v="0"/>
  </r>
  <r>
    <d v="2024-01-06T00:00:00"/>
    <x v="5"/>
    <x v="7"/>
    <n v="17"/>
    <s v="sábado"/>
    <x v="0"/>
  </r>
  <r>
    <d v="2024-01-07T00:00:00"/>
    <x v="5"/>
    <x v="7"/>
    <n v="23"/>
    <s v="domingo"/>
    <x v="0"/>
  </r>
  <r>
    <d v="2024-01-08T00:00:00"/>
    <x v="5"/>
    <x v="7"/>
    <n v="10"/>
    <s v="lunes"/>
    <x v="1"/>
  </r>
  <r>
    <d v="2024-01-09T00:00:00"/>
    <x v="5"/>
    <x v="7"/>
    <n v="11"/>
    <s v="martes"/>
    <x v="1"/>
  </r>
  <r>
    <d v="2024-01-10T00:00:00"/>
    <x v="5"/>
    <x v="7"/>
    <n v="15"/>
    <s v="miércoles"/>
    <x v="1"/>
  </r>
  <r>
    <d v="2024-01-11T00:00:00"/>
    <x v="5"/>
    <x v="7"/>
    <n v="14"/>
    <s v="jueves"/>
    <x v="1"/>
  </r>
  <r>
    <d v="2024-01-12T00:00:00"/>
    <x v="5"/>
    <x v="7"/>
    <n v="16"/>
    <s v="viernes"/>
    <x v="1"/>
  </r>
  <r>
    <d v="2024-01-13T00:00:00"/>
    <x v="5"/>
    <x v="7"/>
    <n v="30"/>
    <s v="sábado"/>
    <x v="1"/>
  </r>
  <r>
    <d v="2024-01-14T00:00:00"/>
    <x v="5"/>
    <x v="7"/>
    <n v="33"/>
    <s v="domingo"/>
    <x v="1"/>
  </r>
  <r>
    <d v="2024-01-15T00:00:00"/>
    <x v="5"/>
    <x v="7"/>
    <n v="11"/>
    <s v="lunes"/>
    <x v="2"/>
  </r>
  <r>
    <d v="2024-01-16T00:00:00"/>
    <x v="5"/>
    <x v="7"/>
    <n v="10"/>
    <s v="martes"/>
    <x v="2"/>
  </r>
  <r>
    <d v="2024-01-17T00:00:00"/>
    <x v="5"/>
    <x v="7"/>
    <n v="18"/>
    <s v="miércoles"/>
    <x v="2"/>
  </r>
  <r>
    <d v="2024-01-18T00:00:00"/>
    <x v="5"/>
    <x v="7"/>
    <n v="8"/>
    <s v="jueves"/>
    <x v="2"/>
  </r>
  <r>
    <d v="2024-01-19T00:00:00"/>
    <x v="5"/>
    <x v="7"/>
    <n v="29"/>
    <s v="viernes"/>
    <x v="2"/>
  </r>
  <r>
    <d v="2024-01-20T00:00:00"/>
    <x v="5"/>
    <x v="7"/>
    <n v="26"/>
    <s v="sábado"/>
    <x v="2"/>
  </r>
  <r>
    <d v="2024-01-21T00:00:00"/>
    <x v="5"/>
    <x v="7"/>
    <n v="31"/>
    <s v="domingo"/>
    <x v="2"/>
  </r>
  <r>
    <d v="2024-01-22T00:00:00"/>
    <x v="5"/>
    <x v="7"/>
    <n v="14"/>
    <s v="lunes"/>
    <x v="3"/>
  </r>
  <r>
    <d v="2024-01-23T00:00:00"/>
    <x v="5"/>
    <x v="7"/>
    <n v="14"/>
    <s v="martes"/>
    <x v="3"/>
  </r>
  <r>
    <d v="2024-01-24T00:00:00"/>
    <x v="5"/>
    <x v="7"/>
    <n v="9"/>
    <s v="miércoles"/>
    <x v="3"/>
  </r>
  <r>
    <d v="2024-01-25T00:00:00"/>
    <x v="5"/>
    <x v="7"/>
    <n v="9"/>
    <s v="jueves"/>
    <x v="3"/>
  </r>
  <r>
    <d v="2024-01-26T00:00:00"/>
    <x v="5"/>
    <x v="7"/>
    <n v="9"/>
    <s v="viernes"/>
    <x v="3"/>
  </r>
  <r>
    <d v="2024-01-27T00:00:00"/>
    <x v="5"/>
    <x v="7"/>
    <n v="31"/>
    <s v="sábado"/>
    <x v="3"/>
  </r>
  <r>
    <d v="2024-01-28T00:00:00"/>
    <x v="5"/>
    <x v="7"/>
    <n v="24"/>
    <s v="domingo"/>
    <x v="3"/>
  </r>
  <r>
    <d v="2024-01-29T00:00:00"/>
    <x v="5"/>
    <x v="7"/>
    <n v="13"/>
    <s v="lunes"/>
    <x v="4"/>
  </r>
  <r>
    <d v="2024-01-30T00:00:00"/>
    <x v="5"/>
    <x v="7"/>
    <n v="14"/>
    <s v="martes"/>
    <x v="4"/>
  </r>
  <r>
    <d v="2024-01-31T00:00:00"/>
    <x v="5"/>
    <x v="7"/>
    <n v="17"/>
    <s v="miércoles"/>
    <x v="4"/>
  </r>
  <r>
    <d v="2024-02-01T00:00:00"/>
    <x v="5"/>
    <x v="7"/>
    <n v="4"/>
    <s v="jueves"/>
    <x v="4"/>
  </r>
  <r>
    <d v="2024-02-02T00:00:00"/>
    <x v="5"/>
    <x v="7"/>
    <n v="18"/>
    <s v="viernes"/>
    <x v="4"/>
  </r>
  <r>
    <d v="2024-02-03T00:00:00"/>
    <x v="5"/>
    <x v="7"/>
    <n v="37"/>
    <s v="sábado"/>
    <x v="4"/>
  </r>
  <r>
    <d v="2024-02-04T00:00:00"/>
    <x v="5"/>
    <x v="7"/>
    <n v="17"/>
    <s v="domingo"/>
    <x v="4"/>
  </r>
  <r>
    <d v="2024-02-05T00:00:00"/>
    <x v="5"/>
    <x v="7"/>
    <n v="11"/>
    <s v="lunes"/>
    <x v="5"/>
  </r>
  <r>
    <d v="2024-02-06T00:00:00"/>
    <x v="5"/>
    <x v="7"/>
    <n v="15"/>
    <s v="martes"/>
    <x v="5"/>
  </r>
  <r>
    <d v="2024-02-07T00:00:00"/>
    <x v="5"/>
    <x v="7"/>
    <n v="5"/>
    <s v="miércoles"/>
    <x v="5"/>
  </r>
  <r>
    <d v="2024-02-08T00:00:00"/>
    <x v="5"/>
    <x v="7"/>
    <n v="17"/>
    <s v="jueves"/>
    <x v="5"/>
  </r>
  <r>
    <d v="2024-02-09T00:00:00"/>
    <x v="5"/>
    <x v="7"/>
    <n v="26"/>
    <s v="viernes"/>
    <x v="5"/>
  </r>
  <r>
    <d v="2024-02-10T00:00:00"/>
    <x v="5"/>
    <x v="7"/>
    <n v="31"/>
    <s v="sábado"/>
    <x v="5"/>
  </r>
  <r>
    <d v="2024-02-11T00:00:00"/>
    <x v="5"/>
    <x v="7"/>
    <n v="27"/>
    <s v="domingo"/>
    <x v="5"/>
  </r>
  <r>
    <d v="2024-02-12T00:00:00"/>
    <x v="5"/>
    <x v="7"/>
    <n v="9"/>
    <s v="lunes"/>
    <x v="6"/>
  </r>
  <r>
    <d v="2024-02-13T00:00:00"/>
    <x v="5"/>
    <x v="7"/>
    <n v="16"/>
    <s v="martes"/>
    <x v="6"/>
  </r>
  <r>
    <d v="2024-02-14T00:00:00"/>
    <x v="5"/>
    <x v="7"/>
    <n v="11"/>
    <s v="miércoles"/>
    <x v="6"/>
  </r>
  <r>
    <d v="2024-02-15T00:00:00"/>
    <x v="5"/>
    <x v="7"/>
    <n v="10"/>
    <s v="jueves"/>
    <x v="6"/>
  </r>
  <r>
    <d v="2024-02-16T00:00:00"/>
    <x v="5"/>
    <x v="7"/>
    <n v="26"/>
    <s v="viernes"/>
    <x v="6"/>
  </r>
  <r>
    <d v="2024-02-17T00:00:00"/>
    <x v="5"/>
    <x v="7"/>
    <n v="19"/>
    <s v="sábado"/>
    <x v="6"/>
  </r>
  <r>
    <d v="2024-02-18T00:00:00"/>
    <x v="5"/>
    <x v="7"/>
    <n v="29"/>
    <s v="domingo"/>
    <x v="6"/>
  </r>
  <r>
    <d v="2024-02-19T00:00:00"/>
    <x v="5"/>
    <x v="7"/>
    <n v="19"/>
    <s v="lunes"/>
    <x v="7"/>
  </r>
  <r>
    <d v="2024-02-20T00:00:00"/>
    <x v="5"/>
    <x v="7"/>
    <n v="6"/>
    <s v="martes"/>
    <x v="7"/>
  </r>
  <r>
    <d v="2024-02-21T00:00:00"/>
    <x v="5"/>
    <x v="7"/>
    <n v="10"/>
    <s v="miércoles"/>
    <x v="7"/>
  </r>
  <r>
    <d v="2024-02-22T00:00:00"/>
    <x v="5"/>
    <x v="7"/>
    <n v="17"/>
    <s v="jueves"/>
    <x v="7"/>
  </r>
  <r>
    <d v="2024-02-23T00:00:00"/>
    <x v="5"/>
    <x v="7"/>
    <n v="23"/>
    <s v="viernes"/>
    <x v="7"/>
  </r>
  <r>
    <d v="2024-02-24T00:00:00"/>
    <x v="5"/>
    <x v="7"/>
    <n v="27"/>
    <s v="sábado"/>
    <x v="7"/>
  </r>
  <r>
    <d v="2024-02-25T00:00:00"/>
    <x v="5"/>
    <x v="7"/>
    <n v="17"/>
    <s v="domingo"/>
    <x v="7"/>
  </r>
  <r>
    <d v="2024-02-26T00:00:00"/>
    <x v="5"/>
    <x v="7"/>
    <n v="8"/>
    <s v="lunes"/>
    <x v="8"/>
  </r>
  <r>
    <d v="2024-02-27T00:00:00"/>
    <x v="5"/>
    <x v="7"/>
    <n v="13"/>
    <s v="martes"/>
    <x v="8"/>
  </r>
  <r>
    <d v="2024-02-28T00:00:00"/>
    <x v="5"/>
    <x v="7"/>
    <n v="10"/>
    <s v="miércoles"/>
    <x v="8"/>
  </r>
  <r>
    <d v="2024-02-29T00:00:00"/>
    <x v="5"/>
    <x v="7"/>
    <n v="20"/>
    <s v="jueves"/>
    <x v="8"/>
  </r>
  <r>
    <d v="2024-03-01T00:00:00"/>
    <x v="5"/>
    <x v="7"/>
    <n v="23"/>
    <s v="viernes"/>
    <x v="8"/>
  </r>
  <r>
    <d v="2024-03-02T00:00:00"/>
    <x v="5"/>
    <x v="7"/>
    <n v="27"/>
    <s v="sábado"/>
    <x v="8"/>
  </r>
  <r>
    <d v="2024-03-03T00:00:00"/>
    <x v="5"/>
    <x v="7"/>
    <n v="26"/>
    <s v="domingo"/>
    <x v="8"/>
  </r>
  <r>
    <d v="2024-03-04T00:00:00"/>
    <x v="5"/>
    <x v="7"/>
    <n v="10"/>
    <s v="lunes"/>
    <x v="9"/>
  </r>
  <r>
    <d v="2024-03-05T00:00:00"/>
    <x v="5"/>
    <x v="7"/>
    <n v="15"/>
    <s v="martes"/>
    <x v="9"/>
  </r>
  <r>
    <d v="2024-03-06T00:00:00"/>
    <x v="5"/>
    <x v="7"/>
    <n v="9"/>
    <s v="miércoles"/>
    <x v="9"/>
  </r>
  <r>
    <d v="2024-03-07T00:00:00"/>
    <x v="5"/>
    <x v="7"/>
    <n v="12"/>
    <s v="jueves"/>
    <x v="9"/>
  </r>
  <r>
    <d v="2024-03-08T00:00:00"/>
    <x v="5"/>
    <x v="7"/>
    <n v="30"/>
    <s v="viernes"/>
    <x v="9"/>
  </r>
  <r>
    <d v="2024-03-09T00:00:00"/>
    <x v="5"/>
    <x v="7"/>
    <n v="26"/>
    <s v="sábado"/>
    <x v="9"/>
  </r>
  <r>
    <d v="2024-03-10T00:00:00"/>
    <x v="5"/>
    <x v="7"/>
    <n v="18"/>
    <s v="domingo"/>
    <x v="9"/>
  </r>
  <r>
    <d v="2024-03-11T00:00:00"/>
    <x v="5"/>
    <x v="7"/>
    <n v="13"/>
    <s v="lunes"/>
    <x v="10"/>
  </r>
  <r>
    <d v="2024-03-12T00:00:00"/>
    <x v="5"/>
    <x v="7"/>
    <n v="16"/>
    <s v="martes"/>
    <x v="10"/>
  </r>
  <r>
    <d v="2024-03-13T00:00:00"/>
    <x v="5"/>
    <x v="7"/>
    <n v="11"/>
    <s v="miércoles"/>
    <x v="10"/>
  </r>
  <r>
    <d v="2024-03-14T00:00:00"/>
    <x v="5"/>
    <x v="7"/>
    <n v="17"/>
    <s v="jueves"/>
    <x v="10"/>
  </r>
  <r>
    <d v="2024-03-15T00:00:00"/>
    <x v="5"/>
    <x v="7"/>
    <n v="19"/>
    <s v="viernes"/>
    <x v="10"/>
  </r>
  <r>
    <d v="2024-03-16T00:00:00"/>
    <x v="5"/>
    <x v="7"/>
    <n v="26"/>
    <s v="sábado"/>
    <x v="10"/>
  </r>
  <r>
    <d v="2024-03-17T00:00:00"/>
    <x v="5"/>
    <x v="7"/>
    <n v="17"/>
    <s v="domingo"/>
    <x v="10"/>
  </r>
  <r>
    <d v="2024-03-18T00:00:00"/>
    <x v="5"/>
    <x v="7"/>
    <n v="9"/>
    <s v="lunes"/>
    <x v="11"/>
  </r>
  <r>
    <d v="2024-03-19T00:00:00"/>
    <x v="5"/>
    <x v="7"/>
    <n v="7"/>
    <s v="martes"/>
    <x v="11"/>
  </r>
  <r>
    <d v="2024-03-20T00:00:00"/>
    <x v="5"/>
    <x v="7"/>
    <n v="15"/>
    <s v="miércoles"/>
    <x v="11"/>
  </r>
  <r>
    <d v="2024-03-21T00:00:00"/>
    <x v="5"/>
    <x v="7"/>
    <n v="9"/>
    <s v="jueves"/>
    <x v="11"/>
  </r>
  <r>
    <d v="2024-03-22T00:00:00"/>
    <x v="5"/>
    <x v="7"/>
    <n v="27"/>
    <s v="viernes"/>
    <x v="11"/>
  </r>
  <r>
    <d v="2024-03-23T00:00:00"/>
    <x v="5"/>
    <x v="7"/>
    <n v="30"/>
    <s v="sábado"/>
    <x v="11"/>
  </r>
  <r>
    <d v="2024-03-24T00:00:00"/>
    <x v="5"/>
    <x v="7"/>
    <n v="21"/>
    <s v="domingo"/>
    <x v="11"/>
  </r>
  <r>
    <d v="2024-03-25T00:00:00"/>
    <x v="5"/>
    <x v="7"/>
    <n v="9"/>
    <s v="lunes"/>
    <x v="12"/>
  </r>
  <r>
    <d v="2024-03-26T00:00:00"/>
    <x v="5"/>
    <x v="7"/>
    <n v="7"/>
    <s v="martes"/>
    <x v="12"/>
  </r>
  <r>
    <d v="2024-03-27T00:00:00"/>
    <x v="5"/>
    <x v="7"/>
    <n v="19"/>
    <s v="miércoles"/>
    <x v="12"/>
  </r>
  <r>
    <d v="2024-03-28T00:00:00"/>
    <x v="5"/>
    <x v="7"/>
    <n v="10"/>
    <s v="jueves"/>
    <x v="12"/>
  </r>
  <r>
    <d v="2024-03-29T00:00:00"/>
    <x v="5"/>
    <x v="7"/>
    <n v="27"/>
    <s v="viernes"/>
    <x v="12"/>
  </r>
  <r>
    <d v="2024-03-30T00:00:00"/>
    <x v="5"/>
    <x v="7"/>
    <n v="15"/>
    <s v="sábado"/>
    <x v="12"/>
  </r>
  <r>
    <d v="2024-03-31T00:00:00"/>
    <x v="5"/>
    <x v="7"/>
    <n v="30"/>
    <s v="domingo"/>
    <x v="12"/>
  </r>
  <r>
    <d v="2024-01-01T00:00:00"/>
    <x v="6"/>
    <x v="0"/>
    <n v="3"/>
    <s v="lunes"/>
    <x v="0"/>
  </r>
  <r>
    <d v="2024-01-02T00:00:00"/>
    <x v="6"/>
    <x v="0"/>
    <n v="4"/>
    <s v="martes"/>
    <x v="0"/>
  </r>
  <r>
    <d v="2024-01-03T00:00:00"/>
    <x v="6"/>
    <x v="0"/>
    <n v="2"/>
    <s v="miércoles"/>
    <x v="0"/>
  </r>
  <r>
    <d v="2024-01-04T00:00:00"/>
    <x v="6"/>
    <x v="0"/>
    <n v="6"/>
    <s v="jueves"/>
    <x v="0"/>
  </r>
  <r>
    <d v="2024-01-05T00:00:00"/>
    <x v="6"/>
    <x v="0"/>
    <n v="3"/>
    <s v="viernes"/>
    <x v="0"/>
  </r>
  <r>
    <d v="2024-01-06T00:00:00"/>
    <x v="6"/>
    <x v="0"/>
    <n v="8"/>
    <s v="sábado"/>
    <x v="0"/>
  </r>
  <r>
    <d v="2024-01-07T00:00:00"/>
    <x v="6"/>
    <x v="0"/>
    <n v="5"/>
    <s v="domingo"/>
    <x v="0"/>
  </r>
  <r>
    <d v="2024-01-08T00:00:00"/>
    <x v="6"/>
    <x v="0"/>
    <n v="2"/>
    <s v="lunes"/>
    <x v="1"/>
  </r>
  <r>
    <d v="2024-01-09T00:00:00"/>
    <x v="6"/>
    <x v="0"/>
    <n v="3"/>
    <s v="martes"/>
    <x v="1"/>
  </r>
  <r>
    <d v="2024-01-10T00:00:00"/>
    <x v="6"/>
    <x v="0"/>
    <n v="4"/>
    <s v="miércoles"/>
    <x v="1"/>
  </r>
  <r>
    <d v="2024-01-11T00:00:00"/>
    <x v="6"/>
    <x v="0"/>
    <n v="0"/>
    <s v="jueves"/>
    <x v="1"/>
  </r>
  <r>
    <d v="2024-01-12T00:00:00"/>
    <x v="6"/>
    <x v="0"/>
    <n v="3"/>
    <s v="viernes"/>
    <x v="1"/>
  </r>
  <r>
    <d v="2024-01-13T00:00:00"/>
    <x v="6"/>
    <x v="0"/>
    <n v="6"/>
    <s v="sábado"/>
    <x v="1"/>
  </r>
  <r>
    <d v="2024-01-14T00:00:00"/>
    <x v="6"/>
    <x v="0"/>
    <n v="5"/>
    <s v="domingo"/>
    <x v="1"/>
  </r>
  <r>
    <d v="2024-01-15T00:00:00"/>
    <x v="6"/>
    <x v="0"/>
    <n v="5"/>
    <s v="lunes"/>
    <x v="2"/>
  </r>
  <r>
    <d v="2024-01-16T00:00:00"/>
    <x v="6"/>
    <x v="0"/>
    <n v="1"/>
    <s v="martes"/>
    <x v="2"/>
  </r>
  <r>
    <d v="2024-01-17T00:00:00"/>
    <x v="6"/>
    <x v="0"/>
    <n v="2"/>
    <s v="miércoles"/>
    <x v="2"/>
  </r>
  <r>
    <d v="2024-01-18T00:00:00"/>
    <x v="6"/>
    <x v="0"/>
    <n v="0"/>
    <s v="jueves"/>
    <x v="2"/>
  </r>
  <r>
    <d v="2024-01-19T00:00:00"/>
    <x v="6"/>
    <x v="0"/>
    <n v="3"/>
    <s v="viernes"/>
    <x v="2"/>
  </r>
  <r>
    <d v="2024-01-20T00:00:00"/>
    <x v="6"/>
    <x v="0"/>
    <n v="1"/>
    <s v="sábado"/>
    <x v="2"/>
  </r>
  <r>
    <d v="2024-01-21T00:00:00"/>
    <x v="6"/>
    <x v="0"/>
    <n v="4"/>
    <s v="domingo"/>
    <x v="2"/>
  </r>
  <r>
    <d v="2024-01-22T00:00:00"/>
    <x v="6"/>
    <x v="0"/>
    <n v="3"/>
    <s v="lunes"/>
    <x v="3"/>
  </r>
  <r>
    <d v="2024-01-23T00:00:00"/>
    <x v="6"/>
    <x v="0"/>
    <n v="4"/>
    <s v="martes"/>
    <x v="3"/>
  </r>
  <r>
    <d v="2024-01-24T00:00:00"/>
    <x v="6"/>
    <x v="0"/>
    <n v="3"/>
    <s v="miércoles"/>
    <x v="3"/>
  </r>
  <r>
    <d v="2024-01-25T00:00:00"/>
    <x v="6"/>
    <x v="0"/>
    <n v="6"/>
    <s v="jueves"/>
    <x v="3"/>
  </r>
  <r>
    <d v="2024-01-26T00:00:00"/>
    <x v="6"/>
    <x v="0"/>
    <n v="4"/>
    <s v="viernes"/>
    <x v="3"/>
  </r>
  <r>
    <d v="2024-01-27T00:00:00"/>
    <x v="6"/>
    <x v="0"/>
    <n v="4"/>
    <s v="sábado"/>
    <x v="3"/>
  </r>
  <r>
    <d v="2024-01-28T00:00:00"/>
    <x v="6"/>
    <x v="0"/>
    <n v="5"/>
    <s v="domingo"/>
    <x v="3"/>
  </r>
  <r>
    <d v="2024-01-29T00:00:00"/>
    <x v="6"/>
    <x v="0"/>
    <n v="3"/>
    <s v="lunes"/>
    <x v="4"/>
  </r>
  <r>
    <d v="2024-01-30T00:00:00"/>
    <x v="6"/>
    <x v="0"/>
    <n v="3"/>
    <s v="martes"/>
    <x v="4"/>
  </r>
  <r>
    <d v="2024-01-31T00:00:00"/>
    <x v="6"/>
    <x v="0"/>
    <n v="5"/>
    <s v="miércoles"/>
    <x v="4"/>
  </r>
  <r>
    <d v="2024-02-01T00:00:00"/>
    <x v="6"/>
    <x v="0"/>
    <n v="3"/>
    <s v="jueves"/>
    <x v="4"/>
  </r>
  <r>
    <d v="2024-02-02T00:00:00"/>
    <x v="6"/>
    <x v="0"/>
    <n v="3"/>
    <s v="viernes"/>
    <x v="4"/>
  </r>
  <r>
    <d v="2024-02-03T00:00:00"/>
    <x v="6"/>
    <x v="0"/>
    <n v="2"/>
    <s v="sábado"/>
    <x v="4"/>
  </r>
  <r>
    <d v="2024-02-04T00:00:00"/>
    <x v="6"/>
    <x v="0"/>
    <n v="6"/>
    <s v="domingo"/>
    <x v="4"/>
  </r>
  <r>
    <d v="2024-02-05T00:00:00"/>
    <x v="6"/>
    <x v="0"/>
    <n v="6"/>
    <s v="lunes"/>
    <x v="5"/>
  </r>
  <r>
    <d v="2024-02-06T00:00:00"/>
    <x v="6"/>
    <x v="0"/>
    <n v="4"/>
    <s v="martes"/>
    <x v="5"/>
  </r>
  <r>
    <d v="2024-02-07T00:00:00"/>
    <x v="6"/>
    <x v="0"/>
    <n v="0"/>
    <s v="miércoles"/>
    <x v="5"/>
  </r>
  <r>
    <d v="2024-02-08T00:00:00"/>
    <x v="6"/>
    <x v="0"/>
    <n v="1"/>
    <s v="jueves"/>
    <x v="5"/>
  </r>
  <r>
    <d v="2024-02-09T00:00:00"/>
    <x v="6"/>
    <x v="0"/>
    <n v="3"/>
    <s v="viernes"/>
    <x v="5"/>
  </r>
  <r>
    <d v="2024-02-10T00:00:00"/>
    <x v="6"/>
    <x v="0"/>
    <n v="2"/>
    <s v="sábado"/>
    <x v="5"/>
  </r>
  <r>
    <d v="2024-02-11T00:00:00"/>
    <x v="6"/>
    <x v="0"/>
    <n v="6"/>
    <s v="domingo"/>
    <x v="5"/>
  </r>
  <r>
    <d v="2024-02-12T00:00:00"/>
    <x v="6"/>
    <x v="0"/>
    <n v="2"/>
    <s v="lunes"/>
    <x v="6"/>
  </r>
  <r>
    <d v="2024-02-13T00:00:00"/>
    <x v="6"/>
    <x v="0"/>
    <n v="2"/>
    <s v="martes"/>
    <x v="6"/>
  </r>
  <r>
    <d v="2024-02-14T00:00:00"/>
    <x v="6"/>
    <x v="0"/>
    <n v="5"/>
    <s v="miércoles"/>
    <x v="6"/>
  </r>
  <r>
    <d v="2024-02-15T00:00:00"/>
    <x v="6"/>
    <x v="0"/>
    <n v="5"/>
    <s v="jueves"/>
    <x v="6"/>
  </r>
  <r>
    <d v="2024-02-16T00:00:00"/>
    <x v="6"/>
    <x v="0"/>
    <n v="7"/>
    <s v="viernes"/>
    <x v="6"/>
  </r>
  <r>
    <d v="2024-02-17T00:00:00"/>
    <x v="6"/>
    <x v="0"/>
    <n v="4"/>
    <s v="sábado"/>
    <x v="6"/>
  </r>
  <r>
    <d v="2024-02-18T00:00:00"/>
    <x v="6"/>
    <x v="0"/>
    <n v="7"/>
    <s v="domingo"/>
    <x v="6"/>
  </r>
  <r>
    <d v="2024-02-19T00:00:00"/>
    <x v="6"/>
    <x v="0"/>
    <n v="2"/>
    <s v="lunes"/>
    <x v="7"/>
  </r>
  <r>
    <d v="2024-02-20T00:00:00"/>
    <x v="6"/>
    <x v="0"/>
    <n v="5"/>
    <s v="martes"/>
    <x v="7"/>
  </r>
  <r>
    <d v="2024-02-21T00:00:00"/>
    <x v="6"/>
    <x v="0"/>
    <n v="7"/>
    <s v="miércoles"/>
    <x v="7"/>
  </r>
  <r>
    <d v="2024-02-22T00:00:00"/>
    <x v="6"/>
    <x v="0"/>
    <n v="2"/>
    <s v="jueves"/>
    <x v="7"/>
  </r>
  <r>
    <d v="2024-02-23T00:00:00"/>
    <x v="6"/>
    <x v="0"/>
    <n v="7"/>
    <s v="viernes"/>
    <x v="7"/>
  </r>
  <r>
    <d v="2024-02-24T00:00:00"/>
    <x v="6"/>
    <x v="0"/>
    <n v="4"/>
    <s v="sábado"/>
    <x v="7"/>
  </r>
  <r>
    <d v="2024-02-25T00:00:00"/>
    <x v="6"/>
    <x v="0"/>
    <n v="4"/>
    <s v="domingo"/>
    <x v="7"/>
  </r>
  <r>
    <d v="2024-02-26T00:00:00"/>
    <x v="6"/>
    <x v="0"/>
    <n v="5"/>
    <s v="lunes"/>
    <x v="8"/>
  </r>
  <r>
    <d v="2024-02-27T00:00:00"/>
    <x v="6"/>
    <x v="0"/>
    <n v="3"/>
    <s v="martes"/>
    <x v="8"/>
  </r>
  <r>
    <d v="2024-02-28T00:00:00"/>
    <x v="6"/>
    <x v="0"/>
    <n v="3"/>
    <s v="miércoles"/>
    <x v="8"/>
  </r>
  <r>
    <d v="2024-02-29T00:00:00"/>
    <x v="6"/>
    <x v="0"/>
    <n v="1"/>
    <s v="jueves"/>
    <x v="8"/>
  </r>
  <r>
    <d v="2024-03-01T00:00:00"/>
    <x v="6"/>
    <x v="0"/>
    <n v="5"/>
    <s v="viernes"/>
    <x v="8"/>
  </r>
  <r>
    <d v="2024-03-02T00:00:00"/>
    <x v="6"/>
    <x v="0"/>
    <n v="4"/>
    <s v="sábado"/>
    <x v="8"/>
  </r>
  <r>
    <d v="2024-03-03T00:00:00"/>
    <x v="6"/>
    <x v="0"/>
    <n v="11"/>
    <s v="domingo"/>
    <x v="8"/>
  </r>
  <r>
    <d v="2024-03-04T00:00:00"/>
    <x v="6"/>
    <x v="0"/>
    <n v="5"/>
    <s v="lunes"/>
    <x v="9"/>
  </r>
  <r>
    <d v="2024-03-05T00:00:00"/>
    <x v="6"/>
    <x v="0"/>
    <n v="0"/>
    <s v="martes"/>
    <x v="9"/>
  </r>
  <r>
    <d v="2024-03-06T00:00:00"/>
    <x v="6"/>
    <x v="0"/>
    <n v="5"/>
    <s v="miércoles"/>
    <x v="9"/>
  </r>
  <r>
    <d v="2024-03-07T00:00:00"/>
    <x v="6"/>
    <x v="0"/>
    <n v="4"/>
    <s v="jueves"/>
    <x v="9"/>
  </r>
  <r>
    <d v="2024-03-08T00:00:00"/>
    <x v="6"/>
    <x v="0"/>
    <n v="7"/>
    <s v="viernes"/>
    <x v="9"/>
  </r>
  <r>
    <d v="2024-03-09T00:00:00"/>
    <x v="6"/>
    <x v="0"/>
    <n v="1"/>
    <s v="sábado"/>
    <x v="9"/>
  </r>
  <r>
    <d v="2024-03-10T00:00:00"/>
    <x v="6"/>
    <x v="0"/>
    <n v="7"/>
    <s v="domingo"/>
    <x v="9"/>
  </r>
  <r>
    <d v="2024-03-11T00:00:00"/>
    <x v="6"/>
    <x v="0"/>
    <n v="3"/>
    <s v="lunes"/>
    <x v="10"/>
  </r>
  <r>
    <d v="2024-03-12T00:00:00"/>
    <x v="6"/>
    <x v="0"/>
    <n v="2"/>
    <s v="martes"/>
    <x v="10"/>
  </r>
  <r>
    <d v="2024-03-13T00:00:00"/>
    <x v="6"/>
    <x v="0"/>
    <n v="5"/>
    <s v="miércoles"/>
    <x v="10"/>
  </r>
  <r>
    <d v="2024-03-14T00:00:00"/>
    <x v="6"/>
    <x v="0"/>
    <n v="6"/>
    <s v="jueves"/>
    <x v="10"/>
  </r>
  <r>
    <d v="2024-03-15T00:00:00"/>
    <x v="6"/>
    <x v="0"/>
    <n v="6"/>
    <s v="viernes"/>
    <x v="10"/>
  </r>
  <r>
    <d v="2024-03-16T00:00:00"/>
    <x v="6"/>
    <x v="0"/>
    <n v="5"/>
    <s v="sábado"/>
    <x v="10"/>
  </r>
  <r>
    <d v="2024-03-17T00:00:00"/>
    <x v="6"/>
    <x v="0"/>
    <n v="5"/>
    <s v="domingo"/>
    <x v="10"/>
  </r>
  <r>
    <d v="2024-03-18T00:00:00"/>
    <x v="6"/>
    <x v="0"/>
    <n v="4"/>
    <s v="lunes"/>
    <x v="11"/>
  </r>
  <r>
    <d v="2024-03-19T00:00:00"/>
    <x v="6"/>
    <x v="0"/>
    <n v="2"/>
    <s v="martes"/>
    <x v="11"/>
  </r>
  <r>
    <d v="2024-03-20T00:00:00"/>
    <x v="6"/>
    <x v="0"/>
    <n v="2"/>
    <s v="miércoles"/>
    <x v="11"/>
  </r>
  <r>
    <d v="2024-03-21T00:00:00"/>
    <x v="6"/>
    <x v="0"/>
    <n v="1"/>
    <s v="jueves"/>
    <x v="11"/>
  </r>
  <r>
    <d v="2024-03-22T00:00:00"/>
    <x v="6"/>
    <x v="0"/>
    <n v="6"/>
    <s v="viernes"/>
    <x v="11"/>
  </r>
  <r>
    <d v="2024-03-23T00:00:00"/>
    <x v="6"/>
    <x v="0"/>
    <n v="5"/>
    <s v="sábado"/>
    <x v="11"/>
  </r>
  <r>
    <d v="2024-03-24T00:00:00"/>
    <x v="6"/>
    <x v="0"/>
    <n v="5"/>
    <s v="domingo"/>
    <x v="11"/>
  </r>
  <r>
    <d v="2024-03-25T00:00:00"/>
    <x v="6"/>
    <x v="0"/>
    <n v="2"/>
    <s v="lunes"/>
    <x v="12"/>
  </r>
  <r>
    <d v="2024-03-26T00:00:00"/>
    <x v="6"/>
    <x v="0"/>
    <n v="2"/>
    <s v="martes"/>
    <x v="12"/>
  </r>
  <r>
    <d v="2024-03-27T00:00:00"/>
    <x v="6"/>
    <x v="0"/>
    <n v="4"/>
    <s v="miércoles"/>
    <x v="12"/>
  </r>
  <r>
    <d v="2024-03-28T00:00:00"/>
    <x v="6"/>
    <x v="0"/>
    <n v="5"/>
    <s v="jueves"/>
    <x v="12"/>
  </r>
  <r>
    <d v="2024-03-29T00:00:00"/>
    <x v="6"/>
    <x v="0"/>
    <n v="3"/>
    <s v="viernes"/>
    <x v="12"/>
  </r>
  <r>
    <d v="2024-03-30T00:00:00"/>
    <x v="6"/>
    <x v="0"/>
    <n v="2"/>
    <s v="sábado"/>
    <x v="12"/>
  </r>
  <r>
    <d v="2024-03-31T00:00:00"/>
    <x v="6"/>
    <x v="0"/>
    <n v="4"/>
    <s v="domingo"/>
    <x v="12"/>
  </r>
  <r>
    <d v="2024-01-01T00:00:00"/>
    <x v="6"/>
    <x v="1"/>
    <n v="1"/>
    <s v="lunes"/>
    <x v="0"/>
  </r>
  <r>
    <d v="2024-01-02T00:00:00"/>
    <x v="6"/>
    <x v="1"/>
    <n v="9"/>
    <s v="martes"/>
    <x v="0"/>
  </r>
  <r>
    <d v="2024-01-03T00:00:00"/>
    <x v="6"/>
    <x v="1"/>
    <n v="4"/>
    <s v="miércoles"/>
    <x v="0"/>
  </r>
  <r>
    <d v="2024-01-04T00:00:00"/>
    <x v="6"/>
    <x v="1"/>
    <n v="5"/>
    <s v="jueves"/>
    <x v="0"/>
  </r>
  <r>
    <d v="2024-01-05T00:00:00"/>
    <x v="6"/>
    <x v="1"/>
    <n v="3"/>
    <s v="viernes"/>
    <x v="0"/>
  </r>
  <r>
    <d v="2024-01-06T00:00:00"/>
    <x v="6"/>
    <x v="1"/>
    <n v="12"/>
    <s v="sábado"/>
    <x v="0"/>
  </r>
  <r>
    <d v="2024-01-07T00:00:00"/>
    <x v="6"/>
    <x v="1"/>
    <n v="5"/>
    <s v="domingo"/>
    <x v="0"/>
  </r>
  <r>
    <d v="2024-01-08T00:00:00"/>
    <x v="6"/>
    <x v="1"/>
    <n v="5"/>
    <s v="lunes"/>
    <x v="1"/>
  </r>
  <r>
    <d v="2024-01-09T00:00:00"/>
    <x v="6"/>
    <x v="1"/>
    <n v="6"/>
    <s v="martes"/>
    <x v="1"/>
  </r>
  <r>
    <d v="2024-01-10T00:00:00"/>
    <x v="6"/>
    <x v="1"/>
    <n v="4"/>
    <s v="miércoles"/>
    <x v="1"/>
  </r>
  <r>
    <d v="2024-01-11T00:00:00"/>
    <x v="6"/>
    <x v="1"/>
    <n v="7"/>
    <s v="jueves"/>
    <x v="1"/>
  </r>
  <r>
    <d v="2024-01-12T00:00:00"/>
    <x v="6"/>
    <x v="1"/>
    <n v="10"/>
    <s v="viernes"/>
    <x v="1"/>
  </r>
  <r>
    <d v="2024-01-13T00:00:00"/>
    <x v="6"/>
    <x v="1"/>
    <n v="3"/>
    <s v="sábado"/>
    <x v="1"/>
  </r>
  <r>
    <d v="2024-01-14T00:00:00"/>
    <x v="6"/>
    <x v="1"/>
    <n v="5"/>
    <s v="domingo"/>
    <x v="1"/>
  </r>
  <r>
    <d v="2024-01-15T00:00:00"/>
    <x v="6"/>
    <x v="1"/>
    <n v="2"/>
    <s v="lunes"/>
    <x v="2"/>
  </r>
  <r>
    <d v="2024-01-16T00:00:00"/>
    <x v="6"/>
    <x v="1"/>
    <n v="4"/>
    <s v="martes"/>
    <x v="2"/>
  </r>
  <r>
    <d v="2024-01-17T00:00:00"/>
    <x v="6"/>
    <x v="1"/>
    <n v="2"/>
    <s v="miércoles"/>
    <x v="2"/>
  </r>
  <r>
    <d v="2024-01-18T00:00:00"/>
    <x v="6"/>
    <x v="1"/>
    <n v="2"/>
    <s v="jueves"/>
    <x v="2"/>
  </r>
  <r>
    <d v="2024-01-19T00:00:00"/>
    <x v="6"/>
    <x v="1"/>
    <n v="10"/>
    <s v="viernes"/>
    <x v="2"/>
  </r>
  <r>
    <d v="2024-01-20T00:00:00"/>
    <x v="6"/>
    <x v="1"/>
    <n v="7"/>
    <s v="sábado"/>
    <x v="2"/>
  </r>
  <r>
    <d v="2024-01-21T00:00:00"/>
    <x v="6"/>
    <x v="1"/>
    <n v="2"/>
    <s v="domingo"/>
    <x v="2"/>
  </r>
  <r>
    <d v="2024-01-22T00:00:00"/>
    <x v="6"/>
    <x v="1"/>
    <n v="4"/>
    <s v="lunes"/>
    <x v="3"/>
  </r>
  <r>
    <d v="2024-01-23T00:00:00"/>
    <x v="6"/>
    <x v="1"/>
    <n v="4"/>
    <s v="martes"/>
    <x v="3"/>
  </r>
  <r>
    <d v="2024-01-24T00:00:00"/>
    <x v="6"/>
    <x v="1"/>
    <n v="3"/>
    <s v="miércoles"/>
    <x v="3"/>
  </r>
  <r>
    <d v="2024-01-25T00:00:00"/>
    <x v="6"/>
    <x v="1"/>
    <n v="8"/>
    <s v="jueves"/>
    <x v="3"/>
  </r>
  <r>
    <d v="2024-01-26T00:00:00"/>
    <x v="6"/>
    <x v="1"/>
    <n v="7"/>
    <s v="viernes"/>
    <x v="3"/>
  </r>
  <r>
    <d v="2024-01-27T00:00:00"/>
    <x v="6"/>
    <x v="1"/>
    <n v="6"/>
    <s v="sábado"/>
    <x v="3"/>
  </r>
  <r>
    <d v="2024-01-28T00:00:00"/>
    <x v="6"/>
    <x v="1"/>
    <n v="5"/>
    <s v="domingo"/>
    <x v="3"/>
  </r>
  <r>
    <d v="2024-01-29T00:00:00"/>
    <x v="6"/>
    <x v="1"/>
    <n v="9"/>
    <s v="lunes"/>
    <x v="4"/>
  </r>
  <r>
    <d v="2024-01-30T00:00:00"/>
    <x v="6"/>
    <x v="1"/>
    <n v="5"/>
    <s v="martes"/>
    <x v="4"/>
  </r>
  <r>
    <d v="2024-01-31T00:00:00"/>
    <x v="6"/>
    <x v="1"/>
    <n v="6"/>
    <s v="miércoles"/>
    <x v="4"/>
  </r>
  <r>
    <d v="2024-02-01T00:00:00"/>
    <x v="6"/>
    <x v="1"/>
    <n v="3"/>
    <s v="jueves"/>
    <x v="4"/>
  </r>
  <r>
    <d v="2024-02-02T00:00:00"/>
    <x v="6"/>
    <x v="1"/>
    <n v="8"/>
    <s v="viernes"/>
    <x v="4"/>
  </r>
  <r>
    <d v="2024-02-03T00:00:00"/>
    <x v="6"/>
    <x v="1"/>
    <n v="8"/>
    <s v="sábado"/>
    <x v="4"/>
  </r>
  <r>
    <d v="2024-02-04T00:00:00"/>
    <x v="6"/>
    <x v="1"/>
    <n v="8"/>
    <s v="domingo"/>
    <x v="4"/>
  </r>
  <r>
    <d v="2024-02-05T00:00:00"/>
    <x v="6"/>
    <x v="1"/>
    <n v="2"/>
    <s v="lunes"/>
    <x v="5"/>
  </r>
  <r>
    <d v="2024-02-06T00:00:00"/>
    <x v="6"/>
    <x v="1"/>
    <n v="9"/>
    <s v="martes"/>
    <x v="5"/>
  </r>
  <r>
    <d v="2024-02-07T00:00:00"/>
    <x v="6"/>
    <x v="1"/>
    <n v="1"/>
    <s v="miércoles"/>
    <x v="5"/>
  </r>
  <r>
    <d v="2024-02-08T00:00:00"/>
    <x v="6"/>
    <x v="1"/>
    <n v="2"/>
    <s v="jueves"/>
    <x v="5"/>
  </r>
  <r>
    <d v="2024-02-09T00:00:00"/>
    <x v="6"/>
    <x v="1"/>
    <n v="10"/>
    <s v="viernes"/>
    <x v="5"/>
  </r>
  <r>
    <d v="2024-02-10T00:00:00"/>
    <x v="6"/>
    <x v="1"/>
    <n v="7"/>
    <s v="sábado"/>
    <x v="5"/>
  </r>
  <r>
    <d v="2024-02-11T00:00:00"/>
    <x v="6"/>
    <x v="1"/>
    <n v="9"/>
    <s v="domingo"/>
    <x v="5"/>
  </r>
  <r>
    <d v="2024-02-12T00:00:00"/>
    <x v="6"/>
    <x v="1"/>
    <n v="6"/>
    <s v="lunes"/>
    <x v="6"/>
  </r>
  <r>
    <d v="2024-02-13T00:00:00"/>
    <x v="6"/>
    <x v="1"/>
    <n v="6"/>
    <s v="martes"/>
    <x v="6"/>
  </r>
  <r>
    <d v="2024-02-14T00:00:00"/>
    <x v="6"/>
    <x v="1"/>
    <n v="3"/>
    <s v="miércoles"/>
    <x v="6"/>
  </r>
  <r>
    <d v="2024-02-15T00:00:00"/>
    <x v="6"/>
    <x v="1"/>
    <n v="6"/>
    <s v="jueves"/>
    <x v="6"/>
  </r>
  <r>
    <d v="2024-02-16T00:00:00"/>
    <x v="6"/>
    <x v="1"/>
    <n v="6"/>
    <s v="viernes"/>
    <x v="6"/>
  </r>
  <r>
    <d v="2024-02-17T00:00:00"/>
    <x v="6"/>
    <x v="1"/>
    <n v="10"/>
    <s v="sábado"/>
    <x v="6"/>
  </r>
  <r>
    <d v="2024-02-18T00:00:00"/>
    <x v="6"/>
    <x v="1"/>
    <n v="7"/>
    <s v="domingo"/>
    <x v="6"/>
  </r>
  <r>
    <d v="2024-02-19T00:00:00"/>
    <x v="6"/>
    <x v="1"/>
    <n v="4"/>
    <s v="lunes"/>
    <x v="7"/>
  </r>
  <r>
    <d v="2024-02-20T00:00:00"/>
    <x v="6"/>
    <x v="1"/>
    <n v="3"/>
    <s v="martes"/>
    <x v="7"/>
  </r>
  <r>
    <d v="2024-02-21T00:00:00"/>
    <x v="6"/>
    <x v="1"/>
    <n v="4"/>
    <s v="miércoles"/>
    <x v="7"/>
  </r>
  <r>
    <d v="2024-02-22T00:00:00"/>
    <x v="6"/>
    <x v="1"/>
    <n v="5"/>
    <s v="jueves"/>
    <x v="7"/>
  </r>
  <r>
    <d v="2024-02-23T00:00:00"/>
    <x v="6"/>
    <x v="1"/>
    <n v="6"/>
    <s v="viernes"/>
    <x v="7"/>
  </r>
  <r>
    <d v="2024-02-24T00:00:00"/>
    <x v="6"/>
    <x v="1"/>
    <n v="6"/>
    <s v="sábado"/>
    <x v="7"/>
  </r>
  <r>
    <d v="2024-02-25T00:00:00"/>
    <x v="6"/>
    <x v="1"/>
    <n v="7"/>
    <s v="domingo"/>
    <x v="7"/>
  </r>
  <r>
    <d v="2024-02-26T00:00:00"/>
    <x v="6"/>
    <x v="1"/>
    <n v="6"/>
    <s v="lunes"/>
    <x v="8"/>
  </r>
  <r>
    <d v="2024-02-27T00:00:00"/>
    <x v="6"/>
    <x v="1"/>
    <n v="6"/>
    <s v="martes"/>
    <x v="8"/>
  </r>
  <r>
    <d v="2024-02-28T00:00:00"/>
    <x v="6"/>
    <x v="1"/>
    <n v="6"/>
    <s v="miércoles"/>
    <x v="8"/>
  </r>
  <r>
    <d v="2024-02-29T00:00:00"/>
    <x v="6"/>
    <x v="1"/>
    <n v="7"/>
    <s v="jueves"/>
    <x v="8"/>
  </r>
  <r>
    <d v="2024-03-01T00:00:00"/>
    <x v="6"/>
    <x v="1"/>
    <n v="10"/>
    <s v="viernes"/>
    <x v="8"/>
  </r>
  <r>
    <d v="2024-03-02T00:00:00"/>
    <x v="6"/>
    <x v="1"/>
    <n v="10"/>
    <s v="sábado"/>
    <x v="8"/>
  </r>
  <r>
    <d v="2024-03-03T00:00:00"/>
    <x v="6"/>
    <x v="1"/>
    <n v="5"/>
    <s v="domingo"/>
    <x v="8"/>
  </r>
  <r>
    <d v="2024-03-04T00:00:00"/>
    <x v="6"/>
    <x v="1"/>
    <n v="5"/>
    <s v="lunes"/>
    <x v="9"/>
  </r>
  <r>
    <d v="2024-03-05T00:00:00"/>
    <x v="6"/>
    <x v="1"/>
    <n v="8"/>
    <s v="martes"/>
    <x v="9"/>
  </r>
  <r>
    <d v="2024-03-06T00:00:00"/>
    <x v="6"/>
    <x v="1"/>
    <n v="4"/>
    <s v="miércoles"/>
    <x v="9"/>
  </r>
  <r>
    <d v="2024-03-07T00:00:00"/>
    <x v="6"/>
    <x v="1"/>
    <n v="9"/>
    <s v="jueves"/>
    <x v="9"/>
  </r>
  <r>
    <d v="2024-03-08T00:00:00"/>
    <x v="6"/>
    <x v="1"/>
    <n v="10"/>
    <s v="viernes"/>
    <x v="9"/>
  </r>
  <r>
    <d v="2024-03-09T00:00:00"/>
    <x v="6"/>
    <x v="1"/>
    <n v="9"/>
    <s v="sábado"/>
    <x v="9"/>
  </r>
  <r>
    <d v="2024-03-10T00:00:00"/>
    <x v="6"/>
    <x v="1"/>
    <n v="6"/>
    <s v="domingo"/>
    <x v="9"/>
  </r>
  <r>
    <d v="2024-03-11T00:00:00"/>
    <x v="6"/>
    <x v="1"/>
    <n v="4"/>
    <s v="lunes"/>
    <x v="10"/>
  </r>
  <r>
    <d v="2024-03-12T00:00:00"/>
    <x v="6"/>
    <x v="1"/>
    <n v="3"/>
    <s v="martes"/>
    <x v="10"/>
  </r>
  <r>
    <d v="2024-03-13T00:00:00"/>
    <x v="6"/>
    <x v="1"/>
    <n v="6"/>
    <s v="miércoles"/>
    <x v="10"/>
  </r>
  <r>
    <d v="2024-03-14T00:00:00"/>
    <x v="6"/>
    <x v="1"/>
    <n v="6"/>
    <s v="jueves"/>
    <x v="10"/>
  </r>
  <r>
    <d v="2024-03-15T00:00:00"/>
    <x v="6"/>
    <x v="1"/>
    <n v="8"/>
    <s v="viernes"/>
    <x v="10"/>
  </r>
  <r>
    <d v="2024-03-16T00:00:00"/>
    <x v="6"/>
    <x v="1"/>
    <n v="13"/>
    <s v="sábado"/>
    <x v="10"/>
  </r>
  <r>
    <d v="2024-03-17T00:00:00"/>
    <x v="6"/>
    <x v="1"/>
    <n v="8"/>
    <s v="domingo"/>
    <x v="10"/>
  </r>
  <r>
    <d v="2024-03-18T00:00:00"/>
    <x v="6"/>
    <x v="1"/>
    <n v="6"/>
    <s v="lunes"/>
    <x v="11"/>
  </r>
  <r>
    <d v="2024-03-19T00:00:00"/>
    <x v="6"/>
    <x v="1"/>
    <n v="11"/>
    <s v="martes"/>
    <x v="11"/>
  </r>
  <r>
    <d v="2024-03-20T00:00:00"/>
    <x v="6"/>
    <x v="1"/>
    <n v="8"/>
    <s v="miércoles"/>
    <x v="11"/>
  </r>
  <r>
    <d v="2024-03-21T00:00:00"/>
    <x v="6"/>
    <x v="1"/>
    <n v="10"/>
    <s v="jueves"/>
    <x v="11"/>
  </r>
  <r>
    <d v="2024-03-22T00:00:00"/>
    <x v="6"/>
    <x v="1"/>
    <n v="5"/>
    <s v="viernes"/>
    <x v="11"/>
  </r>
  <r>
    <d v="2024-03-23T00:00:00"/>
    <x v="6"/>
    <x v="1"/>
    <n v="6"/>
    <s v="sábado"/>
    <x v="11"/>
  </r>
  <r>
    <d v="2024-03-24T00:00:00"/>
    <x v="6"/>
    <x v="1"/>
    <n v="5"/>
    <s v="domingo"/>
    <x v="11"/>
  </r>
  <r>
    <d v="2024-03-25T00:00:00"/>
    <x v="6"/>
    <x v="1"/>
    <n v="4"/>
    <s v="lunes"/>
    <x v="12"/>
  </r>
  <r>
    <d v="2024-03-26T00:00:00"/>
    <x v="6"/>
    <x v="1"/>
    <n v="6"/>
    <s v="martes"/>
    <x v="12"/>
  </r>
  <r>
    <d v="2024-03-27T00:00:00"/>
    <x v="6"/>
    <x v="1"/>
    <n v="5"/>
    <s v="miércoles"/>
    <x v="12"/>
  </r>
  <r>
    <d v="2024-03-28T00:00:00"/>
    <x v="6"/>
    <x v="1"/>
    <n v="5"/>
    <s v="jueves"/>
    <x v="12"/>
  </r>
  <r>
    <d v="2024-03-29T00:00:00"/>
    <x v="6"/>
    <x v="1"/>
    <n v="4"/>
    <s v="viernes"/>
    <x v="12"/>
  </r>
  <r>
    <d v="2024-03-30T00:00:00"/>
    <x v="6"/>
    <x v="1"/>
    <n v="14"/>
    <s v="sábado"/>
    <x v="12"/>
  </r>
  <r>
    <d v="2024-03-31T00:00:00"/>
    <x v="6"/>
    <x v="1"/>
    <n v="5"/>
    <s v="domingo"/>
    <x v="12"/>
  </r>
  <r>
    <d v="2024-01-01T00:00:00"/>
    <x v="6"/>
    <x v="2"/>
    <n v="1"/>
    <s v="lunes"/>
    <x v="0"/>
  </r>
  <r>
    <d v="2024-01-02T00:00:00"/>
    <x v="6"/>
    <x v="2"/>
    <n v="5"/>
    <s v="martes"/>
    <x v="0"/>
  </r>
  <r>
    <d v="2024-01-03T00:00:00"/>
    <x v="6"/>
    <x v="2"/>
    <n v="5"/>
    <s v="miércoles"/>
    <x v="0"/>
  </r>
  <r>
    <d v="2024-01-04T00:00:00"/>
    <x v="6"/>
    <x v="2"/>
    <n v="5"/>
    <s v="jueves"/>
    <x v="0"/>
  </r>
  <r>
    <d v="2024-01-05T00:00:00"/>
    <x v="6"/>
    <x v="2"/>
    <n v="6"/>
    <s v="viernes"/>
    <x v="0"/>
  </r>
  <r>
    <d v="2024-01-06T00:00:00"/>
    <x v="6"/>
    <x v="2"/>
    <n v="3"/>
    <s v="sábado"/>
    <x v="0"/>
  </r>
  <r>
    <d v="2024-01-07T00:00:00"/>
    <x v="6"/>
    <x v="2"/>
    <n v="3"/>
    <s v="domingo"/>
    <x v="0"/>
  </r>
  <r>
    <d v="2024-01-08T00:00:00"/>
    <x v="6"/>
    <x v="2"/>
    <n v="4"/>
    <s v="lunes"/>
    <x v="1"/>
  </r>
  <r>
    <d v="2024-01-09T00:00:00"/>
    <x v="6"/>
    <x v="2"/>
    <n v="4"/>
    <s v="martes"/>
    <x v="1"/>
  </r>
  <r>
    <d v="2024-01-10T00:00:00"/>
    <x v="6"/>
    <x v="2"/>
    <n v="3"/>
    <s v="miércoles"/>
    <x v="1"/>
  </r>
  <r>
    <d v="2024-01-11T00:00:00"/>
    <x v="6"/>
    <x v="2"/>
    <n v="2"/>
    <s v="jueves"/>
    <x v="1"/>
  </r>
  <r>
    <d v="2024-01-12T00:00:00"/>
    <x v="6"/>
    <x v="2"/>
    <n v="5"/>
    <s v="viernes"/>
    <x v="1"/>
  </r>
  <r>
    <d v="2024-01-13T00:00:00"/>
    <x v="6"/>
    <x v="2"/>
    <n v="5"/>
    <s v="sábado"/>
    <x v="1"/>
  </r>
  <r>
    <d v="2024-01-14T00:00:00"/>
    <x v="6"/>
    <x v="2"/>
    <n v="7"/>
    <s v="domingo"/>
    <x v="1"/>
  </r>
  <r>
    <d v="2024-01-15T00:00:00"/>
    <x v="6"/>
    <x v="2"/>
    <n v="3"/>
    <s v="lunes"/>
    <x v="2"/>
  </r>
  <r>
    <d v="2024-01-16T00:00:00"/>
    <x v="6"/>
    <x v="2"/>
    <n v="8"/>
    <s v="martes"/>
    <x v="2"/>
  </r>
  <r>
    <d v="2024-01-17T00:00:00"/>
    <x v="6"/>
    <x v="2"/>
    <n v="8"/>
    <s v="miércoles"/>
    <x v="2"/>
  </r>
  <r>
    <d v="2024-01-18T00:00:00"/>
    <x v="6"/>
    <x v="2"/>
    <n v="8"/>
    <s v="jueves"/>
    <x v="2"/>
  </r>
  <r>
    <d v="2024-01-19T00:00:00"/>
    <x v="6"/>
    <x v="2"/>
    <n v="7"/>
    <s v="viernes"/>
    <x v="2"/>
  </r>
  <r>
    <d v="2024-01-20T00:00:00"/>
    <x v="6"/>
    <x v="2"/>
    <n v="11"/>
    <s v="sábado"/>
    <x v="2"/>
  </r>
  <r>
    <d v="2024-01-21T00:00:00"/>
    <x v="6"/>
    <x v="2"/>
    <n v="8"/>
    <s v="domingo"/>
    <x v="2"/>
  </r>
  <r>
    <d v="2024-01-22T00:00:00"/>
    <x v="6"/>
    <x v="2"/>
    <n v="5"/>
    <s v="lunes"/>
    <x v="3"/>
  </r>
  <r>
    <d v="2024-01-23T00:00:00"/>
    <x v="6"/>
    <x v="2"/>
    <n v="3"/>
    <s v="martes"/>
    <x v="3"/>
  </r>
  <r>
    <d v="2024-01-24T00:00:00"/>
    <x v="6"/>
    <x v="2"/>
    <n v="5"/>
    <s v="miércoles"/>
    <x v="3"/>
  </r>
  <r>
    <d v="2024-01-25T00:00:00"/>
    <x v="6"/>
    <x v="2"/>
    <n v="7"/>
    <s v="jueves"/>
    <x v="3"/>
  </r>
  <r>
    <d v="2024-01-26T00:00:00"/>
    <x v="6"/>
    <x v="2"/>
    <n v="5"/>
    <s v="viernes"/>
    <x v="3"/>
  </r>
  <r>
    <d v="2024-01-27T00:00:00"/>
    <x v="6"/>
    <x v="2"/>
    <n v="8"/>
    <s v="sábado"/>
    <x v="3"/>
  </r>
  <r>
    <d v="2024-01-28T00:00:00"/>
    <x v="6"/>
    <x v="2"/>
    <n v="7"/>
    <s v="domingo"/>
    <x v="3"/>
  </r>
  <r>
    <d v="2024-01-29T00:00:00"/>
    <x v="6"/>
    <x v="2"/>
    <n v="5"/>
    <s v="lunes"/>
    <x v="4"/>
  </r>
  <r>
    <d v="2024-01-30T00:00:00"/>
    <x v="6"/>
    <x v="2"/>
    <n v="4"/>
    <s v="martes"/>
    <x v="4"/>
  </r>
  <r>
    <d v="2024-01-31T00:00:00"/>
    <x v="6"/>
    <x v="2"/>
    <n v="3"/>
    <s v="miércoles"/>
    <x v="4"/>
  </r>
  <r>
    <d v="2024-02-01T00:00:00"/>
    <x v="6"/>
    <x v="2"/>
    <n v="7"/>
    <s v="jueves"/>
    <x v="4"/>
  </r>
  <r>
    <d v="2024-02-02T00:00:00"/>
    <x v="6"/>
    <x v="2"/>
    <n v="8"/>
    <s v="viernes"/>
    <x v="4"/>
  </r>
  <r>
    <d v="2024-02-03T00:00:00"/>
    <x v="6"/>
    <x v="2"/>
    <n v="5"/>
    <s v="sábado"/>
    <x v="4"/>
  </r>
  <r>
    <d v="2024-02-04T00:00:00"/>
    <x v="6"/>
    <x v="2"/>
    <n v="9"/>
    <s v="domingo"/>
    <x v="4"/>
  </r>
  <r>
    <d v="2024-02-05T00:00:00"/>
    <x v="6"/>
    <x v="2"/>
    <n v="4"/>
    <s v="lunes"/>
    <x v="5"/>
  </r>
  <r>
    <d v="2024-02-06T00:00:00"/>
    <x v="6"/>
    <x v="2"/>
    <n v="3"/>
    <s v="martes"/>
    <x v="5"/>
  </r>
  <r>
    <d v="2024-02-07T00:00:00"/>
    <x v="6"/>
    <x v="2"/>
    <n v="3"/>
    <s v="miércoles"/>
    <x v="5"/>
  </r>
  <r>
    <d v="2024-02-08T00:00:00"/>
    <x v="6"/>
    <x v="2"/>
    <n v="7"/>
    <s v="jueves"/>
    <x v="5"/>
  </r>
  <r>
    <d v="2024-02-09T00:00:00"/>
    <x v="6"/>
    <x v="2"/>
    <n v="8"/>
    <s v="viernes"/>
    <x v="5"/>
  </r>
  <r>
    <d v="2024-02-10T00:00:00"/>
    <x v="6"/>
    <x v="2"/>
    <n v="7"/>
    <s v="sábado"/>
    <x v="5"/>
  </r>
  <r>
    <d v="2024-02-11T00:00:00"/>
    <x v="6"/>
    <x v="2"/>
    <n v="10"/>
    <s v="domingo"/>
    <x v="5"/>
  </r>
  <r>
    <d v="2024-02-12T00:00:00"/>
    <x v="6"/>
    <x v="2"/>
    <n v="8"/>
    <s v="lunes"/>
    <x v="6"/>
  </r>
  <r>
    <d v="2024-02-13T00:00:00"/>
    <x v="6"/>
    <x v="2"/>
    <n v="2"/>
    <s v="martes"/>
    <x v="6"/>
  </r>
  <r>
    <d v="2024-02-14T00:00:00"/>
    <x v="6"/>
    <x v="2"/>
    <n v="6"/>
    <s v="miércoles"/>
    <x v="6"/>
  </r>
  <r>
    <d v="2024-02-15T00:00:00"/>
    <x v="6"/>
    <x v="2"/>
    <n v="5"/>
    <s v="jueves"/>
    <x v="6"/>
  </r>
  <r>
    <d v="2024-02-16T00:00:00"/>
    <x v="6"/>
    <x v="2"/>
    <n v="11"/>
    <s v="viernes"/>
    <x v="6"/>
  </r>
  <r>
    <d v="2024-02-17T00:00:00"/>
    <x v="6"/>
    <x v="2"/>
    <n v="8"/>
    <s v="sábado"/>
    <x v="6"/>
  </r>
  <r>
    <d v="2024-02-18T00:00:00"/>
    <x v="6"/>
    <x v="2"/>
    <n v="2"/>
    <s v="domingo"/>
    <x v="6"/>
  </r>
  <r>
    <d v="2024-02-19T00:00:00"/>
    <x v="6"/>
    <x v="2"/>
    <n v="4"/>
    <s v="lunes"/>
    <x v="7"/>
  </r>
  <r>
    <d v="2024-02-20T00:00:00"/>
    <x v="6"/>
    <x v="2"/>
    <n v="11"/>
    <s v="martes"/>
    <x v="7"/>
  </r>
  <r>
    <d v="2024-02-21T00:00:00"/>
    <x v="6"/>
    <x v="2"/>
    <n v="7"/>
    <s v="miércoles"/>
    <x v="7"/>
  </r>
  <r>
    <d v="2024-02-22T00:00:00"/>
    <x v="6"/>
    <x v="2"/>
    <n v="7"/>
    <s v="jueves"/>
    <x v="7"/>
  </r>
  <r>
    <d v="2024-02-23T00:00:00"/>
    <x v="6"/>
    <x v="2"/>
    <n v="7"/>
    <s v="viernes"/>
    <x v="7"/>
  </r>
  <r>
    <d v="2024-02-24T00:00:00"/>
    <x v="6"/>
    <x v="2"/>
    <n v="9"/>
    <s v="sábado"/>
    <x v="7"/>
  </r>
  <r>
    <d v="2024-02-25T00:00:00"/>
    <x v="6"/>
    <x v="2"/>
    <n v="7"/>
    <s v="domingo"/>
    <x v="7"/>
  </r>
  <r>
    <d v="2024-02-26T00:00:00"/>
    <x v="6"/>
    <x v="2"/>
    <n v="7"/>
    <s v="lunes"/>
    <x v="8"/>
  </r>
  <r>
    <d v="2024-02-27T00:00:00"/>
    <x v="6"/>
    <x v="2"/>
    <n v="10"/>
    <s v="martes"/>
    <x v="8"/>
  </r>
  <r>
    <d v="2024-02-28T00:00:00"/>
    <x v="6"/>
    <x v="2"/>
    <n v="1"/>
    <s v="miércoles"/>
    <x v="8"/>
  </r>
  <r>
    <d v="2024-02-29T00:00:00"/>
    <x v="6"/>
    <x v="2"/>
    <n v="6"/>
    <s v="jueves"/>
    <x v="8"/>
  </r>
  <r>
    <d v="2024-03-01T00:00:00"/>
    <x v="6"/>
    <x v="2"/>
    <n v="12"/>
    <s v="viernes"/>
    <x v="8"/>
  </r>
  <r>
    <d v="2024-03-02T00:00:00"/>
    <x v="6"/>
    <x v="2"/>
    <n v="7"/>
    <s v="sábado"/>
    <x v="8"/>
  </r>
  <r>
    <d v="2024-03-03T00:00:00"/>
    <x v="6"/>
    <x v="2"/>
    <n v="8"/>
    <s v="domingo"/>
    <x v="8"/>
  </r>
  <r>
    <d v="2024-03-04T00:00:00"/>
    <x v="6"/>
    <x v="2"/>
    <n v="10"/>
    <s v="lunes"/>
    <x v="9"/>
  </r>
  <r>
    <d v="2024-03-05T00:00:00"/>
    <x v="6"/>
    <x v="2"/>
    <n v="3"/>
    <s v="martes"/>
    <x v="9"/>
  </r>
  <r>
    <d v="2024-03-06T00:00:00"/>
    <x v="6"/>
    <x v="2"/>
    <n v="5"/>
    <s v="miércoles"/>
    <x v="9"/>
  </r>
  <r>
    <d v="2024-03-07T00:00:00"/>
    <x v="6"/>
    <x v="2"/>
    <n v="5"/>
    <s v="jueves"/>
    <x v="9"/>
  </r>
  <r>
    <d v="2024-03-08T00:00:00"/>
    <x v="6"/>
    <x v="2"/>
    <n v="4"/>
    <s v="viernes"/>
    <x v="9"/>
  </r>
  <r>
    <d v="2024-03-09T00:00:00"/>
    <x v="6"/>
    <x v="2"/>
    <n v="7"/>
    <s v="sábado"/>
    <x v="9"/>
  </r>
  <r>
    <d v="2024-03-10T00:00:00"/>
    <x v="6"/>
    <x v="2"/>
    <n v="10"/>
    <s v="domingo"/>
    <x v="9"/>
  </r>
  <r>
    <d v="2024-03-11T00:00:00"/>
    <x v="6"/>
    <x v="2"/>
    <n v="7"/>
    <s v="lunes"/>
    <x v="10"/>
  </r>
  <r>
    <d v="2024-03-12T00:00:00"/>
    <x v="6"/>
    <x v="2"/>
    <n v="8"/>
    <s v="martes"/>
    <x v="10"/>
  </r>
  <r>
    <d v="2024-03-13T00:00:00"/>
    <x v="6"/>
    <x v="2"/>
    <n v="3"/>
    <s v="miércoles"/>
    <x v="10"/>
  </r>
  <r>
    <d v="2024-03-14T00:00:00"/>
    <x v="6"/>
    <x v="2"/>
    <n v="10"/>
    <s v="jueves"/>
    <x v="10"/>
  </r>
  <r>
    <d v="2024-03-15T00:00:00"/>
    <x v="6"/>
    <x v="2"/>
    <n v="4"/>
    <s v="viernes"/>
    <x v="10"/>
  </r>
  <r>
    <d v="2024-03-16T00:00:00"/>
    <x v="6"/>
    <x v="2"/>
    <n v="9"/>
    <s v="sábado"/>
    <x v="10"/>
  </r>
  <r>
    <d v="2024-03-17T00:00:00"/>
    <x v="6"/>
    <x v="2"/>
    <n v="11"/>
    <s v="domingo"/>
    <x v="10"/>
  </r>
  <r>
    <d v="2024-03-18T00:00:00"/>
    <x v="6"/>
    <x v="2"/>
    <n v="12"/>
    <s v="lunes"/>
    <x v="11"/>
  </r>
  <r>
    <d v="2024-03-19T00:00:00"/>
    <x v="6"/>
    <x v="2"/>
    <n v="8"/>
    <s v="martes"/>
    <x v="11"/>
  </r>
  <r>
    <d v="2024-03-20T00:00:00"/>
    <x v="6"/>
    <x v="2"/>
    <n v="8"/>
    <s v="miércoles"/>
    <x v="11"/>
  </r>
  <r>
    <d v="2024-03-21T00:00:00"/>
    <x v="6"/>
    <x v="2"/>
    <n v="7"/>
    <s v="jueves"/>
    <x v="11"/>
  </r>
  <r>
    <d v="2024-03-22T00:00:00"/>
    <x v="6"/>
    <x v="2"/>
    <n v="9"/>
    <s v="viernes"/>
    <x v="11"/>
  </r>
  <r>
    <d v="2024-03-23T00:00:00"/>
    <x v="6"/>
    <x v="2"/>
    <n v="6"/>
    <s v="sábado"/>
    <x v="11"/>
  </r>
  <r>
    <d v="2024-03-24T00:00:00"/>
    <x v="6"/>
    <x v="2"/>
    <n v="6"/>
    <s v="domingo"/>
    <x v="11"/>
  </r>
  <r>
    <d v="2024-03-25T00:00:00"/>
    <x v="6"/>
    <x v="2"/>
    <n v="7"/>
    <s v="lunes"/>
    <x v="12"/>
  </r>
  <r>
    <d v="2024-03-26T00:00:00"/>
    <x v="6"/>
    <x v="2"/>
    <n v="5"/>
    <s v="martes"/>
    <x v="12"/>
  </r>
  <r>
    <d v="2024-03-27T00:00:00"/>
    <x v="6"/>
    <x v="2"/>
    <n v="5"/>
    <s v="miércoles"/>
    <x v="12"/>
  </r>
  <r>
    <d v="2024-03-28T00:00:00"/>
    <x v="6"/>
    <x v="2"/>
    <n v="3"/>
    <s v="jueves"/>
    <x v="12"/>
  </r>
  <r>
    <d v="2024-03-29T00:00:00"/>
    <x v="6"/>
    <x v="2"/>
    <n v="9"/>
    <s v="viernes"/>
    <x v="12"/>
  </r>
  <r>
    <d v="2024-03-30T00:00:00"/>
    <x v="6"/>
    <x v="2"/>
    <n v="5"/>
    <s v="sábado"/>
    <x v="12"/>
  </r>
  <r>
    <d v="2024-03-31T00:00:00"/>
    <x v="6"/>
    <x v="2"/>
    <n v="10"/>
    <s v="domingo"/>
    <x v="12"/>
  </r>
  <r>
    <d v="2024-01-01T00:00:00"/>
    <x v="6"/>
    <x v="3"/>
    <n v="3"/>
    <s v="lunes"/>
    <x v="0"/>
  </r>
  <r>
    <d v="2024-01-02T00:00:00"/>
    <x v="6"/>
    <x v="3"/>
    <n v="2"/>
    <s v="martes"/>
    <x v="0"/>
  </r>
  <r>
    <d v="2024-01-03T00:00:00"/>
    <x v="6"/>
    <x v="3"/>
    <n v="1"/>
    <s v="miércoles"/>
    <x v="0"/>
  </r>
  <r>
    <d v="2024-01-04T00:00:00"/>
    <x v="6"/>
    <x v="3"/>
    <n v="3"/>
    <s v="jueves"/>
    <x v="0"/>
  </r>
  <r>
    <d v="2024-01-05T00:00:00"/>
    <x v="6"/>
    <x v="3"/>
    <n v="2"/>
    <s v="viernes"/>
    <x v="0"/>
  </r>
  <r>
    <d v="2024-01-06T00:00:00"/>
    <x v="6"/>
    <x v="3"/>
    <n v="3"/>
    <s v="sábado"/>
    <x v="0"/>
  </r>
  <r>
    <d v="2024-01-07T00:00:00"/>
    <x v="6"/>
    <x v="3"/>
    <n v="4"/>
    <s v="domingo"/>
    <x v="0"/>
  </r>
  <r>
    <d v="2024-01-08T00:00:00"/>
    <x v="6"/>
    <x v="3"/>
    <n v="2"/>
    <s v="lunes"/>
    <x v="1"/>
  </r>
  <r>
    <d v="2024-01-09T00:00:00"/>
    <x v="6"/>
    <x v="3"/>
    <n v="2"/>
    <s v="martes"/>
    <x v="1"/>
  </r>
  <r>
    <d v="2024-01-10T00:00:00"/>
    <x v="6"/>
    <x v="3"/>
    <n v="5"/>
    <s v="miércoles"/>
    <x v="1"/>
  </r>
  <r>
    <d v="2024-01-11T00:00:00"/>
    <x v="6"/>
    <x v="3"/>
    <n v="4"/>
    <s v="jueves"/>
    <x v="1"/>
  </r>
  <r>
    <d v="2024-01-12T00:00:00"/>
    <x v="6"/>
    <x v="3"/>
    <n v="3"/>
    <s v="viernes"/>
    <x v="1"/>
  </r>
  <r>
    <d v="2024-01-13T00:00:00"/>
    <x v="6"/>
    <x v="3"/>
    <n v="2"/>
    <s v="sábado"/>
    <x v="1"/>
  </r>
  <r>
    <d v="2024-01-14T00:00:00"/>
    <x v="6"/>
    <x v="3"/>
    <n v="2"/>
    <s v="domingo"/>
    <x v="1"/>
  </r>
  <r>
    <d v="2024-01-15T00:00:00"/>
    <x v="6"/>
    <x v="3"/>
    <n v="1"/>
    <s v="lunes"/>
    <x v="2"/>
  </r>
  <r>
    <d v="2024-01-16T00:00:00"/>
    <x v="6"/>
    <x v="3"/>
    <n v="4"/>
    <s v="martes"/>
    <x v="2"/>
  </r>
  <r>
    <d v="2024-01-17T00:00:00"/>
    <x v="6"/>
    <x v="3"/>
    <n v="1"/>
    <s v="miércoles"/>
    <x v="2"/>
  </r>
  <r>
    <d v="2024-01-18T00:00:00"/>
    <x v="6"/>
    <x v="3"/>
    <n v="2"/>
    <s v="jueves"/>
    <x v="2"/>
  </r>
  <r>
    <d v="2024-01-19T00:00:00"/>
    <x v="6"/>
    <x v="3"/>
    <n v="1"/>
    <s v="viernes"/>
    <x v="2"/>
  </r>
  <r>
    <d v="2024-01-20T00:00:00"/>
    <x v="6"/>
    <x v="3"/>
    <n v="4"/>
    <s v="sábado"/>
    <x v="2"/>
  </r>
  <r>
    <d v="2024-01-21T00:00:00"/>
    <x v="6"/>
    <x v="3"/>
    <n v="3"/>
    <s v="domingo"/>
    <x v="2"/>
  </r>
  <r>
    <d v="2024-01-22T00:00:00"/>
    <x v="6"/>
    <x v="3"/>
    <n v="3"/>
    <s v="lunes"/>
    <x v="3"/>
  </r>
  <r>
    <d v="2024-01-23T00:00:00"/>
    <x v="6"/>
    <x v="3"/>
    <n v="2"/>
    <s v="martes"/>
    <x v="3"/>
  </r>
  <r>
    <d v="2024-01-24T00:00:00"/>
    <x v="6"/>
    <x v="3"/>
    <n v="6"/>
    <s v="miércoles"/>
    <x v="3"/>
  </r>
  <r>
    <d v="2024-01-25T00:00:00"/>
    <x v="6"/>
    <x v="3"/>
    <n v="1"/>
    <s v="jueves"/>
    <x v="3"/>
  </r>
  <r>
    <d v="2024-01-26T00:00:00"/>
    <x v="6"/>
    <x v="3"/>
    <n v="2"/>
    <s v="viernes"/>
    <x v="3"/>
  </r>
  <r>
    <d v="2024-01-27T00:00:00"/>
    <x v="6"/>
    <x v="3"/>
    <n v="3"/>
    <s v="sábado"/>
    <x v="3"/>
  </r>
  <r>
    <d v="2024-01-28T00:00:00"/>
    <x v="6"/>
    <x v="3"/>
    <n v="4"/>
    <s v="domingo"/>
    <x v="3"/>
  </r>
  <r>
    <d v="2024-01-29T00:00:00"/>
    <x v="6"/>
    <x v="3"/>
    <n v="2"/>
    <s v="lunes"/>
    <x v="4"/>
  </r>
  <r>
    <d v="2024-01-30T00:00:00"/>
    <x v="6"/>
    <x v="3"/>
    <n v="1"/>
    <s v="martes"/>
    <x v="4"/>
  </r>
  <r>
    <d v="2024-01-31T00:00:00"/>
    <x v="6"/>
    <x v="3"/>
    <n v="5"/>
    <s v="miércoles"/>
    <x v="4"/>
  </r>
  <r>
    <d v="2024-02-01T00:00:00"/>
    <x v="6"/>
    <x v="3"/>
    <n v="5"/>
    <s v="jueves"/>
    <x v="4"/>
  </r>
  <r>
    <d v="2024-02-02T00:00:00"/>
    <x v="6"/>
    <x v="3"/>
    <n v="4"/>
    <s v="viernes"/>
    <x v="4"/>
  </r>
  <r>
    <d v="2024-02-03T00:00:00"/>
    <x v="6"/>
    <x v="3"/>
    <n v="3"/>
    <s v="sábado"/>
    <x v="4"/>
  </r>
  <r>
    <d v="2024-02-04T00:00:00"/>
    <x v="6"/>
    <x v="3"/>
    <n v="3"/>
    <s v="domingo"/>
    <x v="4"/>
  </r>
  <r>
    <d v="2024-02-05T00:00:00"/>
    <x v="6"/>
    <x v="3"/>
    <n v="3"/>
    <s v="lunes"/>
    <x v="5"/>
  </r>
  <r>
    <d v="2024-02-06T00:00:00"/>
    <x v="6"/>
    <x v="3"/>
    <n v="4"/>
    <s v="martes"/>
    <x v="5"/>
  </r>
  <r>
    <d v="2024-02-07T00:00:00"/>
    <x v="6"/>
    <x v="3"/>
    <n v="1"/>
    <s v="miércoles"/>
    <x v="5"/>
  </r>
  <r>
    <d v="2024-02-08T00:00:00"/>
    <x v="6"/>
    <x v="3"/>
    <n v="2"/>
    <s v="jueves"/>
    <x v="5"/>
  </r>
  <r>
    <d v="2024-02-09T00:00:00"/>
    <x v="6"/>
    <x v="3"/>
    <n v="4"/>
    <s v="viernes"/>
    <x v="5"/>
  </r>
  <r>
    <d v="2024-02-10T00:00:00"/>
    <x v="6"/>
    <x v="3"/>
    <n v="5"/>
    <s v="sábado"/>
    <x v="5"/>
  </r>
  <r>
    <d v="2024-02-11T00:00:00"/>
    <x v="6"/>
    <x v="3"/>
    <n v="3"/>
    <s v="domingo"/>
    <x v="5"/>
  </r>
  <r>
    <d v="2024-02-12T00:00:00"/>
    <x v="6"/>
    <x v="3"/>
    <n v="5"/>
    <s v="lunes"/>
    <x v="6"/>
  </r>
  <r>
    <d v="2024-02-13T00:00:00"/>
    <x v="6"/>
    <x v="3"/>
    <n v="6"/>
    <s v="martes"/>
    <x v="6"/>
  </r>
  <r>
    <d v="2024-02-14T00:00:00"/>
    <x v="6"/>
    <x v="3"/>
    <n v="4"/>
    <s v="miércoles"/>
    <x v="6"/>
  </r>
  <r>
    <d v="2024-02-15T00:00:00"/>
    <x v="6"/>
    <x v="3"/>
    <n v="4"/>
    <s v="jueves"/>
    <x v="6"/>
  </r>
  <r>
    <d v="2024-02-16T00:00:00"/>
    <x v="6"/>
    <x v="3"/>
    <n v="13"/>
    <s v="viernes"/>
    <x v="6"/>
  </r>
  <r>
    <d v="2024-02-17T00:00:00"/>
    <x v="6"/>
    <x v="3"/>
    <n v="6"/>
    <s v="sábado"/>
    <x v="6"/>
  </r>
  <r>
    <d v="2024-02-18T00:00:00"/>
    <x v="6"/>
    <x v="3"/>
    <n v="4"/>
    <s v="domingo"/>
    <x v="6"/>
  </r>
  <r>
    <d v="2024-02-19T00:00:00"/>
    <x v="6"/>
    <x v="3"/>
    <n v="4"/>
    <s v="lunes"/>
    <x v="7"/>
  </r>
  <r>
    <d v="2024-02-20T00:00:00"/>
    <x v="6"/>
    <x v="3"/>
    <n v="6"/>
    <s v="martes"/>
    <x v="7"/>
  </r>
  <r>
    <d v="2024-02-21T00:00:00"/>
    <x v="6"/>
    <x v="3"/>
    <n v="1"/>
    <s v="miércoles"/>
    <x v="7"/>
  </r>
  <r>
    <d v="2024-02-22T00:00:00"/>
    <x v="6"/>
    <x v="3"/>
    <n v="6"/>
    <s v="jueves"/>
    <x v="7"/>
  </r>
  <r>
    <d v="2024-02-23T00:00:00"/>
    <x v="6"/>
    <x v="3"/>
    <n v="7"/>
    <s v="viernes"/>
    <x v="7"/>
  </r>
  <r>
    <d v="2024-02-24T00:00:00"/>
    <x v="6"/>
    <x v="3"/>
    <n v="5"/>
    <s v="sábado"/>
    <x v="7"/>
  </r>
  <r>
    <d v="2024-02-25T00:00:00"/>
    <x v="6"/>
    <x v="3"/>
    <n v="4"/>
    <s v="domingo"/>
    <x v="7"/>
  </r>
  <r>
    <d v="2024-02-26T00:00:00"/>
    <x v="6"/>
    <x v="3"/>
    <n v="2"/>
    <s v="lunes"/>
    <x v="8"/>
  </r>
  <r>
    <d v="2024-02-27T00:00:00"/>
    <x v="6"/>
    <x v="3"/>
    <n v="5"/>
    <s v="martes"/>
    <x v="8"/>
  </r>
  <r>
    <d v="2024-02-28T00:00:00"/>
    <x v="6"/>
    <x v="3"/>
    <n v="3"/>
    <s v="miércoles"/>
    <x v="8"/>
  </r>
  <r>
    <d v="2024-02-29T00:00:00"/>
    <x v="6"/>
    <x v="3"/>
    <n v="1"/>
    <s v="jueves"/>
    <x v="8"/>
  </r>
  <r>
    <d v="2024-03-01T00:00:00"/>
    <x v="6"/>
    <x v="3"/>
    <n v="2"/>
    <s v="viernes"/>
    <x v="8"/>
  </r>
  <r>
    <d v="2024-03-02T00:00:00"/>
    <x v="6"/>
    <x v="3"/>
    <n v="3"/>
    <s v="sábado"/>
    <x v="8"/>
  </r>
  <r>
    <d v="2024-03-03T00:00:00"/>
    <x v="6"/>
    <x v="3"/>
    <n v="1"/>
    <s v="domingo"/>
    <x v="8"/>
  </r>
  <r>
    <d v="2024-03-04T00:00:00"/>
    <x v="6"/>
    <x v="3"/>
    <n v="5"/>
    <s v="lunes"/>
    <x v="9"/>
  </r>
  <r>
    <d v="2024-03-05T00:00:00"/>
    <x v="6"/>
    <x v="3"/>
    <n v="3"/>
    <s v="martes"/>
    <x v="9"/>
  </r>
  <r>
    <d v="2024-03-06T00:00:00"/>
    <x v="6"/>
    <x v="3"/>
    <n v="1"/>
    <s v="miércoles"/>
    <x v="9"/>
  </r>
  <r>
    <d v="2024-03-07T00:00:00"/>
    <x v="6"/>
    <x v="3"/>
    <n v="4"/>
    <s v="jueves"/>
    <x v="9"/>
  </r>
  <r>
    <d v="2024-03-08T00:00:00"/>
    <x v="6"/>
    <x v="3"/>
    <n v="4"/>
    <s v="viernes"/>
    <x v="9"/>
  </r>
  <r>
    <d v="2024-03-09T00:00:00"/>
    <x v="6"/>
    <x v="3"/>
    <n v="2"/>
    <s v="sábado"/>
    <x v="9"/>
  </r>
  <r>
    <d v="2024-03-10T00:00:00"/>
    <x v="6"/>
    <x v="3"/>
    <n v="3"/>
    <s v="domingo"/>
    <x v="9"/>
  </r>
  <r>
    <d v="2024-03-11T00:00:00"/>
    <x v="6"/>
    <x v="3"/>
    <n v="4"/>
    <s v="lunes"/>
    <x v="10"/>
  </r>
  <r>
    <d v="2024-03-12T00:00:00"/>
    <x v="6"/>
    <x v="3"/>
    <n v="2"/>
    <s v="martes"/>
    <x v="10"/>
  </r>
  <r>
    <d v="2024-03-13T00:00:00"/>
    <x v="6"/>
    <x v="3"/>
    <n v="4"/>
    <s v="miércoles"/>
    <x v="10"/>
  </r>
  <r>
    <d v="2024-03-14T00:00:00"/>
    <x v="6"/>
    <x v="3"/>
    <n v="4"/>
    <s v="jueves"/>
    <x v="10"/>
  </r>
  <r>
    <d v="2024-03-15T00:00:00"/>
    <x v="6"/>
    <x v="3"/>
    <n v="5"/>
    <s v="viernes"/>
    <x v="10"/>
  </r>
  <r>
    <d v="2024-03-16T00:00:00"/>
    <x v="6"/>
    <x v="3"/>
    <n v="9"/>
    <s v="sábado"/>
    <x v="10"/>
  </r>
  <r>
    <d v="2024-03-17T00:00:00"/>
    <x v="6"/>
    <x v="3"/>
    <n v="2"/>
    <s v="domingo"/>
    <x v="10"/>
  </r>
  <r>
    <d v="2024-03-18T00:00:00"/>
    <x v="6"/>
    <x v="3"/>
    <n v="3"/>
    <s v="lunes"/>
    <x v="11"/>
  </r>
  <r>
    <d v="2024-03-19T00:00:00"/>
    <x v="6"/>
    <x v="3"/>
    <n v="5"/>
    <s v="martes"/>
    <x v="11"/>
  </r>
  <r>
    <d v="2024-03-20T00:00:00"/>
    <x v="6"/>
    <x v="3"/>
    <n v="3"/>
    <s v="miércoles"/>
    <x v="11"/>
  </r>
  <r>
    <d v="2024-03-21T00:00:00"/>
    <x v="6"/>
    <x v="3"/>
    <n v="1"/>
    <s v="jueves"/>
    <x v="11"/>
  </r>
  <r>
    <d v="2024-03-22T00:00:00"/>
    <x v="6"/>
    <x v="3"/>
    <n v="6"/>
    <s v="viernes"/>
    <x v="11"/>
  </r>
  <r>
    <d v="2024-03-23T00:00:00"/>
    <x v="6"/>
    <x v="3"/>
    <n v="6"/>
    <s v="sábado"/>
    <x v="11"/>
  </r>
  <r>
    <d v="2024-03-24T00:00:00"/>
    <x v="6"/>
    <x v="3"/>
    <n v="1"/>
    <s v="domingo"/>
    <x v="11"/>
  </r>
  <r>
    <d v="2024-03-25T00:00:00"/>
    <x v="6"/>
    <x v="3"/>
    <n v="3"/>
    <s v="lunes"/>
    <x v="12"/>
  </r>
  <r>
    <d v="2024-03-26T00:00:00"/>
    <x v="6"/>
    <x v="3"/>
    <n v="5"/>
    <s v="martes"/>
    <x v="12"/>
  </r>
  <r>
    <d v="2024-03-27T00:00:00"/>
    <x v="6"/>
    <x v="3"/>
    <n v="1"/>
    <s v="miércoles"/>
    <x v="12"/>
  </r>
  <r>
    <d v="2024-03-28T00:00:00"/>
    <x v="6"/>
    <x v="3"/>
    <n v="6"/>
    <s v="jueves"/>
    <x v="12"/>
  </r>
  <r>
    <d v="2024-03-29T00:00:00"/>
    <x v="6"/>
    <x v="3"/>
    <n v="8"/>
    <s v="viernes"/>
    <x v="12"/>
  </r>
  <r>
    <d v="2024-03-30T00:00:00"/>
    <x v="6"/>
    <x v="3"/>
    <n v="6"/>
    <s v="sábado"/>
    <x v="12"/>
  </r>
  <r>
    <d v="2024-03-31T00:00:00"/>
    <x v="6"/>
    <x v="3"/>
    <n v="4"/>
    <s v="domingo"/>
    <x v="12"/>
  </r>
  <r>
    <d v="2024-01-01T00:00:00"/>
    <x v="6"/>
    <x v="4"/>
    <n v="6"/>
    <s v="lunes"/>
    <x v="0"/>
  </r>
  <r>
    <d v="2024-01-02T00:00:00"/>
    <x v="6"/>
    <x v="4"/>
    <n v="6"/>
    <s v="martes"/>
    <x v="0"/>
  </r>
  <r>
    <d v="2024-01-03T00:00:00"/>
    <x v="6"/>
    <x v="4"/>
    <n v="6"/>
    <s v="miércoles"/>
    <x v="0"/>
  </r>
  <r>
    <d v="2024-01-04T00:00:00"/>
    <x v="6"/>
    <x v="4"/>
    <n v="13"/>
    <s v="jueves"/>
    <x v="0"/>
  </r>
  <r>
    <d v="2024-01-05T00:00:00"/>
    <x v="6"/>
    <x v="4"/>
    <n v="10"/>
    <s v="viernes"/>
    <x v="0"/>
  </r>
  <r>
    <d v="2024-01-06T00:00:00"/>
    <x v="6"/>
    <x v="4"/>
    <n v="10"/>
    <s v="sábado"/>
    <x v="0"/>
  </r>
  <r>
    <d v="2024-01-07T00:00:00"/>
    <x v="6"/>
    <x v="4"/>
    <n v="5"/>
    <s v="domingo"/>
    <x v="0"/>
  </r>
  <r>
    <d v="2024-01-08T00:00:00"/>
    <x v="6"/>
    <x v="4"/>
    <n v="11"/>
    <s v="lunes"/>
    <x v="1"/>
  </r>
  <r>
    <d v="2024-01-09T00:00:00"/>
    <x v="6"/>
    <x v="4"/>
    <n v="7"/>
    <s v="martes"/>
    <x v="1"/>
  </r>
  <r>
    <d v="2024-01-10T00:00:00"/>
    <x v="6"/>
    <x v="4"/>
    <n v="7"/>
    <s v="miércoles"/>
    <x v="1"/>
  </r>
  <r>
    <d v="2024-01-11T00:00:00"/>
    <x v="6"/>
    <x v="4"/>
    <n v="5"/>
    <s v="jueves"/>
    <x v="1"/>
  </r>
  <r>
    <d v="2024-01-12T00:00:00"/>
    <x v="6"/>
    <x v="4"/>
    <n v="10"/>
    <s v="viernes"/>
    <x v="1"/>
  </r>
  <r>
    <d v="2024-01-13T00:00:00"/>
    <x v="6"/>
    <x v="4"/>
    <n v="7"/>
    <s v="sábado"/>
    <x v="1"/>
  </r>
  <r>
    <d v="2024-01-14T00:00:00"/>
    <x v="6"/>
    <x v="4"/>
    <n v="8"/>
    <s v="domingo"/>
    <x v="1"/>
  </r>
  <r>
    <d v="2024-01-15T00:00:00"/>
    <x v="6"/>
    <x v="4"/>
    <n v="4"/>
    <s v="lunes"/>
    <x v="2"/>
  </r>
  <r>
    <d v="2024-01-16T00:00:00"/>
    <x v="6"/>
    <x v="4"/>
    <n v="9"/>
    <s v="martes"/>
    <x v="2"/>
  </r>
  <r>
    <d v="2024-01-17T00:00:00"/>
    <x v="6"/>
    <x v="4"/>
    <n v="5"/>
    <s v="miércoles"/>
    <x v="2"/>
  </r>
  <r>
    <d v="2024-01-18T00:00:00"/>
    <x v="6"/>
    <x v="4"/>
    <n v="11"/>
    <s v="jueves"/>
    <x v="2"/>
  </r>
  <r>
    <d v="2024-01-19T00:00:00"/>
    <x v="6"/>
    <x v="4"/>
    <n v="7"/>
    <s v="viernes"/>
    <x v="2"/>
  </r>
  <r>
    <d v="2024-01-20T00:00:00"/>
    <x v="6"/>
    <x v="4"/>
    <n v="8"/>
    <s v="sábado"/>
    <x v="2"/>
  </r>
  <r>
    <d v="2024-01-21T00:00:00"/>
    <x v="6"/>
    <x v="4"/>
    <n v="5"/>
    <s v="domingo"/>
    <x v="2"/>
  </r>
  <r>
    <d v="2024-01-22T00:00:00"/>
    <x v="6"/>
    <x v="4"/>
    <n v="6"/>
    <s v="lunes"/>
    <x v="3"/>
  </r>
  <r>
    <d v="2024-01-23T00:00:00"/>
    <x v="6"/>
    <x v="4"/>
    <n v="2"/>
    <s v="martes"/>
    <x v="3"/>
  </r>
  <r>
    <d v="2024-01-24T00:00:00"/>
    <x v="6"/>
    <x v="4"/>
    <n v="5"/>
    <s v="miércoles"/>
    <x v="3"/>
  </r>
  <r>
    <d v="2024-01-25T00:00:00"/>
    <x v="6"/>
    <x v="4"/>
    <n v="6"/>
    <s v="jueves"/>
    <x v="3"/>
  </r>
  <r>
    <d v="2024-01-26T00:00:00"/>
    <x v="6"/>
    <x v="4"/>
    <n v="5"/>
    <s v="viernes"/>
    <x v="3"/>
  </r>
  <r>
    <d v="2024-01-27T00:00:00"/>
    <x v="6"/>
    <x v="4"/>
    <n v="6"/>
    <s v="sábado"/>
    <x v="3"/>
  </r>
  <r>
    <d v="2024-01-28T00:00:00"/>
    <x v="6"/>
    <x v="4"/>
    <n v="5"/>
    <s v="domingo"/>
    <x v="3"/>
  </r>
  <r>
    <d v="2024-01-29T00:00:00"/>
    <x v="6"/>
    <x v="4"/>
    <n v="6"/>
    <s v="lunes"/>
    <x v="4"/>
  </r>
  <r>
    <d v="2024-01-30T00:00:00"/>
    <x v="6"/>
    <x v="4"/>
    <n v="4"/>
    <s v="martes"/>
    <x v="4"/>
  </r>
  <r>
    <d v="2024-01-31T00:00:00"/>
    <x v="6"/>
    <x v="4"/>
    <n v="5"/>
    <s v="miércoles"/>
    <x v="4"/>
  </r>
  <r>
    <d v="2024-02-01T00:00:00"/>
    <x v="6"/>
    <x v="4"/>
    <n v="6"/>
    <s v="jueves"/>
    <x v="4"/>
  </r>
  <r>
    <d v="2024-02-02T00:00:00"/>
    <x v="6"/>
    <x v="4"/>
    <n v="8"/>
    <s v="viernes"/>
    <x v="4"/>
  </r>
  <r>
    <d v="2024-02-03T00:00:00"/>
    <x v="6"/>
    <x v="4"/>
    <n v="6"/>
    <s v="sábado"/>
    <x v="4"/>
  </r>
  <r>
    <d v="2024-02-04T00:00:00"/>
    <x v="6"/>
    <x v="4"/>
    <n v="3"/>
    <s v="domingo"/>
    <x v="4"/>
  </r>
  <r>
    <d v="2024-02-05T00:00:00"/>
    <x v="6"/>
    <x v="4"/>
    <n v="5"/>
    <s v="lunes"/>
    <x v="5"/>
  </r>
  <r>
    <d v="2024-02-06T00:00:00"/>
    <x v="6"/>
    <x v="4"/>
    <n v="7"/>
    <s v="martes"/>
    <x v="5"/>
  </r>
  <r>
    <d v="2024-02-07T00:00:00"/>
    <x v="6"/>
    <x v="4"/>
    <n v="6"/>
    <s v="miércoles"/>
    <x v="5"/>
  </r>
  <r>
    <d v="2024-02-08T00:00:00"/>
    <x v="6"/>
    <x v="4"/>
    <n v="5"/>
    <s v="jueves"/>
    <x v="5"/>
  </r>
  <r>
    <d v="2024-02-09T00:00:00"/>
    <x v="6"/>
    <x v="4"/>
    <n v="2"/>
    <s v="viernes"/>
    <x v="5"/>
  </r>
  <r>
    <d v="2024-02-10T00:00:00"/>
    <x v="6"/>
    <x v="4"/>
    <n v="8"/>
    <s v="sábado"/>
    <x v="5"/>
  </r>
  <r>
    <d v="2024-02-11T00:00:00"/>
    <x v="6"/>
    <x v="4"/>
    <n v="9"/>
    <s v="domingo"/>
    <x v="5"/>
  </r>
  <r>
    <d v="2024-02-12T00:00:00"/>
    <x v="6"/>
    <x v="4"/>
    <n v="8"/>
    <s v="lunes"/>
    <x v="6"/>
  </r>
  <r>
    <d v="2024-02-13T00:00:00"/>
    <x v="6"/>
    <x v="4"/>
    <n v="6"/>
    <s v="martes"/>
    <x v="6"/>
  </r>
  <r>
    <d v="2024-02-14T00:00:00"/>
    <x v="6"/>
    <x v="4"/>
    <n v="4"/>
    <s v="miércoles"/>
    <x v="6"/>
  </r>
  <r>
    <d v="2024-02-15T00:00:00"/>
    <x v="6"/>
    <x v="4"/>
    <n v="4"/>
    <s v="jueves"/>
    <x v="6"/>
  </r>
  <r>
    <d v="2024-02-16T00:00:00"/>
    <x v="6"/>
    <x v="4"/>
    <n v="10"/>
    <s v="viernes"/>
    <x v="6"/>
  </r>
  <r>
    <d v="2024-02-17T00:00:00"/>
    <x v="6"/>
    <x v="4"/>
    <n v="7"/>
    <s v="sábado"/>
    <x v="6"/>
  </r>
  <r>
    <d v="2024-02-18T00:00:00"/>
    <x v="6"/>
    <x v="4"/>
    <n v="7"/>
    <s v="domingo"/>
    <x v="6"/>
  </r>
  <r>
    <d v="2024-02-19T00:00:00"/>
    <x v="6"/>
    <x v="4"/>
    <n v="6"/>
    <s v="lunes"/>
    <x v="7"/>
  </r>
  <r>
    <d v="2024-02-20T00:00:00"/>
    <x v="6"/>
    <x v="4"/>
    <n v="11"/>
    <s v="martes"/>
    <x v="7"/>
  </r>
  <r>
    <d v="2024-02-21T00:00:00"/>
    <x v="6"/>
    <x v="4"/>
    <n v="4"/>
    <s v="miércoles"/>
    <x v="7"/>
  </r>
  <r>
    <d v="2024-02-22T00:00:00"/>
    <x v="6"/>
    <x v="4"/>
    <n v="7"/>
    <s v="jueves"/>
    <x v="7"/>
  </r>
  <r>
    <d v="2024-02-23T00:00:00"/>
    <x v="6"/>
    <x v="4"/>
    <n v="8"/>
    <s v="viernes"/>
    <x v="7"/>
  </r>
  <r>
    <d v="2024-02-24T00:00:00"/>
    <x v="6"/>
    <x v="4"/>
    <n v="5"/>
    <s v="sábado"/>
    <x v="7"/>
  </r>
  <r>
    <d v="2024-02-25T00:00:00"/>
    <x v="6"/>
    <x v="4"/>
    <n v="5"/>
    <s v="domingo"/>
    <x v="7"/>
  </r>
  <r>
    <d v="2024-02-26T00:00:00"/>
    <x v="6"/>
    <x v="4"/>
    <n v="4"/>
    <s v="lunes"/>
    <x v="8"/>
  </r>
  <r>
    <d v="2024-02-27T00:00:00"/>
    <x v="6"/>
    <x v="4"/>
    <n v="7"/>
    <s v="martes"/>
    <x v="8"/>
  </r>
  <r>
    <d v="2024-02-28T00:00:00"/>
    <x v="6"/>
    <x v="4"/>
    <n v="7"/>
    <s v="miércoles"/>
    <x v="8"/>
  </r>
  <r>
    <d v="2024-02-29T00:00:00"/>
    <x v="6"/>
    <x v="4"/>
    <n v="7"/>
    <s v="jueves"/>
    <x v="8"/>
  </r>
  <r>
    <d v="2024-03-01T00:00:00"/>
    <x v="6"/>
    <x v="4"/>
    <n v="7"/>
    <s v="viernes"/>
    <x v="8"/>
  </r>
  <r>
    <d v="2024-03-02T00:00:00"/>
    <x v="6"/>
    <x v="4"/>
    <n v="7"/>
    <s v="sábado"/>
    <x v="8"/>
  </r>
  <r>
    <d v="2024-03-03T00:00:00"/>
    <x v="6"/>
    <x v="4"/>
    <n v="7"/>
    <s v="domingo"/>
    <x v="8"/>
  </r>
  <r>
    <d v="2024-03-04T00:00:00"/>
    <x v="6"/>
    <x v="4"/>
    <n v="2"/>
    <s v="lunes"/>
    <x v="9"/>
  </r>
  <r>
    <d v="2024-03-05T00:00:00"/>
    <x v="6"/>
    <x v="4"/>
    <n v="9"/>
    <s v="martes"/>
    <x v="9"/>
  </r>
  <r>
    <d v="2024-03-06T00:00:00"/>
    <x v="6"/>
    <x v="4"/>
    <n v="8"/>
    <s v="miércoles"/>
    <x v="9"/>
  </r>
  <r>
    <d v="2024-03-07T00:00:00"/>
    <x v="6"/>
    <x v="4"/>
    <n v="7"/>
    <s v="jueves"/>
    <x v="9"/>
  </r>
  <r>
    <d v="2024-03-08T00:00:00"/>
    <x v="6"/>
    <x v="4"/>
    <n v="4"/>
    <s v="viernes"/>
    <x v="9"/>
  </r>
  <r>
    <d v="2024-03-09T00:00:00"/>
    <x v="6"/>
    <x v="4"/>
    <n v="8"/>
    <s v="sábado"/>
    <x v="9"/>
  </r>
  <r>
    <d v="2024-03-10T00:00:00"/>
    <x v="6"/>
    <x v="4"/>
    <n v="12"/>
    <s v="domingo"/>
    <x v="9"/>
  </r>
  <r>
    <d v="2024-03-11T00:00:00"/>
    <x v="6"/>
    <x v="4"/>
    <n v="8"/>
    <s v="lunes"/>
    <x v="10"/>
  </r>
  <r>
    <d v="2024-03-12T00:00:00"/>
    <x v="6"/>
    <x v="4"/>
    <n v="6"/>
    <s v="martes"/>
    <x v="10"/>
  </r>
  <r>
    <d v="2024-03-13T00:00:00"/>
    <x v="6"/>
    <x v="4"/>
    <n v="2"/>
    <s v="miércoles"/>
    <x v="10"/>
  </r>
  <r>
    <d v="2024-03-14T00:00:00"/>
    <x v="6"/>
    <x v="4"/>
    <n v="4"/>
    <s v="jueves"/>
    <x v="10"/>
  </r>
  <r>
    <d v="2024-03-15T00:00:00"/>
    <x v="6"/>
    <x v="4"/>
    <n v="7"/>
    <s v="viernes"/>
    <x v="10"/>
  </r>
  <r>
    <d v="2024-03-16T00:00:00"/>
    <x v="6"/>
    <x v="4"/>
    <n v="4"/>
    <s v="sábado"/>
    <x v="10"/>
  </r>
  <r>
    <d v="2024-03-17T00:00:00"/>
    <x v="6"/>
    <x v="4"/>
    <n v="8"/>
    <s v="domingo"/>
    <x v="10"/>
  </r>
  <r>
    <d v="2024-03-18T00:00:00"/>
    <x v="6"/>
    <x v="4"/>
    <n v="3"/>
    <s v="lunes"/>
    <x v="11"/>
  </r>
  <r>
    <d v="2024-03-19T00:00:00"/>
    <x v="6"/>
    <x v="4"/>
    <n v="3"/>
    <s v="martes"/>
    <x v="11"/>
  </r>
  <r>
    <d v="2024-03-20T00:00:00"/>
    <x v="6"/>
    <x v="4"/>
    <n v="6"/>
    <s v="miércoles"/>
    <x v="11"/>
  </r>
  <r>
    <d v="2024-03-21T00:00:00"/>
    <x v="6"/>
    <x v="4"/>
    <n v="4"/>
    <s v="jueves"/>
    <x v="11"/>
  </r>
  <r>
    <d v="2024-03-22T00:00:00"/>
    <x v="6"/>
    <x v="4"/>
    <n v="6"/>
    <s v="viernes"/>
    <x v="11"/>
  </r>
  <r>
    <d v="2024-03-23T00:00:00"/>
    <x v="6"/>
    <x v="4"/>
    <n v="11"/>
    <s v="sábado"/>
    <x v="11"/>
  </r>
  <r>
    <d v="2024-03-24T00:00:00"/>
    <x v="6"/>
    <x v="4"/>
    <n v="4"/>
    <s v="domingo"/>
    <x v="11"/>
  </r>
  <r>
    <d v="2024-03-25T00:00:00"/>
    <x v="6"/>
    <x v="4"/>
    <n v="4"/>
    <s v="lunes"/>
    <x v="12"/>
  </r>
  <r>
    <d v="2024-03-26T00:00:00"/>
    <x v="6"/>
    <x v="4"/>
    <n v="3"/>
    <s v="martes"/>
    <x v="12"/>
  </r>
  <r>
    <d v="2024-03-27T00:00:00"/>
    <x v="6"/>
    <x v="4"/>
    <n v="3"/>
    <s v="miércoles"/>
    <x v="12"/>
  </r>
  <r>
    <d v="2024-03-28T00:00:00"/>
    <x v="6"/>
    <x v="4"/>
    <n v="4"/>
    <s v="jueves"/>
    <x v="12"/>
  </r>
  <r>
    <d v="2024-03-29T00:00:00"/>
    <x v="6"/>
    <x v="4"/>
    <n v="3"/>
    <s v="viernes"/>
    <x v="12"/>
  </r>
  <r>
    <d v="2024-03-30T00:00:00"/>
    <x v="6"/>
    <x v="4"/>
    <n v="6"/>
    <s v="sábado"/>
    <x v="12"/>
  </r>
  <r>
    <d v="2024-03-31T00:00:00"/>
    <x v="6"/>
    <x v="4"/>
    <n v="5"/>
    <s v="domingo"/>
    <x v="12"/>
  </r>
  <r>
    <d v="2024-01-01T00:00:00"/>
    <x v="6"/>
    <x v="5"/>
    <n v="6"/>
    <s v="lunes"/>
    <x v="0"/>
  </r>
  <r>
    <d v="2024-01-02T00:00:00"/>
    <x v="6"/>
    <x v="5"/>
    <n v="8"/>
    <s v="martes"/>
    <x v="0"/>
  </r>
  <r>
    <d v="2024-01-03T00:00:00"/>
    <x v="6"/>
    <x v="5"/>
    <n v="5"/>
    <s v="miércoles"/>
    <x v="0"/>
  </r>
  <r>
    <d v="2024-01-04T00:00:00"/>
    <x v="6"/>
    <x v="5"/>
    <n v="7"/>
    <s v="jueves"/>
    <x v="0"/>
  </r>
  <r>
    <d v="2024-01-05T00:00:00"/>
    <x v="6"/>
    <x v="5"/>
    <n v="6"/>
    <s v="viernes"/>
    <x v="0"/>
  </r>
  <r>
    <d v="2024-01-06T00:00:00"/>
    <x v="6"/>
    <x v="5"/>
    <n v="6"/>
    <s v="sábado"/>
    <x v="0"/>
  </r>
  <r>
    <d v="2024-01-07T00:00:00"/>
    <x v="6"/>
    <x v="5"/>
    <n v="7"/>
    <s v="domingo"/>
    <x v="0"/>
  </r>
  <r>
    <d v="2024-01-08T00:00:00"/>
    <x v="6"/>
    <x v="5"/>
    <n v="5"/>
    <s v="lunes"/>
    <x v="1"/>
  </r>
  <r>
    <d v="2024-01-09T00:00:00"/>
    <x v="6"/>
    <x v="5"/>
    <n v="3"/>
    <s v="martes"/>
    <x v="1"/>
  </r>
  <r>
    <d v="2024-01-10T00:00:00"/>
    <x v="6"/>
    <x v="5"/>
    <n v="5"/>
    <s v="miércoles"/>
    <x v="1"/>
  </r>
  <r>
    <d v="2024-01-11T00:00:00"/>
    <x v="6"/>
    <x v="5"/>
    <n v="3"/>
    <s v="jueves"/>
    <x v="1"/>
  </r>
  <r>
    <d v="2024-01-12T00:00:00"/>
    <x v="6"/>
    <x v="5"/>
    <n v="5"/>
    <s v="viernes"/>
    <x v="1"/>
  </r>
  <r>
    <d v="2024-01-13T00:00:00"/>
    <x v="6"/>
    <x v="5"/>
    <n v="7"/>
    <s v="sábado"/>
    <x v="1"/>
  </r>
  <r>
    <d v="2024-01-14T00:00:00"/>
    <x v="6"/>
    <x v="5"/>
    <n v="4"/>
    <s v="domingo"/>
    <x v="1"/>
  </r>
  <r>
    <d v="2024-01-15T00:00:00"/>
    <x v="6"/>
    <x v="5"/>
    <n v="4"/>
    <s v="lunes"/>
    <x v="2"/>
  </r>
  <r>
    <d v="2024-01-16T00:00:00"/>
    <x v="6"/>
    <x v="5"/>
    <n v="5"/>
    <s v="martes"/>
    <x v="2"/>
  </r>
  <r>
    <d v="2024-01-17T00:00:00"/>
    <x v="6"/>
    <x v="5"/>
    <n v="2"/>
    <s v="miércoles"/>
    <x v="2"/>
  </r>
  <r>
    <d v="2024-01-18T00:00:00"/>
    <x v="6"/>
    <x v="5"/>
    <n v="4"/>
    <s v="jueves"/>
    <x v="2"/>
  </r>
  <r>
    <d v="2024-01-19T00:00:00"/>
    <x v="6"/>
    <x v="5"/>
    <n v="9"/>
    <s v="viernes"/>
    <x v="2"/>
  </r>
  <r>
    <d v="2024-01-20T00:00:00"/>
    <x v="6"/>
    <x v="5"/>
    <n v="5"/>
    <s v="sábado"/>
    <x v="2"/>
  </r>
  <r>
    <d v="2024-01-21T00:00:00"/>
    <x v="6"/>
    <x v="5"/>
    <n v="9"/>
    <s v="domingo"/>
    <x v="2"/>
  </r>
  <r>
    <d v="2024-01-22T00:00:00"/>
    <x v="6"/>
    <x v="5"/>
    <n v="4"/>
    <s v="lunes"/>
    <x v="3"/>
  </r>
  <r>
    <d v="2024-01-23T00:00:00"/>
    <x v="6"/>
    <x v="5"/>
    <n v="5"/>
    <s v="martes"/>
    <x v="3"/>
  </r>
  <r>
    <d v="2024-01-24T00:00:00"/>
    <x v="6"/>
    <x v="5"/>
    <n v="5"/>
    <s v="miércoles"/>
    <x v="3"/>
  </r>
  <r>
    <d v="2024-01-25T00:00:00"/>
    <x v="6"/>
    <x v="5"/>
    <n v="9"/>
    <s v="jueves"/>
    <x v="3"/>
  </r>
  <r>
    <d v="2024-01-26T00:00:00"/>
    <x v="6"/>
    <x v="5"/>
    <n v="5"/>
    <s v="viernes"/>
    <x v="3"/>
  </r>
  <r>
    <d v="2024-01-27T00:00:00"/>
    <x v="6"/>
    <x v="5"/>
    <n v="6"/>
    <s v="sábado"/>
    <x v="3"/>
  </r>
  <r>
    <d v="2024-01-28T00:00:00"/>
    <x v="6"/>
    <x v="5"/>
    <n v="9"/>
    <s v="domingo"/>
    <x v="3"/>
  </r>
  <r>
    <d v="2024-01-29T00:00:00"/>
    <x v="6"/>
    <x v="5"/>
    <n v="3"/>
    <s v="lunes"/>
    <x v="4"/>
  </r>
  <r>
    <d v="2024-01-30T00:00:00"/>
    <x v="6"/>
    <x v="5"/>
    <n v="2"/>
    <s v="martes"/>
    <x v="4"/>
  </r>
  <r>
    <d v="2024-01-31T00:00:00"/>
    <x v="6"/>
    <x v="5"/>
    <n v="5"/>
    <s v="miércoles"/>
    <x v="4"/>
  </r>
  <r>
    <d v="2024-02-01T00:00:00"/>
    <x v="6"/>
    <x v="5"/>
    <n v="3"/>
    <s v="jueves"/>
    <x v="4"/>
  </r>
  <r>
    <d v="2024-02-02T00:00:00"/>
    <x v="6"/>
    <x v="5"/>
    <n v="5"/>
    <s v="viernes"/>
    <x v="4"/>
  </r>
  <r>
    <d v="2024-02-03T00:00:00"/>
    <x v="6"/>
    <x v="5"/>
    <n v="2"/>
    <s v="sábado"/>
    <x v="4"/>
  </r>
  <r>
    <d v="2024-02-04T00:00:00"/>
    <x v="6"/>
    <x v="5"/>
    <n v="9"/>
    <s v="domingo"/>
    <x v="4"/>
  </r>
  <r>
    <d v="2024-02-05T00:00:00"/>
    <x v="6"/>
    <x v="5"/>
    <n v="6"/>
    <s v="lunes"/>
    <x v="5"/>
  </r>
  <r>
    <d v="2024-02-06T00:00:00"/>
    <x v="6"/>
    <x v="5"/>
    <n v="11"/>
    <s v="martes"/>
    <x v="5"/>
  </r>
  <r>
    <d v="2024-02-07T00:00:00"/>
    <x v="6"/>
    <x v="5"/>
    <n v="4"/>
    <s v="miércoles"/>
    <x v="5"/>
  </r>
  <r>
    <d v="2024-02-08T00:00:00"/>
    <x v="6"/>
    <x v="5"/>
    <n v="4"/>
    <s v="jueves"/>
    <x v="5"/>
  </r>
  <r>
    <d v="2024-02-09T00:00:00"/>
    <x v="6"/>
    <x v="5"/>
    <n v="8"/>
    <s v="viernes"/>
    <x v="5"/>
  </r>
  <r>
    <d v="2024-02-10T00:00:00"/>
    <x v="6"/>
    <x v="5"/>
    <n v="3"/>
    <s v="sábado"/>
    <x v="5"/>
  </r>
  <r>
    <d v="2024-02-11T00:00:00"/>
    <x v="6"/>
    <x v="5"/>
    <n v="8"/>
    <s v="domingo"/>
    <x v="5"/>
  </r>
  <r>
    <d v="2024-02-12T00:00:00"/>
    <x v="6"/>
    <x v="5"/>
    <n v="3"/>
    <s v="lunes"/>
    <x v="6"/>
  </r>
  <r>
    <d v="2024-02-13T00:00:00"/>
    <x v="6"/>
    <x v="5"/>
    <n v="3"/>
    <s v="martes"/>
    <x v="6"/>
  </r>
  <r>
    <d v="2024-02-14T00:00:00"/>
    <x v="6"/>
    <x v="5"/>
    <n v="4"/>
    <s v="miércoles"/>
    <x v="6"/>
  </r>
  <r>
    <d v="2024-02-15T00:00:00"/>
    <x v="6"/>
    <x v="5"/>
    <n v="2"/>
    <s v="jueves"/>
    <x v="6"/>
  </r>
  <r>
    <d v="2024-02-16T00:00:00"/>
    <x v="6"/>
    <x v="5"/>
    <n v="8"/>
    <s v="viernes"/>
    <x v="6"/>
  </r>
  <r>
    <d v="2024-02-17T00:00:00"/>
    <x v="6"/>
    <x v="5"/>
    <n v="8"/>
    <s v="sábado"/>
    <x v="6"/>
  </r>
  <r>
    <d v="2024-02-18T00:00:00"/>
    <x v="6"/>
    <x v="5"/>
    <n v="6"/>
    <s v="domingo"/>
    <x v="6"/>
  </r>
  <r>
    <d v="2024-02-19T00:00:00"/>
    <x v="6"/>
    <x v="5"/>
    <n v="4"/>
    <s v="lunes"/>
    <x v="7"/>
  </r>
  <r>
    <d v="2024-02-20T00:00:00"/>
    <x v="6"/>
    <x v="5"/>
    <n v="6"/>
    <s v="martes"/>
    <x v="7"/>
  </r>
  <r>
    <d v="2024-02-21T00:00:00"/>
    <x v="6"/>
    <x v="5"/>
    <n v="2"/>
    <s v="miércoles"/>
    <x v="7"/>
  </r>
  <r>
    <d v="2024-02-22T00:00:00"/>
    <x v="6"/>
    <x v="5"/>
    <n v="13"/>
    <s v="jueves"/>
    <x v="7"/>
  </r>
  <r>
    <d v="2024-02-23T00:00:00"/>
    <x v="6"/>
    <x v="5"/>
    <n v="11"/>
    <s v="viernes"/>
    <x v="7"/>
  </r>
  <r>
    <d v="2024-02-24T00:00:00"/>
    <x v="6"/>
    <x v="5"/>
    <n v="16"/>
    <s v="sábado"/>
    <x v="7"/>
  </r>
  <r>
    <d v="2024-02-25T00:00:00"/>
    <x v="6"/>
    <x v="5"/>
    <n v="11"/>
    <s v="domingo"/>
    <x v="7"/>
  </r>
  <r>
    <d v="2024-02-26T00:00:00"/>
    <x v="6"/>
    <x v="5"/>
    <n v="4"/>
    <s v="lunes"/>
    <x v="8"/>
  </r>
  <r>
    <d v="2024-02-27T00:00:00"/>
    <x v="6"/>
    <x v="5"/>
    <n v="5"/>
    <s v="martes"/>
    <x v="8"/>
  </r>
  <r>
    <d v="2024-02-28T00:00:00"/>
    <x v="6"/>
    <x v="5"/>
    <n v="4"/>
    <s v="miércoles"/>
    <x v="8"/>
  </r>
  <r>
    <d v="2024-02-29T00:00:00"/>
    <x v="6"/>
    <x v="5"/>
    <n v="3"/>
    <s v="jueves"/>
    <x v="8"/>
  </r>
  <r>
    <d v="2024-03-01T00:00:00"/>
    <x v="6"/>
    <x v="5"/>
    <n v="14"/>
    <s v="viernes"/>
    <x v="8"/>
  </r>
  <r>
    <d v="2024-03-02T00:00:00"/>
    <x v="6"/>
    <x v="5"/>
    <n v="5"/>
    <s v="sábado"/>
    <x v="8"/>
  </r>
  <r>
    <d v="2024-03-03T00:00:00"/>
    <x v="6"/>
    <x v="5"/>
    <n v="10"/>
    <s v="domingo"/>
    <x v="8"/>
  </r>
  <r>
    <d v="2024-03-04T00:00:00"/>
    <x v="6"/>
    <x v="5"/>
    <n v="12"/>
    <s v="lunes"/>
    <x v="9"/>
  </r>
  <r>
    <d v="2024-03-05T00:00:00"/>
    <x v="6"/>
    <x v="5"/>
    <n v="6"/>
    <s v="martes"/>
    <x v="9"/>
  </r>
  <r>
    <d v="2024-03-06T00:00:00"/>
    <x v="6"/>
    <x v="5"/>
    <n v="8"/>
    <s v="miércoles"/>
    <x v="9"/>
  </r>
  <r>
    <d v="2024-03-07T00:00:00"/>
    <x v="6"/>
    <x v="5"/>
    <n v="7"/>
    <s v="jueves"/>
    <x v="9"/>
  </r>
  <r>
    <d v="2024-03-08T00:00:00"/>
    <x v="6"/>
    <x v="5"/>
    <n v="4"/>
    <s v="viernes"/>
    <x v="9"/>
  </r>
  <r>
    <d v="2024-03-09T00:00:00"/>
    <x v="6"/>
    <x v="5"/>
    <n v="5"/>
    <s v="sábado"/>
    <x v="9"/>
  </r>
  <r>
    <d v="2024-03-10T00:00:00"/>
    <x v="6"/>
    <x v="5"/>
    <n v="9"/>
    <s v="domingo"/>
    <x v="9"/>
  </r>
  <r>
    <d v="2024-03-11T00:00:00"/>
    <x v="6"/>
    <x v="5"/>
    <n v="2"/>
    <s v="lunes"/>
    <x v="10"/>
  </r>
  <r>
    <d v="2024-03-12T00:00:00"/>
    <x v="6"/>
    <x v="5"/>
    <n v="4"/>
    <s v="martes"/>
    <x v="10"/>
  </r>
  <r>
    <d v="2024-03-13T00:00:00"/>
    <x v="6"/>
    <x v="5"/>
    <n v="3"/>
    <s v="miércoles"/>
    <x v="10"/>
  </r>
  <r>
    <d v="2024-03-14T00:00:00"/>
    <x v="6"/>
    <x v="5"/>
    <n v="5"/>
    <s v="jueves"/>
    <x v="10"/>
  </r>
  <r>
    <d v="2024-03-15T00:00:00"/>
    <x v="6"/>
    <x v="5"/>
    <n v="5"/>
    <s v="viernes"/>
    <x v="10"/>
  </r>
  <r>
    <d v="2024-03-16T00:00:00"/>
    <x v="6"/>
    <x v="5"/>
    <n v="2"/>
    <s v="sábado"/>
    <x v="10"/>
  </r>
  <r>
    <d v="2024-03-17T00:00:00"/>
    <x v="6"/>
    <x v="5"/>
    <n v="10"/>
    <s v="domingo"/>
    <x v="10"/>
  </r>
  <r>
    <d v="2024-03-18T00:00:00"/>
    <x v="6"/>
    <x v="5"/>
    <n v="4"/>
    <s v="lunes"/>
    <x v="11"/>
  </r>
  <r>
    <d v="2024-03-19T00:00:00"/>
    <x v="6"/>
    <x v="5"/>
    <n v="7"/>
    <s v="martes"/>
    <x v="11"/>
  </r>
  <r>
    <d v="2024-03-20T00:00:00"/>
    <x v="6"/>
    <x v="5"/>
    <n v="8"/>
    <s v="miércoles"/>
    <x v="11"/>
  </r>
  <r>
    <d v="2024-03-21T00:00:00"/>
    <x v="6"/>
    <x v="5"/>
    <n v="7"/>
    <s v="jueves"/>
    <x v="11"/>
  </r>
  <r>
    <d v="2024-03-22T00:00:00"/>
    <x v="6"/>
    <x v="5"/>
    <n v="8"/>
    <s v="viernes"/>
    <x v="11"/>
  </r>
  <r>
    <d v="2024-03-23T00:00:00"/>
    <x v="6"/>
    <x v="5"/>
    <n v="13"/>
    <s v="sábado"/>
    <x v="11"/>
  </r>
  <r>
    <d v="2024-03-24T00:00:00"/>
    <x v="6"/>
    <x v="5"/>
    <n v="7"/>
    <s v="domingo"/>
    <x v="11"/>
  </r>
  <r>
    <d v="2024-03-25T00:00:00"/>
    <x v="6"/>
    <x v="5"/>
    <n v="9"/>
    <s v="lunes"/>
    <x v="12"/>
  </r>
  <r>
    <d v="2024-03-26T00:00:00"/>
    <x v="6"/>
    <x v="5"/>
    <n v="7"/>
    <s v="martes"/>
    <x v="12"/>
  </r>
  <r>
    <d v="2024-03-27T00:00:00"/>
    <x v="6"/>
    <x v="5"/>
    <n v="2"/>
    <s v="miércoles"/>
    <x v="12"/>
  </r>
  <r>
    <d v="2024-03-28T00:00:00"/>
    <x v="6"/>
    <x v="5"/>
    <n v="3"/>
    <s v="jueves"/>
    <x v="12"/>
  </r>
  <r>
    <d v="2024-03-29T00:00:00"/>
    <x v="6"/>
    <x v="5"/>
    <n v="14"/>
    <s v="viernes"/>
    <x v="12"/>
  </r>
  <r>
    <d v="2024-03-30T00:00:00"/>
    <x v="6"/>
    <x v="5"/>
    <n v="11"/>
    <s v="sábado"/>
    <x v="12"/>
  </r>
  <r>
    <d v="2024-03-31T00:00:00"/>
    <x v="6"/>
    <x v="5"/>
    <n v="5"/>
    <s v="domingo"/>
    <x v="12"/>
  </r>
  <r>
    <d v="2024-01-01T00:00:00"/>
    <x v="6"/>
    <x v="6"/>
    <n v="10"/>
    <s v="lunes"/>
    <x v="0"/>
  </r>
  <r>
    <d v="2024-01-02T00:00:00"/>
    <x v="6"/>
    <x v="6"/>
    <n v="6"/>
    <s v="martes"/>
    <x v="0"/>
  </r>
  <r>
    <d v="2024-01-03T00:00:00"/>
    <x v="6"/>
    <x v="6"/>
    <n v="8"/>
    <s v="miércoles"/>
    <x v="0"/>
  </r>
  <r>
    <d v="2024-01-04T00:00:00"/>
    <x v="6"/>
    <x v="6"/>
    <n v="3"/>
    <s v="jueves"/>
    <x v="0"/>
  </r>
  <r>
    <d v="2024-01-05T00:00:00"/>
    <x v="6"/>
    <x v="6"/>
    <n v="9"/>
    <s v="viernes"/>
    <x v="0"/>
  </r>
  <r>
    <d v="2024-01-06T00:00:00"/>
    <x v="6"/>
    <x v="6"/>
    <n v="16"/>
    <s v="sábado"/>
    <x v="0"/>
  </r>
  <r>
    <d v="2024-01-07T00:00:00"/>
    <x v="6"/>
    <x v="6"/>
    <n v="10"/>
    <s v="domingo"/>
    <x v="0"/>
  </r>
  <r>
    <d v="2024-01-08T00:00:00"/>
    <x v="6"/>
    <x v="6"/>
    <n v="3"/>
    <s v="lunes"/>
    <x v="1"/>
  </r>
  <r>
    <d v="2024-01-09T00:00:00"/>
    <x v="6"/>
    <x v="6"/>
    <n v="4"/>
    <s v="martes"/>
    <x v="1"/>
  </r>
  <r>
    <d v="2024-01-10T00:00:00"/>
    <x v="6"/>
    <x v="6"/>
    <n v="7"/>
    <s v="miércoles"/>
    <x v="1"/>
  </r>
  <r>
    <d v="2024-01-11T00:00:00"/>
    <x v="6"/>
    <x v="6"/>
    <n v="6"/>
    <s v="jueves"/>
    <x v="1"/>
  </r>
  <r>
    <d v="2024-01-12T00:00:00"/>
    <x v="6"/>
    <x v="6"/>
    <n v="7"/>
    <s v="viernes"/>
    <x v="1"/>
  </r>
  <r>
    <d v="2024-01-13T00:00:00"/>
    <x v="6"/>
    <x v="6"/>
    <n v="10"/>
    <s v="sábado"/>
    <x v="1"/>
  </r>
  <r>
    <d v="2024-01-14T00:00:00"/>
    <x v="6"/>
    <x v="6"/>
    <n v="8"/>
    <s v="domingo"/>
    <x v="1"/>
  </r>
  <r>
    <d v="2024-01-15T00:00:00"/>
    <x v="6"/>
    <x v="6"/>
    <n v="2"/>
    <s v="lunes"/>
    <x v="2"/>
  </r>
  <r>
    <d v="2024-01-16T00:00:00"/>
    <x v="6"/>
    <x v="6"/>
    <n v="5"/>
    <s v="martes"/>
    <x v="2"/>
  </r>
  <r>
    <d v="2024-01-17T00:00:00"/>
    <x v="6"/>
    <x v="6"/>
    <n v="4"/>
    <s v="miércoles"/>
    <x v="2"/>
  </r>
  <r>
    <d v="2024-01-18T00:00:00"/>
    <x v="6"/>
    <x v="6"/>
    <n v="6"/>
    <s v="jueves"/>
    <x v="2"/>
  </r>
  <r>
    <d v="2024-01-19T00:00:00"/>
    <x v="6"/>
    <x v="6"/>
    <n v="7"/>
    <s v="viernes"/>
    <x v="2"/>
  </r>
  <r>
    <d v="2024-01-20T00:00:00"/>
    <x v="6"/>
    <x v="6"/>
    <n v="12"/>
    <s v="sábado"/>
    <x v="2"/>
  </r>
  <r>
    <d v="2024-01-21T00:00:00"/>
    <x v="6"/>
    <x v="6"/>
    <n v="7"/>
    <s v="domingo"/>
    <x v="2"/>
  </r>
  <r>
    <d v="2024-01-22T00:00:00"/>
    <x v="6"/>
    <x v="6"/>
    <n v="5"/>
    <s v="lunes"/>
    <x v="3"/>
  </r>
  <r>
    <d v="2024-01-23T00:00:00"/>
    <x v="6"/>
    <x v="6"/>
    <n v="7"/>
    <s v="martes"/>
    <x v="3"/>
  </r>
  <r>
    <d v="2024-01-24T00:00:00"/>
    <x v="6"/>
    <x v="6"/>
    <n v="9"/>
    <s v="miércoles"/>
    <x v="3"/>
  </r>
  <r>
    <d v="2024-01-25T00:00:00"/>
    <x v="6"/>
    <x v="6"/>
    <n v="3"/>
    <s v="jueves"/>
    <x v="3"/>
  </r>
  <r>
    <d v="2024-01-26T00:00:00"/>
    <x v="6"/>
    <x v="6"/>
    <n v="9"/>
    <s v="viernes"/>
    <x v="3"/>
  </r>
  <r>
    <d v="2024-01-27T00:00:00"/>
    <x v="6"/>
    <x v="6"/>
    <n v="7"/>
    <s v="sábado"/>
    <x v="3"/>
  </r>
  <r>
    <d v="2024-01-28T00:00:00"/>
    <x v="6"/>
    <x v="6"/>
    <n v="8"/>
    <s v="domingo"/>
    <x v="3"/>
  </r>
  <r>
    <d v="2024-01-29T00:00:00"/>
    <x v="6"/>
    <x v="6"/>
    <n v="5"/>
    <s v="lunes"/>
    <x v="4"/>
  </r>
  <r>
    <d v="2024-01-30T00:00:00"/>
    <x v="6"/>
    <x v="6"/>
    <n v="6"/>
    <s v="martes"/>
    <x v="4"/>
  </r>
  <r>
    <d v="2024-01-31T00:00:00"/>
    <x v="6"/>
    <x v="6"/>
    <n v="7"/>
    <s v="miércoles"/>
    <x v="4"/>
  </r>
  <r>
    <d v="2024-02-01T00:00:00"/>
    <x v="6"/>
    <x v="6"/>
    <n v="10"/>
    <s v="jueves"/>
    <x v="4"/>
  </r>
  <r>
    <d v="2024-02-02T00:00:00"/>
    <x v="6"/>
    <x v="6"/>
    <n v="8"/>
    <s v="viernes"/>
    <x v="4"/>
  </r>
  <r>
    <d v="2024-02-03T00:00:00"/>
    <x v="6"/>
    <x v="6"/>
    <n v="7"/>
    <s v="sábado"/>
    <x v="4"/>
  </r>
  <r>
    <d v="2024-02-04T00:00:00"/>
    <x v="6"/>
    <x v="6"/>
    <n v="9"/>
    <s v="domingo"/>
    <x v="4"/>
  </r>
  <r>
    <d v="2024-02-05T00:00:00"/>
    <x v="6"/>
    <x v="6"/>
    <n v="9"/>
    <s v="lunes"/>
    <x v="5"/>
  </r>
  <r>
    <d v="2024-02-06T00:00:00"/>
    <x v="6"/>
    <x v="6"/>
    <n v="12"/>
    <s v="martes"/>
    <x v="5"/>
  </r>
  <r>
    <d v="2024-02-07T00:00:00"/>
    <x v="6"/>
    <x v="6"/>
    <n v="2"/>
    <s v="miércoles"/>
    <x v="5"/>
  </r>
  <r>
    <d v="2024-02-08T00:00:00"/>
    <x v="6"/>
    <x v="6"/>
    <n v="7"/>
    <s v="jueves"/>
    <x v="5"/>
  </r>
  <r>
    <d v="2024-02-09T00:00:00"/>
    <x v="6"/>
    <x v="6"/>
    <n v="9"/>
    <s v="viernes"/>
    <x v="5"/>
  </r>
  <r>
    <d v="2024-02-10T00:00:00"/>
    <x v="6"/>
    <x v="6"/>
    <n v="11"/>
    <s v="sábado"/>
    <x v="5"/>
  </r>
  <r>
    <d v="2024-02-11T00:00:00"/>
    <x v="6"/>
    <x v="6"/>
    <n v="5"/>
    <s v="domingo"/>
    <x v="5"/>
  </r>
  <r>
    <d v="2024-02-12T00:00:00"/>
    <x v="6"/>
    <x v="6"/>
    <n v="2"/>
    <s v="lunes"/>
    <x v="6"/>
  </r>
  <r>
    <d v="2024-02-13T00:00:00"/>
    <x v="6"/>
    <x v="6"/>
    <n v="7"/>
    <s v="martes"/>
    <x v="6"/>
  </r>
  <r>
    <d v="2024-02-14T00:00:00"/>
    <x v="6"/>
    <x v="6"/>
    <n v="5"/>
    <s v="miércoles"/>
    <x v="6"/>
  </r>
  <r>
    <d v="2024-02-15T00:00:00"/>
    <x v="6"/>
    <x v="6"/>
    <n v="3"/>
    <s v="jueves"/>
    <x v="6"/>
  </r>
  <r>
    <d v="2024-02-16T00:00:00"/>
    <x v="6"/>
    <x v="6"/>
    <n v="3"/>
    <s v="viernes"/>
    <x v="6"/>
  </r>
  <r>
    <d v="2024-02-17T00:00:00"/>
    <x v="6"/>
    <x v="6"/>
    <n v="6"/>
    <s v="sábado"/>
    <x v="6"/>
  </r>
  <r>
    <d v="2024-02-18T00:00:00"/>
    <x v="6"/>
    <x v="6"/>
    <n v="8"/>
    <s v="domingo"/>
    <x v="6"/>
  </r>
  <r>
    <d v="2024-02-19T00:00:00"/>
    <x v="6"/>
    <x v="6"/>
    <n v="4"/>
    <s v="lunes"/>
    <x v="7"/>
  </r>
  <r>
    <d v="2024-02-20T00:00:00"/>
    <x v="6"/>
    <x v="6"/>
    <n v="5"/>
    <s v="martes"/>
    <x v="7"/>
  </r>
  <r>
    <d v="2024-02-21T00:00:00"/>
    <x v="6"/>
    <x v="6"/>
    <n v="4"/>
    <s v="miércoles"/>
    <x v="7"/>
  </r>
  <r>
    <d v="2024-02-22T00:00:00"/>
    <x v="6"/>
    <x v="6"/>
    <n v="4"/>
    <s v="jueves"/>
    <x v="7"/>
  </r>
  <r>
    <d v="2024-02-23T00:00:00"/>
    <x v="6"/>
    <x v="6"/>
    <n v="3"/>
    <s v="viernes"/>
    <x v="7"/>
  </r>
  <r>
    <d v="2024-02-24T00:00:00"/>
    <x v="6"/>
    <x v="6"/>
    <n v="10"/>
    <s v="sábado"/>
    <x v="7"/>
  </r>
  <r>
    <d v="2024-02-25T00:00:00"/>
    <x v="6"/>
    <x v="6"/>
    <n v="12"/>
    <s v="domingo"/>
    <x v="7"/>
  </r>
  <r>
    <d v="2024-02-26T00:00:00"/>
    <x v="6"/>
    <x v="6"/>
    <n v="6"/>
    <s v="lunes"/>
    <x v="8"/>
  </r>
  <r>
    <d v="2024-02-27T00:00:00"/>
    <x v="6"/>
    <x v="6"/>
    <n v="2"/>
    <s v="martes"/>
    <x v="8"/>
  </r>
  <r>
    <d v="2024-02-28T00:00:00"/>
    <x v="6"/>
    <x v="6"/>
    <n v="8"/>
    <s v="miércoles"/>
    <x v="8"/>
  </r>
  <r>
    <d v="2024-02-29T00:00:00"/>
    <x v="6"/>
    <x v="6"/>
    <n v="2"/>
    <s v="jueves"/>
    <x v="8"/>
  </r>
  <r>
    <d v="2024-03-01T00:00:00"/>
    <x v="6"/>
    <x v="6"/>
    <n v="10"/>
    <s v="viernes"/>
    <x v="8"/>
  </r>
  <r>
    <d v="2024-03-02T00:00:00"/>
    <x v="6"/>
    <x v="6"/>
    <n v="12"/>
    <s v="sábado"/>
    <x v="8"/>
  </r>
  <r>
    <d v="2024-03-03T00:00:00"/>
    <x v="6"/>
    <x v="6"/>
    <n v="12"/>
    <s v="domingo"/>
    <x v="8"/>
  </r>
  <r>
    <d v="2024-03-04T00:00:00"/>
    <x v="6"/>
    <x v="6"/>
    <n v="6"/>
    <s v="lunes"/>
    <x v="9"/>
  </r>
  <r>
    <d v="2024-03-05T00:00:00"/>
    <x v="6"/>
    <x v="6"/>
    <n v="8"/>
    <s v="martes"/>
    <x v="9"/>
  </r>
  <r>
    <d v="2024-03-06T00:00:00"/>
    <x v="6"/>
    <x v="6"/>
    <n v="5"/>
    <s v="miércoles"/>
    <x v="9"/>
  </r>
  <r>
    <d v="2024-03-07T00:00:00"/>
    <x v="6"/>
    <x v="6"/>
    <n v="8"/>
    <s v="jueves"/>
    <x v="9"/>
  </r>
  <r>
    <d v="2024-03-08T00:00:00"/>
    <x v="6"/>
    <x v="6"/>
    <n v="14"/>
    <s v="viernes"/>
    <x v="9"/>
  </r>
  <r>
    <d v="2024-03-09T00:00:00"/>
    <x v="6"/>
    <x v="6"/>
    <n v="6"/>
    <s v="sábado"/>
    <x v="9"/>
  </r>
  <r>
    <d v="2024-03-10T00:00:00"/>
    <x v="6"/>
    <x v="6"/>
    <n v="7"/>
    <s v="domingo"/>
    <x v="9"/>
  </r>
  <r>
    <d v="2024-03-11T00:00:00"/>
    <x v="6"/>
    <x v="6"/>
    <n v="5"/>
    <s v="lunes"/>
    <x v="10"/>
  </r>
  <r>
    <d v="2024-03-12T00:00:00"/>
    <x v="6"/>
    <x v="6"/>
    <n v="9"/>
    <s v="martes"/>
    <x v="10"/>
  </r>
  <r>
    <d v="2024-03-13T00:00:00"/>
    <x v="6"/>
    <x v="6"/>
    <n v="3"/>
    <s v="miércoles"/>
    <x v="10"/>
  </r>
  <r>
    <d v="2024-03-14T00:00:00"/>
    <x v="6"/>
    <x v="6"/>
    <n v="6"/>
    <s v="jueves"/>
    <x v="10"/>
  </r>
  <r>
    <d v="2024-03-15T00:00:00"/>
    <x v="6"/>
    <x v="6"/>
    <n v="4"/>
    <s v="viernes"/>
    <x v="10"/>
  </r>
  <r>
    <d v="2024-03-16T00:00:00"/>
    <x v="6"/>
    <x v="6"/>
    <n v="5"/>
    <s v="sábado"/>
    <x v="10"/>
  </r>
  <r>
    <d v="2024-03-17T00:00:00"/>
    <x v="6"/>
    <x v="6"/>
    <n v="10"/>
    <s v="domingo"/>
    <x v="10"/>
  </r>
  <r>
    <d v="2024-03-18T00:00:00"/>
    <x v="6"/>
    <x v="6"/>
    <n v="1"/>
    <s v="lunes"/>
    <x v="11"/>
  </r>
  <r>
    <d v="2024-03-19T00:00:00"/>
    <x v="6"/>
    <x v="6"/>
    <n v="5"/>
    <s v="martes"/>
    <x v="11"/>
  </r>
  <r>
    <d v="2024-03-20T00:00:00"/>
    <x v="6"/>
    <x v="6"/>
    <n v="2"/>
    <s v="miércoles"/>
    <x v="11"/>
  </r>
  <r>
    <d v="2024-03-21T00:00:00"/>
    <x v="6"/>
    <x v="6"/>
    <n v="5"/>
    <s v="jueves"/>
    <x v="11"/>
  </r>
  <r>
    <d v="2024-03-22T00:00:00"/>
    <x v="6"/>
    <x v="6"/>
    <n v="13"/>
    <s v="viernes"/>
    <x v="11"/>
  </r>
  <r>
    <d v="2024-03-23T00:00:00"/>
    <x v="6"/>
    <x v="6"/>
    <n v="18"/>
    <s v="sábado"/>
    <x v="11"/>
  </r>
  <r>
    <d v="2024-03-24T00:00:00"/>
    <x v="6"/>
    <x v="6"/>
    <n v="11"/>
    <s v="domingo"/>
    <x v="11"/>
  </r>
  <r>
    <d v="2024-03-25T00:00:00"/>
    <x v="6"/>
    <x v="6"/>
    <n v="6"/>
    <s v="lunes"/>
    <x v="12"/>
  </r>
  <r>
    <d v="2024-03-26T00:00:00"/>
    <x v="6"/>
    <x v="6"/>
    <n v="2"/>
    <s v="martes"/>
    <x v="12"/>
  </r>
  <r>
    <d v="2024-03-27T00:00:00"/>
    <x v="6"/>
    <x v="6"/>
    <n v="3"/>
    <s v="miércoles"/>
    <x v="12"/>
  </r>
  <r>
    <d v="2024-03-28T00:00:00"/>
    <x v="6"/>
    <x v="6"/>
    <n v="1"/>
    <s v="jueves"/>
    <x v="12"/>
  </r>
  <r>
    <d v="2024-03-29T00:00:00"/>
    <x v="6"/>
    <x v="6"/>
    <n v="13"/>
    <s v="viernes"/>
    <x v="12"/>
  </r>
  <r>
    <d v="2024-03-30T00:00:00"/>
    <x v="6"/>
    <x v="6"/>
    <n v="6"/>
    <s v="sábado"/>
    <x v="12"/>
  </r>
  <r>
    <d v="2024-03-31T00:00:00"/>
    <x v="6"/>
    <x v="6"/>
    <n v="12"/>
    <s v="domingo"/>
    <x v="12"/>
  </r>
  <r>
    <d v="2024-01-01T00:00:00"/>
    <x v="6"/>
    <x v="7"/>
    <n v="7"/>
    <s v="lunes"/>
    <x v="0"/>
  </r>
  <r>
    <d v="2024-01-02T00:00:00"/>
    <x v="6"/>
    <x v="7"/>
    <n v="10"/>
    <s v="martes"/>
    <x v="0"/>
  </r>
  <r>
    <d v="2024-01-03T00:00:00"/>
    <x v="6"/>
    <x v="7"/>
    <n v="12"/>
    <s v="miércoles"/>
    <x v="0"/>
  </r>
  <r>
    <d v="2024-01-04T00:00:00"/>
    <x v="6"/>
    <x v="7"/>
    <n v="12"/>
    <s v="jueves"/>
    <x v="0"/>
  </r>
  <r>
    <d v="2024-01-05T00:00:00"/>
    <x v="6"/>
    <x v="7"/>
    <n v="8"/>
    <s v="viernes"/>
    <x v="0"/>
  </r>
  <r>
    <d v="2024-01-06T00:00:00"/>
    <x v="6"/>
    <x v="7"/>
    <n v="9"/>
    <s v="sábado"/>
    <x v="0"/>
  </r>
  <r>
    <d v="2024-01-07T00:00:00"/>
    <x v="6"/>
    <x v="7"/>
    <n v="8"/>
    <s v="domingo"/>
    <x v="0"/>
  </r>
  <r>
    <d v="2024-01-08T00:00:00"/>
    <x v="6"/>
    <x v="7"/>
    <n v="10"/>
    <s v="lunes"/>
    <x v="1"/>
  </r>
  <r>
    <d v="2024-01-09T00:00:00"/>
    <x v="6"/>
    <x v="7"/>
    <n v="10"/>
    <s v="martes"/>
    <x v="1"/>
  </r>
  <r>
    <d v="2024-01-10T00:00:00"/>
    <x v="6"/>
    <x v="7"/>
    <n v="3"/>
    <s v="miércoles"/>
    <x v="1"/>
  </r>
  <r>
    <d v="2024-01-11T00:00:00"/>
    <x v="6"/>
    <x v="7"/>
    <n v="12"/>
    <s v="jueves"/>
    <x v="1"/>
  </r>
  <r>
    <d v="2024-01-12T00:00:00"/>
    <x v="6"/>
    <x v="7"/>
    <n v="3"/>
    <s v="viernes"/>
    <x v="1"/>
  </r>
  <r>
    <d v="2024-01-13T00:00:00"/>
    <x v="6"/>
    <x v="7"/>
    <n v="11"/>
    <s v="sábado"/>
    <x v="1"/>
  </r>
  <r>
    <d v="2024-01-14T00:00:00"/>
    <x v="6"/>
    <x v="7"/>
    <n v="10"/>
    <s v="domingo"/>
    <x v="1"/>
  </r>
  <r>
    <d v="2024-01-15T00:00:00"/>
    <x v="6"/>
    <x v="7"/>
    <n v="2"/>
    <s v="lunes"/>
    <x v="2"/>
  </r>
  <r>
    <d v="2024-01-16T00:00:00"/>
    <x v="6"/>
    <x v="7"/>
    <n v="4"/>
    <s v="martes"/>
    <x v="2"/>
  </r>
  <r>
    <d v="2024-01-17T00:00:00"/>
    <x v="6"/>
    <x v="7"/>
    <n v="7"/>
    <s v="miércoles"/>
    <x v="2"/>
  </r>
  <r>
    <d v="2024-01-18T00:00:00"/>
    <x v="6"/>
    <x v="7"/>
    <n v="7"/>
    <s v="jueves"/>
    <x v="2"/>
  </r>
  <r>
    <d v="2024-01-19T00:00:00"/>
    <x v="6"/>
    <x v="7"/>
    <n v="14"/>
    <s v="viernes"/>
    <x v="2"/>
  </r>
  <r>
    <d v="2024-01-20T00:00:00"/>
    <x v="6"/>
    <x v="7"/>
    <n v="14"/>
    <s v="sábado"/>
    <x v="2"/>
  </r>
  <r>
    <d v="2024-01-21T00:00:00"/>
    <x v="6"/>
    <x v="7"/>
    <n v="8"/>
    <s v="domingo"/>
    <x v="2"/>
  </r>
  <r>
    <d v="2024-01-22T00:00:00"/>
    <x v="6"/>
    <x v="7"/>
    <n v="6"/>
    <s v="lunes"/>
    <x v="3"/>
  </r>
  <r>
    <d v="2024-01-23T00:00:00"/>
    <x v="6"/>
    <x v="7"/>
    <n v="3"/>
    <s v="martes"/>
    <x v="3"/>
  </r>
  <r>
    <d v="2024-01-24T00:00:00"/>
    <x v="6"/>
    <x v="7"/>
    <n v="4"/>
    <s v="miércoles"/>
    <x v="3"/>
  </r>
  <r>
    <d v="2024-01-25T00:00:00"/>
    <x v="6"/>
    <x v="7"/>
    <n v="7"/>
    <s v="jueves"/>
    <x v="3"/>
  </r>
  <r>
    <d v="2024-01-26T00:00:00"/>
    <x v="6"/>
    <x v="7"/>
    <n v="13"/>
    <s v="viernes"/>
    <x v="3"/>
  </r>
  <r>
    <d v="2024-01-27T00:00:00"/>
    <x v="6"/>
    <x v="7"/>
    <n v="10"/>
    <s v="sábado"/>
    <x v="3"/>
  </r>
  <r>
    <d v="2024-01-28T00:00:00"/>
    <x v="6"/>
    <x v="7"/>
    <n v="10"/>
    <s v="domingo"/>
    <x v="3"/>
  </r>
  <r>
    <d v="2024-01-29T00:00:00"/>
    <x v="6"/>
    <x v="7"/>
    <n v="6"/>
    <s v="lunes"/>
    <x v="4"/>
  </r>
  <r>
    <d v="2024-01-30T00:00:00"/>
    <x v="6"/>
    <x v="7"/>
    <n v="8"/>
    <s v="martes"/>
    <x v="4"/>
  </r>
  <r>
    <d v="2024-01-31T00:00:00"/>
    <x v="6"/>
    <x v="7"/>
    <n v="1"/>
    <s v="miércoles"/>
    <x v="4"/>
  </r>
  <r>
    <d v="2024-02-01T00:00:00"/>
    <x v="6"/>
    <x v="7"/>
    <n v="15"/>
    <s v="jueves"/>
    <x v="4"/>
  </r>
  <r>
    <d v="2024-02-02T00:00:00"/>
    <x v="6"/>
    <x v="7"/>
    <n v="4"/>
    <s v="viernes"/>
    <x v="4"/>
  </r>
  <r>
    <d v="2024-02-03T00:00:00"/>
    <x v="6"/>
    <x v="7"/>
    <n v="6"/>
    <s v="sábado"/>
    <x v="4"/>
  </r>
  <r>
    <d v="2024-02-04T00:00:00"/>
    <x v="6"/>
    <x v="7"/>
    <n v="5"/>
    <s v="domingo"/>
    <x v="4"/>
  </r>
  <r>
    <d v="2024-02-05T00:00:00"/>
    <x v="6"/>
    <x v="7"/>
    <n v="7"/>
    <s v="lunes"/>
    <x v="5"/>
  </r>
  <r>
    <d v="2024-02-06T00:00:00"/>
    <x v="6"/>
    <x v="7"/>
    <n v="1"/>
    <s v="martes"/>
    <x v="5"/>
  </r>
  <r>
    <d v="2024-02-07T00:00:00"/>
    <x v="6"/>
    <x v="7"/>
    <n v="7"/>
    <s v="miércoles"/>
    <x v="5"/>
  </r>
  <r>
    <d v="2024-02-08T00:00:00"/>
    <x v="6"/>
    <x v="7"/>
    <n v="2"/>
    <s v="jueves"/>
    <x v="5"/>
  </r>
  <r>
    <d v="2024-02-09T00:00:00"/>
    <x v="6"/>
    <x v="7"/>
    <n v="3"/>
    <s v="viernes"/>
    <x v="5"/>
  </r>
  <r>
    <d v="2024-02-10T00:00:00"/>
    <x v="6"/>
    <x v="7"/>
    <n v="3"/>
    <s v="sábado"/>
    <x v="5"/>
  </r>
  <r>
    <d v="2024-02-11T00:00:00"/>
    <x v="6"/>
    <x v="7"/>
    <n v="4"/>
    <s v="domingo"/>
    <x v="5"/>
  </r>
  <r>
    <d v="2024-02-12T00:00:00"/>
    <x v="6"/>
    <x v="7"/>
    <n v="4"/>
    <s v="lunes"/>
    <x v="6"/>
  </r>
  <r>
    <d v="2024-02-13T00:00:00"/>
    <x v="6"/>
    <x v="7"/>
    <n v="10"/>
    <s v="martes"/>
    <x v="6"/>
  </r>
  <r>
    <d v="2024-02-14T00:00:00"/>
    <x v="6"/>
    <x v="7"/>
    <n v="4"/>
    <s v="miércoles"/>
    <x v="6"/>
  </r>
  <r>
    <d v="2024-02-15T00:00:00"/>
    <x v="6"/>
    <x v="7"/>
    <n v="6"/>
    <s v="jueves"/>
    <x v="6"/>
  </r>
  <r>
    <d v="2024-02-16T00:00:00"/>
    <x v="6"/>
    <x v="7"/>
    <n v="15"/>
    <s v="viernes"/>
    <x v="6"/>
  </r>
  <r>
    <d v="2024-02-17T00:00:00"/>
    <x v="6"/>
    <x v="7"/>
    <n v="9"/>
    <s v="sábado"/>
    <x v="6"/>
  </r>
  <r>
    <d v="2024-02-18T00:00:00"/>
    <x v="6"/>
    <x v="7"/>
    <n v="7"/>
    <s v="domingo"/>
    <x v="6"/>
  </r>
  <r>
    <d v="2024-02-19T00:00:00"/>
    <x v="6"/>
    <x v="7"/>
    <n v="11"/>
    <s v="lunes"/>
    <x v="7"/>
  </r>
  <r>
    <d v="2024-02-20T00:00:00"/>
    <x v="6"/>
    <x v="7"/>
    <n v="8"/>
    <s v="martes"/>
    <x v="7"/>
  </r>
  <r>
    <d v="2024-02-21T00:00:00"/>
    <x v="6"/>
    <x v="7"/>
    <n v="7"/>
    <s v="miércoles"/>
    <x v="7"/>
  </r>
  <r>
    <d v="2024-02-22T00:00:00"/>
    <x v="6"/>
    <x v="7"/>
    <n v="3"/>
    <s v="jueves"/>
    <x v="7"/>
  </r>
  <r>
    <d v="2024-02-23T00:00:00"/>
    <x v="6"/>
    <x v="7"/>
    <n v="13"/>
    <s v="viernes"/>
    <x v="7"/>
  </r>
  <r>
    <d v="2024-02-24T00:00:00"/>
    <x v="6"/>
    <x v="7"/>
    <n v="4"/>
    <s v="sábado"/>
    <x v="7"/>
  </r>
  <r>
    <d v="2024-02-25T00:00:00"/>
    <x v="6"/>
    <x v="7"/>
    <n v="5"/>
    <s v="domingo"/>
    <x v="7"/>
  </r>
  <r>
    <d v="2024-02-26T00:00:00"/>
    <x v="6"/>
    <x v="7"/>
    <n v="8"/>
    <s v="lunes"/>
    <x v="8"/>
  </r>
  <r>
    <d v="2024-02-27T00:00:00"/>
    <x v="6"/>
    <x v="7"/>
    <n v="7"/>
    <s v="martes"/>
    <x v="8"/>
  </r>
  <r>
    <d v="2024-02-28T00:00:00"/>
    <x v="6"/>
    <x v="7"/>
    <n v="3"/>
    <s v="miércoles"/>
    <x v="8"/>
  </r>
  <r>
    <d v="2024-02-29T00:00:00"/>
    <x v="6"/>
    <x v="7"/>
    <n v="5"/>
    <s v="jueves"/>
    <x v="8"/>
  </r>
  <r>
    <d v="2024-03-01T00:00:00"/>
    <x v="6"/>
    <x v="7"/>
    <n v="11"/>
    <s v="viernes"/>
    <x v="8"/>
  </r>
  <r>
    <d v="2024-03-02T00:00:00"/>
    <x v="6"/>
    <x v="7"/>
    <n v="9"/>
    <s v="sábado"/>
    <x v="8"/>
  </r>
  <r>
    <d v="2024-03-03T00:00:00"/>
    <x v="6"/>
    <x v="7"/>
    <n v="5"/>
    <s v="domingo"/>
    <x v="8"/>
  </r>
  <r>
    <d v="2024-03-04T00:00:00"/>
    <x v="6"/>
    <x v="7"/>
    <n v="11"/>
    <s v="lunes"/>
    <x v="9"/>
  </r>
  <r>
    <d v="2024-03-05T00:00:00"/>
    <x v="6"/>
    <x v="7"/>
    <n v="2"/>
    <s v="martes"/>
    <x v="9"/>
  </r>
  <r>
    <d v="2024-03-06T00:00:00"/>
    <x v="6"/>
    <x v="7"/>
    <n v="5"/>
    <s v="miércoles"/>
    <x v="9"/>
  </r>
  <r>
    <d v="2024-03-07T00:00:00"/>
    <x v="6"/>
    <x v="7"/>
    <n v="7"/>
    <s v="jueves"/>
    <x v="9"/>
  </r>
  <r>
    <d v="2024-03-08T00:00:00"/>
    <x v="6"/>
    <x v="7"/>
    <n v="13"/>
    <s v="viernes"/>
    <x v="9"/>
  </r>
  <r>
    <d v="2024-03-09T00:00:00"/>
    <x v="6"/>
    <x v="7"/>
    <n v="5"/>
    <s v="sábado"/>
    <x v="9"/>
  </r>
  <r>
    <d v="2024-03-10T00:00:00"/>
    <x v="6"/>
    <x v="7"/>
    <n v="21"/>
    <s v="domingo"/>
    <x v="9"/>
  </r>
  <r>
    <d v="2024-03-11T00:00:00"/>
    <x v="6"/>
    <x v="7"/>
    <n v="3"/>
    <s v="lunes"/>
    <x v="10"/>
  </r>
  <r>
    <d v="2024-03-12T00:00:00"/>
    <x v="6"/>
    <x v="7"/>
    <n v="8"/>
    <s v="martes"/>
    <x v="10"/>
  </r>
  <r>
    <d v="2024-03-13T00:00:00"/>
    <x v="6"/>
    <x v="7"/>
    <n v="4"/>
    <s v="miércoles"/>
    <x v="10"/>
  </r>
  <r>
    <d v="2024-03-14T00:00:00"/>
    <x v="6"/>
    <x v="7"/>
    <n v="6"/>
    <s v="jueves"/>
    <x v="10"/>
  </r>
  <r>
    <d v="2024-03-15T00:00:00"/>
    <x v="6"/>
    <x v="7"/>
    <n v="8"/>
    <s v="viernes"/>
    <x v="10"/>
  </r>
  <r>
    <d v="2024-03-16T00:00:00"/>
    <x v="6"/>
    <x v="7"/>
    <n v="3"/>
    <s v="sábado"/>
    <x v="10"/>
  </r>
  <r>
    <d v="2024-03-17T00:00:00"/>
    <x v="6"/>
    <x v="7"/>
    <n v="3"/>
    <s v="domingo"/>
    <x v="10"/>
  </r>
  <r>
    <d v="2024-03-18T00:00:00"/>
    <x v="6"/>
    <x v="7"/>
    <n v="4"/>
    <s v="lunes"/>
    <x v="11"/>
  </r>
  <r>
    <d v="2024-03-19T00:00:00"/>
    <x v="6"/>
    <x v="7"/>
    <n v="4"/>
    <s v="martes"/>
    <x v="11"/>
  </r>
  <r>
    <d v="2024-03-20T00:00:00"/>
    <x v="6"/>
    <x v="7"/>
    <n v="5"/>
    <s v="miércoles"/>
    <x v="11"/>
  </r>
  <r>
    <d v="2024-03-21T00:00:00"/>
    <x v="6"/>
    <x v="7"/>
    <n v="13"/>
    <s v="jueves"/>
    <x v="11"/>
  </r>
  <r>
    <d v="2024-03-22T00:00:00"/>
    <x v="6"/>
    <x v="7"/>
    <n v="8"/>
    <s v="viernes"/>
    <x v="11"/>
  </r>
  <r>
    <d v="2024-03-23T00:00:00"/>
    <x v="6"/>
    <x v="7"/>
    <n v="4"/>
    <s v="sábado"/>
    <x v="11"/>
  </r>
  <r>
    <d v="2024-03-24T00:00:00"/>
    <x v="6"/>
    <x v="7"/>
    <n v="14"/>
    <s v="domingo"/>
    <x v="11"/>
  </r>
  <r>
    <d v="2024-03-25T00:00:00"/>
    <x v="6"/>
    <x v="7"/>
    <n v="5"/>
    <s v="lunes"/>
    <x v="12"/>
  </r>
  <r>
    <d v="2024-03-26T00:00:00"/>
    <x v="6"/>
    <x v="7"/>
    <n v="16"/>
    <s v="martes"/>
    <x v="12"/>
  </r>
  <r>
    <d v="2024-03-27T00:00:00"/>
    <x v="6"/>
    <x v="7"/>
    <n v="6"/>
    <s v="miércoles"/>
    <x v="12"/>
  </r>
  <r>
    <d v="2024-03-28T00:00:00"/>
    <x v="6"/>
    <x v="7"/>
    <n v="2"/>
    <s v="jueves"/>
    <x v="12"/>
  </r>
  <r>
    <d v="2024-03-29T00:00:00"/>
    <x v="6"/>
    <x v="7"/>
    <n v="12"/>
    <s v="viernes"/>
    <x v="12"/>
  </r>
  <r>
    <d v="2024-03-30T00:00:00"/>
    <x v="6"/>
    <x v="7"/>
    <n v="9"/>
    <s v="sábado"/>
    <x v="12"/>
  </r>
  <r>
    <d v="2024-03-31T00:00:00"/>
    <x v="6"/>
    <x v="7"/>
    <n v="16"/>
    <s v="domingo"/>
    <x v="12"/>
  </r>
  <r>
    <d v="2024-01-01T00:00:00"/>
    <x v="7"/>
    <x v="0"/>
    <n v="4"/>
    <s v="lunes"/>
    <x v="0"/>
  </r>
  <r>
    <d v="2024-01-02T00:00:00"/>
    <x v="7"/>
    <x v="0"/>
    <n v="13"/>
    <s v="martes"/>
    <x v="0"/>
  </r>
  <r>
    <d v="2024-01-03T00:00:00"/>
    <x v="7"/>
    <x v="0"/>
    <n v="8"/>
    <s v="miércoles"/>
    <x v="0"/>
  </r>
  <r>
    <d v="2024-01-04T00:00:00"/>
    <x v="7"/>
    <x v="0"/>
    <n v="9"/>
    <s v="jueves"/>
    <x v="0"/>
  </r>
  <r>
    <d v="2024-01-05T00:00:00"/>
    <x v="7"/>
    <x v="0"/>
    <n v="12"/>
    <s v="viernes"/>
    <x v="0"/>
  </r>
  <r>
    <d v="2024-01-06T00:00:00"/>
    <x v="7"/>
    <x v="0"/>
    <n v="23"/>
    <s v="sábado"/>
    <x v="0"/>
  </r>
  <r>
    <d v="2024-01-07T00:00:00"/>
    <x v="7"/>
    <x v="0"/>
    <n v="9"/>
    <s v="domingo"/>
    <x v="0"/>
  </r>
  <r>
    <d v="2024-01-08T00:00:00"/>
    <x v="7"/>
    <x v="0"/>
    <n v="11"/>
    <s v="lunes"/>
    <x v="1"/>
  </r>
  <r>
    <d v="2024-01-09T00:00:00"/>
    <x v="7"/>
    <x v="0"/>
    <n v="11"/>
    <s v="martes"/>
    <x v="1"/>
  </r>
  <r>
    <d v="2024-01-10T00:00:00"/>
    <x v="7"/>
    <x v="0"/>
    <n v="6"/>
    <s v="miércoles"/>
    <x v="1"/>
  </r>
  <r>
    <d v="2024-01-11T00:00:00"/>
    <x v="7"/>
    <x v="0"/>
    <n v="8"/>
    <s v="jueves"/>
    <x v="1"/>
  </r>
  <r>
    <d v="2024-01-12T00:00:00"/>
    <x v="7"/>
    <x v="0"/>
    <n v="12"/>
    <s v="viernes"/>
    <x v="1"/>
  </r>
  <r>
    <d v="2024-01-13T00:00:00"/>
    <x v="7"/>
    <x v="0"/>
    <n v="14"/>
    <s v="sábado"/>
    <x v="1"/>
  </r>
  <r>
    <d v="2024-01-14T00:00:00"/>
    <x v="7"/>
    <x v="0"/>
    <n v="13"/>
    <s v="domingo"/>
    <x v="1"/>
  </r>
  <r>
    <d v="2024-01-15T00:00:00"/>
    <x v="7"/>
    <x v="0"/>
    <n v="12"/>
    <s v="lunes"/>
    <x v="2"/>
  </r>
  <r>
    <d v="2024-01-16T00:00:00"/>
    <x v="7"/>
    <x v="0"/>
    <n v="13"/>
    <s v="martes"/>
    <x v="2"/>
  </r>
  <r>
    <d v="2024-01-17T00:00:00"/>
    <x v="7"/>
    <x v="0"/>
    <n v="6"/>
    <s v="miércoles"/>
    <x v="2"/>
  </r>
  <r>
    <d v="2024-01-18T00:00:00"/>
    <x v="7"/>
    <x v="0"/>
    <n v="10"/>
    <s v="jueves"/>
    <x v="2"/>
  </r>
  <r>
    <d v="2024-01-19T00:00:00"/>
    <x v="7"/>
    <x v="0"/>
    <n v="15"/>
    <s v="viernes"/>
    <x v="2"/>
  </r>
  <r>
    <d v="2024-01-20T00:00:00"/>
    <x v="7"/>
    <x v="0"/>
    <n v="15"/>
    <s v="sábado"/>
    <x v="2"/>
  </r>
  <r>
    <d v="2024-01-21T00:00:00"/>
    <x v="7"/>
    <x v="0"/>
    <n v="11"/>
    <s v="domingo"/>
    <x v="2"/>
  </r>
  <r>
    <d v="2024-01-22T00:00:00"/>
    <x v="7"/>
    <x v="0"/>
    <n v="14"/>
    <s v="lunes"/>
    <x v="3"/>
  </r>
  <r>
    <d v="2024-01-23T00:00:00"/>
    <x v="7"/>
    <x v="0"/>
    <n v="8"/>
    <s v="martes"/>
    <x v="3"/>
  </r>
  <r>
    <d v="2024-01-24T00:00:00"/>
    <x v="7"/>
    <x v="0"/>
    <n v="11"/>
    <s v="miércoles"/>
    <x v="3"/>
  </r>
  <r>
    <d v="2024-01-25T00:00:00"/>
    <x v="7"/>
    <x v="0"/>
    <n v="6"/>
    <s v="jueves"/>
    <x v="3"/>
  </r>
  <r>
    <d v="2024-01-26T00:00:00"/>
    <x v="7"/>
    <x v="0"/>
    <n v="13"/>
    <s v="viernes"/>
    <x v="3"/>
  </r>
  <r>
    <d v="2024-01-27T00:00:00"/>
    <x v="7"/>
    <x v="0"/>
    <n v="14"/>
    <s v="sábado"/>
    <x v="3"/>
  </r>
  <r>
    <d v="2024-01-28T00:00:00"/>
    <x v="7"/>
    <x v="0"/>
    <n v="17"/>
    <s v="domingo"/>
    <x v="3"/>
  </r>
  <r>
    <d v="2024-01-29T00:00:00"/>
    <x v="7"/>
    <x v="0"/>
    <n v="9"/>
    <s v="lunes"/>
    <x v="4"/>
  </r>
  <r>
    <d v="2024-01-30T00:00:00"/>
    <x v="7"/>
    <x v="0"/>
    <n v="10"/>
    <s v="martes"/>
    <x v="4"/>
  </r>
  <r>
    <d v="2024-01-31T00:00:00"/>
    <x v="7"/>
    <x v="0"/>
    <n v="19"/>
    <s v="miércoles"/>
    <x v="4"/>
  </r>
  <r>
    <d v="2024-02-01T00:00:00"/>
    <x v="7"/>
    <x v="0"/>
    <n v="10"/>
    <s v="jueves"/>
    <x v="4"/>
  </r>
  <r>
    <d v="2024-02-02T00:00:00"/>
    <x v="7"/>
    <x v="0"/>
    <n v="16"/>
    <s v="viernes"/>
    <x v="4"/>
  </r>
  <r>
    <d v="2024-02-03T00:00:00"/>
    <x v="7"/>
    <x v="0"/>
    <n v="17"/>
    <s v="sábado"/>
    <x v="4"/>
  </r>
  <r>
    <d v="2024-02-04T00:00:00"/>
    <x v="7"/>
    <x v="0"/>
    <n v="16"/>
    <s v="domingo"/>
    <x v="4"/>
  </r>
  <r>
    <d v="2024-02-05T00:00:00"/>
    <x v="7"/>
    <x v="0"/>
    <n v="7"/>
    <s v="lunes"/>
    <x v="5"/>
  </r>
  <r>
    <d v="2024-02-06T00:00:00"/>
    <x v="7"/>
    <x v="0"/>
    <n v="6"/>
    <s v="martes"/>
    <x v="5"/>
  </r>
  <r>
    <d v="2024-02-07T00:00:00"/>
    <x v="7"/>
    <x v="0"/>
    <n v="8"/>
    <s v="miércoles"/>
    <x v="5"/>
  </r>
  <r>
    <d v="2024-02-08T00:00:00"/>
    <x v="7"/>
    <x v="0"/>
    <n v="7"/>
    <s v="jueves"/>
    <x v="5"/>
  </r>
  <r>
    <d v="2024-02-09T00:00:00"/>
    <x v="7"/>
    <x v="0"/>
    <n v="17"/>
    <s v="viernes"/>
    <x v="5"/>
  </r>
  <r>
    <d v="2024-02-10T00:00:00"/>
    <x v="7"/>
    <x v="0"/>
    <n v="16"/>
    <s v="sábado"/>
    <x v="5"/>
  </r>
  <r>
    <d v="2024-02-11T00:00:00"/>
    <x v="7"/>
    <x v="0"/>
    <n v="22"/>
    <s v="domingo"/>
    <x v="5"/>
  </r>
  <r>
    <d v="2024-02-12T00:00:00"/>
    <x v="7"/>
    <x v="0"/>
    <n v="7"/>
    <s v="lunes"/>
    <x v="6"/>
  </r>
  <r>
    <d v="2024-02-13T00:00:00"/>
    <x v="7"/>
    <x v="0"/>
    <n v="8"/>
    <s v="martes"/>
    <x v="6"/>
  </r>
  <r>
    <d v="2024-02-14T00:00:00"/>
    <x v="7"/>
    <x v="0"/>
    <n v="12"/>
    <s v="miércoles"/>
    <x v="6"/>
  </r>
  <r>
    <d v="2024-02-15T00:00:00"/>
    <x v="7"/>
    <x v="0"/>
    <n v="8"/>
    <s v="jueves"/>
    <x v="6"/>
  </r>
  <r>
    <d v="2024-02-16T00:00:00"/>
    <x v="7"/>
    <x v="0"/>
    <n v="21"/>
    <s v="viernes"/>
    <x v="6"/>
  </r>
  <r>
    <d v="2024-02-17T00:00:00"/>
    <x v="7"/>
    <x v="0"/>
    <n v="20"/>
    <s v="sábado"/>
    <x v="6"/>
  </r>
  <r>
    <d v="2024-02-18T00:00:00"/>
    <x v="7"/>
    <x v="0"/>
    <n v="15"/>
    <s v="domingo"/>
    <x v="6"/>
  </r>
  <r>
    <d v="2024-02-19T00:00:00"/>
    <x v="7"/>
    <x v="0"/>
    <n v="7"/>
    <s v="lunes"/>
    <x v="7"/>
  </r>
  <r>
    <d v="2024-02-20T00:00:00"/>
    <x v="7"/>
    <x v="0"/>
    <n v="11"/>
    <s v="martes"/>
    <x v="7"/>
  </r>
  <r>
    <d v="2024-02-21T00:00:00"/>
    <x v="7"/>
    <x v="0"/>
    <n v="10"/>
    <s v="miércoles"/>
    <x v="7"/>
  </r>
  <r>
    <d v="2024-02-22T00:00:00"/>
    <x v="7"/>
    <x v="0"/>
    <n v="9"/>
    <s v="jueves"/>
    <x v="7"/>
  </r>
  <r>
    <d v="2024-02-23T00:00:00"/>
    <x v="7"/>
    <x v="0"/>
    <n v="21"/>
    <s v="viernes"/>
    <x v="7"/>
  </r>
  <r>
    <d v="2024-02-24T00:00:00"/>
    <x v="7"/>
    <x v="0"/>
    <n v="11"/>
    <s v="sábado"/>
    <x v="7"/>
  </r>
  <r>
    <d v="2024-02-25T00:00:00"/>
    <x v="7"/>
    <x v="0"/>
    <n v="11"/>
    <s v="domingo"/>
    <x v="7"/>
  </r>
  <r>
    <d v="2024-02-26T00:00:00"/>
    <x v="7"/>
    <x v="0"/>
    <n v="7"/>
    <s v="lunes"/>
    <x v="8"/>
  </r>
  <r>
    <d v="2024-02-27T00:00:00"/>
    <x v="7"/>
    <x v="0"/>
    <n v="8"/>
    <s v="martes"/>
    <x v="8"/>
  </r>
  <r>
    <d v="2024-02-28T00:00:00"/>
    <x v="7"/>
    <x v="0"/>
    <n v="7"/>
    <s v="miércoles"/>
    <x v="8"/>
  </r>
  <r>
    <d v="2024-02-29T00:00:00"/>
    <x v="7"/>
    <x v="0"/>
    <n v="9"/>
    <s v="jueves"/>
    <x v="8"/>
  </r>
  <r>
    <d v="2024-03-01T00:00:00"/>
    <x v="7"/>
    <x v="0"/>
    <n v="14"/>
    <s v="viernes"/>
    <x v="8"/>
  </r>
  <r>
    <d v="2024-03-02T00:00:00"/>
    <x v="7"/>
    <x v="0"/>
    <n v="19"/>
    <s v="sábado"/>
    <x v="8"/>
  </r>
  <r>
    <d v="2024-03-03T00:00:00"/>
    <x v="7"/>
    <x v="0"/>
    <n v="13"/>
    <s v="domingo"/>
    <x v="8"/>
  </r>
  <r>
    <d v="2024-03-04T00:00:00"/>
    <x v="7"/>
    <x v="0"/>
    <n v="12"/>
    <s v="lunes"/>
    <x v="9"/>
  </r>
  <r>
    <d v="2024-03-05T00:00:00"/>
    <x v="7"/>
    <x v="0"/>
    <n v="11"/>
    <s v="martes"/>
    <x v="9"/>
  </r>
  <r>
    <d v="2024-03-06T00:00:00"/>
    <x v="7"/>
    <x v="0"/>
    <n v="5"/>
    <s v="miércoles"/>
    <x v="9"/>
  </r>
  <r>
    <d v="2024-03-07T00:00:00"/>
    <x v="7"/>
    <x v="0"/>
    <n v="12"/>
    <s v="jueves"/>
    <x v="9"/>
  </r>
  <r>
    <d v="2024-03-08T00:00:00"/>
    <x v="7"/>
    <x v="0"/>
    <n v="13"/>
    <s v="viernes"/>
    <x v="9"/>
  </r>
  <r>
    <d v="2024-03-09T00:00:00"/>
    <x v="7"/>
    <x v="0"/>
    <n v="17"/>
    <s v="sábado"/>
    <x v="9"/>
  </r>
  <r>
    <d v="2024-03-10T00:00:00"/>
    <x v="7"/>
    <x v="0"/>
    <n v="20"/>
    <s v="domingo"/>
    <x v="9"/>
  </r>
  <r>
    <d v="2024-03-11T00:00:00"/>
    <x v="7"/>
    <x v="0"/>
    <n v="7"/>
    <s v="lunes"/>
    <x v="10"/>
  </r>
  <r>
    <d v="2024-03-12T00:00:00"/>
    <x v="7"/>
    <x v="0"/>
    <n v="6"/>
    <s v="martes"/>
    <x v="10"/>
  </r>
  <r>
    <d v="2024-03-13T00:00:00"/>
    <x v="7"/>
    <x v="0"/>
    <n v="7"/>
    <s v="miércoles"/>
    <x v="10"/>
  </r>
  <r>
    <d v="2024-03-14T00:00:00"/>
    <x v="7"/>
    <x v="0"/>
    <n v="9"/>
    <s v="jueves"/>
    <x v="10"/>
  </r>
  <r>
    <d v="2024-03-15T00:00:00"/>
    <x v="7"/>
    <x v="0"/>
    <n v="18"/>
    <s v="viernes"/>
    <x v="10"/>
  </r>
  <r>
    <d v="2024-03-16T00:00:00"/>
    <x v="7"/>
    <x v="0"/>
    <n v="20"/>
    <s v="sábado"/>
    <x v="10"/>
  </r>
  <r>
    <d v="2024-03-17T00:00:00"/>
    <x v="7"/>
    <x v="0"/>
    <n v="12"/>
    <s v="domingo"/>
    <x v="10"/>
  </r>
  <r>
    <d v="2024-03-18T00:00:00"/>
    <x v="7"/>
    <x v="0"/>
    <n v="10"/>
    <s v="lunes"/>
    <x v="11"/>
  </r>
  <r>
    <d v="2024-03-19T00:00:00"/>
    <x v="7"/>
    <x v="0"/>
    <n v="12"/>
    <s v="martes"/>
    <x v="11"/>
  </r>
  <r>
    <d v="2024-03-20T00:00:00"/>
    <x v="7"/>
    <x v="0"/>
    <n v="7"/>
    <s v="miércoles"/>
    <x v="11"/>
  </r>
  <r>
    <d v="2024-03-21T00:00:00"/>
    <x v="7"/>
    <x v="0"/>
    <n v="1"/>
    <s v="jueves"/>
    <x v="11"/>
  </r>
  <r>
    <d v="2024-03-22T00:00:00"/>
    <x v="7"/>
    <x v="0"/>
    <n v="19"/>
    <s v="viernes"/>
    <x v="11"/>
  </r>
  <r>
    <d v="2024-03-23T00:00:00"/>
    <x v="7"/>
    <x v="0"/>
    <n v="16"/>
    <s v="sábado"/>
    <x v="11"/>
  </r>
  <r>
    <d v="2024-03-24T00:00:00"/>
    <x v="7"/>
    <x v="0"/>
    <n v="20"/>
    <s v="domingo"/>
    <x v="11"/>
  </r>
  <r>
    <d v="2024-03-25T00:00:00"/>
    <x v="7"/>
    <x v="0"/>
    <n v="2"/>
    <s v="lunes"/>
    <x v="12"/>
  </r>
  <r>
    <d v="2024-03-26T00:00:00"/>
    <x v="7"/>
    <x v="0"/>
    <n v="8"/>
    <s v="martes"/>
    <x v="12"/>
  </r>
  <r>
    <d v="2024-03-27T00:00:00"/>
    <x v="7"/>
    <x v="0"/>
    <n v="9"/>
    <s v="miércoles"/>
    <x v="12"/>
  </r>
  <r>
    <d v="2024-03-28T00:00:00"/>
    <x v="7"/>
    <x v="0"/>
    <n v="12"/>
    <s v="jueves"/>
    <x v="12"/>
  </r>
  <r>
    <d v="2024-03-29T00:00:00"/>
    <x v="7"/>
    <x v="0"/>
    <n v="15"/>
    <s v="viernes"/>
    <x v="12"/>
  </r>
  <r>
    <d v="2024-03-30T00:00:00"/>
    <x v="7"/>
    <x v="0"/>
    <n v="21"/>
    <s v="sábado"/>
    <x v="12"/>
  </r>
  <r>
    <d v="2024-03-31T00:00:00"/>
    <x v="7"/>
    <x v="0"/>
    <n v="22"/>
    <s v="domingo"/>
    <x v="12"/>
  </r>
  <r>
    <d v="2024-01-01T00:00:00"/>
    <x v="7"/>
    <x v="1"/>
    <n v="14"/>
    <s v="lunes"/>
    <x v="0"/>
  </r>
  <r>
    <d v="2024-01-02T00:00:00"/>
    <x v="7"/>
    <x v="1"/>
    <n v="13"/>
    <s v="martes"/>
    <x v="0"/>
  </r>
  <r>
    <d v="2024-01-03T00:00:00"/>
    <x v="7"/>
    <x v="1"/>
    <n v="13"/>
    <s v="miércoles"/>
    <x v="0"/>
  </r>
  <r>
    <d v="2024-01-04T00:00:00"/>
    <x v="7"/>
    <x v="1"/>
    <n v="17"/>
    <s v="jueves"/>
    <x v="0"/>
  </r>
  <r>
    <d v="2024-01-05T00:00:00"/>
    <x v="7"/>
    <x v="1"/>
    <n v="26"/>
    <s v="viernes"/>
    <x v="0"/>
  </r>
  <r>
    <d v="2024-01-06T00:00:00"/>
    <x v="7"/>
    <x v="1"/>
    <n v="34"/>
    <s v="sábado"/>
    <x v="0"/>
  </r>
  <r>
    <d v="2024-01-07T00:00:00"/>
    <x v="7"/>
    <x v="1"/>
    <n v="15"/>
    <s v="domingo"/>
    <x v="0"/>
  </r>
  <r>
    <d v="2024-01-08T00:00:00"/>
    <x v="7"/>
    <x v="1"/>
    <n v="14"/>
    <s v="lunes"/>
    <x v="1"/>
  </r>
  <r>
    <d v="2024-01-09T00:00:00"/>
    <x v="7"/>
    <x v="1"/>
    <n v="6"/>
    <s v="martes"/>
    <x v="1"/>
  </r>
  <r>
    <d v="2024-01-10T00:00:00"/>
    <x v="7"/>
    <x v="1"/>
    <n v="11"/>
    <s v="miércoles"/>
    <x v="1"/>
  </r>
  <r>
    <d v="2024-01-11T00:00:00"/>
    <x v="7"/>
    <x v="1"/>
    <n v="9"/>
    <s v="jueves"/>
    <x v="1"/>
  </r>
  <r>
    <d v="2024-01-12T00:00:00"/>
    <x v="7"/>
    <x v="1"/>
    <n v="26"/>
    <s v="viernes"/>
    <x v="1"/>
  </r>
  <r>
    <d v="2024-01-13T00:00:00"/>
    <x v="7"/>
    <x v="1"/>
    <n v="21"/>
    <s v="sábado"/>
    <x v="1"/>
  </r>
  <r>
    <d v="2024-01-14T00:00:00"/>
    <x v="7"/>
    <x v="1"/>
    <n v="23"/>
    <s v="domingo"/>
    <x v="1"/>
  </r>
  <r>
    <d v="2024-01-15T00:00:00"/>
    <x v="7"/>
    <x v="1"/>
    <n v="10"/>
    <s v="lunes"/>
    <x v="2"/>
  </r>
  <r>
    <d v="2024-01-16T00:00:00"/>
    <x v="7"/>
    <x v="1"/>
    <n v="9"/>
    <s v="martes"/>
    <x v="2"/>
  </r>
  <r>
    <d v="2024-01-17T00:00:00"/>
    <x v="7"/>
    <x v="1"/>
    <n v="8"/>
    <s v="miércoles"/>
    <x v="2"/>
  </r>
  <r>
    <d v="2024-01-18T00:00:00"/>
    <x v="7"/>
    <x v="1"/>
    <n v="16"/>
    <s v="jueves"/>
    <x v="2"/>
  </r>
  <r>
    <d v="2024-01-19T00:00:00"/>
    <x v="7"/>
    <x v="1"/>
    <n v="22"/>
    <s v="viernes"/>
    <x v="2"/>
  </r>
  <r>
    <d v="2024-01-20T00:00:00"/>
    <x v="7"/>
    <x v="1"/>
    <n v="25"/>
    <s v="sábado"/>
    <x v="2"/>
  </r>
  <r>
    <d v="2024-01-21T00:00:00"/>
    <x v="7"/>
    <x v="1"/>
    <n v="27"/>
    <s v="domingo"/>
    <x v="2"/>
  </r>
  <r>
    <d v="2024-01-22T00:00:00"/>
    <x v="7"/>
    <x v="1"/>
    <n v="15"/>
    <s v="lunes"/>
    <x v="3"/>
  </r>
  <r>
    <d v="2024-01-23T00:00:00"/>
    <x v="7"/>
    <x v="1"/>
    <n v="17"/>
    <s v="martes"/>
    <x v="3"/>
  </r>
  <r>
    <d v="2024-01-24T00:00:00"/>
    <x v="7"/>
    <x v="1"/>
    <n v="9"/>
    <s v="miércoles"/>
    <x v="3"/>
  </r>
  <r>
    <d v="2024-01-25T00:00:00"/>
    <x v="7"/>
    <x v="1"/>
    <n v="3"/>
    <s v="jueves"/>
    <x v="3"/>
  </r>
  <r>
    <d v="2024-01-26T00:00:00"/>
    <x v="7"/>
    <x v="1"/>
    <n v="15"/>
    <s v="viernes"/>
    <x v="3"/>
  </r>
  <r>
    <d v="2024-01-27T00:00:00"/>
    <x v="7"/>
    <x v="1"/>
    <n v="22"/>
    <s v="sábado"/>
    <x v="3"/>
  </r>
  <r>
    <d v="2024-01-28T00:00:00"/>
    <x v="7"/>
    <x v="1"/>
    <n v="19"/>
    <s v="domingo"/>
    <x v="3"/>
  </r>
  <r>
    <d v="2024-01-29T00:00:00"/>
    <x v="7"/>
    <x v="1"/>
    <n v="10"/>
    <s v="lunes"/>
    <x v="4"/>
  </r>
  <r>
    <d v="2024-01-30T00:00:00"/>
    <x v="7"/>
    <x v="1"/>
    <n v="8"/>
    <s v="martes"/>
    <x v="4"/>
  </r>
  <r>
    <d v="2024-01-31T00:00:00"/>
    <x v="7"/>
    <x v="1"/>
    <n v="14"/>
    <s v="miércoles"/>
    <x v="4"/>
  </r>
  <r>
    <d v="2024-02-01T00:00:00"/>
    <x v="7"/>
    <x v="1"/>
    <n v="12"/>
    <s v="jueves"/>
    <x v="4"/>
  </r>
  <r>
    <d v="2024-02-02T00:00:00"/>
    <x v="7"/>
    <x v="1"/>
    <n v="25"/>
    <s v="viernes"/>
    <x v="4"/>
  </r>
  <r>
    <d v="2024-02-03T00:00:00"/>
    <x v="7"/>
    <x v="1"/>
    <n v="27"/>
    <s v="sábado"/>
    <x v="4"/>
  </r>
  <r>
    <d v="2024-02-04T00:00:00"/>
    <x v="7"/>
    <x v="1"/>
    <n v="31"/>
    <s v="domingo"/>
    <x v="4"/>
  </r>
  <r>
    <d v="2024-02-05T00:00:00"/>
    <x v="7"/>
    <x v="1"/>
    <n v="22"/>
    <s v="lunes"/>
    <x v="5"/>
  </r>
  <r>
    <d v="2024-02-06T00:00:00"/>
    <x v="7"/>
    <x v="1"/>
    <n v="10"/>
    <s v="martes"/>
    <x v="5"/>
  </r>
  <r>
    <d v="2024-02-07T00:00:00"/>
    <x v="7"/>
    <x v="1"/>
    <n v="14"/>
    <s v="miércoles"/>
    <x v="5"/>
  </r>
  <r>
    <d v="2024-02-08T00:00:00"/>
    <x v="7"/>
    <x v="1"/>
    <n v="15"/>
    <s v="jueves"/>
    <x v="5"/>
  </r>
  <r>
    <d v="2024-02-09T00:00:00"/>
    <x v="7"/>
    <x v="1"/>
    <n v="24"/>
    <s v="viernes"/>
    <x v="5"/>
  </r>
  <r>
    <d v="2024-02-10T00:00:00"/>
    <x v="7"/>
    <x v="1"/>
    <n v="21"/>
    <s v="sábado"/>
    <x v="5"/>
  </r>
  <r>
    <d v="2024-02-11T00:00:00"/>
    <x v="7"/>
    <x v="1"/>
    <n v="26"/>
    <s v="domingo"/>
    <x v="5"/>
  </r>
  <r>
    <d v="2024-02-12T00:00:00"/>
    <x v="7"/>
    <x v="1"/>
    <n v="9"/>
    <s v="lunes"/>
    <x v="6"/>
  </r>
  <r>
    <d v="2024-02-13T00:00:00"/>
    <x v="7"/>
    <x v="1"/>
    <n v="12"/>
    <s v="martes"/>
    <x v="6"/>
  </r>
  <r>
    <d v="2024-02-14T00:00:00"/>
    <x v="7"/>
    <x v="1"/>
    <n v="13"/>
    <s v="miércoles"/>
    <x v="6"/>
  </r>
  <r>
    <d v="2024-02-15T00:00:00"/>
    <x v="7"/>
    <x v="1"/>
    <n v="16"/>
    <s v="jueves"/>
    <x v="6"/>
  </r>
  <r>
    <d v="2024-02-16T00:00:00"/>
    <x v="7"/>
    <x v="1"/>
    <n v="23"/>
    <s v="viernes"/>
    <x v="6"/>
  </r>
  <r>
    <d v="2024-02-17T00:00:00"/>
    <x v="7"/>
    <x v="1"/>
    <n v="27"/>
    <s v="sábado"/>
    <x v="6"/>
  </r>
  <r>
    <d v="2024-02-18T00:00:00"/>
    <x v="7"/>
    <x v="1"/>
    <n v="21"/>
    <s v="domingo"/>
    <x v="6"/>
  </r>
  <r>
    <d v="2024-02-19T00:00:00"/>
    <x v="7"/>
    <x v="1"/>
    <n v="8"/>
    <s v="lunes"/>
    <x v="7"/>
  </r>
  <r>
    <d v="2024-02-20T00:00:00"/>
    <x v="7"/>
    <x v="1"/>
    <n v="18"/>
    <s v="martes"/>
    <x v="7"/>
  </r>
  <r>
    <d v="2024-02-21T00:00:00"/>
    <x v="7"/>
    <x v="1"/>
    <n v="13"/>
    <s v="miércoles"/>
    <x v="7"/>
  </r>
  <r>
    <d v="2024-02-22T00:00:00"/>
    <x v="7"/>
    <x v="1"/>
    <n v="11"/>
    <s v="jueves"/>
    <x v="7"/>
  </r>
  <r>
    <d v="2024-02-23T00:00:00"/>
    <x v="7"/>
    <x v="1"/>
    <n v="12"/>
    <s v="viernes"/>
    <x v="7"/>
  </r>
  <r>
    <d v="2024-02-24T00:00:00"/>
    <x v="7"/>
    <x v="1"/>
    <n v="24"/>
    <s v="sábado"/>
    <x v="7"/>
  </r>
  <r>
    <d v="2024-02-25T00:00:00"/>
    <x v="7"/>
    <x v="1"/>
    <n v="31"/>
    <s v="domingo"/>
    <x v="7"/>
  </r>
  <r>
    <d v="2024-02-26T00:00:00"/>
    <x v="7"/>
    <x v="1"/>
    <n v="14"/>
    <s v="lunes"/>
    <x v="8"/>
  </r>
  <r>
    <d v="2024-02-27T00:00:00"/>
    <x v="7"/>
    <x v="1"/>
    <n v="12"/>
    <s v="martes"/>
    <x v="8"/>
  </r>
  <r>
    <d v="2024-02-28T00:00:00"/>
    <x v="7"/>
    <x v="1"/>
    <n v="14"/>
    <s v="miércoles"/>
    <x v="8"/>
  </r>
  <r>
    <d v="2024-02-29T00:00:00"/>
    <x v="7"/>
    <x v="1"/>
    <n v="7"/>
    <s v="jueves"/>
    <x v="8"/>
  </r>
  <r>
    <d v="2024-03-01T00:00:00"/>
    <x v="7"/>
    <x v="1"/>
    <n v="18"/>
    <s v="viernes"/>
    <x v="8"/>
  </r>
  <r>
    <d v="2024-03-02T00:00:00"/>
    <x v="7"/>
    <x v="1"/>
    <n v="19"/>
    <s v="sábado"/>
    <x v="8"/>
  </r>
  <r>
    <d v="2024-03-03T00:00:00"/>
    <x v="7"/>
    <x v="1"/>
    <n v="25"/>
    <s v="domingo"/>
    <x v="8"/>
  </r>
  <r>
    <d v="2024-03-04T00:00:00"/>
    <x v="7"/>
    <x v="1"/>
    <n v="11"/>
    <s v="lunes"/>
    <x v="9"/>
  </r>
  <r>
    <d v="2024-03-05T00:00:00"/>
    <x v="7"/>
    <x v="1"/>
    <n v="14"/>
    <s v="martes"/>
    <x v="9"/>
  </r>
  <r>
    <d v="2024-03-06T00:00:00"/>
    <x v="7"/>
    <x v="1"/>
    <n v="11"/>
    <s v="miércoles"/>
    <x v="9"/>
  </r>
  <r>
    <d v="2024-03-07T00:00:00"/>
    <x v="7"/>
    <x v="1"/>
    <n v="9"/>
    <s v="jueves"/>
    <x v="9"/>
  </r>
  <r>
    <d v="2024-03-08T00:00:00"/>
    <x v="7"/>
    <x v="1"/>
    <n v="22"/>
    <s v="viernes"/>
    <x v="9"/>
  </r>
  <r>
    <d v="2024-03-09T00:00:00"/>
    <x v="7"/>
    <x v="1"/>
    <n v="13"/>
    <s v="sábado"/>
    <x v="9"/>
  </r>
  <r>
    <d v="2024-03-10T00:00:00"/>
    <x v="7"/>
    <x v="1"/>
    <n v="15"/>
    <s v="domingo"/>
    <x v="9"/>
  </r>
  <r>
    <d v="2024-03-11T00:00:00"/>
    <x v="7"/>
    <x v="1"/>
    <n v="7"/>
    <s v="lunes"/>
    <x v="10"/>
  </r>
  <r>
    <d v="2024-03-12T00:00:00"/>
    <x v="7"/>
    <x v="1"/>
    <n v="14"/>
    <s v="martes"/>
    <x v="10"/>
  </r>
  <r>
    <d v="2024-03-13T00:00:00"/>
    <x v="7"/>
    <x v="1"/>
    <n v="11"/>
    <s v="miércoles"/>
    <x v="10"/>
  </r>
  <r>
    <d v="2024-03-14T00:00:00"/>
    <x v="7"/>
    <x v="1"/>
    <n v="14"/>
    <s v="jueves"/>
    <x v="10"/>
  </r>
  <r>
    <d v="2024-03-15T00:00:00"/>
    <x v="7"/>
    <x v="1"/>
    <n v="22"/>
    <s v="viernes"/>
    <x v="10"/>
  </r>
  <r>
    <d v="2024-03-16T00:00:00"/>
    <x v="7"/>
    <x v="1"/>
    <n v="13"/>
    <s v="sábado"/>
    <x v="10"/>
  </r>
  <r>
    <d v="2024-03-17T00:00:00"/>
    <x v="7"/>
    <x v="1"/>
    <n v="18"/>
    <s v="domingo"/>
    <x v="10"/>
  </r>
  <r>
    <d v="2024-03-18T00:00:00"/>
    <x v="7"/>
    <x v="1"/>
    <n v="15"/>
    <s v="lunes"/>
    <x v="11"/>
  </r>
  <r>
    <d v="2024-03-19T00:00:00"/>
    <x v="7"/>
    <x v="1"/>
    <n v="6"/>
    <s v="martes"/>
    <x v="11"/>
  </r>
  <r>
    <d v="2024-03-20T00:00:00"/>
    <x v="7"/>
    <x v="1"/>
    <n v="13"/>
    <s v="miércoles"/>
    <x v="11"/>
  </r>
  <r>
    <d v="2024-03-21T00:00:00"/>
    <x v="7"/>
    <x v="1"/>
    <n v="12"/>
    <s v="jueves"/>
    <x v="11"/>
  </r>
  <r>
    <d v="2024-03-22T00:00:00"/>
    <x v="7"/>
    <x v="1"/>
    <n v="20"/>
    <s v="viernes"/>
    <x v="11"/>
  </r>
  <r>
    <d v="2024-03-23T00:00:00"/>
    <x v="7"/>
    <x v="1"/>
    <n v="17"/>
    <s v="sábado"/>
    <x v="11"/>
  </r>
  <r>
    <d v="2024-03-24T00:00:00"/>
    <x v="7"/>
    <x v="1"/>
    <n v="25"/>
    <s v="domingo"/>
    <x v="11"/>
  </r>
  <r>
    <d v="2024-03-25T00:00:00"/>
    <x v="7"/>
    <x v="1"/>
    <n v="10"/>
    <s v="lunes"/>
    <x v="12"/>
  </r>
  <r>
    <d v="2024-03-26T00:00:00"/>
    <x v="7"/>
    <x v="1"/>
    <n v="16"/>
    <s v="martes"/>
    <x v="12"/>
  </r>
  <r>
    <d v="2024-03-27T00:00:00"/>
    <x v="7"/>
    <x v="1"/>
    <n v="9"/>
    <s v="miércoles"/>
    <x v="12"/>
  </r>
  <r>
    <d v="2024-03-28T00:00:00"/>
    <x v="7"/>
    <x v="1"/>
    <n v="10"/>
    <s v="jueves"/>
    <x v="12"/>
  </r>
  <r>
    <d v="2024-03-29T00:00:00"/>
    <x v="7"/>
    <x v="1"/>
    <n v="27"/>
    <s v="viernes"/>
    <x v="12"/>
  </r>
  <r>
    <d v="2024-03-30T00:00:00"/>
    <x v="7"/>
    <x v="1"/>
    <n v="20"/>
    <s v="sábado"/>
    <x v="12"/>
  </r>
  <r>
    <d v="2024-03-31T00:00:00"/>
    <x v="7"/>
    <x v="1"/>
    <n v="24"/>
    <s v="domingo"/>
    <x v="12"/>
  </r>
  <r>
    <d v="2024-01-01T00:00:00"/>
    <x v="7"/>
    <x v="2"/>
    <n v="17"/>
    <s v="lunes"/>
    <x v="0"/>
  </r>
  <r>
    <d v="2024-01-02T00:00:00"/>
    <x v="7"/>
    <x v="2"/>
    <n v="14"/>
    <s v="martes"/>
    <x v="0"/>
  </r>
  <r>
    <d v="2024-01-03T00:00:00"/>
    <x v="7"/>
    <x v="2"/>
    <n v="11"/>
    <s v="miércoles"/>
    <x v="0"/>
  </r>
  <r>
    <d v="2024-01-04T00:00:00"/>
    <x v="7"/>
    <x v="2"/>
    <n v="17"/>
    <s v="jueves"/>
    <x v="0"/>
  </r>
  <r>
    <d v="2024-01-05T00:00:00"/>
    <x v="7"/>
    <x v="2"/>
    <n v="23"/>
    <s v="viernes"/>
    <x v="0"/>
  </r>
  <r>
    <d v="2024-01-06T00:00:00"/>
    <x v="7"/>
    <x v="2"/>
    <n v="24"/>
    <s v="sábado"/>
    <x v="0"/>
  </r>
  <r>
    <d v="2024-01-07T00:00:00"/>
    <x v="7"/>
    <x v="2"/>
    <n v="18"/>
    <s v="domingo"/>
    <x v="0"/>
  </r>
  <r>
    <d v="2024-01-08T00:00:00"/>
    <x v="7"/>
    <x v="2"/>
    <n v="20"/>
    <s v="lunes"/>
    <x v="1"/>
  </r>
  <r>
    <d v="2024-01-09T00:00:00"/>
    <x v="7"/>
    <x v="2"/>
    <n v="9"/>
    <s v="martes"/>
    <x v="1"/>
  </r>
  <r>
    <d v="2024-01-10T00:00:00"/>
    <x v="7"/>
    <x v="2"/>
    <n v="7"/>
    <s v="miércoles"/>
    <x v="1"/>
  </r>
  <r>
    <d v="2024-01-11T00:00:00"/>
    <x v="7"/>
    <x v="2"/>
    <n v="16"/>
    <s v="jueves"/>
    <x v="1"/>
  </r>
  <r>
    <d v="2024-01-12T00:00:00"/>
    <x v="7"/>
    <x v="2"/>
    <n v="18"/>
    <s v="viernes"/>
    <x v="1"/>
  </r>
  <r>
    <d v="2024-01-13T00:00:00"/>
    <x v="7"/>
    <x v="2"/>
    <n v="29"/>
    <s v="sábado"/>
    <x v="1"/>
  </r>
  <r>
    <d v="2024-01-14T00:00:00"/>
    <x v="7"/>
    <x v="2"/>
    <n v="22"/>
    <s v="domingo"/>
    <x v="1"/>
  </r>
  <r>
    <d v="2024-01-15T00:00:00"/>
    <x v="7"/>
    <x v="2"/>
    <n v="7"/>
    <s v="lunes"/>
    <x v="2"/>
  </r>
  <r>
    <d v="2024-01-16T00:00:00"/>
    <x v="7"/>
    <x v="2"/>
    <n v="13"/>
    <s v="martes"/>
    <x v="2"/>
  </r>
  <r>
    <d v="2024-01-17T00:00:00"/>
    <x v="7"/>
    <x v="2"/>
    <n v="17"/>
    <s v="miércoles"/>
    <x v="2"/>
  </r>
  <r>
    <d v="2024-01-18T00:00:00"/>
    <x v="7"/>
    <x v="2"/>
    <n v="8"/>
    <s v="jueves"/>
    <x v="2"/>
  </r>
  <r>
    <d v="2024-01-19T00:00:00"/>
    <x v="7"/>
    <x v="2"/>
    <n v="29"/>
    <s v="viernes"/>
    <x v="2"/>
  </r>
  <r>
    <d v="2024-01-20T00:00:00"/>
    <x v="7"/>
    <x v="2"/>
    <n v="24"/>
    <s v="sábado"/>
    <x v="2"/>
  </r>
  <r>
    <d v="2024-01-21T00:00:00"/>
    <x v="7"/>
    <x v="2"/>
    <n v="27"/>
    <s v="domingo"/>
    <x v="2"/>
  </r>
  <r>
    <d v="2024-01-22T00:00:00"/>
    <x v="7"/>
    <x v="2"/>
    <n v="12"/>
    <s v="lunes"/>
    <x v="3"/>
  </r>
  <r>
    <d v="2024-01-23T00:00:00"/>
    <x v="7"/>
    <x v="2"/>
    <n v="20"/>
    <s v="martes"/>
    <x v="3"/>
  </r>
  <r>
    <d v="2024-01-24T00:00:00"/>
    <x v="7"/>
    <x v="2"/>
    <n v="17"/>
    <s v="miércoles"/>
    <x v="3"/>
  </r>
  <r>
    <d v="2024-01-25T00:00:00"/>
    <x v="7"/>
    <x v="2"/>
    <n v="17"/>
    <s v="jueves"/>
    <x v="3"/>
  </r>
  <r>
    <d v="2024-01-26T00:00:00"/>
    <x v="7"/>
    <x v="2"/>
    <n v="20"/>
    <s v="viernes"/>
    <x v="3"/>
  </r>
  <r>
    <d v="2024-01-27T00:00:00"/>
    <x v="7"/>
    <x v="2"/>
    <n v="23"/>
    <s v="sábado"/>
    <x v="3"/>
  </r>
  <r>
    <d v="2024-01-28T00:00:00"/>
    <x v="7"/>
    <x v="2"/>
    <n v="14"/>
    <s v="domingo"/>
    <x v="3"/>
  </r>
  <r>
    <d v="2024-01-29T00:00:00"/>
    <x v="7"/>
    <x v="2"/>
    <n v="14"/>
    <s v="lunes"/>
    <x v="4"/>
  </r>
  <r>
    <d v="2024-01-30T00:00:00"/>
    <x v="7"/>
    <x v="2"/>
    <n v="16"/>
    <s v="martes"/>
    <x v="4"/>
  </r>
  <r>
    <d v="2024-01-31T00:00:00"/>
    <x v="7"/>
    <x v="2"/>
    <n v="5"/>
    <s v="miércoles"/>
    <x v="4"/>
  </r>
  <r>
    <d v="2024-02-01T00:00:00"/>
    <x v="7"/>
    <x v="2"/>
    <n v="11"/>
    <s v="jueves"/>
    <x v="4"/>
  </r>
  <r>
    <d v="2024-02-02T00:00:00"/>
    <x v="7"/>
    <x v="2"/>
    <n v="12"/>
    <s v="viernes"/>
    <x v="4"/>
  </r>
  <r>
    <d v="2024-02-03T00:00:00"/>
    <x v="7"/>
    <x v="2"/>
    <n v="25"/>
    <s v="sábado"/>
    <x v="4"/>
  </r>
  <r>
    <d v="2024-02-04T00:00:00"/>
    <x v="7"/>
    <x v="2"/>
    <n v="21"/>
    <s v="domingo"/>
    <x v="4"/>
  </r>
  <r>
    <d v="2024-02-05T00:00:00"/>
    <x v="7"/>
    <x v="2"/>
    <n v="12"/>
    <s v="lunes"/>
    <x v="5"/>
  </r>
  <r>
    <d v="2024-02-06T00:00:00"/>
    <x v="7"/>
    <x v="2"/>
    <n v="8"/>
    <s v="martes"/>
    <x v="5"/>
  </r>
  <r>
    <d v="2024-02-07T00:00:00"/>
    <x v="7"/>
    <x v="2"/>
    <n v="16"/>
    <s v="miércoles"/>
    <x v="5"/>
  </r>
  <r>
    <d v="2024-02-08T00:00:00"/>
    <x v="7"/>
    <x v="2"/>
    <n v="16"/>
    <s v="jueves"/>
    <x v="5"/>
  </r>
  <r>
    <d v="2024-02-09T00:00:00"/>
    <x v="7"/>
    <x v="2"/>
    <n v="25"/>
    <s v="viernes"/>
    <x v="5"/>
  </r>
  <r>
    <d v="2024-02-10T00:00:00"/>
    <x v="7"/>
    <x v="2"/>
    <n v="27"/>
    <s v="sábado"/>
    <x v="5"/>
  </r>
  <r>
    <d v="2024-02-11T00:00:00"/>
    <x v="7"/>
    <x v="2"/>
    <n v="20"/>
    <s v="domingo"/>
    <x v="5"/>
  </r>
  <r>
    <d v="2024-02-12T00:00:00"/>
    <x v="7"/>
    <x v="2"/>
    <n v="13"/>
    <s v="lunes"/>
    <x v="6"/>
  </r>
  <r>
    <d v="2024-02-13T00:00:00"/>
    <x v="7"/>
    <x v="2"/>
    <n v="14"/>
    <s v="martes"/>
    <x v="6"/>
  </r>
  <r>
    <d v="2024-02-14T00:00:00"/>
    <x v="7"/>
    <x v="2"/>
    <n v="7"/>
    <s v="miércoles"/>
    <x v="6"/>
  </r>
  <r>
    <d v="2024-02-15T00:00:00"/>
    <x v="7"/>
    <x v="2"/>
    <n v="13"/>
    <s v="jueves"/>
    <x v="6"/>
  </r>
  <r>
    <d v="2024-02-16T00:00:00"/>
    <x v="7"/>
    <x v="2"/>
    <n v="24"/>
    <s v="viernes"/>
    <x v="6"/>
  </r>
  <r>
    <d v="2024-02-17T00:00:00"/>
    <x v="7"/>
    <x v="2"/>
    <n v="22"/>
    <s v="sábado"/>
    <x v="6"/>
  </r>
  <r>
    <d v="2024-02-18T00:00:00"/>
    <x v="7"/>
    <x v="2"/>
    <n v="19"/>
    <s v="domingo"/>
    <x v="6"/>
  </r>
  <r>
    <d v="2024-02-19T00:00:00"/>
    <x v="7"/>
    <x v="2"/>
    <n v="17"/>
    <s v="lunes"/>
    <x v="7"/>
  </r>
  <r>
    <d v="2024-02-20T00:00:00"/>
    <x v="7"/>
    <x v="2"/>
    <n v="13"/>
    <s v="martes"/>
    <x v="7"/>
  </r>
  <r>
    <d v="2024-02-21T00:00:00"/>
    <x v="7"/>
    <x v="2"/>
    <n v="15"/>
    <s v="miércoles"/>
    <x v="7"/>
  </r>
  <r>
    <d v="2024-02-22T00:00:00"/>
    <x v="7"/>
    <x v="2"/>
    <n v="12"/>
    <s v="jueves"/>
    <x v="7"/>
  </r>
  <r>
    <d v="2024-02-23T00:00:00"/>
    <x v="7"/>
    <x v="2"/>
    <n v="27"/>
    <s v="viernes"/>
    <x v="7"/>
  </r>
  <r>
    <d v="2024-02-24T00:00:00"/>
    <x v="7"/>
    <x v="2"/>
    <n v="24"/>
    <s v="sábado"/>
    <x v="7"/>
  </r>
  <r>
    <d v="2024-02-25T00:00:00"/>
    <x v="7"/>
    <x v="2"/>
    <n v="31"/>
    <s v="domingo"/>
    <x v="7"/>
  </r>
  <r>
    <d v="2024-02-26T00:00:00"/>
    <x v="7"/>
    <x v="2"/>
    <n v="10"/>
    <s v="lunes"/>
    <x v="8"/>
  </r>
  <r>
    <d v="2024-02-27T00:00:00"/>
    <x v="7"/>
    <x v="2"/>
    <n v="17"/>
    <s v="martes"/>
    <x v="8"/>
  </r>
  <r>
    <d v="2024-02-28T00:00:00"/>
    <x v="7"/>
    <x v="2"/>
    <n v="11"/>
    <s v="miércoles"/>
    <x v="8"/>
  </r>
  <r>
    <d v="2024-02-29T00:00:00"/>
    <x v="7"/>
    <x v="2"/>
    <n v="12"/>
    <s v="jueves"/>
    <x v="8"/>
  </r>
  <r>
    <d v="2024-03-01T00:00:00"/>
    <x v="7"/>
    <x v="2"/>
    <n v="23"/>
    <s v="viernes"/>
    <x v="8"/>
  </r>
  <r>
    <d v="2024-03-02T00:00:00"/>
    <x v="7"/>
    <x v="2"/>
    <n v="24"/>
    <s v="sábado"/>
    <x v="8"/>
  </r>
  <r>
    <d v="2024-03-03T00:00:00"/>
    <x v="7"/>
    <x v="2"/>
    <n v="22"/>
    <s v="domingo"/>
    <x v="8"/>
  </r>
  <r>
    <d v="2024-03-04T00:00:00"/>
    <x v="7"/>
    <x v="2"/>
    <n v="13"/>
    <s v="lunes"/>
    <x v="9"/>
  </r>
  <r>
    <d v="2024-03-05T00:00:00"/>
    <x v="7"/>
    <x v="2"/>
    <n v="9"/>
    <s v="martes"/>
    <x v="9"/>
  </r>
  <r>
    <d v="2024-03-06T00:00:00"/>
    <x v="7"/>
    <x v="2"/>
    <n v="15"/>
    <s v="miércoles"/>
    <x v="9"/>
  </r>
  <r>
    <d v="2024-03-07T00:00:00"/>
    <x v="7"/>
    <x v="2"/>
    <n v="22"/>
    <s v="jueves"/>
    <x v="9"/>
  </r>
  <r>
    <d v="2024-03-08T00:00:00"/>
    <x v="7"/>
    <x v="2"/>
    <n v="26"/>
    <s v="viernes"/>
    <x v="9"/>
  </r>
  <r>
    <d v="2024-03-09T00:00:00"/>
    <x v="7"/>
    <x v="2"/>
    <n v="34"/>
    <s v="sábado"/>
    <x v="9"/>
  </r>
  <r>
    <d v="2024-03-10T00:00:00"/>
    <x v="7"/>
    <x v="2"/>
    <n v="25"/>
    <s v="domingo"/>
    <x v="9"/>
  </r>
  <r>
    <d v="2024-03-11T00:00:00"/>
    <x v="7"/>
    <x v="2"/>
    <n v="12"/>
    <s v="lunes"/>
    <x v="10"/>
  </r>
  <r>
    <d v="2024-03-12T00:00:00"/>
    <x v="7"/>
    <x v="2"/>
    <n v="22"/>
    <s v="martes"/>
    <x v="10"/>
  </r>
  <r>
    <d v="2024-03-13T00:00:00"/>
    <x v="7"/>
    <x v="2"/>
    <n v="15"/>
    <s v="miércoles"/>
    <x v="10"/>
  </r>
  <r>
    <d v="2024-03-14T00:00:00"/>
    <x v="7"/>
    <x v="2"/>
    <n v="18"/>
    <s v="jueves"/>
    <x v="10"/>
  </r>
  <r>
    <d v="2024-03-15T00:00:00"/>
    <x v="7"/>
    <x v="2"/>
    <n v="16"/>
    <s v="viernes"/>
    <x v="10"/>
  </r>
  <r>
    <d v="2024-03-16T00:00:00"/>
    <x v="7"/>
    <x v="2"/>
    <n v="25"/>
    <s v="sábado"/>
    <x v="10"/>
  </r>
  <r>
    <d v="2024-03-17T00:00:00"/>
    <x v="7"/>
    <x v="2"/>
    <n v="19"/>
    <s v="domingo"/>
    <x v="10"/>
  </r>
  <r>
    <d v="2024-03-18T00:00:00"/>
    <x v="7"/>
    <x v="2"/>
    <n v="11"/>
    <s v="lunes"/>
    <x v="11"/>
  </r>
  <r>
    <d v="2024-03-19T00:00:00"/>
    <x v="7"/>
    <x v="2"/>
    <n v="12"/>
    <s v="martes"/>
    <x v="11"/>
  </r>
  <r>
    <d v="2024-03-20T00:00:00"/>
    <x v="7"/>
    <x v="2"/>
    <n v="8"/>
    <s v="miércoles"/>
    <x v="11"/>
  </r>
  <r>
    <d v="2024-03-21T00:00:00"/>
    <x v="7"/>
    <x v="2"/>
    <n v="10"/>
    <s v="jueves"/>
    <x v="11"/>
  </r>
  <r>
    <d v="2024-03-22T00:00:00"/>
    <x v="7"/>
    <x v="2"/>
    <n v="24"/>
    <s v="viernes"/>
    <x v="11"/>
  </r>
  <r>
    <d v="2024-03-23T00:00:00"/>
    <x v="7"/>
    <x v="2"/>
    <n v="17"/>
    <s v="sábado"/>
    <x v="11"/>
  </r>
  <r>
    <d v="2024-03-24T00:00:00"/>
    <x v="7"/>
    <x v="2"/>
    <n v="24"/>
    <s v="domingo"/>
    <x v="11"/>
  </r>
  <r>
    <d v="2024-03-25T00:00:00"/>
    <x v="7"/>
    <x v="2"/>
    <n v="14"/>
    <s v="lunes"/>
    <x v="12"/>
  </r>
  <r>
    <d v="2024-03-26T00:00:00"/>
    <x v="7"/>
    <x v="2"/>
    <n v="18"/>
    <s v="martes"/>
    <x v="12"/>
  </r>
  <r>
    <d v="2024-03-27T00:00:00"/>
    <x v="7"/>
    <x v="2"/>
    <n v="12"/>
    <s v="miércoles"/>
    <x v="12"/>
  </r>
  <r>
    <d v="2024-03-28T00:00:00"/>
    <x v="7"/>
    <x v="2"/>
    <n v="14"/>
    <s v="jueves"/>
    <x v="12"/>
  </r>
  <r>
    <d v="2024-03-29T00:00:00"/>
    <x v="7"/>
    <x v="2"/>
    <n v="30"/>
    <s v="viernes"/>
    <x v="12"/>
  </r>
  <r>
    <d v="2024-03-30T00:00:00"/>
    <x v="7"/>
    <x v="2"/>
    <n v="17"/>
    <s v="sábado"/>
    <x v="12"/>
  </r>
  <r>
    <d v="2024-03-31T00:00:00"/>
    <x v="7"/>
    <x v="2"/>
    <n v="18"/>
    <s v="domingo"/>
    <x v="12"/>
  </r>
  <r>
    <d v="2024-01-01T00:00:00"/>
    <x v="7"/>
    <x v="3"/>
    <n v="8"/>
    <s v="lunes"/>
    <x v="0"/>
  </r>
  <r>
    <d v="2024-01-02T00:00:00"/>
    <x v="7"/>
    <x v="3"/>
    <n v="6"/>
    <s v="martes"/>
    <x v="0"/>
  </r>
  <r>
    <d v="2024-01-03T00:00:00"/>
    <x v="7"/>
    <x v="3"/>
    <n v="7"/>
    <s v="miércoles"/>
    <x v="0"/>
  </r>
  <r>
    <d v="2024-01-04T00:00:00"/>
    <x v="7"/>
    <x v="3"/>
    <n v="5"/>
    <s v="jueves"/>
    <x v="0"/>
  </r>
  <r>
    <d v="2024-01-05T00:00:00"/>
    <x v="7"/>
    <x v="3"/>
    <n v="6"/>
    <s v="viernes"/>
    <x v="0"/>
  </r>
  <r>
    <d v="2024-01-06T00:00:00"/>
    <x v="7"/>
    <x v="3"/>
    <n v="10"/>
    <s v="sábado"/>
    <x v="0"/>
  </r>
  <r>
    <d v="2024-01-07T00:00:00"/>
    <x v="7"/>
    <x v="3"/>
    <n v="5"/>
    <s v="domingo"/>
    <x v="0"/>
  </r>
  <r>
    <d v="2024-01-08T00:00:00"/>
    <x v="7"/>
    <x v="3"/>
    <n v="2"/>
    <s v="lunes"/>
    <x v="1"/>
  </r>
  <r>
    <d v="2024-01-09T00:00:00"/>
    <x v="7"/>
    <x v="3"/>
    <n v="2"/>
    <s v="martes"/>
    <x v="1"/>
  </r>
  <r>
    <d v="2024-01-10T00:00:00"/>
    <x v="7"/>
    <x v="3"/>
    <n v="7"/>
    <s v="miércoles"/>
    <x v="1"/>
  </r>
  <r>
    <d v="2024-01-11T00:00:00"/>
    <x v="7"/>
    <x v="3"/>
    <n v="13"/>
    <s v="jueves"/>
    <x v="1"/>
  </r>
  <r>
    <d v="2024-01-12T00:00:00"/>
    <x v="7"/>
    <x v="3"/>
    <n v="5"/>
    <s v="viernes"/>
    <x v="1"/>
  </r>
  <r>
    <d v="2024-01-13T00:00:00"/>
    <x v="7"/>
    <x v="3"/>
    <n v="8"/>
    <s v="sábado"/>
    <x v="1"/>
  </r>
  <r>
    <d v="2024-01-14T00:00:00"/>
    <x v="7"/>
    <x v="3"/>
    <n v="17"/>
    <s v="domingo"/>
    <x v="1"/>
  </r>
  <r>
    <d v="2024-01-15T00:00:00"/>
    <x v="7"/>
    <x v="3"/>
    <n v="10"/>
    <s v="lunes"/>
    <x v="2"/>
  </r>
  <r>
    <d v="2024-01-16T00:00:00"/>
    <x v="7"/>
    <x v="3"/>
    <n v="8"/>
    <s v="martes"/>
    <x v="2"/>
  </r>
  <r>
    <d v="2024-01-17T00:00:00"/>
    <x v="7"/>
    <x v="3"/>
    <n v="4"/>
    <s v="miércoles"/>
    <x v="2"/>
  </r>
  <r>
    <d v="2024-01-18T00:00:00"/>
    <x v="7"/>
    <x v="3"/>
    <n v="9"/>
    <s v="jueves"/>
    <x v="2"/>
  </r>
  <r>
    <d v="2024-01-19T00:00:00"/>
    <x v="7"/>
    <x v="3"/>
    <n v="16"/>
    <s v="viernes"/>
    <x v="2"/>
  </r>
  <r>
    <d v="2024-01-20T00:00:00"/>
    <x v="7"/>
    <x v="3"/>
    <n v="8"/>
    <s v="sábado"/>
    <x v="2"/>
  </r>
  <r>
    <d v="2024-01-21T00:00:00"/>
    <x v="7"/>
    <x v="3"/>
    <n v="13"/>
    <s v="domingo"/>
    <x v="2"/>
  </r>
  <r>
    <d v="2024-01-22T00:00:00"/>
    <x v="7"/>
    <x v="3"/>
    <n v="13"/>
    <s v="lunes"/>
    <x v="3"/>
  </r>
  <r>
    <d v="2024-01-23T00:00:00"/>
    <x v="7"/>
    <x v="3"/>
    <n v="5"/>
    <s v="martes"/>
    <x v="3"/>
  </r>
  <r>
    <d v="2024-01-24T00:00:00"/>
    <x v="7"/>
    <x v="3"/>
    <n v="7"/>
    <s v="miércoles"/>
    <x v="3"/>
  </r>
  <r>
    <d v="2024-01-25T00:00:00"/>
    <x v="7"/>
    <x v="3"/>
    <n v="8"/>
    <s v="jueves"/>
    <x v="3"/>
  </r>
  <r>
    <d v="2024-01-26T00:00:00"/>
    <x v="7"/>
    <x v="3"/>
    <n v="5"/>
    <s v="viernes"/>
    <x v="3"/>
  </r>
  <r>
    <d v="2024-01-27T00:00:00"/>
    <x v="7"/>
    <x v="3"/>
    <n v="18"/>
    <s v="sábado"/>
    <x v="3"/>
  </r>
  <r>
    <d v="2024-01-28T00:00:00"/>
    <x v="7"/>
    <x v="3"/>
    <n v="12"/>
    <s v="domingo"/>
    <x v="3"/>
  </r>
  <r>
    <d v="2024-01-29T00:00:00"/>
    <x v="7"/>
    <x v="3"/>
    <n v="7"/>
    <s v="lunes"/>
    <x v="4"/>
  </r>
  <r>
    <d v="2024-01-30T00:00:00"/>
    <x v="7"/>
    <x v="3"/>
    <n v="5"/>
    <s v="martes"/>
    <x v="4"/>
  </r>
  <r>
    <d v="2024-01-31T00:00:00"/>
    <x v="7"/>
    <x v="3"/>
    <n v="4"/>
    <s v="miércoles"/>
    <x v="4"/>
  </r>
  <r>
    <d v="2024-02-01T00:00:00"/>
    <x v="7"/>
    <x v="3"/>
    <n v="7"/>
    <s v="jueves"/>
    <x v="4"/>
  </r>
  <r>
    <d v="2024-02-02T00:00:00"/>
    <x v="7"/>
    <x v="3"/>
    <n v="12"/>
    <s v="viernes"/>
    <x v="4"/>
  </r>
  <r>
    <d v="2024-02-03T00:00:00"/>
    <x v="7"/>
    <x v="3"/>
    <n v="9"/>
    <s v="sábado"/>
    <x v="4"/>
  </r>
  <r>
    <d v="2024-02-04T00:00:00"/>
    <x v="7"/>
    <x v="3"/>
    <n v="9"/>
    <s v="domingo"/>
    <x v="4"/>
  </r>
  <r>
    <d v="2024-02-05T00:00:00"/>
    <x v="7"/>
    <x v="3"/>
    <n v="11"/>
    <s v="lunes"/>
    <x v="5"/>
  </r>
  <r>
    <d v="2024-02-06T00:00:00"/>
    <x v="7"/>
    <x v="3"/>
    <n v="14"/>
    <s v="martes"/>
    <x v="5"/>
  </r>
  <r>
    <d v="2024-02-07T00:00:00"/>
    <x v="7"/>
    <x v="3"/>
    <n v="8"/>
    <s v="miércoles"/>
    <x v="5"/>
  </r>
  <r>
    <d v="2024-02-08T00:00:00"/>
    <x v="7"/>
    <x v="3"/>
    <n v="10"/>
    <s v="jueves"/>
    <x v="5"/>
  </r>
  <r>
    <d v="2024-02-09T00:00:00"/>
    <x v="7"/>
    <x v="3"/>
    <n v="16"/>
    <s v="viernes"/>
    <x v="5"/>
  </r>
  <r>
    <d v="2024-02-10T00:00:00"/>
    <x v="7"/>
    <x v="3"/>
    <n v="8"/>
    <s v="sábado"/>
    <x v="5"/>
  </r>
  <r>
    <d v="2024-02-11T00:00:00"/>
    <x v="7"/>
    <x v="3"/>
    <n v="12"/>
    <s v="domingo"/>
    <x v="5"/>
  </r>
  <r>
    <d v="2024-02-12T00:00:00"/>
    <x v="7"/>
    <x v="3"/>
    <n v="3"/>
    <s v="lunes"/>
    <x v="6"/>
  </r>
  <r>
    <d v="2024-02-13T00:00:00"/>
    <x v="7"/>
    <x v="3"/>
    <n v="11"/>
    <s v="martes"/>
    <x v="6"/>
  </r>
  <r>
    <d v="2024-02-14T00:00:00"/>
    <x v="7"/>
    <x v="3"/>
    <n v="12"/>
    <s v="miércoles"/>
    <x v="6"/>
  </r>
  <r>
    <d v="2024-02-15T00:00:00"/>
    <x v="7"/>
    <x v="3"/>
    <n v="3"/>
    <s v="jueves"/>
    <x v="6"/>
  </r>
  <r>
    <d v="2024-02-16T00:00:00"/>
    <x v="7"/>
    <x v="3"/>
    <n v="7"/>
    <s v="viernes"/>
    <x v="6"/>
  </r>
  <r>
    <d v="2024-02-17T00:00:00"/>
    <x v="7"/>
    <x v="3"/>
    <n v="9"/>
    <s v="sábado"/>
    <x v="6"/>
  </r>
  <r>
    <d v="2024-02-18T00:00:00"/>
    <x v="7"/>
    <x v="3"/>
    <n v="7"/>
    <s v="domingo"/>
    <x v="6"/>
  </r>
  <r>
    <d v="2024-02-19T00:00:00"/>
    <x v="7"/>
    <x v="3"/>
    <n v="11"/>
    <s v="lunes"/>
    <x v="7"/>
  </r>
  <r>
    <d v="2024-02-20T00:00:00"/>
    <x v="7"/>
    <x v="3"/>
    <n v="7"/>
    <s v="martes"/>
    <x v="7"/>
  </r>
  <r>
    <d v="2024-02-21T00:00:00"/>
    <x v="7"/>
    <x v="3"/>
    <n v="3"/>
    <s v="miércoles"/>
    <x v="7"/>
  </r>
  <r>
    <d v="2024-02-22T00:00:00"/>
    <x v="7"/>
    <x v="3"/>
    <n v="4"/>
    <s v="jueves"/>
    <x v="7"/>
  </r>
  <r>
    <d v="2024-02-23T00:00:00"/>
    <x v="7"/>
    <x v="3"/>
    <n v="11"/>
    <s v="viernes"/>
    <x v="7"/>
  </r>
  <r>
    <d v="2024-02-24T00:00:00"/>
    <x v="7"/>
    <x v="3"/>
    <n v="7"/>
    <s v="sábado"/>
    <x v="7"/>
  </r>
  <r>
    <d v="2024-02-25T00:00:00"/>
    <x v="7"/>
    <x v="3"/>
    <n v="4"/>
    <s v="domingo"/>
    <x v="7"/>
  </r>
  <r>
    <d v="2024-02-26T00:00:00"/>
    <x v="7"/>
    <x v="3"/>
    <n v="9"/>
    <s v="lunes"/>
    <x v="8"/>
  </r>
  <r>
    <d v="2024-02-27T00:00:00"/>
    <x v="7"/>
    <x v="3"/>
    <n v="13"/>
    <s v="martes"/>
    <x v="8"/>
  </r>
  <r>
    <d v="2024-02-28T00:00:00"/>
    <x v="7"/>
    <x v="3"/>
    <n v="6"/>
    <s v="miércoles"/>
    <x v="8"/>
  </r>
  <r>
    <d v="2024-02-29T00:00:00"/>
    <x v="7"/>
    <x v="3"/>
    <n v="6"/>
    <s v="jueves"/>
    <x v="8"/>
  </r>
  <r>
    <d v="2024-03-01T00:00:00"/>
    <x v="7"/>
    <x v="3"/>
    <n v="11"/>
    <s v="viernes"/>
    <x v="8"/>
  </r>
  <r>
    <d v="2024-03-02T00:00:00"/>
    <x v="7"/>
    <x v="3"/>
    <n v="16"/>
    <s v="sábado"/>
    <x v="8"/>
  </r>
  <r>
    <d v="2024-03-03T00:00:00"/>
    <x v="7"/>
    <x v="3"/>
    <n v="7"/>
    <s v="domingo"/>
    <x v="8"/>
  </r>
  <r>
    <d v="2024-03-04T00:00:00"/>
    <x v="7"/>
    <x v="3"/>
    <n v="6"/>
    <s v="lunes"/>
    <x v="9"/>
  </r>
  <r>
    <d v="2024-03-05T00:00:00"/>
    <x v="7"/>
    <x v="3"/>
    <n v="9"/>
    <s v="martes"/>
    <x v="9"/>
  </r>
  <r>
    <d v="2024-03-06T00:00:00"/>
    <x v="7"/>
    <x v="3"/>
    <n v="8"/>
    <s v="miércoles"/>
    <x v="9"/>
  </r>
  <r>
    <d v="2024-03-07T00:00:00"/>
    <x v="7"/>
    <x v="3"/>
    <n v="2"/>
    <s v="jueves"/>
    <x v="9"/>
  </r>
  <r>
    <d v="2024-03-08T00:00:00"/>
    <x v="7"/>
    <x v="3"/>
    <n v="14"/>
    <s v="viernes"/>
    <x v="9"/>
  </r>
  <r>
    <d v="2024-03-09T00:00:00"/>
    <x v="7"/>
    <x v="3"/>
    <n v="6"/>
    <s v="sábado"/>
    <x v="9"/>
  </r>
  <r>
    <d v="2024-03-10T00:00:00"/>
    <x v="7"/>
    <x v="3"/>
    <n v="4"/>
    <s v="domingo"/>
    <x v="9"/>
  </r>
  <r>
    <d v="2024-03-11T00:00:00"/>
    <x v="7"/>
    <x v="3"/>
    <n v="6"/>
    <s v="lunes"/>
    <x v="10"/>
  </r>
  <r>
    <d v="2024-03-12T00:00:00"/>
    <x v="7"/>
    <x v="3"/>
    <n v="9"/>
    <s v="martes"/>
    <x v="10"/>
  </r>
  <r>
    <d v="2024-03-13T00:00:00"/>
    <x v="7"/>
    <x v="3"/>
    <n v="4"/>
    <s v="miércoles"/>
    <x v="10"/>
  </r>
  <r>
    <d v="2024-03-14T00:00:00"/>
    <x v="7"/>
    <x v="3"/>
    <n v="3"/>
    <s v="jueves"/>
    <x v="10"/>
  </r>
  <r>
    <d v="2024-03-15T00:00:00"/>
    <x v="7"/>
    <x v="3"/>
    <n v="9"/>
    <s v="viernes"/>
    <x v="10"/>
  </r>
  <r>
    <d v="2024-03-16T00:00:00"/>
    <x v="7"/>
    <x v="3"/>
    <n v="17"/>
    <s v="sábado"/>
    <x v="10"/>
  </r>
  <r>
    <d v="2024-03-17T00:00:00"/>
    <x v="7"/>
    <x v="3"/>
    <n v="11"/>
    <s v="domingo"/>
    <x v="10"/>
  </r>
  <r>
    <d v="2024-03-18T00:00:00"/>
    <x v="7"/>
    <x v="3"/>
    <n v="11"/>
    <s v="lunes"/>
    <x v="11"/>
  </r>
  <r>
    <d v="2024-03-19T00:00:00"/>
    <x v="7"/>
    <x v="3"/>
    <n v="12"/>
    <s v="martes"/>
    <x v="11"/>
  </r>
  <r>
    <d v="2024-03-20T00:00:00"/>
    <x v="7"/>
    <x v="3"/>
    <n v="6"/>
    <s v="miércoles"/>
    <x v="11"/>
  </r>
  <r>
    <d v="2024-03-21T00:00:00"/>
    <x v="7"/>
    <x v="3"/>
    <n v="13"/>
    <s v="jueves"/>
    <x v="11"/>
  </r>
  <r>
    <d v="2024-03-22T00:00:00"/>
    <x v="7"/>
    <x v="3"/>
    <n v="6"/>
    <s v="viernes"/>
    <x v="11"/>
  </r>
  <r>
    <d v="2024-03-23T00:00:00"/>
    <x v="7"/>
    <x v="3"/>
    <n v="10"/>
    <s v="sábado"/>
    <x v="11"/>
  </r>
  <r>
    <d v="2024-03-24T00:00:00"/>
    <x v="7"/>
    <x v="3"/>
    <n v="21"/>
    <s v="domingo"/>
    <x v="11"/>
  </r>
  <r>
    <d v="2024-03-25T00:00:00"/>
    <x v="7"/>
    <x v="3"/>
    <n v="4"/>
    <s v="lunes"/>
    <x v="12"/>
  </r>
  <r>
    <d v="2024-03-26T00:00:00"/>
    <x v="7"/>
    <x v="3"/>
    <n v="9"/>
    <s v="martes"/>
    <x v="12"/>
  </r>
  <r>
    <d v="2024-03-27T00:00:00"/>
    <x v="7"/>
    <x v="3"/>
    <n v="8"/>
    <s v="miércoles"/>
    <x v="12"/>
  </r>
  <r>
    <d v="2024-03-28T00:00:00"/>
    <x v="7"/>
    <x v="3"/>
    <n v="6"/>
    <s v="jueves"/>
    <x v="12"/>
  </r>
  <r>
    <d v="2024-03-29T00:00:00"/>
    <x v="7"/>
    <x v="3"/>
    <n v="12"/>
    <s v="viernes"/>
    <x v="12"/>
  </r>
  <r>
    <d v="2024-03-30T00:00:00"/>
    <x v="7"/>
    <x v="3"/>
    <n v="12"/>
    <s v="sábado"/>
    <x v="12"/>
  </r>
  <r>
    <d v="2024-03-31T00:00:00"/>
    <x v="7"/>
    <x v="3"/>
    <n v="13"/>
    <s v="domingo"/>
    <x v="12"/>
  </r>
  <r>
    <d v="2024-01-01T00:00:00"/>
    <x v="7"/>
    <x v="4"/>
    <n v="19"/>
    <s v="lunes"/>
    <x v="0"/>
  </r>
  <r>
    <d v="2024-01-02T00:00:00"/>
    <x v="7"/>
    <x v="4"/>
    <n v="19"/>
    <s v="martes"/>
    <x v="0"/>
  </r>
  <r>
    <d v="2024-01-03T00:00:00"/>
    <x v="7"/>
    <x v="4"/>
    <n v="22"/>
    <s v="miércoles"/>
    <x v="0"/>
  </r>
  <r>
    <d v="2024-01-04T00:00:00"/>
    <x v="7"/>
    <x v="4"/>
    <n v="12"/>
    <s v="jueves"/>
    <x v="0"/>
  </r>
  <r>
    <d v="2024-01-05T00:00:00"/>
    <x v="7"/>
    <x v="4"/>
    <n v="33"/>
    <s v="viernes"/>
    <x v="0"/>
  </r>
  <r>
    <d v="2024-01-06T00:00:00"/>
    <x v="7"/>
    <x v="4"/>
    <n v="26"/>
    <s v="sábado"/>
    <x v="0"/>
  </r>
  <r>
    <d v="2024-01-07T00:00:00"/>
    <x v="7"/>
    <x v="4"/>
    <n v="39"/>
    <s v="domingo"/>
    <x v="0"/>
  </r>
  <r>
    <d v="2024-01-08T00:00:00"/>
    <x v="7"/>
    <x v="4"/>
    <n v="21"/>
    <s v="lunes"/>
    <x v="1"/>
  </r>
  <r>
    <d v="2024-01-09T00:00:00"/>
    <x v="7"/>
    <x v="4"/>
    <n v="22"/>
    <s v="martes"/>
    <x v="1"/>
  </r>
  <r>
    <d v="2024-01-10T00:00:00"/>
    <x v="7"/>
    <x v="4"/>
    <n v="8"/>
    <s v="miércoles"/>
    <x v="1"/>
  </r>
  <r>
    <d v="2024-01-11T00:00:00"/>
    <x v="7"/>
    <x v="4"/>
    <n v="21"/>
    <s v="jueves"/>
    <x v="1"/>
  </r>
  <r>
    <d v="2024-01-12T00:00:00"/>
    <x v="7"/>
    <x v="4"/>
    <n v="20"/>
    <s v="viernes"/>
    <x v="1"/>
  </r>
  <r>
    <d v="2024-01-13T00:00:00"/>
    <x v="7"/>
    <x v="4"/>
    <n v="30"/>
    <s v="sábado"/>
    <x v="1"/>
  </r>
  <r>
    <d v="2024-01-14T00:00:00"/>
    <x v="7"/>
    <x v="4"/>
    <n v="30"/>
    <s v="domingo"/>
    <x v="1"/>
  </r>
  <r>
    <d v="2024-01-15T00:00:00"/>
    <x v="7"/>
    <x v="4"/>
    <n v="14"/>
    <s v="lunes"/>
    <x v="2"/>
  </r>
  <r>
    <d v="2024-01-16T00:00:00"/>
    <x v="7"/>
    <x v="4"/>
    <n v="19"/>
    <s v="martes"/>
    <x v="2"/>
  </r>
  <r>
    <d v="2024-01-17T00:00:00"/>
    <x v="7"/>
    <x v="4"/>
    <n v="20"/>
    <s v="miércoles"/>
    <x v="2"/>
  </r>
  <r>
    <d v="2024-01-18T00:00:00"/>
    <x v="7"/>
    <x v="4"/>
    <n v="18"/>
    <s v="jueves"/>
    <x v="2"/>
  </r>
  <r>
    <d v="2024-01-19T00:00:00"/>
    <x v="7"/>
    <x v="4"/>
    <n v="33"/>
    <s v="viernes"/>
    <x v="2"/>
  </r>
  <r>
    <d v="2024-01-20T00:00:00"/>
    <x v="7"/>
    <x v="4"/>
    <n v="43"/>
    <s v="sábado"/>
    <x v="2"/>
  </r>
  <r>
    <d v="2024-01-21T00:00:00"/>
    <x v="7"/>
    <x v="4"/>
    <n v="36"/>
    <s v="domingo"/>
    <x v="2"/>
  </r>
  <r>
    <d v="2024-01-22T00:00:00"/>
    <x v="7"/>
    <x v="4"/>
    <n v="12"/>
    <s v="lunes"/>
    <x v="3"/>
  </r>
  <r>
    <d v="2024-01-23T00:00:00"/>
    <x v="7"/>
    <x v="4"/>
    <n v="21"/>
    <s v="martes"/>
    <x v="3"/>
  </r>
  <r>
    <d v="2024-01-24T00:00:00"/>
    <x v="7"/>
    <x v="4"/>
    <n v="16"/>
    <s v="miércoles"/>
    <x v="3"/>
  </r>
  <r>
    <d v="2024-01-25T00:00:00"/>
    <x v="7"/>
    <x v="4"/>
    <n v="24"/>
    <s v="jueves"/>
    <x v="3"/>
  </r>
  <r>
    <d v="2024-01-26T00:00:00"/>
    <x v="7"/>
    <x v="4"/>
    <n v="38"/>
    <s v="viernes"/>
    <x v="3"/>
  </r>
  <r>
    <d v="2024-01-27T00:00:00"/>
    <x v="7"/>
    <x v="4"/>
    <n v="22"/>
    <s v="sábado"/>
    <x v="3"/>
  </r>
  <r>
    <d v="2024-01-28T00:00:00"/>
    <x v="7"/>
    <x v="4"/>
    <n v="36"/>
    <s v="domingo"/>
    <x v="3"/>
  </r>
  <r>
    <d v="2024-01-29T00:00:00"/>
    <x v="7"/>
    <x v="4"/>
    <n v="19"/>
    <s v="lunes"/>
    <x v="4"/>
  </r>
  <r>
    <d v="2024-01-30T00:00:00"/>
    <x v="7"/>
    <x v="4"/>
    <n v="19"/>
    <s v="martes"/>
    <x v="4"/>
  </r>
  <r>
    <d v="2024-01-31T00:00:00"/>
    <x v="7"/>
    <x v="4"/>
    <n v="19"/>
    <s v="miércoles"/>
    <x v="4"/>
  </r>
  <r>
    <d v="2024-02-01T00:00:00"/>
    <x v="7"/>
    <x v="4"/>
    <n v="25"/>
    <s v="jueves"/>
    <x v="4"/>
  </r>
  <r>
    <d v="2024-02-02T00:00:00"/>
    <x v="7"/>
    <x v="4"/>
    <n v="29"/>
    <s v="viernes"/>
    <x v="4"/>
  </r>
  <r>
    <d v="2024-02-03T00:00:00"/>
    <x v="7"/>
    <x v="4"/>
    <n v="30"/>
    <s v="sábado"/>
    <x v="4"/>
  </r>
  <r>
    <d v="2024-02-04T00:00:00"/>
    <x v="7"/>
    <x v="4"/>
    <n v="39"/>
    <s v="domingo"/>
    <x v="4"/>
  </r>
  <r>
    <d v="2024-02-05T00:00:00"/>
    <x v="7"/>
    <x v="4"/>
    <n v="24"/>
    <s v="lunes"/>
    <x v="5"/>
  </r>
  <r>
    <d v="2024-02-06T00:00:00"/>
    <x v="7"/>
    <x v="4"/>
    <n v="20"/>
    <s v="martes"/>
    <x v="5"/>
  </r>
  <r>
    <d v="2024-02-07T00:00:00"/>
    <x v="7"/>
    <x v="4"/>
    <n v="12"/>
    <s v="miércoles"/>
    <x v="5"/>
  </r>
  <r>
    <d v="2024-02-08T00:00:00"/>
    <x v="7"/>
    <x v="4"/>
    <n v="32"/>
    <s v="jueves"/>
    <x v="5"/>
  </r>
  <r>
    <d v="2024-02-09T00:00:00"/>
    <x v="7"/>
    <x v="4"/>
    <n v="33"/>
    <s v="viernes"/>
    <x v="5"/>
  </r>
  <r>
    <d v="2024-02-10T00:00:00"/>
    <x v="7"/>
    <x v="4"/>
    <n v="26"/>
    <s v="sábado"/>
    <x v="5"/>
  </r>
  <r>
    <d v="2024-02-11T00:00:00"/>
    <x v="7"/>
    <x v="4"/>
    <n v="32"/>
    <s v="domingo"/>
    <x v="5"/>
  </r>
  <r>
    <d v="2024-02-12T00:00:00"/>
    <x v="7"/>
    <x v="4"/>
    <n v="15"/>
    <s v="lunes"/>
    <x v="6"/>
  </r>
  <r>
    <d v="2024-02-13T00:00:00"/>
    <x v="7"/>
    <x v="4"/>
    <n v="15"/>
    <s v="martes"/>
    <x v="6"/>
  </r>
  <r>
    <d v="2024-02-14T00:00:00"/>
    <x v="7"/>
    <x v="4"/>
    <n v="20"/>
    <s v="miércoles"/>
    <x v="6"/>
  </r>
  <r>
    <d v="2024-02-15T00:00:00"/>
    <x v="7"/>
    <x v="4"/>
    <n v="18"/>
    <s v="jueves"/>
    <x v="6"/>
  </r>
  <r>
    <d v="2024-02-16T00:00:00"/>
    <x v="7"/>
    <x v="4"/>
    <n v="26"/>
    <s v="viernes"/>
    <x v="6"/>
  </r>
  <r>
    <d v="2024-02-17T00:00:00"/>
    <x v="7"/>
    <x v="4"/>
    <n v="37"/>
    <s v="sábado"/>
    <x v="6"/>
  </r>
  <r>
    <d v="2024-02-18T00:00:00"/>
    <x v="7"/>
    <x v="4"/>
    <n v="41"/>
    <s v="domingo"/>
    <x v="6"/>
  </r>
  <r>
    <d v="2024-02-19T00:00:00"/>
    <x v="7"/>
    <x v="4"/>
    <n v="19"/>
    <s v="lunes"/>
    <x v="7"/>
  </r>
  <r>
    <d v="2024-02-20T00:00:00"/>
    <x v="7"/>
    <x v="4"/>
    <n v="25"/>
    <s v="martes"/>
    <x v="7"/>
  </r>
  <r>
    <d v="2024-02-21T00:00:00"/>
    <x v="7"/>
    <x v="4"/>
    <n v="22"/>
    <s v="miércoles"/>
    <x v="7"/>
  </r>
  <r>
    <d v="2024-02-22T00:00:00"/>
    <x v="7"/>
    <x v="4"/>
    <n v="18"/>
    <s v="jueves"/>
    <x v="7"/>
  </r>
  <r>
    <d v="2024-02-23T00:00:00"/>
    <x v="7"/>
    <x v="4"/>
    <n v="31"/>
    <s v="viernes"/>
    <x v="7"/>
  </r>
  <r>
    <d v="2024-02-24T00:00:00"/>
    <x v="7"/>
    <x v="4"/>
    <n v="42"/>
    <s v="sábado"/>
    <x v="7"/>
  </r>
  <r>
    <d v="2024-02-25T00:00:00"/>
    <x v="7"/>
    <x v="4"/>
    <n v="56"/>
    <s v="domingo"/>
    <x v="7"/>
  </r>
  <r>
    <d v="2024-02-26T00:00:00"/>
    <x v="7"/>
    <x v="4"/>
    <n v="22"/>
    <s v="lunes"/>
    <x v="8"/>
  </r>
  <r>
    <d v="2024-02-27T00:00:00"/>
    <x v="7"/>
    <x v="4"/>
    <n v="17"/>
    <s v="martes"/>
    <x v="8"/>
  </r>
  <r>
    <d v="2024-02-28T00:00:00"/>
    <x v="7"/>
    <x v="4"/>
    <n v="18"/>
    <s v="miércoles"/>
    <x v="8"/>
  </r>
  <r>
    <d v="2024-02-29T00:00:00"/>
    <x v="7"/>
    <x v="4"/>
    <n v="17"/>
    <s v="jueves"/>
    <x v="8"/>
  </r>
  <r>
    <d v="2024-03-01T00:00:00"/>
    <x v="7"/>
    <x v="4"/>
    <n v="21"/>
    <s v="viernes"/>
    <x v="8"/>
  </r>
  <r>
    <d v="2024-03-02T00:00:00"/>
    <x v="7"/>
    <x v="4"/>
    <n v="31"/>
    <s v="sábado"/>
    <x v="8"/>
  </r>
  <r>
    <d v="2024-03-03T00:00:00"/>
    <x v="7"/>
    <x v="4"/>
    <n v="44"/>
    <s v="domingo"/>
    <x v="8"/>
  </r>
  <r>
    <d v="2024-03-04T00:00:00"/>
    <x v="7"/>
    <x v="4"/>
    <n v="21"/>
    <s v="lunes"/>
    <x v="9"/>
  </r>
  <r>
    <d v="2024-03-05T00:00:00"/>
    <x v="7"/>
    <x v="4"/>
    <n v="18"/>
    <s v="martes"/>
    <x v="9"/>
  </r>
  <r>
    <d v="2024-03-06T00:00:00"/>
    <x v="7"/>
    <x v="4"/>
    <n v="15"/>
    <s v="miércoles"/>
    <x v="9"/>
  </r>
  <r>
    <d v="2024-03-07T00:00:00"/>
    <x v="7"/>
    <x v="4"/>
    <n v="18"/>
    <s v="jueves"/>
    <x v="9"/>
  </r>
  <r>
    <d v="2024-03-08T00:00:00"/>
    <x v="7"/>
    <x v="4"/>
    <n v="37"/>
    <s v="viernes"/>
    <x v="9"/>
  </r>
  <r>
    <d v="2024-03-09T00:00:00"/>
    <x v="7"/>
    <x v="4"/>
    <n v="29"/>
    <s v="sábado"/>
    <x v="9"/>
  </r>
  <r>
    <d v="2024-03-10T00:00:00"/>
    <x v="7"/>
    <x v="4"/>
    <n v="43"/>
    <s v="domingo"/>
    <x v="9"/>
  </r>
  <r>
    <d v="2024-03-11T00:00:00"/>
    <x v="7"/>
    <x v="4"/>
    <n v="22"/>
    <s v="lunes"/>
    <x v="10"/>
  </r>
  <r>
    <d v="2024-03-12T00:00:00"/>
    <x v="7"/>
    <x v="4"/>
    <n v="20"/>
    <s v="martes"/>
    <x v="10"/>
  </r>
  <r>
    <d v="2024-03-13T00:00:00"/>
    <x v="7"/>
    <x v="4"/>
    <n v="19"/>
    <s v="miércoles"/>
    <x v="10"/>
  </r>
  <r>
    <d v="2024-03-14T00:00:00"/>
    <x v="7"/>
    <x v="4"/>
    <n v="17"/>
    <s v="jueves"/>
    <x v="10"/>
  </r>
  <r>
    <d v="2024-03-15T00:00:00"/>
    <x v="7"/>
    <x v="4"/>
    <n v="40"/>
    <s v="viernes"/>
    <x v="10"/>
  </r>
  <r>
    <d v="2024-03-16T00:00:00"/>
    <x v="7"/>
    <x v="4"/>
    <n v="34"/>
    <s v="sábado"/>
    <x v="10"/>
  </r>
  <r>
    <d v="2024-03-17T00:00:00"/>
    <x v="7"/>
    <x v="4"/>
    <n v="32"/>
    <s v="domingo"/>
    <x v="10"/>
  </r>
  <r>
    <d v="2024-03-18T00:00:00"/>
    <x v="7"/>
    <x v="4"/>
    <n v="14"/>
    <s v="lunes"/>
    <x v="11"/>
  </r>
  <r>
    <d v="2024-03-19T00:00:00"/>
    <x v="7"/>
    <x v="4"/>
    <n v="19"/>
    <s v="martes"/>
    <x v="11"/>
  </r>
  <r>
    <d v="2024-03-20T00:00:00"/>
    <x v="7"/>
    <x v="4"/>
    <n v="18"/>
    <s v="miércoles"/>
    <x v="11"/>
  </r>
  <r>
    <d v="2024-03-21T00:00:00"/>
    <x v="7"/>
    <x v="4"/>
    <n v="19"/>
    <s v="jueves"/>
    <x v="11"/>
  </r>
  <r>
    <d v="2024-03-22T00:00:00"/>
    <x v="7"/>
    <x v="4"/>
    <n v="47"/>
    <s v="viernes"/>
    <x v="11"/>
  </r>
  <r>
    <d v="2024-03-23T00:00:00"/>
    <x v="7"/>
    <x v="4"/>
    <n v="44"/>
    <s v="sábado"/>
    <x v="11"/>
  </r>
  <r>
    <d v="2024-03-24T00:00:00"/>
    <x v="7"/>
    <x v="4"/>
    <n v="23"/>
    <s v="domingo"/>
    <x v="11"/>
  </r>
  <r>
    <d v="2024-03-25T00:00:00"/>
    <x v="7"/>
    <x v="4"/>
    <n v="24"/>
    <s v="lunes"/>
    <x v="12"/>
  </r>
  <r>
    <d v="2024-03-26T00:00:00"/>
    <x v="7"/>
    <x v="4"/>
    <n v="28"/>
    <s v="martes"/>
    <x v="12"/>
  </r>
  <r>
    <d v="2024-03-27T00:00:00"/>
    <x v="7"/>
    <x v="4"/>
    <n v="17"/>
    <s v="miércoles"/>
    <x v="12"/>
  </r>
  <r>
    <d v="2024-03-28T00:00:00"/>
    <x v="7"/>
    <x v="4"/>
    <n v="17"/>
    <s v="jueves"/>
    <x v="12"/>
  </r>
  <r>
    <d v="2024-03-29T00:00:00"/>
    <x v="7"/>
    <x v="4"/>
    <n v="44"/>
    <s v="viernes"/>
    <x v="12"/>
  </r>
  <r>
    <d v="2024-03-30T00:00:00"/>
    <x v="7"/>
    <x v="4"/>
    <n v="42"/>
    <s v="sábado"/>
    <x v="12"/>
  </r>
  <r>
    <d v="2024-03-31T00:00:00"/>
    <x v="7"/>
    <x v="4"/>
    <n v="40"/>
    <s v="domingo"/>
    <x v="12"/>
  </r>
  <r>
    <d v="2024-01-01T00:00:00"/>
    <x v="7"/>
    <x v="5"/>
    <n v="13"/>
    <s v="lunes"/>
    <x v="0"/>
  </r>
  <r>
    <d v="2024-01-02T00:00:00"/>
    <x v="7"/>
    <x v="5"/>
    <n v="15"/>
    <s v="martes"/>
    <x v="0"/>
  </r>
  <r>
    <d v="2024-01-03T00:00:00"/>
    <x v="7"/>
    <x v="5"/>
    <n v="17"/>
    <s v="miércoles"/>
    <x v="0"/>
  </r>
  <r>
    <d v="2024-01-04T00:00:00"/>
    <x v="7"/>
    <x v="5"/>
    <n v="24"/>
    <s v="jueves"/>
    <x v="0"/>
  </r>
  <r>
    <d v="2024-01-05T00:00:00"/>
    <x v="7"/>
    <x v="5"/>
    <n v="31"/>
    <s v="viernes"/>
    <x v="0"/>
  </r>
  <r>
    <d v="2024-01-06T00:00:00"/>
    <x v="7"/>
    <x v="5"/>
    <n v="34"/>
    <s v="sábado"/>
    <x v="0"/>
  </r>
  <r>
    <d v="2024-01-07T00:00:00"/>
    <x v="7"/>
    <x v="5"/>
    <n v="32"/>
    <s v="domingo"/>
    <x v="0"/>
  </r>
  <r>
    <d v="2024-01-08T00:00:00"/>
    <x v="7"/>
    <x v="5"/>
    <n v="14"/>
    <s v="lunes"/>
    <x v="1"/>
  </r>
  <r>
    <d v="2024-01-09T00:00:00"/>
    <x v="7"/>
    <x v="5"/>
    <n v="20"/>
    <s v="martes"/>
    <x v="1"/>
  </r>
  <r>
    <d v="2024-01-10T00:00:00"/>
    <x v="7"/>
    <x v="5"/>
    <n v="13"/>
    <s v="miércoles"/>
    <x v="1"/>
  </r>
  <r>
    <d v="2024-01-11T00:00:00"/>
    <x v="7"/>
    <x v="5"/>
    <n v="6"/>
    <s v="jueves"/>
    <x v="1"/>
  </r>
  <r>
    <d v="2024-01-12T00:00:00"/>
    <x v="7"/>
    <x v="5"/>
    <n v="27"/>
    <s v="viernes"/>
    <x v="1"/>
  </r>
  <r>
    <d v="2024-01-13T00:00:00"/>
    <x v="7"/>
    <x v="5"/>
    <n v="18"/>
    <s v="sábado"/>
    <x v="1"/>
  </r>
  <r>
    <d v="2024-01-14T00:00:00"/>
    <x v="7"/>
    <x v="5"/>
    <n v="39"/>
    <s v="domingo"/>
    <x v="1"/>
  </r>
  <r>
    <d v="2024-01-15T00:00:00"/>
    <x v="7"/>
    <x v="5"/>
    <n v="11"/>
    <s v="lunes"/>
    <x v="2"/>
  </r>
  <r>
    <d v="2024-01-16T00:00:00"/>
    <x v="7"/>
    <x v="5"/>
    <n v="6"/>
    <s v="martes"/>
    <x v="2"/>
  </r>
  <r>
    <d v="2024-01-17T00:00:00"/>
    <x v="7"/>
    <x v="5"/>
    <n v="16"/>
    <s v="miércoles"/>
    <x v="2"/>
  </r>
  <r>
    <d v="2024-01-18T00:00:00"/>
    <x v="7"/>
    <x v="5"/>
    <n v="18"/>
    <s v="jueves"/>
    <x v="2"/>
  </r>
  <r>
    <d v="2024-01-19T00:00:00"/>
    <x v="7"/>
    <x v="5"/>
    <n v="30"/>
    <s v="viernes"/>
    <x v="2"/>
  </r>
  <r>
    <d v="2024-01-20T00:00:00"/>
    <x v="7"/>
    <x v="5"/>
    <n v="28"/>
    <s v="sábado"/>
    <x v="2"/>
  </r>
  <r>
    <d v="2024-01-21T00:00:00"/>
    <x v="7"/>
    <x v="5"/>
    <n v="27"/>
    <s v="domingo"/>
    <x v="2"/>
  </r>
  <r>
    <d v="2024-01-22T00:00:00"/>
    <x v="7"/>
    <x v="5"/>
    <n v="12"/>
    <s v="lunes"/>
    <x v="3"/>
  </r>
  <r>
    <d v="2024-01-23T00:00:00"/>
    <x v="7"/>
    <x v="5"/>
    <n v="17"/>
    <s v="martes"/>
    <x v="3"/>
  </r>
  <r>
    <d v="2024-01-24T00:00:00"/>
    <x v="7"/>
    <x v="5"/>
    <n v="16"/>
    <s v="miércoles"/>
    <x v="3"/>
  </r>
  <r>
    <d v="2024-01-25T00:00:00"/>
    <x v="7"/>
    <x v="5"/>
    <n v="15"/>
    <s v="jueves"/>
    <x v="3"/>
  </r>
  <r>
    <d v="2024-01-26T00:00:00"/>
    <x v="7"/>
    <x v="5"/>
    <n v="23"/>
    <s v="viernes"/>
    <x v="3"/>
  </r>
  <r>
    <d v="2024-01-27T00:00:00"/>
    <x v="7"/>
    <x v="5"/>
    <n v="35"/>
    <s v="sábado"/>
    <x v="3"/>
  </r>
  <r>
    <d v="2024-01-28T00:00:00"/>
    <x v="7"/>
    <x v="5"/>
    <n v="25"/>
    <s v="domingo"/>
    <x v="3"/>
  </r>
  <r>
    <d v="2024-01-29T00:00:00"/>
    <x v="7"/>
    <x v="5"/>
    <n v="14"/>
    <s v="lunes"/>
    <x v="4"/>
  </r>
  <r>
    <d v="2024-01-30T00:00:00"/>
    <x v="7"/>
    <x v="5"/>
    <n v="14"/>
    <s v="martes"/>
    <x v="4"/>
  </r>
  <r>
    <d v="2024-01-31T00:00:00"/>
    <x v="7"/>
    <x v="5"/>
    <n v="22"/>
    <s v="miércoles"/>
    <x v="4"/>
  </r>
  <r>
    <d v="2024-02-01T00:00:00"/>
    <x v="7"/>
    <x v="5"/>
    <n v="11"/>
    <s v="jueves"/>
    <x v="4"/>
  </r>
  <r>
    <d v="2024-02-02T00:00:00"/>
    <x v="7"/>
    <x v="5"/>
    <n v="31"/>
    <s v="viernes"/>
    <x v="4"/>
  </r>
  <r>
    <d v="2024-02-03T00:00:00"/>
    <x v="7"/>
    <x v="5"/>
    <n v="35"/>
    <s v="sábado"/>
    <x v="4"/>
  </r>
  <r>
    <d v="2024-02-04T00:00:00"/>
    <x v="7"/>
    <x v="5"/>
    <n v="32"/>
    <s v="domingo"/>
    <x v="4"/>
  </r>
  <r>
    <d v="2024-02-05T00:00:00"/>
    <x v="7"/>
    <x v="5"/>
    <n v="9"/>
    <s v="lunes"/>
    <x v="5"/>
  </r>
  <r>
    <d v="2024-02-06T00:00:00"/>
    <x v="7"/>
    <x v="5"/>
    <n v="12"/>
    <s v="martes"/>
    <x v="5"/>
  </r>
  <r>
    <d v="2024-02-07T00:00:00"/>
    <x v="7"/>
    <x v="5"/>
    <n v="15"/>
    <s v="miércoles"/>
    <x v="5"/>
  </r>
  <r>
    <d v="2024-02-08T00:00:00"/>
    <x v="7"/>
    <x v="5"/>
    <n v="18"/>
    <s v="jueves"/>
    <x v="5"/>
  </r>
  <r>
    <d v="2024-02-09T00:00:00"/>
    <x v="7"/>
    <x v="5"/>
    <n v="33"/>
    <s v="viernes"/>
    <x v="5"/>
  </r>
  <r>
    <d v="2024-02-10T00:00:00"/>
    <x v="7"/>
    <x v="5"/>
    <n v="33"/>
    <s v="sábado"/>
    <x v="5"/>
  </r>
  <r>
    <d v="2024-02-11T00:00:00"/>
    <x v="7"/>
    <x v="5"/>
    <n v="18"/>
    <s v="domingo"/>
    <x v="5"/>
  </r>
  <r>
    <d v="2024-02-12T00:00:00"/>
    <x v="7"/>
    <x v="5"/>
    <n v="13"/>
    <s v="lunes"/>
    <x v="6"/>
  </r>
  <r>
    <d v="2024-02-13T00:00:00"/>
    <x v="7"/>
    <x v="5"/>
    <n v="16"/>
    <s v="martes"/>
    <x v="6"/>
  </r>
  <r>
    <d v="2024-02-14T00:00:00"/>
    <x v="7"/>
    <x v="5"/>
    <n v="12"/>
    <s v="miércoles"/>
    <x v="6"/>
  </r>
  <r>
    <d v="2024-02-15T00:00:00"/>
    <x v="7"/>
    <x v="5"/>
    <n v="17"/>
    <s v="jueves"/>
    <x v="6"/>
  </r>
  <r>
    <d v="2024-02-16T00:00:00"/>
    <x v="7"/>
    <x v="5"/>
    <n v="34"/>
    <s v="viernes"/>
    <x v="6"/>
  </r>
  <r>
    <d v="2024-02-17T00:00:00"/>
    <x v="7"/>
    <x v="5"/>
    <n v="33"/>
    <s v="sábado"/>
    <x v="6"/>
  </r>
  <r>
    <d v="2024-02-18T00:00:00"/>
    <x v="7"/>
    <x v="5"/>
    <n v="43"/>
    <s v="domingo"/>
    <x v="6"/>
  </r>
  <r>
    <d v="2024-02-19T00:00:00"/>
    <x v="7"/>
    <x v="5"/>
    <n v="22"/>
    <s v="lunes"/>
    <x v="7"/>
  </r>
  <r>
    <d v="2024-02-20T00:00:00"/>
    <x v="7"/>
    <x v="5"/>
    <n v="22"/>
    <s v="martes"/>
    <x v="7"/>
  </r>
  <r>
    <d v="2024-02-21T00:00:00"/>
    <x v="7"/>
    <x v="5"/>
    <n v="26"/>
    <s v="miércoles"/>
    <x v="7"/>
  </r>
  <r>
    <d v="2024-02-22T00:00:00"/>
    <x v="7"/>
    <x v="5"/>
    <n v="17"/>
    <s v="jueves"/>
    <x v="7"/>
  </r>
  <r>
    <d v="2024-02-23T00:00:00"/>
    <x v="7"/>
    <x v="5"/>
    <n v="37"/>
    <s v="viernes"/>
    <x v="7"/>
  </r>
  <r>
    <d v="2024-02-24T00:00:00"/>
    <x v="7"/>
    <x v="5"/>
    <n v="39"/>
    <s v="sábado"/>
    <x v="7"/>
  </r>
  <r>
    <d v="2024-02-25T00:00:00"/>
    <x v="7"/>
    <x v="5"/>
    <n v="41"/>
    <s v="domingo"/>
    <x v="7"/>
  </r>
  <r>
    <d v="2024-02-26T00:00:00"/>
    <x v="7"/>
    <x v="5"/>
    <n v="17"/>
    <s v="lunes"/>
    <x v="8"/>
  </r>
  <r>
    <d v="2024-02-27T00:00:00"/>
    <x v="7"/>
    <x v="5"/>
    <n v="14"/>
    <s v="martes"/>
    <x v="8"/>
  </r>
  <r>
    <d v="2024-02-28T00:00:00"/>
    <x v="7"/>
    <x v="5"/>
    <n v="12"/>
    <s v="miércoles"/>
    <x v="8"/>
  </r>
  <r>
    <d v="2024-02-29T00:00:00"/>
    <x v="7"/>
    <x v="5"/>
    <n v="17"/>
    <s v="jueves"/>
    <x v="8"/>
  </r>
  <r>
    <d v="2024-03-01T00:00:00"/>
    <x v="7"/>
    <x v="5"/>
    <n v="47"/>
    <s v="viernes"/>
    <x v="8"/>
  </r>
  <r>
    <d v="2024-03-02T00:00:00"/>
    <x v="7"/>
    <x v="5"/>
    <n v="35"/>
    <s v="sábado"/>
    <x v="8"/>
  </r>
  <r>
    <d v="2024-03-03T00:00:00"/>
    <x v="7"/>
    <x v="5"/>
    <n v="29"/>
    <s v="domingo"/>
    <x v="8"/>
  </r>
  <r>
    <d v="2024-03-04T00:00:00"/>
    <x v="7"/>
    <x v="5"/>
    <n v="17"/>
    <s v="lunes"/>
    <x v="9"/>
  </r>
  <r>
    <d v="2024-03-05T00:00:00"/>
    <x v="7"/>
    <x v="5"/>
    <n v="10"/>
    <s v="martes"/>
    <x v="9"/>
  </r>
  <r>
    <d v="2024-03-06T00:00:00"/>
    <x v="7"/>
    <x v="5"/>
    <n v="16"/>
    <s v="miércoles"/>
    <x v="9"/>
  </r>
  <r>
    <d v="2024-03-07T00:00:00"/>
    <x v="7"/>
    <x v="5"/>
    <n v="16"/>
    <s v="jueves"/>
    <x v="9"/>
  </r>
  <r>
    <d v="2024-03-08T00:00:00"/>
    <x v="7"/>
    <x v="5"/>
    <n v="29"/>
    <s v="viernes"/>
    <x v="9"/>
  </r>
  <r>
    <d v="2024-03-09T00:00:00"/>
    <x v="7"/>
    <x v="5"/>
    <n v="27"/>
    <s v="sábado"/>
    <x v="9"/>
  </r>
  <r>
    <d v="2024-03-10T00:00:00"/>
    <x v="7"/>
    <x v="5"/>
    <n v="31"/>
    <s v="domingo"/>
    <x v="9"/>
  </r>
  <r>
    <d v="2024-03-11T00:00:00"/>
    <x v="7"/>
    <x v="5"/>
    <n v="18"/>
    <s v="lunes"/>
    <x v="10"/>
  </r>
  <r>
    <d v="2024-03-12T00:00:00"/>
    <x v="7"/>
    <x v="5"/>
    <n v="12"/>
    <s v="martes"/>
    <x v="10"/>
  </r>
  <r>
    <d v="2024-03-13T00:00:00"/>
    <x v="7"/>
    <x v="5"/>
    <n v="22"/>
    <s v="miércoles"/>
    <x v="10"/>
  </r>
  <r>
    <d v="2024-03-14T00:00:00"/>
    <x v="7"/>
    <x v="5"/>
    <n v="11"/>
    <s v="jueves"/>
    <x v="10"/>
  </r>
  <r>
    <d v="2024-03-15T00:00:00"/>
    <x v="7"/>
    <x v="5"/>
    <n v="36"/>
    <s v="viernes"/>
    <x v="10"/>
  </r>
  <r>
    <d v="2024-03-16T00:00:00"/>
    <x v="7"/>
    <x v="5"/>
    <n v="25"/>
    <s v="sábado"/>
    <x v="10"/>
  </r>
  <r>
    <d v="2024-03-17T00:00:00"/>
    <x v="7"/>
    <x v="5"/>
    <n v="32"/>
    <s v="domingo"/>
    <x v="10"/>
  </r>
  <r>
    <d v="2024-03-18T00:00:00"/>
    <x v="7"/>
    <x v="5"/>
    <n v="14"/>
    <s v="lunes"/>
    <x v="11"/>
  </r>
  <r>
    <d v="2024-03-19T00:00:00"/>
    <x v="7"/>
    <x v="5"/>
    <n v="15"/>
    <s v="martes"/>
    <x v="11"/>
  </r>
  <r>
    <d v="2024-03-20T00:00:00"/>
    <x v="7"/>
    <x v="5"/>
    <n v="23"/>
    <s v="miércoles"/>
    <x v="11"/>
  </r>
  <r>
    <d v="2024-03-21T00:00:00"/>
    <x v="7"/>
    <x v="5"/>
    <n v="20"/>
    <s v="jueves"/>
    <x v="11"/>
  </r>
  <r>
    <d v="2024-03-22T00:00:00"/>
    <x v="7"/>
    <x v="5"/>
    <n v="36"/>
    <s v="viernes"/>
    <x v="11"/>
  </r>
  <r>
    <d v="2024-03-23T00:00:00"/>
    <x v="7"/>
    <x v="5"/>
    <n v="31"/>
    <s v="sábado"/>
    <x v="11"/>
  </r>
  <r>
    <d v="2024-03-24T00:00:00"/>
    <x v="7"/>
    <x v="5"/>
    <n v="27"/>
    <s v="domingo"/>
    <x v="11"/>
  </r>
  <r>
    <d v="2024-03-25T00:00:00"/>
    <x v="7"/>
    <x v="5"/>
    <n v="15"/>
    <s v="lunes"/>
    <x v="12"/>
  </r>
  <r>
    <d v="2024-03-26T00:00:00"/>
    <x v="7"/>
    <x v="5"/>
    <n v="14"/>
    <s v="martes"/>
    <x v="12"/>
  </r>
  <r>
    <d v="2024-03-27T00:00:00"/>
    <x v="7"/>
    <x v="5"/>
    <n v="27"/>
    <s v="miércoles"/>
    <x v="12"/>
  </r>
  <r>
    <d v="2024-03-28T00:00:00"/>
    <x v="7"/>
    <x v="5"/>
    <n v="15"/>
    <s v="jueves"/>
    <x v="12"/>
  </r>
  <r>
    <d v="2024-03-29T00:00:00"/>
    <x v="7"/>
    <x v="5"/>
    <n v="32"/>
    <s v="viernes"/>
    <x v="12"/>
  </r>
  <r>
    <d v="2024-03-30T00:00:00"/>
    <x v="7"/>
    <x v="5"/>
    <n v="18"/>
    <s v="sábado"/>
    <x v="12"/>
  </r>
  <r>
    <d v="2024-03-31T00:00:00"/>
    <x v="7"/>
    <x v="5"/>
    <n v="27"/>
    <s v="domingo"/>
    <x v="12"/>
  </r>
  <r>
    <d v="2024-01-01T00:00:00"/>
    <x v="7"/>
    <x v="6"/>
    <n v="34"/>
    <s v="lunes"/>
    <x v="0"/>
  </r>
  <r>
    <d v="2024-01-02T00:00:00"/>
    <x v="7"/>
    <x v="6"/>
    <n v="16"/>
    <s v="martes"/>
    <x v="0"/>
  </r>
  <r>
    <d v="2024-01-03T00:00:00"/>
    <x v="7"/>
    <x v="6"/>
    <n v="24"/>
    <s v="miércoles"/>
    <x v="0"/>
  </r>
  <r>
    <d v="2024-01-04T00:00:00"/>
    <x v="7"/>
    <x v="6"/>
    <n v="16"/>
    <s v="jueves"/>
    <x v="0"/>
  </r>
  <r>
    <d v="2024-01-05T00:00:00"/>
    <x v="7"/>
    <x v="6"/>
    <n v="29"/>
    <s v="viernes"/>
    <x v="0"/>
  </r>
  <r>
    <d v="2024-01-06T00:00:00"/>
    <x v="7"/>
    <x v="6"/>
    <n v="25"/>
    <s v="sábado"/>
    <x v="0"/>
  </r>
  <r>
    <d v="2024-01-07T00:00:00"/>
    <x v="7"/>
    <x v="6"/>
    <n v="32"/>
    <s v="domingo"/>
    <x v="0"/>
  </r>
  <r>
    <d v="2024-01-08T00:00:00"/>
    <x v="7"/>
    <x v="6"/>
    <n v="23"/>
    <s v="lunes"/>
    <x v="1"/>
  </r>
  <r>
    <d v="2024-01-09T00:00:00"/>
    <x v="7"/>
    <x v="6"/>
    <n v="17"/>
    <s v="martes"/>
    <x v="1"/>
  </r>
  <r>
    <d v="2024-01-10T00:00:00"/>
    <x v="7"/>
    <x v="6"/>
    <n v="20"/>
    <s v="miércoles"/>
    <x v="1"/>
  </r>
  <r>
    <d v="2024-01-11T00:00:00"/>
    <x v="7"/>
    <x v="6"/>
    <n v="29"/>
    <s v="jueves"/>
    <x v="1"/>
  </r>
  <r>
    <d v="2024-01-12T00:00:00"/>
    <x v="7"/>
    <x v="6"/>
    <n v="31"/>
    <s v="viernes"/>
    <x v="1"/>
  </r>
  <r>
    <d v="2024-01-13T00:00:00"/>
    <x v="7"/>
    <x v="6"/>
    <n v="34"/>
    <s v="sábado"/>
    <x v="1"/>
  </r>
  <r>
    <d v="2024-01-14T00:00:00"/>
    <x v="7"/>
    <x v="6"/>
    <n v="36"/>
    <s v="domingo"/>
    <x v="1"/>
  </r>
  <r>
    <d v="2024-01-15T00:00:00"/>
    <x v="7"/>
    <x v="6"/>
    <n v="28"/>
    <s v="lunes"/>
    <x v="2"/>
  </r>
  <r>
    <d v="2024-01-16T00:00:00"/>
    <x v="7"/>
    <x v="6"/>
    <n v="24"/>
    <s v="martes"/>
    <x v="2"/>
  </r>
  <r>
    <d v="2024-01-17T00:00:00"/>
    <x v="7"/>
    <x v="6"/>
    <n v="21"/>
    <s v="miércoles"/>
    <x v="2"/>
  </r>
  <r>
    <d v="2024-01-18T00:00:00"/>
    <x v="7"/>
    <x v="6"/>
    <n v="26"/>
    <s v="jueves"/>
    <x v="2"/>
  </r>
  <r>
    <d v="2024-01-19T00:00:00"/>
    <x v="7"/>
    <x v="6"/>
    <n v="29"/>
    <s v="viernes"/>
    <x v="2"/>
  </r>
  <r>
    <d v="2024-01-20T00:00:00"/>
    <x v="7"/>
    <x v="6"/>
    <n v="25"/>
    <s v="sábado"/>
    <x v="2"/>
  </r>
  <r>
    <d v="2024-01-21T00:00:00"/>
    <x v="7"/>
    <x v="6"/>
    <n v="30"/>
    <s v="domingo"/>
    <x v="2"/>
  </r>
  <r>
    <d v="2024-01-22T00:00:00"/>
    <x v="7"/>
    <x v="6"/>
    <n v="25"/>
    <s v="lunes"/>
    <x v="3"/>
  </r>
  <r>
    <d v="2024-01-23T00:00:00"/>
    <x v="7"/>
    <x v="6"/>
    <n v="23"/>
    <s v="martes"/>
    <x v="3"/>
  </r>
  <r>
    <d v="2024-01-24T00:00:00"/>
    <x v="7"/>
    <x v="6"/>
    <n v="30"/>
    <s v="miércoles"/>
    <x v="3"/>
  </r>
  <r>
    <d v="2024-01-25T00:00:00"/>
    <x v="7"/>
    <x v="6"/>
    <n v="32"/>
    <s v="jueves"/>
    <x v="3"/>
  </r>
  <r>
    <d v="2024-01-26T00:00:00"/>
    <x v="7"/>
    <x v="6"/>
    <n v="32"/>
    <s v="viernes"/>
    <x v="3"/>
  </r>
  <r>
    <d v="2024-01-27T00:00:00"/>
    <x v="7"/>
    <x v="6"/>
    <n v="30"/>
    <s v="sábado"/>
    <x v="3"/>
  </r>
  <r>
    <d v="2024-01-28T00:00:00"/>
    <x v="7"/>
    <x v="6"/>
    <n v="29"/>
    <s v="domingo"/>
    <x v="3"/>
  </r>
  <r>
    <d v="2024-01-29T00:00:00"/>
    <x v="7"/>
    <x v="6"/>
    <n v="25"/>
    <s v="lunes"/>
    <x v="4"/>
  </r>
  <r>
    <d v="2024-01-30T00:00:00"/>
    <x v="7"/>
    <x v="6"/>
    <n v="23"/>
    <s v="martes"/>
    <x v="4"/>
  </r>
  <r>
    <d v="2024-01-31T00:00:00"/>
    <x v="7"/>
    <x v="6"/>
    <n v="26"/>
    <s v="miércoles"/>
    <x v="4"/>
  </r>
  <r>
    <d v="2024-02-01T00:00:00"/>
    <x v="7"/>
    <x v="6"/>
    <n v="39"/>
    <s v="jueves"/>
    <x v="4"/>
  </r>
  <r>
    <d v="2024-02-02T00:00:00"/>
    <x v="7"/>
    <x v="6"/>
    <n v="42"/>
    <s v="viernes"/>
    <x v="4"/>
  </r>
  <r>
    <d v="2024-02-03T00:00:00"/>
    <x v="7"/>
    <x v="6"/>
    <n v="24"/>
    <s v="sábado"/>
    <x v="4"/>
  </r>
  <r>
    <d v="2024-02-04T00:00:00"/>
    <x v="7"/>
    <x v="6"/>
    <n v="35"/>
    <s v="domingo"/>
    <x v="4"/>
  </r>
  <r>
    <d v="2024-02-05T00:00:00"/>
    <x v="7"/>
    <x v="6"/>
    <n v="30"/>
    <s v="lunes"/>
    <x v="5"/>
  </r>
  <r>
    <d v="2024-02-06T00:00:00"/>
    <x v="7"/>
    <x v="6"/>
    <n v="27"/>
    <s v="martes"/>
    <x v="5"/>
  </r>
  <r>
    <d v="2024-02-07T00:00:00"/>
    <x v="7"/>
    <x v="6"/>
    <n v="32"/>
    <s v="miércoles"/>
    <x v="5"/>
  </r>
  <r>
    <d v="2024-02-08T00:00:00"/>
    <x v="7"/>
    <x v="6"/>
    <n v="29"/>
    <s v="jueves"/>
    <x v="5"/>
  </r>
  <r>
    <d v="2024-02-09T00:00:00"/>
    <x v="7"/>
    <x v="6"/>
    <n v="37"/>
    <s v="viernes"/>
    <x v="5"/>
  </r>
  <r>
    <d v="2024-02-10T00:00:00"/>
    <x v="7"/>
    <x v="6"/>
    <n v="40"/>
    <s v="sábado"/>
    <x v="5"/>
  </r>
  <r>
    <d v="2024-02-11T00:00:00"/>
    <x v="7"/>
    <x v="6"/>
    <n v="37"/>
    <s v="domingo"/>
    <x v="5"/>
  </r>
  <r>
    <d v="2024-02-12T00:00:00"/>
    <x v="7"/>
    <x v="6"/>
    <n v="28"/>
    <s v="lunes"/>
    <x v="6"/>
  </r>
  <r>
    <d v="2024-02-13T00:00:00"/>
    <x v="7"/>
    <x v="6"/>
    <n v="19"/>
    <s v="martes"/>
    <x v="6"/>
  </r>
  <r>
    <d v="2024-02-14T00:00:00"/>
    <x v="7"/>
    <x v="6"/>
    <n v="24"/>
    <s v="miércoles"/>
    <x v="6"/>
  </r>
  <r>
    <d v="2024-02-15T00:00:00"/>
    <x v="7"/>
    <x v="6"/>
    <n v="27"/>
    <s v="jueves"/>
    <x v="6"/>
  </r>
  <r>
    <d v="2024-02-16T00:00:00"/>
    <x v="7"/>
    <x v="6"/>
    <n v="28"/>
    <s v="viernes"/>
    <x v="6"/>
  </r>
  <r>
    <d v="2024-02-17T00:00:00"/>
    <x v="7"/>
    <x v="6"/>
    <n v="35"/>
    <s v="sábado"/>
    <x v="6"/>
  </r>
  <r>
    <d v="2024-02-18T00:00:00"/>
    <x v="7"/>
    <x v="6"/>
    <n v="43"/>
    <s v="domingo"/>
    <x v="6"/>
  </r>
  <r>
    <d v="2024-02-19T00:00:00"/>
    <x v="7"/>
    <x v="6"/>
    <n v="32"/>
    <s v="lunes"/>
    <x v="7"/>
  </r>
  <r>
    <d v="2024-02-20T00:00:00"/>
    <x v="7"/>
    <x v="6"/>
    <n v="22"/>
    <s v="martes"/>
    <x v="7"/>
  </r>
  <r>
    <d v="2024-02-21T00:00:00"/>
    <x v="7"/>
    <x v="6"/>
    <n v="37"/>
    <s v="miércoles"/>
    <x v="7"/>
  </r>
  <r>
    <d v="2024-02-22T00:00:00"/>
    <x v="7"/>
    <x v="6"/>
    <n v="16"/>
    <s v="jueves"/>
    <x v="7"/>
  </r>
  <r>
    <d v="2024-02-23T00:00:00"/>
    <x v="7"/>
    <x v="6"/>
    <n v="28"/>
    <s v="viernes"/>
    <x v="7"/>
  </r>
  <r>
    <d v="2024-02-24T00:00:00"/>
    <x v="7"/>
    <x v="6"/>
    <n v="31"/>
    <s v="sábado"/>
    <x v="7"/>
  </r>
  <r>
    <d v="2024-02-25T00:00:00"/>
    <x v="7"/>
    <x v="6"/>
    <n v="38"/>
    <s v="domingo"/>
    <x v="7"/>
  </r>
  <r>
    <d v="2024-02-26T00:00:00"/>
    <x v="7"/>
    <x v="6"/>
    <n v="21"/>
    <s v="lunes"/>
    <x v="8"/>
  </r>
  <r>
    <d v="2024-02-27T00:00:00"/>
    <x v="7"/>
    <x v="6"/>
    <n v="35"/>
    <s v="martes"/>
    <x v="8"/>
  </r>
  <r>
    <d v="2024-02-28T00:00:00"/>
    <x v="7"/>
    <x v="6"/>
    <n v="30"/>
    <s v="miércoles"/>
    <x v="8"/>
  </r>
  <r>
    <d v="2024-02-29T00:00:00"/>
    <x v="7"/>
    <x v="6"/>
    <n v="19"/>
    <s v="jueves"/>
    <x v="8"/>
  </r>
  <r>
    <d v="2024-03-01T00:00:00"/>
    <x v="7"/>
    <x v="6"/>
    <n v="31"/>
    <s v="viernes"/>
    <x v="8"/>
  </r>
  <r>
    <d v="2024-03-02T00:00:00"/>
    <x v="7"/>
    <x v="6"/>
    <n v="29"/>
    <s v="sábado"/>
    <x v="8"/>
  </r>
  <r>
    <d v="2024-03-03T00:00:00"/>
    <x v="7"/>
    <x v="6"/>
    <n v="38"/>
    <s v="domingo"/>
    <x v="8"/>
  </r>
  <r>
    <d v="2024-03-04T00:00:00"/>
    <x v="7"/>
    <x v="6"/>
    <n v="22"/>
    <s v="lunes"/>
    <x v="9"/>
  </r>
  <r>
    <d v="2024-03-05T00:00:00"/>
    <x v="7"/>
    <x v="6"/>
    <n v="31"/>
    <s v="martes"/>
    <x v="9"/>
  </r>
  <r>
    <d v="2024-03-06T00:00:00"/>
    <x v="7"/>
    <x v="6"/>
    <n v="25"/>
    <s v="miércoles"/>
    <x v="9"/>
  </r>
  <r>
    <d v="2024-03-07T00:00:00"/>
    <x v="7"/>
    <x v="6"/>
    <n v="38"/>
    <s v="jueves"/>
    <x v="9"/>
  </r>
  <r>
    <d v="2024-03-08T00:00:00"/>
    <x v="7"/>
    <x v="6"/>
    <n v="24"/>
    <s v="viernes"/>
    <x v="9"/>
  </r>
  <r>
    <d v="2024-03-09T00:00:00"/>
    <x v="7"/>
    <x v="6"/>
    <n v="34"/>
    <s v="sábado"/>
    <x v="9"/>
  </r>
  <r>
    <d v="2024-03-10T00:00:00"/>
    <x v="7"/>
    <x v="6"/>
    <n v="46"/>
    <s v="domingo"/>
    <x v="9"/>
  </r>
  <r>
    <d v="2024-03-11T00:00:00"/>
    <x v="7"/>
    <x v="6"/>
    <n v="28"/>
    <s v="lunes"/>
    <x v="10"/>
  </r>
  <r>
    <d v="2024-03-12T00:00:00"/>
    <x v="7"/>
    <x v="6"/>
    <n v="36"/>
    <s v="martes"/>
    <x v="10"/>
  </r>
  <r>
    <d v="2024-03-13T00:00:00"/>
    <x v="7"/>
    <x v="6"/>
    <n v="45"/>
    <s v="miércoles"/>
    <x v="10"/>
  </r>
  <r>
    <d v="2024-03-14T00:00:00"/>
    <x v="7"/>
    <x v="6"/>
    <n v="16"/>
    <s v="jueves"/>
    <x v="10"/>
  </r>
  <r>
    <d v="2024-03-15T00:00:00"/>
    <x v="7"/>
    <x v="6"/>
    <n v="32"/>
    <s v="viernes"/>
    <x v="10"/>
  </r>
  <r>
    <d v="2024-03-16T00:00:00"/>
    <x v="7"/>
    <x v="6"/>
    <n v="53"/>
    <s v="sábado"/>
    <x v="10"/>
  </r>
  <r>
    <d v="2024-03-17T00:00:00"/>
    <x v="7"/>
    <x v="6"/>
    <n v="33"/>
    <s v="domingo"/>
    <x v="10"/>
  </r>
  <r>
    <d v="2024-03-18T00:00:00"/>
    <x v="7"/>
    <x v="6"/>
    <n v="21"/>
    <s v="lunes"/>
    <x v="11"/>
  </r>
  <r>
    <d v="2024-03-19T00:00:00"/>
    <x v="7"/>
    <x v="6"/>
    <n v="26"/>
    <s v="martes"/>
    <x v="11"/>
  </r>
  <r>
    <d v="2024-03-20T00:00:00"/>
    <x v="7"/>
    <x v="6"/>
    <n v="39"/>
    <s v="miércoles"/>
    <x v="11"/>
  </r>
  <r>
    <d v="2024-03-21T00:00:00"/>
    <x v="7"/>
    <x v="6"/>
    <n v="38"/>
    <s v="jueves"/>
    <x v="11"/>
  </r>
  <r>
    <d v="2024-03-22T00:00:00"/>
    <x v="7"/>
    <x v="6"/>
    <n v="37"/>
    <s v="viernes"/>
    <x v="11"/>
  </r>
  <r>
    <d v="2024-03-23T00:00:00"/>
    <x v="7"/>
    <x v="6"/>
    <n v="36"/>
    <s v="sábado"/>
    <x v="11"/>
  </r>
  <r>
    <d v="2024-03-24T00:00:00"/>
    <x v="7"/>
    <x v="6"/>
    <n v="43"/>
    <s v="domingo"/>
    <x v="11"/>
  </r>
  <r>
    <d v="2024-03-25T00:00:00"/>
    <x v="7"/>
    <x v="6"/>
    <n v="38"/>
    <s v="lunes"/>
    <x v="12"/>
  </r>
  <r>
    <d v="2024-03-26T00:00:00"/>
    <x v="7"/>
    <x v="6"/>
    <n v="34"/>
    <s v="martes"/>
    <x v="12"/>
  </r>
  <r>
    <d v="2024-03-27T00:00:00"/>
    <x v="7"/>
    <x v="6"/>
    <n v="31"/>
    <s v="miércoles"/>
    <x v="12"/>
  </r>
  <r>
    <d v="2024-03-28T00:00:00"/>
    <x v="7"/>
    <x v="6"/>
    <n v="25"/>
    <s v="jueves"/>
    <x v="12"/>
  </r>
  <r>
    <d v="2024-03-29T00:00:00"/>
    <x v="7"/>
    <x v="6"/>
    <n v="42"/>
    <s v="viernes"/>
    <x v="12"/>
  </r>
  <r>
    <d v="2024-03-30T00:00:00"/>
    <x v="7"/>
    <x v="6"/>
    <n v="49"/>
    <s v="sábado"/>
    <x v="12"/>
  </r>
  <r>
    <d v="2024-03-31T00:00:00"/>
    <x v="7"/>
    <x v="6"/>
    <n v="58"/>
    <s v="domingo"/>
    <x v="12"/>
  </r>
  <r>
    <d v="2024-01-01T00:00:00"/>
    <x v="7"/>
    <x v="7"/>
    <n v="27"/>
    <s v="lunes"/>
    <x v="0"/>
  </r>
  <r>
    <d v="2024-01-02T00:00:00"/>
    <x v="7"/>
    <x v="7"/>
    <n v="15"/>
    <s v="martes"/>
    <x v="0"/>
  </r>
  <r>
    <d v="2024-01-03T00:00:00"/>
    <x v="7"/>
    <x v="7"/>
    <n v="33"/>
    <s v="miércoles"/>
    <x v="0"/>
  </r>
  <r>
    <d v="2024-01-04T00:00:00"/>
    <x v="7"/>
    <x v="7"/>
    <n v="27"/>
    <s v="jueves"/>
    <x v="0"/>
  </r>
  <r>
    <d v="2024-01-05T00:00:00"/>
    <x v="7"/>
    <x v="7"/>
    <n v="14"/>
    <s v="viernes"/>
    <x v="0"/>
  </r>
  <r>
    <d v="2024-01-06T00:00:00"/>
    <x v="7"/>
    <x v="7"/>
    <n v="16"/>
    <s v="sábado"/>
    <x v="0"/>
  </r>
  <r>
    <d v="2024-01-07T00:00:00"/>
    <x v="7"/>
    <x v="7"/>
    <n v="19"/>
    <s v="domingo"/>
    <x v="0"/>
  </r>
  <r>
    <d v="2024-01-08T00:00:00"/>
    <x v="7"/>
    <x v="7"/>
    <n v="19"/>
    <s v="lunes"/>
    <x v="1"/>
  </r>
  <r>
    <d v="2024-01-09T00:00:00"/>
    <x v="7"/>
    <x v="7"/>
    <n v="22"/>
    <s v="martes"/>
    <x v="1"/>
  </r>
  <r>
    <d v="2024-01-10T00:00:00"/>
    <x v="7"/>
    <x v="7"/>
    <n v="26"/>
    <s v="miércoles"/>
    <x v="1"/>
  </r>
  <r>
    <d v="2024-01-11T00:00:00"/>
    <x v="7"/>
    <x v="7"/>
    <n v="7"/>
    <s v="jueves"/>
    <x v="1"/>
  </r>
  <r>
    <d v="2024-01-12T00:00:00"/>
    <x v="7"/>
    <x v="7"/>
    <n v="36"/>
    <s v="viernes"/>
    <x v="1"/>
  </r>
  <r>
    <d v="2024-01-13T00:00:00"/>
    <x v="7"/>
    <x v="7"/>
    <n v="23"/>
    <s v="sábado"/>
    <x v="1"/>
  </r>
  <r>
    <d v="2024-01-14T00:00:00"/>
    <x v="7"/>
    <x v="7"/>
    <n v="21"/>
    <s v="domingo"/>
    <x v="1"/>
  </r>
  <r>
    <d v="2024-01-15T00:00:00"/>
    <x v="7"/>
    <x v="7"/>
    <n v="19"/>
    <s v="lunes"/>
    <x v="2"/>
  </r>
  <r>
    <d v="2024-01-16T00:00:00"/>
    <x v="7"/>
    <x v="7"/>
    <n v="28"/>
    <s v="martes"/>
    <x v="2"/>
  </r>
  <r>
    <d v="2024-01-17T00:00:00"/>
    <x v="7"/>
    <x v="7"/>
    <n v="13"/>
    <s v="miércoles"/>
    <x v="2"/>
  </r>
  <r>
    <d v="2024-01-18T00:00:00"/>
    <x v="7"/>
    <x v="7"/>
    <n v="27"/>
    <s v="jueves"/>
    <x v="2"/>
  </r>
  <r>
    <d v="2024-01-19T00:00:00"/>
    <x v="7"/>
    <x v="7"/>
    <n v="47"/>
    <s v="viernes"/>
    <x v="2"/>
  </r>
  <r>
    <d v="2024-01-20T00:00:00"/>
    <x v="7"/>
    <x v="7"/>
    <n v="43"/>
    <s v="sábado"/>
    <x v="2"/>
  </r>
  <r>
    <d v="2024-01-21T00:00:00"/>
    <x v="7"/>
    <x v="7"/>
    <n v="25"/>
    <s v="domingo"/>
    <x v="2"/>
  </r>
  <r>
    <d v="2024-01-22T00:00:00"/>
    <x v="7"/>
    <x v="7"/>
    <n v="24"/>
    <s v="lunes"/>
    <x v="3"/>
  </r>
  <r>
    <d v="2024-01-23T00:00:00"/>
    <x v="7"/>
    <x v="7"/>
    <n v="18"/>
    <s v="martes"/>
    <x v="3"/>
  </r>
  <r>
    <d v="2024-01-24T00:00:00"/>
    <x v="7"/>
    <x v="7"/>
    <n v="25"/>
    <s v="miércoles"/>
    <x v="3"/>
  </r>
  <r>
    <d v="2024-01-25T00:00:00"/>
    <x v="7"/>
    <x v="7"/>
    <n v="18"/>
    <s v="jueves"/>
    <x v="3"/>
  </r>
  <r>
    <d v="2024-01-26T00:00:00"/>
    <x v="7"/>
    <x v="7"/>
    <n v="44"/>
    <s v="viernes"/>
    <x v="3"/>
  </r>
  <r>
    <d v="2024-01-27T00:00:00"/>
    <x v="7"/>
    <x v="7"/>
    <n v="33"/>
    <s v="sábado"/>
    <x v="3"/>
  </r>
  <r>
    <d v="2024-01-28T00:00:00"/>
    <x v="7"/>
    <x v="7"/>
    <n v="21"/>
    <s v="domingo"/>
    <x v="3"/>
  </r>
  <r>
    <d v="2024-01-29T00:00:00"/>
    <x v="7"/>
    <x v="7"/>
    <n v="27"/>
    <s v="lunes"/>
    <x v="4"/>
  </r>
  <r>
    <d v="2024-01-30T00:00:00"/>
    <x v="7"/>
    <x v="7"/>
    <n v="19"/>
    <s v="martes"/>
    <x v="4"/>
  </r>
  <r>
    <d v="2024-01-31T00:00:00"/>
    <x v="7"/>
    <x v="7"/>
    <n v="18"/>
    <s v="miércoles"/>
    <x v="4"/>
  </r>
  <r>
    <d v="2024-02-01T00:00:00"/>
    <x v="7"/>
    <x v="7"/>
    <n v="17"/>
    <s v="jueves"/>
    <x v="4"/>
  </r>
  <r>
    <d v="2024-02-02T00:00:00"/>
    <x v="7"/>
    <x v="7"/>
    <n v="24"/>
    <s v="viernes"/>
    <x v="4"/>
  </r>
  <r>
    <d v="2024-02-03T00:00:00"/>
    <x v="7"/>
    <x v="7"/>
    <n v="10"/>
    <s v="sábado"/>
    <x v="4"/>
  </r>
  <r>
    <d v="2024-02-04T00:00:00"/>
    <x v="7"/>
    <x v="7"/>
    <n v="28"/>
    <s v="domingo"/>
    <x v="4"/>
  </r>
  <r>
    <d v="2024-02-05T00:00:00"/>
    <x v="7"/>
    <x v="7"/>
    <n v="27"/>
    <s v="lunes"/>
    <x v="5"/>
  </r>
  <r>
    <d v="2024-02-06T00:00:00"/>
    <x v="7"/>
    <x v="7"/>
    <n v="38"/>
    <s v="martes"/>
    <x v="5"/>
  </r>
  <r>
    <d v="2024-02-07T00:00:00"/>
    <x v="7"/>
    <x v="7"/>
    <n v="27"/>
    <s v="miércoles"/>
    <x v="5"/>
  </r>
  <r>
    <d v="2024-02-08T00:00:00"/>
    <x v="7"/>
    <x v="7"/>
    <n v="33"/>
    <s v="jueves"/>
    <x v="5"/>
  </r>
  <r>
    <d v="2024-02-09T00:00:00"/>
    <x v="7"/>
    <x v="7"/>
    <n v="25"/>
    <s v="viernes"/>
    <x v="5"/>
  </r>
  <r>
    <d v="2024-02-10T00:00:00"/>
    <x v="7"/>
    <x v="7"/>
    <n v="33"/>
    <s v="sábado"/>
    <x v="5"/>
  </r>
  <r>
    <d v="2024-02-11T00:00:00"/>
    <x v="7"/>
    <x v="7"/>
    <n v="35"/>
    <s v="domingo"/>
    <x v="5"/>
  </r>
  <r>
    <d v="2024-02-12T00:00:00"/>
    <x v="7"/>
    <x v="7"/>
    <n v="9"/>
    <s v="lunes"/>
    <x v="6"/>
  </r>
  <r>
    <d v="2024-02-13T00:00:00"/>
    <x v="7"/>
    <x v="7"/>
    <n v="22"/>
    <s v="martes"/>
    <x v="6"/>
  </r>
  <r>
    <d v="2024-02-14T00:00:00"/>
    <x v="7"/>
    <x v="7"/>
    <n v="22"/>
    <s v="miércoles"/>
    <x v="6"/>
  </r>
  <r>
    <d v="2024-02-15T00:00:00"/>
    <x v="7"/>
    <x v="7"/>
    <n v="21"/>
    <s v="jueves"/>
    <x v="6"/>
  </r>
  <r>
    <d v="2024-02-16T00:00:00"/>
    <x v="7"/>
    <x v="7"/>
    <n v="14"/>
    <s v="viernes"/>
    <x v="6"/>
  </r>
  <r>
    <d v="2024-02-17T00:00:00"/>
    <x v="7"/>
    <x v="7"/>
    <n v="20"/>
    <s v="sábado"/>
    <x v="6"/>
  </r>
  <r>
    <d v="2024-02-18T00:00:00"/>
    <x v="7"/>
    <x v="7"/>
    <n v="44"/>
    <s v="domingo"/>
    <x v="6"/>
  </r>
  <r>
    <d v="2024-02-19T00:00:00"/>
    <x v="7"/>
    <x v="7"/>
    <n v="4"/>
    <s v="lunes"/>
    <x v="7"/>
  </r>
  <r>
    <d v="2024-02-20T00:00:00"/>
    <x v="7"/>
    <x v="7"/>
    <n v="28"/>
    <s v="martes"/>
    <x v="7"/>
  </r>
  <r>
    <d v="2024-02-21T00:00:00"/>
    <x v="7"/>
    <x v="7"/>
    <n v="27"/>
    <s v="miércoles"/>
    <x v="7"/>
  </r>
  <r>
    <d v="2024-02-22T00:00:00"/>
    <x v="7"/>
    <x v="7"/>
    <n v="20"/>
    <s v="jueves"/>
    <x v="7"/>
  </r>
  <r>
    <d v="2024-02-23T00:00:00"/>
    <x v="7"/>
    <x v="7"/>
    <n v="22"/>
    <s v="viernes"/>
    <x v="7"/>
  </r>
  <r>
    <d v="2024-02-24T00:00:00"/>
    <x v="7"/>
    <x v="7"/>
    <n v="34"/>
    <s v="sábado"/>
    <x v="7"/>
  </r>
  <r>
    <d v="2024-02-25T00:00:00"/>
    <x v="7"/>
    <x v="7"/>
    <n v="44"/>
    <s v="domingo"/>
    <x v="7"/>
  </r>
  <r>
    <d v="2024-02-26T00:00:00"/>
    <x v="7"/>
    <x v="7"/>
    <n v="19"/>
    <s v="lunes"/>
    <x v="8"/>
  </r>
  <r>
    <d v="2024-02-27T00:00:00"/>
    <x v="7"/>
    <x v="7"/>
    <n v="21"/>
    <s v="martes"/>
    <x v="8"/>
  </r>
  <r>
    <d v="2024-02-28T00:00:00"/>
    <x v="7"/>
    <x v="7"/>
    <n v="16"/>
    <s v="miércoles"/>
    <x v="8"/>
  </r>
  <r>
    <d v="2024-02-29T00:00:00"/>
    <x v="7"/>
    <x v="7"/>
    <n v="21"/>
    <s v="jueves"/>
    <x v="8"/>
  </r>
  <r>
    <d v="2024-03-01T00:00:00"/>
    <x v="7"/>
    <x v="7"/>
    <n v="40"/>
    <s v="viernes"/>
    <x v="8"/>
  </r>
  <r>
    <d v="2024-03-02T00:00:00"/>
    <x v="7"/>
    <x v="7"/>
    <n v="24"/>
    <s v="sábado"/>
    <x v="8"/>
  </r>
  <r>
    <d v="2024-03-03T00:00:00"/>
    <x v="7"/>
    <x v="7"/>
    <n v="31"/>
    <s v="domingo"/>
    <x v="8"/>
  </r>
  <r>
    <d v="2024-03-04T00:00:00"/>
    <x v="7"/>
    <x v="7"/>
    <n v="18"/>
    <s v="lunes"/>
    <x v="9"/>
  </r>
  <r>
    <d v="2024-03-05T00:00:00"/>
    <x v="7"/>
    <x v="7"/>
    <n v="21"/>
    <s v="martes"/>
    <x v="9"/>
  </r>
  <r>
    <d v="2024-03-06T00:00:00"/>
    <x v="7"/>
    <x v="7"/>
    <n v="15"/>
    <s v="miércoles"/>
    <x v="9"/>
  </r>
  <r>
    <d v="2024-03-07T00:00:00"/>
    <x v="7"/>
    <x v="7"/>
    <n v="18"/>
    <s v="jueves"/>
    <x v="9"/>
  </r>
  <r>
    <d v="2024-03-08T00:00:00"/>
    <x v="7"/>
    <x v="7"/>
    <n v="31"/>
    <s v="viernes"/>
    <x v="9"/>
  </r>
  <r>
    <d v="2024-03-09T00:00:00"/>
    <x v="7"/>
    <x v="7"/>
    <n v="24"/>
    <s v="sábado"/>
    <x v="9"/>
  </r>
  <r>
    <d v="2024-03-10T00:00:00"/>
    <x v="7"/>
    <x v="7"/>
    <n v="27"/>
    <s v="domingo"/>
    <x v="9"/>
  </r>
  <r>
    <d v="2024-03-11T00:00:00"/>
    <x v="7"/>
    <x v="7"/>
    <n v="21"/>
    <s v="lunes"/>
    <x v="10"/>
  </r>
  <r>
    <d v="2024-03-12T00:00:00"/>
    <x v="7"/>
    <x v="7"/>
    <n v="19"/>
    <s v="martes"/>
    <x v="10"/>
  </r>
  <r>
    <d v="2024-03-13T00:00:00"/>
    <x v="7"/>
    <x v="7"/>
    <n v="24"/>
    <s v="miércoles"/>
    <x v="10"/>
  </r>
  <r>
    <d v="2024-03-14T00:00:00"/>
    <x v="7"/>
    <x v="7"/>
    <n v="21"/>
    <s v="jueves"/>
    <x v="10"/>
  </r>
  <r>
    <d v="2024-03-15T00:00:00"/>
    <x v="7"/>
    <x v="7"/>
    <n v="8"/>
    <s v="viernes"/>
    <x v="10"/>
  </r>
  <r>
    <d v="2024-03-16T00:00:00"/>
    <x v="7"/>
    <x v="7"/>
    <n v="19"/>
    <s v="sábado"/>
    <x v="10"/>
  </r>
  <r>
    <d v="2024-03-17T00:00:00"/>
    <x v="7"/>
    <x v="7"/>
    <n v="30"/>
    <s v="domingo"/>
    <x v="10"/>
  </r>
  <r>
    <d v="2024-03-18T00:00:00"/>
    <x v="7"/>
    <x v="7"/>
    <n v="15"/>
    <s v="lunes"/>
    <x v="11"/>
  </r>
  <r>
    <d v="2024-03-19T00:00:00"/>
    <x v="7"/>
    <x v="7"/>
    <n v="7"/>
    <s v="martes"/>
    <x v="11"/>
  </r>
  <r>
    <d v="2024-03-20T00:00:00"/>
    <x v="7"/>
    <x v="7"/>
    <n v="22"/>
    <s v="miércoles"/>
    <x v="11"/>
  </r>
  <r>
    <d v="2024-03-21T00:00:00"/>
    <x v="7"/>
    <x v="7"/>
    <n v="33"/>
    <s v="jueves"/>
    <x v="11"/>
  </r>
  <r>
    <d v="2024-03-22T00:00:00"/>
    <x v="7"/>
    <x v="7"/>
    <n v="27"/>
    <s v="viernes"/>
    <x v="11"/>
  </r>
  <r>
    <d v="2024-03-23T00:00:00"/>
    <x v="7"/>
    <x v="7"/>
    <n v="26"/>
    <s v="sábado"/>
    <x v="11"/>
  </r>
  <r>
    <d v="2024-03-24T00:00:00"/>
    <x v="7"/>
    <x v="7"/>
    <n v="27"/>
    <s v="domingo"/>
    <x v="11"/>
  </r>
  <r>
    <d v="2024-03-25T00:00:00"/>
    <x v="7"/>
    <x v="7"/>
    <n v="15"/>
    <s v="lunes"/>
    <x v="12"/>
  </r>
  <r>
    <d v="2024-03-26T00:00:00"/>
    <x v="7"/>
    <x v="7"/>
    <n v="13"/>
    <s v="martes"/>
    <x v="12"/>
  </r>
  <r>
    <d v="2024-03-27T00:00:00"/>
    <x v="7"/>
    <x v="7"/>
    <n v="29"/>
    <s v="miércoles"/>
    <x v="12"/>
  </r>
  <r>
    <d v="2024-03-28T00:00:00"/>
    <x v="7"/>
    <x v="7"/>
    <n v="8"/>
    <s v="jueves"/>
    <x v="12"/>
  </r>
  <r>
    <d v="2024-03-29T00:00:00"/>
    <x v="7"/>
    <x v="7"/>
    <n v="14"/>
    <s v="viernes"/>
    <x v="12"/>
  </r>
  <r>
    <d v="2024-03-30T00:00:00"/>
    <x v="7"/>
    <x v="7"/>
    <n v="12"/>
    <s v="sábado"/>
    <x v="12"/>
  </r>
  <r>
    <d v="2024-03-31T00:00:00"/>
    <x v="7"/>
    <x v="7"/>
    <n v="30"/>
    <s v="domingo"/>
    <x v="12"/>
  </r>
  <r>
    <d v="2024-01-01T00:00:00"/>
    <x v="8"/>
    <x v="0"/>
    <n v="3"/>
    <s v="lunes"/>
    <x v="0"/>
  </r>
  <r>
    <d v="2024-01-02T00:00:00"/>
    <x v="8"/>
    <x v="0"/>
    <n v="4"/>
    <s v="martes"/>
    <x v="0"/>
  </r>
  <r>
    <d v="2024-01-03T00:00:00"/>
    <x v="8"/>
    <x v="0"/>
    <n v="4"/>
    <s v="miércoles"/>
    <x v="0"/>
  </r>
  <r>
    <d v="2024-01-04T00:00:00"/>
    <x v="8"/>
    <x v="0"/>
    <n v="4"/>
    <s v="jueves"/>
    <x v="0"/>
  </r>
  <r>
    <d v="2024-01-05T00:00:00"/>
    <x v="8"/>
    <x v="0"/>
    <n v="12"/>
    <s v="viernes"/>
    <x v="0"/>
  </r>
  <r>
    <d v="2024-01-06T00:00:00"/>
    <x v="8"/>
    <x v="0"/>
    <n v="12"/>
    <s v="sábado"/>
    <x v="0"/>
  </r>
  <r>
    <d v="2024-01-07T00:00:00"/>
    <x v="8"/>
    <x v="0"/>
    <n v="7"/>
    <s v="domingo"/>
    <x v="0"/>
  </r>
  <r>
    <d v="2024-01-08T00:00:00"/>
    <x v="8"/>
    <x v="0"/>
    <n v="3"/>
    <s v="lunes"/>
    <x v="1"/>
  </r>
  <r>
    <d v="2024-01-09T00:00:00"/>
    <x v="8"/>
    <x v="0"/>
    <n v="2"/>
    <s v="martes"/>
    <x v="1"/>
  </r>
  <r>
    <d v="2024-01-10T00:00:00"/>
    <x v="8"/>
    <x v="0"/>
    <n v="3"/>
    <s v="miércoles"/>
    <x v="1"/>
  </r>
  <r>
    <d v="2024-01-11T00:00:00"/>
    <x v="8"/>
    <x v="0"/>
    <n v="6"/>
    <s v="jueves"/>
    <x v="1"/>
  </r>
  <r>
    <d v="2024-01-12T00:00:00"/>
    <x v="8"/>
    <x v="0"/>
    <n v="9"/>
    <s v="viernes"/>
    <x v="1"/>
  </r>
  <r>
    <d v="2024-01-13T00:00:00"/>
    <x v="8"/>
    <x v="0"/>
    <n v="7"/>
    <s v="sábado"/>
    <x v="1"/>
  </r>
  <r>
    <d v="2024-01-14T00:00:00"/>
    <x v="8"/>
    <x v="0"/>
    <n v="5"/>
    <s v="domingo"/>
    <x v="1"/>
  </r>
  <r>
    <d v="2024-01-15T00:00:00"/>
    <x v="8"/>
    <x v="0"/>
    <n v="4"/>
    <s v="lunes"/>
    <x v="2"/>
  </r>
  <r>
    <d v="2024-01-16T00:00:00"/>
    <x v="8"/>
    <x v="0"/>
    <n v="8"/>
    <s v="martes"/>
    <x v="2"/>
  </r>
  <r>
    <d v="2024-01-17T00:00:00"/>
    <x v="8"/>
    <x v="0"/>
    <n v="10"/>
    <s v="miércoles"/>
    <x v="2"/>
  </r>
  <r>
    <d v="2024-01-18T00:00:00"/>
    <x v="8"/>
    <x v="0"/>
    <n v="6"/>
    <s v="jueves"/>
    <x v="2"/>
  </r>
  <r>
    <d v="2024-01-19T00:00:00"/>
    <x v="8"/>
    <x v="0"/>
    <n v="12"/>
    <s v="viernes"/>
    <x v="2"/>
  </r>
  <r>
    <d v="2024-01-20T00:00:00"/>
    <x v="8"/>
    <x v="0"/>
    <n v="11"/>
    <s v="sábado"/>
    <x v="2"/>
  </r>
  <r>
    <d v="2024-01-21T00:00:00"/>
    <x v="8"/>
    <x v="0"/>
    <n v="10"/>
    <s v="domingo"/>
    <x v="2"/>
  </r>
  <r>
    <d v="2024-01-22T00:00:00"/>
    <x v="8"/>
    <x v="0"/>
    <n v="5"/>
    <s v="lunes"/>
    <x v="3"/>
  </r>
  <r>
    <d v="2024-01-23T00:00:00"/>
    <x v="8"/>
    <x v="0"/>
    <n v="2"/>
    <s v="martes"/>
    <x v="3"/>
  </r>
  <r>
    <d v="2024-01-24T00:00:00"/>
    <x v="8"/>
    <x v="0"/>
    <n v="3"/>
    <s v="miércoles"/>
    <x v="3"/>
  </r>
  <r>
    <d v="2024-01-25T00:00:00"/>
    <x v="8"/>
    <x v="0"/>
    <n v="5"/>
    <s v="jueves"/>
    <x v="3"/>
  </r>
  <r>
    <d v="2024-01-26T00:00:00"/>
    <x v="8"/>
    <x v="0"/>
    <n v="15"/>
    <s v="viernes"/>
    <x v="3"/>
  </r>
  <r>
    <d v="2024-01-27T00:00:00"/>
    <x v="8"/>
    <x v="0"/>
    <n v="6"/>
    <s v="sábado"/>
    <x v="3"/>
  </r>
  <r>
    <d v="2024-01-28T00:00:00"/>
    <x v="8"/>
    <x v="0"/>
    <n v="12"/>
    <s v="domingo"/>
    <x v="3"/>
  </r>
  <r>
    <d v="2024-01-29T00:00:00"/>
    <x v="8"/>
    <x v="0"/>
    <n v="4"/>
    <s v="lunes"/>
    <x v="4"/>
  </r>
  <r>
    <d v="2024-01-30T00:00:00"/>
    <x v="8"/>
    <x v="0"/>
    <n v="3"/>
    <s v="martes"/>
    <x v="4"/>
  </r>
  <r>
    <d v="2024-01-31T00:00:00"/>
    <x v="8"/>
    <x v="0"/>
    <n v="8"/>
    <s v="miércoles"/>
    <x v="4"/>
  </r>
  <r>
    <d v="2024-02-01T00:00:00"/>
    <x v="8"/>
    <x v="0"/>
    <n v="8"/>
    <s v="jueves"/>
    <x v="4"/>
  </r>
  <r>
    <d v="2024-02-02T00:00:00"/>
    <x v="8"/>
    <x v="0"/>
    <n v="8"/>
    <s v="viernes"/>
    <x v="4"/>
  </r>
  <r>
    <d v="2024-02-03T00:00:00"/>
    <x v="8"/>
    <x v="0"/>
    <n v="12"/>
    <s v="sábado"/>
    <x v="4"/>
  </r>
  <r>
    <d v="2024-02-04T00:00:00"/>
    <x v="8"/>
    <x v="0"/>
    <n v="11"/>
    <s v="domingo"/>
    <x v="4"/>
  </r>
  <r>
    <d v="2024-02-05T00:00:00"/>
    <x v="8"/>
    <x v="0"/>
    <n v="8"/>
    <s v="lunes"/>
    <x v="5"/>
  </r>
  <r>
    <d v="2024-02-06T00:00:00"/>
    <x v="8"/>
    <x v="0"/>
    <n v="5"/>
    <s v="martes"/>
    <x v="5"/>
  </r>
  <r>
    <d v="2024-02-07T00:00:00"/>
    <x v="8"/>
    <x v="0"/>
    <n v="5"/>
    <s v="miércoles"/>
    <x v="5"/>
  </r>
  <r>
    <d v="2024-02-08T00:00:00"/>
    <x v="8"/>
    <x v="0"/>
    <n v="5"/>
    <s v="jueves"/>
    <x v="5"/>
  </r>
  <r>
    <d v="2024-02-09T00:00:00"/>
    <x v="8"/>
    <x v="0"/>
    <n v="9"/>
    <s v="viernes"/>
    <x v="5"/>
  </r>
  <r>
    <d v="2024-02-10T00:00:00"/>
    <x v="8"/>
    <x v="0"/>
    <n v="4"/>
    <s v="sábado"/>
    <x v="5"/>
  </r>
  <r>
    <d v="2024-02-11T00:00:00"/>
    <x v="8"/>
    <x v="0"/>
    <n v="11"/>
    <s v="domingo"/>
    <x v="5"/>
  </r>
  <r>
    <d v="2024-02-12T00:00:00"/>
    <x v="8"/>
    <x v="0"/>
    <n v="5"/>
    <s v="lunes"/>
    <x v="6"/>
  </r>
  <r>
    <d v="2024-02-13T00:00:00"/>
    <x v="8"/>
    <x v="0"/>
    <n v="4"/>
    <s v="martes"/>
    <x v="6"/>
  </r>
  <r>
    <d v="2024-02-14T00:00:00"/>
    <x v="8"/>
    <x v="0"/>
    <n v="4"/>
    <s v="miércoles"/>
    <x v="6"/>
  </r>
  <r>
    <d v="2024-02-15T00:00:00"/>
    <x v="8"/>
    <x v="0"/>
    <n v="2"/>
    <s v="jueves"/>
    <x v="6"/>
  </r>
  <r>
    <d v="2024-02-16T00:00:00"/>
    <x v="8"/>
    <x v="0"/>
    <n v="11"/>
    <s v="viernes"/>
    <x v="6"/>
  </r>
  <r>
    <d v="2024-02-17T00:00:00"/>
    <x v="8"/>
    <x v="0"/>
    <n v="11"/>
    <s v="sábado"/>
    <x v="6"/>
  </r>
  <r>
    <d v="2024-02-18T00:00:00"/>
    <x v="8"/>
    <x v="0"/>
    <n v="2"/>
    <s v="domingo"/>
    <x v="6"/>
  </r>
  <r>
    <d v="2024-02-19T00:00:00"/>
    <x v="8"/>
    <x v="0"/>
    <n v="6"/>
    <s v="lunes"/>
    <x v="7"/>
  </r>
  <r>
    <d v="2024-02-20T00:00:00"/>
    <x v="8"/>
    <x v="0"/>
    <n v="7"/>
    <s v="martes"/>
    <x v="7"/>
  </r>
  <r>
    <d v="2024-02-21T00:00:00"/>
    <x v="8"/>
    <x v="0"/>
    <n v="5"/>
    <s v="miércoles"/>
    <x v="7"/>
  </r>
  <r>
    <d v="2024-02-22T00:00:00"/>
    <x v="8"/>
    <x v="0"/>
    <n v="3"/>
    <s v="jueves"/>
    <x v="7"/>
  </r>
  <r>
    <d v="2024-02-23T00:00:00"/>
    <x v="8"/>
    <x v="0"/>
    <n v="6"/>
    <s v="viernes"/>
    <x v="7"/>
  </r>
  <r>
    <d v="2024-02-24T00:00:00"/>
    <x v="8"/>
    <x v="0"/>
    <n v="8"/>
    <s v="sábado"/>
    <x v="7"/>
  </r>
  <r>
    <d v="2024-02-25T00:00:00"/>
    <x v="8"/>
    <x v="0"/>
    <n v="3"/>
    <s v="domingo"/>
    <x v="7"/>
  </r>
  <r>
    <d v="2024-02-26T00:00:00"/>
    <x v="8"/>
    <x v="0"/>
    <n v="3"/>
    <s v="lunes"/>
    <x v="8"/>
  </r>
  <r>
    <d v="2024-02-27T00:00:00"/>
    <x v="8"/>
    <x v="0"/>
    <n v="4"/>
    <s v="martes"/>
    <x v="8"/>
  </r>
  <r>
    <d v="2024-02-28T00:00:00"/>
    <x v="8"/>
    <x v="0"/>
    <n v="3"/>
    <s v="miércoles"/>
    <x v="8"/>
  </r>
  <r>
    <d v="2024-02-29T00:00:00"/>
    <x v="8"/>
    <x v="0"/>
    <n v="5"/>
    <s v="jueves"/>
    <x v="8"/>
  </r>
  <r>
    <d v="2024-03-01T00:00:00"/>
    <x v="8"/>
    <x v="0"/>
    <n v="12"/>
    <s v="viernes"/>
    <x v="8"/>
  </r>
  <r>
    <d v="2024-03-02T00:00:00"/>
    <x v="8"/>
    <x v="0"/>
    <n v="7"/>
    <s v="sábado"/>
    <x v="8"/>
  </r>
  <r>
    <d v="2024-03-03T00:00:00"/>
    <x v="8"/>
    <x v="0"/>
    <n v="8"/>
    <s v="domingo"/>
    <x v="8"/>
  </r>
  <r>
    <d v="2024-03-04T00:00:00"/>
    <x v="8"/>
    <x v="0"/>
    <n v="9"/>
    <s v="lunes"/>
    <x v="9"/>
  </r>
  <r>
    <d v="2024-03-05T00:00:00"/>
    <x v="8"/>
    <x v="0"/>
    <n v="6"/>
    <s v="martes"/>
    <x v="9"/>
  </r>
  <r>
    <d v="2024-03-06T00:00:00"/>
    <x v="8"/>
    <x v="0"/>
    <n v="4"/>
    <s v="miércoles"/>
    <x v="9"/>
  </r>
  <r>
    <d v="2024-03-07T00:00:00"/>
    <x v="8"/>
    <x v="0"/>
    <n v="5"/>
    <s v="jueves"/>
    <x v="9"/>
  </r>
  <r>
    <d v="2024-03-08T00:00:00"/>
    <x v="8"/>
    <x v="0"/>
    <n v="8"/>
    <s v="viernes"/>
    <x v="9"/>
  </r>
  <r>
    <d v="2024-03-09T00:00:00"/>
    <x v="8"/>
    <x v="0"/>
    <n v="8"/>
    <s v="sábado"/>
    <x v="9"/>
  </r>
  <r>
    <d v="2024-03-10T00:00:00"/>
    <x v="8"/>
    <x v="0"/>
    <n v="3"/>
    <s v="domingo"/>
    <x v="9"/>
  </r>
  <r>
    <d v="2024-03-11T00:00:00"/>
    <x v="8"/>
    <x v="0"/>
    <n v="4"/>
    <s v="lunes"/>
    <x v="10"/>
  </r>
  <r>
    <d v="2024-03-12T00:00:00"/>
    <x v="8"/>
    <x v="0"/>
    <n v="2"/>
    <s v="martes"/>
    <x v="10"/>
  </r>
  <r>
    <d v="2024-03-13T00:00:00"/>
    <x v="8"/>
    <x v="0"/>
    <n v="4"/>
    <s v="miércoles"/>
    <x v="10"/>
  </r>
  <r>
    <d v="2024-03-14T00:00:00"/>
    <x v="8"/>
    <x v="0"/>
    <n v="4"/>
    <s v="jueves"/>
    <x v="10"/>
  </r>
  <r>
    <d v="2024-03-15T00:00:00"/>
    <x v="8"/>
    <x v="0"/>
    <n v="8"/>
    <s v="viernes"/>
    <x v="10"/>
  </r>
  <r>
    <d v="2024-03-16T00:00:00"/>
    <x v="8"/>
    <x v="0"/>
    <n v="9"/>
    <s v="sábado"/>
    <x v="10"/>
  </r>
  <r>
    <d v="2024-03-17T00:00:00"/>
    <x v="8"/>
    <x v="0"/>
    <n v="5"/>
    <s v="domingo"/>
    <x v="10"/>
  </r>
  <r>
    <d v="2024-03-18T00:00:00"/>
    <x v="8"/>
    <x v="0"/>
    <n v="8"/>
    <s v="lunes"/>
    <x v="11"/>
  </r>
  <r>
    <d v="2024-03-19T00:00:00"/>
    <x v="8"/>
    <x v="0"/>
    <n v="7"/>
    <s v="martes"/>
    <x v="11"/>
  </r>
  <r>
    <d v="2024-03-20T00:00:00"/>
    <x v="8"/>
    <x v="0"/>
    <n v="3"/>
    <s v="miércoles"/>
    <x v="11"/>
  </r>
  <r>
    <d v="2024-03-21T00:00:00"/>
    <x v="8"/>
    <x v="0"/>
    <n v="2"/>
    <s v="jueves"/>
    <x v="11"/>
  </r>
  <r>
    <d v="2024-03-22T00:00:00"/>
    <x v="8"/>
    <x v="0"/>
    <n v="14"/>
    <s v="viernes"/>
    <x v="11"/>
  </r>
  <r>
    <d v="2024-03-23T00:00:00"/>
    <x v="8"/>
    <x v="0"/>
    <n v="8"/>
    <s v="sábado"/>
    <x v="11"/>
  </r>
  <r>
    <d v="2024-03-24T00:00:00"/>
    <x v="8"/>
    <x v="0"/>
    <n v="6"/>
    <s v="domingo"/>
    <x v="11"/>
  </r>
  <r>
    <d v="2024-03-25T00:00:00"/>
    <x v="8"/>
    <x v="0"/>
    <n v="4"/>
    <s v="lunes"/>
    <x v="12"/>
  </r>
  <r>
    <d v="2024-03-26T00:00:00"/>
    <x v="8"/>
    <x v="0"/>
    <n v="8"/>
    <s v="martes"/>
    <x v="12"/>
  </r>
  <r>
    <d v="2024-03-27T00:00:00"/>
    <x v="8"/>
    <x v="0"/>
    <n v="5"/>
    <s v="miércoles"/>
    <x v="12"/>
  </r>
  <r>
    <d v="2024-03-28T00:00:00"/>
    <x v="8"/>
    <x v="0"/>
    <n v="7"/>
    <s v="jueves"/>
    <x v="12"/>
  </r>
  <r>
    <d v="2024-03-29T00:00:00"/>
    <x v="8"/>
    <x v="0"/>
    <n v="6"/>
    <s v="viernes"/>
    <x v="12"/>
  </r>
  <r>
    <d v="2024-03-30T00:00:00"/>
    <x v="8"/>
    <x v="0"/>
    <n v="11"/>
    <s v="sábado"/>
    <x v="12"/>
  </r>
  <r>
    <d v="2024-03-31T00:00:00"/>
    <x v="8"/>
    <x v="0"/>
    <n v="10"/>
    <s v="domingo"/>
    <x v="12"/>
  </r>
  <r>
    <d v="2024-01-01T00:00:00"/>
    <x v="8"/>
    <x v="1"/>
    <n v="9"/>
    <s v="lunes"/>
    <x v="0"/>
  </r>
  <r>
    <d v="2024-01-02T00:00:00"/>
    <x v="8"/>
    <x v="1"/>
    <n v="6"/>
    <s v="martes"/>
    <x v="0"/>
  </r>
  <r>
    <d v="2024-01-03T00:00:00"/>
    <x v="8"/>
    <x v="1"/>
    <n v="4"/>
    <s v="miércoles"/>
    <x v="0"/>
  </r>
  <r>
    <d v="2024-01-04T00:00:00"/>
    <x v="8"/>
    <x v="1"/>
    <n v="11"/>
    <s v="jueves"/>
    <x v="0"/>
  </r>
  <r>
    <d v="2024-01-05T00:00:00"/>
    <x v="8"/>
    <x v="1"/>
    <n v="16"/>
    <s v="viernes"/>
    <x v="0"/>
  </r>
  <r>
    <d v="2024-01-06T00:00:00"/>
    <x v="8"/>
    <x v="1"/>
    <n v="6"/>
    <s v="sábado"/>
    <x v="0"/>
  </r>
  <r>
    <d v="2024-01-07T00:00:00"/>
    <x v="8"/>
    <x v="1"/>
    <n v="16"/>
    <s v="domingo"/>
    <x v="0"/>
  </r>
  <r>
    <d v="2024-01-08T00:00:00"/>
    <x v="8"/>
    <x v="1"/>
    <n v="9"/>
    <s v="lunes"/>
    <x v="1"/>
  </r>
  <r>
    <d v="2024-01-09T00:00:00"/>
    <x v="8"/>
    <x v="1"/>
    <n v="4"/>
    <s v="martes"/>
    <x v="1"/>
  </r>
  <r>
    <d v="2024-01-10T00:00:00"/>
    <x v="8"/>
    <x v="1"/>
    <n v="4"/>
    <s v="miércoles"/>
    <x v="1"/>
  </r>
  <r>
    <d v="2024-01-11T00:00:00"/>
    <x v="8"/>
    <x v="1"/>
    <n v="6"/>
    <s v="jueves"/>
    <x v="1"/>
  </r>
  <r>
    <d v="2024-01-12T00:00:00"/>
    <x v="8"/>
    <x v="1"/>
    <n v="6"/>
    <s v="viernes"/>
    <x v="1"/>
  </r>
  <r>
    <d v="2024-01-13T00:00:00"/>
    <x v="8"/>
    <x v="1"/>
    <n v="6"/>
    <s v="sábado"/>
    <x v="1"/>
  </r>
  <r>
    <d v="2024-01-14T00:00:00"/>
    <x v="8"/>
    <x v="1"/>
    <n v="7"/>
    <s v="domingo"/>
    <x v="1"/>
  </r>
  <r>
    <d v="2024-01-15T00:00:00"/>
    <x v="8"/>
    <x v="1"/>
    <n v="7"/>
    <s v="lunes"/>
    <x v="2"/>
  </r>
  <r>
    <d v="2024-01-16T00:00:00"/>
    <x v="8"/>
    <x v="1"/>
    <n v="9"/>
    <s v="martes"/>
    <x v="2"/>
  </r>
  <r>
    <d v="2024-01-17T00:00:00"/>
    <x v="8"/>
    <x v="1"/>
    <n v="5"/>
    <s v="miércoles"/>
    <x v="2"/>
  </r>
  <r>
    <d v="2024-01-18T00:00:00"/>
    <x v="8"/>
    <x v="1"/>
    <n v="2"/>
    <s v="jueves"/>
    <x v="2"/>
  </r>
  <r>
    <d v="2024-01-19T00:00:00"/>
    <x v="8"/>
    <x v="1"/>
    <n v="14"/>
    <s v="viernes"/>
    <x v="2"/>
  </r>
  <r>
    <d v="2024-01-20T00:00:00"/>
    <x v="8"/>
    <x v="1"/>
    <n v="8"/>
    <s v="sábado"/>
    <x v="2"/>
  </r>
  <r>
    <d v="2024-01-21T00:00:00"/>
    <x v="8"/>
    <x v="1"/>
    <n v="6"/>
    <s v="domingo"/>
    <x v="2"/>
  </r>
  <r>
    <d v="2024-01-22T00:00:00"/>
    <x v="8"/>
    <x v="1"/>
    <n v="6"/>
    <s v="lunes"/>
    <x v="3"/>
  </r>
  <r>
    <d v="2024-01-23T00:00:00"/>
    <x v="8"/>
    <x v="1"/>
    <n v="3"/>
    <s v="martes"/>
    <x v="3"/>
  </r>
  <r>
    <d v="2024-01-24T00:00:00"/>
    <x v="8"/>
    <x v="1"/>
    <n v="5"/>
    <s v="miércoles"/>
    <x v="3"/>
  </r>
  <r>
    <d v="2024-01-25T00:00:00"/>
    <x v="8"/>
    <x v="1"/>
    <n v="3"/>
    <s v="jueves"/>
    <x v="3"/>
  </r>
  <r>
    <d v="2024-01-26T00:00:00"/>
    <x v="8"/>
    <x v="1"/>
    <n v="11"/>
    <s v="viernes"/>
    <x v="3"/>
  </r>
  <r>
    <d v="2024-01-27T00:00:00"/>
    <x v="8"/>
    <x v="1"/>
    <n v="10"/>
    <s v="sábado"/>
    <x v="3"/>
  </r>
  <r>
    <d v="2024-01-28T00:00:00"/>
    <x v="8"/>
    <x v="1"/>
    <n v="12"/>
    <s v="domingo"/>
    <x v="3"/>
  </r>
  <r>
    <d v="2024-01-29T00:00:00"/>
    <x v="8"/>
    <x v="1"/>
    <n v="8"/>
    <s v="lunes"/>
    <x v="4"/>
  </r>
  <r>
    <d v="2024-01-30T00:00:00"/>
    <x v="8"/>
    <x v="1"/>
    <n v="7"/>
    <s v="martes"/>
    <x v="4"/>
  </r>
  <r>
    <d v="2024-01-31T00:00:00"/>
    <x v="8"/>
    <x v="1"/>
    <n v="10"/>
    <s v="miércoles"/>
    <x v="4"/>
  </r>
  <r>
    <d v="2024-02-01T00:00:00"/>
    <x v="8"/>
    <x v="1"/>
    <n v="7"/>
    <s v="jueves"/>
    <x v="4"/>
  </r>
  <r>
    <d v="2024-02-02T00:00:00"/>
    <x v="8"/>
    <x v="1"/>
    <n v="3"/>
    <s v="viernes"/>
    <x v="4"/>
  </r>
  <r>
    <d v="2024-02-03T00:00:00"/>
    <x v="8"/>
    <x v="1"/>
    <n v="11"/>
    <s v="sábado"/>
    <x v="4"/>
  </r>
  <r>
    <d v="2024-02-04T00:00:00"/>
    <x v="8"/>
    <x v="1"/>
    <n v="13"/>
    <s v="domingo"/>
    <x v="4"/>
  </r>
  <r>
    <d v="2024-02-05T00:00:00"/>
    <x v="8"/>
    <x v="1"/>
    <n v="9"/>
    <s v="lunes"/>
    <x v="5"/>
  </r>
  <r>
    <d v="2024-02-06T00:00:00"/>
    <x v="8"/>
    <x v="1"/>
    <n v="10"/>
    <s v="martes"/>
    <x v="5"/>
  </r>
  <r>
    <d v="2024-02-07T00:00:00"/>
    <x v="8"/>
    <x v="1"/>
    <n v="11"/>
    <s v="miércoles"/>
    <x v="5"/>
  </r>
  <r>
    <d v="2024-02-08T00:00:00"/>
    <x v="8"/>
    <x v="1"/>
    <n v="8"/>
    <s v="jueves"/>
    <x v="5"/>
  </r>
  <r>
    <d v="2024-02-09T00:00:00"/>
    <x v="8"/>
    <x v="1"/>
    <n v="15"/>
    <s v="viernes"/>
    <x v="5"/>
  </r>
  <r>
    <d v="2024-02-10T00:00:00"/>
    <x v="8"/>
    <x v="1"/>
    <n v="9"/>
    <s v="sábado"/>
    <x v="5"/>
  </r>
  <r>
    <d v="2024-02-11T00:00:00"/>
    <x v="8"/>
    <x v="1"/>
    <n v="6"/>
    <s v="domingo"/>
    <x v="5"/>
  </r>
  <r>
    <d v="2024-02-12T00:00:00"/>
    <x v="8"/>
    <x v="1"/>
    <n v="8"/>
    <s v="lunes"/>
    <x v="6"/>
  </r>
  <r>
    <d v="2024-02-13T00:00:00"/>
    <x v="8"/>
    <x v="1"/>
    <n v="9"/>
    <s v="martes"/>
    <x v="6"/>
  </r>
  <r>
    <d v="2024-02-14T00:00:00"/>
    <x v="8"/>
    <x v="1"/>
    <n v="4"/>
    <s v="miércoles"/>
    <x v="6"/>
  </r>
  <r>
    <d v="2024-02-15T00:00:00"/>
    <x v="8"/>
    <x v="1"/>
    <n v="5"/>
    <s v="jueves"/>
    <x v="6"/>
  </r>
  <r>
    <d v="2024-02-16T00:00:00"/>
    <x v="8"/>
    <x v="1"/>
    <n v="9"/>
    <s v="viernes"/>
    <x v="6"/>
  </r>
  <r>
    <d v="2024-02-17T00:00:00"/>
    <x v="8"/>
    <x v="1"/>
    <n v="8"/>
    <s v="sábado"/>
    <x v="6"/>
  </r>
  <r>
    <d v="2024-02-18T00:00:00"/>
    <x v="8"/>
    <x v="1"/>
    <n v="6"/>
    <s v="domingo"/>
    <x v="6"/>
  </r>
  <r>
    <d v="2024-02-19T00:00:00"/>
    <x v="8"/>
    <x v="1"/>
    <n v="5"/>
    <s v="lunes"/>
    <x v="7"/>
  </r>
  <r>
    <d v="2024-02-20T00:00:00"/>
    <x v="8"/>
    <x v="1"/>
    <n v="6"/>
    <s v="martes"/>
    <x v="7"/>
  </r>
  <r>
    <d v="2024-02-21T00:00:00"/>
    <x v="8"/>
    <x v="1"/>
    <n v="4"/>
    <s v="miércoles"/>
    <x v="7"/>
  </r>
  <r>
    <d v="2024-02-22T00:00:00"/>
    <x v="8"/>
    <x v="1"/>
    <n v="7"/>
    <s v="jueves"/>
    <x v="7"/>
  </r>
  <r>
    <d v="2024-02-23T00:00:00"/>
    <x v="8"/>
    <x v="1"/>
    <n v="9"/>
    <s v="viernes"/>
    <x v="7"/>
  </r>
  <r>
    <d v="2024-02-24T00:00:00"/>
    <x v="8"/>
    <x v="1"/>
    <n v="5"/>
    <s v="sábado"/>
    <x v="7"/>
  </r>
  <r>
    <d v="2024-02-25T00:00:00"/>
    <x v="8"/>
    <x v="1"/>
    <n v="9"/>
    <s v="domingo"/>
    <x v="7"/>
  </r>
  <r>
    <d v="2024-02-26T00:00:00"/>
    <x v="8"/>
    <x v="1"/>
    <n v="4"/>
    <s v="lunes"/>
    <x v="8"/>
  </r>
  <r>
    <d v="2024-02-27T00:00:00"/>
    <x v="8"/>
    <x v="1"/>
    <n v="7"/>
    <s v="martes"/>
    <x v="8"/>
  </r>
  <r>
    <d v="2024-02-28T00:00:00"/>
    <x v="8"/>
    <x v="1"/>
    <n v="8"/>
    <s v="miércoles"/>
    <x v="8"/>
  </r>
  <r>
    <d v="2024-02-29T00:00:00"/>
    <x v="8"/>
    <x v="1"/>
    <n v="7"/>
    <s v="jueves"/>
    <x v="8"/>
  </r>
  <r>
    <d v="2024-03-01T00:00:00"/>
    <x v="8"/>
    <x v="1"/>
    <n v="15"/>
    <s v="viernes"/>
    <x v="8"/>
  </r>
  <r>
    <d v="2024-03-02T00:00:00"/>
    <x v="8"/>
    <x v="1"/>
    <n v="8"/>
    <s v="sábado"/>
    <x v="8"/>
  </r>
  <r>
    <d v="2024-03-03T00:00:00"/>
    <x v="8"/>
    <x v="1"/>
    <n v="9"/>
    <s v="domingo"/>
    <x v="8"/>
  </r>
  <r>
    <d v="2024-03-04T00:00:00"/>
    <x v="8"/>
    <x v="1"/>
    <n v="6"/>
    <s v="lunes"/>
    <x v="9"/>
  </r>
  <r>
    <d v="2024-03-05T00:00:00"/>
    <x v="8"/>
    <x v="1"/>
    <n v="4"/>
    <s v="martes"/>
    <x v="9"/>
  </r>
  <r>
    <d v="2024-03-06T00:00:00"/>
    <x v="8"/>
    <x v="1"/>
    <n v="4"/>
    <s v="miércoles"/>
    <x v="9"/>
  </r>
  <r>
    <d v="2024-03-07T00:00:00"/>
    <x v="8"/>
    <x v="1"/>
    <n v="11"/>
    <s v="jueves"/>
    <x v="9"/>
  </r>
  <r>
    <d v="2024-03-08T00:00:00"/>
    <x v="8"/>
    <x v="1"/>
    <n v="7"/>
    <s v="viernes"/>
    <x v="9"/>
  </r>
  <r>
    <d v="2024-03-09T00:00:00"/>
    <x v="8"/>
    <x v="1"/>
    <n v="6"/>
    <s v="sábado"/>
    <x v="9"/>
  </r>
  <r>
    <d v="2024-03-10T00:00:00"/>
    <x v="8"/>
    <x v="1"/>
    <n v="7"/>
    <s v="domingo"/>
    <x v="9"/>
  </r>
  <r>
    <d v="2024-03-11T00:00:00"/>
    <x v="8"/>
    <x v="1"/>
    <n v="2"/>
    <s v="lunes"/>
    <x v="10"/>
  </r>
  <r>
    <d v="2024-03-12T00:00:00"/>
    <x v="8"/>
    <x v="1"/>
    <n v="5"/>
    <s v="martes"/>
    <x v="10"/>
  </r>
  <r>
    <d v="2024-03-13T00:00:00"/>
    <x v="8"/>
    <x v="1"/>
    <n v="7"/>
    <s v="miércoles"/>
    <x v="10"/>
  </r>
  <r>
    <d v="2024-03-14T00:00:00"/>
    <x v="8"/>
    <x v="1"/>
    <n v="2"/>
    <s v="jueves"/>
    <x v="10"/>
  </r>
  <r>
    <d v="2024-03-15T00:00:00"/>
    <x v="8"/>
    <x v="1"/>
    <n v="4"/>
    <s v="viernes"/>
    <x v="10"/>
  </r>
  <r>
    <d v="2024-03-16T00:00:00"/>
    <x v="8"/>
    <x v="1"/>
    <n v="5"/>
    <s v="sábado"/>
    <x v="10"/>
  </r>
  <r>
    <d v="2024-03-17T00:00:00"/>
    <x v="8"/>
    <x v="1"/>
    <n v="6"/>
    <s v="domingo"/>
    <x v="10"/>
  </r>
  <r>
    <d v="2024-03-18T00:00:00"/>
    <x v="8"/>
    <x v="1"/>
    <n v="5"/>
    <s v="lunes"/>
    <x v="11"/>
  </r>
  <r>
    <d v="2024-03-19T00:00:00"/>
    <x v="8"/>
    <x v="1"/>
    <n v="4"/>
    <s v="martes"/>
    <x v="11"/>
  </r>
  <r>
    <d v="2024-03-20T00:00:00"/>
    <x v="8"/>
    <x v="1"/>
    <n v="4"/>
    <s v="miércoles"/>
    <x v="11"/>
  </r>
  <r>
    <d v="2024-03-21T00:00:00"/>
    <x v="8"/>
    <x v="1"/>
    <n v="1"/>
    <s v="jueves"/>
    <x v="11"/>
  </r>
  <r>
    <d v="2024-03-22T00:00:00"/>
    <x v="8"/>
    <x v="1"/>
    <n v="6"/>
    <s v="viernes"/>
    <x v="11"/>
  </r>
  <r>
    <d v="2024-03-23T00:00:00"/>
    <x v="8"/>
    <x v="1"/>
    <n v="3"/>
    <s v="sábado"/>
    <x v="11"/>
  </r>
  <r>
    <d v="2024-03-24T00:00:00"/>
    <x v="8"/>
    <x v="1"/>
    <n v="5"/>
    <s v="domingo"/>
    <x v="11"/>
  </r>
  <r>
    <d v="2024-03-25T00:00:00"/>
    <x v="8"/>
    <x v="1"/>
    <n v="2"/>
    <s v="lunes"/>
    <x v="12"/>
  </r>
  <r>
    <d v="2024-03-26T00:00:00"/>
    <x v="8"/>
    <x v="1"/>
    <n v="2"/>
    <s v="martes"/>
    <x v="12"/>
  </r>
  <r>
    <d v="2024-03-27T00:00:00"/>
    <x v="8"/>
    <x v="1"/>
    <n v="3"/>
    <s v="miércoles"/>
    <x v="12"/>
  </r>
  <r>
    <d v="2024-03-28T00:00:00"/>
    <x v="8"/>
    <x v="1"/>
    <n v="4"/>
    <s v="jueves"/>
    <x v="12"/>
  </r>
  <r>
    <d v="2024-03-29T00:00:00"/>
    <x v="8"/>
    <x v="1"/>
    <n v="7"/>
    <s v="viernes"/>
    <x v="12"/>
  </r>
  <r>
    <d v="2024-03-30T00:00:00"/>
    <x v="8"/>
    <x v="1"/>
    <n v="12"/>
    <s v="sábado"/>
    <x v="12"/>
  </r>
  <r>
    <d v="2024-03-31T00:00:00"/>
    <x v="8"/>
    <x v="1"/>
    <n v="3"/>
    <s v="domingo"/>
    <x v="12"/>
  </r>
  <r>
    <d v="2024-01-01T00:00:00"/>
    <x v="8"/>
    <x v="2"/>
    <n v="7"/>
    <s v="lunes"/>
    <x v="0"/>
  </r>
  <r>
    <d v="2024-01-02T00:00:00"/>
    <x v="8"/>
    <x v="2"/>
    <n v="5"/>
    <s v="martes"/>
    <x v="0"/>
  </r>
  <r>
    <d v="2024-01-03T00:00:00"/>
    <x v="8"/>
    <x v="2"/>
    <n v="5"/>
    <s v="miércoles"/>
    <x v="0"/>
  </r>
  <r>
    <d v="2024-01-04T00:00:00"/>
    <x v="8"/>
    <x v="2"/>
    <n v="6"/>
    <s v="jueves"/>
    <x v="0"/>
  </r>
  <r>
    <d v="2024-01-05T00:00:00"/>
    <x v="8"/>
    <x v="2"/>
    <n v="14"/>
    <s v="viernes"/>
    <x v="0"/>
  </r>
  <r>
    <d v="2024-01-06T00:00:00"/>
    <x v="8"/>
    <x v="2"/>
    <n v="11"/>
    <s v="sábado"/>
    <x v="0"/>
  </r>
  <r>
    <d v="2024-01-07T00:00:00"/>
    <x v="8"/>
    <x v="2"/>
    <n v="8"/>
    <s v="domingo"/>
    <x v="0"/>
  </r>
  <r>
    <d v="2024-01-08T00:00:00"/>
    <x v="8"/>
    <x v="2"/>
    <n v="7"/>
    <s v="lunes"/>
    <x v="1"/>
  </r>
  <r>
    <d v="2024-01-09T00:00:00"/>
    <x v="8"/>
    <x v="2"/>
    <n v="11"/>
    <s v="martes"/>
    <x v="1"/>
  </r>
  <r>
    <d v="2024-01-10T00:00:00"/>
    <x v="8"/>
    <x v="2"/>
    <n v="7"/>
    <s v="miércoles"/>
    <x v="1"/>
  </r>
  <r>
    <d v="2024-01-11T00:00:00"/>
    <x v="8"/>
    <x v="2"/>
    <n v="10"/>
    <s v="jueves"/>
    <x v="1"/>
  </r>
  <r>
    <d v="2024-01-12T00:00:00"/>
    <x v="8"/>
    <x v="2"/>
    <n v="6"/>
    <s v="viernes"/>
    <x v="1"/>
  </r>
  <r>
    <d v="2024-01-13T00:00:00"/>
    <x v="8"/>
    <x v="2"/>
    <n v="9"/>
    <s v="sábado"/>
    <x v="1"/>
  </r>
  <r>
    <d v="2024-01-14T00:00:00"/>
    <x v="8"/>
    <x v="2"/>
    <n v="15"/>
    <s v="domingo"/>
    <x v="1"/>
  </r>
  <r>
    <d v="2024-01-15T00:00:00"/>
    <x v="8"/>
    <x v="2"/>
    <n v="7"/>
    <s v="lunes"/>
    <x v="2"/>
  </r>
  <r>
    <d v="2024-01-16T00:00:00"/>
    <x v="8"/>
    <x v="2"/>
    <n v="7"/>
    <s v="martes"/>
    <x v="2"/>
  </r>
  <r>
    <d v="2024-01-17T00:00:00"/>
    <x v="8"/>
    <x v="2"/>
    <n v="4"/>
    <s v="miércoles"/>
    <x v="2"/>
  </r>
  <r>
    <d v="2024-01-18T00:00:00"/>
    <x v="8"/>
    <x v="2"/>
    <n v="4"/>
    <s v="jueves"/>
    <x v="2"/>
  </r>
  <r>
    <d v="2024-01-19T00:00:00"/>
    <x v="8"/>
    <x v="2"/>
    <n v="13"/>
    <s v="viernes"/>
    <x v="2"/>
  </r>
  <r>
    <d v="2024-01-20T00:00:00"/>
    <x v="8"/>
    <x v="2"/>
    <n v="11"/>
    <s v="sábado"/>
    <x v="2"/>
  </r>
  <r>
    <d v="2024-01-21T00:00:00"/>
    <x v="8"/>
    <x v="2"/>
    <n v="13"/>
    <s v="domingo"/>
    <x v="2"/>
  </r>
  <r>
    <d v="2024-01-22T00:00:00"/>
    <x v="8"/>
    <x v="2"/>
    <n v="8"/>
    <s v="lunes"/>
    <x v="3"/>
  </r>
  <r>
    <d v="2024-01-23T00:00:00"/>
    <x v="8"/>
    <x v="2"/>
    <n v="4"/>
    <s v="martes"/>
    <x v="3"/>
  </r>
  <r>
    <d v="2024-01-24T00:00:00"/>
    <x v="8"/>
    <x v="2"/>
    <n v="3"/>
    <s v="miércoles"/>
    <x v="3"/>
  </r>
  <r>
    <d v="2024-01-25T00:00:00"/>
    <x v="8"/>
    <x v="2"/>
    <n v="8"/>
    <s v="jueves"/>
    <x v="3"/>
  </r>
  <r>
    <d v="2024-01-26T00:00:00"/>
    <x v="8"/>
    <x v="2"/>
    <n v="10"/>
    <s v="viernes"/>
    <x v="3"/>
  </r>
  <r>
    <d v="2024-01-27T00:00:00"/>
    <x v="8"/>
    <x v="2"/>
    <n v="13"/>
    <s v="sábado"/>
    <x v="3"/>
  </r>
  <r>
    <d v="2024-01-28T00:00:00"/>
    <x v="8"/>
    <x v="2"/>
    <n v="16"/>
    <s v="domingo"/>
    <x v="3"/>
  </r>
  <r>
    <d v="2024-01-29T00:00:00"/>
    <x v="8"/>
    <x v="2"/>
    <n v="5"/>
    <s v="lunes"/>
    <x v="4"/>
  </r>
  <r>
    <d v="2024-01-30T00:00:00"/>
    <x v="8"/>
    <x v="2"/>
    <n v="7"/>
    <s v="martes"/>
    <x v="4"/>
  </r>
  <r>
    <d v="2024-01-31T00:00:00"/>
    <x v="8"/>
    <x v="2"/>
    <n v="8"/>
    <s v="miércoles"/>
    <x v="4"/>
  </r>
  <r>
    <d v="2024-02-01T00:00:00"/>
    <x v="8"/>
    <x v="2"/>
    <n v="5"/>
    <s v="jueves"/>
    <x v="4"/>
  </r>
  <r>
    <d v="2024-02-02T00:00:00"/>
    <x v="8"/>
    <x v="2"/>
    <n v="7"/>
    <s v="viernes"/>
    <x v="4"/>
  </r>
  <r>
    <d v="2024-02-03T00:00:00"/>
    <x v="8"/>
    <x v="2"/>
    <n v="11"/>
    <s v="sábado"/>
    <x v="4"/>
  </r>
  <r>
    <d v="2024-02-04T00:00:00"/>
    <x v="8"/>
    <x v="2"/>
    <n v="11"/>
    <s v="domingo"/>
    <x v="4"/>
  </r>
  <r>
    <d v="2024-02-05T00:00:00"/>
    <x v="8"/>
    <x v="2"/>
    <n v="3"/>
    <s v="lunes"/>
    <x v="5"/>
  </r>
  <r>
    <d v="2024-02-06T00:00:00"/>
    <x v="8"/>
    <x v="2"/>
    <n v="1"/>
    <s v="martes"/>
    <x v="5"/>
  </r>
  <r>
    <d v="2024-02-07T00:00:00"/>
    <x v="8"/>
    <x v="2"/>
    <n v="3"/>
    <s v="miércoles"/>
    <x v="5"/>
  </r>
  <r>
    <d v="2024-02-08T00:00:00"/>
    <x v="8"/>
    <x v="2"/>
    <n v="8"/>
    <s v="jueves"/>
    <x v="5"/>
  </r>
  <r>
    <d v="2024-02-09T00:00:00"/>
    <x v="8"/>
    <x v="2"/>
    <n v="12"/>
    <s v="viernes"/>
    <x v="5"/>
  </r>
  <r>
    <d v="2024-02-10T00:00:00"/>
    <x v="8"/>
    <x v="2"/>
    <n v="14"/>
    <s v="sábado"/>
    <x v="5"/>
  </r>
  <r>
    <d v="2024-02-11T00:00:00"/>
    <x v="8"/>
    <x v="2"/>
    <n v="11"/>
    <s v="domingo"/>
    <x v="5"/>
  </r>
  <r>
    <d v="2024-02-12T00:00:00"/>
    <x v="8"/>
    <x v="2"/>
    <n v="8"/>
    <s v="lunes"/>
    <x v="6"/>
  </r>
  <r>
    <d v="2024-02-13T00:00:00"/>
    <x v="8"/>
    <x v="2"/>
    <n v="1"/>
    <s v="martes"/>
    <x v="6"/>
  </r>
  <r>
    <d v="2024-02-14T00:00:00"/>
    <x v="8"/>
    <x v="2"/>
    <n v="4"/>
    <s v="miércoles"/>
    <x v="6"/>
  </r>
  <r>
    <d v="2024-02-15T00:00:00"/>
    <x v="8"/>
    <x v="2"/>
    <n v="9"/>
    <s v="jueves"/>
    <x v="6"/>
  </r>
  <r>
    <d v="2024-02-16T00:00:00"/>
    <x v="8"/>
    <x v="2"/>
    <n v="13"/>
    <s v="viernes"/>
    <x v="6"/>
  </r>
  <r>
    <d v="2024-02-17T00:00:00"/>
    <x v="8"/>
    <x v="2"/>
    <n v="12"/>
    <s v="sábado"/>
    <x v="6"/>
  </r>
  <r>
    <d v="2024-02-18T00:00:00"/>
    <x v="8"/>
    <x v="2"/>
    <n v="5"/>
    <s v="domingo"/>
    <x v="6"/>
  </r>
  <r>
    <d v="2024-02-19T00:00:00"/>
    <x v="8"/>
    <x v="2"/>
    <n v="6"/>
    <s v="lunes"/>
    <x v="7"/>
  </r>
  <r>
    <d v="2024-02-20T00:00:00"/>
    <x v="8"/>
    <x v="2"/>
    <n v="6"/>
    <s v="martes"/>
    <x v="7"/>
  </r>
  <r>
    <d v="2024-02-21T00:00:00"/>
    <x v="8"/>
    <x v="2"/>
    <n v="5"/>
    <s v="miércoles"/>
    <x v="7"/>
  </r>
  <r>
    <d v="2024-02-22T00:00:00"/>
    <x v="8"/>
    <x v="2"/>
    <n v="7"/>
    <s v="jueves"/>
    <x v="7"/>
  </r>
  <r>
    <d v="2024-02-23T00:00:00"/>
    <x v="8"/>
    <x v="2"/>
    <n v="16"/>
    <s v="viernes"/>
    <x v="7"/>
  </r>
  <r>
    <d v="2024-02-24T00:00:00"/>
    <x v="8"/>
    <x v="2"/>
    <n v="14"/>
    <s v="sábado"/>
    <x v="7"/>
  </r>
  <r>
    <d v="2024-02-25T00:00:00"/>
    <x v="8"/>
    <x v="2"/>
    <n v="9"/>
    <s v="domingo"/>
    <x v="7"/>
  </r>
  <r>
    <d v="2024-02-26T00:00:00"/>
    <x v="8"/>
    <x v="2"/>
    <n v="7"/>
    <s v="lunes"/>
    <x v="8"/>
  </r>
  <r>
    <d v="2024-02-27T00:00:00"/>
    <x v="8"/>
    <x v="2"/>
    <n v="5"/>
    <s v="martes"/>
    <x v="8"/>
  </r>
  <r>
    <d v="2024-02-28T00:00:00"/>
    <x v="8"/>
    <x v="2"/>
    <n v="7"/>
    <s v="miércoles"/>
    <x v="8"/>
  </r>
  <r>
    <d v="2024-02-29T00:00:00"/>
    <x v="8"/>
    <x v="2"/>
    <n v="9"/>
    <s v="jueves"/>
    <x v="8"/>
  </r>
  <r>
    <d v="2024-03-01T00:00:00"/>
    <x v="8"/>
    <x v="2"/>
    <n v="23"/>
    <s v="viernes"/>
    <x v="8"/>
  </r>
  <r>
    <d v="2024-03-02T00:00:00"/>
    <x v="8"/>
    <x v="2"/>
    <n v="10"/>
    <s v="sábado"/>
    <x v="8"/>
  </r>
  <r>
    <d v="2024-03-03T00:00:00"/>
    <x v="8"/>
    <x v="2"/>
    <n v="13"/>
    <s v="domingo"/>
    <x v="8"/>
  </r>
  <r>
    <d v="2024-03-04T00:00:00"/>
    <x v="8"/>
    <x v="2"/>
    <n v="5"/>
    <s v="lunes"/>
    <x v="9"/>
  </r>
  <r>
    <d v="2024-03-05T00:00:00"/>
    <x v="8"/>
    <x v="2"/>
    <n v="8"/>
    <s v="martes"/>
    <x v="9"/>
  </r>
  <r>
    <d v="2024-03-06T00:00:00"/>
    <x v="8"/>
    <x v="2"/>
    <n v="5"/>
    <s v="miércoles"/>
    <x v="9"/>
  </r>
  <r>
    <d v="2024-03-07T00:00:00"/>
    <x v="8"/>
    <x v="2"/>
    <n v="9"/>
    <s v="jueves"/>
    <x v="9"/>
  </r>
  <r>
    <d v="2024-03-08T00:00:00"/>
    <x v="8"/>
    <x v="2"/>
    <n v="10"/>
    <s v="viernes"/>
    <x v="9"/>
  </r>
  <r>
    <d v="2024-03-09T00:00:00"/>
    <x v="8"/>
    <x v="2"/>
    <n v="17"/>
    <s v="sábado"/>
    <x v="9"/>
  </r>
  <r>
    <d v="2024-03-10T00:00:00"/>
    <x v="8"/>
    <x v="2"/>
    <n v="21"/>
    <s v="domingo"/>
    <x v="9"/>
  </r>
  <r>
    <d v="2024-03-11T00:00:00"/>
    <x v="8"/>
    <x v="2"/>
    <n v="3"/>
    <s v="lunes"/>
    <x v="10"/>
  </r>
  <r>
    <d v="2024-03-12T00:00:00"/>
    <x v="8"/>
    <x v="2"/>
    <n v="16"/>
    <s v="martes"/>
    <x v="10"/>
  </r>
  <r>
    <d v="2024-03-13T00:00:00"/>
    <x v="8"/>
    <x v="2"/>
    <n v="8"/>
    <s v="miércoles"/>
    <x v="10"/>
  </r>
  <r>
    <d v="2024-03-14T00:00:00"/>
    <x v="8"/>
    <x v="2"/>
    <n v="12"/>
    <s v="jueves"/>
    <x v="10"/>
  </r>
  <r>
    <d v="2024-03-15T00:00:00"/>
    <x v="8"/>
    <x v="2"/>
    <n v="6"/>
    <s v="viernes"/>
    <x v="10"/>
  </r>
  <r>
    <d v="2024-03-16T00:00:00"/>
    <x v="8"/>
    <x v="2"/>
    <n v="15"/>
    <s v="sábado"/>
    <x v="10"/>
  </r>
  <r>
    <d v="2024-03-17T00:00:00"/>
    <x v="8"/>
    <x v="2"/>
    <n v="9"/>
    <s v="domingo"/>
    <x v="10"/>
  </r>
  <r>
    <d v="2024-03-18T00:00:00"/>
    <x v="8"/>
    <x v="2"/>
    <n v="2"/>
    <s v="lunes"/>
    <x v="11"/>
  </r>
  <r>
    <d v="2024-03-19T00:00:00"/>
    <x v="8"/>
    <x v="2"/>
    <n v="5"/>
    <s v="martes"/>
    <x v="11"/>
  </r>
  <r>
    <d v="2024-03-20T00:00:00"/>
    <x v="8"/>
    <x v="2"/>
    <n v="4"/>
    <s v="miércoles"/>
    <x v="11"/>
  </r>
  <r>
    <d v="2024-03-21T00:00:00"/>
    <x v="8"/>
    <x v="2"/>
    <n v="5"/>
    <s v="jueves"/>
    <x v="11"/>
  </r>
  <r>
    <d v="2024-03-22T00:00:00"/>
    <x v="8"/>
    <x v="2"/>
    <n v="12"/>
    <s v="viernes"/>
    <x v="11"/>
  </r>
  <r>
    <d v="2024-03-23T00:00:00"/>
    <x v="8"/>
    <x v="2"/>
    <n v="10"/>
    <s v="sábado"/>
    <x v="11"/>
  </r>
  <r>
    <d v="2024-03-24T00:00:00"/>
    <x v="8"/>
    <x v="2"/>
    <n v="10"/>
    <s v="domingo"/>
    <x v="11"/>
  </r>
  <r>
    <d v="2024-03-25T00:00:00"/>
    <x v="8"/>
    <x v="2"/>
    <n v="4"/>
    <s v="lunes"/>
    <x v="12"/>
  </r>
  <r>
    <d v="2024-03-26T00:00:00"/>
    <x v="8"/>
    <x v="2"/>
    <n v="2"/>
    <s v="martes"/>
    <x v="12"/>
  </r>
  <r>
    <d v="2024-03-27T00:00:00"/>
    <x v="8"/>
    <x v="2"/>
    <n v="1"/>
    <s v="miércoles"/>
    <x v="12"/>
  </r>
  <r>
    <d v="2024-03-28T00:00:00"/>
    <x v="8"/>
    <x v="2"/>
    <n v="6"/>
    <s v="jueves"/>
    <x v="12"/>
  </r>
  <r>
    <d v="2024-03-29T00:00:00"/>
    <x v="8"/>
    <x v="2"/>
    <n v="9"/>
    <s v="viernes"/>
    <x v="12"/>
  </r>
  <r>
    <d v="2024-03-30T00:00:00"/>
    <x v="8"/>
    <x v="2"/>
    <n v="3"/>
    <s v="sábado"/>
    <x v="12"/>
  </r>
  <r>
    <d v="2024-03-31T00:00:00"/>
    <x v="8"/>
    <x v="2"/>
    <n v="17"/>
    <s v="domingo"/>
    <x v="12"/>
  </r>
  <r>
    <d v="2024-01-01T00:00:00"/>
    <x v="8"/>
    <x v="3"/>
    <n v="9"/>
    <s v="lunes"/>
    <x v="0"/>
  </r>
  <r>
    <d v="2024-01-02T00:00:00"/>
    <x v="8"/>
    <x v="3"/>
    <n v="3"/>
    <s v="martes"/>
    <x v="0"/>
  </r>
  <r>
    <d v="2024-01-03T00:00:00"/>
    <x v="8"/>
    <x v="3"/>
    <n v="6"/>
    <s v="miércoles"/>
    <x v="0"/>
  </r>
  <r>
    <d v="2024-01-04T00:00:00"/>
    <x v="8"/>
    <x v="3"/>
    <n v="7"/>
    <s v="jueves"/>
    <x v="0"/>
  </r>
  <r>
    <d v="2024-01-05T00:00:00"/>
    <x v="8"/>
    <x v="3"/>
    <n v="5"/>
    <s v="viernes"/>
    <x v="0"/>
  </r>
  <r>
    <d v="2024-01-06T00:00:00"/>
    <x v="8"/>
    <x v="3"/>
    <n v="4"/>
    <s v="sábado"/>
    <x v="0"/>
  </r>
  <r>
    <d v="2024-01-07T00:00:00"/>
    <x v="8"/>
    <x v="3"/>
    <n v="9"/>
    <s v="domingo"/>
    <x v="0"/>
  </r>
  <r>
    <d v="2024-01-08T00:00:00"/>
    <x v="8"/>
    <x v="3"/>
    <n v="0"/>
    <s v="lunes"/>
    <x v="1"/>
  </r>
  <r>
    <d v="2024-01-09T00:00:00"/>
    <x v="8"/>
    <x v="3"/>
    <n v="6"/>
    <s v="martes"/>
    <x v="1"/>
  </r>
  <r>
    <d v="2024-01-10T00:00:00"/>
    <x v="8"/>
    <x v="3"/>
    <n v="6"/>
    <s v="miércoles"/>
    <x v="1"/>
  </r>
  <r>
    <d v="2024-01-11T00:00:00"/>
    <x v="8"/>
    <x v="3"/>
    <n v="5"/>
    <s v="jueves"/>
    <x v="1"/>
  </r>
  <r>
    <d v="2024-01-12T00:00:00"/>
    <x v="8"/>
    <x v="3"/>
    <n v="6"/>
    <s v="viernes"/>
    <x v="1"/>
  </r>
  <r>
    <d v="2024-01-13T00:00:00"/>
    <x v="8"/>
    <x v="3"/>
    <n v="5"/>
    <s v="sábado"/>
    <x v="1"/>
  </r>
  <r>
    <d v="2024-01-14T00:00:00"/>
    <x v="8"/>
    <x v="3"/>
    <n v="3"/>
    <s v="domingo"/>
    <x v="1"/>
  </r>
  <r>
    <d v="2024-01-15T00:00:00"/>
    <x v="8"/>
    <x v="3"/>
    <n v="2"/>
    <s v="lunes"/>
    <x v="2"/>
  </r>
  <r>
    <d v="2024-01-16T00:00:00"/>
    <x v="8"/>
    <x v="3"/>
    <n v="5"/>
    <s v="martes"/>
    <x v="2"/>
  </r>
  <r>
    <d v="2024-01-17T00:00:00"/>
    <x v="8"/>
    <x v="3"/>
    <n v="4"/>
    <s v="miércoles"/>
    <x v="2"/>
  </r>
  <r>
    <d v="2024-01-18T00:00:00"/>
    <x v="8"/>
    <x v="3"/>
    <n v="3"/>
    <s v="jueves"/>
    <x v="2"/>
  </r>
  <r>
    <d v="2024-01-19T00:00:00"/>
    <x v="8"/>
    <x v="3"/>
    <n v="11"/>
    <s v="viernes"/>
    <x v="2"/>
  </r>
  <r>
    <d v="2024-01-20T00:00:00"/>
    <x v="8"/>
    <x v="3"/>
    <n v="6"/>
    <s v="sábado"/>
    <x v="2"/>
  </r>
  <r>
    <d v="2024-01-21T00:00:00"/>
    <x v="8"/>
    <x v="3"/>
    <n v="7"/>
    <s v="domingo"/>
    <x v="2"/>
  </r>
  <r>
    <d v="2024-01-22T00:00:00"/>
    <x v="8"/>
    <x v="3"/>
    <n v="3"/>
    <s v="lunes"/>
    <x v="3"/>
  </r>
  <r>
    <d v="2024-01-23T00:00:00"/>
    <x v="8"/>
    <x v="3"/>
    <n v="3"/>
    <s v="martes"/>
    <x v="3"/>
  </r>
  <r>
    <d v="2024-01-24T00:00:00"/>
    <x v="8"/>
    <x v="3"/>
    <n v="7"/>
    <s v="miércoles"/>
    <x v="3"/>
  </r>
  <r>
    <d v="2024-01-25T00:00:00"/>
    <x v="8"/>
    <x v="3"/>
    <n v="3"/>
    <s v="jueves"/>
    <x v="3"/>
  </r>
  <r>
    <d v="2024-01-26T00:00:00"/>
    <x v="8"/>
    <x v="3"/>
    <n v="6"/>
    <s v="viernes"/>
    <x v="3"/>
  </r>
  <r>
    <d v="2024-01-27T00:00:00"/>
    <x v="8"/>
    <x v="3"/>
    <n v="14"/>
    <s v="sábado"/>
    <x v="3"/>
  </r>
  <r>
    <d v="2024-01-28T00:00:00"/>
    <x v="8"/>
    <x v="3"/>
    <n v="4"/>
    <s v="domingo"/>
    <x v="3"/>
  </r>
  <r>
    <d v="2024-01-29T00:00:00"/>
    <x v="8"/>
    <x v="3"/>
    <n v="5"/>
    <s v="lunes"/>
    <x v="4"/>
  </r>
  <r>
    <d v="2024-01-30T00:00:00"/>
    <x v="8"/>
    <x v="3"/>
    <n v="2"/>
    <s v="martes"/>
    <x v="4"/>
  </r>
  <r>
    <d v="2024-01-31T00:00:00"/>
    <x v="8"/>
    <x v="3"/>
    <n v="2"/>
    <s v="miércoles"/>
    <x v="4"/>
  </r>
  <r>
    <d v="2024-02-01T00:00:00"/>
    <x v="8"/>
    <x v="3"/>
    <n v="7"/>
    <s v="jueves"/>
    <x v="4"/>
  </r>
  <r>
    <d v="2024-02-02T00:00:00"/>
    <x v="8"/>
    <x v="3"/>
    <n v="6"/>
    <s v="viernes"/>
    <x v="4"/>
  </r>
  <r>
    <d v="2024-02-03T00:00:00"/>
    <x v="8"/>
    <x v="3"/>
    <n v="9"/>
    <s v="sábado"/>
    <x v="4"/>
  </r>
  <r>
    <d v="2024-02-04T00:00:00"/>
    <x v="8"/>
    <x v="3"/>
    <n v="11"/>
    <s v="domingo"/>
    <x v="4"/>
  </r>
  <r>
    <d v="2024-02-05T00:00:00"/>
    <x v="8"/>
    <x v="3"/>
    <n v="5"/>
    <s v="lunes"/>
    <x v="5"/>
  </r>
  <r>
    <d v="2024-02-06T00:00:00"/>
    <x v="8"/>
    <x v="3"/>
    <n v="6"/>
    <s v="martes"/>
    <x v="5"/>
  </r>
  <r>
    <d v="2024-02-07T00:00:00"/>
    <x v="8"/>
    <x v="3"/>
    <n v="3"/>
    <s v="miércoles"/>
    <x v="5"/>
  </r>
  <r>
    <d v="2024-02-08T00:00:00"/>
    <x v="8"/>
    <x v="3"/>
    <n v="3"/>
    <s v="jueves"/>
    <x v="5"/>
  </r>
  <r>
    <d v="2024-02-09T00:00:00"/>
    <x v="8"/>
    <x v="3"/>
    <n v="7"/>
    <s v="viernes"/>
    <x v="5"/>
  </r>
  <r>
    <d v="2024-02-10T00:00:00"/>
    <x v="8"/>
    <x v="3"/>
    <n v="6"/>
    <s v="sábado"/>
    <x v="5"/>
  </r>
  <r>
    <d v="2024-02-11T00:00:00"/>
    <x v="8"/>
    <x v="3"/>
    <n v="5"/>
    <s v="domingo"/>
    <x v="5"/>
  </r>
  <r>
    <d v="2024-02-12T00:00:00"/>
    <x v="8"/>
    <x v="3"/>
    <n v="1"/>
    <s v="lunes"/>
    <x v="6"/>
  </r>
  <r>
    <d v="2024-02-13T00:00:00"/>
    <x v="8"/>
    <x v="3"/>
    <n v="4"/>
    <s v="martes"/>
    <x v="6"/>
  </r>
  <r>
    <d v="2024-02-14T00:00:00"/>
    <x v="8"/>
    <x v="3"/>
    <n v="2"/>
    <s v="miércoles"/>
    <x v="6"/>
  </r>
  <r>
    <d v="2024-02-15T00:00:00"/>
    <x v="8"/>
    <x v="3"/>
    <n v="4"/>
    <s v="jueves"/>
    <x v="6"/>
  </r>
  <r>
    <d v="2024-02-16T00:00:00"/>
    <x v="8"/>
    <x v="3"/>
    <n v="6"/>
    <s v="viernes"/>
    <x v="6"/>
  </r>
  <r>
    <d v="2024-02-17T00:00:00"/>
    <x v="8"/>
    <x v="3"/>
    <n v="4"/>
    <s v="sábado"/>
    <x v="6"/>
  </r>
  <r>
    <d v="2024-02-18T00:00:00"/>
    <x v="8"/>
    <x v="3"/>
    <n v="5"/>
    <s v="domingo"/>
    <x v="6"/>
  </r>
  <r>
    <d v="2024-02-19T00:00:00"/>
    <x v="8"/>
    <x v="3"/>
    <n v="4"/>
    <s v="lunes"/>
    <x v="7"/>
  </r>
  <r>
    <d v="2024-02-20T00:00:00"/>
    <x v="8"/>
    <x v="3"/>
    <n v="3"/>
    <s v="martes"/>
    <x v="7"/>
  </r>
  <r>
    <d v="2024-02-21T00:00:00"/>
    <x v="8"/>
    <x v="3"/>
    <n v="4"/>
    <s v="miércoles"/>
    <x v="7"/>
  </r>
  <r>
    <d v="2024-02-22T00:00:00"/>
    <x v="8"/>
    <x v="3"/>
    <n v="2"/>
    <s v="jueves"/>
    <x v="7"/>
  </r>
  <r>
    <d v="2024-02-23T00:00:00"/>
    <x v="8"/>
    <x v="3"/>
    <n v="9"/>
    <s v="viernes"/>
    <x v="7"/>
  </r>
  <r>
    <d v="2024-02-24T00:00:00"/>
    <x v="8"/>
    <x v="3"/>
    <n v="4"/>
    <s v="sábado"/>
    <x v="7"/>
  </r>
  <r>
    <d v="2024-02-25T00:00:00"/>
    <x v="8"/>
    <x v="3"/>
    <n v="8"/>
    <s v="domingo"/>
    <x v="7"/>
  </r>
  <r>
    <d v="2024-02-26T00:00:00"/>
    <x v="8"/>
    <x v="3"/>
    <n v="3"/>
    <s v="lunes"/>
    <x v="8"/>
  </r>
  <r>
    <d v="2024-02-27T00:00:00"/>
    <x v="8"/>
    <x v="3"/>
    <n v="4"/>
    <s v="martes"/>
    <x v="8"/>
  </r>
  <r>
    <d v="2024-02-28T00:00:00"/>
    <x v="8"/>
    <x v="3"/>
    <n v="3"/>
    <s v="miércoles"/>
    <x v="8"/>
  </r>
  <r>
    <d v="2024-02-29T00:00:00"/>
    <x v="8"/>
    <x v="3"/>
    <n v="4"/>
    <s v="jueves"/>
    <x v="8"/>
  </r>
  <r>
    <d v="2024-03-01T00:00:00"/>
    <x v="8"/>
    <x v="3"/>
    <n v="8"/>
    <s v="viernes"/>
    <x v="8"/>
  </r>
  <r>
    <d v="2024-03-02T00:00:00"/>
    <x v="8"/>
    <x v="3"/>
    <n v="2"/>
    <s v="sábado"/>
    <x v="8"/>
  </r>
  <r>
    <d v="2024-03-03T00:00:00"/>
    <x v="8"/>
    <x v="3"/>
    <n v="3"/>
    <s v="domingo"/>
    <x v="8"/>
  </r>
  <r>
    <d v="2024-03-04T00:00:00"/>
    <x v="8"/>
    <x v="3"/>
    <n v="4"/>
    <s v="lunes"/>
    <x v="9"/>
  </r>
  <r>
    <d v="2024-03-05T00:00:00"/>
    <x v="8"/>
    <x v="3"/>
    <n v="4"/>
    <s v="martes"/>
    <x v="9"/>
  </r>
  <r>
    <d v="2024-03-06T00:00:00"/>
    <x v="8"/>
    <x v="3"/>
    <n v="3"/>
    <s v="miércoles"/>
    <x v="9"/>
  </r>
  <r>
    <d v="2024-03-07T00:00:00"/>
    <x v="8"/>
    <x v="3"/>
    <n v="1"/>
    <s v="jueves"/>
    <x v="9"/>
  </r>
  <r>
    <d v="2024-03-08T00:00:00"/>
    <x v="8"/>
    <x v="3"/>
    <n v="7"/>
    <s v="viernes"/>
    <x v="9"/>
  </r>
  <r>
    <d v="2024-03-09T00:00:00"/>
    <x v="8"/>
    <x v="3"/>
    <n v="8"/>
    <s v="sábado"/>
    <x v="9"/>
  </r>
  <r>
    <d v="2024-03-10T00:00:00"/>
    <x v="8"/>
    <x v="3"/>
    <n v="5"/>
    <s v="domingo"/>
    <x v="9"/>
  </r>
  <r>
    <d v="2024-03-11T00:00:00"/>
    <x v="8"/>
    <x v="3"/>
    <n v="4"/>
    <s v="lunes"/>
    <x v="10"/>
  </r>
  <r>
    <d v="2024-03-12T00:00:00"/>
    <x v="8"/>
    <x v="3"/>
    <n v="5"/>
    <s v="martes"/>
    <x v="10"/>
  </r>
  <r>
    <d v="2024-03-13T00:00:00"/>
    <x v="8"/>
    <x v="3"/>
    <n v="1"/>
    <s v="miércoles"/>
    <x v="10"/>
  </r>
  <r>
    <d v="2024-03-14T00:00:00"/>
    <x v="8"/>
    <x v="3"/>
    <n v="4"/>
    <s v="jueves"/>
    <x v="10"/>
  </r>
  <r>
    <d v="2024-03-15T00:00:00"/>
    <x v="8"/>
    <x v="3"/>
    <n v="6"/>
    <s v="viernes"/>
    <x v="10"/>
  </r>
  <r>
    <d v="2024-03-16T00:00:00"/>
    <x v="8"/>
    <x v="3"/>
    <n v="3"/>
    <s v="sábado"/>
    <x v="10"/>
  </r>
  <r>
    <d v="2024-03-17T00:00:00"/>
    <x v="8"/>
    <x v="3"/>
    <n v="5"/>
    <s v="domingo"/>
    <x v="10"/>
  </r>
  <r>
    <d v="2024-03-18T00:00:00"/>
    <x v="8"/>
    <x v="3"/>
    <n v="3"/>
    <s v="lunes"/>
    <x v="11"/>
  </r>
  <r>
    <d v="2024-03-19T00:00:00"/>
    <x v="8"/>
    <x v="3"/>
    <n v="3"/>
    <s v="martes"/>
    <x v="11"/>
  </r>
  <r>
    <d v="2024-03-20T00:00:00"/>
    <x v="8"/>
    <x v="3"/>
    <n v="3"/>
    <s v="miércoles"/>
    <x v="11"/>
  </r>
  <r>
    <d v="2024-03-21T00:00:00"/>
    <x v="8"/>
    <x v="3"/>
    <n v="5"/>
    <s v="jueves"/>
    <x v="11"/>
  </r>
  <r>
    <d v="2024-03-22T00:00:00"/>
    <x v="8"/>
    <x v="3"/>
    <n v="4"/>
    <s v="viernes"/>
    <x v="11"/>
  </r>
  <r>
    <d v="2024-03-23T00:00:00"/>
    <x v="8"/>
    <x v="3"/>
    <n v="6"/>
    <s v="sábado"/>
    <x v="11"/>
  </r>
  <r>
    <d v="2024-03-24T00:00:00"/>
    <x v="8"/>
    <x v="3"/>
    <n v="6"/>
    <s v="domingo"/>
    <x v="11"/>
  </r>
  <r>
    <d v="2024-03-25T00:00:00"/>
    <x v="8"/>
    <x v="3"/>
    <n v="4"/>
    <s v="lunes"/>
    <x v="12"/>
  </r>
  <r>
    <d v="2024-03-26T00:00:00"/>
    <x v="8"/>
    <x v="3"/>
    <n v="3"/>
    <s v="martes"/>
    <x v="12"/>
  </r>
  <r>
    <d v="2024-03-27T00:00:00"/>
    <x v="8"/>
    <x v="3"/>
    <n v="5"/>
    <s v="miércoles"/>
    <x v="12"/>
  </r>
  <r>
    <d v="2024-03-28T00:00:00"/>
    <x v="8"/>
    <x v="3"/>
    <n v="3"/>
    <s v="jueves"/>
    <x v="12"/>
  </r>
  <r>
    <d v="2024-03-29T00:00:00"/>
    <x v="8"/>
    <x v="3"/>
    <n v="5"/>
    <s v="viernes"/>
    <x v="12"/>
  </r>
  <r>
    <d v="2024-03-30T00:00:00"/>
    <x v="8"/>
    <x v="3"/>
    <n v="9"/>
    <s v="sábado"/>
    <x v="12"/>
  </r>
  <r>
    <d v="2024-03-31T00:00:00"/>
    <x v="8"/>
    <x v="3"/>
    <n v="9"/>
    <s v="domingo"/>
    <x v="12"/>
  </r>
  <r>
    <d v="2024-01-01T00:00:00"/>
    <x v="8"/>
    <x v="4"/>
    <n v="7"/>
    <s v="lunes"/>
    <x v="0"/>
  </r>
  <r>
    <d v="2024-01-02T00:00:00"/>
    <x v="8"/>
    <x v="4"/>
    <n v="17"/>
    <s v="martes"/>
    <x v="0"/>
  </r>
  <r>
    <d v="2024-01-03T00:00:00"/>
    <x v="8"/>
    <x v="4"/>
    <n v="2"/>
    <s v="miércoles"/>
    <x v="0"/>
  </r>
  <r>
    <d v="2024-01-04T00:00:00"/>
    <x v="8"/>
    <x v="4"/>
    <n v="9"/>
    <s v="jueves"/>
    <x v="0"/>
  </r>
  <r>
    <d v="2024-01-05T00:00:00"/>
    <x v="8"/>
    <x v="4"/>
    <n v="13"/>
    <s v="viernes"/>
    <x v="0"/>
  </r>
  <r>
    <d v="2024-01-06T00:00:00"/>
    <x v="8"/>
    <x v="4"/>
    <n v="27"/>
    <s v="sábado"/>
    <x v="0"/>
  </r>
  <r>
    <d v="2024-01-07T00:00:00"/>
    <x v="8"/>
    <x v="4"/>
    <n v="19"/>
    <s v="domingo"/>
    <x v="0"/>
  </r>
  <r>
    <d v="2024-01-08T00:00:00"/>
    <x v="8"/>
    <x v="4"/>
    <n v="4"/>
    <s v="lunes"/>
    <x v="1"/>
  </r>
  <r>
    <d v="2024-01-09T00:00:00"/>
    <x v="8"/>
    <x v="4"/>
    <n v="12"/>
    <s v="martes"/>
    <x v="1"/>
  </r>
  <r>
    <d v="2024-01-10T00:00:00"/>
    <x v="8"/>
    <x v="4"/>
    <n v="9"/>
    <s v="miércoles"/>
    <x v="1"/>
  </r>
  <r>
    <d v="2024-01-11T00:00:00"/>
    <x v="8"/>
    <x v="4"/>
    <n v="8"/>
    <s v="jueves"/>
    <x v="1"/>
  </r>
  <r>
    <d v="2024-01-12T00:00:00"/>
    <x v="8"/>
    <x v="4"/>
    <n v="12"/>
    <s v="viernes"/>
    <x v="1"/>
  </r>
  <r>
    <d v="2024-01-13T00:00:00"/>
    <x v="8"/>
    <x v="4"/>
    <n v="16"/>
    <s v="sábado"/>
    <x v="1"/>
  </r>
  <r>
    <d v="2024-01-14T00:00:00"/>
    <x v="8"/>
    <x v="4"/>
    <n v="5"/>
    <s v="domingo"/>
    <x v="1"/>
  </r>
  <r>
    <d v="2024-01-15T00:00:00"/>
    <x v="8"/>
    <x v="4"/>
    <n v="17"/>
    <s v="lunes"/>
    <x v="2"/>
  </r>
  <r>
    <d v="2024-01-16T00:00:00"/>
    <x v="8"/>
    <x v="4"/>
    <n v="8"/>
    <s v="martes"/>
    <x v="2"/>
  </r>
  <r>
    <d v="2024-01-17T00:00:00"/>
    <x v="8"/>
    <x v="4"/>
    <n v="11"/>
    <s v="miércoles"/>
    <x v="2"/>
  </r>
  <r>
    <d v="2024-01-18T00:00:00"/>
    <x v="8"/>
    <x v="4"/>
    <n v="9"/>
    <s v="jueves"/>
    <x v="2"/>
  </r>
  <r>
    <d v="2024-01-19T00:00:00"/>
    <x v="8"/>
    <x v="4"/>
    <n v="5"/>
    <s v="viernes"/>
    <x v="2"/>
  </r>
  <r>
    <d v="2024-01-20T00:00:00"/>
    <x v="8"/>
    <x v="4"/>
    <n v="16"/>
    <s v="sábado"/>
    <x v="2"/>
  </r>
  <r>
    <d v="2024-01-21T00:00:00"/>
    <x v="8"/>
    <x v="4"/>
    <n v="11"/>
    <s v="domingo"/>
    <x v="2"/>
  </r>
  <r>
    <d v="2024-01-22T00:00:00"/>
    <x v="8"/>
    <x v="4"/>
    <n v="16"/>
    <s v="lunes"/>
    <x v="3"/>
  </r>
  <r>
    <d v="2024-01-23T00:00:00"/>
    <x v="8"/>
    <x v="4"/>
    <n v="6"/>
    <s v="martes"/>
    <x v="3"/>
  </r>
  <r>
    <d v="2024-01-24T00:00:00"/>
    <x v="8"/>
    <x v="4"/>
    <n v="13"/>
    <s v="miércoles"/>
    <x v="3"/>
  </r>
  <r>
    <d v="2024-01-25T00:00:00"/>
    <x v="8"/>
    <x v="4"/>
    <n v="12"/>
    <s v="jueves"/>
    <x v="3"/>
  </r>
  <r>
    <d v="2024-01-26T00:00:00"/>
    <x v="8"/>
    <x v="4"/>
    <n v="12"/>
    <s v="viernes"/>
    <x v="3"/>
  </r>
  <r>
    <d v="2024-01-27T00:00:00"/>
    <x v="8"/>
    <x v="4"/>
    <n v="18"/>
    <s v="sábado"/>
    <x v="3"/>
  </r>
  <r>
    <d v="2024-01-28T00:00:00"/>
    <x v="8"/>
    <x v="4"/>
    <n v="9"/>
    <s v="domingo"/>
    <x v="3"/>
  </r>
  <r>
    <d v="2024-01-29T00:00:00"/>
    <x v="8"/>
    <x v="4"/>
    <n v="7"/>
    <s v="lunes"/>
    <x v="4"/>
  </r>
  <r>
    <d v="2024-01-30T00:00:00"/>
    <x v="8"/>
    <x v="4"/>
    <n v="10"/>
    <s v="martes"/>
    <x v="4"/>
  </r>
  <r>
    <d v="2024-01-31T00:00:00"/>
    <x v="8"/>
    <x v="4"/>
    <n v="0"/>
    <s v="miércoles"/>
    <x v="4"/>
  </r>
  <r>
    <d v="2024-02-01T00:00:00"/>
    <x v="8"/>
    <x v="4"/>
    <n v="8"/>
    <s v="jueves"/>
    <x v="4"/>
  </r>
  <r>
    <d v="2024-02-02T00:00:00"/>
    <x v="8"/>
    <x v="4"/>
    <n v="24"/>
    <s v="viernes"/>
    <x v="4"/>
  </r>
  <r>
    <d v="2024-02-03T00:00:00"/>
    <x v="8"/>
    <x v="4"/>
    <n v="8"/>
    <s v="sábado"/>
    <x v="4"/>
  </r>
  <r>
    <d v="2024-02-04T00:00:00"/>
    <x v="8"/>
    <x v="4"/>
    <n v="22"/>
    <s v="domingo"/>
    <x v="4"/>
  </r>
  <r>
    <d v="2024-02-05T00:00:00"/>
    <x v="8"/>
    <x v="4"/>
    <n v="18"/>
    <s v="lunes"/>
    <x v="5"/>
  </r>
  <r>
    <d v="2024-02-06T00:00:00"/>
    <x v="8"/>
    <x v="4"/>
    <n v="8"/>
    <s v="martes"/>
    <x v="5"/>
  </r>
  <r>
    <d v="2024-02-07T00:00:00"/>
    <x v="8"/>
    <x v="4"/>
    <n v="10"/>
    <s v="miércoles"/>
    <x v="5"/>
  </r>
  <r>
    <d v="2024-02-08T00:00:00"/>
    <x v="8"/>
    <x v="4"/>
    <n v="19"/>
    <s v="jueves"/>
    <x v="5"/>
  </r>
  <r>
    <d v="2024-02-09T00:00:00"/>
    <x v="8"/>
    <x v="4"/>
    <n v="12"/>
    <s v="viernes"/>
    <x v="5"/>
  </r>
  <r>
    <d v="2024-02-10T00:00:00"/>
    <x v="8"/>
    <x v="4"/>
    <n v="12"/>
    <s v="sábado"/>
    <x v="5"/>
  </r>
  <r>
    <d v="2024-02-11T00:00:00"/>
    <x v="8"/>
    <x v="4"/>
    <n v="18"/>
    <s v="domingo"/>
    <x v="5"/>
  </r>
  <r>
    <d v="2024-02-12T00:00:00"/>
    <x v="8"/>
    <x v="4"/>
    <n v="8"/>
    <s v="lunes"/>
    <x v="6"/>
  </r>
  <r>
    <d v="2024-02-13T00:00:00"/>
    <x v="8"/>
    <x v="4"/>
    <n v="3"/>
    <s v="martes"/>
    <x v="6"/>
  </r>
  <r>
    <d v="2024-02-14T00:00:00"/>
    <x v="8"/>
    <x v="4"/>
    <n v="19"/>
    <s v="miércoles"/>
    <x v="6"/>
  </r>
  <r>
    <d v="2024-02-15T00:00:00"/>
    <x v="8"/>
    <x v="4"/>
    <n v="9"/>
    <s v="jueves"/>
    <x v="6"/>
  </r>
  <r>
    <d v="2024-02-16T00:00:00"/>
    <x v="8"/>
    <x v="4"/>
    <n v="8"/>
    <s v="viernes"/>
    <x v="6"/>
  </r>
  <r>
    <d v="2024-02-17T00:00:00"/>
    <x v="8"/>
    <x v="4"/>
    <n v="16"/>
    <s v="sábado"/>
    <x v="6"/>
  </r>
  <r>
    <d v="2024-02-18T00:00:00"/>
    <x v="8"/>
    <x v="4"/>
    <n v="21"/>
    <s v="domingo"/>
    <x v="6"/>
  </r>
  <r>
    <d v="2024-02-19T00:00:00"/>
    <x v="8"/>
    <x v="4"/>
    <n v="17"/>
    <s v="lunes"/>
    <x v="7"/>
  </r>
  <r>
    <d v="2024-02-20T00:00:00"/>
    <x v="8"/>
    <x v="4"/>
    <n v="7"/>
    <s v="martes"/>
    <x v="7"/>
  </r>
  <r>
    <d v="2024-02-21T00:00:00"/>
    <x v="8"/>
    <x v="4"/>
    <n v="13"/>
    <s v="miércoles"/>
    <x v="7"/>
  </r>
  <r>
    <d v="2024-02-22T00:00:00"/>
    <x v="8"/>
    <x v="4"/>
    <n v="14"/>
    <s v="jueves"/>
    <x v="7"/>
  </r>
  <r>
    <d v="2024-02-23T00:00:00"/>
    <x v="8"/>
    <x v="4"/>
    <n v="20"/>
    <s v="viernes"/>
    <x v="7"/>
  </r>
  <r>
    <d v="2024-02-24T00:00:00"/>
    <x v="8"/>
    <x v="4"/>
    <n v="16"/>
    <s v="sábado"/>
    <x v="7"/>
  </r>
  <r>
    <d v="2024-02-25T00:00:00"/>
    <x v="8"/>
    <x v="4"/>
    <n v="14"/>
    <s v="domingo"/>
    <x v="7"/>
  </r>
  <r>
    <d v="2024-02-26T00:00:00"/>
    <x v="8"/>
    <x v="4"/>
    <n v="14"/>
    <s v="lunes"/>
    <x v="8"/>
  </r>
  <r>
    <d v="2024-02-27T00:00:00"/>
    <x v="8"/>
    <x v="4"/>
    <n v="3"/>
    <s v="martes"/>
    <x v="8"/>
  </r>
  <r>
    <d v="2024-02-28T00:00:00"/>
    <x v="8"/>
    <x v="4"/>
    <n v="7"/>
    <s v="miércoles"/>
    <x v="8"/>
  </r>
  <r>
    <d v="2024-02-29T00:00:00"/>
    <x v="8"/>
    <x v="4"/>
    <n v="7"/>
    <s v="jueves"/>
    <x v="8"/>
  </r>
  <r>
    <d v="2024-03-01T00:00:00"/>
    <x v="8"/>
    <x v="4"/>
    <n v="21"/>
    <s v="viernes"/>
    <x v="8"/>
  </r>
  <r>
    <d v="2024-03-02T00:00:00"/>
    <x v="8"/>
    <x v="4"/>
    <n v="17"/>
    <s v="sábado"/>
    <x v="8"/>
  </r>
  <r>
    <d v="2024-03-03T00:00:00"/>
    <x v="8"/>
    <x v="4"/>
    <n v="23"/>
    <s v="domingo"/>
    <x v="8"/>
  </r>
  <r>
    <d v="2024-03-04T00:00:00"/>
    <x v="8"/>
    <x v="4"/>
    <n v="15"/>
    <s v="lunes"/>
    <x v="9"/>
  </r>
  <r>
    <d v="2024-03-05T00:00:00"/>
    <x v="8"/>
    <x v="4"/>
    <n v="6"/>
    <s v="martes"/>
    <x v="9"/>
  </r>
  <r>
    <d v="2024-03-06T00:00:00"/>
    <x v="8"/>
    <x v="4"/>
    <n v="7"/>
    <s v="miércoles"/>
    <x v="9"/>
  </r>
  <r>
    <d v="2024-03-07T00:00:00"/>
    <x v="8"/>
    <x v="4"/>
    <n v="9"/>
    <s v="jueves"/>
    <x v="9"/>
  </r>
  <r>
    <d v="2024-03-08T00:00:00"/>
    <x v="8"/>
    <x v="4"/>
    <n v="8"/>
    <s v="viernes"/>
    <x v="9"/>
  </r>
  <r>
    <d v="2024-03-09T00:00:00"/>
    <x v="8"/>
    <x v="4"/>
    <n v="11"/>
    <s v="sábado"/>
    <x v="9"/>
  </r>
  <r>
    <d v="2024-03-10T00:00:00"/>
    <x v="8"/>
    <x v="4"/>
    <n v="9"/>
    <s v="domingo"/>
    <x v="9"/>
  </r>
  <r>
    <d v="2024-03-11T00:00:00"/>
    <x v="8"/>
    <x v="4"/>
    <n v="12"/>
    <s v="lunes"/>
    <x v="10"/>
  </r>
  <r>
    <d v="2024-03-12T00:00:00"/>
    <x v="8"/>
    <x v="4"/>
    <n v="9"/>
    <s v="martes"/>
    <x v="10"/>
  </r>
  <r>
    <d v="2024-03-13T00:00:00"/>
    <x v="8"/>
    <x v="4"/>
    <n v="7"/>
    <s v="miércoles"/>
    <x v="10"/>
  </r>
  <r>
    <d v="2024-03-14T00:00:00"/>
    <x v="8"/>
    <x v="4"/>
    <n v="13"/>
    <s v="jueves"/>
    <x v="10"/>
  </r>
  <r>
    <d v="2024-03-15T00:00:00"/>
    <x v="8"/>
    <x v="4"/>
    <n v="23"/>
    <s v="viernes"/>
    <x v="10"/>
  </r>
  <r>
    <d v="2024-03-16T00:00:00"/>
    <x v="8"/>
    <x v="4"/>
    <n v="13"/>
    <s v="sábado"/>
    <x v="10"/>
  </r>
  <r>
    <d v="2024-03-17T00:00:00"/>
    <x v="8"/>
    <x v="4"/>
    <n v="15"/>
    <s v="domingo"/>
    <x v="10"/>
  </r>
  <r>
    <d v="2024-03-18T00:00:00"/>
    <x v="8"/>
    <x v="4"/>
    <n v="11"/>
    <s v="lunes"/>
    <x v="11"/>
  </r>
  <r>
    <d v="2024-03-19T00:00:00"/>
    <x v="8"/>
    <x v="4"/>
    <n v="3"/>
    <s v="martes"/>
    <x v="11"/>
  </r>
  <r>
    <d v="2024-03-20T00:00:00"/>
    <x v="8"/>
    <x v="4"/>
    <n v="10"/>
    <s v="miércoles"/>
    <x v="11"/>
  </r>
  <r>
    <d v="2024-03-21T00:00:00"/>
    <x v="8"/>
    <x v="4"/>
    <n v="7"/>
    <s v="jueves"/>
    <x v="11"/>
  </r>
  <r>
    <d v="2024-03-22T00:00:00"/>
    <x v="8"/>
    <x v="4"/>
    <n v="24"/>
    <s v="viernes"/>
    <x v="11"/>
  </r>
  <r>
    <d v="2024-03-23T00:00:00"/>
    <x v="8"/>
    <x v="4"/>
    <n v="15"/>
    <s v="sábado"/>
    <x v="11"/>
  </r>
  <r>
    <d v="2024-03-24T00:00:00"/>
    <x v="8"/>
    <x v="4"/>
    <n v="16"/>
    <s v="domingo"/>
    <x v="11"/>
  </r>
  <r>
    <d v="2024-03-25T00:00:00"/>
    <x v="8"/>
    <x v="4"/>
    <n v="8"/>
    <s v="lunes"/>
    <x v="12"/>
  </r>
  <r>
    <d v="2024-03-26T00:00:00"/>
    <x v="8"/>
    <x v="4"/>
    <n v="11"/>
    <s v="martes"/>
    <x v="12"/>
  </r>
  <r>
    <d v="2024-03-27T00:00:00"/>
    <x v="8"/>
    <x v="4"/>
    <n v="6"/>
    <s v="miércoles"/>
    <x v="12"/>
  </r>
  <r>
    <d v="2024-03-28T00:00:00"/>
    <x v="8"/>
    <x v="4"/>
    <n v="8"/>
    <s v="jueves"/>
    <x v="12"/>
  </r>
  <r>
    <d v="2024-03-29T00:00:00"/>
    <x v="8"/>
    <x v="4"/>
    <n v="16"/>
    <s v="viernes"/>
    <x v="12"/>
  </r>
  <r>
    <d v="2024-03-30T00:00:00"/>
    <x v="8"/>
    <x v="4"/>
    <n v="5"/>
    <s v="sábado"/>
    <x v="12"/>
  </r>
  <r>
    <d v="2024-03-31T00:00:00"/>
    <x v="8"/>
    <x v="4"/>
    <n v="17"/>
    <s v="domingo"/>
    <x v="12"/>
  </r>
  <r>
    <d v="2024-01-01T00:00:00"/>
    <x v="8"/>
    <x v="5"/>
    <n v="8"/>
    <s v="lunes"/>
    <x v="0"/>
  </r>
  <r>
    <d v="2024-01-02T00:00:00"/>
    <x v="8"/>
    <x v="5"/>
    <n v="5"/>
    <s v="martes"/>
    <x v="0"/>
  </r>
  <r>
    <d v="2024-01-03T00:00:00"/>
    <x v="8"/>
    <x v="5"/>
    <n v="4"/>
    <s v="miércoles"/>
    <x v="0"/>
  </r>
  <r>
    <d v="2024-01-04T00:00:00"/>
    <x v="8"/>
    <x v="5"/>
    <n v="9"/>
    <s v="jueves"/>
    <x v="0"/>
  </r>
  <r>
    <d v="2024-01-05T00:00:00"/>
    <x v="8"/>
    <x v="5"/>
    <n v="24"/>
    <s v="viernes"/>
    <x v="0"/>
  </r>
  <r>
    <d v="2024-01-06T00:00:00"/>
    <x v="8"/>
    <x v="5"/>
    <n v="13"/>
    <s v="sábado"/>
    <x v="0"/>
  </r>
  <r>
    <d v="2024-01-07T00:00:00"/>
    <x v="8"/>
    <x v="5"/>
    <n v="17"/>
    <s v="domingo"/>
    <x v="0"/>
  </r>
  <r>
    <d v="2024-01-08T00:00:00"/>
    <x v="8"/>
    <x v="5"/>
    <n v="7"/>
    <s v="lunes"/>
    <x v="1"/>
  </r>
  <r>
    <d v="2024-01-09T00:00:00"/>
    <x v="8"/>
    <x v="5"/>
    <n v="15"/>
    <s v="martes"/>
    <x v="1"/>
  </r>
  <r>
    <d v="2024-01-10T00:00:00"/>
    <x v="8"/>
    <x v="5"/>
    <n v="15"/>
    <s v="miércoles"/>
    <x v="1"/>
  </r>
  <r>
    <d v="2024-01-11T00:00:00"/>
    <x v="8"/>
    <x v="5"/>
    <n v="8"/>
    <s v="jueves"/>
    <x v="1"/>
  </r>
  <r>
    <d v="2024-01-12T00:00:00"/>
    <x v="8"/>
    <x v="5"/>
    <n v="14"/>
    <s v="viernes"/>
    <x v="1"/>
  </r>
  <r>
    <d v="2024-01-13T00:00:00"/>
    <x v="8"/>
    <x v="5"/>
    <n v="8"/>
    <s v="sábado"/>
    <x v="1"/>
  </r>
  <r>
    <d v="2024-01-14T00:00:00"/>
    <x v="8"/>
    <x v="5"/>
    <n v="7"/>
    <s v="domingo"/>
    <x v="1"/>
  </r>
  <r>
    <d v="2024-01-15T00:00:00"/>
    <x v="8"/>
    <x v="5"/>
    <n v="16"/>
    <s v="lunes"/>
    <x v="2"/>
  </r>
  <r>
    <d v="2024-01-16T00:00:00"/>
    <x v="8"/>
    <x v="5"/>
    <n v="12"/>
    <s v="martes"/>
    <x v="2"/>
  </r>
  <r>
    <d v="2024-01-17T00:00:00"/>
    <x v="8"/>
    <x v="5"/>
    <n v="18"/>
    <s v="miércoles"/>
    <x v="2"/>
  </r>
  <r>
    <d v="2024-01-18T00:00:00"/>
    <x v="8"/>
    <x v="5"/>
    <n v="15"/>
    <s v="jueves"/>
    <x v="2"/>
  </r>
  <r>
    <d v="2024-01-19T00:00:00"/>
    <x v="8"/>
    <x v="5"/>
    <n v="9"/>
    <s v="viernes"/>
    <x v="2"/>
  </r>
  <r>
    <d v="2024-01-20T00:00:00"/>
    <x v="8"/>
    <x v="5"/>
    <n v="9"/>
    <s v="sábado"/>
    <x v="2"/>
  </r>
  <r>
    <d v="2024-01-21T00:00:00"/>
    <x v="8"/>
    <x v="5"/>
    <n v="10"/>
    <s v="domingo"/>
    <x v="2"/>
  </r>
  <r>
    <d v="2024-01-22T00:00:00"/>
    <x v="8"/>
    <x v="5"/>
    <n v="10"/>
    <s v="lunes"/>
    <x v="3"/>
  </r>
  <r>
    <d v="2024-01-23T00:00:00"/>
    <x v="8"/>
    <x v="5"/>
    <n v="13"/>
    <s v="martes"/>
    <x v="3"/>
  </r>
  <r>
    <d v="2024-01-24T00:00:00"/>
    <x v="8"/>
    <x v="5"/>
    <n v="3"/>
    <s v="miércoles"/>
    <x v="3"/>
  </r>
  <r>
    <d v="2024-01-25T00:00:00"/>
    <x v="8"/>
    <x v="5"/>
    <n v="17"/>
    <s v="jueves"/>
    <x v="3"/>
  </r>
  <r>
    <d v="2024-01-26T00:00:00"/>
    <x v="8"/>
    <x v="5"/>
    <n v="4"/>
    <s v="viernes"/>
    <x v="3"/>
  </r>
  <r>
    <d v="2024-01-27T00:00:00"/>
    <x v="8"/>
    <x v="5"/>
    <n v="24"/>
    <s v="sábado"/>
    <x v="3"/>
  </r>
  <r>
    <d v="2024-01-28T00:00:00"/>
    <x v="8"/>
    <x v="5"/>
    <n v="19"/>
    <s v="domingo"/>
    <x v="3"/>
  </r>
  <r>
    <d v="2024-01-29T00:00:00"/>
    <x v="8"/>
    <x v="5"/>
    <n v="8"/>
    <s v="lunes"/>
    <x v="4"/>
  </r>
  <r>
    <d v="2024-01-30T00:00:00"/>
    <x v="8"/>
    <x v="5"/>
    <n v="9"/>
    <s v="martes"/>
    <x v="4"/>
  </r>
  <r>
    <d v="2024-01-31T00:00:00"/>
    <x v="8"/>
    <x v="5"/>
    <n v="5"/>
    <s v="miércoles"/>
    <x v="4"/>
  </r>
  <r>
    <d v="2024-02-01T00:00:00"/>
    <x v="8"/>
    <x v="5"/>
    <n v="3"/>
    <s v="jueves"/>
    <x v="4"/>
  </r>
  <r>
    <d v="2024-02-02T00:00:00"/>
    <x v="8"/>
    <x v="5"/>
    <n v="20"/>
    <s v="viernes"/>
    <x v="4"/>
  </r>
  <r>
    <d v="2024-02-03T00:00:00"/>
    <x v="8"/>
    <x v="5"/>
    <n v="8"/>
    <s v="sábado"/>
    <x v="4"/>
  </r>
  <r>
    <d v="2024-02-04T00:00:00"/>
    <x v="8"/>
    <x v="5"/>
    <n v="7"/>
    <s v="domingo"/>
    <x v="4"/>
  </r>
  <r>
    <d v="2024-02-05T00:00:00"/>
    <x v="8"/>
    <x v="5"/>
    <n v="3"/>
    <s v="lunes"/>
    <x v="5"/>
  </r>
  <r>
    <d v="2024-02-06T00:00:00"/>
    <x v="8"/>
    <x v="5"/>
    <n v="13"/>
    <s v="martes"/>
    <x v="5"/>
  </r>
  <r>
    <d v="2024-02-07T00:00:00"/>
    <x v="8"/>
    <x v="5"/>
    <n v="8"/>
    <s v="miércoles"/>
    <x v="5"/>
  </r>
  <r>
    <d v="2024-02-08T00:00:00"/>
    <x v="8"/>
    <x v="5"/>
    <n v="8"/>
    <s v="jueves"/>
    <x v="5"/>
  </r>
  <r>
    <d v="2024-02-09T00:00:00"/>
    <x v="8"/>
    <x v="5"/>
    <n v="18"/>
    <s v="viernes"/>
    <x v="5"/>
  </r>
  <r>
    <d v="2024-02-10T00:00:00"/>
    <x v="8"/>
    <x v="5"/>
    <n v="20"/>
    <s v="sábado"/>
    <x v="5"/>
  </r>
  <r>
    <d v="2024-02-11T00:00:00"/>
    <x v="8"/>
    <x v="5"/>
    <n v="14"/>
    <s v="domingo"/>
    <x v="5"/>
  </r>
  <r>
    <d v="2024-02-12T00:00:00"/>
    <x v="8"/>
    <x v="5"/>
    <n v="12"/>
    <s v="lunes"/>
    <x v="6"/>
  </r>
  <r>
    <d v="2024-02-13T00:00:00"/>
    <x v="8"/>
    <x v="5"/>
    <n v="16"/>
    <s v="martes"/>
    <x v="6"/>
  </r>
  <r>
    <d v="2024-02-14T00:00:00"/>
    <x v="8"/>
    <x v="5"/>
    <n v="6"/>
    <s v="miércoles"/>
    <x v="6"/>
  </r>
  <r>
    <d v="2024-02-15T00:00:00"/>
    <x v="8"/>
    <x v="5"/>
    <n v="9"/>
    <s v="jueves"/>
    <x v="6"/>
  </r>
  <r>
    <d v="2024-02-16T00:00:00"/>
    <x v="8"/>
    <x v="5"/>
    <n v="13"/>
    <s v="viernes"/>
    <x v="6"/>
  </r>
  <r>
    <d v="2024-02-17T00:00:00"/>
    <x v="8"/>
    <x v="5"/>
    <n v="14"/>
    <s v="sábado"/>
    <x v="6"/>
  </r>
  <r>
    <d v="2024-02-18T00:00:00"/>
    <x v="8"/>
    <x v="5"/>
    <n v="12"/>
    <s v="domingo"/>
    <x v="6"/>
  </r>
  <r>
    <d v="2024-02-19T00:00:00"/>
    <x v="8"/>
    <x v="5"/>
    <n v="8"/>
    <s v="lunes"/>
    <x v="7"/>
  </r>
  <r>
    <d v="2024-02-20T00:00:00"/>
    <x v="8"/>
    <x v="5"/>
    <n v="3"/>
    <s v="martes"/>
    <x v="7"/>
  </r>
  <r>
    <d v="2024-02-21T00:00:00"/>
    <x v="8"/>
    <x v="5"/>
    <n v="9"/>
    <s v="miércoles"/>
    <x v="7"/>
  </r>
  <r>
    <d v="2024-02-22T00:00:00"/>
    <x v="8"/>
    <x v="5"/>
    <n v="4"/>
    <s v="jueves"/>
    <x v="7"/>
  </r>
  <r>
    <d v="2024-02-23T00:00:00"/>
    <x v="8"/>
    <x v="5"/>
    <n v="17"/>
    <s v="viernes"/>
    <x v="7"/>
  </r>
  <r>
    <d v="2024-02-24T00:00:00"/>
    <x v="8"/>
    <x v="5"/>
    <n v="22"/>
    <s v="sábado"/>
    <x v="7"/>
  </r>
  <r>
    <d v="2024-02-25T00:00:00"/>
    <x v="8"/>
    <x v="5"/>
    <n v="4"/>
    <s v="domingo"/>
    <x v="7"/>
  </r>
  <r>
    <d v="2024-02-26T00:00:00"/>
    <x v="8"/>
    <x v="5"/>
    <n v="15"/>
    <s v="lunes"/>
    <x v="8"/>
  </r>
  <r>
    <d v="2024-02-27T00:00:00"/>
    <x v="8"/>
    <x v="5"/>
    <n v="9"/>
    <s v="martes"/>
    <x v="8"/>
  </r>
  <r>
    <d v="2024-02-28T00:00:00"/>
    <x v="8"/>
    <x v="5"/>
    <n v="7"/>
    <s v="miércoles"/>
    <x v="8"/>
  </r>
  <r>
    <d v="2024-02-29T00:00:00"/>
    <x v="8"/>
    <x v="5"/>
    <n v="18"/>
    <s v="jueves"/>
    <x v="8"/>
  </r>
  <r>
    <d v="2024-03-01T00:00:00"/>
    <x v="8"/>
    <x v="5"/>
    <n v="11"/>
    <s v="viernes"/>
    <x v="8"/>
  </r>
  <r>
    <d v="2024-03-02T00:00:00"/>
    <x v="8"/>
    <x v="5"/>
    <n v="2"/>
    <s v="sábado"/>
    <x v="8"/>
  </r>
  <r>
    <d v="2024-03-03T00:00:00"/>
    <x v="8"/>
    <x v="5"/>
    <n v="16"/>
    <s v="domingo"/>
    <x v="8"/>
  </r>
  <r>
    <d v="2024-03-04T00:00:00"/>
    <x v="8"/>
    <x v="5"/>
    <n v="13"/>
    <s v="lunes"/>
    <x v="9"/>
  </r>
  <r>
    <d v="2024-03-05T00:00:00"/>
    <x v="8"/>
    <x v="5"/>
    <n v="5"/>
    <s v="martes"/>
    <x v="9"/>
  </r>
  <r>
    <d v="2024-03-06T00:00:00"/>
    <x v="8"/>
    <x v="5"/>
    <n v="7"/>
    <s v="miércoles"/>
    <x v="9"/>
  </r>
  <r>
    <d v="2024-03-07T00:00:00"/>
    <x v="8"/>
    <x v="5"/>
    <n v="9"/>
    <s v="jueves"/>
    <x v="9"/>
  </r>
  <r>
    <d v="2024-03-08T00:00:00"/>
    <x v="8"/>
    <x v="5"/>
    <n v="8"/>
    <s v="viernes"/>
    <x v="9"/>
  </r>
  <r>
    <d v="2024-03-09T00:00:00"/>
    <x v="8"/>
    <x v="5"/>
    <n v="8"/>
    <s v="sábado"/>
    <x v="9"/>
  </r>
  <r>
    <d v="2024-03-10T00:00:00"/>
    <x v="8"/>
    <x v="5"/>
    <n v="4"/>
    <s v="domingo"/>
    <x v="9"/>
  </r>
  <r>
    <d v="2024-03-11T00:00:00"/>
    <x v="8"/>
    <x v="5"/>
    <n v="11"/>
    <s v="lunes"/>
    <x v="10"/>
  </r>
  <r>
    <d v="2024-03-12T00:00:00"/>
    <x v="8"/>
    <x v="5"/>
    <n v="15"/>
    <s v="martes"/>
    <x v="10"/>
  </r>
  <r>
    <d v="2024-03-13T00:00:00"/>
    <x v="8"/>
    <x v="5"/>
    <n v="20"/>
    <s v="miércoles"/>
    <x v="10"/>
  </r>
  <r>
    <d v="2024-03-14T00:00:00"/>
    <x v="8"/>
    <x v="5"/>
    <n v="9"/>
    <s v="jueves"/>
    <x v="10"/>
  </r>
  <r>
    <d v="2024-03-15T00:00:00"/>
    <x v="8"/>
    <x v="5"/>
    <n v="12"/>
    <s v="viernes"/>
    <x v="10"/>
  </r>
  <r>
    <d v="2024-03-16T00:00:00"/>
    <x v="8"/>
    <x v="5"/>
    <n v="11"/>
    <s v="sábado"/>
    <x v="10"/>
  </r>
  <r>
    <d v="2024-03-17T00:00:00"/>
    <x v="8"/>
    <x v="5"/>
    <n v="18"/>
    <s v="domingo"/>
    <x v="10"/>
  </r>
  <r>
    <d v="2024-03-18T00:00:00"/>
    <x v="8"/>
    <x v="5"/>
    <n v="13"/>
    <s v="lunes"/>
    <x v="11"/>
  </r>
  <r>
    <d v="2024-03-19T00:00:00"/>
    <x v="8"/>
    <x v="5"/>
    <n v="16"/>
    <s v="martes"/>
    <x v="11"/>
  </r>
  <r>
    <d v="2024-03-20T00:00:00"/>
    <x v="8"/>
    <x v="5"/>
    <n v="5"/>
    <s v="miércoles"/>
    <x v="11"/>
  </r>
  <r>
    <d v="2024-03-21T00:00:00"/>
    <x v="8"/>
    <x v="5"/>
    <n v="6"/>
    <s v="jueves"/>
    <x v="11"/>
  </r>
  <r>
    <d v="2024-03-22T00:00:00"/>
    <x v="8"/>
    <x v="5"/>
    <n v="7"/>
    <s v="viernes"/>
    <x v="11"/>
  </r>
  <r>
    <d v="2024-03-23T00:00:00"/>
    <x v="8"/>
    <x v="5"/>
    <n v="10"/>
    <s v="sábado"/>
    <x v="11"/>
  </r>
  <r>
    <d v="2024-03-24T00:00:00"/>
    <x v="8"/>
    <x v="5"/>
    <n v="14"/>
    <s v="domingo"/>
    <x v="11"/>
  </r>
  <r>
    <d v="2024-03-25T00:00:00"/>
    <x v="8"/>
    <x v="5"/>
    <n v="6"/>
    <s v="lunes"/>
    <x v="12"/>
  </r>
  <r>
    <d v="2024-03-26T00:00:00"/>
    <x v="8"/>
    <x v="5"/>
    <n v="8"/>
    <s v="martes"/>
    <x v="12"/>
  </r>
  <r>
    <d v="2024-03-27T00:00:00"/>
    <x v="8"/>
    <x v="5"/>
    <n v="4"/>
    <s v="miércoles"/>
    <x v="12"/>
  </r>
  <r>
    <d v="2024-03-28T00:00:00"/>
    <x v="8"/>
    <x v="5"/>
    <n v="9"/>
    <s v="jueves"/>
    <x v="12"/>
  </r>
  <r>
    <d v="2024-03-29T00:00:00"/>
    <x v="8"/>
    <x v="5"/>
    <n v="3"/>
    <s v="viernes"/>
    <x v="12"/>
  </r>
  <r>
    <d v="2024-03-30T00:00:00"/>
    <x v="8"/>
    <x v="5"/>
    <n v="12"/>
    <s v="sábado"/>
    <x v="12"/>
  </r>
  <r>
    <d v="2024-03-31T00:00:00"/>
    <x v="8"/>
    <x v="5"/>
    <n v="4"/>
    <s v="domingo"/>
    <x v="12"/>
  </r>
  <r>
    <d v="2024-01-01T00:00:00"/>
    <x v="8"/>
    <x v="6"/>
    <n v="18"/>
    <s v="lunes"/>
    <x v="0"/>
  </r>
  <r>
    <d v="2024-01-02T00:00:00"/>
    <x v="8"/>
    <x v="6"/>
    <n v="13"/>
    <s v="martes"/>
    <x v="0"/>
  </r>
  <r>
    <d v="2024-01-03T00:00:00"/>
    <x v="8"/>
    <x v="6"/>
    <n v="5"/>
    <s v="miércoles"/>
    <x v="0"/>
  </r>
  <r>
    <d v="2024-01-04T00:00:00"/>
    <x v="8"/>
    <x v="6"/>
    <n v="6"/>
    <s v="jueves"/>
    <x v="0"/>
  </r>
  <r>
    <d v="2024-01-05T00:00:00"/>
    <x v="8"/>
    <x v="6"/>
    <n v="14"/>
    <s v="viernes"/>
    <x v="0"/>
  </r>
  <r>
    <d v="2024-01-06T00:00:00"/>
    <x v="8"/>
    <x v="6"/>
    <n v="24"/>
    <s v="sábado"/>
    <x v="0"/>
  </r>
  <r>
    <d v="2024-01-07T00:00:00"/>
    <x v="8"/>
    <x v="6"/>
    <n v="19"/>
    <s v="domingo"/>
    <x v="0"/>
  </r>
  <r>
    <d v="2024-01-08T00:00:00"/>
    <x v="8"/>
    <x v="6"/>
    <n v="11"/>
    <s v="lunes"/>
    <x v="1"/>
  </r>
  <r>
    <d v="2024-01-09T00:00:00"/>
    <x v="8"/>
    <x v="6"/>
    <n v="8"/>
    <s v="martes"/>
    <x v="1"/>
  </r>
  <r>
    <d v="2024-01-10T00:00:00"/>
    <x v="8"/>
    <x v="6"/>
    <n v="6"/>
    <s v="miércoles"/>
    <x v="1"/>
  </r>
  <r>
    <d v="2024-01-11T00:00:00"/>
    <x v="8"/>
    <x v="6"/>
    <n v="6"/>
    <s v="jueves"/>
    <x v="1"/>
  </r>
  <r>
    <d v="2024-01-12T00:00:00"/>
    <x v="8"/>
    <x v="6"/>
    <n v="11"/>
    <s v="viernes"/>
    <x v="1"/>
  </r>
  <r>
    <d v="2024-01-13T00:00:00"/>
    <x v="8"/>
    <x v="6"/>
    <n v="15"/>
    <s v="sábado"/>
    <x v="1"/>
  </r>
  <r>
    <d v="2024-01-14T00:00:00"/>
    <x v="8"/>
    <x v="6"/>
    <n v="26"/>
    <s v="domingo"/>
    <x v="1"/>
  </r>
  <r>
    <d v="2024-01-15T00:00:00"/>
    <x v="8"/>
    <x v="6"/>
    <n v="4"/>
    <s v="lunes"/>
    <x v="2"/>
  </r>
  <r>
    <d v="2024-01-16T00:00:00"/>
    <x v="8"/>
    <x v="6"/>
    <n v="18"/>
    <s v="martes"/>
    <x v="2"/>
  </r>
  <r>
    <d v="2024-01-17T00:00:00"/>
    <x v="8"/>
    <x v="6"/>
    <n v="6"/>
    <s v="miércoles"/>
    <x v="2"/>
  </r>
  <r>
    <d v="2024-01-18T00:00:00"/>
    <x v="8"/>
    <x v="6"/>
    <n v="7"/>
    <s v="jueves"/>
    <x v="2"/>
  </r>
  <r>
    <d v="2024-01-19T00:00:00"/>
    <x v="8"/>
    <x v="6"/>
    <n v="15"/>
    <s v="viernes"/>
    <x v="2"/>
  </r>
  <r>
    <d v="2024-01-20T00:00:00"/>
    <x v="8"/>
    <x v="6"/>
    <n v="24"/>
    <s v="sábado"/>
    <x v="2"/>
  </r>
  <r>
    <d v="2024-01-21T00:00:00"/>
    <x v="8"/>
    <x v="6"/>
    <n v="20"/>
    <s v="domingo"/>
    <x v="2"/>
  </r>
  <r>
    <d v="2024-01-22T00:00:00"/>
    <x v="8"/>
    <x v="6"/>
    <n v="3"/>
    <s v="lunes"/>
    <x v="3"/>
  </r>
  <r>
    <d v="2024-01-23T00:00:00"/>
    <x v="8"/>
    <x v="6"/>
    <n v="7"/>
    <s v="martes"/>
    <x v="3"/>
  </r>
  <r>
    <d v="2024-01-24T00:00:00"/>
    <x v="8"/>
    <x v="6"/>
    <n v="7"/>
    <s v="miércoles"/>
    <x v="3"/>
  </r>
  <r>
    <d v="2024-01-25T00:00:00"/>
    <x v="8"/>
    <x v="6"/>
    <n v="6"/>
    <s v="jueves"/>
    <x v="3"/>
  </r>
  <r>
    <d v="2024-01-26T00:00:00"/>
    <x v="8"/>
    <x v="6"/>
    <n v="14"/>
    <s v="viernes"/>
    <x v="3"/>
  </r>
  <r>
    <d v="2024-01-27T00:00:00"/>
    <x v="8"/>
    <x v="6"/>
    <n v="15"/>
    <s v="sábado"/>
    <x v="3"/>
  </r>
  <r>
    <d v="2024-01-28T00:00:00"/>
    <x v="8"/>
    <x v="6"/>
    <n v="20"/>
    <s v="domingo"/>
    <x v="3"/>
  </r>
  <r>
    <d v="2024-01-29T00:00:00"/>
    <x v="8"/>
    <x v="6"/>
    <n v="6"/>
    <s v="lunes"/>
    <x v="4"/>
  </r>
  <r>
    <d v="2024-01-30T00:00:00"/>
    <x v="8"/>
    <x v="6"/>
    <n v="4"/>
    <s v="martes"/>
    <x v="4"/>
  </r>
  <r>
    <d v="2024-01-31T00:00:00"/>
    <x v="8"/>
    <x v="6"/>
    <n v="11"/>
    <s v="miércoles"/>
    <x v="4"/>
  </r>
  <r>
    <d v="2024-02-01T00:00:00"/>
    <x v="8"/>
    <x v="6"/>
    <n v="11"/>
    <s v="jueves"/>
    <x v="4"/>
  </r>
  <r>
    <d v="2024-02-02T00:00:00"/>
    <x v="8"/>
    <x v="6"/>
    <n v="15"/>
    <s v="viernes"/>
    <x v="4"/>
  </r>
  <r>
    <d v="2024-02-03T00:00:00"/>
    <x v="8"/>
    <x v="6"/>
    <n v="16"/>
    <s v="sábado"/>
    <x v="4"/>
  </r>
  <r>
    <d v="2024-02-04T00:00:00"/>
    <x v="8"/>
    <x v="6"/>
    <n v="14"/>
    <s v="domingo"/>
    <x v="4"/>
  </r>
  <r>
    <d v="2024-02-05T00:00:00"/>
    <x v="8"/>
    <x v="6"/>
    <n v="7"/>
    <s v="lunes"/>
    <x v="5"/>
  </r>
  <r>
    <d v="2024-02-06T00:00:00"/>
    <x v="8"/>
    <x v="6"/>
    <n v="6"/>
    <s v="martes"/>
    <x v="5"/>
  </r>
  <r>
    <d v="2024-02-07T00:00:00"/>
    <x v="8"/>
    <x v="6"/>
    <n v="11"/>
    <s v="miércoles"/>
    <x v="5"/>
  </r>
  <r>
    <d v="2024-02-08T00:00:00"/>
    <x v="8"/>
    <x v="6"/>
    <n v="8"/>
    <s v="jueves"/>
    <x v="5"/>
  </r>
  <r>
    <d v="2024-02-09T00:00:00"/>
    <x v="8"/>
    <x v="6"/>
    <n v="21"/>
    <s v="viernes"/>
    <x v="5"/>
  </r>
  <r>
    <d v="2024-02-10T00:00:00"/>
    <x v="8"/>
    <x v="6"/>
    <n v="20"/>
    <s v="sábado"/>
    <x v="5"/>
  </r>
  <r>
    <d v="2024-02-11T00:00:00"/>
    <x v="8"/>
    <x v="6"/>
    <n v="19"/>
    <s v="domingo"/>
    <x v="5"/>
  </r>
  <r>
    <d v="2024-02-12T00:00:00"/>
    <x v="8"/>
    <x v="6"/>
    <n v="6"/>
    <s v="lunes"/>
    <x v="6"/>
  </r>
  <r>
    <d v="2024-02-13T00:00:00"/>
    <x v="8"/>
    <x v="6"/>
    <n v="9"/>
    <s v="martes"/>
    <x v="6"/>
  </r>
  <r>
    <d v="2024-02-14T00:00:00"/>
    <x v="8"/>
    <x v="6"/>
    <n v="16"/>
    <s v="miércoles"/>
    <x v="6"/>
  </r>
  <r>
    <d v="2024-02-15T00:00:00"/>
    <x v="8"/>
    <x v="6"/>
    <n v="8"/>
    <s v="jueves"/>
    <x v="6"/>
  </r>
  <r>
    <d v="2024-02-16T00:00:00"/>
    <x v="8"/>
    <x v="6"/>
    <n v="16"/>
    <s v="viernes"/>
    <x v="6"/>
  </r>
  <r>
    <d v="2024-02-17T00:00:00"/>
    <x v="8"/>
    <x v="6"/>
    <n v="17"/>
    <s v="sábado"/>
    <x v="6"/>
  </r>
  <r>
    <d v="2024-02-18T00:00:00"/>
    <x v="8"/>
    <x v="6"/>
    <n v="13"/>
    <s v="domingo"/>
    <x v="6"/>
  </r>
  <r>
    <d v="2024-02-19T00:00:00"/>
    <x v="8"/>
    <x v="6"/>
    <n v="7"/>
    <s v="lunes"/>
    <x v="7"/>
  </r>
  <r>
    <d v="2024-02-20T00:00:00"/>
    <x v="8"/>
    <x v="6"/>
    <n v="10"/>
    <s v="martes"/>
    <x v="7"/>
  </r>
  <r>
    <d v="2024-02-21T00:00:00"/>
    <x v="8"/>
    <x v="6"/>
    <n v="10"/>
    <s v="miércoles"/>
    <x v="7"/>
  </r>
  <r>
    <d v="2024-02-22T00:00:00"/>
    <x v="8"/>
    <x v="6"/>
    <n v="12"/>
    <s v="jueves"/>
    <x v="7"/>
  </r>
  <r>
    <d v="2024-02-23T00:00:00"/>
    <x v="8"/>
    <x v="6"/>
    <n v="20"/>
    <s v="viernes"/>
    <x v="7"/>
  </r>
  <r>
    <d v="2024-02-24T00:00:00"/>
    <x v="8"/>
    <x v="6"/>
    <n v="25"/>
    <s v="sábado"/>
    <x v="7"/>
  </r>
  <r>
    <d v="2024-02-25T00:00:00"/>
    <x v="8"/>
    <x v="6"/>
    <n v="12"/>
    <s v="domingo"/>
    <x v="7"/>
  </r>
  <r>
    <d v="2024-02-26T00:00:00"/>
    <x v="8"/>
    <x v="6"/>
    <n v="10"/>
    <s v="lunes"/>
    <x v="8"/>
  </r>
  <r>
    <d v="2024-02-27T00:00:00"/>
    <x v="8"/>
    <x v="6"/>
    <n v="5"/>
    <s v="martes"/>
    <x v="8"/>
  </r>
  <r>
    <d v="2024-02-28T00:00:00"/>
    <x v="8"/>
    <x v="6"/>
    <n v="9"/>
    <s v="miércoles"/>
    <x v="8"/>
  </r>
  <r>
    <d v="2024-02-29T00:00:00"/>
    <x v="8"/>
    <x v="6"/>
    <n v="10"/>
    <s v="jueves"/>
    <x v="8"/>
  </r>
  <r>
    <d v="2024-03-01T00:00:00"/>
    <x v="8"/>
    <x v="6"/>
    <n v="19"/>
    <s v="viernes"/>
    <x v="8"/>
  </r>
  <r>
    <d v="2024-03-02T00:00:00"/>
    <x v="8"/>
    <x v="6"/>
    <n v="26"/>
    <s v="sábado"/>
    <x v="8"/>
  </r>
  <r>
    <d v="2024-03-03T00:00:00"/>
    <x v="8"/>
    <x v="6"/>
    <n v="20"/>
    <s v="domingo"/>
    <x v="8"/>
  </r>
  <r>
    <d v="2024-03-04T00:00:00"/>
    <x v="8"/>
    <x v="6"/>
    <n v="12"/>
    <s v="lunes"/>
    <x v="9"/>
  </r>
  <r>
    <d v="2024-03-05T00:00:00"/>
    <x v="8"/>
    <x v="6"/>
    <n v="13"/>
    <s v="martes"/>
    <x v="9"/>
  </r>
  <r>
    <d v="2024-03-06T00:00:00"/>
    <x v="8"/>
    <x v="6"/>
    <n v="17"/>
    <s v="miércoles"/>
    <x v="9"/>
  </r>
  <r>
    <d v="2024-03-07T00:00:00"/>
    <x v="8"/>
    <x v="6"/>
    <n v="5"/>
    <s v="jueves"/>
    <x v="9"/>
  </r>
  <r>
    <d v="2024-03-08T00:00:00"/>
    <x v="8"/>
    <x v="6"/>
    <n v="8"/>
    <s v="viernes"/>
    <x v="9"/>
  </r>
  <r>
    <d v="2024-03-09T00:00:00"/>
    <x v="8"/>
    <x v="6"/>
    <n v="16"/>
    <s v="sábado"/>
    <x v="9"/>
  </r>
  <r>
    <d v="2024-03-10T00:00:00"/>
    <x v="8"/>
    <x v="6"/>
    <n v="19"/>
    <s v="domingo"/>
    <x v="9"/>
  </r>
  <r>
    <d v="2024-03-11T00:00:00"/>
    <x v="8"/>
    <x v="6"/>
    <n v="15"/>
    <s v="lunes"/>
    <x v="10"/>
  </r>
  <r>
    <d v="2024-03-12T00:00:00"/>
    <x v="8"/>
    <x v="6"/>
    <n v="9"/>
    <s v="martes"/>
    <x v="10"/>
  </r>
  <r>
    <d v="2024-03-13T00:00:00"/>
    <x v="8"/>
    <x v="6"/>
    <n v="11"/>
    <s v="miércoles"/>
    <x v="10"/>
  </r>
  <r>
    <d v="2024-03-14T00:00:00"/>
    <x v="8"/>
    <x v="6"/>
    <n v="10"/>
    <s v="jueves"/>
    <x v="10"/>
  </r>
  <r>
    <d v="2024-03-15T00:00:00"/>
    <x v="8"/>
    <x v="6"/>
    <n v="20"/>
    <s v="viernes"/>
    <x v="10"/>
  </r>
  <r>
    <d v="2024-03-16T00:00:00"/>
    <x v="8"/>
    <x v="6"/>
    <n v="10"/>
    <s v="sábado"/>
    <x v="10"/>
  </r>
  <r>
    <d v="2024-03-17T00:00:00"/>
    <x v="8"/>
    <x v="6"/>
    <n v="17"/>
    <s v="domingo"/>
    <x v="10"/>
  </r>
  <r>
    <d v="2024-03-18T00:00:00"/>
    <x v="8"/>
    <x v="6"/>
    <n v="8"/>
    <s v="lunes"/>
    <x v="11"/>
  </r>
  <r>
    <d v="2024-03-19T00:00:00"/>
    <x v="8"/>
    <x v="6"/>
    <n v="11"/>
    <s v="martes"/>
    <x v="11"/>
  </r>
  <r>
    <d v="2024-03-20T00:00:00"/>
    <x v="8"/>
    <x v="6"/>
    <n v="12"/>
    <s v="miércoles"/>
    <x v="11"/>
  </r>
  <r>
    <d v="2024-03-21T00:00:00"/>
    <x v="8"/>
    <x v="6"/>
    <n v="9"/>
    <s v="jueves"/>
    <x v="11"/>
  </r>
  <r>
    <d v="2024-03-22T00:00:00"/>
    <x v="8"/>
    <x v="6"/>
    <n v="15"/>
    <s v="viernes"/>
    <x v="11"/>
  </r>
  <r>
    <d v="2024-03-23T00:00:00"/>
    <x v="8"/>
    <x v="6"/>
    <n v="16"/>
    <s v="sábado"/>
    <x v="11"/>
  </r>
  <r>
    <d v="2024-03-24T00:00:00"/>
    <x v="8"/>
    <x v="6"/>
    <n v="25"/>
    <s v="domingo"/>
    <x v="11"/>
  </r>
  <r>
    <d v="2024-03-25T00:00:00"/>
    <x v="8"/>
    <x v="6"/>
    <n v="9"/>
    <s v="lunes"/>
    <x v="12"/>
  </r>
  <r>
    <d v="2024-03-26T00:00:00"/>
    <x v="8"/>
    <x v="6"/>
    <n v="8"/>
    <s v="martes"/>
    <x v="12"/>
  </r>
  <r>
    <d v="2024-03-27T00:00:00"/>
    <x v="8"/>
    <x v="6"/>
    <n v="9"/>
    <s v="miércoles"/>
    <x v="12"/>
  </r>
  <r>
    <d v="2024-03-28T00:00:00"/>
    <x v="8"/>
    <x v="6"/>
    <n v="8"/>
    <s v="jueves"/>
    <x v="12"/>
  </r>
  <r>
    <d v="2024-03-29T00:00:00"/>
    <x v="8"/>
    <x v="6"/>
    <n v="20"/>
    <s v="viernes"/>
    <x v="12"/>
  </r>
  <r>
    <d v="2024-03-30T00:00:00"/>
    <x v="8"/>
    <x v="6"/>
    <n v="25"/>
    <s v="sábado"/>
    <x v="12"/>
  </r>
  <r>
    <d v="2024-03-31T00:00:00"/>
    <x v="8"/>
    <x v="6"/>
    <n v="11"/>
    <s v="domingo"/>
    <x v="12"/>
  </r>
  <r>
    <d v="2024-01-01T00:00:00"/>
    <x v="8"/>
    <x v="7"/>
    <n v="3"/>
    <s v="lunes"/>
    <x v="0"/>
  </r>
  <r>
    <d v="2024-01-02T00:00:00"/>
    <x v="8"/>
    <x v="7"/>
    <n v="11"/>
    <s v="martes"/>
    <x v="0"/>
  </r>
  <r>
    <d v="2024-01-03T00:00:00"/>
    <x v="8"/>
    <x v="7"/>
    <n v="5"/>
    <s v="miércoles"/>
    <x v="0"/>
  </r>
  <r>
    <d v="2024-01-04T00:00:00"/>
    <x v="8"/>
    <x v="7"/>
    <n v="15"/>
    <s v="jueves"/>
    <x v="0"/>
  </r>
  <r>
    <d v="2024-01-05T00:00:00"/>
    <x v="8"/>
    <x v="7"/>
    <n v="12"/>
    <s v="viernes"/>
    <x v="0"/>
  </r>
  <r>
    <d v="2024-01-06T00:00:00"/>
    <x v="8"/>
    <x v="7"/>
    <n v="13"/>
    <s v="sábado"/>
    <x v="0"/>
  </r>
  <r>
    <d v="2024-01-07T00:00:00"/>
    <x v="8"/>
    <x v="7"/>
    <n v="15"/>
    <s v="domingo"/>
    <x v="0"/>
  </r>
  <r>
    <d v="2024-01-08T00:00:00"/>
    <x v="8"/>
    <x v="7"/>
    <n v="17"/>
    <s v="lunes"/>
    <x v="1"/>
  </r>
  <r>
    <d v="2024-01-09T00:00:00"/>
    <x v="8"/>
    <x v="7"/>
    <n v="9"/>
    <s v="martes"/>
    <x v="1"/>
  </r>
  <r>
    <d v="2024-01-10T00:00:00"/>
    <x v="8"/>
    <x v="7"/>
    <n v="9"/>
    <s v="miércoles"/>
    <x v="1"/>
  </r>
  <r>
    <d v="2024-01-11T00:00:00"/>
    <x v="8"/>
    <x v="7"/>
    <n v="16"/>
    <s v="jueves"/>
    <x v="1"/>
  </r>
  <r>
    <d v="2024-01-12T00:00:00"/>
    <x v="8"/>
    <x v="7"/>
    <n v="11"/>
    <s v="viernes"/>
    <x v="1"/>
  </r>
  <r>
    <d v="2024-01-13T00:00:00"/>
    <x v="8"/>
    <x v="7"/>
    <n v="9"/>
    <s v="sábado"/>
    <x v="1"/>
  </r>
  <r>
    <d v="2024-01-14T00:00:00"/>
    <x v="8"/>
    <x v="7"/>
    <n v="8"/>
    <s v="domingo"/>
    <x v="1"/>
  </r>
  <r>
    <d v="2024-01-15T00:00:00"/>
    <x v="8"/>
    <x v="7"/>
    <n v="10"/>
    <s v="lunes"/>
    <x v="2"/>
  </r>
  <r>
    <d v="2024-01-16T00:00:00"/>
    <x v="8"/>
    <x v="7"/>
    <n v="12"/>
    <s v="martes"/>
    <x v="2"/>
  </r>
  <r>
    <d v="2024-01-17T00:00:00"/>
    <x v="8"/>
    <x v="7"/>
    <n v="15"/>
    <s v="miércoles"/>
    <x v="2"/>
  </r>
  <r>
    <d v="2024-01-18T00:00:00"/>
    <x v="8"/>
    <x v="7"/>
    <n v="16"/>
    <s v="jueves"/>
    <x v="2"/>
  </r>
  <r>
    <d v="2024-01-19T00:00:00"/>
    <x v="8"/>
    <x v="7"/>
    <n v="12"/>
    <s v="viernes"/>
    <x v="2"/>
  </r>
  <r>
    <d v="2024-01-20T00:00:00"/>
    <x v="8"/>
    <x v="7"/>
    <n v="15"/>
    <s v="sábado"/>
    <x v="2"/>
  </r>
  <r>
    <d v="2024-01-21T00:00:00"/>
    <x v="8"/>
    <x v="7"/>
    <n v="18"/>
    <s v="domingo"/>
    <x v="2"/>
  </r>
  <r>
    <d v="2024-01-22T00:00:00"/>
    <x v="8"/>
    <x v="7"/>
    <n v="12"/>
    <s v="lunes"/>
    <x v="3"/>
  </r>
  <r>
    <d v="2024-01-23T00:00:00"/>
    <x v="8"/>
    <x v="7"/>
    <n v="8"/>
    <s v="martes"/>
    <x v="3"/>
  </r>
  <r>
    <d v="2024-01-24T00:00:00"/>
    <x v="8"/>
    <x v="7"/>
    <n v="8"/>
    <s v="miércoles"/>
    <x v="3"/>
  </r>
  <r>
    <d v="2024-01-25T00:00:00"/>
    <x v="8"/>
    <x v="7"/>
    <n v="10"/>
    <s v="jueves"/>
    <x v="3"/>
  </r>
  <r>
    <d v="2024-01-26T00:00:00"/>
    <x v="8"/>
    <x v="7"/>
    <n v="11"/>
    <s v="viernes"/>
    <x v="3"/>
  </r>
  <r>
    <d v="2024-01-27T00:00:00"/>
    <x v="8"/>
    <x v="7"/>
    <n v="14"/>
    <s v="sábado"/>
    <x v="3"/>
  </r>
  <r>
    <d v="2024-01-28T00:00:00"/>
    <x v="8"/>
    <x v="7"/>
    <n v="24"/>
    <s v="domingo"/>
    <x v="3"/>
  </r>
  <r>
    <d v="2024-01-29T00:00:00"/>
    <x v="8"/>
    <x v="7"/>
    <n v="9"/>
    <s v="lunes"/>
    <x v="4"/>
  </r>
  <r>
    <d v="2024-01-30T00:00:00"/>
    <x v="8"/>
    <x v="7"/>
    <n v="5"/>
    <s v="martes"/>
    <x v="4"/>
  </r>
  <r>
    <d v="2024-01-31T00:00:00"/>
    <x v="8"/>
    <x v="7"/>
    <n v="8"/>
    <s v="miércoles"/>
    <x v="4"/>
  </r>
  <r>
    <d v="2024-02-01T00:00:00"/>
    <x v="8"/>
    <x v="7"/>
    <n v="4"/>
    <s v="jueves"/>
    <x v="4"/>
  </r>
  <r>
    <d v="2024-02-02T00:00:00"/>
    <x v="8"/>
    <x v="7"/>
    <n v="14"/>
    <s v="viernes"/>
    <x v="4"/>
  </r>
  <r>
    <d v="2024-02-03T00:00:00"/>
    <x v="8"/>
    <x v="7"/>
    <n v="23"/>
    <s v="sábado"/>
    <x v="4"/>
  </r>
  <r>
    <d v="2024-02-04T00:00:00"/>
    <x v="8"/>
    <x v="7"/>
    <n v="20"/>
    <s v="domingo"/>
    <x v="4"/>
  </r>
  <r>
    <d v="2024-02-05T00:00:00"/>
    <x v="8"/>
    <x v="7"/>
    <n v="8"/>
    <s v="lunes"/>
    <x v="5"/>
  </r>
  <r>
    <d v="2024-02-06T00:00:00"/>
    <x v="8"/>
    <x v="7"/>
    <n v="4"/>
    <s v="martes"/>
    <x v="5"/>
  </r>
  <r>
    <d v="2024-02-07T00:00:00"/>
    <x v="8"/>
    <x v="7"/>
    <n v="14"/>
    <s v="miércoles"/>
    <x v="5"/>
  </r>
  <r>
    <d v="2024-02-08T00:00:00"/>
    <x v="8"/>
    <x v="7"/>
    <n v="7"/>
    <s v="jueves"/>
    <x v="5"/>
  </r>
  <r>
    <d v="2024-02-09T00:00:00"/>
    <x v="8"/>
    <x v="7"/>
    <n v="30"/>
    <s v="viernes"/>
    <x v="5"/>
  </r>
  <r>
    <d v="2024-02-10T00:00:00"/>
    <x v="8"/>
    <x v="7"/>
    <n v="15"/>
    <s v="sábado"/>
    <x v="5"/>
  </r>
  <r>
    <d v="2024-02-11T00:00:00"/>
    <x v="8"/>
    <x v="7"/>
    <n v="16"/>
    <s v="domingo"/>
    <x v="5"/>
  </r>
  <r>
    <d v="2024-02-12T00:00:00"/>
    <x v="8"/>
    <x v="7"/>
    <n v="13"/>
    <s v="lunes"/>
    <x v="6"/>
  </r>
  <r>
    <d v="2024-02-13T00:00:00"/>
    <x v="8"/>
    <x v="7"/>
    <n v="2"/>
    <s v="martes"/>
    <x v="6"/>
  </r>
  <r>
    <d v="2024-02-14T00:00:00"/>
    <x v="8"/>
    <x v="7"/>
    <n v="18"/>
    <s v="miércoles"/>
    <x v="6"/>
  </r>
  <r>
    <d v="2024-02-15T00:00:00"/>
    <x v="8"/>
    <x v="7"/>
    <n v="8"/>
    <s v="jueves"/>
    <x v="6"/>
  </r>
  <r>
    <d v="2024-02-16T00:00:00"/>
    <x v="8"/>
    <x v="7"/>
    <n v="6"/>
    <s v="viernes"/>
    <x v="6"/>
  </r>
  <r>
    <d v="2024-02-17T00:00:00"/>
    <x v="8"/>
    <x v="7"/>
    <n v="5"/>
    <s v="sábado"/>
    <x v="6"/>
  </r>
  <r>
    <d v="2024-02-18T00:00:00"/>
    <x v="8"/>
    <x v="7"/>
    <n v="17"/>
    <s v="domingo"/>
    <x v="6"/>
  </r>
  <r>
    <d v="2024-02-19T00:00:00"/>
    <x v="8"/>
    <x v="7"/>
    <n v="17"/>
    <s v="lunes"/>
    <x v="7"/>
  </r>
  <r>
    <d v="2024-02-20T00:00:00"/>
    <x v="8"/>
    <x v="7"/>
    <n v="14"/>
    <s v="martes"/>
    <x v="7"/>
  </r>
  <r>
    <d v="2024-02-21T00:00:00"/>
    <x v="8"/>
    <x v="7"/>
    <n v="12"/>
    <s v="miércoles"/>
    <x v="7"/>
  </r>
  <r>
    <d v="2024-02-22T00:00:00"/>
    <x v="8"/>
    <x v="7"/>
    <n v="11"/>
    <s v="jueves"/>
    <x v="7"/>
  </r>
  <r>
    <d v="2024-02-23T00:00:00"/>
    <x v="8"/>
    <x v="7"/>
    <n v="15"/>
    <s v="viernes"/>
    <x v="7"/>
  </r>
  <r>
    <d v="2024-02-24T00:00:00"/>
    <x v="8"/>
    <x v="7"/>
    <n v="15"/>
    <s v="sábado"/>
    <x v="7"/>
  </r>
  <r>
    <d v="2024-02-25T00:00:00"/>
    <x v="8"/>
    <x v="7"/>
    <n v="10"/>
    <s v="domingo"/>
    <x v="7"/>
  </r>
  <r>
    <d v="2024-02-26T00:00:00"/>
    <x v="8"/>
    <x v="7"/>
    <n v="14"/>
    <s v="lunes"/>
    <x v="8"/>
  </r>
  <r>
    <d v="2024-02-27T00:00:00"/>
    <x v="8"/>
    <x v="7"/>
    <n v="2"/>
    <s v="martes"/>
    <x v="8"/>
  </r>
  <r>
    <d v="2024-02-28T00:00:00"/>
    <x v="8"/>
    <x v="7"/>
    <n v="13"/>
    <s v="miércoles"/>
    <x v="8"/>
  </r>
  <r>
    <d v="2024-02-29T00:00:00"/>
    <x v="8"/>
    <x v="7"/>
    <n v="6"/>
    <s v="jueves"/>
    <x v="8"/>
  </r>
  <r>
    <d v="2024-03-01T00:00:00"/>
    <x v="8"/>
    <x v="7"/>
    <n v="22"/>
    <s v="viernes"/>
    <x v="8"/>
  </r>
  <r>
    <d v="2024-03-02T00:00:00"/>
    <x v="8"/>
    <x v="7"/>
    <n v="18"/>
    <s v="sábado"/>
    <x v="8"/>
  </r>
  <r>
    <d v="2024-03-03T00:00:00"/>
    <x v="8"/>
    <x v="7"/>
    <n v="13"/>
    <s v="domingo"/>
    <x v="8"/>
  </r>
  <r>
    <d v="2024-03-04T00:00:00"/>
    <x v="8"/>
    <x v="7"/>
    <n v="9"/>
    <s v="lunes"/>
    <x v="9"/>
  </r>
  <r>
    <d v="2024-03-05T00:00:00"/>
    <x v="8"/>
    <x v="7"/>
    <n v="3"/>
    <s v="martes"/>
    <x v="9"/>
  </r>
  <r>
    <d v="2024-03-06T00:00:00"/>
    <x v="8"/>
    <x v="7"/>
    <n v="6"/>
    <s v="miércoles"/>
    <x v="9"/>
  </r>
  <r>
    <d v="2024-03-07T00:00:00"/>
    <x v="8"/>
    <x v="7"/>
    <n v="16"/>
    <s v="jueves"/>
    <x v="9"/>
  </r>
  <r>
    <d v="2024-03-08T00:00:00"/>
    <x v="8"/>
    <x v="7"/>
    <n v="8"/>
    <s v="viernes"/>
    <x v="9"/>
  </r>
  <r>
    <d v="2024-03-09T00:00:00"/>
    <x v="8"/>
    <x v="7"/>
    <n v="20"/>
    <s v="sábado"/>
    <x v="9"/>
  </r>
  <r>
    <d v="2024-03-10T00:00:00"/>
    <x v="8"/>
    <x v="7"/>
    <n v="15"/>
    <s v="domingo"/>
    <x v="9"/>
  </r>
  <r>
    <d v="2024-03-11T00:00:00"/>
    <x v="8"/>
    <x v="7"/>
    <n v="11"/>
    <s v="lunes"/>
    <x v="10"/>
  </r>
  <r>
    <d v="2024-03-12T00:00:00"/>
    <x v="8"/>
    <x v="7"/>
    <n v="11"/>
    <s v="martes"/>
    <x v="10"/>
  </r>
  <r>
    <d v="2024-03-13T00:00:00"/>
    <x v="8"/>
    <x v="7"/>
    <n v="7"/>
    <s v="miércoles"/>
    <x v="10"/>
  </r>
  <r>
    <d v="2024-03-14T00:00:00"/>
    <x v="8"/>
    <x v="7"/>
    <n v="9"/>
    <s v="jueves"/>
    <x v="10"/>
  </r>
  <r>
    <d v="2024-03-15T00:00:00"/>
    <x v="8"/>
    <x v="7"/>
    <n v="13"/>
    <s v="viernes"/>
    <x v="10"/>
  </r>
  <r>
    <d v="2024-03-16T00:00:00"/>
    <x v="8"/>
    <x v="7"/>
    <n v="15"/>
    <s v="sábado"/>
    <x v="10"/>
  </r>
  <r>
    <d v="2024-03-17T00:00:00"/>
    <x v="8"/>
    <x v="7"/>
    <n v="29"/>
    <s v="domingo"/>
    <x v="10"/>
  </r>
  <r>
    <d v="2024-03-18T00:00:00"/>
    <x v="8"/>
    <x v="7"/>
    <n v="12"/>
    <s v="lunes"/>
    <x v="11"/>
  </r>
  <r>
    <d v="2024-03-19T00:00:00"/>
    <x v="8"/>
    <x v="7"/>
    <n v="10"/>
    <s v="martes"/>
    <x v="11"/>
  </r>
  <r>
    <d v="2024-03-20T00:00:00"/>
    <x v="8"/>
    <x v="7"/>
    <n v="1"/>
    <s v="miércoles"/>
    <x v="11"/>
  </r>
  <r>
    <d v="2024-03-21T00:00:00"/>
    <x v="8"/>
    <x v="7"/>
    <n v="3"/>
    <s v="jueves"/>
    <x v="11"/>
  </r>
  <r>
    <d v="2024-03-22T00:00:00"/>
    <x v="8"/>
    <x v="7"/>
    <n v="12"/>
    <s v="viernes"/>
    <x v="11"/>
  </r>
  <r>
    <d v="2024-03-23T00:00:00"/>
    <x v="8"/>
    <x v="7"/>
    <n v="11"/>
    <s v="sábado"/>
    <x v="11"/>
  </r>
  <r>
    <d v="2024-03-24T00:00:00"/>
    <x v="8"/>
    <x v="7"/>
    <n v="23"/>
    <s v="domingo"/>
    <x v="11"/>
  </r>
  <r>
    <d v="2024-03-25T00:00:00"/>
    <x v="8"/>
    <x v="7"/>
    <n v="13"/>
    <s v="lunes"/>
    <x v="12"/>
  </r>
  <r>
    <d v="2024-03-26T00:00:00"/>
    <x v="8"/>
    <x v="7"/>
    <n v="11"/>
    <s v="martes"/>
    <x v="12"/>
  </r>
  <r>
    <d v="2024-03-27T00:00:00"/>
    <x v="8"/>
    <x v="7"/>
    <n v="18"/>
    <s v="miércoles"/>
    <x v="12"/>
  </r>
  <r>
    <d v="2024-03-28T00:00:00"/>
    <x v="8"/>
    <x v="7"/>
    <n v="19"/>
    <s v="jueves"/>
    <x v="12"/>
  </r>
  <r>
    <d v="2024-03-29T00:00:00"/>
    <x v="8"/>
    <x v="7"/>
    <n v="10"/>
    <s v="viernes"/>
    <x v="12"/>
  </r>
  <r>
    <d v="2024-03-30T00:00:00"/>
    <x v="8"/>
    <x v="7"/>
    <n v="21"/>
    <s v="sábado"/>
    <x v="12"/>
  </r>
  <r>
    <d v="2024-03-31T00:00:00"/>
    <x v="8"/>
    <x v="7"/>
    <n v="15"/>
    <s v="domingo"/>
    <x v="12"/>
  </r>
  <r>
    <d v="2024-01-01T00:00:00"/>
    <x v="9"/>
    <x v="0"/>
    <n v="7"/>
    <s v="lunes"/>
    <x v="0"/>
  </r>
  <r>
    <d v="2024-01-02T00:00:00"/>
    <x v="9"/>
    <x v="0"/>
    <n v="4"/>
    <s v="martes"/>
    <x v="0"/>
  </r>
  <r>
    <d v="2024-01-03T00:00:00"/>
    <x v="9"/>
    <x v="0"/>
    <n v="7"/>
    <s v="miércoles"/>
    <x v="0"/>
  </r>
  <r>
    <d v="2024-01-04T00:00:00"/>
    <x v="9"/>
    <x v="0"/>
    <n v="3"/>
    <s v="jueves"/>
    <x v="0"/>
  </r>
  <r>
    <d v="2024-01-05T00:00:00"/>
    <x v="9"/>
    <x v="0"/>
    <n v="11"/>
    <s v="viernes"/>
    <x v="0"/>
  </r>
  <r>
    <d v="2024-01-06T00:00:00"/>
    <x v="9"/>
    <x v="0"/>
    <n v="4"/>
    <s v="sábado"/>
    <x v="0"/>
  </r>
  <r>
    <d v="2024-01-07T00:00:00"/>
    <x v="9"/>
    <x v="0"/>
    <n v="5"/>
    <s v="domingo"/>
    <x v="0"/>
  </r>
  <r>
    <d v="2024-01-08T00:00:00"/>
    <x v="9"/>
    <x v="0"/>
    <n v="7"/>
    <s v="lunes"/>
    <x v="1"/>
  </r>
  <r>
    <d v="2024-01-09T00:00:00"/>
    <x v="9"/>
    <x v="0"/>
    <n v="10"/>
    <s v="martes"/>
    <x v="1"/>
  </r>
  <r>
    <d v="2024-01-10T00:00:00"/>
    <x v="9"/>
    <x v="0"/>
    <n v="4"/>
    <s v="miércoles"/>
    <x v="1"/>
  </r>
  <r>
    <d v="2024-01-11T00:00:00"/>
    <x v="9"/>
    <x v="0"/>
    <n v="5"/>
    <s v="jueves"/>
    <x v="1"/>
  </r>
  <r>
    <d v="2024-01-12T00:00:00"/>
    <x v="9"/>
    <x v="0"/>
    <n v="10"/>
    <s v="viernes"/>
    <x v="1"/>
  </r>
  <r>
    <d v="2024-01-13T00:00:00"/>
    <x v="9"/>
    <x v="0"/>
    <n v="8"/>
    <s v="sábado"/>
    <x v="1"/>
  </r>
  <r>
    <d v="2024-01-14T00:00:00"/>
    <x v="9"/>
    <x v="0"/>
    <n v="8"/>
    <s v="domingo"/>
    <x v="1"/>
  </r>
  <r>
    <d v="2024-01-15T00:00:00"/>
    <x v="9"/>
    <x v="0"/>
    <n v="9"/>
    <s v="lunes"/>
    <x v="2"/>
  </r>
  <r>
    <d v="2024-01-16T00:00:00"/>
    <x v="9"/>
    <x v="0"/>
    <n v="2"/>
    <s v="martes"/>
    <x v="2"/>
  </r>
  <r>
    <d v="2024-01-17T00:00:00"/>
    <x v="9"/>
    <x v="0"/>
    <n v="9"/>
    <s v="miércoles"/>
    <x v="2"/>
  </r>
  <r>
    <d v="2024-01-18T00:00:00"/>
    <x v="9"/>
    <x v="0"/>
    <n v="3"/>
    <s v="jueves"/>
    <x v="2"/>
  </r>
  <r>
    <d v="2024-01-19T00:00:00"/>
    <x v="9"/>
    <x v="0"/>
    <n v="11"/>
    <s v="viernes"/>
    <x v="2"/>
  </r>
  <r>
    <d v="2024-01-20T00:00:00"/>
    <x v="9"/>
    <x v="0"/>
    <n v="3"/>
    <s v="sábado"/>
    <x v="2"/>
  </r>
  <r>
    <d v="2024-01-21T00:00:00"/>
    <x v="9"/>
    <x v="0"/>
    <n v="7"/>
    <s v="domingo"/>
    <x v="2"/>
  </r>
  <r>
    <d v="2024-01-22T00:00:00"/>
    <x v="9"/>
    <x v="0"/>
    <n v="9"/>
    <s v="lunes"/>
    <x v="3"/>
  </r>
  <r>
    <d v="2024-01-23T00:00:00"/>
    <x v="9"/>
    <x v="0"/>
    <n v="8"/>
    <s v="martes"/>
    <x v="3"/>
  </r>
  <r>
    <d v="2024-01-24T00:00:00"/>
    <x v="9"/>
    <x v="0"/>
    <n v="11"/>
    <s v="miércoles"/>
    <x v="3"/>
  </r>
  <r>
    <d v="2024-01-25T00:00:00"/>
    <x v="9"/>
    <x v="0"/>
    <n v="2"/>
    <s v="jueves"/>
    <x v="3"/>
  </r>
  <r>
    <d v="2024-01-26T00:00:00"/>
    <x v="9"/>
    <x v="0"/>
    <n v="7"/>
    <s v="viernes"/>
    <x v="3"/>
  </r>
  <r>
    <d v="2024-01-27T00:00:00"/>
    <x v="9"/>
    <x v="0"/>
    <n v="6"/>
    <s v="sábado"/>
    <x v="3"/>
  </r>
  <r>
    <d v="2024-01-28T00:00:00"/>
    <x v="9"/>
    <x v="0"/>
    <n v="6"/>
    <s v="domingo"/>
    <x v="3"/>
  </r>
  <r>
    <d v="2024-01-29T00:00:00"/>
    <x v="9"/>
    <x v="0"/>
    <n v="8"/>
    <s v="lunes"/>
    <x v="4"/>
  </r>
  <r>
    <d v="2024-01-30T00:00:00"/>
    <x v="9"/>
    <x v="0"/>
    <n v="7"/>
    <s v="martes"/>
    <x v="4"/>
  </r>
  <r>
    <d v="2024-01-31T00:00:00"/>
    <x v="9"/>
    <x v="0"/>
    <n v="5"/>
    <s v="miércoles"/>
    <x v="4"/>
  </r>
  <r>
    <d v="2024-02-01T00:00:00"/>
    <x v="9"/>
    <x v="0"/>
    <n v="7"/>
    <s v="jueves"/>
    <x v="4"/>
  </r>
  <r>
    <d v="2024-02-02T00:00:00"/>
    <x v="9"/>
    <x v="0"/>
    <n v="4"/>
    <s v="viernes"/>
    <x v="4"/>
  </r>
  <r>
    <d v="2024-02-03T00:00:00"/>
    <x v="9"/>
    <x v="0"/>
    <n v="5"/>
    <s v="sábado"/>
    <x v="4"/>
  </r>
  <r>
    <d v="2024-02-04T00:00:00"/>
    <x v="9"/>
    <x v="0"/>
    <n v="6"/>
    <s v="domingo"/>
    <x v="4"/>
  </r>
  <r>
    <d v="2024-02-05T00:00:00"/>
    <x v="9"/>
    <x v="0"/>
    <n v="8"/>
    <s v="lunes"/>
    <x v="5"/>
  </r>
  <r>
    <d v="2024-02-06T00:00:00"/>
    <x v="9"/>
    <x v="0"/>
    <n v="3"/>
    <s v="martes"/>
    <x v="5"/>
  </r>
  <r>
    <d v="2024-02-07T00:00:00"/>
    <x v="9"/>
    <x v="0"/>
    <n v="4"/>
    <s v="miércoles"/>
    <x v="5"/>
  </r>
  <r>
    <d v="2024-02-08T00:00:00"/>
    <x v="9"/>
    <x v="0"/>
    <n v="3"/>
    <s v="jueves"/>
    <x v="5"/>
  </r>
  <r>
    <d v="2024-02-09T00:00:00"/>
    <x v="9"/>
    <x v="0"/>
    <n v="7"/>
    <s v="viernes"/>
    <x v="5"/>
  </r>
  <r>
    <d v="2024-02-10T00:00:00"/>
    <x v="9"/>
    <x v="0"/>
    <n v="5"/>
    <s v="sábado"/>
    <x v="5"/>
  </r>
  <r>
    <d v="2024-02-11T00:00:00"/>
    <x v="9"/>
    <x v="0"/>
    <n v="4"/>
    <s v="domingo"/>
    <x v="5"/>
  </r>
  <r>
    <d v="2024-02-12T00:00:00"/>
    <x v="9"/>
    <x v="0"/>
    <n v="5"/>
    <s v="lunes"/>
    <x v="6"/>
  </r>
  <r>
    <d v="2024-02-13T00:00:00"/>
    <x v="9"/>
    <x v="0"/>
    <n v="6"/>
    <s v="martes"/>
    <x v="6"/>
  </r>
  <r>
    <d v="2024-02-14T00:00:00"/>
    <x v="9"/>
    <x v="0"/>
    <n v="2"/>
    <s v="miércoles"/>
    <x v="6"/>
  </r>
  <r>
    <d v="2024-02-15T00:00:00"/>
    <x v="9"/>
    <x v="0"/>
    <n v="6"/>
    <s v="jueves"/>
    <x v="6"/>
  </r>
  <r>
    <d v="2024-02-16T00:00:00"/>
    <x v="9"/>
    <x v="0"/>
    <n v="7"/>
    <s v="viernes"/>
    <x v="6"/>
  </r>
  <r>
    <d v="2024-02-17T00:00:00"/>
    <x v="9"/>
    <x v="0"/>
    <n v="3"/>
    <s v="sábado"/>
    <x v="6"/>
  </r>
  <r>
    <d v="2024-02-18T00:00:00"/>
    <x v="9"/>
    <x v="0"/>
    <n v="8"/>
    <s v="domingo"/>
    <x v="6"/>
  </r>
  <r>
    <d v="2024-02-19T00:00:00"/>
    <x v="9"/>
    <x v="0"/>
    <n v="5"/>
    <s v="lunes"/>
    <x v="7"/>
  </r>
  <r>
    <d v="2024-02-20T00:00:00"/>
    <x v="9"/>
    <x v="0"/>
    <n v="5"/>
    <s v="martes"/>
    <x v="7"/>
  </r>
  <r>
    <d v="2024-02-21T00:00:00"/>
    <x v="9"/>
    <x v="0"/>
    <n v="2"/>
    <s v="miércoles"/>
    <x v="7"/>
  </r>
  <r>
    <d v="2024-02-22T00:00:00"/>
    <x v="9"/>
    <x v="0"/>
    <n v="8"/>
    <s v="jueves"/>
    <x v="7"/>
  </r>
  <r>
    <d v="2024-02-23T00:00:00"/>
    <x v="9"/>
    <x v="0"/>
    <n v="5"/>
    <s v="viernes"/>
    <x v="7"/>
  </r>
  <r>
    <d v="2024-02-24T00:00:00"/>
    <x v="9"/>
    <x v="0"/>
    <n v="8"/>
    <s v="sábado"/>
    <x v="7"/>
  </r>
  <r>
    <d v="2024-02-25T00:00:00"/>
    <x v="9"/>
    <x v="0"/>
    <n v="8"/>
    <s v="domingo"/>
    <x v="7"/>
  </r>
  <r>
    <d v="2024-02-26T00:00:00"/>
    <x v="9"/>
    <x v="0"/>
    <n v="5"/>
    <s v="lunes"/>
    <x v="8"/>
  </r>
  <r>
    <d v="2024-02-27T00:00:00"/>
    <x v="9"/>
    <x v="0"/>
    <n v="7"/>
    <s v="martes"/>
    <x v="8"/>
  </r>
  <r>
    <d v="2024-02-28T00:00:00"/>
    <x v="9"/>
    <x v="0"/>
    <n v="3"/>
    <s v="miércoles"/>
    <x v="8"/>
  </r>
  <r>
    <d v="2024-02-29T00:00:00"/>
    <x v="9"/>
    <x v="0"/>
    <n v="6"/>
    <s v="jueves"/>
    <x v="8"/>
  </r>
  <r>
    <d v="2024-03-01T00:00:00"/>
    <x v="9"/>
    <x v="0"/>
    <n v="11"/>
    <s v="viernes"/>
    <x v="8"/>
  </r>
  <r>
    <d v="2024-03-02T00:00:00"/>
    <x v="9"/>
    <x v="0"/>
    <n v="4"/>
    <s v="sábado"/>
    <x v="8"/>
  </r>
  <r>
    <d v="2024-03-03T00:00:00"/>
    <x v="9"/>
    <x v="0"/>
    <n v="11"/>
    <s v="domingo"/>
    <x v="8"/>
  </r>
  <r>
    <d v="2024-03-04T00:00:00"/>
    <x v="9"/>
    <x v="0"/>
    <n v="5"/>
    <s v="lunes"/>
    <x v="9"/>
  </r>
  <r>
    <d v="2024-03-05T00:00:00"/>
    <x v="9"/>
    <x v="0"/>
    <n v="9"/>
    <s v="martes"/>
    <x v="9"/>
  </r>
  <r>
    <d v="2024-03-06T00:00:00"/>
    <x v="9"/>
    <x v="0"/>
    <n v="8"/>
    <s v="miércoles"/>
    <x v="9"/>
  </r>
  <r>
    <d v="2024-03-07T00:00:00"/>
    <x v="9"/>
    <x v="0"/>
    <n v="7"/>
    <s v="jueves"/>
    <x v="9"/>
  </r>
  <r>
    <d v="2024-03-08T00:00:00"/>
    <x v="9"/>
    <x v="0"/>
    <n v="9"/>
    <s v="viernes"/>
    <x v="9"/>
  </r>
  <r>
    <d v="2024-03-09T00:00:00"/>
    <x v="9"/>
    <x v="0"/>
    <n v="5"/>
    <s v="sábado"/>
    <x v="9"/>
  </r>
  <r>
    <d v="2024-03-10T00:00:00"/>
    <x v="9"/>
    <x v="0"/>
    <n v="3"/>
    <s v="domingo"/>
    <x v="9"/>
  </r>
  <r>
    <d v="2024-03-11T00:00:00"/>
    <x v="9"/>
    <x v="0"/>
    <n v="1"/>
    <s v="lunes"/>
    <x v="10"/>
  </r>
  <r>
    <d v="2024-03-12T00:00:00"/>
    <x v="9"/>
    <x v="0"/>
    <n v="4"/>
    <s v="martes"/>
    <x v="10"/>
  </r>
  <r>
    <d v="2024-03-13T00:00:00"/>
    <x v="9"/>
    <x v="0"/>
    <n v="2"/>
    <s v="miércoles"/>
    <x v="10"/>
  </r>
  <r>
    <d v="2024-03-14T00:00:00"/>
    <x v="9"/>
    <x v="0"/>
    <n v="3"/>
    <s v="jueves"/>
    <x v="10"/>
  </r>
  <r>
    <d v="2024-03-15T00:00:00"/>
    <x v="9"/>
    <x v="0"/>
    <n v="10"/>
    <s v="viernes"/>
    <x v="10"/>
  </r>
  <r>
    <d v="2024-03-16T00:00:00"/>
    <x v="9"/>
    <x v="0"/>
    <n v="6"/>
    <s v="sábado"/>
    <x v="10"/>
  </r>
  <r>
    <d v="2024-03-17T00:00:00"/>
    <x v="9"/>
    <x v="0"/>
    <n v="5"/>
    <s v="domingo"/>
    <x v="10"/>
  </r>
  <r>
    <d v="2024-03-18T00:00:00"/>
    <x v="9"/>
    <x v="0"/>
    <n v="4"/>
    <s v="lunes"/>
    <x v="11"/>
  </r>
  <r>
    <d v="2024-03-19T00:00:00"/>
    <x v="9"/>
    <x v="0"/>
    <n v="4"/>
    <s v="martes"/>
    <x v="11"/>
  </r>
  <r>
    <d v="2024-03-20T00:00:00"/>
    <x v="9"/>
    <x v="0"/>
    <n v="1"/>
    <s v="miércoles"/>
    <x v="11"/>
  </r>
  <r>
    <d v="2024-03-21T00:00:00"/>
    <x v="9"/>
    <x v="0"/>
    <n v="3"/>
    <s v="jueves"/>
    <x v="11"/>
  </r>
  <r>
    <d v="2024-03-22T00:00:00"/>
    <x v="9"/>
    <x v="0"/>
    <n v="10"/>
    <s v="viernes"/>
    <x v="11"/>
  </r>
  <r>
    <d v="2024-03-23T00:00:00"/>
    <x v="9"/>
    <x v="0"/>
    <n v="3"/>
    <s v="sábado"/>
    <x v="11"/>
  </r>
  <r>
    <d v="2024-03-24T00:00:00"/>
    <x v="9"/>
    <x v="0"/>
    <n v="8"/>
    <s v="domingo"/>
    <x v="11"/>
  </r>
  <r>
    <d v="2024-03-25T00:00:00"/>
    <x v="9"/>
    <x v="0"/>
    <n v="11"/>
    <s v="lunes"/>
    <x v="12"/>
  </r>
  <r>
    <d v="2024-03-26T00:00:00"/>
    <x v="9"/>
    <x v="0"/>
    <n v="7"/>
    <s v="martes"/>
    <x v="12"/>
  </r>
  <r>
    <d v="2024-03-27T00:00:00"/>
    <x v="9"/>
    <x v="0"/>
    <n v="3"/>
    <s v="miércoles"/>
    <x v="12"/>
  </r>
  <r>
    <d v="2024-03-28T00:00:00"/>
    <x v="9"/>
    <x v="0"/>
    <n v="1"/>
    <s v="jueves"/>
    <x v="12"/>
  </r>
  <r>
    <d v="2024-03-29T00:00:00"/>
    <x v="9"/>
    <x v="0"/>
    <n v="3"/>
    <s v="viernes"/>
    <x v="12"/>
  </r>
  <r>
    <d v="2024-03-30T00:00:00"/>
    <x v="9"/>
    <x v="0"/>
    <n v="8"/>
    <s v="sábado"/>
    <x v="12"/>
  </r>
  <r>
    <d v="2024-03-31T00:00:00"/>
    <x v="9"/>
    <x v="0"/>
    <n v="8"/>
    <s v="domingo"/>
    <x v="12"/>
  </r>
  <r>
    <d v="2024-01-01T00:00:00"/>
    <x v="9"/>
    <x v="1"/>
    <n v="9"/>
    <s v="lunes"/>
    <x v="0"/>
  </r>
  <r>
    <d v="2024-01-02T00:00:00"/>
    <x v="9"/>
    <x v="1"/>
    <n v="7"/>
    <s v="martes"/>
    <x v="0"/>
  </r>
  <r>
    <d v="2024-01-03T00:00:00"/>
    <x v="9"/>
    <x v="1"/>
    <n v="8"/>
    <s v="miércoles"/>
    <x v="0"/>
  </r>
  <r>
    <d v="2024-01-04T00:00:00"/>
    <x v="9"/>
    <x v="1"/>
    <n v="15"/>
    <s v="jueves"/>
    <x v="0"/>
  </r>
  <r>
    <d v="2024-01-05T00:00:00"/>
    <x v="9"/>
    <x v="1"/>
    <n v="14"/>
    <s v="viernes"/>
    <x v="0"/>
  </r>
  <r>
    <d v="2024-01-06T00:00:00"/>
    <x v="9"/>
    <x v="1"/>
    <n v="17"/>
    <s v="sábado"/>
    <x v="0"/>
  </r>
  <r>
    <d v="2024-01-07T00:00:00"/>
    <x v="9"/>
    <x v="1"/>
    <n v="11"/>
    <s v="domingo"/>
    <x v="0"/>
  </r>
  <r>
    <d v="2024-01-08T00:00:00"/>
    <x v="9"/>
    <x v="1"/>
    <n v="8"/>
    <s v="lunes"/>
    <x v="1"/>
  </r>
  <r>
    <d v="2024-01-09T00:00:00"/>
    <x v="9"/>
    <x v="1"/>
    <n v="7"/>
    <s v="martes"/>
    <x v="1"/>
  </r>
  <r>
    <d v="2024-01-10T00:00:00"/>
    <x v="9"/>
    <x v="1"/>
    <n v="10"/>
    <s v="miércoles"/>
    <x v="1"/>
  </r>
  <r>
    <d v="2024-01-11T00:00:00"/>
    <x v="9"/>
    <x v="1"/>
    <n v="3"/>
    <s v="jueves"/>
    <x v="1"/>
  </r>
  <r>
    <d v="2024-01-12T00:00:00"/>
    <x v="9"/>
    <x v="1"/>
    <n v="13"/>
    <s v="viernes"/>
    <x v="1"/>
  </r>
  <r>
    <d v="2024-01-13T00:00:00"/>
    <x v="9"/>
    <x v="1"/>
    <n v="23"/>
    <s v="sábado"/>
    <x v="1"/>
  </r>
  <r>
    <d v="2024-01-14T00:00:00"/>
    <x v="9"/>
    <x v="1"/>
    <n v="7"/>
    <s v="domingo"/>
    <x v="1"/>
  </r>
  <r>
    <d v="2024-01-15T00:00:00"/>
    <x v="9"/>
    <x v="1"/>
    <n v="6"/>
    <s v="lunes"/>
    <x v="2"/>
  </r>
  <r>
    <d v="2024-01-16T00:00:00"/>
    <x v="9"/>
    <x v="1"/>
    <n v="5"/>
    <s v="martes"/>
    <x v="2"/>
  </r>
  <r>
    <d v="2024-01-17T00:00:00"/>
    <x v="9"/>
    <x v="1"/>
    <n v="7"/>
    <s v="miércoles"/>
    <x v="2"/>
  </r>
  <r>
    <d v="2024-01-18T00:00:00"/>
    <x v="9"/>
    <x v="1"/>
    <n v="14"/>
    <s v="jueves"/>
    <x v="2"/>
  </r>
  <r>
    <d v="2024-01-19T00:00:00"/>
    <x v="9"/>
    <x v="1"/>
    <n v="3"/>
    <s v="viernes"/>
    <x v="2"/>
  </r>
  <r>
    <d v="2024-01-20T00:00:00"/>
    <x v="9"/>
    <x v="1"/>
    <n v="17"/>
    <s v="sábado"/>
    <x v="2"/>
  </r>
  <r>
    <d v="2024-01-21T00:00:00"/>
    <x v="9"/>
    <x v="1"/>
    <n v="22"/>
    <s v="domingo"/>
    <x v="2"/>
  </r>
  <r>
    <d v="2024-01-22T00:00:00"/>
    <x v="9"/>
    <x v="1"/>
    <n v="8"/>
    <s v="lunes"/>
    <x v="3"/>
  </r>
  <r>
    <d v="2024-01-23T00:00:00"/>
    <x v="9"/>
    <x v="1"/>
    <n v="8"/>
    <s v="martes"/>
    <x v="3"/>
  </r>
  <r>
    <d v="2024-01-24T00:00:00"/>
    <x v="9"/>
    <x v="1"/>
    <n v="5"/>
    <s v="miércoles"/>
    <x v="3"/>
  </r>
  <r>
    <d v="2024-01-25T00:00:00"/>
    <x v="9"/>
    <x v="1"/>
    <n v="10"/>
    <s v="jueves"/>
    <x v="3"/>
  </r>
  <r>
    <d v="2024-01-26T00:00:00"/>
    <x v="9"/>
    <x v="1"/>
    <n v="9"/>
    <s v="viernes"/>
    <x v="3"/>
  </r>
  <r>
    <d v="2024-01-27T00:00:00"/>
    <x v="9"/>
    <x v="1"/>
    <n v="18"/>
    <s v="sábado"/>
    <x v="3"/>
  </r>
  <r>
    <d v="2024-01-28T00:00:00"/>
    <x v="9"/>
    <x v="1"/>
    <n v="10"/>
    <s v="domingo"/>
    <x v="3"/>
  </r>
  <r>
    <d v="2024-01-29T00:00:00"/>
    <x v="9"/>
    <x v="1"/>
    <n v="10"/>
    <s v="lunes"/>
    <x v="4"/>
  </r>
  <r>
    <d v="2024-01-30T00:00:00"/>
    <x v="9"/>
    <x v="1"/>
    <n v="15"/>
    <s v="martes"/>
    <x v="4"/>
  </r>
  <r>
    <d v="2024-01-31T00:00:00"/>
    <x v="9"/>
    <x v="1"/>
    <n v="6"/>
    <s v="miércoles"/>
    <x v="4"/>
  </r>
  <r>
    <d v="2024-02-01T00:00:00"/>
    <x v="9"/>
    <x v="1"/>
    <n v="9"/>
    <s v="jueves"/>
    <x v="4"/>
  </r>
  <r>
    <d v="2024-02-02T00:00:00"/>
    <x v="9"/>
    <x v="1"/>
    <n v="7"/>
    <s v="viernes"/>
    <x v="4"/>
  </r>
  <r>
    <d v="2024-02-03T00:00:00"/>
    <x v="9"/>
    <x v="1"/>
    <n v="4"/>
    <s v="sábado"/>
    <x v="4"/>
  </r>
  <r>
    <d v="2024-02-04T00:00:00"/>
    <x v="9"/>
    <x v="1"/>
    <n v="12"/>
    <s v="domingo"/>
    <x v="4"/>
  </r>
  <r>
    <d v="2024-02-05T00:00:00"/>
    <x v="9"/>
    <x v="1"/>
    <n v="10"/>
    <s v="lunes"/>
    <x v="5"/>
  </r>
  <r>
    <d v="2024-02-06T00:00:00"/>
    <x v="9"/>
    <x v="1"/>
    <n v="6"/>
    <s v="martes"/>
    <x v="5"/>
  </r>
  <r>
    <d v="2024-02-07T00:00:00"/>
    <x v="9"/>
    <x v="1"/>
    <n v="13"/>
    <s v="miércoles"/>
    <x v="5"/>
  </r>
  <r>
    <d v="2024-02-08T00:00:00"/>
    <x v="9"/>
    <x v="1"/>
    <n v="5"/>
    <s v="jueves"/>
    <x v="5"/>
  </r>
  <r>
    <d v="2024-02-09T00:00:00"/>
    <x v="9"/>
    <x v="1"/>
    <n v="9"/>
    <s v="viernes"/>
    <x v="5"/>
  </r>
  <r>
    <d v="2024-02-10T00:00:00"/>
    <x v="9"/>
    <x v="1"/>
    <n v="13"/>
    <s v="sábado"/>
    <x v="5"/>
  </r>
  <r>
    <d v="2024-02-11T00:00:00"/>
    <x v="9"/>
    <x v="1"/>
    <n v="5"/>
    <s v="domingo"/>
    <x v="5"/>
  </r>
  <r>
    <d v="2024-02-12T00:00:00"/>
    <x v="9"/>
    <x v="1"/>
    <n v="5"/>
    <s v="lunes"/>
    <x v="6"/>
  </r>
  <r>
    <d v="2024-02-13T00:00:00"/>
    <x v="9"/>
    <x v="1"/>
    <n v="10"/>
    <s v="martes"/>
    <x v="6"/>
  </r>
  <r>
    <d v="2024-02-14T00:00:00"/>
    <x v="9"/>
    <x v="1"/>
    <n v="10"/>
    <s v="miércoles"/>
    <x v="6"/>
  </r>
  <r>
    <d v="2024-02-15T00:00:00"/>
    <x v="9"/>
    <x v="1"/>
    <n v="3"/>
    <s v="jueves"/>
    <x v="6"/>
  </r>
  <r>
    <d v="2024-02-16T00:00:00"/>
    <x v="9"/>
    <x v="1"/>
    <n v="20"/>
    <s v="viernes"/>
    <x v="6"/>
  </r>
  <r>
    <d v="2024-02-17T00:00:00"/>
    <x v="9"/>
    <x v="1"/>
    <n v="22"/>
    <s v="sábado"/>
    <x v="6"/>
  </r>
  <r>
    <d v="2024-02-18T00:00:00"/>
    <x v="9"/>
    <x v="1"/>
    <n v="15"/>
    <s v="domingo"/>
    <x v="6"/>
  </r>
  <r>
    <d v="2024-02-19T00:00:00"/>
    <x v="9"/>
    <x v="1"/>
    <n v="11"/>
    <s v="lunes"/>
    <x v="7"/>
  </r>
  <r>
    <d v="2024-02-20T00:00:00"/>
    <x v="9"/>
    <x v="1"/>
    <n v="2"/>
    <s v="martes"/>
    <x v="7"/>
  </r>
  <r>
    <d v="2024-02-21T00:00:00"/>
    <x v="9"/>
    <x v="1"/>
    <n v="12"/>
    <s v="miércoles"/>
    <x v="7"/>
  </r>
  <r>
    <d v="2024-02-22T00:00:00"/>
    <x v="9"/>
    <x v="1"/>
    <n v="12"/>
    <s v="jueves"/>
    <x v="7"/>
  </r>
  <r>
    <d v="2024-02-23T00:00:00"/>
    <x v="9"/>
    <x v="1"/>
    <n v="10"/>
    <s v="viernes"/>
    <x v="7"/>
  </r>
  <r>
    <d v="2024-02-24T00:00:00"/>
    <x v="9"/>
    <x v="1"/>
    <n v="11"/>
    <s v="sábado"/>
    <x v="7"/>
  </r>
  <r>
    <d v="2024-02-25T00:00:00"/>
    <x v="9"/>
    <x v="1"/>
    <n v="14"/>
    <s v="domingo"/>
    <x v="7"/>
  </r>
  <r>
    <d v="2024-02-26T00:00:00"/>
    <x v="9"/>
    <x v="1"/>
    <n v="18"/>
    <s v="lunes"/>
    <x v="8"/>
  </r>
  <r>
    <d v="2024-02-27T00:00:00"/>
    <x v="9"/>
    <x v="1"/>
    <n v="4"/>
    <s v="martes"/>
    <x v="8"/>
  </r>
  <r>
    <d v="2024-02-28T00:00:00"/>
    <x v="9"/>
    <x v="1"/>
    <n v="6"/>
    <s v="miércoles"/>
    <x v="8"/>
  </r>
  <r>
    <d v="2024-02-29T00:00:00"/>
    <x v="9"/>
    <x v="1"/>
    <n v="5"/>
    <s v="jueves"/>
    <x v="8"/>
  </r>
  <r>
    <d v="2024-03-01T00:00:00"/>
    <x v="9"/>
    <x v="1"/>
    <n v="19"/>
    <s v="viernes"/>
    <x v="8"/>
  </r>
  <r>
    <d v="2024-03-02T00:00:00"/>
    <x v="9"/>
    <x v="1"/>
    <n v="13"/>
    <s v="sábado"/>
    <x v="8"/>
  </r>
  <r>
    <d v="2024-03-03T00:00:00"/>
    <x v="9"/>
    <x v="1"/>
    <n v="10"/>
    <s v="domingo"/>
    <x v="8"/>
  </r>
  <r>
    <d v="2024-03-04T00:00:00"/>
    <x v="9"/>
    <x v="1"/>
    <n v="18"/>
    <s v="lunes"/>
    <x v="9"/>
  </r>
  <r>
    <d v="2024-03-05T00:00:00"/>
    <x v="9"/>
    <x v="1"/>
    <n v="4"/>
    <s v="martes"/>
    <x v="9"/>
  </r>
  <r>
    <d v="2024-03-06T00:00:00"/>
    <x v="9"/>
    <x v="1"/>
    <n v="10"/>
    <s v="miércoles"/>
    <x v="9"/>
  </r>
  <r>
    <d v="2024-03-07T00:00:00"/>
    <x v="9"/>
    <x v="1"/>
    <n v="8"/>
    <s v="jueves"/>
    <x v="9"/>
  </r>
  <r>
    <d v="2024-03-08T00:00:00"/>
    <x v="9"/>
    <x v="1"/>
    <n v="27"/>
    <s v="viernes"/>
    <x v="9"/>
  </r>
  <r>
    <d v="2024-03-09T00:00:00"/>
    <x v="9"/>
    <x v="1"/>
    <n v="4"/>
    <s v="sábado"/>
    <x v="9"/>
  </r>
  <r>
    <d v="2024-03-10T00:00:00"/>
    <x v="9"/>
    <x v="1"/>
    <n v="13"/>
    <s v="domingo"/>
    <x v="9"/>
  </r>
  <r>
    <d v="2024-03-11T00:00:00"/>
    <x v="9"/>
    <x v="1"/>
    <n v="9"/>
    <s v="lunes"/>
    <x v="10"/>
  </r>
  <r>
    <d v="2024-03-12T00:00:00"/>
    <x v="9"/>
    <x v="1"/>
    <n v="9"/>
    <s v="martes"/>
    <x v="10"/>
  </r>
  <r>
    <d v="2024-03-13T00:00:00"/>
    <x v="9"/>
    <x v="1"/>
    <n v="3"/>
    <s v="miércoles"/>
    <x v="10"/>
  </r>
  <r>
    <d v="2024-03-14T00:00:00"/>
    <x v="9"/>
    <x v="1"/>
    <n v="7"/>
    <s v="jueves"/>
    <x v="10"/>
  </r>
  <r>
    <d v="2024-03-15T00:00:00"/>
    <x v="9"/>
    <x v="1"/>
    <n v="14"/>
    <s v="viernes"/>
    <x v="10"/>
  </r>
  <r>
    <d v="2024-03-16T00:00:00"/>
    <x v="9"/>
    <x v="1"/>
    <n v="24"/>
    <s v="sábado"/>
    <x v="10"/>
  </r>
  <r>
    <d v="2024-03-17T00:00:00"/>
    <x v="9"/>
    <x v="1"/>
    <n v="10"/>
    <s v="domingo"/>
    <x v="10"/>
  </r>
  <r>
    <d v="2024-03-18T00:00:00"/>
    <x v="9"/>
    <x v="1"/>
    <n v="8"/>
    <s v="lunes"/>
    <x v="11"/>
  </r>
  <r>
    <d v="2024-03-19T00:00:00"/>
    <x v="9"/>
    <x v="1"/>
    <n v="20"/>
    <s v="martes"/>
    <x v="11"/>
  </r>
  <r>
    <d v="2024-03-20T00:00:00"/>
    <x v="9"/>
    <x v="1"/>
    <n v="9"/>
    <s v="miércoles"/>
    <x v="11"/>
  </r>
  <r>
    <d v="2024-03-21T00:00:00"/>
    <x v="9"/>
    <x v="1"/>
    <n v="4"/>
    <s v="jueves"/>
    <x v="11"/>
  </r>
  <r>
    <d v="2024-03-22T00:00:00"/>
    <x v="9"/>
    <x v="1"/>
    <n v="11"/>
    <s v="viernes"/>
    <x v="11"/>
  </r>
  <r>
    <d v="2024-03-23T00:00:00"/>
    <x v="9"/>
    <x v="1"/>
    <n v="10"/>
    <s v="sábado"/>
    <x v="11"/>
  </r>
  <r>
    <d v="2024-03-24T00:00:00"/>
    <x v="9"/>
    <x v="1"/>
    <n v="20"/>
    <s v="domingo"/>
    <x v="11"/>
  </r>
  <r>
    <d v="2024-03-25T00:00:00"/>
    <x v="9"/>
    <x v="1"/>
    <n v="9"/>
    <s v="lunes"/>
    <x v="12"/>
  </r>
  <r>
    <d v="2024-03-26T00:00:00"/>
    <x v="9"/>
    <x v="1"/>
    <n v="12"/>
    <s v="martes"/>
    <x v="12"/>
  </r>
  <r>
    <d v="2024-03-27T00:00:00"/>
    <x v="9"/>
    <x v="1"/>
    <n v="10"/>
    <s v="miércoles"/>
    <x v="12"/>
  </r>
  <r>
    <d v="2024-03-28T00:00:00"/>
    <x v="9"/>
    <x v="1"/>
    <n v="11"/>
    <s v="jueves"/>
    <x v="12"/>
  </r>
  <r>
    <d v="2024-03-29T00:00:00"/>
    <x v="9"/>
    <x v="1"/>
    <n v="8"/>
    <s v="viernes"/>
    <x v="12"/>
  </r>
  <r>
    <d v="2024-03-30T00:00:00"/>
    <x v="9"/>
    <x v="1"/>
    <n v="11"/>
    <s v="sábado"/>
    <x v="12"/>
  </r>
  <r>
    <d v="2024-03-31T00:00:00"/>
    <x v="9"/>
    <x v="1"/>
    <n v="15"/>
    <s v="domingo"/>
    <x v="12"/>
  </r>
  <r>
    <d v="2024-01-01T00:00:00"/>
    <x v="9"/>
    <x v="2"/>
    <n v="11"/>
    <s v="lunes"/>
    <x v="0"/>
  </r>
  <r>
    <d v="2024-01-02T00:00:00"/>
    <x v="9"/>
    <x v="2"/>
    <n v="10"/>
    <s v="martes"/>
    <x v="0"/>
  </r>
  <r>
    <d v="2024-01-03T00:00:00"/>
    <x v="9"/>
    <x v="2"/>
    <n v="11"/>
    <s v="miércoles"/>
    <x v="0"/>
  </r>
  <r>
    <d v="2024-01-04T00:00:00"/>
    <x v="9"/>
    <x v="2"/>
    <n v="10"/>
    <s v="jueves"/>
    <x v="0"/>
  </r>
  <r>
    <d v="2024-01-05T00:00:00"/>
    <x v="9"/>
    <x v="2"/>
    <n v="14"/>
    <s v="viernes"/>
    <x v="0"/>
  </r>
  <r>
    <d v="2024-01-06T00:00:00"/>
    <x v="9"/>
    <x v="2"/>
    <n v="14"/>
    <s v="sábado"/>
    <x v="0"/>
  </r>
  <r>
    <d v="2024-01-07T00:00:00"/>
    <x v="9"/>
    <x v="2"/>
    <n v="16"/>
    <s v="domingo"/>
    <x v="0"/>
  </r>
  <r>
    <d v="2024-01-08T00:00:00"/>
    <x v="9"/>
    <x v="2"/>
    <n v="7"/>
    <s v="lunes"/>
    <x v="1"/>
  </r>
  <r>
    <d v="2024-01-09T00:00:00"/>
    <x v="9"/>
    <x v="2"/>
    <n v="7"/>
    <s v="martes"/>
    <x v="1"/>
  </r>
  <r>
    <d v="2024-01-10T00:00:00"/>
    <x v="9"/>
    <x v="2"/>
    <n v="10"/>
    <s v="miércoles"/>
    <x v="1"/>
  </r>
  <r>
    <d v="2024-01-11T00:00:00"/>
    <x v="9"/>
    <x v="2"/>
    <n v="8"/>
    <s v="jueves"/>
    <x v="1"/>
  </r>
  <r>
    <d v="2024-01-12T00:00:00"/>
    <x v="9"/>
    <x v="2"/>
    <n v="13"/>
    <s v="viernes"/>
    <x v="1"/>
  </r>
  <r>
    <d v="2024-01-13T00:00:00"/>
    <x v="9"/>
    <x v="2"/>
    <n v="13"/>
    <s v="sábado"/>
    <x v="1"/>
  </r>
  <r>
    <d v="2024-01-14T00:00:00"/>
    <x v="9"/>
    <x v="2"/>
    <n v="14"/>
    <s v="domingo"/>
    <x v="1"/>
  </r>
  <r>
    <d v="2024-01-15T00:00:00"/>
    <x v="9"/>
    <x v="2"/>
    <n v="7"/>
    <s v="lunes"/>
    <x v="2"/>
  </r>
  <r>
    <d v="2024-01-16T00:00:00"/>
    <x v="9"/>
    <x v="2"/>
    <n v="4"/>
    <s v="martes"/>
    <x v="2"/>
  </r>
  <r>
    <d v="2024-01-17T00:00:00"/>
    <x v="9"/>
    <x v="2"/>
    <n v="9"/>
    <s v="miércoles"/>
    <x v="2"/>
  </r>
  <r>
    <d v="2024-01-18T00:00:00"/>
    <x v="9"/>
    <x v="2"/>
    <n v="10"/>
    <s v="jueves"/>
    <x v="2"/>
  </r>
  <r>
    <d v="2024-01-19T00:00:00"/>
    <x v="9"/>
    <x v="2"/>
    <n v="14"/>
    <s v="viernes"/>
    <x v="2"/>
  </r>
  <r>
    <d v="2024-01-20T00:00:00"/>
    <x v="9"/>
    <x v="2"/>
    <n v="21"/>
    <s v="sábado"/>
    <x v="2"/>
  </r>
  <r>
    <d v="2024-01-21T00:00:00"/>
    <x v="9"/>
    <x v="2"/>
    <n v="20"/>
    <s v="domingo"/>
    <x v="2"/>
  </r>
  <r>
    <d v="2024-01-22T00:00:00"/>
    <x v="9"/>
    <x v="2"/>
    <n v="3"/>
    <s v="lunes"/>
    <x v="3"/>
  </r>
  <r>
    <d v="2024-01-23T00:00:00"/>
    <x v="9"/>
    <x v="2"/>
    <n v="8"/>
    <s v="martes"/>
    <x v="3"/>
  </r>
  <r>
    <d v="2024-01-24T00:00:00"/>
    <x v="9"/>
    <x v="2"/>
    <n v="11"/>
    <s v="miércoles"/>
    <x v="3"/>
  </r>
  <r>
    <d v="2024-01-25T00:00:00"/>
    <x v="9"/>
    <x v="2"/>
    <n v="12"/>
    <s v="jueves"/>
    <x v="3"/>
  </r>
  <r>
    <d v="2024-01-26T00:00:00"/>
    <x v="9"/>
    <x v="2"/>
    <n v="22"/>
    <s v="viernes"/>
    <x v="3"/>
  </r>
  <r>
    <d v="2024-01-27T00:00:00"/>
    <x v="9"/>
    <x v="2"/>
    <n v="14"/>
    <s v="sábado"/>
    <x v="3"/>
  </r>
  <r>
    <d v="2024-01-28T00:00:00"/>
    <x v="9"/>
    <x v="2"/>
    <n v="13"/>
    <s v="domingo"/>
    <x v="3"/>
  </r>
  <r>
    <d v="2024-01-29T00:00:00"/>
    <x v="9"/>
    <x v="2"/>
    <n v="7"/>
    <s v="lunes"/>
    <x v="4"/>
  </r>
  <r>
    <d v="2024-01-30T00:00:00"/>
    <x v="9"/>
    <x v="2"/>
    <n v="10"/>
    <s v="martes"/>
    <x v="4"/>
  </r>
  <r>
    <d v="2024-01-31T00:00:00"/>
    <x v="9"/>
    <x v="2"/>
    <n v="9"/>
    <s v="miércoles"/>
    <x v="4"/>
  </r>
  <r>
    <d v="2024-02-01T00:00:00"/>
    <x v="9"/>
    <x v="2"/>
    <n v="9"/>
    <s v="jueves"/>
    <x v="4"/>
  </r>
  <r>
    <d v="2024-02-02T00:00:00"/>
    <x v="9"/>
    <x v="2"/>
    <n v="18"/>
    <s v="viernes"/>
    <x v="4"/>
  </r>
  <r>
    <d v="2024-02-03T00:00:00"/>
    <x v="9"/>
    <x v="2"/>
    <n v="15"/>
    <s v="sábado"/>
    <x v="4"/>
  </r>
  <r>
    <d v="2024-02-04T00:00:00"/>
    <x v="9"/>
    <x v="2"/>
    <n v="11"/>
    <s v="domingo"/>
    <x v="4"/>
  </r>
  <r>
    <d v="2024-02-05T00:00:00"/>
    <x v="9"/>
    <x v="2"/>
    <n v="10"/>
    <s v="lunes"/>
    <x v="5"/>
  </r>
  <r>
    <d v="2024-02-06T00:00:00"/>
    <x v="9"/>
    <x v="2"/>
    <n v="7"/>
    <s v="martes"/>
    <x v="5"/>
  </r>
  <r>
    <d v="2024-02-07T00:00:00"/>
    <x v="9"/>
    <x v="2"/>
    <n v="12"/>
    <s v="miércoles"/>
    <x v="5"/>
  </r>
  <r>
    <d v="2024-02-08T00:00:00"/>
    <x v="9"/>
    <x v="2"/>
    <n v="12"/>
    <s v="jueves"/>
    <x v="5"/>
  </r>
  <r>
    <d v="2024-02-09T00:00:00"/>
    <x v="9"/>
    <x v="2"/>
    <n v="11"/>
    <s v="viernes"/>
    <x v="5"/>
  </r>
  <r>
    <d v="2024-02-10T00:00:00"/>
    <x v="9"/>
    <x v="2"/>
    <n v="17"/>
    <s v="sábado"/>
    <x v="5"/>
  </r>
  <r>
    <d v="2024-02-11T00:00:00"/>
    <x v="9"/>
    <x v="2"/>
    <n v="16"/>
    <s v="domingo"/>
    <x v="5"/>
  </r>
  <r>
    <d v="2024-02-12T00:00:00"/>
    <x v="9"/>
    <x v="2"/>
    <n v="7"/>
    <s v="lunes"/>
    <x v="6"/>
  </r>
  <r>
    <d v="2024-02-13T00:00:00"/>
    <x v="9"/>
    <x v="2"/>
    <n v="9"/>
    <s v="martes"/>
    <x v="6"/>
  </r>
  <r>
    <d v="2024-02-14T00:00:00"/>
    <x v="9"/>
    <x v="2"/>
    <n v="7"/>
    <s v="miércoles"/>
    <x v="6"/>
  </r>
  <r>
    <d v="2024-02-15T00:00:00"/>
    <x v="9"/>
    <x v="2"/>
    <n v="17"/>
    <s v="jueves"/>
    <x v="6"/>
  </r>
  <r>
    <d v="2024-02-16T00:00:00"/>
    <x v="9"/>
    <x v="2"/>
    <n v="17"/>
    <s v="viernes"/>
    <x v="6"/>
  </r>
  <r>
    <d v="2024-02-17T00:00:00"/>
    <x v="9"/>
    <x v="2"/>
    <n v="18"/>
    <s v="sábado"/>
    <x v="6"/>
  </r>
  <r>
    <d v="2024-02-18T00:00:00"/>
    <x v="9"/>
    <x v="2"/>
    <n v="15"/>
    <s v="domingo"/>
    <x v="6"/>
  </r>
  <r>
    <d v="2024-02-19T00:00:00"/>
    <x v="9"/>
    <x v="2"/>
    <n v="8"/>
    <s v="lunes"/>
    <x v="7"/>
  </r>
  <r>
    <d v="2024-02-20T00:00:00"/>
    <x v="9"/>
    <x v="2"/>
    <n v="11"/>
    <s v="martes"/>
    <x v="7"/>
  </r>
  <r>
    <d v="2024-02-21T00:00:00"/>
    <x v="9"/>
    <x v="2"/>
    <n v="8"/>
    <s v="miércoles"/>
    <x v="7"/>
  </r>
  <r>
    <d v="2024-02-22T00:00:00"/>
    <x v="9"/>
    <x v="2"/>
    <n v="3"/>
    <s v="jueves"/>
    <x v="7"/>
  </r>
  <r>
    <d v="2024-02-23T00:00:00"/>
    <x v="9"/>
    <x v="2"/>
    <n v="9"/>
    <s v="viernes"/>
    <x v="7"/>
  </r>
  <r>
    <d v="2024-02-24T00:00:00"/>
    <x v="9"/>
    <x v="2"/>
    <n v="16"/>
    <s v="sábado"/>
    <x v="7"/>
  </r>
  <r>
    <d v="2024-02-25T00:00:00"/>
    <x v="9"/>
    <x v="2"/>
    <n v="8"/>
    <s v="domingo"/>
    <x v="7"/>
  </r>
  <r>
    <d v="2024-02-26T00:00:00"/>
    <x v="9"/>
    <x v="2"/>
    <n v="8"/>
    <s v="lunes"/>
    <x v="8"/>
  </r>
  <r>
    <d v="2024-02-27T00:00:00"/>
    <x v="9"/>
    <x v="2"/>
    <n v="9"/>
    <s v="martes"/>
    <x v="8"/>
  </r>
  <r>
    <d v="2024-02-28T00:00:00"/>
    <x v="9"/>
    <x v="2"/>
    <n v="3"/>
    <s v="miércoles"/>
    <x v="8"/>
  </r>
  <r>
    <d v="2024-02-29T00:00:00"/>
    <x v="9"/>
    <x v="2"/>
    <n v="8"/>
    <s v="jueves"/>
    <x v="8"/>
  </r>
  <r>
    <d v="2024-03-01T00:00:00"/>
    <x v="9"/>
    <x v="2"/>
    <n v="19"/>
    <s v="viernes"/>
    <x v="8"/>
  </r>
  <r>
    <d v="2024-03-02T00:00:00"/>
    <x v="9"/>
    <x v="2"/>
    <n v="11"/>
    <s v="sábado"/>
    <x v="8"/>
  </r>
  <r>
    <d v="2024-03-03T00:00:00"/>
    <x v="9"/>
    <x v="2"/>
    <n v="9"/>
    <s v="domingo"/>
    <x v="8"/>
  </r>
  <r>
    <d v="2024-03-04T00:00:00"/>
    <x v="9"/>
    <x v="2"/>
    <n v="8"/>
    <s v="lunes"/>
    <x v="9"/>
  </r>
  <r>
    <d v="2024-03-05T00:00:00"/>
    <x v="9"/>
    <x v="2"/>
    <n v="2"/>
    <s v="martes"/>
    <x v="9"/>
  </r>
  <r>
    <d v="2024-03-06T00:00:00"/>
    <x v="9"/>
    <x v="2"/>
    <n v="8"/>
    <s v="miércoles"/>
    <x v="9"/>
  </r>
  <r>
    <d v="2024-03-07T00:00:00"/>
    <x v="9"/>
    <x v="2"/>
    <n v="8"/>
    <s v="jueves"/>
    <x v="9"/>
  </r>
  <r>
    <d v="2024-03-08T00:00:00"/>
    <x v="9"/>
    <x v="2"/>
    <n v="10"/>
    <s v="viernes"/>
    <x v="9"/>
  </r>
  <r>
    <d v="2024-03-09T00:00:00"/>
    <x v="9"/>
    <x v="2"/>
    <n v="13"/>
    <s v="sábado"/>
    <x v="9"/>
  </r>
  <r>
    <d v="2024-03-10T00:00:00"/>
    <x v="9"/>
    <x v="2"/>
    <n v="17"/>
    <s v="domingo"/>
    <x v="9"/>
  </r>
  <r>
    <d v="2024-03-11T00:00:00"/>
    <x v="9"/>
    <x v="2"/>
    <n v="10"/>
    <s v="lunes"/>
    <x v="10"/>
  </r>
  <r>
    <d v="2024-03-12T00:00:00"/>
    <x v="9"/>
    <x v="2"/>
    <n v="8"/>
    <s v="martes"/>
    <x v="10"/>
  </r>
  <r>
    <d v="2024-03-13T00:00:00"/>
    <x v="9"/>
    <x v="2"/>
    <n v="13"/>
    <s v="miércoles"/>
    <x v="10"/>
  </r>
  <r>
    <d v="2024-03-14T00:00:00"/>
    <x v="9"/>
    <x v="2"/>
    <n v="4"/>
    <s v="jueves"/>
    <x v="10"/>
  </r>
  <r>
    <d v="2024-03-15T00:00:00"/>
    <x v="9"/>
    <x v="2"/>
    <n v="8"/>
    <s v="viernes"/>
    <x v="10"/>
  </r>
  <r>
    <d v="2024-03-16T00:00:00"/>
    <x v="9"/>
    <x v="2"/>
    <n v="15"/>
    <s v="sábado"/>
    <x v="10"/>
  </r>
  <r>
    <d v="2024-03-17T00:00:00"/>
    <x v="9"/>
    <x v="2"/>
    <n v="12"/>
    <s v="domingo"/>
    <x v="10"/>
  </r>
  <r>
    <d v="2024-03-18T00:00:00"/>
    <x v="9"/>
    <x v="2"/>
    <n v="11"/>
    <s v="lunes"/>
    <x v="11"/>
  </r>
  <r>
    <d v="2024-03-19T00:00:00"/>
    <x v="9"/>
    <x v="2"/>
    <n v="6"/>
    <s v="martes"/>
    <x v="11"/>
  </r>
  <r>
    <d v="2024-03-20T00:00:00"/>
    <x v="9"/>
    <x v="2"/>
    <n v="10"/>
    <s v="miércoles"/>
    <x v="11"/>
  </r>
  <r>
    <d v="2024-03-21T00:00:00"/>
    <x v="9"/>
    <x v="2"/>
    <n v="6"/>
    <s v="jueves"/>
    <x v="11"/>
  </r>
  <r>
    <d v="2024-03-22T00:00:00"/>
    <x v="9"/>
    <x v="2"/>
    <n v="11"/>
    <s v="viernes"/>
    <x v="11"/>
  </r>
  <r>
    <d v="2024-03-23T00:00:00"/>
    <x v="9"/>
    <x v="2"/>
    <n v="10"/>
    <s v="sábado"/>
    <x v="11"/>
  </r>
  <r>
    <d v="2024-03-24T00:00:00"/>
    <x v="9"/>
    <x v="2"/>
    <n v="13"/>
    <s v="domingo"/>
    <x v="11"/>
  </r>
  <r>
    <d v="2024-03-25T00:00:00"/>
    <x v="9"/>
    <x v="2"/>
    <n v="12"/>
    <s v="lunes"/>
    <x v="12"/>
  </r>
  <r>
    <d v="2024-03-26T00:00:00"/>
    <x v="9"/>
    <x v="2"/>
    <n v="7"/>
    <s v="martes"/>
    <x v="12"/>
  </r>
  <r>
    <d v="2024-03-27T00:00:00"/>
    <x v="9"/>
    <x v="2"/>
    <n v="9"/>
    <s v="miércoles"/>
    <x v="12"/>
  </r>
  <r>
    <d v="2024-03-28T00:00:00"/>
    <x v="9"/>
    <x v="2"/>
    <n v="5"/>
    <s v="jueves"/>
    <x v="12"/>
  </r>
  <r>
    <d v="2024-03-29T00:00:00"/>
    <x v="9"/>
    <x v="2"/>
    <n v="21"/>
    <s v="viernes"/>
    <x v="12"/>
  </r>
  <r>
    <d v="2024-03-30T00:00:00"/>
    <x v="9"/>
    <x v="2"/>
    <n v="12"/>
    <s v="sábado"/>
    <x v="12"/>
  </r>
  <r>
    <d v="2024-03-31T00:00:00"/>
    <x v="9"/>
    <x v="2"/>
    <n v="11"/>
    <s v="domingo"/>
    <x v="12"/>
  </r>
  <r>
    <d v="2024-01-01T00:00:00"/>
    <x v="9"/>
    <x v="3"/>
    <n v="4"/>
    <s v="lunes"/>
    <x v="0"/>
  </r>
  <r>
    <d v="2024-01-02T00:00:00"/>
    <x v="9"/>
    <x v="3"/>
    <n v="4"/>
    <s v="martes"/>
    <x v="0"/>
  </r>
  <r>
    <d v="2024-01-03T00:00:00"/>
    <x v="9"/>
    <x v="3"/>
    <n v="5"/>
    <s v="miércoles"/>
    <x v="0"/>
  </r>
  <r>
    <d v="2024-01-04T00:00:00"/>
    <x v="9"/>
    <x v="3"/>
    <n v="4"/>
    <s v="jueves"/>
    <x v="0"/>
  </r>
  <r>
    <d v="2024-01-05T00:00:00"/>
    <x v="9"/>
    <x v="3"/>
    <n v="6"/>
    <s v="viernes"/>
    <x v="0"/>
  </r>
  <r>
    <d v="2024-01-06T00:00:00"/>
    <x v="9"/>
    <x v="3"/>
    <n v="6"/>
    <s v="sábado"/>
    <x v="0"/>
  </r>
  <r>
    <d v="2024-01-07T00:00:00"/>
    <x v="9"/>
    <x v="3"/>
    <n v="7"/>
    <s v="domingo"/>
    <x v="0"/>
  </r>
  <r>
    <d v="2024-01-08T00:00:00"/>
    <x v="9"/>
    <x v="3"/>
    <n v="6"/>
    <s v="lunes"/>
    <x v="1"/>
  </r>
  <r>
    <d v="2024-01-09T00:00:00"/>
    <x v="9"/>
    <x v="3"/>
    <n v="3"/>
    <s v="martes"/>
    <x v="1"/>
  </r>
  <r>
    <d v="2024-01-10T00:00:00"/>
    <x v="9"/>
    <x v="3"/>
    <n v="6"/>
    <s v="miércoles"/>
    <x v="1"/>
  </r>
  <r>
    <d v="2024-01-11T00:00:00"/>
    <x v="9"/>
    <x v="3"/>
    <n v="5"/>
    <s v="jueves"/>
    <x v="1"/>
  </r>
  <r>
    <d v="2024-01-12T00:00:00"/>
    <x v="9"/>
    <x v="3"/>
    <n v="6"/>
    <s v="viernes"/>
    <x v="1"/>
  </r>
  <r>
    <d v="2024-01-13T00:00:00"/>
    <x v="9"/>
    <x v="3"/>
    <n v="10"/>
    <s v="sábado"/>
    <x v="1"/>
  </r>
  <r>
    <d v="2024-01-14T00:00:00"/>
    <x v="9"/>
    <x v="3"/>
    <n v="6"/>
    <s v="domingo"/>
    <x v="1"/>
  </r>
  <r>
    <d v="2024-01-15T00:00:00"/>
    <x v="9"/>
    <x v="3"/>
    <n v="5"/>
    <s v="lunes"/>
    <x v="2"/>
  </r>
  <r>
    <d v="2024-01-16T00:00:00"/>
    <x v="9"/>
    <x v="3"/>
    <n v="3"/>
    <s v="martes"/>
    <x v="2"/>
  </r>
  <r>
    <d v="2024-01-17T00:00:00"/>
    <x v="9"/>
    <x v="3"/>
    <n v="6"/>
    <s v="miércoles"/>
    <x v="2"/>
  </r>
  <r>
    <d v="2024-01-18T00:00:00"/>
    <x v="9"/>
    <x v="3"/>
    <n v="5"/>
    <s v="jueves"/>
    <x v="2"/>
  </r>
  <r>
    <d v="2024-01-19T00:00:00"/>
    <x v="9"/>
    <x v="3"/>
    <n v="8"/>
    <s v="viernes"/>
    <x v="2"/>
  </r>
  <r>
    <d v="2024-01-20T00:00:00"/>
    <x v="9"/>
    <x v="3"/>
    <n v="4"/>
    <s v="sábado"/>
    <x v="2"/>
  </r>
  <r>
    <d v="2024-01-21T00:00:00"/>
    <x v="9"/>
    <x v="3"/>
    <n v="6"/>
    <s v="domingo"/>
    <x v="2"/>
  </r>
  <r>
    <d v="2024-01-22T00:00:00"/>
    <x v="9"/>
    <x v="3"/>
    <n v="5"/>
    <s v="lunes"/>
    <x v="3"/>
  </r>
  <r>
    <d v="2024-01-23T00:00:00"/>
    <x v="9"/>
    <x v="3"/>
    <n v="2"/>
    <s v="martes"/>
    <x v="3"/>
  </r>
  <r>
    <d v="2024-01-24T00:00:00"/>
    <x v="9"/>
    <x v="3"/>
    <n v="3"/>
    <s v="miércoles"/>
    <x v="3"/>
  </r>
  <r>
    <d v="2024-01-25T00:00:00"/>
    <x v="9"/>
    <x v="3"/>
    <n v="7"/>
    <s v="jueves"/>
    <x v="3"/>
  </r>
  <r>
    <d v="2024-01-26T00:00:00"/>
    <x v="9"/>
    <x v="3"/>
    <n v="11"/>
    <s v="viernes"/>
    <x v="3"/>
  </r>
  <r>
    <d v="2024-01-27T00:00:00"/>
    <x v="9"/>
    <x v="3"/>
    <n v="7"/>
    <s v="sábado"/>
    <x v="3"/>
  </r>
  <r>
    <d v="2024-01-28T00:00:00"/>
    <x v="9"/>
    <x v="3"/>
    <n v="4"/>
    <s v="domingo"/>
    <x v="3"/>
  </r>
  <r>
    <d v="2024-01-29T00:00:00"/>
    <x v="9"/>
    <x v="3"/>
    <n v="6"/>
    <s v="lunes"/>
    <x v="4"/>
  </r>
  <r>
    <d v="2024-01-30T00:00:00"/>
    <x v="9"/>
    <x v="3"/>
    <n v="4"/>
    <s v="martes"/>
    <x v="4"/>
  </r>
  <r>
    <d v="2024-01-31T00:00:00"/>
    <x v="9"/>
    <x v="3"/>
    <n v="7"/>
    <s v="miércoles"/>
    <x v="4"/>
  </r>
  <r>
    <d v="2024-02-01T00:00:00"/>
    <x v="9"/>
    <x v="3"/>
    <n v="3"/>
    <s v="jueves"/>
    <x v="4"/>
  </r>
  <r>
    <d v="2024-02-02T00:00:00"/>
    <x v="9"/>
    <x v="3"/>
    <n v="5"/>
    <s v="viernes"/>
    <x v="4"/>
  </r>
  <r>
    <d v="2024-02-03T00:00:00"/>
    <x v="9"/>
    <x v="3"/>
    <n v="7"/>
    <s v="sábado"/>
    <x v="4"/>
  </r>
  <r>
    <d v="2024-02-04T00:00:00"/>
    <x v="9"/>
    <x v="3"/>
    <n v="4"/>
    <s v="domingo"/>
    <x v="4"/>
  </r>
  <r>
    <d v="2024-02-05T00:00:00"/>
    <x v="9"/>
    <x v="3"/>
    <n v="3"/>
    <s v="lunes"/>
    <x v="5"/>
  </r>
  <r>
    <d v="2024-02-06T00:00:00"/>
    <x v="9"/>
    <x v="3"/>
    <n v="5"/>
    <s v="martes"/>
    <x v="5"/>
  </r>
  <r>
    <d v="2024-02-07T00:00:00"/>
    <x v="9"/>
    <x v="3"/>
    <n v="5"/>
    <s v="miércoles"/>
    <x v="5"/>
  </r>
  <r>
    <d v="2024-02-08T00:00:00"/>
    <x v="9"/>
    <x v="3"/>
    <n v="4"/>
    <s v="jueves"/>
    <x v="5"/>
  </r>
  <r>
    <d v="2024-02-09T00:00:00"/>
    <x v="9"/>
    <x v="3"/>
    <n v="7"/>
    <s v="viernes"/>
    <x v="5"/>
  </r>
  <r>
    <d v="2024-02-10T00:00:00"/>
    <x v="9"/>
    <x v="3"/>
    <n v="3"/>
    <s v="sábado"/>
    <x v="5"/>
  </r>
  <r>
    <d v="2024-02-11T00:00:00"/>
    <x v="9"/>
    <x v="3"/>
    <n v="6"/>
    <s v="domingo"/>
    <x v="5"/>
  </r>
  <r>
    <d v="2024-02-12T00:00:00"/>
    <x v="9"/>
    <x v="3"/>
    <n v="1"/>
    <s v="lunes"/>
    <x v="6"/>
  </r>
  <r>
    <d v="2024-02-13T00:00:00"/>
    <x v="9"/>
    <x v="3"/>
    <n v="4"/>
    <s v="martes"/>
    <x v="6"/>
  </r>
  <r>
    <d v="2024-02-14T00:00:00"/>
    <x v="9"/>
    <x v="3"/>
    <n v="7"/>
    <s v="miércoles"/>
    <x v="6"/>
  </r>
  <r>
    <d v="2024-02-15T00:00:00"/>
    <x v="9"/>
    <x v="3"/>
    <n v="5"/>
    <s v="jueves"/>
    <x v="6"/>
  </r>
  <r>
    <d v="2024-02-16T00:00:00"/>
    <x v="9"/>
    <x v="3"/>
    <n v="6"/>
    <s v="viernes"/>
    <x v="6"/>
  </r>
  <r>
    <d v="2024-02-17T00:00:00"/>
    <x v="9"/>
    <x v="3"/>
    <n v="4"/>
    <s v="sábado"/>
    <x v="6"/>
  </r>
  <r>
    <d v="2024-02-18T00:00:00"/>
    <x v="9"/>
    <x v="3"/>
    <n v="7"/>
    <s v="domingo"/>
    <x v="6"/>
  </r>
  <r>
    <d v="2024-02-19T00:00:00"/>
    <x v="9"/>
    <x v="3"/>
    <n v="3"/>
    <s v="lunes"/>
    <x v="7"/>
  </r>
  <r>
    <d v="2024-02-20T00:00:00"/>
    <x v="9"/>
    <x v="3"/>
    <n v="3"/>
    <s v="martes"/>
    <x v="7"/>
  </r>
  <r>
    <d v="2024-02-21T00:00:00"/>
    <x v="9"/>
    <x v="3"/>
    <n v="4"/>
    <s v="miércoles"/>
    <x v="7"/>
  </r>
  <r>
    <d v="2024-02-22T00:00:00"/>
    <x v="9"/>
    <x v="3"/>
    <n v="5"/>
    <s v="jueves"/>
    <x v="7"/>
  </r>
  <r>
    <d v="2024-02-23T00:00:00"/>
    <x v="9"/>
    <x v="3"/>
    <n v="7"/>
    <s v="viernes"/>
    <x v="7"/>
  </r>
  <r>
    <d v="2024-02-24T00:00:00"/>
    <x v="9"/>
    <x v="3"/>
    <n v="2"/>
    <s v="sábado"/>
    <x v="7"/>
  </r>
  <r>
    <d v="2024-02-25T00:00:00"/>
    <x v="9"/>
    <x v="3"/>
    <n v="2"/>
    <s v="domingo"/>
    <x v="7"/>
  </r>
  <r>
    <d v="2024-02-26T00:00:00"/>
    <x v="9"/>
    <x v="3"/>
    <n v="5"/>
    <s v="lunes"/>
    <x v="8"/>
  </r>
  <r>
    <d v="2024-02-27T00:00:00"/>
    <x v="9"/>
    <x v="3"/>
    <n v="2"/>
    <s v="martes"/>
    <x v="8"/>
  </r>
  <r>
    <d v="2024-02-28T00:00:00"/>
    <x v="9"/>
    <x v="3"/>
    <n v="5"/>
    <s v="miércoles"/>
    <x v="8"/>
  </r>
  <r>
    <d v="2024-02-29T00:00:00"/>
    <x v="9"/>
    <x v="3"/>
    <n v="8"/>
    <s v="jueves"/>
    <x v="8"/>
  </r>
  <r>
    <d v="2024-03-01T00:00:00"/>
    <x v="9"/>
    <x v="3"/>
    <n v="11"/>
    <s v="viernes"/>
    <x v="8"/>
  </r>
  <r>
    <d v="2024-03-02T00:00:00"/>
    <x v="9"/>
    <x v="3"/>
    <n v="3"/>
    <s v="sábado"/>
    <x v="8"/>
  </r>
  <r>
    <d v="2024-03-03T00:00:00"/>
    <x v="9"/>
    <x v="3"/>
    <n v="2"/>
    <s v="domingo"/>
    <x v="8"/>
  </r>
  <r>
    <d v="2024-03-04T00:00:00"/>
    <x v="9"/>
    <x v="3"/>
    <n v="8"/>
    <s v="lunes"/>
    <x v="9"/>
  </r>
  <r>
    <d v="2024-03-05T00:00:00"/>
    <x v="9"/>
    <x v="3"/>
    <n v="1"/>
    <s v="martes"/>
    <x v="9"/>
  </r>
  <r>
    <d v="2024-03-06T00:00:00"/>
    <x v="9"/>
    <x v="3"/>
    <n v="7"/>
    <s v="miércoles"/>
    <x v="9"/>
  </r>
  <r>
    <d v="2024-03-07T00:00:00"/>
    <x v="9"/>
    <x v="3"/>
    <n v="4"/>
    <s v="jueves"/>
    <x v="9"/>
  </r>
  <r>
    <d v="2024-03-08T00:00:00"/>
    <x v="9"/>
    <x v="3"/>
    <n v="7"/>
    <s v="viernes"/>
    <x v="9"/>
  </r>
  <r>
    <d v="2024-03-09T00:00:00"/>
    <x v="9"/>
    <x v="3"/>
    <n v="2"/>
    <s v="sábado"/>
    <x v="9"/>
  </r>
  <r>
    <d v="2024-03-10T00:00:00"/>
    <x v="9"/>
    <x v="3"/>
    <n v="7"/>
    <s v="domingo"/>
    <x v="9"/>
  </r>
  <r>
    <d v="2024-03-11T00:00:00"/>
    <x v="9"/>
    <x v="3"/>
    <n v="5"/>
    <s v="lunes"/>
    <x v="10"/>
  </r>
  <r>
    <d v="2024-03-12T00:00:00"/>
    <x v="9"/>
    <x v="3"/>
    <n v="5"/>
    <s v="martes"/>
    <x v="10"/>
  </r>
  <r>
    <d v="2024-03-13T00:00:00"/>
    <x v="9"/>
    <x v="3"/>
    <n v="6"/>
    <s v="miércoles"/>
    <x v="10"/>
  </r>
  <r>
    <d v="2024-03-14T00:00:00"/>
    <x v="9"/>
    <x v="3"/>
    <n v="9"/>
    <s v="jueves"/>
    <x v="10"/>
  </r>
  <r>
    <d v="2024-03-15T00:00:00"/>
    <x v="9"/>
    <x v="3"/>
    <n v="5"/>
    <s v="viernes"/>
    <x v="10"/>
  </r>
  <r>
    <d v="2024-03-16T00:00:00"/>
    <x v="9"/>
    <x v="3"/>
    <n v="2"/>
    <s v="sábado"/>
    <x v="10"/>
  </r>
  <r>
    <d v="2024-03-17T00:00:00"/>
    <x v="9"/>
    <x v="3"/>
    <n v="3"/>
    <s v="domingo"/>
    <x v="10"/>
  </r>
  <r>
    <d v="2024-03-18T00:00:00"/>
    <x v="9"/>
    <x v="3"/>
    <n v="4"/>
    <s v="lunes"/>
    <x v="11"/>
  </r>
  <r>
    <d v="2024-03-19T00:00:00"/>
    <x v="9"/>
    <x v="3"/>
    <n v="2"/>
    <s v="martes"/>
    <x v="11"/>
  </r>
  <r>
    <d v="2024-03-20T00:00:00"/>
    <x v="9"/>
    <x v="3"/>
    <n v="1"/>
    <s v="miércoles"/>
    <x v="11"/>
  </r>
  <r>
    <d v="2024-03-21T00:00:00"/>
    <x v="9"/>
    <x v="3"/>
    <n v="2"/>
    <s v="jueves"/>
    <x v="11"/>
  </r>
  <r>
    <d v="2024-03-22T00:00:00"/>
    <x v="9"/>
    <x v="3"/>
    <n v="3"/>
    <s v="viernes"/>
    <x v="11"/>
  </r>
  <r>
    <d v="2024-03-23T00:00:00"/>
    <x v="9"/>
    <x v="3"/>
    <n v="4"/>
    <s v="sábado"/>
    <x v="11"/>
  </r>
  <r>
    <d v="2024-03-24T00:00:00"/>
    <x v="9"/>
    <x v="3"/>
    <n v="8"/>
    <s v="domingo"/>
    <x v="11"/>
  </r>
  <r>
    <d v="2024-03-25T00:00:00"/>
    <x v="9"/>
    <x v="3"/>
    <n v="5"/>
    <s v="lunes"/>
    <x v="12"/>
  </r>
  <r>
    <d v="2024-03-26T00:00:00"/>
    <x v="9"/>
    <x v="3"/>
    <n v="3"/>
    <s v="martes"/>
    <x v="12"/>
  </r>
  <r>
    <d v="2024-03-27T00:00:00"/>
    <x v="9"/>
    <x v="3"/>
    <n v="3"/>
    <s v="miércoles"/>
    <x v="12"/>
  </r>
  <r>
    <d v="2024-03-28T00:00:00"/>
    <x v="9"/>
    <x v="3"/>
    <n v="3"/>
    <s v="jueves"/>
    <x v="12"/>
  </r>
  <r>
    <d v="2024-03-29T00:00:00"/>
    <x v="9"/>
    <x v="3"/>
    <n v="5"/>
    <s v="viernes"/>
    <x v="12"/>
  </r>
  <r>
    <d v="2024-03-30T00:00:00"/>
    <x v="9"/>
    <x v="3"/>
    <n v="6"/>
    <s v="sábado"/>
    <x v="12"/>
  </r>
  <r>
    <d v="2024-03-31T00:00:00"/>
    <x v="9"/>
    <x v="3"/>
    <n v="7"/>
    <s v="domingo"/>
    <x v="12"/>
  </r>
  <r>
    <d v="2024-01-01T00:00:00"/>
    <x v="9"/>
    <x v="4"/>
    <n v="15"/>
    <s v="lunes"/>
    <x v="0"/>
  </r>
  <r>
    <d v="2024-01-02T00:00:00"/>
    <x v="9"/>
    <x v="4"/>
    <n v="19"/>
    <s v="martes"/>
    <x v="0"/>
  </r>
  <r>
    <d v="2024-01-03T00:00:00"/>
    <x v="9"/>
    <x v="4"/>
    <n v="14"/>
    <s v="miércoles"/>
    <x v="0"/>
  </r>
  <r>
    <d v="2024-01-04T00:00:00"/>
    <x v="9"/>
    <x v="4"/>
    <n v="19"/>
    <s v="jueves"/>
    <x v="0"/>
  </r>
  <r>
    <d v="2024-01-05T00:00:00"/>
    <x v="9"/>
    <x v="4"/>
    <n v="32"/>
    <s v="viernes"/>
    <x v="0"/>
  </r>
  <r>
    <d v="2024-01-06T00:00:00"/>
    <x v="9"/>
    <x v="4"/>
    <n v="7"/>
    <s v="sábado"/>
    <x v="0"/>
  </r>
  <r>
    <d v="2024-01-07T00:00:00"/>
    <x v="9"/>
    <x v="4"/>
    <n v="20"/>
    <s v="domingo"/>
    <x v="0"/>
  </r>
  <r>
    <d v="2024-01-08T00:00:00"/>
    <x v="9"/>
    <x v="4"/>
    <n v="16"/>
    <s v="lunes"/>
    <x v="1"/>
  </r>
  <r>
    <d v="2024-01-09T00:00:00"/>
    <x v="9"/>
    <x v="4"/>
    <n v="25"/>
    <s v="martes"/>
    <x v="1"/>
  </r>
  <r>
    <d v="2024-01-10T00:00:00"/>
    <x v="9"/>
    <x v="4"/>
    <n v="17"/>
    <s v="miércoles"/>
    <x v="1"/>
  </r>
  <r>
    <d v="2024-01-11T00:00:00"/>
    <x v="9"/>
    <x v="4"/>
    <n v="17"/>
    <s v="jueves"/>
    <x v="1"/>
  </r>
  <r>
    <d v="2024-01-12T00:00:00"/>
    <x v="9"/>
    <x v="4"/>
    <n v="13"/>
    <s v="viernes"/>
    <x v="1"/>
  </r>
  <r>
    <d v="2024-01-13T00:00:00"/>
    <x v="9"/>
    <x v="4"/>
    <n v="16"/>
    <s v="sábado"/>
    <x v="1"/>
  </r>
  <r>
    <d v="2024-01-14T00:00:00"/>
    <x v="9"/>
    <x v="4"/>
    <n v="15"/>
    <s v="domingo"/>
    <x v="1"/>
  </r>
  <r>
    <d v="2024-01-15T00:00:00"/>
    <x v="9"/>
    <x v="4"/>
    <n v="11"/>
    <s v="lunes"/>
    <x v="2"/>
  </r>
  <r>
    <d v="2024-01-16T00:00:00"/>
    <x v="9"/>
    <x v="4"/>
    <n v="22"/>
    <s v="martes"/>
    <x v="2"/>
  </r>
  <r>
    <d v="2024-01-17T00:00:00"/>
    <x v="9"/>
    <x v="4"/>
    <n v="14"/>
    <s v="miércoles"/>
    <x v="2"/>
  </r>
  <r>
    <d v="2024-01-18T00:00:00"/>
    <x v="9"/>
    <x v="4"/>
    <n v="21"/>
    <s v="jueves"/>
    <x v="2"/>
  </r>
  <r>
    <d v="2024-01-19T00:00:00"/>
    <x v="9"/>
    <x v="4"/>
    <n v="9"/>
    <s v="viernes"/>
    <x v="2"/>
  </r>
  <r>
    <d v="2024-01-20T00:00:00"/>
    <x v="9"/>
    <x v="4"/>
    <n v="24"/>
    <s v="sábado"/>
    <x v="2"/>
  </r>
  <r>
    <d v="2024-01-21T00:00:00"/>
    <x v="9"/>
    <x v="4"/>
    <n v="8"/>
    <s v="domingo"/>
    <x v="2"/>
  </r>
  <r>
    <d v="2024-01-22T00:00:00"/>
    <x v="9"/>
    <x v="4"/>
    <n v="19"/>
    <s v="lunes"/>
    <x v="3"/>
  </r>
  <r>
    <d v="2024-01-23T00:00:00"/>
    <x v="9"/>
    <x v="4"/>
    <n v="21"/>
    <s v="martes"/>
    <x v="3"/>
  </r>
  <r>
    <d v="2024-01-24T00:00:00"/>
    <x v="9"/>
    <x v="4"/>
    <n v="8"/>
    <s v="miércoles"/>
    <x v="3"/>
  </r>
  <r>
    <d v="2024-01-25T00:00:00"/>
    <x v="9"/>
    <x v="4"/>
    <n v="21"/>
    <s v="jueves"/>
    <x v="3"/>
  </r>
  <r>
    <d v="2024-01-26T00:00:00"/>
    <x v="9"/>
    <x v="4"/>
    <n v="25"/>
    <s v="viernes"/>
    <x v="3"/>
  </r>
  <r>
    <d v="2024-01-27T00:00:00"/>
    <x v="9"/>
    <x v="4"/>
    <n v="13"/>
    <s v="sábado"/>
    <x v="3"/>
  </r>
  <r>
    <d v="2024-01-28T00:00:00"/>
    <x v="9"/>
    <x v="4"/>
    <n v="20"/>
    <s v="domingo"/>
    <x v="3"/>
  </r>
  <r>
    <d v="2024-01-29T00:00:00"/>
    <x v="9"/>
    <x v="4"/>
    <n v="8"/>
    <s v="lunes"/>
    <x v="4"/>
  </r>
  <r>
    <d v="2024-01-30T00:00:00"/>
    <x v="9"/>
    <x v="4"/>
    <n v="10"/>
    <s v="martes"/>
    <x v="4"/>
  </r>
  <r>
    <d v="2024-01-31T00:00:00"/>
    <x v="9"/>
    <x v="4"/>
    <n v="15"/>
    <s v="miércoles"/>
    <x v="4"/>
  </r>
  <r>
    <d v="2024-02-01T00:00:00"/>
    <x v="9"/>
    <x v="4"/>
    <n v="26"/>
    <s v="jueves"/>
    <x v="4"/>
  </r>
  <r>
    <d v="2024-02-02T00:00:00"/>
    <x v="9"/>
    <x v="4"/>
    <n v="32"/>
    <s v="viernes"/>
    <x v="4"/>
  </r>
  <r>
    <d v="2024-02-03T00:00:00"/>
    <x v="9"/>
    <x v="4"/>
    <n v="19"/>
    <s v="sábado"/>
    <x v="4"/>
  </r>
  <r>
    <d v="2024-02-04T00:00:00"/>
    <x v="9"/>
    <x v="4"/>
    <n v="17"/>
    <s v="domingo"/>
    <x v="4"/>
  </r>
  <r>
    <d v="2024-02-05T00:00:00"/>
    <x v="9"/>
    <x v="4"/>
    <n v="11"/>
    <s v="lunes"/>
    <x v="5"/>
  </r>
  <r>
    <d v="2024-02-06T00:00:00"/>
    <x v="9"/>
    <x v="4"/>
    <n v="18"/>
    <s v="martes"/>
    <x v="5"/>
  </r>
  <r>
    <d v="2024-02-07T00:00:00"/>
    <x v="9"/>
    <x v="4"/>
    <n v="13"/>
    <s v="miércoles"/>
    <x v="5"/>
  </r>
  <r>
    <d v="2024-02-08T00:00:00"/>
    <x v="9"/>
    <x v="4"/>
    <n v="9"/>
    <s v="jueves"/>
    <x v="5"/>
  </r>
  <r>
    <d v="2024-02-09T00:00:00"/>
    <x v="9"/>
    <x v="4"/>
    <n v="11"/>
    <s v="viernes"/>
    <x v="5"/>
  </r>
  <r>
    <d v="2024-02-10T00:00:00"/>
    <x v="9"/>
    <x v="4"/>
    <n v="16"/>
    <s v="sábado"/>
    <x v="5"/>
  </r>
  <r>
    <d v="2024-02-11T00:00:00"/>
    <x v="9"/>
    <x v="4"/>
    <n v="30"/>
    <s v="domingo"/>
    <x v="5"/>
  </r>
  <r>
    <d v="2024-02-12T00:00:00"/>
    <x v="9"/>
    <x v="4"/>
    <n v="16"/>
    <s v="lunes"/>
    <x v="6"/>
  </r>
  <r>
    <d v="2024-02-13T00:00:00"/>
    <x v="9"/>
    <x v="4"/>
    <n v="20"/>
    <s v="martes"/>
    <x v="6"/>
  </r>
  <r>
    <d v="2024-02-14T00:00:00"/>
    <x v="9"/>
    <x v="4"/>
    <n v="14"/>
    <s v="miércoles"/>
    <x v="6"/>
  </r>
  <r>
    <d v="2024-02-15T00:00:00"/>
    <x v="9"/>
    <x v="4"/>
    <n v="26"/>
    <s v="jueves"/>
    <x v="6"/>
  </r>
  <r>
    <d v="2024-02-16T00:00:00"/>
    <x v="9"/>
    <x v="4"/>
    <n v="19"/>
    <s v="viernes"/>
    <x v="6"/>
  </r>
  <r>
    <d v="2024-02-17T00:00:00"/>
    <x v="9"/>
    <x v="4"/>
    <n v="9"/>
    <s v="sábado"/>
    <x v="6"/>
  </r>
  <r>
    <d v="2024-02-18T00:00:00"/>
    <x v="9"/>
    <x v="4"/>
    <n v="20"/>
    <s v="domingo"/>
    <x v="6"/>
  </r>
  <r>
    <d v="2024-02-19T00:00:00"/>
    <x v="9"/>
    <x v="4"/>
    <n v="16"/>
    <s v="lunes"/>
    <x v="7"/>
  </r>
  <r>
    <d v="2024-02-20T00:00:00"/>
    <x v="9"/>
    <x v="4"/>
    <n v="6"/>
    <s v="martes"/>
    <x v="7"/>
  </r>
  <r>
    <d v="2024-02-21T00:00:00"/>
    <x v="9"/>
    <x v="4"/>
    <n v="9"/>
    <s v="miércoles"/>
    <x v="7"/>
  </r>
  <r>
    <d v="2024-02-22T00:00:00"/>
    <x v="9"/>
    <x v="4"/>
    <n v="12"/>
    <s v="jueves"/>
    <x v="7"/>
  </r>
  <r>
    <d v="2024-02-23T00:00:00"/>
    <x v="9"/>
    <x v="4"/>
    <n v="14"/>
    <s v="viernes"/>
    <x v="7"/>
  </r>
  <r>
    <d v="2024-02-24T00:00:00"/>
    <x v="9"/>
    <x v="4"/>
    <n v="18"/>
    <s v="sábado"/>
    <x v="7"/>
  </r>
  <r>
    <d v="2024-02-25T00:00:00"/>
    <x v="9"/>
    <x v="4"/>
    <n v="15"/>
    <s v="domingo"/>
    <x v="7"/>
  </r>
  <r>
    <d v="2024-02-26T00:00:00"/>
    <x v="9"/>
    <x v="4"/>
    <n v="14"/>
    <s v="lunes"/>
    <x v="8"/>
  </r>
  <r>
    <d v="2024-02-27T00:00:00"/>
    <x v="9"/>
    <x v="4"/>
    <n v="14"/>
    <s v="martes"/>
    <x v="8"/>
  </r>
  <r>
    <d v="2024-02-28T00:00:00"/>
    <x v="9"/>
    <x v="4"/>
    <n v="13"/>
    <s v="miércoles"/>
    <x v="8"/>
  </r>
  <r>
    <d v="2024-02-29T00:00:00"/>
    <x v="9"/>
    <x v="4"/>
    <n v="13"/>
    <s v="jueves"/>
    <x v="8"/>
  </r>
  <r>
    <d v="2024-03-01T00:00:00"/>
    <x v="9"/>
    <x v="4"/>
    <n v="24"/>
    <s v="viernes"/>
    <x v="8"/>
  </r>
  <r>
    <d v="2024-03-02T00:00:00"/>
    <x v="9"/>
    <x v="4"/>
    <n v="18"/>
    <s v="sábado"/>
    <x v="8"/>
  </r>
  <r>
    <d v="2024-03-03T00:00:00"/>
    <x v="9"/>
    <x v="4"/>
    <n v="18"/>
    <s v="domingo"/>
    <x v="8"/>
  </r>
  <r>
    <d v="2024-03-04T00:00:00"/>
    <x v="9"/>
    <x v="4"/>
    <n v="5"/>
    <s v="lunes"/>
    <x v="9"/>
  </r>
  <r>
    <d v="2024-03-05T00:00:00"/>
    <x v="9"/>
    <x v="4"/>
    <n v="20"/>
    <s v="martes"/>
    <x v="9"/>
  </r>
  <r>
    <d v="2024-03-06T00:00:00"/>
    <x v="9"/>
    <x v="4"/>
    <n v="11"/>
    <s v="miércoles"/>
    <x v="9"/>
  </r>
  <r>
    <d v="2024-03-07T00:00:00"/>
    <x v="9"/>
    <x v="4"/>
    <n v="11"/>
    <s v="jueves"/>
    <x v="9"/>
  </r>
  <r>
    <d v="2024-03-08T00:00:00"/>
    <x v="9"/>
    <x v="4"/>
    <n v="34"/>
    <s v="viernes"/>
    <x v="9"/>
  </r>
  <r>
    <d v="2024-03-09T00:00:00"/>
    <x v="9"/>
    <x v="4"/>
    <n v="11"/>
    <s v="sábado"/>
    <x v="9"/>
  </r>
  <r>
    <d v="2024-03-10T00:00:00"/>
    <x v="9"/>
    <x v="4"/>
    <n v="24"/>
    <s v="domingo"/>
    <x v="9"/>
  </r>
  <r>
    <d v="2024-03-11T00:00:00"/>
    <x v="9"/>
    <x v="4"/>
    <n v="12"/>
    <s v="lunes"/>
    <x v="10"/>
  </r>
  <r>
    <d v="2024-03-12T00:00:00"/>
    <x v="9"/>
    <x v="4"/>
    <n v="16"/>
    <s v="martes"/>
    <x v="10"/>
  </r>
  <r>
    <d v="2024-03-13T00:00:00"/>
    <x v="9"/>
    <x v="4"/>
    <n v="30"/>
    <s v="miércoles"/>
    <x v="10"/>
  </r>
  <r>
    <d v="2024-03-14T00:00:00"/>
    <x v="9"/>
    <x v="4"/>
    <n v="8"/>
    <s v="jueves"/>
    <x v="10"/>
  </r>
  <r>
    <d v="2024-03-15T00:00:00"/>
    <x v="9"/>
    <x v="4"/>
    <n v="14"/>
    <s v="viernes"/>
    <x v="10"/>
  </r>
  <r>
    <d v="2024-03-16T00:00:00"/>
    <x v="9"/>
    <x v="4"/>
    <n v="18"/>
    <s v="sábado"/>
    <x v="10"/>
  </r>
  <r>
    <d v="2024-03-17T00:00:00"/>
    <x v="9"/>
    <x v="4"/>
    <n v="17"/>
    <s v="domingo"/>
    <x v="10"/>
  </r>
  <r>
    <d v="2024-03-18T00:00:00"/>
    <x v="9"/>
    <x v="4"/>
    <n v="0"/>
    <s v="lunes"/>
    <x v="11"/>
  </r>
  <r>
    <d v="2024-03-19T00:00:00"/>
    <x v="9"/>
    <x v="4"/>
    <n v="14"/>
    <s v="martes"/>
    <x v="11"/>
  </r>
  <r>
    <d v="2024-03-20T00:00:00"/>
    <x v="9"/>
    <x v="4"/>
    <n v="21"/>
    <s v="miércoles"/>
    <x v="11"/>
  </r>
  <r>
    <d v="2024-03-21T00:00:00"/>
    <x v="9"/>
    <x v="4"/>
    <n v="18"/>
    <s v="jueves"/>
    <x v="11"/>
  </r>
  <r>
    <d v="2024-03-22T00:00:00"/>
    <x v="9"/>
    <x v="4"/>
    <n v="8"/>
    <s v="viernes"/>
    <x v="11"/>
  </r>
  <r>
    <d v="2024-03-23T00:00:00"/>
    <x v="9"/>
    <x v="4"/>
    <n v="20"/>
    <s v="sábado"/>
    <x v="11"/>
  </r>
  <r>
    <d v="2024-03-24T00:00:00"/>
    <x v="9"/>
    <x v="4"/>
    <n v="32"/>
    <s v="domingo"/>
    <x v="11"/>
  </r>
  <r>
    <d v="2024-03-25T00:00:00"/>
    <x v="9"/>
    <x v="4"/>
    <n v="18"/>
    <s v="lunes"/>
    <x v="12"/>
  </r>
  <r>
    <d v="2024-03-26T00:00:00"/>
    <x v="9"/>
    <x v="4"/>
    <n v="14"/>
    <s v="martes"/>
    <x v="12"/>
  </r>
  <r>
    <d v="2024-03-27T00:00:00"/>
    <x v="9"/>
    <x v="4"/>
    <n v="17"/>
    <s v="miércoles"/>
    <x v="12"/>
  </r>
  <r>
    <d v="2024-03-28T00:00:00"/>
    <x v="9"/>
    <x v="4"/>
    <n v="6"/>
    <s v="jueves"/>
    <x v="12"/>
  </r>
  <r>
    <d v="2024-03-29T00:00:00"/>
    <x v="9"/>
    <x v="4"/>
    <n v="16"/>
    <s v="viernes"/>
    <x v="12"/>
  </r>
  <r>
    <d v="2024-03-30T00:00:00"/>
    <x v="9"/>
    <x v="4"/>
    <n v="9"/>
    <s v="sábado"/>
    <x v="12"/>
  </r>
  <r>
    <d v="2024-03-31T00:00:00"/>
    <x v="9"/>
    <x v="4"/>
    <n v="17"/>
    <s v="domingo"/>
    <x v="12"/>
  </r>
  <r>
    <d v="2024-01-01T00:00:00"/>
    <x v="9"/>
    <x v="5"/>
    <n v="7"/>
    <s v="lunes"/>
    <x v="0"/>
  </r>
  <r>
    <d v="2024-01-02T00:00:00"/>
    <x v="9"/>
    <x v="5"/>
    <n v="11"/>
    <s v="martes"/>
    <x v="0"/>
  </r>
  <r>
    <d v="2024-01-03T00:00:00"/>
    <x v="9"/>
    <x v="5"/>
    <n v="12"/>
    <s v="miércoles"/>
    <x v="0"/>
  </r>
  <r>
    <d v="2024-01-04T00:00:00"/>
    <x v="9"/>
    <x v="5"/>
    <n v="13"/>
    <s v="jueves"/>
    <x v="0"/>
  </r>
  <r>
    <d v="2024-01-05T00:00:00"/>
    <x v="9"/>
    <x v="5"/>
    <n v="17"/>
    <s v="viernes"/>
    <x v="0"/>
  </r>
  <r>
    <d v="2024-01-06T00:00:00"/>
    <x v="9"/>
    <x v="5"/>
    <n v="19"/>
    <s v="sábado"/>
    <x v="0"/>
  </r>
  <r>
    <d v="2024-01-07T00:00:00"/>
    <x v="9"/>
    <x v="5"/>
    <n v="21"/>
    <s v="domingo"/>
    <x v="0"/>
  </r>
  <r>
    <d v="2024-01-08T00:00:00"/>
    <x v="9"/>
    <x v="5"/>
    <n v="3"/>
    <s v="lunes"/>
    <x v="1"/>
  </r>
  <r>
    <d v="2024-01-09T00:00:00"/>
    <x v="9"/>
    <x v="5"/>
    <n v="13"/>
    <s v="martes"/>
    <x v="1"/>
  </r>
  <r>
    <d v="2024-01-10T00:00:00"/>
    <x v="9"/>
    <x v="5"/>
    <n v="9"/>
    <s v="miércoles"/>
    <x v="1"/>
  </r>
  <r>
    <d v="2024-01-11T00:00:00"/>
    <x v="9"/>
    <x v="5"/>
    <n v="7"/>
    <s v="jueves"/>
    <x v="1"/>
  </r>
  <r>
    <d v="2024-01-12T00:00:00"/>
    <x v="9"/>
    <x v="5"/>
    <n v="25"/>
    <s v="viernes"/>
    <x v="1"/>
  </r>
  <r>
    <d v="2024-01-13T00:00:00"/>
    <x v="9"/>
    <x v="5"/>
    <n v="25"/>
    <s v="sábado"/>
    <x v="1"/>
  </r>
  <r>
    <d v="2024-01-14T00:00:00"/>
    <x v="9"/>
    <x v="5"/>
    <n v="17"/>
    <s v="domingo"/>
    <x v="1"/>
  </r>
  <r>
    <d v="2024-01-15T00:00:00"/>
    <x v="9"/>
    <x v="5"/>
    <n v="10"/>
    <s v="lunes"/>
    <x v="2"/>
  </r>
  <r>
    <d v="2024-01-16T00:00:00"/>
    <x v="9"/>
    <x v="5"/>
    <n v="12"/>
    <s v="martes"/>
    <x v="2"/>
  </r>
  <r>
    <d v="2024-01-17T00:00:00"/>
    <x v="9"/>
    <x v="5"/>
    <n v="12"/>
    <s v="miércoles"/>
    <x v="2"/>
  </r>
  <r>
    <d v="2024-01-18T00:00:00"/>
    <x v="9"/>
    <x v="5"/>
    <n v="11"/>
    <s v="jueves"/>
    <x v="2"/>
  </r>
  <r>
    <d v="2024-01-19T00:00:00"/>
    <x v="9"/>
    <x v="5"/>
    <n v="22"/>
    <s v="viernes"/>
    <x v="2"/>
  </r>
  <r>
    <d v="2024-01-20T00:00:00"/>
    <x v="9"/>
    <x v="5"/>
    <n v="24"/>
    <s v="sábado"/>
    <x v="2"/>
  </r>
  <r>
    <d v="2024-01-21T00:00:00"/>
    <x v="9"/>
    <x v="5"/>
    <n v="22"/>
    <s v="domingo"/>
    <x v="2"/>
  </r>
  <r>
    <d v="2024-01-22T00:00:00"/>
    <x v="9"/>
    <x v="5"/>
    <n v="13"/>
    <s v="lunes"/>
    <x v="3"/>
  </r>
  <r>
    <d v="2024-01-23T00:00:00"/>
    <x v="9"/>
    <x v="5"/>
    <n v="11"/>
    <s v="martes"/>
    <x v="3"/>
  </r>
  <r>
    <d v="2024-01-24T00:00:00"/>
    <x v="9"/>
    <x v="5"/>
    <n v="11"/>
    <s v="miércoles"/>
    <x v="3"/>
  </r>
  <r>
    <d v="2024-01-25T00:00:00"/>
    <x v="9"/>
    <x v="5"/>
    <n v="14"/>
    <s v="jueves"/>
    <x v="3"/>
  </r>
  <r>
    <d v="2024-01-26T00:00:00"/>
    <x v="9"/>
    <x v="5"/>
    <n v="18"/>
    <s v="viernes"/>
    <x v="3"/>
  </r>
  <r>
    <d v="2024-01-27T00:00:00"/>
    <x v="9"/>
    <x v="5"/>
    <n v="25"/>
    <s v="sábado"/>
    <x v="3"/>
  </r>
  <r>
    <d v="2024-01-28T00:00:00"/>
    <x v="9"/>
    <x v="5"/>
    <n v="16"/>
    <s v="domingo"/>
    <x v="3"/>
  </r>
  <r>
    <d v="2024-01-29T00:00:00"/>
    <x v="9"/>
    <x v="5"/>
    <n v="15"/>
    <s v="lunes"/>
    <x v="4"/>
  </r>
  <r>
    <d v="2024-01-30T00:00:00"/>
    <x v="9"/>
    <x v="5"/>
    <n v="14"/>
    <s v="martes"/>
    <x v="4"/>
  </r>
  <r>
    <d v="2024-01-31T00:00:00"/>
    <x v="9"/>
    <x v="5"/>
    <n v="12"/>
    <s v="miércoles"/>
    <x v="4"/>
  </r>
  <r>
    <d v="2024-02-01T00:00:00"/>
    <x v="9"/>
    <x v="5"/>
    <n v="16"/>
    <s v="jueves"/>
    <x v="4"/>
  </r>
  <r>
    <d v="2024-02-02T00:00:00"/>
    <x v="9"/>
    <x v="5"/>
    <n v="22"/>
    <s v="viernes"/>
    <x v="4"/>
  </r>
  <r>
    <d v="2024-02-03T00:00:00"/>
    <x v="9"/>
    <x v="5"/>
    <n v="24"/>
    <s v="sábado"/>
    <x v="4"/>
  </r>
  <r>
    <d v="2024-02-04T00:00:00"/>
    <x v="9"/>
    <x v="5"/>
    <n v="9"/>
    <s v="domingo"/>
    <x v="4"/>
  </r>
  <r>
    <d v="2024-02-05T00:00:00"/>
    <x v="9"/>
    <x v="5"/>
    <n v="8"/>
    <s v="lunes"/>
    <x v="5"/>
  </r>
  <r>
    <d v="2024-02-06T00:00:00"/>
    <x v="9"/>
    <x v="5"/>
    <n v="8"/>
    <s v="martes"/>
    <x v="5"/>
  </r>
  <r>
    <d v="2024-02-07T00:00:00"/>
    <x v="9"/>
    <x v="5"/>
    <n v="8"/>
    <s v="miércoles"/>
    <x v="5"/>
  </r>
  <r>
    <d v="2024-02-08T00:00:00"/>
    <x v="9"/>
    <x v="5"/>
    <n v="13"/>
    <s v="jueves"/>
    <x v="5"/>
  </r>
  <r>
    <d v="2024-02-09T00:00:00"/>
    <x v="9"/>
    <x v="5"/>
    <n v="15"/>
    <s v="viernes"/>
    <x v="5"/>
  </r>
  <r>
    <d v="2024-02-10T00:00:00"/>
    <x v="9"/>
    <x v="5"/>
    <n v="21"/>
    <s v="sábado"/>
    <x v="5"/>
  </r>
  <r>
    <d v="2024-02-11T00:00:00"/>
    <x v="9"/>
    <x v="5"/>
    <n v="30"/>
    <s v="domingo"/>
    <x v="5"/>
  </r>
  <r>
    <d v="2024-02-12T00:00:00"/>
    <x v="9"/>
    <x v="5"/>
    <n v="8"/>
    <s v="lunes"/>
    <x v="6"/>
  </r>
  <r>
    <d v="2024-02-13T00:00:00"/>
    <x v="9"/>
    <x v="5"/>
    <n v="14"/>
    <s v="martes"/>
    <x v="6"/>
  </r>
  <r>
    <d v="2024-02-14T00:00:00"/>
    <x v="9"/>
    <x v="5"/>
    <n v="6"/>
    <s v="miércoles"/>
    <x v="6"/>
  </r>
  <r>
    <d v="2024-02-15T00:00:00"/>
    <x v="9"/>
    <x v="5"/>
    <n v="17"/>
    <s v="jueves"/>
    <x v="6"/>
  </r>
  <r>
    <d v="2024-02-16T00:00:00"/>
    <x v="9"/>
    <x v="5"/>
    <n v="26"/>
    <s v="viernes"/>
    <x v="6"/>
  </r>
  <r>
    <d v="2024-02-17T00:00:00"/>
    <x v="9"/>
    <x v="5"/>
    <n v="24"/>
    <s v="sábado"/>
    <x v="6"/>
  </r>
  <r>
    <d v="2024-02-18T00:00:00"/>
    <x v="9"/>
    <x v="5"/>
    <n v="20"/>
    <s v="domingo"/>
    <x v="6"/>
  </r>
  <r>
    <d v="2024-02-19T00:00:00"/>
    <x v="9"/>
    <x v="5"/>
    <n v="8"/>
    <s v="lunes"/>
    <x v="7"/>
  </r>
  <r>
    <d v="2024-02-20T00:00:00"/>
    <x v="9"/>
    <x v="5"/>
    <n v="11"/>
    <s v="martes"/>
    <x v="7"/>
  </r>
  <r>
    <d v="2024-02-21T00:00:00"/>
    <x v="9"/>
    <x v="5"/>
    <n v="8"/>
    <s v="miércoles"/>
    <x v="7"/>
  </r>
  <r>
    <d v="2024-02-22T00:00:00"/>
    <x v="9"/>
    <x v="5"/>
    <n v="14"/>
    <s v="jueves"/>
    <x v="7"/>
  </r>
  <r>
    <d v="2024-02-23T00:00:00"/>
    <x v="9"/>
    <x v="5"/>
    <n v="18"/>
    <s v="viernes"/>
    <x v="7"/>
  </r>
  <r>
    <d v="2024-02-24T00:00:00"/>
    <x v="9"/>
    <x v="5"/>
    <n v="30"/>
    <s v="sábado"/>
    <x v="7"/>
  </r>
  <r>
    <d v="2024-02-25T00:00:00"/>
    <x v="9"/>
    <x v="5"/>
    <n v="16"/>
    <s v="domingo"/>
    <x v="7"/>
  </r>
  <r>
    <d v="2024-02-26T00:00:00"/>
    <x v="9"/>
    <x v="5"/>
    <n v="9"/>
    <s v="lunes"/>
    <x v="8"/>
  </r>
  <r>
    <d v="2024-02-27T00:00:00"/>
    <x v="9"/>
    <x v="5"/>
    <n v="4"/>
    <s v="martes"/>
    <x v="8"/>
  </r>
  <r>
    <d v="2024-02-28T00:00:00"/>
    <x v="9"/>
    <x v="5"/>
    <n v="14"/>
    <s v="miércoles"/>
    <x v="8"/>
  </r>
  <r>
    <d v="2024-02-29T00:00:00"/>
    <x v="9"/>
    <x v="5"/>
    <n v="12"/>
    <s v="jueves"/>
    <x v="8"/>
  </r>
  <r>
    <d v="2024-03-01T00:00:00"/>
    <x v="9"/>
    <x v="5"/>
    <n v="10"/>
    <s v="viernes"/>
    <x v="8"/>
  </r>
  <r>
    <d v="2024-03-02T00:00:00"/>
    <x v="9"/>
    <x v="5"/>
    <n v="18"/>
    <s v="sábado"/>
    <x v="8"/>
  </r>
  <r>
    <d v="2024-03-03T00:00:00"/>
    <x v="9"/>
    <x v="5"/>
    <n v="20"/>
    <s v="domingo"/>
    <x v="8"/>
  </r>
  <r>
    <d v="2024-03-04T00:00:00"/>
    <x v="9"/>
    <x v="5"/>
    <n v="6"/>
    <s v="lunes"/>
    <x v="9"/>
  </r>
  <r>
    <d v="2024-03-05T00:00:00"/>
    <x v="9"/>
    <x v="5"/>
    <n v="13"/>
    <s v="martes"/>
    <x v="9"/>
  </r>
  <r>
    <d v="2024-03-06T00:00:00"/>
    <x v="9"/>
    <x v="5"/>
    <n v="5"/>
    <s v="miércoles"/>
    <x v="9"/>
  </r>
  <r>
    <d v="2024-03-07T00:00:00"/>
    <x v="9"/>
    <x v="5"/>
    <n v="12"/>
    <s v="jueves"/>
    <x v="9"/>
  </r>
  <r>
    <d v="2024-03-08T00:00:00"/>
    <x v="9"/>
    <x v="5"/>
    <n v="25"/>
    <s v="viernes"/>
    <x v="9"/>
  </r>
  <r>
    <d v="2024-03-09T00:00:00"/>
    <x v="9"/>
    <x v="5"/>
    <n v="29"/>
    <s v="sábado"/>
    <x v="9"/>
  </r>
  <r>
    <d v="2024-03-10T00:00:00"/>
    <x v="9"/>
    <x v="5"/>
    <n v="13"/>
    <s v="domingo"/>
    <x v="9"/>
  </r>
  <r>
    <d v="2024-03-11T00:00:00"/>
    <x v="9"/>
    <x v="5"/>
    <n v="7"/>
    <s v="lunes"/>
    <x v="10"/>
  </r>
  <r>
    <d v="2024-03-12T00:00:00"/>
    <x v="9"/>
    <x v="5"/>
    <n v="10"/>
    <s v="martes"/>
    <x v="10"/>
  </r>
  <r>
    <d v="2024-03-13T00:00:00"/>
    <x v="9"/>
    <x v="5"/>
    <n v="9"/>
    <s v="miércoles"/>
    <x v="10"/>
  </r>
  <r>
    <d v="2024-03-14T00:00:00"/>
    <x v="9"/>
    <x v="5"/>
    <n v="6"/>
    <s v="jueves"/>
    <x v="10"/>
  </r>
  <r>
    <d v="2024-03-15T00:00:00"/>
    <x v="9"/>
    <x v="5"/>
    <n v="21"/>
    <s v="viernes"/>
    <x v="10"/>
  </r>
  <r>
    <d v="2024-03-16T00:00:00"/>
    <x v="9"/>
    <x v="5"/>
    <n v="17"/>
    <s v="sábado"/>
    <x v="10"/>
  </r>
  <r>
    <d v="2024-03-17T00:00:00"/>
    <x v="9"/>
    <x v="5"/>
    <n v="29"/>
    <s v="domingo"/>
    <x v="10"/>
  </r>
  <r>
    <d v="2024-03-18T00:00:00"/>
    <x v="9"/>
    <x v="5"/>
    <n v="15"/>
    <s v="lunes"/>
    <x v="11"/>
  </r>
  <r>
    <d v="2024-03-19T00:00:00"/>
    <x v="9"/>
    <x v="5"/>
    <n v="17"/>
    <s v="martes"/>
    <x v="11"/>
  </r>
  <r>
    <d v="2024-03-20T00:00:00"/>
    <x v="9"/>
    <x v="5"/>
    <n v="13"/>
    <s v="miércoles"/>
    <x v="11"/>
  </r>
  <r>
    <d v="2024-03-21T00:00:00"/>
    <x v="9"/>
    <x v="5"/>
    <n v="12"/>
    <s v="jueves"/>
    <x v="11"/>
  </r>
  <r>
    <d v="2024-03-22T00:00:00"/>
    <x v="9"/>
    <x v="5"/>
    <n v="14"/>
    <s v="viernes"/>
    <x v="11"/>
  </r>
  <r>
    <d v="2024-03-23T00:00:00"/>
    <x v="9"/>
    <x v="5"/>
    <n v="18"/>
    <s v="sábado"/>
    <x v="11"/>
  </r>
  <r>
    <d v="2024-03-24T00:00:00"/>
    <x v="9"/>
    <x v="5"/>
    <n v="23"/>
    <s v="domingo"/>
    <x v="11"/>
  </r>
  <r>
    <d v="2024-03-25T00:00:00"/>
    <x v="9"/>
    <x v="5"/>
    <n v="14"/>
    <s v="lunes"/>
    <x v="12"/>
  </r>
  <r>
    <d v="2024-03-26T00:00:00"/>
    <x v="9"/>
    <x v="5"/>
    <n v="5"/>
    <s v="martes"/>
    <x v="12"/>
  </r>
  <r>
    <d v="2024-03-27T00:00:00"/>
    <x v="9"/>
    <x v="5"/>
    <n v="13"/>
    <s v="miércoles"/>
    <x v="12"/>
  </r>
  <r>
    <d v="2024-03-28T00:00:00"/>
    <x v="9"/>
    <x v="5"/>
    <n v="7"/>
    <s v="jueves"/>
    <x v="12"/>
  </r>
  <r>
    <d v="2024-03-29T00:00:00"/>
    <x v="9"/>
    <x v="5"/>
    <n v="22"/>
    <s v="viernes"/>
    <x v="12"/>
  </r>
  <r>
    <d v="2024-03-30T00:00:00"/>
    <x v="9"/>
    <x v="5"/>
    <n v="20"/>
    <s v="sábado"/>
    <x v="12"/>
  </r>
  <r>
    <d v="2024-03-31T00:00:00"/>
    <x v="9"/>
    <x v="5"/>
    <n v="19"/>
    <s v="domingo"/>
    <x v="12"/>
  </r>
  <r>
    <d v="2024-01-01T00:00:00"/>
    <x v="9"/>
    <x v="6"/>
    <n v="13"/>
    <s v="lunes"/>
    <x v="0"/>
  </r>
  <r>
    <d v="2024-01-02T00:00:00"/>
    <x v="9"/>
    <x v="6"/>
    <n v="12"/>
    <s v="martes"/>
    <x v="0"/>
  </r>
  <r>
    <d v="2024-01-03T00:00:00"/>
    <x v="9"/>
    <x v="6"/>
    <n v="8"/>
    <s v="miércoles"/>
    <x v="0"/>
  </r>
  <r>
    <d v="2024-01-04T00:00:00"/>
    <x v="9"/>
    <x v="6"/>
    <n v="11"/>
    <s v="jueves"/>
    <x v="0"/>
  </r>
  <r>
    <d v="2024-01-05T00:00:00"/>
    <x v="9"/>
    <x v="6"/>
    <n v="20"/>
    <s v="viernes"/>
    <x v="0"/>
  </r>
  <r>
    <d v="2024-01-06T00:00:00"/>
    <x v="9"/>
    <x v="6"/>
    <n v="25"/>
    <s v="sábado"/>
    <x v="0"/>
  </r>
  <r>
    <d v="2024-01-07T00:00:00"/>
    <x v="9"/>
    <x v="6"/>
    <n v="28"/>
    <s v="domingo"/>
    <x v="0"/>
  </r>
  <r>
    <d v="2024-01-08T00:00:00"/>
    <x v="9"/>
    <x v="6"/>
    <n v="11"/>
    <s v="lunes"/>
    <x v="1"/>
  </r>
  <r>
    <d v="2024-01-09T00:00:00"/>
    <x v="9"/>
    <x v="6"/>
    <n v="17"/>
    <s v="martes"/>
    <x v="1"/>
  </r>
  <r>
    <d v="2024-01-10T00:00:00"/>
    <x v="9"/>
    <x v="6"/>
    <n v="12"/>
    <s v="miércoles"/>
    <x v="1"/>
  </r>
  <r>
    <d v="2024-01-11T00:00:00"/>
    <x v="9"/>
    <x v="6"/>
    <n v="14"/>
    <s v="jueves"/>
    <x v="1"/>
  </r>
  <r>
    <d v="2024-01-12T00:00:00"/>
    <x v="9"/>
    <x v="6"/>
    <n v="24"/>
    <s v="viernes"/>
    <x v="1"/>
  </r>
  <r>
    <d v="2024-01-13T00:00:00"/>
    <x v="9"/>
    <x v="6"/>
    <n v="17"/>
    <s v="sábado"/>
    <x v="1"/>
  </r>
  <r>
    <d v="2024-01-14T00:00:00"/>
    <x v="9"/>
    <x v="6"/>
    <n v="19"/>
    <s v="domingo"/>
    <x v="1"/>
  </r>
  <r>
    <d v="2024-01-15T00:00:00"/>
    <x v="9"/>
    <x v="6"/>
    <n v="13"/>
    <s v="lunes"/>
    <x v="2"/>
  </r>
  <r>
    <d v="2024-01-16T00:00:00"/>
    <x v="9"/>
    <x v="6"/>
    <n v="12"/>
    <s v="martes"/>
    <x v="2"/>
  </r>
  <r>
    <d v="2024-01-17T00:00:00"/>
    <x v="9"/>
    <x v="6"/>
    <n v="16"/>
    <s v="miércoles"/>
    <x v="2"/>
  </r>
  <r>
    <d v="2024-01-18T00:00:00"/>
    <x v="9"/>
    <x v="6"/>
    <n v="12"/>
    <s v="jueves"/>
    <x v="2"/>
  </r>
  <r>
    <d v="2024-01-19T00:00:00"/>
    <x v="9"/>
    <x v="6"/>
    <n v="27"/>
    <s v="viernes"/>
    <x v="2"/>
  </r>
  <r>
    <d v="2024-01-20T00:00:00"/>
    <x v="9"/>
    <x v="6"/>
    <n v="27"/>
    <s v="sábado"/>
    <x v="2"/>
  </r>
  <r>
    <d v="2024-01-21T00:00:00"/>
    <x v="9"/>
    <x v="6"/>
    <n v="18"/>
    <s v="domingo"/>
    <x v="2"/>
  </r>
  <r>
    <d v="2024-01-22T00:00:00"/>
    <x v="9"/>
    <x v="6"/>
    <n v="9"/>
    <s v="lunes"/>
    <x v="3"/>
  </r>
  <r>
    <d v="2024-01-23T00:00:00"/>
    <x v="9"/>
    <x v="6"/>
    <n v="9"/>
    <s v="martes"/>
    <x v="3"/>
  </r>
  <r>
    <d v="2024-01-24T00:00:00"/>
    <x v="9"/>
    <x v="6"/>
    <n v="11"/>
    <s v="miércoles"/>
    <x v="3"/>
  </r>
  <r>
    <d v="2024-01-25T00:00:00"/>
    <x v="9"/>
    <x v="6"/>
    <n v="17"/>
    <s v="jueves"/>
    <x v="3"/>
  </r>
  <r>
    <d v="2024-01-26T00:00:00"/>
    <x v="9"/>
    <x v="6"/>
    <n v="22"/>
    <s v="viernes"/>
    <x v="3"/>
  </r>
  <r>
    <d v="2024-01-27T00:00:00"/>
    <x v="9"/>
    <x v="6"/>
    <n v="22"/>
    <s v="sábado"/>
    <x v="3"/>
  </r>
  <r>
    <d v="2024-01-28T00:00:00"/>
    <x v="9"/>
    <x v="6"/>
    <n v="22"/>
    <s v="domingo"/>
    <x v="3"/>
  </r>
  <r>
    <d v="2024-01-29T00:00:00"/>
    <x v="9"/>
    <x v="6"/>
    <n v="9"/>
    <s v="lunes"/>
    <x v="4"/>
  </r>
  <r>
    <d v="2024-01-30T00:00:00"/>
    <x v="9"/>
    <x v="6"/>
    <n v="9"/>
    <s v="martes"/>
    <x v="4"/>
  </r>
  <r>
    <d v="2024-01-31T00:00:00"/>
    <x v="9"/>
    <x v="6"/>
    <n v="10"/>
    <s v="miércoles"/>
    <x v="4"/>
  </r>
  <r>
    <d v="2024-02-01T00:00:00"/>
    <x v="9"/>
    <x v="6"/>
    <n v="10"/>
    <s v="jueves"/>
    <x v="4"/>
  </r>
  <r>
    <d v="2024-02-02T00:00:00"/>
    <x v="9"/>
    <x v="6"/>
    <n v="16"/>
    <s v="viernes"/>
    <x v="4"/>
  </r>
  <r>
    <d v="2024-02-03T00:00:00"/>
    <x v="9"/>
    <x v="6"/>
    <n v="27"/>
    <s v="sábado"/>
    <x v="4"/>
  </r>
  <r>
    <d v="2024-02-04T00:00:00"/>
    <x v="9"/>
    <x v="6"/>
    <n v="34"/>
    <s v="domingo"/>
    <x v="4"/>
  </r>
  <r>
    <d v="2024-02-05T00:00:00"/>
    <x v="9"/>
    <x v="6"/>
    <n v="10"/>
    <s v="lunes"/>
    <x v="5"/>
  </r>
  <r>
    <d v="2024-02-06T00:00:00"/>
    <x v="9"/>
    <x v="6"/>
    <n v="11"/>
    <s v="martes"/>
    <x v="5"/>
  </r>
  <r>
    <d v="2024-02-07T00:00:00"/>
    <x v="9"/>
    <x v="6"/>
    <n v="6"/>
    <s v="miércoles"/>
    <x v="5"/>
  </r>
  <r>
    <d v="2024-02-08T00:00:00"/>
    <x v="9"/>
    <x v="6"/>
    <n v="6"/>
    <s v="jueves"/>
    <x v="5"/>
  </r>
  <r>
    <d v="2024-02-09T00:00:00"/>
    <x v="9"/>
    <x v="6"/>
    <n v="18"/>
    <s v="viernes"/>
    <x v="5"/>
  </r>
  <r>
    <d v="2024-02-10T00:00:00"/>
    <x v="9"/>
    <x v="6"/>
    <n v="38"/>
    <s v="sábado"/>
    <x v="5"/>
  </r>
  <r>
    <d v="2024-02-11T00:00:00"/>
    <x v="9"/>
    <x v="6"/>
    <n v="26"/>
    <s v="domingo"/>
    <x v="5"/>
  </r>
  <r>
    <d v="2024-02-12T00:00:00"/>
    <x v="9"/>
    <x v="6"/>
    <n v="18"/>
    <s v="lunes"/>
    <x v="6"/>
  </r>
  <r>
    <d v="2024-02-13T00:00:00"/>
    <x v="9"/>
    <x v="6"/>
    <n v="18"/>
    <s v="martes"/>
    <x v="6"/>
  </r>
  <r>
    <d v="2024-02-14T00:00:00"/>
    <x v="9"/>
    <x v="6"/>
    <n v="5"/>
    <s v="miércoles"/>
    <x v="6"/>
  </r>
  <r>
    <d v="2024-02-15T00:00:00"/>
    <x v="9"/>
    <x v="6"/>
    <n v="13"/>
    <s v="jueves"/>
    <x v="6"/>
  </r>
  <r>
    <d v="2024-02-16T00:00:00"/>
    <x v="9"/>
    <x v="6"/>
    <n v="21"/>
    <s v="viernes"/>
    <x v="6"/>
  </r>
  <r>
    <d v="2024-02-17T00:00:00"/>
    <x v="9"/>
    <x v="6"/>
    <n v="26"/>
    <s v="sábado"/>
    <x v="6"/>
  </r>
  <r>
    <d v="2024-02-18T00:00:00"/>
    <x v="9"/>
    <x v="6"/>
    <n v="22"/>
    <s v="domingo"/>
    <x v="6"/>
  </r>
  <r>
    <d v="2024-02-19T00:00:00"/>
    <x v="9"/>
    <x v="6"/>
    <n v="11"/>
    <s v="lunes"/>
    <x v="7"/>
  </r>
  <r>
    <d v="2024-02-20T00:00:00"/>
    <x v="9"/>
    <x v="6"/>
    <n v="11"/>
    <s v="martes"/>
    <x v="7"/>
  </r>
  <r>
    <d v="2024-02-21T00:00:00"/>
    <x v="9"/>
    <x v="6"/>
    <n v="11"/>
    <s v="miércoles"/>
    <x v="7"/>
  </r>
  <r>
    <d v="2024-02-22T00:00:00"/>
    <x v="9"/>
    <x v="6"/>
    <n v="11"/>
    <s v="jueves"/>
    <x v="7"/>
  </r>
  <r>
    <d v="2024-02-23T00:00:00"/>
    <x v="9"/>
    <x v="6"/>
    <n v="25"/>
    <s v="viernes"/>
    <x v="7"/>
  </r>
  <r>
    <d v="2024-02-24T00:00:00"/>
    <x v="9"/>
    <x v="6"/>
    <n v="22"/>
    <s v="sábado"/>
    <x v="7"/>
  </r>
  <r>
    <d v="2024-02-25T00:00:00"/>
    <x v="9"/>
    <x v="6"/>
    <n v="20"/>
    <s v="domingo"/>
    <x v="7"/>
  </r>
  <r>
    <d v="2024-02-26T00:00:00"/>
    <x v="9"/>
    <x v="6"/>
    <n v="17"/>
    <s v="lunes"/>
    <x v="8"/>
  </r>
  <r>
    <d v="2024-02-27T00:00:00"/>
    <x v="9"/>
    <x v="6"/>
    <n v="13"/>
    <s v="martes"/>
    <x v="8"/>
  </r>
  <r>
    <d v="2024-02-28T00:00:00"/>
    <x v="9"/>
    <x v="6"/>
    <n v="10"/>
    <s v="miércoles"/>
    <x v="8"/>
  </r>
  <r>
    <d v="2024-02-29T00:00:00"/>
    <x v="9"/>
    <x v="6"/>
    <n v="11"/>
    <s v="jueves"/>
    <x v="8"/>
  </r>
  <r>
    <d v="2024-03-01T00:00:00"/>
    <x v="9"/>
    <x v="6"/>
    <n v="26"/>
    <s v="viernes"/>
    <x v="8"/>
  </r>
  <r>
    <d v="2024-03-02T00:00:00"/>
    <x v="9"/>
    <x v="6"/>
    <n v="20"/>
    <s v="sábado"/>
    <x v="8"/>
  </r>
  <r>
    <d v="2024-03-03T00:00:00"/>
    <x v="9"/>
    <x v="6"/>
    <n v="31"/>
    <s v="domingo"/>
    <x v="8"/>
  </r>
  <r>
    <d v="2024-03-04T00:00:00"/>
    <x v="9"/>
    <x v="6"/>
    <n v="14"/>
    <s v="lunes"/>
    <x v="9"/>
  </r>
  <r>
    <d v="2024-03-05T00:00:00"/>
    <x v="9"/>
    <x v="6"/>
    <n v="9"/>
    <s v="martes"/>
    <x v="9"/>
  </r>
  <r>
    <d v="2024-03-06T00:00:00"/>
    <x v="9"/>
    <x v="6"/>
    <n v="12"/>
    <s v="miércoles"/>
    <x v="9"/>
  </r>
  <r>
    <d v="2024-03-07T00:00:00"/>
    <x v="9"/>
    <x v="6"/>
    <n v="20"/>
    <s v="jueves"/>
    <x v="9"/>
  </r>
  <r>
    <d v="2024-03-08T00:00:00"/>
    <x v="9"/>
    <x v="6"/>
    <n v="29"/>
    <s v="viernes"/>
    <x v="9"/>
  </r>
  <r>
    <d v="2024-03-09T00:00:00"/>
    <x v="9"/>
    <x v="6"/>
    <n v="22"/>
    <s v="sábado"/>
    <x v="9"/>
  </r>
  <r>
    <d v="2024-03-10T00:00:00"/>
    <x v="9"/>
    <x v="6"/>
    <n v="22"/>
    <s v="domingo"/>
    <x v="9"/>
  </r>
  <r>
    <d v="2024-03-11T00:00:00"/>
    <x v="9"/>
    <x v="6"/>
    <n v="13"/>
    <s v="lunes"/>
    <x v="10"/>
  </r>
  <r>
    <d v="2024-03-12T00:00:00"/>
    <x v="9"/>
    <x v="6"/>
    <n v="13"/>
    <s v="martes"/>
    <x v="10"/>
  </r>
  <r>
    <d v="2024-03-13T00:00:00"/>
    <x v="9"/>
    <x v="6"/>
    <n v="7"/>
    <s v="miércoles"/>
    <x v="10"/>
  </r>
  <r>
    <d v="2024-03-14T00:00:00"/>
    <x v="9"/>
    <x v="6"/>
    <n v="12"/>
    <s v="jueves"/>
    <x v="10"/>
  </r>
  <r>
    <d v="2024-03-15T00:00:00"/>
    <x v="9"/>
    <x v="6"/>
    <n v="18"/>
    <s v="viernes"/>
    <x v="10"/>
  </r>
  <r>
    <d v="2024-03-16T00:00:00"/>
    <x v="9"/>
    <x v="6"/>
    <n v="29"/>
    <s v="sábado"/>
    <x v="10"/>
  </r>
  <r>
    <d v="2024-03-17T00:00:00"/>
    <x v="9"/>
    <x v="6"/>
    <n v="20"/>
    <s v="domingo"/>
    <x v="10"/>
  </r>
  <r>
    <d v="2024-03-18T00:00:00"/>
    <x v="9"/>
    <x v="6"/>
    <n v="18"/>
    <s v="lunes"/>
    <x v="11"/>
  </r>
  <r>
    <d v="2024-03-19T00:00:00"/>
    <x v="9"/>
    <x v="6"/>
    <n v="10"/>
    <s v="martes"/>
    <x v="11"/>
  </r>
  <r>
    <d v="2024-03-20T00:00:00"/>
    <x v="9"/>
    <x v="6"/>
    <n v="11"/>
    <s v="miércoles"/>
    <x v="11"/>
  </r>
  <r>
    <d v="2024-03-21T00:00:00"/>
    <x v="9"/>
    <x v="6"/>
    <n v="11"/>
    <s v="jueves"/>
    <x v="11"/>
  </r>
  <r>
    <d v="2024-03-22T00:00:00"/>
    <x v="9"/>
    <x v="6"/>
    <n v="26"/>
    <s v="viernes"/>
    <x v="11"/>
  </r>
  <r>
    <d v="2024-03-23T00:00:00"/>
    <x v="9"/>
    <x v="6"/>
    <n v="27"/>
    <s v="sábado"/>
    <x v="11"/>
  </r>
  <r>
    <d v="2024-03-24T00:00:00"/>
    <x v="9"/>
    <x v="6"/>
    <n v="20"/>
    <s v="domingo"/>
    <x v="11"/>
  </r>
  <r>
    <d v="2024-03-25T00:00:00"/>
    <x v="9"/>
    <x v="6"/>
    <n v="14"/>
    <s v="lunes"/>
    <x v="12"/>
  </r>
  <r>
    <d v="2024-03-26T00:00:00"/>
    <x v="9"/>
    <x v="6"/>
    <n v="13"/>
    <s v="martes"/>
    <x v="12"/>
  </r>
  <r>
    <d v="2024-03-27T00:00:00"/>
    <x v="9"/>
    <x v="6"/>
    <n v="14"/>
    <s v="miércoles"/>
    <x v="12"/>
  </r>
  <r>
    <d v="2024-03-28T00:00:00"/>
    <x v="9"/>
    <x v="6"/>
    <n v="3"/>
    <s v="jueves"/>
    <x v="12"/>
  </r>
  <r>
    <d v="2024-03-29T00:00:00"/>
    <x v="9"/>
    <x v="6"/>
    <n v="30"/>
    <s v="viernes"/>
    <x v="12"/>
  </r>
  <r>
    <d v="2024-03-30T00:00:00"/>
    <x v="9"/>
    <x v="6"/>
    <n v="19"/>
    <s v="sábado"/>
    <x v="12"/>
  </r>
  <r>
    <d v="2024-03-31T00:00:00"/>
    <x v="9"/>
    <x v="6"/>
    <n v="24"/>
    <s v="domingo"/>
    <x v="12"/>
  </r>
  <r>
    <d v="2024-01-01T00:00:00"/>
    <x v="9"/>
    <x v="7"/>
    <n v="14"/>
    <s v="lunes"/>
    <x v="0"/>
  </r>
  <r>
    <d v="2024-01-02T00:00:00"/>
    <x v="9"/>
    <x v="7"/>
    <n v="11"/>
    <s v="martes"/>
    <x v="0"/>
  </r>
  <r>
    <d v="2024-01-03T00:00:00"/>
    <x v="9"/>
    <x v="7"/>
    <n v="13"/>
    <s v="miércoles"/>
    <x v="0"/>
  </r>
  <r>
    <d v="2024-01-04T00:00:00"/>
    <x v="9"/>
    <x v="7"/>
    <n v="11"/>
    <s v="jueves"/>
    <x v="0"/>
  </r>
  <r>
    <d v="2024-01-05T00:00:00"/>
    <x v="9"/>
    <x v="7"/>
    <n v="10"/>
    <s v="viernes"/>
    <x v="0"/>
  </r>
  <r>
    <d v="2024-01-06T00:00:00"/>
    <x v="9"/>
    <x v="7"/>
    <n v="12"/>
    <s v="sábado"/>
    <x v="0"/>
  </r>
  <r>
    <d v="2024-01-07T00:00:00"/>
    <x v="9"/>
    <x v="7"/>
    <n v="14"/>
    <s v="domingo"/>
    <x v="0"/>
  </r>
  <r>
    <d v="2024-01-08T00:00:00"/>
    <x v="9"/>
    <x v="7"/>
    <n v="11"/>
    <s v="lunes"/>
    <x v="1"/>
  </r>
  <r>
    <d v="2024-01-09T00:00:00"/>
    <x v="9"/>
    <x v="7"/>
    <n v="5"/>
    <s v="martes"/>
    <x v="1"/>
  </r>
  <r>
    <d v="2024-01-10T00:00:00"/>
    <x v="9"/>
    <x v="7"/>
    <n v="16"/>
    <s v="miércoles"/>
    <x v="1"/>
  </r>
  <r>
    <d v="2024-01-11T00:00:00"/>
    <x v="9"/>
    <x v="7"/>
    <n v="18"/>
    <s v="jueves"/>
    <x v="1"/>
  </r>
  <r>
    <d v="2024-01-12T00:00:00"/>
    <x v="9"/>
    <x v="7"/>
    <n v="29"/>
    <s v="viernes"/>
    <x v="1"/>
  </r>
  <r>
    <d v="2024-01-13T00:00:00"/>
    <x v="9"/>
    <x v="7"/>
    <n v="11"/>
    <s v="sábado"/>
    <x v="1"/>
  </r>
  <r>
    <d v="2024-01-14T00:00:00"/>
    <x v="9"/>
    <x v="7"/>
    <n v="17"/>
    <s v="domingo"/>
    <x v="1"/>
  </r>
  <r>
    <d v="2024-01-15T00:00:00"/>
    <x v="9"/>
    <x v="7"/>
    <n v="9"/>
    <s v="lunes"/>
    <x v="2"/>
  </r>
  <r>
    <d v="2024-01-16T00:00:00"/>
    <x v="9"/>
    <x v="7"/>
    <n v="14"/>
    <s v="martes"/>
    <x v="2"/>
  </r>
  <r>
    <d v="2024-01-17T00:00:00"/>
    <x v="9"/>
    <x v="7"/>
    <n v="10"/>
    <s v="miércoles"/>
    <x v="2"/>
  </r>
  <r>
    <d v="2024-01-18T00:00:00"/>
    <x v="9"/>
    <x v="7"/>
    <n v="11"/>
    <s v="jueves"/>
    <x v="2"/>
  </r>
  <r>
    <d v="2024-01-19T00:00:00"/>
    <x v="9"/>
    <x v="7"/>
    <n v="9"/>
    <s v="viernes"/>
    <x v="2"/>
  </r>
  <r>
    <d v="2024-01-20T00:00:00"/>
    <x v="9"/>
    <x v="7"/>
    <n v="23"/>
    <s v="sábado"/>
    <x v="2"/>
  </r>
  <r>
    <d v="2024-01-21T00:00:00"/>
    <x v="9"/>
    <x v="7"/>
    <n v="16"/>
    <s v="domingo"/>
    <x v="2"/>
  </r>
  <r>
    <d v="2024-01-22T00:00:00"/>
    <x v="9"/>
    <x v="7"/>
    <n v="10"/>
    <s v="lunes"/>
    <x v="3"/>
  </r>
  <r>
    <d v="2024-01-23T00:00:00"/>
    <x v="9"/>
    <x v="7"/>
    <n v="7"/>
    <s v="martes"/>
    <x v="3"/>
  </r>
  <r>
    <d v="2024-01-24T00:00:00"/>
    <x v="9"/>
    <x v="7"/>
    <n v="17"/>
    <s v="miércoles"/>
    <x v="3"/>
  </r>
  <r>
    <d v="2024-01-25T00:00:00"/>
    <x v="9"/>
    <x v="7"/>
    <n v="13"/>
    <s v="jueves"/>
    <x v="3"/>
  </r>
  <r>
    <d v="2024-01-26T00:00:00"/>
    <x v="9"/>
    <x v="7"/>
    <n v="10"/>
    <s v="viernes"/>
    <x v="3"/>
  </r>
  <r>
    <d v="2024-01-27T00:00:00"/>
    <x v="9"/>
    <x v="7"/>
    <n v="17"/>
    <s v="sábado"/>
    <x v="3"/>
  </r>
  <r>
    <d v="2024-01-28T00:00:00"/>
    <x v="9"/>
    <x v="7"/>
    <n v="16"/>
    <s v="domingo"/>
    <x v="3"/>
  </r>
  <r>
    <d v="2024-01-29T00:00:00"/>
    <x v="9"/>
    <x v="7"/>
    <n v="17"/>
    <s v="lunes"/>
    <x v="4"/>
  </r>
  <r>
    <d v="2024-01-30T00:00:00"/>
    <x v="9"/>
    <x v="7"/>
    <n v="11"/>
    <s v="martes"/>
    <x v="4"/>
  </r>
  <r>
    <d v="2024-01-31T00:00:00"/>
    <x v="9"/>
    <x v="7"/>
    <n v="16"/>
    <s v="miércoles"/>
    <x v="4"/>
  </r>
  <r>
    <d v="2024-02-01T00:00:00"/>
    <x v="9"/>
    <x v="7"/>
    <n v="6"/>
    <s v="jueves"/>
    <x v="4"/>
  </r>
  <r>
    <d v="2024-02-02T00:00:00"/>
    <x v="9"/>
    <x v="7"/>
    <n v="15"/>
    <s v="viernes"/>
    <x v="4"/>
  </r>
  <r>
    <d v="2024-02-03T00:00:00"/>
    <x v="9"/>
    <x v="7"/>
    <n v="20"/>
    <s v="sábado"/>
    <x v="4"/>
  </r>
  <r>
    <d v="2024-02-04T00:00:00"/>
    <x v="9"/>
    <x v="7"/>
    <n v="26"/>
    <s v="domingo"/>
    <x v="4"/>
  </r>
  <r>
    <d v="2024-02-05T00:00:00"/>
    <x v="9"/>
    <x v="7"/>
    <n v="6"/>
    <s v="lunes"/>
    <x v="5"/>
  </r>
  <r>
    <d v="2024-02-06T00:00:00"/>
    <x v="9"/>
    <x v="7"/>
    <n v="15"/>
    <s v="martes"/>
    <x v="5"/>
  </r>
  <r>
    <d v="2024-02-07T00:00:00"/>
    <x v="9"/>
    <x v="7"/>
    <n v="9"/>
    <s v="miércoles"/>
    <x v="5"/>
  </r>
  <r>
    <d v="2024-02-08T00:00:00"/>
    <x v="9"/>
    <x v="7"/>
    <n v="12"/>
    <s v="jueves"/>
    <x v="5"/>
  </r>
  <r>
    <d v="2024-02-09T00:00:00"/>
    <x v="9"/>
    <x v="7"/>
    <n v="17"/>
    <s v="viernes"/>
    <x v="5"/>
  </r>
  <r>
    <d v="2024-02-10T00:00:00"/>
    <x v="9"/>
    <x v="7"/>
    <n v="15"/>
    <s v="sábado"/>
    <x v="5"/>
  </r>
  <r>
    <d v="2024-02-11T00:00:00"/>
    <x v="9"/>
    <x v="7"/>
    <n v="19"/>
    <s v="domingo"/>
    <x v="5"/>
  </r>
  <r>
    <d v="2024-02-12T00:00:00"/>
    <x v="9"/>
    <x v="7"/>
    <n v="14"/>
    <s v="lunes"/>
    <x v="6"/>
  </r>
  <r>
    <d v="2024-02-13T00:00:00"/>
    <x v="9"/>
    <x v="7"/>
    <n v="9"/>
    <s v="martes"/>
    <x v="6"/>
  </r>
  <r>
    <d v="2024-02-14T00:00:00"/>
    <x v="9"/>
    <x v="7"/>
    <n v="13"/>
    <s v="miércoles"/>
    <x v="6"/>
  </r>
  <r>
    <d v="2024-02-15T00:00:00"/>
    <x v="9"/>
    <x v="7"/>
    <n v="9"/>
    <s v="jueves"/>
    <x v="6"/>
  </r>
  <r>
    <d v="2024-02-16T00:00:00"/>
    <x v="9"/>
    <x v="7"/>
    <n v="16"/>
    <s v="viernes"/>
    <x v="6"/>
  </r>
  <r>
    <d v="2024-02-17T00:00:00"/>
    <x v="9"/>
    <x v="7"/>
    <n v="16"/>
    <s v="sábado"/>
    <x v="6"/>
  </r>
  <r>
    <d v="2024-02-18T00:00:00"/>
    <x v="9"/>
    <x v="7"/>
    <n v="20"/>
    <s v="domingo"/>
    <x v="6"/>
  </r>
  <r>
    <d v="2024-02-19T00:00:00"/>
    <x v="9"/>
    <x v="7"/>
    <n v="11"/>
    <s v="lunes"/>
    <x v="7"/>
  </r>
  <r>
    <d v="2024-02-20T00:00:00"/>
    <x v="9"/>
    <x v="7"/>
    <n v="12"/>
    <s v="martes"/>
    <x v="7"/>
  </r>
  <r>
    <d v="2024-02-21T00:00:00"/>
    <x v="9"/>
    <x v="7"/>
    <n v="15"/>
    <s v="miércoles"/>
    <x v="7"/>
  </r>
  <r>
    <d v="2024-02-22T00:00:00"/>
    <x v="9"/>
    <x v="7"/>
    <n v="12"/>
    <s v="jueves"/>
    <x v="7"/>
  </r>
  <r>
    <d v="2024-02-23T00:00:00"/>
    <x v="9"/>
    <x v="7"/>
    <n v="11"/>
    <s v="viernes"/>
    <x v="7"/>
  </r>
  <r>
    <d v="2024-02-24T00:00:00"/>
    <x v="9"/>
    <x v="7"/>
    <n v="12"/>
    <s v="sábado"/>
    <x v="7"/>
  </r>
  <r>
    <d v="2024-02-25T00:00:00"/>
    <x v="9"/>
    <x v="7"/>
    <n v="15"/>
    <s v="domingo"/>
    <x v="7"/>
  </r>
  <r>
    <d v="2024-02-26T00:00:00"/>
    <x v="9"/>
    <x v="7"/>
    <n v="8"/>
    <s v="lunes"/>
    <x v="8"/>
  </r>
  <r>
    <d v="2024-02-27T00:00:00"/>
    <x v="9"/>
    <x v="7"/>
    <n v="9"/>
    <s v="martes"/>
    <x v="8"/>
  </r>
  <r>
    <d v="2024-02-28T00:00:00"/>
    <x v="9"/>
    <x v="7"/>
    <n v="9"/>
    <s v="miércoles"/>
    <x v="8"/>
  </r>
  <r>
    <d v="2024-02-29T00:00:00"/>
    <x v="9"/>
    <x v="7"/>
    <n v="9"/>
    <s v="jueves"/>
    <x v="8"/>
  </r>
  <r>
    <d v="2024-03-01T00:00:00"/>
    <x v="9"/>
    <x v="7"/>
    <n v="17"/>
    <s v="viernes"/>
    <x v="8"/>
  </r>
  <r>
    <d v="2024-03-02T00:00:00"/>
    <x v="9"/>
    <x v="7"/>
    <n v="12"/>
    <s v="sábado"/>
    <x v="8"/>
  </r>
  <r>
    <d v="2024-03-03T00:00:00"/>
    <x v="9"/>
    <x v="7"/>
    <n v="10"/>
    <s v="domingo"/>
    <x v="8"/>
  </r>
  <r>
    <d v="2024-03-04T00:00:00"/>
    <x v="9"/>
    <x v="7"/>
    <n v="10"/>
    <s v="lunes"/>
    <x v="9"/>
  </r>
  <r>
    <d v="2024-03-05T00:00:00"/>
    <x v="9"/>
    <x v="7"/>
    <n v="7"/>
    <s v="martes"/>
    <x v="9"/>
  </r>
  <r>
    <d v="2024-03-06T00:00:00"/>
    <x v="9"/>
    <x v="7"/>
    <n v="10"/>
    <s v="miércoles"/>
    <x v="9"/>
  </r>
  <r>
    <d v="2024-03-07T00:00:00"/>
    <x v="9"/>
    <x v="7"/>
    <n v="14"/>
    <s v="jueves"/>
    <x v="9"/>
  </r>
  <r>
    <d v="2024-03-08T00:00:00"/>
    <x v="9"/>
    <x v="7"/>
    <n v="9"/>
    <s v="viernes"/>
    <x v="9"/>
  </r>
  <r>
    <d v="2024-03-09T00:00:00"/>
    <x v="9"/>
    <x v="7"/>
    <n v="15"/>
    <s v="sábado"/>
    <x v="9"/>
  </r>
  <r>
    <d v="2024-03-10T00:00:00"/>
    <x v="9"/>
    <x v="7"/>
    <n v="12"/>
    <s v="domingo"/>
    <x v="9"/>
  </r>
  <r>
    <d v="2024-03-11T00:00:00"/>
    <x v="9"/>
    <x v="7"/>
    <n v="6"/>
    <s v="lunes"/>
    <x v="10"/>
  </r>
  <r>
    <d v="2024-03-12T00:00:00"/>
    <x v="9"/>
    <x v="7"/>
    <n v="7"/>
    <s v="martes"/>
    <x v="10"/>
  </r>
  <r>
    <d v="2024-03-13T00:00:00"/>
    <x v="9"/>
    <x v="7"/>
    <n v="7"/>
    <s v="miércoles"/>
    <x v="10"/>
  </r>
  <r>
    <d v="2024-03-14T00:00:00"/>
    <x v="9"/>
    <x v="7"/>
    <n v="10"/>
    <s v="jueves"/>
    <x v="10"/>
  </r>
  <r>
    <d v="2024-03-15T00:00:00"/>
    <x v="9"/>
    <x v="7"/>
    <n v="9"/>
    <s v="viernes"/>
    <x v="10"/>
  </r>
  <r>
    <d v="2024-03-16T00:00:00"/>
    <x v="9"/>
    <x v="7"/>
    <n v="14"/>
    <s v="sábado"/>
    <x v="10"/>
  </r>
  <r>
    <d v="2024-03-17T00:00:00"/>
    <x v="9"/>
    <x v="7"/>
    <n v="16"/>
    <s v="domingo"/>
    <x v="10"/>
  </r>
  <r>
    <d v="2024-03-18T00:00:00"/>
    <x v="9"/>
    <x v="7"/>
    <n v="17"/>
    <s v="lunes"/>
    <x v="11"/>
  </r>
  <r>
    <d v="2024-03-19T00:00:00"/>
    <x v="9"/>
    <x v="7"/>
    <n v="2"/>
    <s v="martes"/>
    <x v="11"/>
  </r>
  <r>
    <d v="2024-03-20T00:00:00"/>
    <x v="9"/>
    <x v="7"/>
    <n v="9"/>
    <s v="miércoles"/>
    <x v="11"/>
  </r>
  <r>
    <d v="2024-03-21T00:00:00"/>
    <x v="9"/>
    <x v="7"/>
    <n v="9"/>
    <s v="jueves"/>
    <x v="11"/>
  </r>
  <r>
    <d v="2024-03-22T00:00:00"/>
    <x v="9"/>
    <x v="7"/>
    <n v="17"/>
    <s v="viernes"/>
    <x v="11"/>
  </r>
  <r>
    <d v="2024-03-23T00:00:00"/>
    <x v="9"/>
    <x v="7"/>
    <n v="10"/>
    <s v="sábado"/>
    <x v="11"/>
  </r>
  <r>
    <d v="2024-03-24T00:00:00"/>
    <x v="9"/>
    <x v="7"/>
    <n v="19"/>
    <s v="domingo"/>
    <x v="11"/>
  </r>
  <r>
    <d v="2024-03-25T00:00:00"/>
    <x v="9"/>
    <x v="7"/>
    <n v="16"/>
    <s v="lunes"/>
    <x v="12"/>
  </r>
  <r>
    <d v="2024-03-26T00:00:00"/>
    <x v="9"/>
    <x v="7"/>
    <n v="7"/>
    <s v="martes"/>
    <x v="12"/>
  </r>
  <r>
    <d v="2024-03-27T00:00:00"/>
    <x v="9"/>
    <x v="7"/>
    <n v="4"/>
    <s v="miércoles"/>
    <x v="12"/>
  </r>
  <r>
    <d v="2024-03-28T00:00:00"/>
    <x v="9"/>
    <x v="7"/>
    <n v="9"/>
    <s v="jueves"/>
    <x v="12"/>
  </r>
  <r>
    <d v="2024-03-29T00:00:00"/>
    <x v="9"/>
    <x v="7"/>
    <n v="16"/>
    <s v="viernes"/>
    <x v="12"/>
  </r>
  <r>
    <d v="2024-03-30T00:00:00"/>
    <x v="9"/>
    <x v="7"/>
    <n v="11"/>
    <s v="sábado"/>
    <x v="12"/>
  </r>
  <r>
    <d v="2024-03-31T00:00:00"/>
    <x v="9"/>
    <x v="7"/>
    <n v="13"/>
    <s v="domingo"/>
    <x v="12"/>
  </r>
  <r>
    <d v="2024-01-01T00:00:00"/>
    <x v="10"/>
    <x v="0"/>
    <n v="6"/>
    <s v="lunes"/>
    <x v="0"/>
  </r>
  <r>
    <d v="2024-01-02T00:00:00"/>
    <x v="10"/>
    <x v="0"/>
    <n v="5"/>
    <s v="martes"/>
    <x v="0"/>
  </r>
  <r>
    <d v="2024-01-03T00:00:00"/>
    <x v="10"/>
    <x v="0"/>
    <n v="10"/>
    <s v="miércoles"/>
    <x v="0"/>
  </r>
  <r>
    <d v="2024-01-04T00:00:00"/>
    <x v="10"/>
    <x v="0"/>
    <n v="5"/>
    <s v="jueves"/>
    <x v="0"/>
  </r>
  <r>
    <d v="2024-01-05T00:00:00"/>
    <x v="10"/>
    <x v="0"/>
    <n v="8"/>
    <s v="viernes"/>
    <x v="0"/>
  </r>
  <r>
    <d v="2024-01-06T00:00:00"/>
    <x v="10"/>
    <x v="0"/>
    <n v="9"/>
    <s v="sábado"/>
    <x v="0"/>
  </r>
  <r>
    <d v="2024-01-07T00:00:00"/>
    <x v="10"/>
    <x v="0"/>
    <n v="8"/>
    <s v="domingo"/>
    <x v="0"/>
  </r>
  <r>
    <d v="2024-01-08T00:00:00"/>
    <x v="10"/>
    <x v="0"/>
    <n v="5"/>
    <s v="lunes"/>
    <x v="1"/>
  </r>
  <r>
    <d v="2024-01-09T00:00:00"/>
    <x v="10"/>
    <x v="0"/>
    <n v="8"/>
    <s v="martes"/>
    <x v="1"/>
  </r>
  <r>
    <d v="2024-01-10T00:00:00"/>
    <x v="10"/>
    <x v="0"/>
    <n v="11"/>
    <s v="miércoles"/>
    <x v="1"/>
  </r>
  <r>
    <d v="2024-01-11T00:00:00"/>
    <x v="10"/>
    <x v="0"/>
    <n v="6"/>
    <s v="jueves"/>
    <x v="1"/>
  </r>
  <r>
    <d v="2024-01-12T00:00:00"/>
    <x v="10"/>
    <x v="0"/>
    <n v="6"/>
    <s v="viernes"/>
    <x v="1"/>
  </r>
  <r>
    <d v="2024-01-13T00:00:00"/>
    <x v="10"/>
    <x v="0"/>
    <n v="7"/>
    <s v="sábado"/>
    <x v="1"/>
  </r>
  <r>
    <d v="2024-01-14T00:00:00"/>
    <x v="10"/>
    <x v="0"/>
    <n v="7"/>
    <s v="domingo"/>
    <x v="1"/>
  </r>
  <r>
    <d v="2024-01-15T00:00:00"/>
    <x v="10"/>
    <x v="0"/>
    <n v="7"/>
    <s v="lunes"/>
    <x v="2"/>
  </r>
  <r>
    <d v="2024-01-16T00:00:00"/>
    <x v="10"/>
    <x v="0"/>
    <n v="7"/>
    <s v="martes"/>
    <x v="2"/>
  </r>
  <r>
    <d v="2024-01-17T00:00:00"/>
    <x v="10"/>
    <x v="0"/>
    <n v="5"/>
    <s v="miércoles"/>
    <x v="2"/>
  </r>
  <r>
    <d v="2024-01-18T00:00:00"/>
    <x v="10"/>
    <x v="0"/>
    <n v="5"/>
    <s v="jueves"/>
    <x v="2"/>
  </r>
  <r>
    <d v="2024-01-19T00:00:00"/>
    <x v="10"/>
    <x v="0"/>
    <n v="15"/>
    <s v="viernes"/>
    <x v="2"/>
  </r>
  <r>
    <d v="2024-01-20T00:00:00"/>
    <x v="10"/>
    <x v="0"/>
    <n v="15"/>
    <s v="sábado"/>
    <x v="2"/>
  </r>
  <r>
    <d v="2024-01-21T00:00:00"/>
    <x v="10"/>
    <x v="0"/>
    <n v="17"/>
    <s v="domingo"/>
    <x v="2"/>
  </r>
  <r>
    <d v="2024-01-22T00:00:00"/>
    <x v="10"/>
    <x v="0"/>
    <n v="5"/>
    <s v="lunes"/>
    <x v="3"/>
  </r>
  <r>
    <d v="2024-01-23T00:00:00"/>
    <x v="10"/>
    <x v="0"/>
    <n v="7"/>
    <s v="martes"/>
    <x v="3"/>
  </r>
  <r>
    <d v="2024-01-24T00:00:00"/>
    <x v="10"/>
    <x v="0"/>
    <n v="8"/>
    <s v="miércoles"/>
    <x v="3"/>
  </r>
  <r>
    <d v="2024-01-25T00:00:00"/>
    <x v="10"/>
    <x v="0"/>
    <n v="4"/>
    <s v="jueves"/>
    <x v="3"/>
  </r>
  <r>
    <d v="2024-01-26T00:00:00"/>
    <x v="10"/>
    <x v="0"/>
    <n v="15"/>
    <s v="viernes"/>
    <x v="3"/>
  </r>
  <r>
    <d v="2024-01-27T00:00:00"/>
    <x v="10"/>
    <x v="0"/>
    <n v="8"/>
    <s v="sábado"/>
    <x v="3"/>
  </r>
  <r>
    <d v="2024-01-28T00:00:00"/>
    <x v="10"/>
    <x v="0"/>
    <n v="11"/>
    <s v="domingo"/>
    <x v="3"/>
  </r>
  <r>
    <d v="2024-01-29T00:00:00"/>
    <x v="10"/>
    <x v="0"/>
    <n v="4"/>
    <s v="lunes"/>
    <x v="4"/>
  </r>
  <r>
    <d v="2024-01-30T00:00:00"/>
    <x v="10"/>
    <x v="0"/>
    <n v="6"/>
    <s v="martes"/>
    <x v="4"/>
  </r>
  <r>
    <d v="2024-01-31T00:00:00"/>
    <x v="10"/>
    <x v="0"/>
    <n v="3"/>
    <s v="miércoles"/>
    <x v="4"/>
  </r>
  <r>
    <d v="2024-02-01T00:00:00"/>
    <x v="10"/>
    <x v="0"/>
    <n v="7"/>
    <s v="jueves"/>
    <x v="4"/>
  </r>
  <r>
    <d v="2024-02-02T00:00:00"/>
    <x v="10"/>
    <x v="0"/>
    <n v="5"/>
    <s v="viernes"/>
    <x v="4"/>
  </r>
  <r>
    <d v="2024-02-03T00:00:00"/>
    <x v="10"/>
    <x v="0"/>
    <n v="5"/>
    <s v="sábado"/>
    <x v="4"/>
  </r>
  <r>
    <d v="2024-02-04T00:00:00"/>
    <x v="10"/>
    <x v="0"/>
    <n v="15"/>
    <s v="domingo"/>
    <x v="4"/>
  </r>
  <r>
    <d v="2024-02-05T00:00:00"/>
    <x v="10"/>
    <x v="0"/>
    <n v="7"/>
    <s v="lunes"/>
    <x v="5"/>
  </r>
  <r>
    <d v="2024-02-06T00:00:00"/>
    <x v="10"/>
    <x v="0"/>
    <n v="4"/>
    <s v="martes"/>
    <x v="5"/>
  </r>
  <r>
    <d v="2024-02-07T00:00:00"/>
    <x v="10"/>
    <x v="0"/>
    <n v="8"/>
    <s v="miércoles"/>
    <x v="5"/>
  </r>
  <r>
    <d v="2024-02-08T00:00:00"/>
    <x v="10"/>
    <x v="0"/>
    <n v="10"/>
    <s v="jueves"/>
    <x v="5"/>
  </r>
  <r>
    <d v="2024-02-09T00:00:00"/>
    <x v="10"/>
    <x v="0"/>
    <n v="13"/>
    <s v="viernes"/>
    <x v="5"/>
  </r>
  <r>
    <d v="2024-02-10T00:00:00"/>
    <x v="10"/>
    <x v="0"/>
    <n v="11"/>
    <s v="sábado"/>
    <x v="5"/>
  </r>
  <r>
    <d v="2024-02-11T00:00:00"/>
    <x v="10"/>
    <x v="0"/>
    <n v="15"/>
    <s v="domingo"/>
    <x v="5"/>
  </r>
  <r>
    <d v="2024-02-12T00:00:00"/>
    <x v="10"/>
    <x v="0"/>
    <n v="2"/>
    <s v="lunes"/>
    <x v="6"/>
  </r>
  <r>
    <d v="2024-02-13T00:00:00"/>
    <x v="10"/>
    <x v="0"/>
    <n v="5"/>
    <s v="martes"/>
    <x v="6"/>
  </r>
  <r>
    <d v="2024-02-14T00:00:00"/>
    <x v="10"/>
    <x v="0"/>
    <n v="5"/>
    <s v="miércoles"/>
    <x v="6"/>
  </r>
  <r>
    <d v="2024-02-15T00:00:00"/>
    <x v="10"/>
    <x v="0"/>
    <n v="7"/>
    <s v="jueves"/>
    <x v="6"/>
  </r>
  <r>
    <d v="2024-02-16T00:00:00"/>
    <x v="10"/>
    <x v="0"/>
    <n v="13"/>
    <s v="viernes"/>
    <x v="6"/>
  </r>
  <r>
    <d v="2024-02-17T00:00:00"/>
    <x v="10"/>
    <x v="0"/>
    <n v="12"/>
    <s v="sábado"/>
    <x v="6"/>
  </r>
  <r>
    <d v="2024-02-18T00:00:00"/>
    <x v="10"/>
    <x v="0"/>
    <n v="8"/>
    <s v="domingo"/>
    <x v="6"/>
  </r>
  <r>
    <d v="2024-02-19T00:00:00"/>
    <x v="10"/>
    <x v="0"/>
    <n v="8"/>
    <s v="lunes"/>
    <x v="7"/>
  </r>
  <r>
    <d v="2024-02-20T00:00:00"/>
    <x v="10"/>
    <x v="0"/>
    <n v="11"/>
    <s v="martes"/>
    <x v="7"/>
  </r>
  <r>
    <d v="2024-02-21T00:00:00"/>
    <x v="10"/>
    <x v="0"/>
    <n v="6"/>
    <s v="miércoles"/>
    <x v="7"/>
  </r>
  <r>
    <d v="2024-02-22T00:00:00"/>
    <x v="10"/>
    <x v="0"/>
    <n v="6"/>
    <s v="jueves"/>
    <x v="7"/>
  </r>
  <r>
    <d v="2024-02-23T00:00:00"/>
    <x v="10"/>
    <x v="0"/>
    <n v="9"/>
    <s v="viernes"/>
    <x v="7"/>
  </r>
  <r>
    <d v="2024-02-24T00:00:00"/>
    <x v="10"/>
    <x v="0"/>
    <n v="8"/>
    <s v="sábado"/>
    <x v="7"/>
  </r>
  <r>
    <d v="2024-02-25T00:00:00"/>
    <x v="10"/>
    <x v="0"/>
    <n v="9"/>
    <s v="domingo"/>
    <x v="7"/>
  </r>
  <r>
    <d v="2024-02-26T00:00:00"/>
    <x v="10"/>
    <x v="0"/>
    <n v="7"/>
    <s v="lunes"/>
    <x v="8"/>
  </r>
  <r>
    <d v="2024-02-27T00:00:00"/>
    <x v="10"/>
    <x v="0"/>
    <n v="7"/>
    <s v="martes"/>
    <x v="8"/>
  </r>
  <r>
    <d v="2024-02-28T00:00:00"/>
    <x v="10"/>
    <x v="0"/>
    <n v="5"/>
    <s v="miércoles"/>
    <x v="8"/>
  </r>
  <r>
    <d v="2024-02-29T00:00:00"/>
    <x v="10"/>
    <x v="0"/>
    <n v="5"/>
    <s v="jueves"/>
    <x v="8"/>
  </r>
  <r>
    <d v="2024-03-01T00:00:00"/>
    <x v="10"/>
    <x v="0"/>
    <n v="8"/>
    <s v="viernes"/>
    <x v="8"/>
  </r>
  <r>
    <d v="2024-03-02T00:00:00"/>
    <x v="10"/>
    <x v="0"/>
    <n v="14"/>
    <s v="sábado"/>
    <x v="8"/>
  </r>
  <r>
    <d v="2024-03-03T00:00:00"/>
    <x v="10"/>
    <x v="0"/>
    <n v="12"/>
    <s v="domingo"/>
    <x v="8"/>
  </r>
  <r>
    <d v="2024-03-04T00:00:00"/>
    <x v="10"/>
    <x v="0"/>
    <n v="5"/>
    <s v="lunes"/>
    <x v="9"/>
  </r>
  <r>
    <d v="2024-03-05T00:00:00"/>
    <x v="10"/>
    <x v="0"/>
    <n v="4"/>
    <s v="martes"/>
    <x v="9"/>
  </r>
  <r>
    <d v="2024-03-06T00:00:00"/>
    <x v="10"/>
    <x v="0"/>
    <n v="3"/>
    <s v="miércoles"/>
    <x v="9"/>
  </r>
  <r>
    <d v="2024-03-07T00:00:00"/>
    <x v="10"/>
    <x v="0"/>
    <n v="5"/>
    <s v="jueves"/>
    <x v="9"/>
  </r>
  <r>
    <d v="2024-03-08T00:00:00"/>
    <x v="10"/>
    <x v="0"/>
    <n v="16"/>
    <s v="viernes"/>
    <x v="9"/>
  </r>
  <r>
    <d v="2024-03-09T00:00:00"/>
    <x v="10"/>
    <x v="0"/>
    <n v="10"/>
    <s v="sábado"/>
    <x v="9"/>
  </r>
  <r>
    <d v="2024-03-10T00:00:00"/>
    <x v="10"/>
    <x v="0"/>
    <n v="9"/>
    <s v="domingo"/>
    <x v="9"/>
  </r>
  <r>
    <d v="2024-03-11T00:00:00"/>
    <x v="10"/>
    <x v="0"/>
    <n v="3"/>
    <s v="lunes"/>
    <x v="10"/>
  </r>
  <r>
    <d v="2024-03-12T00:00:00"/>
    <x v="10"/>
    <x v="0"/>
    <n v="7"/>
    <s v="martes"/>
    <x v="10"/>
  </r>
  <r>
    <d v="2024-03-13T00:00:00"/>
    <x v="10"/>
    <x v="0"/>
    <n v="4"/>
    <s v="miércoles"/>
    <x v="10"/>
  </r>
  <r>
    <d v="2024-03-14T00:00:00"/>
    <x v="10"/>
    <x v="0"/>
    <n v="0"/>
    <s v="jueves"/>
    <x v="10"/>
  </r>
  <r>
    <d v="2024-03-15T00:00:00"/>
    <x v="10"/>
    <x v="0"/>
    <n v="11"/>
    <s v="viernes"/>
    <x v="10"/>
  </r>
  <r>
    <d v="2024-03-16T00:00:00"/>
    <x v="10"/>
    <x v="0"/>
    <n v="12"/>
    <s v="sábado"/>
    <x v="10"/>
  </r>
  <r>
    <d v="2024-03-17T00:00:00"/>
    <x v="10"/>
    <x v="0"/>
    <n v="13"/>
    <s v="domingo"/>
    <x v="10"/>
  </r>
  <r>
    <d v="2024-03-18T00:00:00"/>
    <x v="10"/>
    <x v="0"/>
    <n v="9"/>
    <s v="lunes"/>
    <x v="11"/>
  </r>
  <r>
    <d v="2024-03-19T00:00:00"/>
    <x v="10"/>
    <x v="0"/>
    <n v="4"/>
    <s v="martes"/>
    <x v="11"/>
  </r>
  <r>
    <d v="2024-03-20T00:00:00"/>
    <x v="10"/>
    <x v="0"/>
    <n v="6"/>
    <s v="miércoles"/>
    <x v="11"/>
  </r>
  <r>
    <d v="2024-03-21T00:00:00"/>
    <x v="10"/>
    <x v="0"/>
    <n v="5"/>
    <s v="jueves"/>
    <x v="11"/>
  </r>
  <r>
    <d v="2024-03-22T00:00:00"/>
    <x v="10"/>
    <x v="0"/>
    <n v="7"/>
    <s v="viernes"/>
    <x v="11"/>
  </r>
  <r>
    <d v="2024-03-23T00:00:00"/>
    <x v="10"/>
    <x v="0"/>
    <n v="8"/>
    <s v="sábado"/>
    <x v="11"/>
  </r>
  <r>
    <d v="2024-03-24T00:00:00"/>
    <x v="10"/>
    <x v="0"/>
    <n v="6"/>
    <s v="domingo"/>
    <x v="11"/>
  </r>
  <r>
    <d v="2024-03-25T00:00:00"/>
    <x v="10"/>
    <x v="0"/>
    <n v="8"/>
    <s v="lunes"/>
    <x v="12"/>
  </r>
  <r>
    <d v="2024-03-26T00:00:00"/>
    <x v="10"/>
    <x v="0"/>
    <n v="8"/>
    <s v="martes"/>
    <x v="12"/>
  </r>
  <r>
    <d v="2024-03-27T00:00:00"/>
    <x v="10"/>
    <x v="0"/>
    <n v="7"/>
    <s v="miércoles"/>
    <x v="12"/>
  </r>
  <r>
    <d v="2024-03-28T00:00:00"/>
    <x v="10"/>
    <x v="0"/>
    <n v="3"/>
    <s v="jueves"/>
    <x v="12"/>
  </r>
  <r>
    <d v="2024-03-29T00:00:00"/>
    <x v="10"/>
    <x v="0"/>
    <n v="15"/>
    <s v="viernes"/>
    <x v="12"/>
  </r>
  <r>
    <d v="2024-03-30T00:00:00"/>
    <x v="10"/>
    <x v="0"/>
    <n v="11"/>
    <s v="sábado"/>
    <x v="12"/>
  </r>
  <r>
    <d v="2024-03-31T00:00:00"/>
    <x v="10"/>
    <x v="0"/>
    <n v="13"/>
    <s v="domingo"/>
    <x v="12"/>
  </r>
  <r>
    <d v="2024-01-01T00:00:00"/>
    <x v="10"/>
    <x v="1"/>
    <n v="9"/>
    <s v="lunes"/>
    <x v="0"/>
  </r>
  <r>
    <d v="2024-01-02T00:00:00"/>
    <x v="10"/>
    <x v="1"/>
    <n v="6"/>
    <s v="martes"/>
    <x v="0"/>
  </r>
  <r>
    <d v="2024-01-03T00:00:00"/>
    <x v="10"/>
    <x v="1"/>
    <n v="3"/>
    <s v="miércoles"/>
    <x v="0"/>
  </r>
  <r>
    <d v="2024-01-04T00:00:00"/>
    <x v="10"/>
    <x v="1"/>
    <n v="10"/>
    <s v="jueves"/>
    <x v="0"/>
  </r>
  <r>
    <d v="2024-01-05T00:00:00"/>
    <x v="10"/>
    <x v="1"/>
    <n v="12"/>
    <s v="viernes"/>
    <x v="0"/>
  </r>
  <r>
    <d v="2024-01-06T00:00:00"/>
    <x v="10"/>
    <x v="1"/>
    <n v="9"/>
    <s v="sábado"/>
    <x v="0"/>
  </r>
  <r>
    <d v="2024-01-07T00:00:00"/>
    <x v="10"/>
    <x v="1"/>
    <n v="3"/>
    <s v="domingo"/>
    <x v="0"/>
  </r>
  <r>
    <d v="2024-01-08T00:00:00"/>
    <x v="10"/>
    <x v="1"/>
    <n v="14"/>
    <s v="lunes"/>
    <x v="1"/>
  </r>
  <r>
    <d v="2024-01-09T00:00:00"/>
    <x v="10"/>
    <x v="1"/>
    <n v="12"/>
    <s v="martes"/>
    <x v="1"/>
  </r>
  <r>
    <d v="2024-01-10T00:00:00"/>
    <x v="10"/>
    <x v="1"/>
    <n v="7"/>
    <s v="miércoles"/>
    <x v="1"/>
  </r>
  <r>
    <d v="2024-01-11T00:00:00"/>
    <x v="10"/>
    <x v="1"/>
    <n v="10"/>
    <s v="jueves"/>
    <x v="1"/>
  </r>
  <r>
    <d v="2024-01-12T00:00:00"/>
    <x v="10"/>
    <x v="1"/>
    <n v="8"/>
    <s v="viernes"/>
    <x v="1"/>
  </r>
  <r>
    <d v="2024-01-13T00:00:00"/>
    <x v="10"/>
    <x v="1"/>
    <n v="8"/>
    <s v="sábado"/>
    <x v="1"/>
  </r>
  <r>
    <d v="2024-01-14T00:00:00"/>
    <x v="10"/>
    <x v="1"/>
    <n v="12"/>
    <s v="domingo"/>
    <x v="1"/>
  </r>
  <r>
    <d v="2024-01-15T00:00:00"/>
    <x v="10"/>
    <x v="1"/>
    <n v="15"/>
    <s v="lunes"/>
    <x v="2"/>
  </r>
  <r>
    <d v="2024-01-16T00:00:00"/>
    <x v="10"/>
    <x v="1"/>
    <n v="4"/>
    <s v="martes"/>
    <x v="2"/>
  </r>
  <r>
    <d v="2024-01-17T00:00:00"/>
    <x v="10"/>
    <x v="1"/>
    <n v="11"/>
    <s v="miércoles"/>
    <x v="2"/>
  </r>
  <r>
    <d v="2024-01-18T00:00:00"/>
    <x v="10"/>
    <x v="1"/>
    <n v="6"/>
    <s v="jueves"/>
    <x v="2"/>
  </r>
  <r>
    <d v="2024-01-19T00:00:00"/>
    <x v="10"/>
    <x v="1"/>
    <n v="21"/>
    <s v="viernes"/>
    <x v="2"/>
  </r>
  <r>
    <d v="2024-01-20T00:00:00"/>
    <x v="10"/>
    <x v="1"/>
    <n v="14"/>
    <s v="sábado"/>
    <x v="2"/>
  </r>
  <r>
    <d v="2024-01-21T00:00:00"/>
    <x v="10"/>
    <x v="1"/>
    <n v="20"/>
    <s v="domingo"/>
    <x v="2"/>
  </r>
  <r>
    <d v="2024-01-22T00:00:00"/>
    <x v="10"/>
    <x v="1"/>
    <n v="10"/>
    <s v="lunes"/>
    <x v="3"/>
  </r>
  <r>
    <d v="2024-01-23T00:00:00"/>
    <x v="10"/>
    <x v="1"/>
    <n v="14"/>
    <s v="martes"/>
    <x v="3"/>
  </r>
  <r>
    <d v="2024-01-24T00:00:00"/>
    <x v="10"/>
    <x v="1"/>
    <n v="8"/>
    <s v="miércoles"/>
    <x v="3"/>
  </r>
  <r>
    <d v="2024-01-25T00:00:00"/>
    <x v="10"/>
    <x v="1"/>
    <n v="2"/>
    <s v="jueves"/>
    <x v="3"/>
  </r>
  <r>
    <d v="2024-01-26T00:00:00"/>
    <x v="10"/>
    <x v="1"/>
    <n v="10"/>
    <s v="viernes"/>
    <x v="3"/>
  </r>
  <r>
    <d v="2024-01-27T00:00:00"/>
    <x v="10"/>
    <x v="1"/>
    <n v="13"/>
    <s v="sábado"/>
    <x v="3"/>
  </r>
  <r>
    <d v="2024-01-28T00:00:00"/>
    <x v="10"/>
    <x v="1"/>
    <n v="18"/>
    <s v="domingo"/>
    <x v="3"/>
  </r>
  <r>
    <d v="2024-01-29T00:00:00"/>
    <x v="10"/>
    <x v="1"/>
    <n v="8"/>
    <s v="lunes"/>
    <x v="4"/>
  </r>
  <r>
    <d v="2024-01-30T00:00:00"/>
    <x v="10"/>
    <x v="1"/>
    <n v="12"/>
    <s v="martes"/>
    <x v="4"/>
  </r>
  <r>
    <d v="2024-01-31T00:00:00"/>
    <x v="10"/>
    <x v="1"/>
    <n v="7"/>
    <s v="miércoles"/>
    <x v="4"/>
  </r>
  <r>
    <d v="2024-02-01T00:00:00"/>
    <x v="10"/>
    <x v="1"/>
    <n v="8"/>
    <s v="jueves"/>
    <x v="4"/>
  </r>
  <r>
    <d v="2024-02-02T00:00:00"/>
    <x v="10"/>
    <x v="1"/>
    <n v="19"/>
    <s v="viernes"/>
    <x v="4"/>
  </r>
  <r>
    <d v="2024-02-03T00:00:00"/>
    <x v="10"/>
    <x v="1"/>
    <n v="10"/>
    <s v="sábado"/>
    <x v="4"/>
  </r>
  <r>
    <d v="2024-02-04T00:00:00"/>
    <x v="10"/>
    <x v="1"/>
    <n v="17"/>
    <s v="domingo"/>
    <x v="4"/>
  </r>
  <r>
    <d v="2024-02-05T00:00:00"/>
    <x v="10"/>
    <x v="1"/>
    <n v="8"/>
    <s v="lunes"/>
    <x v="5"/>
  </r>
  <r>
    <d v="2024-02-06T00:00:00"/>
    <x v="10"/>
    <x v="1"/>
    <n v="18"/>
    <s v="martes"/>
    <x v="5"/>
  </r>
  <r>
    <d v="2024-02-07T00:00:00"/>
    <x v="10"/>
    <x v="1"/>
    <n v="12"/>
    <s v="miércoles"/>
    <x v="5"/>
  </r>
  <r>
    <d v="2024-02-08T00:00:00"/>
    <x v="10"/>
    <x v="1"/>
    <n v="11"/>
    <s v="jueves"/>
    <x v="5"/>
  </r>
  <r>
    <d v="2024-02-09T00:00:00"/>
    <x v="10"/>
    <x v="1"/>
    <n v="18"/>
    <s v="viernes"/>
    <x v="5"/>
  </r>
  <r>
    <d v="2024-02-10T00:00:00"/>
    <x v="10"/>
    <x v="1"/>
    <n v="14"/>
    <s v="sábado"/>
    <x v="5"/>
  </r>
  <r>
    <d v="2024-02-11T00:00:00"/>
    <x v="10"/>
    <x v="1"/>
    <n v="12"/>
    <s v="domingo"/>
    <x v="5"/>
  </r>
  <r>
    <d v="2024-02-12T00:00:00"/>
    <x v="10"/>
    <x v="1"/>
    <n v="11"/>
    <s v="lunes"/>
    <x v="6"/>
  </r>
  <r>
    <d v="2024-02-13T00:00:00"/>
    <x v="10"/>
    <x v="1"/>
    <n v="12"/>
    <s v="martes"/>
    <x v="6"/>
  </r>
  <r>
    <d v="2024-02-14T00:00:00"/>
    <x v="10"/>
    <x v="1"/>
    <n v="14"/>
    <s v="miércoles"/>
    <x v="6"/>
  </r>
  <r>
    <d v="2024-02-15T00:00:00"/>
    <x v="10"/>
    <x v="1"/>
    <n v="12"/>
    <s v="jueves"/>
    <x v="6"/>
  </r>
  <r>
    <d v="2024-02-16T00:00:00"/>
    <x v="10"/>
    <x v="1"/>
    <n v="11"/>
    <s v="viernes"/>
    <x v="6"/>
  </r>
  <r>
    <d v="2024-02-17T00:00:00"/>
    <x v="10"/>
    <x v="1"/>
    <n v="14"/>
    <s v="sábado"/>
    <x v="6"/>
  </r>
  <r>
    <d v="2024-02-18T00:00:00"/>
    <x v="10"/>
    <x v="1"/>
    <n v="11"/>
    <s v="domingo"/>
    <x v="6"/>
  </r>
  <r>
    <d v="2024-02-19T00:00:00"/>
    <x v="10"/>
    <x v="1"/>
    <n v="8"/>
    <s v="lunes"/>
    <x v="7"/>
  </r>
  <r>
    <d v="2024-02-20T00:00:00"/>
    <x v="10"/>
    <x v="1"/>
    <n v="9"/>
    <s v="martes"/>
    <x v="7"/>
  </r>
  <r>
    <d v="2024-02-21T00:00:00"/>
    <x v="10"/>
    <x v="1"/>
    <n v="12"/>
    <s v="miércoles"/>
    <x v="7"/>
  </r>
  <r>
    <d v="2024-02-22T00:00:00"/>
    <x v="10"/>
    <x v="1"/>
    <n v="9"/>
    <s v="jueves"/>
    <x v="7"/>
  </r>
  <r>
    <d v="2024-02-23T00:00:00"/>
    <x v="10"/>
    <x v="1"/>
    <n v="14"/>
    <s v="viernes"/>
    <x v="7"/>
  </r>
  <r>
    <d v="2024-02-24T00:00:00"/>
    <x v="10"/>
    <x v="1"/>
    <n v="13"/>
    <s v="sábado"/>
    <x v="7"/>
  </r>
  <r>
    <d v="2024-02-25T00:00:00"/>
    <x v="10"/>
    <x v="1"/>
    <n v="12"/>
    <s v="domingo"/>
    <x v="7"/>
  </r>
  <r>
    <d v="2024-02-26T00:00:00"/>
    <x v="10"/>
    <x v="1"/>
    <n v="16"/>
    <s v="lunes"/>
    <x v="8"/>
  </r>
  <r>
    <d v="2024-02-27T00:00:00"/>
    <x v="10"/>
    <x v="1"/>
    <n v="6"/>
    <s v="martes"/>
    <x v="8"/>
  </r>
  <r>
    <d v="2024-02-28T00:00:00"/>
    <x v="10"/>
    <x v="1"/>
    <n v="9"/>
    <s v="miércoles"/>
    <x v="8"/>
  </r>
  <r>
    <d v="2024-02-29T00:00:00"/>
    <x v="10"/>
    <x v="1"/>
    <n v="10"/>
    <s v="jueves"/>
    <x v="8"/>
  </r>
  <r>
    <d v="2024-03-01T00:00:00"/>
    <x v="10"/>
    <x v="1"/>
    <n v="14"/>
    <s v="viernes"/>
    <x v="8"/>
  </r>
  <r>
    <d v="2024-03-02T00:00:00"/>
    <x v="10"/>
    <x v="1"/>
    <n v="14"/>
    <s v="sábado"/>
    <x v="8"/>
  </r>
  <r>
    <d v="2024-03-03T00:00:00"/>
    <x v="10"/>
    <x v="1"/>
    <n v="12"/>
    <s v="domingo"/>
    <x v="8"/>
  </r>
  <r>
    <d v="2024-03-04T00:00:00"/>
    <x v="10"/>
    <x v="1"/>
    <n v="16"/>
    <s v="lunes"/>
    <x v="9"/>
  </r>
  <r>
    <d v="2024-03-05T00:00:00"/>
    <x v="10"/>
    <x v="1"/>
    <n v="14"/>
    <s v="martes"/>
    <x v="9"/>
  </r>
  <r>
    <d v="2024-03-06T00:00:00"/>
    <x v="10"/>
    <x v="1"/>
    <n v="13"/>
    <s v="miércoles"/>
    <x v="9"/>
  </r>
  <r>
    <d v="2024-03-07T00:00:00"/>
    <x v="10"/>
    <x v="1"/>
    <n v="13"/>
    <s v="jueves"/>
    <x v="9"/>
  </r>
  <r>
    <d v="2024-03-08T00:00:00"/>
    <x v="10"/>
    <x v="1"/>
    <n v="17"/>
    <s v="viernes"/>
    <x v="9"/>
  </r>
  <r>
    <d v="2024-03-09T00:00:00"/>
    <x v="10"/>
    <x v="1"/>
    <n v="17"/>
    <s v="sábado"/>
    <x v="9"/>
  </r>
  <r>
    <d v="2024-03-10T00:00:00"/>
    <x v="10"/>
    <x v="1"/>
    <n v="16"/>
    <s v="domingo"/>
    <x v="9"/>
  </r>
  <r>
    <d v="2024-03-11T00:00:00"/>
    <x v="10"/>
    <x v="1"/>
    <n v="16"/>
    <s v="lunes"/>
    <x v="10"/>
  </r>
  <r>
    <d v="2024-03-12T00:00:00"/>
    <x v="10"/>
    <x v="1"/>
    <n v="17"/>
    <s v="martes"/>
    <x v="10"/>
  </r>
  <r>
    <d v="2024-03-13T00:00:00"/>
    <x v="10"/>
    <x v="1"/>
    <n v="22"/>
    <s v="miércoles"/>
    <x v="10"/>
  </r>
  <r>
    <d v="2024-03-14T00:00:00"/>
    <x v="10"/>
    <x v="1"/>
    <n v="22"/>
    <s v="jueves"/>
    <x v="10"/>
  </r>
  <r>
    <d v="2024-03-15T00:00:00"/>
    <x v="10"/>
    <x v="1"/>
    <n v="15"/>
    <s v="viernes"/>
    <x v="10"/>
  </r>
  <r>
    <d v="2024-03-16T00:00:00"/>
    <x v="10"/>
    <x v="1"/>
    <n v="23"/>
    <s v="sábado"/>
    <x v="10"/>
  </r>
  <r>
    <d v="2024-03-17T00:00:00"/>
    <x v="10"/>
    <x v="1"/>
    <n v="24"/>
    <s v="domingo"/>
    <x v="10"/>
  </r>
  <r>
    <d v="2024-03-18T00:00:00"/>
    <x v="10"/>
    <x v="1"/>
    <n v="9"/>
    <s v="lunes"/>
    <x v="11"/>
  </r>
  <r>
    <d v="2024-03-19T00:00:00"/>
    <x v="10"/>
    <x v="1"/>
    <n v="15"/>
    <s v="martes"/>
    <x v="11"/>
  </r>
  <r>
    <d v="2024-03-20T00:00:00"/>
    <x v="10"/>
    <x v="1"/>
    <n v="12"/>
    <s v="miércoles"/>
    <x v="11"/>
  </r>
  <r>
    <d v="2024-03-21T00:00:00"/>
    <x v="10"/>
    <x v="1"/>
    <n v="13"/>
    <s v="jueves"/>
    <x v="11"/>
  </r>
  <r>
    <d v="2024-03-22T00:00:00"/>
    <x v="10"/>
    <x v="1"/>
    <n v="25"/>
    <s v="viernes"/>
    <x v="11"/>
  </r>
  <r>
    <d v="2024-03-23T00:00:00"/>
    <x v="10"/>
    <x v="1"/>
    <n v="25"/>
    <s v="sábado"/>
    <x v="11"/>
  </r>
  <r>
    <d v="2024-03-24T00:00:00"/>
    <x v="10"/>
    <x v="1"/>
    <n v="20"/>
    <s v="domingo"/>
    <x v="11"/>
  </r>
  <r>
    <d v="2024-03-25T00:00:00"/>
    <x v="10"/>
    <x v="1"/>
    <n v="17"/>
    <s v="lunes"/>
    <x v="12"/>
  </r>
  <r>
    <d v="2024-03-26T00:00:00"/>
    <x v="10"/>
    <x v="1"/>
    <n v="12"/>
    <s v="martes"/>
    <x v="12"/>
  </r>
  <r>
    <d v="2024-03-27T00:00:00"/>
    <x v="10"/>
    <x v="1"/>
    <n v="12"/>
    <s v="miércoles"/>
    <x v="12"/>
  </r>
  <r>
    <d v="2024-03-28T00:00:00"/>
    <x v="10"/>
    <x v="1"/>
    <n v="16"/>
    <s v="jueves"/>
    <x v="12"/>
  </r>
  <r>
    <d v="2024-03-29T00:00:00"/>
    <x v="10"/>
    <x v="1"/>
    <n v="22"/>
    <s v="viernes"/>
    <x v="12"/>
  </r>
  <r>
    <d v="2024-03-30T00:00:00"/>
    <x v="10"/>
    <x v="1"/>
    <n v="10"/>
    <s v="sábado"/>
    <x v="12"/>
  </r>
  <r>
    <d v="2024-03-31T00:00:00"/>
    <x v="10"/>
    <x v="1"/>
    <n v="18"/>
    <s v="domingo"/>
    <x v="12"/>
  </r>
  <r>
    <d v="2024-01-01T00:00:00"/>
    <x v="10"/>
    <x v="2"/>
    <n v="2"/>
    <s v="lunes"/>
    <x v="0"/>
  </r>
  <r>
    <d v="2024-01-02T00:00:00"/>
    <x v="10"/>
    <x v="2"/>
    <n v="9"/>
    <s v="martes"/>
    <x v="0"/>
  </r>
  <r>
    <d v="2024-01-03T00:00:00"/>
    <x v="10"/>
    <x v="2"/>
    <n v="8"/>
    <s v="miércoles"/>
    <x v="0"/>
  </r>
  <r>
    <d v="2024-01-04T00:00:00"/>
    <x v="10"/>
    <x v="2"/>
    <n v="15"/>
    <s v="jueves"/>
    <x v="0"/>
  </r>
  <r>
    <d v="2024-01-05T00:00:00"/>
    <x v="10"/>
    <x v="2"/>
    <n v="5"/>
    <s v="viernes"/>
    <x v="0"/>
  </r>
  <r>
    <d v="2024-01-06T00:00:00"/>
    <x v="10"/>
    <x v="2"/>
    <n v="11"/>
    <s v="sábado"/>
    <x v="0"/>
  </r>
  <r>
    <d v="2024-01-07T00:00:00"/>
    <x v="10"/>
    <x v="2"/>
    <n v="14"/>
    <s v="domingo"/>
    <x v="0"/>
  </r>
  <r>
    <d v="2024-01-08T00:00:00"/>
    <x v="10"/>
    <x v="2"/>
    <n v="8"/>
    <s v="lunes"/>
    <x v="1"/>
  </r>
  <r>
    <d v="2024-01-09T00:00:00"/>
    <x v="10"/>
    <x v="2"/>
    <n v="12"/>
    <s v="martes"/>
    <x v="1"/>
  </r>
  <r>
    <d v="2024-01-10T00:00:00"/>
    <x v="10"/>
    <x v="2"/>
    <n v="17"/>
    <s v="miércoles"/>
    <x v="1"/>
  </r>
  <r>
    <d v="2024-01-11T00:00:00"/>
    <x v="10"/>
    <x v="2"/>
    <n v="7"/>
    <s v="jueves"/>
    <x v="1"/>
  </r>
  <r>
    <d v="2024-01-12T00:00:00"/>
    <x v="10"/>
    <x v="2"/>
    <n v="4"/>
    <s v="viernes"/>
    <x v="1"/>
  </r>
  <r>
    <d v="2024-01-13T00:00:00"/>
    <x v="10"/>
    <x v="2"/>
    <n v="7"/>
    <s v="sábado"/>
    <x v="1"/>
  </r>
  <r>
    <d v="2024-01-14T00:00:00"/>
    <x v="10"/>
    <x v="2"/>
    <n v="10"/>
    <s v="domingo"/>
    <x v="1"/>
  </r>
  <r>
    <d v="2024-01-15T00:00:00"/>
    <x v="10"/>
    <x v="2"/>
    <n v="14"/>
    <s v="lunes"/>
    <x v="2"/>
  </r>
  <r>
    <d v="2024-01-16T00:00:00"/>
    <x v="10"/>
    <x v="2"/>
    <n v="12"/>
    <s v="martes"/>
    <x v="2"/>
  </r>
  <r>
    <d v="2024-01-17T00:00:00"/>
    <x v="10"/>
    <x v="2"/>
    <n v="5"/>
    <s v="miércoles"/>
    <x v="2"/>
  </r>
  <r>
    <d v="2024-01-18T00:00:00"/>
    <x v="10"/>
    <x v="2"/>
    <n v="12"/>
    <s v="jueves"/>
    <x v="2"/>
  </r>
  <r>
    <d v="2024-01-19T00:00:00"/>
    <x v="10"/>
    <x v="2"/>
    <n v="17"/>
    <s v="viernes"/>
    <x v="2"/>
  </r>
  <r>
    <d v="2024-01-20T00:00:00"/>
    <x v="10"/>
    <x v="2"/>
    <n v="8"/>
    <s v="sábado"/>
    <x v="2"/>
  </r>
  <r>
    <d v="2024-01-21T00:00:00"/>
    <x v="10"/>
    <x v="2"/>
    <n v="2"/>
    <s v="domingo"/>
    <x v="2"/>
  </r>
  <r>
    <d v="2024-01-22T00:00:00"/>
    <x v="10"/>
    <x v="2"/>
    <n v="6"/>
    <s v="lunes"/>
    <x v="3"/>
  </r>
  <r>
    <d v="2024-01-23T00:00:00"/>
    <x v="10"/>
    <x v="2"/>
    <n v="12"/>
    <s v="martes"/>
    <x v="3"/>
  </r>
  <r>
    <d v="2024-01-24T00:00:00"/>
    <x v="10"/>
    <x v="2"/>
    <n v="8"/>
    <s v="miércoles"/>
    <x v="3"/>
  </r>
  <r>
    <d v="2024-01-25T00:00:00"/>
    <x v="10"/>
    <x v="2"/>
    <n v="5"/>
    <s v="jueves"/>
    <x v="3"/>
  </r>
  <r>
    <d v="2024-01-26T00:00:00"/>
    <x v="10"/>
    <x v="2"/>
    <n v="24"/>
    <s v="viernes"/>
    <x v="3"/>
  </r>
  <r>
    <d v="2024-01-27T00:00:00"/>
    <x v="10"/>
    <x v="2"/>
    <n v="13"/>
    <s v="sábado"/>
    <x v="3"/>
  </r>
  <r>
    <d v="2024-01-28T00:00:00"/>
    <x v="10"/>
    <x v="2"/>
    <n v="12"/>
    <s v="domingo"/>
    <x v="3"/>
  </r>
  <r>
    <d v="2024-01-29T00:00:00"/>
    <x v="10"/>
    <x v="2"/>
    <n v="4"/>
    <s v="lunes"/>
    <x v="4"/>
  </r>
  <r>
    <d v="2024-01-30T00:00:00"/>
    <x v="10"/>
    <x v="2"/>
    <n v="7"/>
    <s v="martes"/>
    <x v="4"/>
  </r>
  <r>
    <d v="2024-01-31T00:00:00"/>
    <x v="10"/>
    <x v="2"/>
    <n v="6"/>
    <s v="miércoles"/>
    <x v="4"/>
  </r>
  <r>
    <d v="2024-02-01T00:00:00"/>
    <x v="10"/>
    <x v="2"/>
    <n v="13"/>
    <s v="jueves"/>
    <x v="4"/>
  </r>
  <r>
    <d v="2024-02-02T00:00:00"/>
    <x v="10"/>
    <x v="2"/>
    <n v="13"/>
    <s v="viernes"/>
    <x v="4"/>
  </r>
  <r>
    <d v="2024-02-03T00:00:00"/>
    <x v="10"/>
    <x v="2"/>
    <n v="12"/>
    <s v="sábado"/>
    <x v="4"/>
  </r>
  <r>
    <d v="2024-02-04T00:00:00"/>
    <x v="10"/>
    <x v="2"/>
    <n v="11"/>
    <s v="domingo"/>
    <x v="4"/>
  </r>
  <r>
    <d v="2024-02-05T00:00:00"/>
    <x v="10"/>
    <x v="2"/>
    <n v="4"/>
    <s v="lunes"/>
    <x v="5"/>
  </r>
  <r>
    <d v="2024-02-06T00:00:00"/>
    <x v="10"/>
    <x v="2"/>
    <n v="7"/>
    <s v="martes"/>
    <x v="5"/>
  </r>
  <r>
    <d v="2024-02-07T00:00:00"/>
    <x v="10"/>
    <x v="2"/>
    <n v="16"/>
    <s v="miércoles"/>
    <x v="5"/>
  </r>
  <r>
    <d v="2024-02-08T00:00:00"/>
    <x v="10"/>
    <x v="2"/>
    <n v="11"/>
    <s v="jueves"/>
    <x v="5"/>
  </r>
  <r>
    <d v="2024-02-09T00:00:00"/>
    <x v="10"/>
    <x v="2"/>
    <n v="5"/>
    <s v="viernes"/>
    <x v="5"/>
  </r>
  <r>
    <d v="2024-02-10T00:00:00"/>
    <x v="10"/>
    <x v="2"/>
    <n v="15"/>
    <s v="sábado"/>
    <x v="5"/>
  </r>
  <r>
    <d v="2024-02-11T00:00:00"/>
    <x v="10"/>
    <x v="2"/>
    <n v="10"/>
    <s v="domingo"/>
    <x v="5"/>
  </r>
  <r>
    <d v="2024-02-12T00:00:00"/>
    <x v="10"/>
    <x v="2"/>
    <n v="4"/>
    <s v="lunes"/>
    <x v="6"/>
  </r>
  <r>
    <d v="2024-02-13T00:00:00"/>
    <x v="10"/>
    <x v="2"/>
    <n v="12"/>
    <s v="martes"/>
    <x v="6"/>
  </r>
  <r>
    <d v="2024-02-14T00:00:00"/>
    <x v="10"/>
    <x v="2"/>
    <n v="12"/>
    <s v="miércoles"/>
    <x v="6"/>
  </r>
  <r>
    <d v="2024-02-15T00:00:00"/>
    <x v="10"/>
    <x v="2"/>
    <n v="16"/>
    <s v="jueves"/>
    <x v="6"/>
  </r>
  <r>
    <d v="2024-02-16T00:00:00"/>
    <x v="10"/>
    <x v="2"/>
    <n v="8"/>
    <s v="viernes"/>
    <x v="6"/>
  </r>
  <r>
    <d v="2024-02-17T00:00:00"/>
    <x v="10"/>
    <x v="2"/>
    <n v="12"/>
    <s v="sábado"/>
    <x v="6"/>
  </r>
  <r>
    <d v="2024-02-18T00:00:00"/>
    <x v="10"/>
    <x v="2"/>
    <n v="13"/>
    <s v="domingo"/>
    <x v="6"/>
  </r>
  <r>
    <d v="2024-02-19T00:00:00"/>
    <x v="10"/>
    <x v="2"/>
    <n v="0"/>
    <s v="lunes"/>
    <x v="7"/>
  </r>
  <r>
    <d v="2024-02-20T00:00:00"/>
    <x v="10"/>
    <x v="2"/>
    <n v="8"/>
    <s v="martes"/>
    <x v="7"/>
  </r>
  <r>
    <d v="2024-02-21T00:00:00"/>
    <x v="10"/>
    <x v="2"/>
    <n v="8"/>
    <s v="miércoles"/>
    <x v="7"/>
  </r>
  <r>
    <d v="2024-02-22T00:00:00"/>
    <x v="10"/>
    <x v="2"/>
    <n v="6"/>
    <s v="jueves"/>
    <x v="7"/>
  </r>
  <r>
    <d v="2024-02-23T00:00:00"/>
    <x v="10"/>
    <x v="2"/>
    <n v="5"/>
    <s v="viernes"/>
    <x v="7"/>
  </r>
  <r>
    <d v="2024-02-24T00:00:00"/>
    <x v="10"/>
    <x v="2"/>
    <n v="16"/>
    <s v="sábado"/>
    <x v="7"/>
  </r>
  <r>
    <d v="2024-02-25T00:00:00"/>
    <x v="10"/>
    <x v="2"/>
    <n v="21"/>
    <s v="domingo"/>
    <x v="7"/>
  </r>
  <r>
    <d v="2024-02-26T00:00:00"/>
    <x v="10"/>
    <x v="2"/>
    <n v="7"/>
    <s v="lunes"/>
    <x v="8"/>
  </r>
  <r>
    <d v="2024-02-27T00:00:00"/>
    <x v="10"/>
    <x v="2"/>
    <n v="8"/>
    <s v="martes"/>
    <x v="8"/>
  </r>
  <r>
    <d v="2024-02-28T00:00:00"/>
    <x v="10"/>
    <x v="2"/>
    <n v="8"/>
    <s v="miércoles"/>
    <x v="8"/>
  </r>
  <r>
    <d v="2024-02-29T00:00:00"/>
    <x v="10"/>
    <x v="2"/>
    <n v="14"/>
    <s v="jueves"/>
    <x v="8"/>
  </r>
  <r>
    <d v="2024-03-01T00:00:00"/>
    <x v="10"/>
    <x v="2"/>
    <n v="7"/>
    <s v="viernes"/>
    <x v="8"/>
  </r>
  <r>
    <d v="2024-03-02T00:00:00"/>
    <x v="10"/>
    <x v="2"/>
    <n v="7"/>
    <s v="sábado"/>
    <x v="8"/>
  </r>
  <r>
    <d v="2024-03-03T00:00:00"/>
    <x v="10"/>
    <x v="2"/>
    <n v="18"/>
    <s v="domingo"/>
    <x v="8"/>
  </r>
  <r>
    <d v="2024-03-04T00:00:00"/>
    <x v="10"/>
    <x v="2"/>
    <n v="10"/>
    <s v="lunes"/>
    <x v="9"/>
  </r>
  <r>
    <d v="2024-03-05T00:00:00"/>
    <x v="10"/>
    <x v="2"/>
    <n v="12"/>
    <s v="martes"/>
    <x v="9"/>
  </r>
  <r>
    <d v="2024-03-06T00:00:00"/>
    <x v="10"/>
    <x v="2"/>
    <n v="8"/>
    <s v="miércoles"/>
    <x v="9"/>
  </r>
  <r>
    <d v="2024-03-07T00:00:00"/>
    <x v="10"/>
    <x v="2"/>
    <n v="10"/>
    <s v="jueves"/>
    <x v="9"/>
  </r>
  <r>
    <d v="2024-03-08T00:00:00"/>
    <x v="10"/>
    <x v="2"/>
    <n v="10"/>
    <s v="viernes"/>
    <x v="9"/>
  </r>
  <r>
    <d v="2024-03-09T00:00:00"/>
    <x v="10"/>
    <x v="2"/>
    <n v="8"/>
    <s v="sábado"/>
    <x v="9"/>
  </r>
  <r>
    <d v="2024-03-10T00:00:00"/>
    <x v="10"/>
    <x v="2"/>
    <n v="11"/>
    <s v="domingo"/>
    <x v="9"/>
  </r>
  <r>
    <d v="2024-03-11T00:00:00"/>
    <x v="10"/>
    <x v="2"/>
    <n v="8"/>
    <s v="lunes"/>
    <x v="10"/>
  </r>
  <r>
    <d v="2024-03-12T00:00:00"/>
    <x v="10"/>
    <x v="2"/>
    <n v="8"/>
    <s v="martes"/>
    <x v="10"/>
  </r>
  <r>
    <d v="2024-03-13T00:00:00"/>
    <x v="10"/>
    <x v="2"/>
    <n v="13"/>
    <s v="miércoles"/>
    <x v="10"/>
  </r>
  <r>
    <d v="2024-03-14T00:00:00"/>
    <x v="10"/>
    <x v="2"/>
    <n v="10"/>
    <s v="jueves"/>
    <x v="10"/>
  </r>
  <r>
    <d v="2024-03-15T00:00:00"/>
    <x v="10"/>
    <x v="2"/>
    <n v="14"/>
    <s v="viernes"/>
    <x v="10"/>
  </r>
  <r>
    <d v="2024-03-16T00:00:00"/>
    <x v="10"/>
    <x v="2"/>
    <n v="15"/>
    <s v="sábado"/>
    <x v="10"/>
  </r>
  <r>
    <d v="2024-03-17T00:00:00"/>
    <x v="10"/>
    <x v="2"/>
    <n v="1"/>
    <s v="domingo"/>
    <x v="10"/>
  </r>
  <r>
    <d v="2024-03-18T00:00:00"/>
    <x v="10"/>
    <x v="2"/>
    <n v="8"/>
    <s v="lunes"/>
    <x v="11"/>
  </r>
  <r>
    <d v="2024-03-19T00:00:00"/>
    <x v="10"/>
    <x v="2"/>
    <n v="8"/>
    <s v="martes"/>
    <x v="11"/>
  </r>
  <r>
    <d v="2024-03-20T00:00:00"/>
    <x v="10"/>
    <x v="2"/>
    <n v="12"/>
    <s v="miércoles"/>
    <x v="11"/>
  </r>
  <r>
    <d v="2024-03-21T00:00:00"/>
    <x v="10"/>
    <x v="2"/>
    <n v="9"/>
    <s v="jueves"/>
    <x v="11"/>
  </r>
  <r>
    <d v="2024-03-22T00:00:00"/>
    <x v="10"/>
    <x v="2"/>
    <n v="6"/>
    <s v="viernes"/>
    <x v="11"/>
  </r>
  <r>
    <d v="2024-03-23T00:00:00"/>
    <x v="10"/>
    <x v="2"/>
    <n v="8"/>
    <s v="sábado"/>
    <x v="11"/>
  </r>
  <r>
    <d v="2024-03-24T00:00:00"/>
    <x v="10"/>
    <x v="2"/>
    <n v="12"/>
    <s v="domingo"/>
    <x v="11"/>
  </r>
  <r>
    <d v="2024-03-25T00:00:00"/>
    <x v="10"/>
    <x v="2"/>
    <n v="21"/>
    <s v="lunes"/>
    <x v="12"/>
  </r>
  <r>
    <d v="2024-03-26T00:00:00"/>
    <x v="10"/>
    <x v="2"/>
    <n v="7"/>
    <s v="martes"/>
    <x v="12"/>
  </r>
  <r>
    <d v="2024-03-27T00:00:00"/>
    <x v="10"/>
    <x v="2"/>
    <n v="16"/>
    <s v="miércoles"/>
    <x v="12"/>
  </r>
  <r>
    <d v="2024-03-28T00:00:00"/>
    <x v="10"/>
    <x v="2"/>
    <n v="4"/>
    <s v="jueves"/>
    <x v="12"/>
  </r>
  <r>
    <d v="2024-03-29T00:00:00"/>
    <x v="10"/>
    <x v="2"/>
    <n v="18"/>
    <s v="viernes"/>
    <x v="12"/>
  </r>
  <r>
    <d v="2024-03-30T00:00:00"/>
    <x v="10"/>
    <x v="2"/>
    <n v="10"/>
    <s v="sábado"/>
    <x v="12"/>
  </r>
  <r>
    <d v="2024-03-31T00:00:00"/>
    <x v="10"/>
    <x v="2"/>
    <n v="7"/>
    <s v="domingo"/>
    <x v="12"/>
  </r>
  <r>
    <d v="2024-01-01T00:00:00"/>
    <x v="10"/>
    <x v="3"/>
    <n v="8"/>
    <s v="lunes"/>
    <x v="0"/>
  </r>
  <r>
    <d v="2024-01-02T00:00:00"/>
    <x v="10"/>
    <x v="3"/>
    <n v="6"/>
    <s v="martes"/>
    <x v="0"/>
  </r>
  <r>
    <d v="2024-01-03T00:00:00"/>
    <x v="10"/>
    <x v="3"/>
    <n v="6"/>
    <s v="miércoles"/>
    <x v="0"/>
  </r>
  <r>
    <d v="2024-01-04T00:00:00"/>
    <x v="10"/>
    <x v="3"/>
    <n v="3"/>
    <s v="jueves"/>
    <x v="0"/>
  </r>
  <r>
    <d v="2024-01-05T00:00:00"/>
    <x v="10"/>
    <x v="3"/>
    <n v="8"/>
    <s v="viernes"/>
    <x v="0"/>
  </r>
  <r>
    <d v="2024-01-06T00:00:00"/>
    <x v="10"/>
    <x v="3"/>
    <n v="8"/>
    <s v="sábado"/>
    <x v="0"/>
  </r>
  <r>
    <d v="2024-01-07T00:00:00"/>
    <x v="10"/>
    <x v="3"/>
    <n v="6"/>
    <s v="domingo"/>
    <x v="0"/>
  </r>
  <r>
    <d v="2024-01-08T00:00:00"/>
    <x v="10"/>
    <x v="3"/>
    <n v="10"/>
    <s v="lunes"/>
    <x v="1"/>
  </r>
  <r>
    <d v="2024-01-09T00:00:00"/>
    <x v="10"/>
    <x v="3"/>
    <n v="6"/>
    <s v="martes"/>
    <x v="1"/>
  </r>
  <r>
    <d v="2024-01-10T00:00:00"/>
    <x v="10"/>
    <x v="3"/>
    <n v="6"/>
    <s v="miércoles"/>
    <x v="1"/>
  </r>
  <r>
    <d v="2024-01-11T00:00:00"/>
    <x v="10"/>
    <x v="3"/>
    <n v="5"/>
    <s v="jueves"/>
    <x v="1"/>
  </r>
  <r>
    <d v="2024-01-12T00:00:00"/>
    <x v="10"/>
    <x v="3"/>
    <n v="4"/>
    <s v="viernes"/>
    <x v="1"/>
  </r>
  <r>
    <d v="2024-01-13T00:00:00"/>
    <x v="10"/>
    <x v="3"/>
    <n v="4"/>
    <s v="sábado"/>
    <x v="1"/>
  </r>
  <r>
    <d v="2024-01-14T00:00:00"/>
    <x v="10"/>
    <x v="3"/>
    <n v="10"/>
    <s v="domingo"/>
    <x v="1"/>
  </r>
  <r>
    <d v="2024-01-15T00:00:00"/>
    <x v="10"/>
    <x v="3"/>
    <n v="7"/>
    <s v="lunes"/>
    <x v="2"/>
  </r>
  <r>
    <d v="2024-01-16T00:00:00"/>
    <x v="10"/>
    <x v="3"/>
    <n v="5"/>
    <s v="martes"/>
    <x v="2"/>
  </r>
  <r>
    <d v="2024-01-17T00:00:00"/>
    <x v="10"/>
    <x v="3"/>
    <n v="4"/>
    <s v="miércoles"/>
    <x v="2"/>
  </r>
  <r>
    <d v="2024-01-18T00:00:00"/>
    <x v="10"/>
    <x v="3"/>
    <n v="7"/>
    <s v="jueves"/>
    <x v="2"/>
  </r>
  <r>
    <d v="2024-01-19T00:00:00"/>
    <x v="10"/>
    <x v="3"/>
    <n v="13"/>
    <s v="viernes"/>
    <x v="2"/>
  </r>
  <r>
    <d v="2024-01-20T00:00:00"/>
    <x v="10"/>
    <x v="3"/>
    <n v="7"/>
    <s v="sábado"/>
    <x v="2"/>
  </r>
  <r>
    <d v="2024-01-21T00:00:00"/>
    <x v="10"/>
    <x v="3"/>
    <n v="4"/>
    <s v="domingo"/>
    <x v="2"/>
  </r>
  <r>
    <d v="2024-01-22T00:00:00"/>
    <x v="10"/>
    <x v="3"/>
    <n v="7"/>
    <s v="lunes"/>
    <x v="3"/>
  </r>
  <r>
    <d v="2024-01-23T00:00:00"/>
    <x v="10"/>
    <x v="3"/>
    <n v="9"/>
    <s v="martes"/>
    <x v="3"/>
  </r>
  <r>
    <d v="2024-01-24T00:00:00"/>
    <x v="10"/>
    <x v="3"/>
    <n v="7"/>
    <s v="miércoles"/>
    <x v="3"/>
  </r>
  <r>
    <d v="2024-01-25T00:00:00"/>
    <x v="10"/>
    <x v="3"/>
    <n v="2"/>
    <s v="jueves"/>
    <x v="3"/>
  </r>
  <r>
    <d v="2024-01-26T00:00:00"/>
    <x v="10"/>
    <x v="3"/>
    <n v="5"/>
    <s v="viernes"/>
    <x v="3"/>
  </r>
  <r>
    <d v="2024-01-27T00:00:00"/>
    <x v="10"/>
    <x v="3"/>
    <n v="8"/>
    <s v="sábado"/>
    <x v="3"/>
  </r>
  <r>
    <d v="2024-01-28T00:00:00"/>
    <x v="10"/>
    <x v="3"/>
    <n v="7"/>
    <s v="domingo"/>
    <x v="3"/>
  </r>
  <r>
    <d v="2024-01-29T00:00:00"/>
    <x v="10"/>
    <x v="3"/>
    <n v="8"/>
    <s v="lunes"/>
    <x v="4"/>
  </r>
  <r>
    <d v="2024-01-30T00:00:00"/>
    <x v="10"/>
    <x v="3"/>
    <n v="10"/>
    <s v="martes"/>
    <x v="4"/>
  </r>
  <r>
    <d v="2024-01-31T00:00:00"/>
    <x v="10"/>
    <x v="3"/>
    <n v="6"/>
    <s v="miércoles"/>
    <x v="4"/>
  </r>
  <r>
    <d v="2024-02-01T00:00:00"/>
    <x v="10"/>
    <x v="3"/>
    <n v="4"/>
    <s v="jueves"/>
    <x v="4"/>
  </r>
  <r>
    <d v="2024-02-02T00:00:00"/>
    <x v="10"/>
    <x v="3"/>
    <n v="5"/>
    <s v="viernes"/>
    <x v="4"/>
  </r>
  <r>
    <d v="2024-02-03T00:00:00"/>
    <x v="10"/>
    <x v="3"/>
    <n v="13"/>
    <s v="sábado"/>
    <x v="4"/>
  </r>
  <r>
    <d v="2024-02-04T00:00:00"/>
    <x v="10"/>
    <x v="3"/>
    <n v="7"/>
    <s v="domingo"/>
    <x v="4"/>
  </r>
  <r>
    <d v="2024-02-05T00:00:00"/>
    <x v="10"/>
    <x v="3"/>
    <n v="3"/>
    <s v="lunes"/>
    <x v="5"/>
  </r>
  <r>
    <d v="2024-02-06T00:00:00"/>
    <x v="10"/>
    <x v="3"/>
    <n v="6"/>
    <s v="martes"/>
    <x v="5"/>
  </r>
  <r>
    <d v="2024-02-07T00:00:00"/>
    <x v="10"/>
    <x v="3"/>
    <n v="6"/>
    <s v="miércoles"/>
    <x v="5"/>
  </r>
  <r>
    <d v="2024-02-08T00:00:00"/>
    <x v="10"/>
    <x v="3"/>
    <n v="3"/>
    <s v="jueves"/>
    <x v="5"/>
  </r>
  <r>
    <d v="2024-02-09T00:00:00"/>
    <x v="10"/>
    <x v="3"/>
    <n v="9"/>
    <s v="viernes"/>
    <x v="5"/>
  </r>
  <r>
    <d v="2024-02-10T00:00:00"/>
    <x v="10"/>
    <x v="3"/>
    <n v="11"/>
    <s v="sábado"/>
    <x v="5"/>
  </r>
  <r>
    <d v="2024-02-11T00:00:00"/>
    <x v="10"/>
    <x v="3"/>
    <n v="11"/>
    <s v="domingo"/>
    <x v="5"/>
  </r>
  <r>
    <d v="2024-02-12T00:00:00"/>
    <x v="10"/>
    <x v="3"/>
    <n v="4"/>
    <s v="lunes"/>
    <x v="6"/>
  </r>
  <r>
    <d v="2024-02-13T00:00:00"/>
    <x v="10"/>
    <x v="3"/>
    <n v="6"/>
    <s v="martes"/>
    <x v="6"/>
  </r>
  <r>
    <d v="2024-02-14T00:00:00"/>
    <x v="10"/>
    <x v="3"/>
    <n v="7"/>
    <s v="miércoles"/>
    <x v="6"/>
  </r>
  <r>
    <d v="2024-02-15T00:00:00"/>
    <x v="10"/>
    <x v="3"/>
    <n v="11"/>
    <s v="jueves"/>
    <x v="6"/>
  </r>
  <r>
    <d v="2024-02-16T00:00:00"/>
    <x v="10"/>
    <x v="3"/>
    <n v="7"/>
    <s v="viernes"/>
    <x v="6"/>
  </r>
  <r>
    <d v="2024-02-17T00:00:00"/>
    <x v="10"/>
    <x v="3"/>
    <n v="16"/>
    <s v="sábado"/>
    <x v="6"/>
  </r>
  <r>
    <d v="2024-02-18T00:00:00"/>
    <x v="10"/>
    <x v="3"/>
    <n v="11"/>
    <s v="domingo"/>
    <x v="6"/>
  </r>
  <r>
    <d v="2024-02-19T00:00:00"/>
    <x v="10"/>
    <x v="3"/>
    <n v="8"/>
    <s v="lunes"/>
    <x v="7"/>
  </r>
  <r>
    <d v="2024-02-20T00:00:00"/>
    <x v="10"/>
    <x v="3"/>
    <n v="9"/>
    <s v="martes"/>
    <x v="7"/>
  </r>
  <r>
    <d v="2024-02-21T00:00:00"/>
    <x v="10"/>
    <x v="3"/>
    <n v="7"/>
    <s v="miércoles"/>
    <x v="7"/>
  </r>
  <r>
    <d v="2024-02-22T00:00:00"/>
    <x v="10"/>
    <x v="3"/>
    <n v="5"/>
    <s v="jueves"/>
    <x v="7"/>
  </r>
  <r>
    <d v="2024-02-23T00:00:00"/>
    <x v="10"/>
    <x v="3"/>
    <n v="8"/>
    <s v="viernes"/>
    <x v="7"/>
  </r>
  <r>
    <d v="2024-02-24T00:00:00"/>
    <x v="10"/>
    <x v="3"/>
    <n v="10"/>
    <s v="sábado"/>
    <x v="7"/>
  </r>
  <r>
    <d v="2024-02-25T00:00:00"/>
    <x v="10"/>
    <x v="3"/>
    <n v="16"/>
    <s v="domingo"/>
    <x v="7"/>
  </r>
  <r>
    <d v="2024-02-26T00:00:00"/>
    <x v="10"/>
    <x v="3"/>
    <n v="9"/>
    <s v="lunes"/>
    <x v="8"/>
  </r>
  <r>
    <d v="2024-02-27T00:00:00"/>
    <x v="10"/>
    <x v="3"/>
    <n v="3"/>
    <s v="martes"/>
    <x v="8"/>
  </r>
  <r>
    <d v="2024-02-28T00:00:00"/>
    <x v="10"/>
    <x v="3"/>
    <n v="9"/>
    <s v="miércoles"/>
    <x v="8"/>
  </r>
  <r>
    <d v="2024-02-29T00:00:00"/>
    <x v="10"/>
    <x v="3"/>
    <n v="6"/>
    <s v="jueves"/>
    <x v="8"/>
  </r>
  <r>
    <d v="2024-03-01T00:00:00"/>
    <x v="10"/>
    <x v="3"/>
    <n v="13"/>
    <s v="viernes"/>
    <x v="8"/>
  </r>
  <r>
    <d v="2024-03-02T00:00:00"/>
    <x v="10"/>
    <x v="3"/>
    <n v="8"/>
    <s v="sábado"/>
    <x v="8"/>
  </r>
  <r>
    <d v="2024-03-03T00:00:00"/>
    <x v="10"/>
    <x v="3"/>
    <n v="10"/>
    <s v="domingo"/>
    <x v="8"/>
  </r>
  <r>
    <d v="2024-03-04T00:00:00"/>
    <x v="10"/>
    <x v="3"/>
    <n v="6"/>
    <s v="lunes"/>
    <x v="9"/>
  </r>
  <r>
    <d v="2024-03-05T00:00:00"/>
    <x v="10"/>
    <x v="3"/>
    <n v="7"/>
    <s v="martes"/>
    <x v="9"/>
  </r>
  <r>
    <d v="2024-03-06T00:00:00"/>
    <x v="10"/>
    <x v="3"/>
    <n v="6"/>
    <s v="miércoles"/>
    <x v="9"/>
  </r>
  <r>
    <d v="2024-03-07T00:00:00"/>
    <x v="10"/>
    <x v="3"/>
    <n v="4"/>
    <s v="jueves"/>
    <x v="9"/>
  </r>
  <r>
    <d v="2024-03-08T00:00:00"/>
    <x v="10"/>
    <x v="3"/>
    <n v="5"/>
    <s v="viernes"/>
    <x v="9"/>
  </r>
  <r>
    <d v="2024-03-09T00:00:00"/>
    <x v="10"/>
    <x v="3"/>
    <n v="8"/>
    <s v="sábado"/>
    <x v="9"/>
  </r>
  <r>
    <d v="2024-03-10T00:00:00"/>
    <x v="10"/>
    <x v="3"/>
    <n v="8"/>
    <s v="domingo"/>
    <x v="9"/>
  </r>
  <r>
    <d v="2024-03-11T00:00:00"/>
    <x v="10"/>
    <x v="3"/>
    <n v="7"/>
    <s v="lunes"/>
    <x v="10"/>
  </r>
  <r>
    <d v="2024-03-12T00:00:00"/>
    <x v="10"/>
    <x v="3"/>
    <n v="4"/>
    <s v="martes"/>
    <x v="10"/>
  </r>
  <r>
    <d v="2024-03-13T00:00:00"/>
    <x v="10"/>
    <x v="3"/>
    <n v="10"/>
    <s v="miércoles"/>
    <x v="10"/>
  </r>
  <r>
    <d v="2024-03-14T00:00:00"/>
    <x v="10"/>
    <x v="3"/>
    <n v="3"/>
    <s v="jueves"/>
    <x v="10"/>
  </r>
  <r>
    <d v="2024-03-15T00:00:00"/>
    <x v="10"/>
    <x v="3"/>
    <n v="7"/>
    <s v="viernes"/>
    <x v="10"/>
  </r>
  <r>
    <d v="2024-03-16T00:00:00"/>
    <x v="10"/>
    <x v="3"/>
    <n v="12"/>
    <s v="sábado"/>
    <x v="10"/>
  </r>
  <r>
    <d v="2024-03-17T00:00:00"/>
    <x v="10"/>
    <x v="3"/>
    <n v="20"/>
    <s v="domingo"/>
    <x v="10"/>
  </r>
  <r>
    <d v="2024-03-18T00:00:00"/>
    <x v="10"/>
    <x v="3"/>
    <n v="1"/>
    <s v="lunes"/>
    <x v="11"/>
  </r>
  <r>
    <d v="2024-03-19T00:00:00"/>
    <x v="10"/>
    <x v="3"/>
    <n v="9"/>
    <s v="martes"/>
    <x v="11"/>
  </r>
  <r>
    <d v="2024-03-20T00:00:00"/>
    <x v="10"/>
    <x v="3"/>
    <n v="9"/>
    <s v="miércoles"/>
    <x v="11"/>
  </r>
  <r>
    <d v="2024-03-21T00:00:00"/>
    <x v="10"/>
    <x v="3"/>
    <n v="9"/>
    <s v="jueves"/>
    <x v="11"/>
  </r>
  <r>
    <d v="2024-03-22T00:00:00"/>
    <x v="10"/>
    <x v="3"/>
    <n v="9"/>
    <s v="viernes"/>
    <x v="11"/>
  </r>
  <r>
    <d v="2024-03-23T00:00:00"/>
    <x v="10"/>
    <x v="3"/>
    <n v="16"/>
    <s v="sábado"/>
    <x v="11"/>
  </r>
  <r>
    <d v="2024-03-24T00:00:00"/>
    <x v="10"/>
    <x v="3"/>
    <n v="11"/>
    <s v="domingo"/>
    <x v="11"/>
  </r>
  <r>
    <d v="2024-03-25T00:00:00"/>
    <x v="10"/>
    <x v="3"/>
    <n v="7"/>
    <s v="lunes"/>
    <x v="12"/>
  </r>
  <r>
    <d v="2024-03-26T00:00:00"/>
    <x v="10"/>
    <x v="3"/>
    <n v="5"/>
    <s v="martes"/>
    <x v="12"/>
  </r>
  <r>
    <d v="2024-03-27T00:00:00"/>
    <x v="10"/>
    <x v="3"/>
    <n v="5"/>
    <s v="miércoles"/>
    <x v="12"/>
  </r>
  <r>
    <d v="2024-03-28T00:00:00"/>
    <x v="10"/>
    <x v="3"/>
    <n v="5"/>
    <s v="jueves"/>
    <x v="12"/>
  </r>
  <r>
    <d v="2024-03-29T00:00:00"/>
    <x v="10"/>
    <x v="3"/>
    <n v="6"/>
    <s v="viernes"/>
    <x v="12"/>
  </r>
  <r>
    <d v="2024-03-30T00:00:00"/>
    <x v="10"/>
    <x v="3"/>
    <n v="6"/>
    <s v="sábado"/>
    <x v="12"/>
  </r>
  <r>
    <d v="2024-03-31T00:00:00"/>
    <x v="10"/>
    <x v="3"/>
    <n v="8"/>
    <s v="domingo"/>
    <x v="12"/>
  </r>
  <r>
    <d v="2024-01-01T00:00:00"/>
    <x v="10"/>
    <x v="4"/>
    <n v="13"/>
    <s v="lunes"/>
    <x v="0"/>
  </r>
  <r>
    <d v="2024-01-02T00:00:00"/>
    <x v="10"/>
    <x v="4"/>
    <n v="18"/>
    <s v="martes"/>
    <x v="0"/>
  </r>
  <r>
    <d v="2024-01-03T00:00:00"/>
    <x v="10"/>
    <x v="4"/>
    <n v="15"/>
    <s v="miércoles"/>
    <x v="0"/>
  </r>
  <r>
    <d v="2024-01-04T00:00:00"/>
    <x v="10"/>
    <x v="4"/>
    <n v="8"/>
    <s v="jueves"/>
    <x v="0"/>
  </r>
  <r>
    <d v="2024-01-05T00:00:00"/>
    <x v="10"/>
    <x v="4"/>
    <n v="11"/>
    <s v="viernes"/>
    <x v="0"/>
  </r>
  <r>
    <d v="2024-01-06T00:00:00"/>
    <x v="10"/>
    <x v="4"/>
    <n v="19"/>
    <s v="sábado"/>
    <x v="0"/>
  </r>
  <r>
    <d v="2024-01-07T00:00:00"/>
    <x v="10"/>
    <x v="4"/>
    <n v="19"/>
    <s v="domingo"/>
    <x v="0"/>
  </r>
  <r>
    <d v="2024-01-08T00:00:00"/>
    <x v="10"/>
    <x v="4"/>
    <n v="20"/>
    <s v="lunes"/>
    <x v="1"/>
  </r>
  <r>
    <d v="2024-01-09T00:00:00"/>
    <x v="10"/>
    <x v="4"/>
    <n v="19"/>
    <s v="martes"/>
    <x v="1"/>
  </r>
  <r>
    <d v="2024-01-10T00:00:00"/>
    <x v="10"/>
    <x v="4"/>
    <n v="14"/>
    <s v="miércoles"/>
    <x v="1"/>
  </r>
  <r>
    <d v="2024-01-11T00:00:00"/>
    <x v="10"/>
    <x v="4"/>
    <n v="17"/>
    <s v="jueves"/>
    <x v="1"/>
  </r>
  <r>
    <d v="2024-01-12T00:00:00"/>
    <x v="10"/>
    <x v="4"/>
    <n v="16"/>
    <s v="viernes"/>
    <x v="1"/>
  </r>
  <r>
    <d v="2024-01-13T00:00:00"/>
    <x v="10"/>
    <x v="4"/>
    <n v="14"/>
    <s v="sábado"/>
    <x v="1"/>
  </r>
  <r>
    <d v="2024-01-14T00:00:00"/>
    <x v="10"/>
    <x v="4"/>
    <n v="21"/>
    <s v="domingo"/>
    <x v="1"/>
  </r>
  <r>
    <d v="2024-01-15T00:00:00"/>
    <x v="10"/>
    <x v="4"/>
    <n v="18"/>
    <s v="lunes"/>
    <x v="2"/>
  </r>
  <r>
    <d v="2024-01-16T00:00:00"/>
    <x v="10"/>
    <x v="4"/>
    <n v="20"/>
    <s v="martes"/>
    <x v="2"/>
  </r>
  <r>
    <d v="2024-01-17T00:00:00"/>
    <x v="10"/>
    <x v="4"/>
    <n v="10"/>
    <s v="miércoles"/>
    <x v="2"/>
  </r>
  <r>
    <d v="2024-01-18T00:00:00"/>
    <x v="10"/>
    <x v="4"/>
    <n v="18"/>
    <s v="jueves"/>
    <x v="2"/>
  </r>
  <r>
    <d v="2024-01-19T00:00:00"/>
    <x v="10"/>
    <x v="4"/>
    <n v="19"/>
    <s v="viernes"/>
    <x v="2"/>
  </r>
  <r>
    <d v="2024-01-20T00:00:00"/>
    <x v="10"/>
    <x v="4"/>
    <n v="28"/>
    <s v="sábado"/>
    <x v="2"/>
  </r>
  <r>
    <d v="2024-01-21T00:00:00"/>
    <x v="10"/>
    <x v="4"/>
    <n v="21"/>
    <s v="domingo"/>
    <x v="2"/>
  </r>
  <r>
    <d v="2024-01-22T00:00:00"/>
    <x v="10"/>
    <x v="4"/>
    <n v="13"/>
    <s v="lunes"/>
    <x v="3"/>
  </r>
  <r>
    <d v="2024-01-23T00:00:00"/>
    <x v="10"/>
    <x v="4"/>
    <n v="19"/>
    <s v="martes"/>
    <x v="3"/>
  </r>
  <r>
    <d v="2024-01-24T00:00:00"/>
    <x v="10"/>
    <x v="4"/>
    <n v="31"/>
    <s v="miércoles"/>
    <x v="3"/>
  </r>
  <r>
    <d v="2024-01-25T00:00:00"/>
    <x v="10"/>
    <x v="4"/>
    <n v="25"/>
    <s v="jueves"/>
    <x v="3"/>
  </r>
  <r>
    <d v="2024-01-26T00:00:00"/>
    <x v="10"/>
    <x v="4"/>
    <n v="29"/>
    <s v="viernes"/>
    <x v="3"/>
  </r>
  <r>
    <d v="2024-01-27T00:00:00"/>
    <x v="10"/>
    <x v="4"/>
    <n v="26"/>
    <s v="sábado"/>
    <x v="3"/>
  </r>
  <r>
    <d v="2024-01-28T00:00:00"/>
    <x v="10"/>
    <x v="4"/>
    <n v="26"/>
    <s v="domingo"/>
    <x v="3"/>
  </r>
  <r>
    <d v="2024-01-29T00:00:00"/>
    <x v="10"/>
    <x v="4"/>
    <n v="19"/>
    <s v="lunes"/>
    <x v="4"/>
  </r>
  <r>
    <d v="2024-01-30T00:00:00"/>
    <x v="10"/>
    <x v="4"/>
    <n v="18"/>
    <s v="martes"/>
    <x v="4"/>
  </r>
  <r>
    <d v="2024-01-31T00:00:00"/>
    <x v="10"/>
    <x v="4"/>
    <n v="18"/>
    <s v="miércoles"/>
    <x v="4"/>
  </r>
  <r>
    <d v="2024-02-01T00:00:00"/>
    <x v="10"/>
    <x v="4"/>
    <n v="15"/>
    <s v="jueves"/>
    <x v="4"/>
  </r>
  <r>
    <d v="2024-02-02T00:00:00"/>
    <x v="10"/>
    <x v="4"/>
    <n v="23"/>
    <s v="viernes"/>
    <x v="4"/>
  </r>
  <r>
    <d v="2024-02-03T00:00:00"/>
    <x v="10"/>
    <x v="4"/>
    <n v="31"/>
    <s v="sábado"/>
    <x v="4"/>
  </r>
  <r>
    <d v="2024-02-04T00:00:00"/>
    <x v="10"/>
    <x v="4"/>
    <n v="20"/>
    <s v="domingo"/>
    <x v="4"/>
  </r>
  <r>
    <d v="2024-02-05T00:00:00"/>
    <x v="10"/>
    <x v="4"/>
    <n v="12"/>
    <s v="lunes"/>
    <x v="5"/>
  </r>
  <r>
    <d v="2024-02-06T00:00:00"/>
    <x v="10"/>
    <x v="4"/>
    <n v="11"/>
    <s v="martes"/>
    <x v="5"/>
  </r>
  <r>
    <d v="2024-02-07T00:00:00"/>
    <x v="10"/>
    <x v="4"/>
    <n v="17"/>
    <s v="miércoles"/>
    <x v="5"/>
  </r>
  <r>
    <d v="2024-02-08T00:00:00"/>
    <x v="10"/>
    <x v="4"/>
    <n v="22"/>
    <s v="jueves"/>
    <x v="5"/>
  </r>
  <r>
    <d v="2024-02-09T00:00:00"/>
    <x v="10"/>
    <x v="4"/>
    <n v="24"/>
    <s v="viernes"/>
    <x v="5"/>
  </r>
  <r>
    <d v="2024-02-10T00:00:00"/>
    <x v="10"/>
    <x v="4"/>
    <n v="13"/>
    <s v="sábado"/>
    <x v="5"/>
  </r>
  <r>
    <d v="2024-02-11T00:00:00"/>
    <x v="10"/>
    <x v="4"/>
    <n v="20"/>
    <s v="domingo"/>
    <x v="5"/>
  </r>
  <r>
    <d v="2024-02-12T00:00:00"/>
    <x v="10"/>
    <x v="4"/>
    <n v="16"/>
    <s v="lunes"/>
    <x v="6"/>
  </r>
  <r>
    <d v="2024-02-13T00:00:00"/>
    <x v="10"/>
    <x v="4"/>
    <n v="26"/>
    <s v="martes"/>
    <x v="6"/>
  </r>
  <r>
    <d v="2024-02-14T00:00:00"/>
    <x v="10"/>
    <x v="4"/>
    <n v="16"/>
    <s v="miércoles"/>
    <x v="6"/>
  </r>
  <r>
    <d v="2024-02-15T00:00:00"/>
    <x v="10"/>
    <x v="4"/>
    <n v="27"/>
    <s v="jueves"/>
    <x v="6"/>
  </r>
  <r>
    <d v="2024-02-16T00:00:00"/>
    <x v="10"/>
    <x v="4"/>
    <n v="20"/>
    <s v="viernes"/>
    <x v="6"/>
  </r>
  <r>
    <d v="2024-02-17T00:00:00"/>
    <x v="10"/>
    <x v="4"/>
    <n v="22"/>
    <s v="sábado"/>
    <x v="6"/>
  </r>
  <r>
    <d v="2024-02-18T00:00:00"/>
    <x v="10"/>
    <x v="4"/>
    <n v="26"/>
    <s v="domingo"/>
    <x v="6"/>
  </r>
  <r>
    <d v="2024-02-19T00:00:00"/>
    <x v="10"/>
    <x v="4"/>
    <n v="3"/>
    <s v="lunes"/>
    <x v="7"/>
  </r>
  <r>
    <d v="2024-02-20T00:00:00"/>
    <x v="10"/>
    <x v="4"/>
    <n v="17"/>
    <s v="martes"/>
    <x v="7"/>
  </r>
  <r>
    <d v="2024-02-21T00:00:00"/>
    <x v="10"/>
    <x v="4"/>
    <n v="17"/>
    <s v="miércoles"/>
    <x v="7"/>
  </r>
  <r>
    <d v="2024-02-22T00:00:00"/>
    <x v="10"/>
    <x v="4"/>
    <n v="20"/>
    <s v="jueves"/>
    <x v="7"/>
  </r>
  <r>
    <d v="2024-02-23T00:00:00"/>
    <x v="10"/>
    <x v="4"/>
    <n v="28"/>
    <s v="viernes"/>
    <x v="7"/>
  </r>
  <r>
    <d v="2024-02-24T00:00:00"/>
    <x v="10"/>
    <x v="4"/>
    <n v="28"/>
    <s v="sábado"/>
    <x v="7"/>
  </r>
  <r>
    <d v="2024-02-25T00:00:00"/>
    <x v="10"/>
    <x v="4"/>
    <n v="27"/>
    <s v="domingo"/>
    <x v="7"/>
  </r>
  <r>
    <d v="2024-02-26T00:00:00"/>
    <x v="10"/>
    <x v="4"/>
    <n v="24"/>
    <s v="lunes"/>
    <x v="8"/>
  </r>
  <r>
    <d v="2024-02-27T00:00:00"/>
    <x v="10"/>
    <x v="4"/>
    <n v="12"/>
    <s v="martes"/>
    <x v="8"/>
  </r>
  <r>
    <d v="2024-02-28T00:00:00"/>
    <x v="10"/>
    <x v="4"/>
    <n v="21"/>
    <s v="miércoles"/>
    <x v="8"/>
  </r>
  <r>
    <d v="2024-02-29T00:00:00"/>
    <x v="10"/>
    <x v="4"/>
    <n v="23"/>
    <s v="jueves"/>
    <x v="8"/>
  </r>
  <r>
    <d v="2024-03-01T00:00:00"/>
    <x v="10"/>
    <x v="4"/>
    <n v="28"/>
    <s v="viernes"/>
    <x v="8"/>
  </r>
  <r>
    <d v="2024-03-02T00:00:00"/>
    <x v="10"/>
    <x v="4"/>
    <n v="28"/>
    <s v="sábado"/>
    <x v="8"/>
  </r>
  <r>
    <d v="2024-03-03T00:00:00"/>
    <x v="10"/>
    <x v="4"/>
    <n v="26"/>
    <s v="domingo"/>
    <x v="8"/>
  </r>
  <r>
    <d v="2024-03-04T00:00:00"/>
    <x v="10"/>
    <x v="4"/>
    <n v="20"/>
    <s v="lunes"/>
    <x v="9"/>
  </r>
  <r>
    <d v="2024-03-05T00:00:00"/>
    <x v="10"/>
    <x v="4"/>
    <n v="16"/>
    <s v="martes"/>
    <x v="9"/>
  </r>
  <r>
    <d v="2024-03-06T00:00:00"/>
    <x v="10"/>
    <x v="4"/>
    <n v="20"/>
    <s v="miércoles"/>
    <x v="9"/>
  </r>
  <r>
    <d v="2024-03-07T00:00:00"/>
    <x v="10"/>
    <x v="4"/>
    <n v="21"/>
    <s v="jueves"/>
    <x v="9"/>
  </r>
  <r>
    <d v="2024-03-08T00:00:00"/>
    <x v="10"/>
    <x v="4"/>
    <n v="31"/>
    <s v="viernes"/>
    <x v="9"/>
  </r>
  <r>
    <d v="2024-03-09T00:00:00"/>
    <x v="10"/>
    <x v="4"/>
    <n v="26"/>
    <s v="sábado"/>
    <x v="9"/>
  </r>
  <r>
    <d v="2024-03-10T00:00:00"/>
    <x v="10"/>
    <x v="4"/>
    <n v="20"/>
    <s v="domingo"/>
    <x v="9"/>
  </r>
  <r>
    <d v="2024-03-11T00:00:00"/>
    <x v="10"/>
    <x v="4"/>
    <n v="24"/>
    <s v="lunes"/>
    <x v="10"/>
  </r>
  <r>
    <d v="2024-03-12T00:00:00"/>
    <x v="10"/>
    <x v="4"/>
    <n v="15"/>
    <s v="martes"/>
    <x v="10"/>
  </r>
  <r>
    <d v="2024-03-13T00:00:00"/>
    <x v="10"/>
    <x v="4"/>
    <n v="17"/>
    <s v="miércoles"/>
    <x v="10"/>
  </r>
  <r>
    <d v="2024-03-14T00:00:00"/>
    <x v="10"/>
    <x v="4"/>
    <n v="26"/>
    <s v="jueves"/>
    <x v="10"/>
  </r>
  <r>
    <d v="2024-03-15T00:00:00"/>
    <x v="10"/>
    <x v="4"/>
    <n v="36"/>
    <s v="viernes"/>
    <x v="10"/>
  </r>
  <r>
    <d v="2024-03-16T00:00:00"/>
    <x v="10"/>
    <x v="4"/>
    <n v="23"/>
    <s v="sábado"/>
    <x v="10"/>
  </r>
  <r>
    <d v="2024-03-17T00:00:00"/>
    <x v="10"/>
    <x v="4"/>
    <n v="25"/>
    <s v="domingo"/>
    <x v="10"/>
  </r>
  <r>
    <d v="2024-03-18T00:00:00"/>
    <x v="10"/>
    <x v="4"/>
    <n v="11"/>
    <s v="lunes"/>
    <x v="11"/>
  </r>
  <r>
    <d v="2024-03-19T00:00:00"/>
    <x v="10"/>
    <x v="4"/>
    <n v="32"/>
    <s v="martes"/>
    <x v="11"/>
  </r>
  <r>
    <d v="2024-03-20T00:00:00"/>
    <x v="10"/>
    <x v="4"/>
    <n v="21"/>
    <s v="miércoles"/>
    <x v="11"/>
  </r>
  <r>
    <d v="2024-03-21T00:00:00"/>
    <x v="10"/>
    <x v="4"/>
    <n v="26"/>
    <s v="jueves"/>
    <x v="11"/>
  </r>
  <r>
    <d v="2024-03-22T00:00:00"/>
    <x v="10"/>
    <x v="4"/>
    <n v="24"/>
    <s v="viernes"/>
    <x v="11"/>
  </r>
  <r>
    <d v="2024-03-23T00:00:00"/>
    <x v="10"/>
    <x v="4"/>
    <n v="29"/>
    <s v="sábado"/>
    <x v="11"/>
  </r>
  <r>
    <d v="2024-03-24T00:00:00"/>
    <x v="10"/>
    <x v="4"/>
    <n v="30"/>
    <s v="domingo"/>
    <x v="11"/>
  </r>
  <r>
    <d v="2024-03-25T00:00:00"/>
    <x v="10"/>
    <x v="4"/>
    <n v="28"/>
    <s v="lunes"/>
    <x v="12"/>
  </r>
  <r>
    <d v="2024-03-26T00:00:00"/>
    <x v="10"/>
    <x v="4"/>
    <n v="22"/>
    <s v="martes"/>
    <x v="12"/>
  </r>
  <r>
    <d v="2024-03-27T00:00:00"/>
    <x v="10"/>
    <x v="4"/>
    <n v="19"/>
    <s v="miércoles"/>
    <x v="12"/>
  </r>
  <r>
    <d v="2024-03-28T00:00:00"/>
    <x v="10"/>
    <x v="4"/>
    <n v="25"/>
    <s v="jueves"/>
    <x v="12"/>
  </r>
  <r>
    <d v="2024-03-29T00:00:00"/>
    <x v="10"/>
    <x v="4"/>
    <n v="31"/>
    <s v="viernes"/>
    <x v="12"/>
  </r>
  <r>
    <d v="2024-03-30T00:00:00"/>
    <x v="10"/>
    <x v="4"/>
    <n v="20"/>
    <s v="sábado"/>
    <x v="12"/>
  </r>
  <r>
    <d v="2024-03-31T00:00:00"/>
    <x v="10"/>
    <x v="4"/>
    <n v="33"/>
    <s v="domingo"/>
    <x v="12"/>
  </r>
  <r>
    <d v="2024-01-01T00:00:00"/>
    <x v="10"/>
    <x v="5"/>
    <n v="14"/>
    <s v="lunes"/>
    <x v="0"/>
  </r>
  <r>
    <d v="2024-01-02T00:00:00"/>
    <x v="10"/>
    <x v="5"/>
    <n v="13"/>
    <s v="martes"/>
    <x v="0"/>
  </r>
  <r>
    <d v="2024-01-03T00:00:00"/>
    <x v="10"/>
    <x v="5"/>
    <n v="7"/>
    <s v="miércoles"/>
    <x v="0"/>
  </r>
  <r>
    <d v="2024-01-04T00:00:00"/>
    <x v="10"/>
    <x v="5"/>
    <n v="10"/>
    <s v="jueves"/>
    <x v="0"/>
  </r>
  <r>
    <d v="2024-01-05T00:00:00"/>
    <x v="10"/>
    <x v="5"/>
    <n v="23"/>
    <s v="viernes"/>
    <x v="0"/>
  </r>
  <r>
    <d v="2024-01-06T00:00:00"/>
    <x v="10"/>
    <x v="5"/>
    <n v="23"/>
    <s v="sábado"/>
    <x v="0"/>
  </r>
  <r>
    <d v="2024-01-07T00:00:00"/>
    <x v="10"/>
    <x v="5"/>
    <n v="13"/>
    <s v="domingo"/>
    <x v="0"/>
  </r>
  <r>
    <d v="2024-01-08T00:00:00"/>
    <x v="10"/>
    <x v="5"/>
    <n v="15"/>
    <s v="lunes"/>
    <x v="1"/>
  </r>
  <r>
    <d v="2024-01-09T00:00:00"/>
    <x v="10"/>
    <x v="5"/>
    <n v="11"/>
    <s v="martes"/>
    <x v="1"/>
  </r>
  <r>
    <d v="2024-01-10T00:00:00"/>
    <x v="10"/>
    <x v="5"/>
    <n v="11"/>
    <s v="miércoles"/>
    <x v="1"/>
  </r>
  <r>
    <d v="2024-01-11T00:00:00"/>
    <x v="10"/>
    <x v="5"/>
    <n v="11"/>
    <s v="jueves"/>
    <x v="1"/>
  </r>
  <r>
    <d v="2024-01-12T00:00:00"/>
    <x v="10"/>
    <x v="5"/>
    <n v="24"/>
    <s v="viernes"/>
    <x v="1"/>
  </r>
  <r>
    <d v="2024-01-13T00:00:00"/>
    <x v="10"/>
    <x v="5"/>
    <n v="12"/>
    <s v="sábado"/>
    <x v="1"/>
  </r>
  <r>
    <d v="2024-01-14T00:00:00"/>
    <x v="10"/>
    <x v="5"/>
    <n v="17"/>
    <s v="domingo"/>
    <x v="1"/>
  </r>
  <r>
    <d v="2024-01-15T00:00:00"/>
    <x v="10"/>
    <x v="5"/>
    <n v="14"/>
    <s v="lunes"/>
    <x v="2"/>
  </r>
  <r>
    <d v="2024-01-16T00:00:00"/>
    <x v="10"/>
    <x v="5"/>
    <n v="12"/>
    <s v="martes"/>
    <x v="2"/>
  </r>
  <r>
    <d v="2024-01-17T00:00:00"/>
    <x v="10"/>
    <x v="5"/>
    <n v="20"/>
    <s v="miércoles"/>
    <x v="2"/>
  </r>
  <r>
    <d v="2024-01-18T00:00:00"/>
    <x v="10"/>
    <x v="5"/>
    <n v="10"/>
    <s v="jueves"/>
    <x v="2"/>
  </r>
  <r>
    <d v="2024-01-19T00:00:00"/>
    <x v="10"/>
    <x v="5"/>
    <n v="23"/>
    <s v="viernes"/>
    <x v="2"/>
  </r>
  <r>
    <d v="2024-01-20T00:00:00"/>
    <x v="10"/>
    <x v="5"/>
    <n v="19"/>
    <s v="sábado"/>
    <x v="2"/>
  </r>
  <r>
    <d v="2024-01-21T00:00:00"/>
    <x v="10"/>
    <x v="5"/>
    <n v="12"/>
    <s v="domingo"/>
    <x v="2"/>
  </r>
  <r>
    <d v="2024-01-22T00:00:00"/>
    <x v="10"/>
    <x v="5"/>
    <n v="10"/>
    <s v="lunes"/>
    <x v="3"/>
  </r>
  <r>
    <d v="2024-01-23T00:00:00"/>
    <x v="10"/>
    <x v="5"/>
    <n v="18"/>
    <s v="martes"/>
    <x v="3"/>
  </r>
  <r>
    <d v="2024-01-24T00:00:00"/>
    <x v="10"/>
    <x v="5"/>
    <n v="18"/>
    <s v="miércoles"/>
    <x v="3"/>
  </r>
  <r>
    <d v="2024-01-25T00:00:00"/>
    <x v="10"/>
    <x v="5"/>
    <n v="13"/>
    <s v="jueves"/>
    <x v="3"/>
  </r>
  <r>
    <d v="2024-01-26T00:00:00"/>
    <x v="10"/>
    <x v="5"/>
    <n v="17"/>
    <s v="viernes"/>
    <x v="3"/>
  </r>
  <r>
    <d v="2024-01-27T00:00:00"/>
    <x v="10"/>
    <x v="5"/>
    <n v="17"/>
    <s v="sábado"/>
    <x v="3"/>
  </r>
  <r>
    <d v="2024-01-28T00:00:00"/>
    <x v="10"/>
    <x v="5"/>
    <n v="16"/>
    <s v="domingo"/>
    <x v="3"/>
  </r>
  <r>
    <d v="2024-01-29T00:00:00"/>
    <x v="10"/>
    <x v="5"/>
    <n v="14"/>
    <s v="lunes"/>
    <x v="4"/>
  </r>
  <r>
    <d v="2024-01-30T00:00:00"/>
    <x v="10"/>
    <x v="5"/>
    <n v="20"/>
    <s v="martes"/>
    <x v="4"/>
  </r>
  <r>
    <d v="2024-01-31T00:00:00"/>
    <x v="10"/>
    <x v="5"/>
    <n v="16"/>
    <s v="miércoles"/>
    <x v="4"/>
  </r>
  <r>
    <d v="2024-02-01T00:00:00"/>
    <x v="10"/>
    <x v="5"/>
    <n v="12"/>
    <s v="jueves"/>
    <x v="4"/>
  </r>
  <r>
    <d v="2024-02-02T00:00:00"/>
    <x v="10"/>
    <x v="5"/>
    <n v="23"/>
    <s v="viernes"/>
    <x v="4"/>
  </r>
  <r>
    <d v="2024-02-03T00:00:00"/>
    <x v="10"/>
    <x v="5"/>
    <n v="12"/>
    <s v="sábado"/>
    <x v="4"/>
  </r>
  <r>
    <d v="2024-02-04T00:00:00"/>
    <x v="10"/>
    <x v="5"/>
    <n v="14"/>
    <s v="domingo"/>
    <x v="4"/>
  </r>
  <r>
    <d v="2024-02-05T00:00:00"/>
    <x v="10"/>
    <x v="5"/>
    <n v="10"/>
    <s v="lunes"/>
    <x v="5"/>
  </r>
  <r>
    <d v="2024-02-06T00:00:00"/>
    <x v="10"/>
    <x v="5"/>
    <n v="20"/>
    <s v="martes"/>
    <x v="5"/>
  </r>
  <r>
    <d v="2024-02-07T00:00:00"/>
    <x v="10"/>
    <x v="5"/>
    <n v="16"/>
    <s v="miércoles"/>
    <x v="5"/>
  </r>
  <r>
    <d v="2024-02-08T00:00:00"/>
    <x v="10"/>
    <x v="5"/>
    <n v="18"/>
    <s v="jueves"/>
    <x v="5"/>
  </r>
  <r>
    <d v="2024-02-09T00:00:00"/>
    <x v="10"/>
    <x v="5"/>
    <n v="16"/>
    <s v="viernes"/>
    <x v="5"/>
  </r>
  <r>
    <d v="2024-02-10T00:00:00"/>
    <x v="10"/>
    <x v="5"/>
    <n v="33"/>
    <s v="sábado"/>
    <x v="5"/>
  </r>
  <r>
    <d v="2024-02-11T00:00:00"/>
    <x v="10"/>
    <x v="5"/>
    <n v="16"/>
    <s v="domingo"/>
    <x v="5"/>
  </r>
  <r>
    <d v="2024-02-12T00:00:00"/>
    <x v="10"/>
    <x v="5"/>
    <n v="17"/>
    <s v="lunes"/>
    <x v="6"/>
  </r>
  <r>
    <d v="2024-02-13T00:00:00"/>
    <x v="10"/>
    <x v="5"/>
    <n v="21"/>
    <s v="martes"/>
    <x v="6"/>
  </r>
  <r>
    <d v="2024-02-14T00:00:00"/>
    <x v="10"/>
    <x v="5"/>
    <n v="20"/>
    <s v="miércoles"/>
    <x v="6"/>
  </r>
  <r>
    <d v="2024-02-15T00:00:00"/>
    <x v="10"/>
    <x v="5"/>
    <n v="10"/>
    <s v="jueves"/>
    <x v="6"/>
  </r>
  <r>
    <d v="2024-02-16T00:00:00"/>
    <x v="10"/>
    <x v="5"/>
    <n v="24"/>
    <s v="viernes"/>
    <x v="6"/>
  </r>
  <r>
    <d v="2024-02-17T00:00:00"/>
    <x v="10"/>
    <x v="5"/>
    <n v="17"/>
    <s v="sábado"/>
    <x v="6"/>
  </r>
  <r>
    <d v="2024-02-18T00:00:00"/>
    <x v="10"/>
    <x v="5"/>
    <n v="19"/>
    <s v="domingo"/>
    <x v="6"/>
  </r>
  <r>
    <d v="2024-02-19T00:00:00"/>
    <x v="10"/>
    <x v="5"/>
    <n v="12"/>
    <s v="lunes"/>
    <x v="7"/>
  </r>
  <r>
    <d v="2024-02-20T00:00:00"/>
    <x v="10"/>
    <x v="5"/>
    <n v="14"/>
    <s v="martes"/>
    <x v="7"/>
  </r>
  <r>
    <d v="2024-02-21T00:00:00"/>
    <x v="10"/>
    <x v="5"/>
    <n v="18"/>
    <s v="miércoles"/>
    <x v="7"/>
  </r>
  <r>
    <d v="2024-02-22T00:00:00"/>
    <x v="10"/>
    <x v="5"/>
    <n v="14"/>
    <s v="jueves"/>
    <x v="7"/>
  </r>
  <r>
    <d v="2024-02-23T00:00:00"/>
    <x v="10"/>
    <x v="5"/>
    <n v="18"/>
    <s v="viernes"/>
    <x v="7"/>
  </r>
  <r>
    <d v="2024-02-24T00:00:00"/>
    <x v="10"/>
    <x v="5"/>
    <n v="21"/>
    <s v="sábado"/>
    <x v="7"/>
  </r>
  <r>
    <d v="2024-02-25T00:00:00"/>
    <x v="10"/>
    <x v="5"/>
    <n v="16"/>
    <s v="domingo"/>
    <x v="7"/>
  </r>
  <r>
    <d v="2024-02-26T00:00:00"/>
    <x v="10"/>
    <x v="5"/>
    <n v="13"/>
    <s v="lunes"/>
    <x v="8"/>
  </r>
  <r>
    <d v="2024-02-27T00:00:00"/>
    <x v="10"/>
    <x v="5"/>
    <n v="20"/>
    <s v="martes"/>
    <x v="8"/>
  </r>
  <r>
    <d v="2024-02-28T00:00:00"/>
    <x v="10"/>
    <x v="5"/>
    <n v="15"/>
    <s v="miércoles"/>
    <x v="8"/>
  </r>
  <r>
    <d v="2024-02-29T00:00:00"/>
    <x v="10"/>
    <x v="5"/>
    <n v="8"/>
    <s v="jueves"/>
    <x v="8"/>
  </r>
  <r>
    <d v="2024-03-01T00:00:00"/>
    <x v="10"/>
    <x v="5"/>
    <n v="19"/>
    <s v="viernes"/>
    <x v="8"/>
  </r>
  <r>
    <d v="2024-03-02T00:00:00"/>
    <x v="10"/>
    <x v="5"/>
    <n v="19"/>
    <s v="sábado"/>
    <x v="8"/>
  </r>
  <r>
    <d v="2024-03-03T00:00:00"/>
    <x v="10"/>
    <x v="5"/>
    <n v="17"/>
    <s v="domingo"/>
    <x v="8"/>
  </r>
  <r>
    <d v="2024-03-04T00:00:00"/>
    <x v="10"/>
    <x v="5"/>
    <n v="17"/>
    <s v="lunes"/>
    <x v="9"/>
  </r>
  <r>
    <d v="2024-03-05T00:00:00"/>
    <x v="10"/>
    <x v="5"/>
    <n v="21"/>
    <s v="martes"/>
    <x v="9"/>
  </r>
  <r>
    <d v="2024-03-06T00:00:00"/>
    <x v="10"/>
    <x v="5"/>
    <n v="17"/>
    <s v="miércoles"/>
    <x v="9"/>
  </r>
  <r>
    <d v="2024-03-07T00:00:00"/>
    <x v="10"/>
    <x v="5"/>
    <n v="10"/>
    <s v="jueves"/>
    <x v="9"/>
  </r>
  <r>
    <d v="2024-03-08T00:00:00"/>
    <x v="10"/>
    <x v="5"/>
    <n v="16"/>
    <s v="viernes"/>
    <x v="9"/>
  </r>
  <r>
    <d v="2024-03-09T00:00:00"/>
    <x v="10"/>
    <x v="5"/>
    <n v="16"/>
    <s v="sábado"/>
    <x v="9"/>
  </r>
  <r>
    <d v="2024-03-10T00:00:00"/>
    <x v="10"/>
    <x v="5"/>
    <n v="27"/>
    <s v="domingo"/>
    <x v="9"/>
  </r>
  <r>
    <d v="2024-03-11T00:00:00"/>
    <x v="10"/>
    <x v="5"/>
    <n v="18"/>
    <s v="lunes"/>
    <x v="10"/>
  </r>
  <r>
    <d v="2024-03-12T00:00:00"/>
    <x v="10"/>
    <x v="5"/>
    <n v="17"/>
    <s v="martes"/>
    <x v="10"/>
  </r>
  <r>
    <d v="2024-03-13T00:00:00"/>
    <x v="10"/>
    <x v="5"/>
    <n v="17"/>
    <s v="miércoles"/>
    <x v="10"/>
  </r>
  <r>
    <d v="2024-03-14T00:00:00"/>
    <x v="10"/>
    <x v="5"/>
    <n v="17"/>
    <s v="jueves"/>
    <x v="10"/>
  </r>
  <r>
    <d v="2024-03-15T00:00:00"/>
    <x v="10"/>
    <x v="5"/>
    <n v="16"/>
    <s v="viernes"/>
    <x v="10"/>
  </r>
  <r>
    <d v="2024-03-16T00:00:00"/>
    <x v="10"/>
    <x v="5"/>
    <n v="21"/>
    <s v="sábado"/>
    <x v="10"/>
  </r>
  <r>
    <d v="2024-03-17T00:00:00"/>
    <x v="10"/>
    <x v="5"/>
    <n v="16"/>
    <s v="domingo"/>
    <x v="10"/>
  </r>
  <r>
    <d v="2024-03-18T00:00:00"/>
    <x v="10"/>
    <x v="5"/>
    <n v="16"/>
    <s v="lunes"/>
    <x v="11"/>
  </r>
  <r>
    <d v="2024-03-19T00:00:00"/>
    <x v="10"/>
    <x v="5"/>
    <n v="22"/>
    <s v="martes"/>
    <x v="11"/>
  </r>
  <r>
    <d v="2024-03-20T00:00:00"/>
    <x v="10"/>
    <x v="5"/>
    <n v="17"/>
    <s v="miércoles"/>
    <x v="11"/>
  </r>
  <r>
    <d v="2024-03-21T00:00:00"/>
    <x v="10"/>
    <x v="5"/>
    <n v="28"/>
    <s v="jueves"/>
    <x v="11"/>
  </r>
  <r>
    <d v="2024-03-22T00:00:00"/>
    <x v="10"/>
    <x v="5"/>
    <n v="23"/>
    <s v="viernes"/>
    <x v="11"/>
  </r>
  <r>
    <d v="2024-03-23T00:00:00"/>
    <x v="10"/>
    <x v="5"/>
    <n v="24"/>
    <s v="sábado"/>
    <x v="11"/>
  </r>
  <r>
    <d v="2024-03-24T00:00:00"/>
    <x v="10"/>
    <x v="5"/>
    <n v="21"/>
    <s v="domingo"/>
    <x v="11"/>
  </r>
  <r>
    <d v="2024-03-25T00:00:00"/>
    <x v="10"/>
    <x v="5"/>
    <n v="14"/>
    <s v="lunes"/>
    <x v="12"/>
  </r>
  <r>
    <d v="2024-03-26T00:00:00"/>
    <x v="10"/>
    <x v="5"/>
    <n v="19"/>
    <s v="martes"/>
    <x v="12"/>
  </r>
  <r>
    <d v="2024-03-27T00:00:00"/>
    <x v="10"/>
    <x v="5"/>
    <n v="14"/>
    <s v="miércoles"/>
    <x v="12"/>
  </r>
  <r>
    <d v="2024-03-28T00:00:00"/>
    <x v="10"/>
    <x v="5"/>
    <n v="17"/>
    <s v="jueves"/>
    <x v="12"/>
  </r>
  <r>
    <d v="2024-03-29T00:00:00"/>
    <x v="10"/>
    <x v="5"/>
    <n v="23"/>
    <s v="viernes"/>
    <x v="12"/>
  </r>
  <r>
    <d v="2024-03-30T00:00:00"/>
    <x v="10"/>
    <x v="5"/>
    <n v="23"/>
    <s v="sábado"/>
    <x v="12"/>
  </r>
  <r>
    <d v="2024-03-31T00:00:00"/>
    <x v="10"/>
    <x v="5"/>
    <n v="20"/>
    <s v="domingo"/>
    <x v="12"/>
  </r>
  <r>
    <d v="2024-01-01T00:00:00"/>
    <x v="10"/>
    <x v="6"/>
    <n v="12"/>
    <s v="lunes"/>
    <x v="0"/>
  </r>
  <r>
    <d v="2024-01-02T00:00:00"/>
    <x v="10"/>
    <x v="6"/>
    <n v="15"/>
    <s v="martes"/>
    <x v="0"/>
  </r>
  <r>
    <d v="2024-01-03T00:00:00"/>
    <x v="10"/>
    <x v="6"/>
    <n v="16"/>
    <s v="miércoles"/>
    <x v="0"/>
  </r>
  <r>
    <d v="2024-01-04T00:00:00"/>
    <x v="10"/>
    <x v="6"/>
    <n v="20"/>
    <s v="jueves"/>
    <x v="0"/>
  </r>
  <r>
    <d v="2024-01-05T00:00:00"/>
    <x v="10"/>
    <x v="6"/>
    <n v="17"/>
    <s v="viernes"/>
    <x v="0"/>
  </r>
  <r>
    <d v="2024-01-06T00:00:00"/>
    <x v="10"/>
    <x v="6"/>
    <n v="15"/>
    <s v="sábado"/>
    <x v="0"/>
  </r>
  <r>
    <d v="2024-01-07T00:00:00"/>
    <x v="10"/>
    <x v="6"/>
    <n v="16"/>
    <s v="domingo"/>
    <x v="0"/>
  </r>
  <r>
    <d v="2024-01-08T00:00:00"/>
    <x v="10"/>
    <x v="6"/>
    <n v="16"/>
    <s v="lunes"/>
    <x v="1"/>
  </r>
  <r>
    <d v="2024-01-09T00:00:00"/>
    <x v="10"/>
    <x v="6"/>
    <n v="23"/>
    <s v="martes"/>
    <x v="1"/>
  </r>
  <r>
    <d v="2024-01-10T00:00:00"/>
    <x v="10"/>
    <x v="6"/>
    <n v="16"/>
    <s v="miércoles"/>
    <x v="1"/>
  </r>
  <r>
    <d v="2024-01-11T00:00:00"/>
    <x v="10"/>
    <x v="6"/>
    <n v="15"/>
    <s v="jueves"/>
    <x v="1"/>
  </r>
  <r>
    <d v="2024-01-12T00:00:00"/>
    <x v="10"/>
    <x v="6"/>
    <n v="19"/>
    <s v="viernes"/>
    <x v="1"/>
  </r>
  <r>
    <d v="2024-01-13T00:00:00"/>
    <x v="10"/>
    <x v="6"/>
    <n v="15"/>
    <s v="sábado"/>
    <x v="1"/>
  </r>
  <r>
    <d v="2024-01-14T00:00:00"/>
    <x v="10"/>
    <x v="6"/>
    <n v="11"/>
    <s v="domingo"/>
    <x v="1"/>
  </r>
  <r>
    <d v="2024-01-15T00:00:00"/>
    <x v="10"/>
    <x v="6"/>
    <n v="14"/>
    <s v="lunes"/>
    <x v="2"/>
  </r>
  <r>
    <d v="2024-01-16T00:00:00"/>
    <x v="10"/>
    <x v="6"/>
    <n v="12"/>
    <s v="martes"/>
    <x v="2"/>
  </r>
  <r>
    <d v="2024-01-17T00:00:00"/>
    <x v="10"/>
    <x v="6"/>
    <n v="12"/>
    <s v="miércoles"/>
    <x v="2"/>
  </r>
  <r>
    <d v="2024-01-18T00:00:00"/>
    <x v="10"/>
    <x v="6"/>
    <n v="18"/>
    <s v="jueves"/>
    <x v="2"/>
  </r>
  <r>
    <d v="2024-01-19T00:00:00"/>
    <x v="10"/>
    <x v="6"/>
    <n v="17"/>
    <s v="viernes"/>
    <x v="2"/>
  </r>
  <r>
    <d v="2024-01-20T00:00:00"/>
    <x v="10"/>
    <x v="6"/>
    <n v="15"/>
    <s v="sábado"/>
    <x v="2"/>
  </r>
  <r>
    <d v="2024-01-21T00:00:00"/>
    <x v="10"/>
    <x v="6"/>
    <n v="17"/>
    <s v="domingo"/>
    <x v="2"/>
  </r>
  <r>
    <d v="2024-01-22T00:00:00"/>
    <x v="10"/>
    <x v="6"/>
    <n v="8"/>
    <s v="lunes"/>
    <x v="3"/>
  </r>
  <r>
    <d v="2024-01-23T00:00:00"/>
    <x v="10"/>
    <x v="6"/>
    <n v="14"/>
    <s v="martes"/>
    <x v="3"/>
  </r>
  <r>
    <d v="2024-01-24T00:00:00"/>
    <x v="10"/>
    <x v="6"/>
    <n v="17"/>
    <s v="miércoles"/>
    <x v="3"/>
  </r>
  <r>
    <d v="2024-01-25T00:00:00"/>
    <x v="10"/>
    <x v="6"/>
    <n v="7"/>
    <s v="jueves"/>
    <x v="3"/>
  </r>
  <r>
    <d v="2024-01-26T00:00:00"/>
    <x v="10"/>
    <x v="6"/>
    <n v="14"/>
    <s v="viernes"/>
    <x v="3"/>
  </r>
  <r>
    <d v="2024-01-27T00:00:00"/>
    <x v="10"/>
    <x v="6"/>
    <n v="14"/>
    <s v="sábado"/>
    <x v="3"/>
  </r>
  <r>
    <d v="2024-01-28T00:00:00"/>
    <x v="10"/>
    <x v="6"/>
    <n v="23"/>
    <s v="domingo"/>
    <x v="3"/>
  </r>
  <r>
    <d v="2024-01-29T00:00:00"/>
    <x v="10"/>
    <x v="6"/>
    <n v="13"/>
    <s v="lunes"/>
    <x v="4"/>
  </r>
  <r>
    <d v="2024-01-30T00:00:00"/>
    <x v="10"/>
    <x v="6"/>
    <n v="9"/>
    <s v="martes"/>
    <x v="4"/>
  </r>
  <r>
    <d v="2024-01-31T00:00:00"/>
    <x v="10"/>
    <x v="6"/>
    <n v="15"/>
    <s v="miércoles"/>
    <x v="4"/>
  </r>
  <r>
    <d v="2024-02-01T00:00:00"/>
    <x v="10"/>
    <x v="6"/>
    <n v="7"/>
    <s v="jueves"/>
    <x v="4"/>
  </r>
  <r>
    <d v="2024-02-02T00:00:00"/>
    <x v="10"/>
    <x v="6"/>
    <n v="22"/>
    <s v="viernes"/>
    <x v="4"/>
  </r>
  <r>
    <d v="2024-02-03T00:00:00"/>
    <x v="10"/>
    <x v="6"/>
    <n v="17"/>
    <s v="sábado"/>
    <x v="4"/>
  </r>
  <r>
    <d v="2024-02-04T00:00:00"/>
    <x v="10"/>
    <x v="6"/>
    <n v="14"/>
    <s v="domingo"/>
    <x v="4"/>
  </r>
  <r>
    <d v="2024-02-05T00:00:00"/>
    <x v="10"/>
    <x v="6"/>
    <n v="18"/>
    <s v="lunes"/>
    <x v="5"/>
  </r>
  <r>
    <d v="2024-02-06T00:00:00"/>
    <x v="10"/>
    <x v="6"/>
    <n v="16"/>
    <s v="martes"/>
    <x v="5"/>
  </r>
  <r>
    <d v="2024-02-07T00:00:00"/>
    <x v="10"/>
    <x v="6"/>
    <n v="15"/>
    <s v="miércoles"/>
    <x v="5"/>
  </r>
  <r>
    <d v="2024-02-08T00:00:00"/>
    <x v="10"/>
    <x v="6"/>
    <n v="11"/>
    <s v="jueves"/>
    <x v="5"/>
  </r>
  <r>
    <d v="2024-02-09T00:00:00"/>
    <x v="10"/>
    <x v="6"/>
    <n v="9"/>
    <s v="viernes"/>
    <x v="5"/>
  </r>
  <r>
    <d v="2024-02-10T00:00:00"/>
    <x v="10"/>
    <x v="6"/>
    <n v="12"/>
    <s v="sábado"/>
    <x v="5"/>
  </r>
  <r>
    <d v="2024-02-11T00:00:00"/>
    <x v="10"/>
    <x v="6"/>
    <n v="13"/>
    <s v="domingo"/>
    <x v="5"/>
  </r>
  <r>
    <d v="2024-02-12T00:00:00"/>
    <x v="10"/>
    <x v="6"/>
    <n v="13"/>
    <s v="lunes"/>
    <x v="6"/>
  </r>
  <r>
    <d v="2024-02-13T00:00:00"/>
    <x v="10"/>
    <x v="6"/>
    <n v="8"/>
    <s v="martes"/>
    <x v="6"/>
  </r>
  <r>
    <d v="2024-02-14T00:00:00"/>
    <x v="10"/>
    <x v="6"/>
    <n v="11"/>
    <s v="miércoles"/>
    <x v="6"/>
  </r>
  <r>
    <d v="2024-02-15T00:00:00"/>
    <x v="10"/>
    <x v="6"/>
    <n v="11"/>
    <s v="jueves"/>
    <x v="6"/>
  </r>
  <r>
    <d v="2024-02-16T00:00:00"/>
    <x v="10"/>
    <x v="6"/>
    <n v="13"/>
    <s v="viernes"/>
    <x v="6"/>
  </r>
  <r>
    <d v="2024-02-17T00:00:00"/>
    <x v="10"/>
    <x v="6"/>
    <n v="19"/>
    <s v="sábado"/>
    <x v="6"/>
  </r>
  <r>
    <d v="2024-02-18T00:00:00"/>
    <x v="10"/>
    <x v="6"/>
    <n v="17"/>
    <s v="domingo"/>
    <x v="6"/>
  </r>
  <r>
    <d v="2024-02-19T00:00:00"/>
    <x v="10"/>
    <x v="6"/>
    <n v="23"/>
    <s v="lunes"/>
    <x v="7"/>
  </r>
  <r>
    <d v="2024-02-20T00:00:00"/>
    <x v="10"/>
    <x v="6"/>
    <n v="17"/>
    <s v="martes"/>
    <x v="7"/>
  </r>
  <r>
    <d v="2024-02-21T00:00:00"/>
    <x v="10"/>
    <x v="6"/>
    <n v="14"/>
    <s v="miércoles"/>
    <x v="7"/>
  </r>
  <r>
    <d v="2024-02-22T00:00:00"/>
    <x v="10"/>
    <x v="6"/>
    <n v="10"/>
    <s v="jueves"/>
    <x v="7"/>
  </r>
  <r>
    <d v="2024-02-23T00:00:00"/>
    <x v="10"/>
    <x v="6"/>
    <n v="16"/>
    <s v="viernes"/>
    <x v="7"/>
  </r>
  <r>
    <d v="2024-02-24T00:00:00"/>
    <x v="10"/>
    <x v="6"/>
    <n v="15"/>
    <s v="sábado"/>
    <x v="7"/>
  </r>
  <r>
    <d v="2024-02-25T00:00:00"/>
    <x v="10"/>
    <x v="6"/>
    <n v="21"/>
    <s v="domingo"/>
    <x v="7"/>
  </r>
  <r>
    <d v="2024-02-26T00:00:00"/>
    <x v="10"/>
    <x v="6"/>
    <n v="16"/>
    <s v="lunes"/>
    <x v="8"/>
  </r>
  <r>
    <d v="2024-02-27T00:00:00"/>
    <x v="10"/>
    <x v="6"/>
    <n v="10"/>
    <s v="martes"/>
    <x v="8"/>
  </r>
  <r>
    <d v="2024-02-28T00:00:00"/>
    <x v="10"/>
    <x v="6"/>
    <n v="10"/>
    <s v="miércoles"/>
    <x v="8"/>
  </r>
  <r>
    <d v="2024-02-29T00:00:00"/>
    <x v="10"/>
    <x v="6"/>
    <n v="17"/>
    <s v="jueves"/>
    <x v="8"/>
  </r>
  <r>
    <d v="2024-03-01T00:00:00"/>
    <x v="10"/>
    <x v="6"/>
    <n v="15"/>
    <s v="viernes"/>
    <x v="8"/>
  </r>
  <r>
    <d v="2024-03-02T00:00:00"/>
    <x v="10"/>
    <x v="6"/>
    <n v="13"/>
    <s v="sábado"/>
    <x v="8"/>
  </r>
  <r>
    <d v="2024-03-03T00:00:00"/>
    <x v="10"/>
    <x v="6"/>
    <n v="18"/>
    <s v="domingo"/>
    <x v="8"/>
  </r>
  <r>
    <d v="2024-03-04T00:00:00"/>
    <x v="10"/>
    <x v="6"/>
    <n v="12"/>
    <s v="lunes"/>
    <x v="9"/>
  </r>
  <r>
    <d v="2024-03-05T00:00:00"/>
    <x v="10"/>
    <x v="6"/>
    <n v="8"/>
    <s v="martes"/>
    <x v="9"/>
  </r>
  <r>
    <d v="2024-03-06T00:00:00"/>
    <x v="10"/>
    <x v="6"/>
    <n v="14"/>
    <s v="miércoles"/>
    <x v="9"/>
  </r>
  <r>
    <d v="2024-03-07T00:00:00"/>
    <x v="10"/>
    <x v="6"/>
    <n v="8"/>
    <s v="jueves"/>
    <x v="9"/>
  </r>
  <r>
    <d v="2024-03-08T00:00:00"/>
    <x v="10"/>
    <x v="6"/>
    <n v="19"/>
    <s v="viernes"/>
    <x v="9"/>
  </r>
  <r>
    <d v="2024-03-09T00:00:00"/>
    <x v="10"/>
    <x v="6"/>
    <n v="14"/>
    <s v="sábado"/>
    <x v="9"/>
  </r>
  <r>
    <d v="2024-03-10T00:00:00"/>
    <x v="10"/>
    <x v="6"/>
    <n v="11"/>
    <s v="domingo"/>
    <x v="9"/>
  </r>
  <r>
    <d v="2024-03-11T00:00:00"/>
    <x v="10"/>
    <x v="6"/>
    <n v="10"/>
    <s v="lunes"/>
    <x v="10"/>
  </r>
  <r>
    <d v="2024-03-12T00:00:00"/>
    <x v="10"/>
    <x v="6"/>
    <n v="19"/>
    <s v="martes"/>
    <x v="10"/>
  </r>
  <r>
    <d v="2024-03-13T00:00:00"/>
    <x v="10"/>
    <x v="6"/>
    <n v="7"/>
    <s v="miércoles"/>
    <x v="10"/>
  </r>
  <r>
    <d v="2024-03-14T00:00:00"/>
    <x v="10"/>
    <x v="6"/>
    <n v="12"/>
    <s v="jueves"/>
    <x v="10"/>
  </r>
  <r>
    <d v="2024-03-15T00:00:00"/>
    <x v="10"/>
    <x v="6"/>
    <n v="12"/>
    <s v="viernes"/>
    <x v="10"/>
  </r>
  <r>
    <d v="2024-03-16T00:00:00"/>
    <x v="10"/>
    <x v="6"/>
    <n v="6"/>
    <s v="sábado"/>
    <x v="10"/>
  </r>
  <r>
    <d v="2024-03-17T00:00:00"/>
    <x v="10"/>
    <x v="6"/>
    <n v="11"/>
    <s v="domingo"/>
    <x v="10"/>
  </r>
  <r>
    <d v="2024-03-18T00:00:00"/>
    <x v="10"/>
    <x v="6"/>
    <n v="9"/>
    <s v="lunes"/>
    <x v="11"/>
  </r>
  <r>
    <d v="2024-03-19T00:00:00"/>
    <x v="10"/>
    <x v="6"/>
    <n v="14"/>
    <s v="martes"/>
    <x v="11"/>
  </r>
  <r>
    <d v="2024-03-20T00:00:00"/>
    <x v="10"/>
    <x v="6"/>
    <n v="8"/>
    <s v="miércoles"/>
    <x v="11"/>
  </r>
  <r>
    <d v="2024-03-21T00:00:00"/>
    <x v="10"/>
    <x v="6"/>
    <n v="7"/>
    <s v="jueves"/>
    <x v="11"/>
  </r>
  <r>
    <d v="2024-03-22T00:00:00"/>
    <x v="10"/>
    <x v="6"/>
    <n v="13"/>
    <s v="viernes"/>
    <x v="11"/>
  </r>
  <r>
    <d v="2024-03-23T00:00:00"/>
    <x v="10"/>
    <x v="6"/>
    <n v="9"/>
    <s v="sábado"/>
    <x v="11"/>
  </r>
  <r>
    <d v="2024-03-24T00:00:00"/>
    <x v="10"/>
    <x v="6"/>
    <n v="16"/>
    <s v="domingo"/>
    <x v="11"/>
  </r>
  <r>
    <d v="2024-03-25T00:00:00"/>
    <x v="10"/>
    <x v="6"/>
    <n v="7"/>
    <s v="lunes"/>
    <x v="12"/>
  </r>
  <r>
    <d v="2024-03-26T00:00:00"/>
    <x v="10"/>
    <x v="6"/>
    <n v="10"/>
    <s v="martes"/>
    <x v="12"/>
  </r>
  <r>
    <d v="2024-03-27T00:00:00"/>
    <x v="10"/>
    <x v="6"/>
    <n v="12"/>
    <s v="miércoles"/>
    <x v="12"/>
  </r>
  <r>
    <d v="2024-03-28T00:00:00"/>
    <x v="10"/>
    <x v="6"/>
    <n v="16"/>
    <s v="jueves"/>
    <x v="12"/>
  </r>
  <r>
    <d v="2024-03-29T00:00:00"/>
    <x v="10"/>
    <x v="6"/>
    <n v="15"/>
    <s v="viernes"/>
    <x v="12"/>
  </r>
  <r>
    <d v="2024-03-30T00:00:00"/>
    <x v="10"/>
    <x v="6"/>
    <n v="12"/>
    <s v="sábado"/>
    <x v="12"/>
  </r>
  <r>
    <d v="2024-03-31T00:00:00"/>
    <x v="10"/>
    <x v="6"/>
    <n v="10"/>
    <s v="domingo"/>
    <x v="12"/>
  </r>
  <r>
    <d v="2024-01-01T00:00:00"/>
    <x v="10"/>
    <x v="7"/>
    <n v="15"/>
    <s v="lunes"/>
    <x v="0"/>
  </r>
  <r>
    <d v="2024-01-02T00:00:00"/>
    <x v="10"/>
    <x v="7"/>
    <n v="16"/>
    <s v="martes"/>
    <x v="0"/>
  </r>
  <r>
    <d v="2024-01-03T00:00:00"/>
    <x v="10"/>
    <x v="7"/>
    <n v="11"/>
    <s v="miércoles"/>
    <x v="0"/>
  </r>
  <r>
    <d v="2024-01-04T00:00:00"/>
    <x v="10"/>
    <x v="7"/>
    <n v="21"/>
    <s v="jueves"/>
    <x v="0"/>
  </r>
  <r>
    <d v="2024-01-05T00:00:00"/>
    <x v="10"/>
    <x v="7"/>
    <n v="13"/>
    <s v="viernes"/>
    <x v="0"/>
  </r>
  <r>
    <d v="2024-01-06T00:00:00"/>
    <x v="10"/>
    <x v="7"/>
    <n v="11"/>
    <s v="sábado"/>
    <x v="0"/>
  </r>
  <r>
    <d v="2024-01-07T00:00:00"/>
    <x v="10"/>
    <x v="7"/>
    <n v="15"/>
    <s v="domingo"/>
    <x v="0"/>
  </r>
  <r>
    <d v="2024-01-08T00:00:00"/>
    <x v="10"/>
    <x v="7"/>
    <n v="8"/>
    <s v="lunes"/>
    <x v="1"/>
  </r>
  <r>
    <d v="2024-01-09T00:00:00"/>
    <x v="10"/>
    <x v="7"/>
    <n v="24"/>
    <s v="martes"/>
    <x v="1"/>
  </r>
  <r>
    <d v="2024-01-10T00:00:00"/>
    <x v="10"/>
    <x v="7"/>
    <n v="18"/>
    <s v="miércoles"/>
    <x v="1"/>
  </r>
  <r>
    <d v="2024-01-11T00:00:00"/>
    <x v="10"/>
    <x v="7"/>
    <n v="17"/>
    <s v="jueves"/>
    <x v="1"/>
  </r>
  <r>
    <d v="2024-01-12T00:00:00"/>
    <x v="10"/>
    <x v="7"/>
    <n v="28"/>
    <s v="viernes"/>
    <x v="1"/>
  </r>
  <r>
    <d v="2024-01-13T00:00:00"/>
    <x v="10"/>
    <x v="7"/>
    <n v="16"/>
    <s v="sábado"/>
    <x v="1"/>
  </r>
  <r>
    <d v="2024-01-14T00:00:00"/>
    <x v="10"/>
    <x v="7"/>
    <n v="9"/>
    <s v="domingo"/>
    <x v="1"/>
  </r>
  <r>
    <d v="2024-01-15T00:00:00"/>
    <x v="10"/>
    <x v="7"/>
    <n v="15"/>
    <s v="lunes"/>
    <x v="2"/>
  </r>
  <r>
    <d v="2024-01-16T00:00:00"/>
    <x v="10"/>
    <x v="7"/>
    <n v="7"/>
    <s v="martes"/>
    <x v="2"/>
  </r>
  <r>
    <d v="2024-01-17T00:00:00"/>
    <x v="10"/>
    <x v="7"/>
    <n v="12"/>
    <s v="miércoles"/>
    <x v="2"/>
  </r>
  <r>
    <d v="2024-01-18T00:00:00"/>
    <x v="10"/>
    <x v="7"/>
    <n v="12"/>
    <s v="jueves"/>
    <x v="2"/>
  </r>
  <r>
    <d v="2024-01-19T00:00:00"/>
    <x v="10"/>
    <x v="7"/>
    <n v="22"/>
    <s v="viernes"/>
    <x v="2"/>
  </r>
  <r>
    <d v="2024-01-20T00:00:00"/>
    <x v="10"/>
    <x v="7"/>
    <n v="11"/>
    <s v="sábado"/>
    <x v="2"/>
  </r>
  <r>
    <d v="2024-01-21T00:00:00"/>
    <x v="10"/>
    <x v="7"/>
    <n v="15"/>
    <s v="domingo"/>
    <x v="2"/>
  </r>
  <r>
    <d v="2024-01-22T00:00:00"/>
    <x v="10"/>
    <x v="7"/>
    <n v="14"/>
    <s v="lunes"/>
    <x v="3"/>
  </r>
  <r>
    <d v="2024-01-23T00:00:00"/>
    <x v="10"/>
    <x v="7"/>
    <n v="12"/>
    <s v="martes"/>
    <x v="3"/>
  </r>
  <r>
    <d v="2024-01-24T00:00:00"/>
    <x v="10"/>
    <x v="7"/>
    <n v="15"/>
    <s v="miércoles"/>
    <x v="3"/>
  </r>
  <r>
    <d v="2024-01-25T00:00:00"/>
    <x v="10"/>
    <x v="7"/>
    <n v="11"/>
    <s v="jueves"/>
    <x v="3"/>
  </r>
  <r>
    <d v="2024-01-26T00:00:00"/>
    <x v="10"/>
    <x v="7"/>
    <n v="20"/>
    <s v="viernes"/>
    <x v="3"/>
  </r>
  <r>
    <d v="2024-01-27T00:00:00"/>
    <x v="10"/>
    <x v="7"/>
    <n v="16"/>
    <s v="sábado"/>
    <x v="3"/>
  </r>
  <r>
    <d v="2024-01-28T00:00:00"/>
    <x v="10"/>
    <x v="7"/>
    <n v="24"/>
    <s v="domingo"/>
    <x v="3"/>
  </r>
  <r>
    <d v="2024-01-29T00:00:00"/>
    <x v="10"/>
    <x v="7"/>
    <n v="11"/>
    <s v="lunes"/>
    <x v="4"/>
  </r>
  <r>
    <d v="2024-01-30T00:00:00"/>
    <x v="10"/>
    <x v="7"/>
    <n v="17"/>
    <s v="martes"/>
    <x v="4"/>
  </r>
  <r>
    <d v="2024-01-31T00:00:00"/>
    <x v="10"/>
    <x v="7"/>
    <n v="22"/>
    <s v="miércoles"/>
    <x v="4"/>
  </r>
  <r>
    <d v="2024-02-01T00:00:00"/>
    <x v="10"/>
    <x v="7"/>
    <n v="15"/>
    <s v="jueves"/>
    <x v="4"/>
  </r>
  <r>
    <d v="2024-02-02T00:00:00"/>
    <x v="10"/>
    <x v="7"/>
    <n v="11"/>
    <s v="viernes"/>
    <x v="4"/>
  </r>
  <r>
    <d v="2024-02-03T00:00:00"/>
    <x v="10"/>
    <x v="7"/>
    <n v="21"/>
    <s v="sábado"/>
    <x v="4"/>
  </r>
  <r>
    <d v="2024-02-04T00:00:00"/>
    <x v="10"/>
    <x v="7"/>
    <n v="23"/>
    <s v="domingo"/>
    <x v="4"/>
  </r>
  <r>
    <d v="2024-02-05T00:00:00"/>
    <x v="10"/>
    <x v="7"/>
    <n v="12"/>
    <s v="lunes"/>
    <x v="5"/>
  </r>
  <r>
    <d v="2024-02-06T00:00:00"/>
    <x v="10"/>
    <x v="7"/>
    <n v="8"/>
    <s v="martes"/>
    <x v="5"/>
  </r>
  <r>
    <d v="2024-02-07T00:00:00"/>
    <x v="10"/>
    <x v="7"/>
    <n v="21"/>
    <s v="miércoles"/>
    <x v="5"/>
  </r>
  <r>
    <d v="2024-02-08T00:00:00"/>
    <x v="10"/>
    <x v="7"/>
    <n v="10"/>
    <s v="jueves"/>
    <x v="5"/>
  </r>
  <r>
    <d v="2024-02-09T00:00:00"/>
    <x v="10"/>
    <x v="7"/>
    <n v="30"/>
    <s v="viernes"/>
    <x v="5"/>
  </r>
  <r>
    <d v="2024-02-10T00:00:00"/>
    <x v="10"/>
    <x v="7"/>
    <n v="17"/>
    <s v="sábado"/>
    <x v="5"/>
  </r>
  <r>
    <d v="2024-02-11T00:00:00"/>
    <x v="10"/>
    <x v="7"/>
    <n v="15"/>
    <s v="domingo"/>
    <x v="5"/>
  </r>
  <r>
    <d v="2024-02-12T00:00:00"/>
    <x v="10"/>
    <x v="7"/>
    <n v="18"/>
    <s v="lunes"/>
    <x v="6"/>
  </r>
  <r>
    <d v="2024-02-13T00:00:00"/>
    <x v="10"/>
    <x v="7"/>
    <n v="6"/>
    <s v="martes"/>
    <x v="6"/>
  </r>
  <r>
    <d v="2024-02-14T00:00:00"/>
    <x v="10"/>
    <x v="7"/>
    <n v="23"/>
    <s v="miércoles"/>
    <x v="6"/>
  </r>
  <r>
    <d v="2024-02-15T00:00:00"/>
    <x v="10"/>
    <x v="7"/>
    <n v="10"/>
    <s v="jueves"/>
    <x v="6"/>
  </r>
  <r>
    <d v="2024-02-16T00:00:00"/>
    <x v="10"/>
    <x v="7"/>
    <n v="30"/>
    <s v="viernes"/>
    <x v="6"/>
  </r>
  <r>
    <d v="2024-02-17T00:00:00"/>
    <x v="10"/>
    <x v="7"/>
    <n v="17"/>
    <s v="sábado"/>
    <x v="6"/>
  </r>
  <r>
    <d v="2024-02-18T00:00:00"/>
    <x v="10"/>
    <x v="7"/>
    <n v="10"/>
    <s v="domingo"/>
    <x v="6"/>
  </r>
  <r>
    <d v="2024-02-19T00:00:00"/>
    <x v="10"/>
    <x v="7"/>
    <n v="12"/>
    <s v="lunes"/>
    <x v="7"/>
  </r>
  <r>
    <d v="2024-02-20T00:00:00"/>
    <x v="10"/>
    <x v="7"/>
    <n v="5"/>
    <s v="martes"/>
    <x v="7"/>
  </r>
  <r>
    <d v="2024-02-21T00:00:00"/>
    <x v="10"/>
    <x v="7"/>
    <n v="15"/>
    <s v="miércoles"/>
    <x v="7"/>
  </r>
  <r>
    <d v="2024-02-22T00:00:00"/>
    <x v="10"/>
    <x v="7"/>
    <n v="8"/>
    <s v="jueves"/>
    <x v="7"/>
  </r>
  <r>
    <d v="2024-02-23T00:00:00"/>
    <x v="10"/>
    <x v="7"/>
    <n v="25"/>
    <s v="viernes"/>
    <x v="7"/>
  </r>
  <r>
    <d v="2024-02-24T00:00:00"/>
    <x v="10"/>
    <x v="7"/>
    <n v="16"/>
    <s v="sábado"/>
    <x v="7"/>
  </r>
  <r>
    <d v="2024-02-25T00:00:00"/>
    <x v="10"/>
    <x v="7"/>
    <n v="21"/>
    <s v="domingo"/>
    <x v="7"/>
  </r>
  <r>
    <d v="2024-02-26T00:00:00"/>
    <x v="10"/>
    <x v="7"/>
    <n v="17"/>
    <s v="lunes"/>
    <x v="8"/>
  </r>
  <r>
    <d v="2024-02-27T00:00:00"/>
    <x v="10"/>
    <x v="7"/>
    <n v="12"/>
    <s v="martes"/>
    <x v="8"/>
  </r>
  <r>
    <d v="2024-02-28T00:00:00"/>
    <x v="10"/>
    <x v="7"/>
    <n v="13"/>
    <s v="miércoles"/>
    <x v="8"/>
  </r>
  <r>
    <d v="2024-02-29T00:00:00"/>
    <x v="10"/>
    <x v="7"/>
    <n v="14"/>
    <s v="jueves"/>
    <x v="8"/>
  </r>
  <r>
    <d v="2024-03-01T00:00:00"/>
    <x v="10"/>
    <x v="7"/>
    <n v="14"/>
    <s v="viernes"/>
    <x v="8"/>
  </r>
  <r>
    <d v="2024-03-02T00:00:00"/>
    <x v="10"/>
    <x v="7"/>
    <n v="17"/>
    <s v="sábado"/>
    <x v="8"/>
  </r>
  <r>
    <d v="2024-03-03T00:00:00"/>
    <x v="10"/>
    <x v="7"/>
    <n v="28"/>
    <s v="domingo"/>
    <x v="8"/>
  </r>
  <r>
    <d v="2024-03-04T00:00:00"/>
    <x v="10"/>
    <x v="7"/>
    <n v="12"/>
    <s v="lunes"/>
    <x v="9"/>
  </r>
  <r>
    <d v="2024-03-05T00:00:00"/>
    <x v="10"/>
    <x v="7"/>
    <n v="22"/>
    <s v="martes"/>
    <x v="9"/>
  </r>
  <r>
    <d v="2024-03-06T00:00:00"/>
    <x v="10"/>
    <x v="7"/>
    <n v="10"/>
    <s v="miércoles"/>
    <x v="9"/>
  </r>
  <r>
    <d v="2024-03-07T00:00:00"/>
    <x v="10"/>
    <x v="7"/>
    <n v="17"/>
    <s v="jueves"/>
    <x v="9"/>
  </r>
  <r>
    <d v="2024-03-08T00:00:00"/>
    <x v="10"/>
    <x v="7"/>
    <n v="25"/>
    <s v="viernes"/>
    <x v="9"/>
  </r>
  <r>
    <d v="2024-03-09T00:00:00"/>
    <x v="10"/>
    <x v="7"/>
    <n v="22"/>
    <s v="sábado"/>
    <x v="9"/>
  </r>
  <r>
    <d v="2024-03-10T00:00:00"/>
    <x v="10"/>
    <x v="7"/>
    <n v="22"/>
    <s v="domingo"/>
    <x v="9"/>
  </r>
  <r>
    <d v="2024-03-11T00:00:00"/>
    <x v="10"/>
    <x v="7"/>
    <n v="9"/>
    <s v="lunes"/>
    <x v="10"/>
  </r>
  <r>
    <d v="2024-03-12T00:00:00"/>
    <x v="10"/>
    <x v="7"/>
    <n v="8"/>
    <s v="martes"/>
    <x v="10"/>
  </r>
  <r>
    <d v="2024-03-13T00:00:00"/>
    <x v="10"/>
    <x v="7"/>
    <n v="25"/>
    <s v="miércoles"/>
    <x v="10"/>
  </r>
  <r>
    <d v="2024-03-14T00:00:00"/>
    <x v="10"/>
    <x v="7"/>
    <n v="11"/>
    <s v="jueves"/>
    <x v="10"/>
  </r>
  <r>
    <d v="2024-03-15T00:00:00"/>
    <x v="10"/>
    <x v="7"/>
    <n v="21"/>
    <s v="viernes"/>
    <x v="10"/>
  </r>
  <r>
    <d v="2024-03-16T00:00:00"/>
    <x v="10"/>
    <x v="7"/>
    <n v="8"/>
    <s v="sábado"/>
    <x v="10"/>
  </r>
  <r>
    <d v="2024-03-17T00:00:00"/>
    <x v="10"/>
    <x v="7"/>
    <n v="4"/>
    <s v="domingo"/>
    <x v="10"/>
  </r>
  <r>
    <d v="2024-03-18T00:00:00"/>
    <x v="10"/>
    <x v="7"/>
    <n v="22"/>
    <s v="lunes"/>
    <x v="11"/>
  </r>
  <r>
    <d v="2024-03-19T00:00:00"/>
    <x v="10"/>
    <x v="7"/>
    <n v="13"/>
    <s v="martes"/>
    <x v="11"/>
  </r>
  <r>
    <d v="2024-03-20T00:00:00"/>
    <x v="10"/>
    <x v="7"/>
    <n v="9"/>
    <s v="miércoles"/>
    <x v="11"/>
  </r>
  <r>
    <d v="2024-03-21T00:00:00"/>
    <x v="10"/>
    <x v="7"/>
    <n v="16"/>
    <s v="jueves"/>
    <x v="11"/>
  </r>
  <r>
    <d v="2024-03-22T00:00:00"/>
    <x v="10"/>
    <x v="7"/>
    <n v="8"/>
    <s v="viernes"/>
    <x v="11"/>
  </r>
  <r>
    <d v="2024-03-23T00:00:00"/>
    <x v="10"/>
    <x v="7"/>
    <n v="19"/>
    <s v="sábado"/>
    <x v="11"/>
  </r>
  <r>
    <d v="2024-03-24T00:00:00"/>
    <x v="10"/>
    <x v="7"/>
    <n v="18"/>
    <s v="domingo"/>
    <x v="11"/>
  </r>
  <r>
    <d v="2024-03-25T00:00:00"/>
    <x v="10"/>
    <x v="7"/>
    <n v="14"/>
    <s v="lunes"/>
    <x v="12"/>
  </r>
  <r>
    <d v="2024-03-26T00:00:00"/>
    <x v="10"/>
    <x v="7"/>
    <n v="9"/>
    <s v="martes"/>
    <x v="12"/>
  </r>
  <r>
    <d v="2024-03-27T00:00:00"/>
    <x v="10"/>
    <x v="7"/>
    <n v="13"/>
    <s v="miércoles"/>
    <x v="12"/>
  </r>
  <r>
    <d v="2024-03-28T00:00:00"/>
    <x v="10"/>
    <x v="7"/>
    <n v="14"/>
    <s v="jueves"/>
    <x v="12"/>
  </r>
  <r>
    <d v="2024-03-29T00:00:00"/>
    <x v="10"/>
    <x v="7"/>
    <n v="10"/>
    <s v="viernes"/>
    <x v="12"/>
  </r>
  <r>
    <d v="2024-03-30T00:00:00"/>
    <x v="10"/>
    <x v="7"/>
    <n v="19"/>
    <s v="sábado"/>
    <x v="12"/>
  </r>
  <r>
    <d v="2024-03-31T00:00:00"/>
    <x v="10"/>
    <x v="7"/>
    <n v="12"/>
    <s v="domingo"/>
    <x v="12"/>
  </r>
  <r>
    <d v="2024-01-01T00:00:00"/>
    <x v="11"/>
    <x v="0"/>
    <n v="6"/>
    <s v="lunes"/>
    <x v="0"/>
  </r>
  <r>
    <d v="2024-01-02T00:00:00"/>
    <x v="11"/>
    <x v="0"/>
    <n v="7"/>
    <s v="martes"/>
    <x v="0"/>
  </r>
  <r>
    <d v="2024-01-03T00:00:00"/>
    <x v="11"/>
    <x v="0"/>
    <n v="8"/>
    <s v="miércoles"/>
    <x v="0"/>
  </r>
  <r>
    <d v="2024-01-04T00:00:00"/>
    <x v="11"/>
    <x v="0"/>
    <n v="9"/>
    <s v="jueves"/>
    <x v="0"/>
  </r>
  <r>
    <d v="2024-01-05T00:00:00"/>
    <x v="11"/>
    <x v="0"/>
    <n v="10"/>
    <s v="viernes"/>
    <x v="0"/>
  </r>
  <r>
    <d v="2024-01-06T00:00:00"/>
    <x v="11"/>
    <x v="0"/>
    <n v="6"/>
    <s v="sábado"/>
    <x v="0"/>
  </r>
  <r>
    <d v="2024-01-07T00:00:00"/>
    <x v="11"/>
    <x v="0"/>
    <n v="11"/>
    <s v="domingo"/>
    <x v="0"/>
  </r>
  <r>
    <d v="2024-01-08T00:00:00"/>
    <x v="11"/>
    <x v="0"/>
    <n v="7"/>
    <s v="lunes"/>
    <x v="1"/>
  </r>
  <r>
    <d v="2024-01-09T00:00:00"/>
    <x v="11"/>
    <x v="0"/>
    <n v="2"/>
    <s v="martes"/>
    <x v="1"/>
  </r>
  <r>
    <d v="2024-01-10T00:00:00"/>
    <x v="11"/>
    <x v="0"/>
    <n v="6"/>
    <s v="miércoles"/>
    <x v="1"/>
  </r>
  <r>
    <d v="2024-01-11T00:00:00"/>
    <x v="11"/>
    <x v="0"/>
    <n v="9"/>
    <s v="jueves"/>
    <x v="1"/>
  </r>
  <r>
    <d v="2024-01-12T00:00:00"/>
    <x v="11"/>
    <x v="0"/>
    <n v="12"/>
    <s v="viernes"/>
    <x v="1"/>
  </r>
  <r>
    <d v="2024-01-13T00:00:00"/>
    <x v="11"/>
    <x v="0"/>
    <n v="12"/>
    <s v="sábado"/>
    <x v="1"/>
  </r>
  <r>
    <d v="2024-01-14T00:00:00"/>
    <x v="11"/>
    <x v="0"/>
    <n v="14"/>
    <s v="domingo"/>
    <x v="1"/>
  </r>
  <r>
    <d v="2024-01-15T00:00:00"/>
    <x v="11"/>
    <x v="0"/>
    <n v="7"/>
    <s v="lunes"/>
    <x v="2"/>
  </r>
  <r>
    <d v="2024-01-16T00:00:00"/>
    <x v="11"/>
    <x v="0"/>
    <n v="14"/>
    <s v="martes"/>
    <x v="2"/>
  </r>
  <r>
    <d v="2024-01-17T00:00:00"/>
    <x v="11"/>
    <x v="0"/>
    <n v="7"/>
    <s v="miércoles"/>
    <x v="2"/>
  </r>
  <r>
    <d v="2024-01-18T00:00:00"/>
    <x v="11"/>
    <x v="0"/>
    <n v="13"/>
    <s v="jueves"/>
    <x v="2"/>
  </r>
  <r>
    <d v="2024-01-19T00:00:00"/>
    <x v="11"/>
    <x v="0"/>
    <n v="7"/>
    <s v="viernes"/>
    <x v="2"/>
  </r>
  <r>
    <d v="2024-01-20T00:00:00"/>
    <x v="11"/>
    <x v="0"/>
    <n v="6"/>
    <s v="sábado"/>
    <x v="2"/>
  </r>
  <r>
    <d v="2024-01-21T00:00:00"/>
    <x v="11"/>
    <x v="0"/>
    <n v="12"/>
    <s v="domingo"/>
    <x v="2"/>
  </r>
  <r>
    <d v="2024-01-22T00:00:00"/>
    <x v="11"/>
    <x v="0"/>
    <n v="8"/>
    <s v="lunes"/>
    <x v="3"/>
  </r>
  <r>
    <d v="2024-01-23T00:00:00"/>
    <x v="11"/>
    <x v="0"/>
    <n v="5"/>
    <s v="martes"/>
    <x v="3"/>
  </r>
  <r>
    <d v="2024-01-24T00:00:00"/>
    <x v="11"/>
    <x v="0"/>
    <n v="4"/>
    <s v="miércoles"/>
    <x v="3"/>
  </r>
  <r>
    <d v="2024-01-25T00:00:00"/>
    <x v="11"/>
    <x v="0"/>
    <n v="9"/>
    <s v="jueves"/>
    <x v="3"/>
  </r>
  <r>
    <d v="2024-01-26T00:00:00"/>
    <x v="11"/>
    <x v="0"/>
    <n v="9"/>
    <s v="viernes"/>
    <x v="3"/>
  </r>
  <r>
    <d v="2024-01-27T00:00:00"/>
    <x v="11"/>
    <x v="0"/>
    <n v="10"/>
    <s v="sábado"/>
    <x v="3"/>
  </r>
  <r>
    <d v="2024-01-28T00:00:00"/>
    <x v="11"/>
    <x v="0"/>
    <n v="9"/>
    <s v="domingo"/>
    <x v="3"/>
  </r>
  <r>
    <d v="2024-01-29T00:00:00"/>
    <x v="11"/>
    <x v="0"/>
    <n v="12"/>
    <s v="lunes"/>
    <x v="4"/>
  </r>
  <r>
    <d v="2024-01-30T00:00:00"/>
    <x v="11"/>
    <x v="0"/>
    <n v="9"/>
    <s v="martes"/>
    <x v="4"/>
  </r>
  <r>
    <d v="2024-01-31T00:00:00"/>
    <x v="11"/>
    <x v="0"/>
    <n v="8"/>
    <s v="miércoles"/>
    <x v="4"/>
  </r>
  <r>
    <d v="2024-02-01T00:00:00"/>
    <x v="11"/>
    <x v="0"/>
    <n v="7"/>
    <s v="jueves"/>
    <x v="4"/>
  </r>
  <r>
    <d v="2024-02-02T00:00:00"/>
    <x v="11"/>
    <x v="0"/>
    <n v="9"/>
    <s v="viernes"/>
    <x v="4"/>
  </r>
  <r>
    <d v="2024-02-03T00:00:00"/>
    <x v="11"/>
    <x v="0"/>
    <n v="10"/>
    <s v="sábado"/>
    <x v="4"/>
  </r>
  <r>
    <d v="2024-02-04T00:00:00"/>
    <x v="11"/>
    <x v="0"/>
    <n v="12"/>
    <s v="domingo"/>
    <x v="4"/>
  </r>
  <r>
    <d v="2024-02-05T00:00:00"/>
    <x v="11"/>
    <x v="0"/>
    <n v="7"/>
    <s v="lunes"/>
    <x v="5"/>
  </r>
  <r>
    <d v="2024-02-06T00:00:00"/>
    <x v="11"/>
    <x v="0"/>
    <n v="3"/>
    <s v="martes"/>
    <x v="5"/>
  </r>
  <r>
    <d v="2024-02-07T00:00:00"/>
    <x v="11"/>
    <x v="0"/>
    <n v="5"/>
    <s v="miércoles"/>
    <x v="5"/>
  </r>
  <r>
    <d v="2024-02-08T00:00:00"/>
    <x v="11"/>
    <x v="0"/>
    <n v="12"/>
    <s v="jueves"/>
    <x v="5"/>
  </r>
  <r>
    <d v="2024-02-09T00:00:00"/>
    <x v="11"/>
    <x v="0"/>
    <n v="10"/>
    <s v="viernes"/>
    <x v="5"/>
  </r>
  <r>
    <d v="2024-02-10T00:00:00"/>
    <x v="11"/>
    <x v="0"/>
    <n v="7"/>
    <s v="sábado"/>
    <x v="5"/>
  </r>
  <r>
    <d v="2024-02-11T00:00:00"/>
    <x v="11"/>
    <x v="0"/>
    <n v="12"/>
    <s v="domingo"/>
    <x v="5"/>
  </r>
  <r>
    <d v="2024-02-12T00:00:00"/>
    <x v="11"/>
    <x v="0"/>
    <n v="8"/>
    <s v="lunes"/>
    <x v="6"/>
  </r>
  <r>
    <d v="2024-02-13T00:00:00"/>
    <x v="11"/>
    <x v="0"/>
    <n v="8"/>
    <s v="martes"/>
    <x v="6"/>
  </r>
  <r>
    <d v="2024-02-14T00:00:00"/>
    <x v="11"/>
    <x v="0"/>
    <n v="10"/>
    <s v="miércoles"/>
    <x v="6"/>
  </r>
  <r>
    <d v="2024-02-15T00:00:00"/>
    <x v="11"/>
    <x v="0"/>
    <n v="9"/>
    <s v="jueves"/>
    <x v="6"/>
  </r>
  <r>
    <d v="2024-02-16T00:00:00"/>
    <x v="11"/>
    <x v="0"/>
    <n v="12"/>
    <s v="viernes"/>
    <x v="6"/>
  </r>
  <r>
    <d v="2024-02-17T00:00:00"/>
    <x v="11"/>
    <x v="0"/>
    <n v="10"/>
    <s v="sábado"/>
    <x v="6"/>
  </r>
  <r>
    <d v="2024-02-18T00:00:00"/>
    <x v="11"/>
    <x v="0"/>
    <n v="10"/>
    <s v="domingo"/>
    <x v="6"/>
  </r>
  <r>
    <d v="2024-02-19T00:00:00"/>
    <x v="11"/>
    <x v="0"/>
    <n v="3"/>
    <s v="lunes"/>
    <x v="7"/>
  </r>
  <r>
    <d v="2024-02-20T00:00:00"/>
    <x v="11"/>
    <x v="0"/>
    <n v="14"/>
    <s v="martes"/>
    <x v="7"/>
  </r>
  <r>
    <d v="2024-02-21T00:00:00"/>
    <x v="11"/>
    <x v="0"/>
    <n v="11"/>
    <s v="miércoles"/>
    <x v="7"/>
  </r>
  <r>
    <d v="2024-02-22T00:00:00"/>
    <x v="11"/>
    <x v="0"/>
    <n v="9"/>
    <s v="jueves"/>
    <x v="7"/>
  </r>
  <r>
    <d v="2024-02-23T00:00:00"/>
    <x v="11"/>
    <x v="0"/>
    <n v="17"/>
    <s v="viernes"/>
    <x v="7"/>
  </r>
  <r>
    <d v="2024-02-24T00:00:00"/>
    <x v="11"/>
    <x v="0"/>
    <n v="8"/>
    <s v="sábado"/>
    <x v="7"/>
  </r>
  <r>
    <d v="2024-02-25T00:00:00"/>
    <x v="11"/>
    <x v="0"/>
    <n v="18"/>
    <s v="domingo"/>
    <x v="7"/>
  </r>
  <r>
    <d v="2024-02-26T00:00:00"/>
    <x v="11"/>
    <x v="0"/>
    <n v="9"/>
    <s v="lunes"/>
    <x v="8"/>
  </r>
  <r>
    <d v="2024-02-27T00:00:00"/>
    <x v="11"/>
    <x v="0"/>
    <n v="9"/>
    <s v="martes"/>
    <x v="8"/>
  </r>
  <r>
    <d v="2024-02-28T00:00:00"/>
    <x v="11"/>
    <x v="0"/>
    <n v="8"/>
    <s v="miércoles"/>
    <x v="8"/>
  </r>
  <r>
    <d v="2024-02-29T00:00:00"/>
    <x v="11"/>
    <x v="0"/>
    <n v="7"/>
    <s v="jueves"/>
    <x v="8"/>
  </r>
  <r>
    <d v="2024-03-01T00:00:00"/>
    <x v="11"/>
    <x v="0"/>
    <n v="17"/>
    <s v="viernes"/>
    <x v="8"/>
  </r>
  <r>
    <d v="2024-03-02T00:00:00"/>
    <x v="11"/>
    <x v="0"/>
    <n v="13"/>
    <s v="sábado"/>
    <x v="8"/>
  </r>
  <r>
    <d v="2024-03-03T00:00:00"/>
    <x v="11"/>
    <x v="0"/>
    <n v="14"/>
    <s v="domingo"/>
    <x v="8"/>
  </r>
  <r>
    <d v="2024-03-04T00:00:00"/>
    <x v="11"/>
    <x v="0"/>
    <n v="13"/>
    <s v="lunes"/>
    <x v="9"/>
  </r>
  <r>
    <d v="2024-03-05T00:00:00"/>
    <x v="11"/>
    <x v="0"/>
    <n v="9"/>
    <s v="martes"/>
    <x v="9"/>
  </r>
  <r>
    <d v="2024-03-06T00:00:00"/>
    <x v="11"/>
    <x v="0"/>
    <n v="17"/>
    <s v="miércoles"/>
    <x v="9"/>
  </r>
  <r>
    <d v="2024-03-07T00:00:00"/>
    <x v="11"/>
    <x v="0"/>
    <n v="13"/>
    <s v="jueves"/>
    <x v="9"/>
  </r>
  <r>
    <d v="2024-03-08T00:00:00"/>
    <x v="11"/>
    <x v="0"/>
    <n v="18"/>
    <s v="viernes"/>
    <x v="9"/>
  </r>
  <r>
    <d v="2024-03-09T00:00:00"/>
    <x v="11"/>
    <x v="0"/>
    <n v="13"/>
    <s v="sábado"/>
    <x v="9"/>
  </r>
  <r>
    <d v="2024-03-10T00:00:00"/>
    <x v="11"/>
    <x v="0"/>
    <n v="9"/>
    <s v="domingo"/>
    <x v="9"/>
  </r>
  <r>
    <d v="2024-03-11T00:00:00"/>
    <x v="11"/>
    <x v="0"/>
    <n v="13"/>
    <s v="lunes"/>
    <x v="10"/>
  </r>
  <r>
    <d v="2024-03-12T00:00:00"/>
    <x v="11"/>
    <x v="0"/>
    <n v="14"/>
    <s v="martes"/>
    <x v="10"/>
  </r>
  <r>
    <d v="2024-03-13T00:00:00"/>
    <x v="11"/>
    <x v="0"/>
    <n v="20"/>
    <s v="miércoles"/>
    <x v="10"/>
  </r>
  <r>
    <d v="2024-03-14T00:00:00"/>
    <x v="11"/>
    <x v="0"/>
    <n v="7"/>
    <s v="jueves"/>
    <x v="10"/>
  </r>
  <r>
    <d v="2024-03-15T00:00:00"/>
    <x v="11"/>
    <x v="0"/>
    <n v="14"/>
    <s v="viernes"/>
    <x v="10"/>
  </r>
  <r>
    <d v="2024-03-16T00:00:00"/>
    <x v="11"/>
    <x v="0"/>
    <n v="19"/>
    <s v="sábado"/>
    <x v="10"/>
  </r>
  <r>
    <d v="2024-03-17T00:00:00"/>
    <x v="11"/>
    <x v="0"/>
    <n v="11"/>
    <s v="domingo"/>
    <x v="10"/>
  </r>
  <r>
    <d v="2024-03-18T00:00:00"/>
    <x v="11"/>
    <x v="0"/>
    <n v="8"/>
    <s v="lunes"/>
    <x v="11"/>
  </r>
  <r>
    <d v="2024-03-19T00:00:00"/>
    <x v="11"/>
    <x v="0"/>
    <n v="14"/>
    <s v="martes"/>
    <x v="11"/>
  </r>
  <r>
    <d v="2024-03-20T00:00:00"/>
    <x v="11"/>
    <x v="0"/>
    <n v="6"/>
    <s v="miércoles"/>
    <x v="11"/>
  </r>
  <r>
    <d v="2024-03-21T00:00:00"/>
    <x v="11"/>
    <x v="0"/>
    <n v="14"/>
    <s v="jueves"/>
    <x v="11"/>
  </r>
  <r>
    <d v="2024-03-22T00:00:00"/>
    <x v="11"/>
    <x v="0"/>
    <n v="11"/>
    <s v="viernes"/>
    <x v="11"/>
  </r>
  <r>
    <d v="2024-03-23T00:00:00"/>
    <x v="11"/>
    <x v="0"/>
    <n v="9"/>
    <s v="sábado"/>
    <x v="11"/>
  </r>
  <r>
    <d v="2024-03-24T00:00:00"/>
    <x v="11"/>
    <x v="0"/>
    <n v="17"/>
    <s v="domingo"/>
    <x v="11"/>
  </r>
  <r>
    <d v="2024-03-25T00:00:00"/>
    <x v="11"/>
    <x v="0"/>
    <n v="8"/>
    <s v="lunes"/>
    <x v="12"/>
  </r>
  <r>
    <d v="2024-03-26T00:00:00"/>
    <x v="11"/>
    <x v="0"/>
    <n v="7"/>
    <s v="martes"/>
    <x v="12"/>
  </r>
  <r>
    <d v="2024-03-27T00:00:00"/>
    <x v="11"/>
    <x v="0"/>
    <n v="5"/>
    <s v="miércoles"/>
    <x v="12"/>
  </r>
  <r>
    <d v="2024-03-28T00:00:00"/>
    <x v="11"/>
    <x v="0"/>
    <n v="15"/>
    <s v="jueves"/>
    <x v="12"/>
  </r>
  <r>
    <d v="2024-03-29T00:00:00"/>
    <x v="11"/>
    <x v="0"/>
    <n v="9"/>
    <s v="viernes"/>
    <x v="12"/>
  </r>
  <r>
    <d v="2024-03-30T00:00:00"/>
    <x v="11"/>
    <x v="0"/>
    <n v="19"/>
    <s v="sábado"/>
    <x v="12"/>
  </r>
  <r>
    <d v="2024-03-31T00:00:00"/>
    <x v="11"/>
    <x v="0"/>
    <n v="12"/>
    <s v="domingo"/>
    <x v="12"/>
  </r>
  <r>
    <d v="2024-01-01T00:00:00"/>
    <x v="11"/>
    <x v="1"/>
    <n v="9"/>
    <s v="lunes"/>
    <x v="0"/>
  </r>
  <r>
    <d v="2024-01-02T00:00:00"/>
    <x v="11"/>
    <x v="1"/>
    <n v="9"/>
    <s v="martes"/>
    <x v="0"/>
  </r>
  <r>
    <d v="2024-01-03T00:00:00"/>
    <x v="11"/>
    <x v="1"/>
    <n v="6"/>
    <s v="miércoles"/>
    <x v="0"/>
  </r>
  <r>
    <d v="2024-01-04T00:00:00"/>
    <x v="11"/>
    <x v="1"/>
    <n v="8"/>
    <s v="jueves"/>
    <x v="0"/>
  </r>
  <r>
    <d v="2024-01-05T00:00:00"/>
    <x v="11"/>
    <x v="1"/>
    <n v="17"/>
    <s v="viernes"/>
    <x v="0"/>
  </r>
  <r>
    <d v="2024-01-06T00:00:00"/>
    <x v="11"/>
    <x v="1"/>
    <n v="15"/>
    <s v="sábado"/>
    <x v="0"/>
  </r>
  <r>
    <d v="2024-01-07T00:00:00"/>
    <x v="11"/>
    <x v="1"/>
    <n v="11"/>
    <s v="domingo"/>
    <x v="0"/>
  </r>
  <r>
    <d v="2024-01-08T00:00:00"/>
    <x v="11"/>
    <x v="1"/>
    <n v="6"/>
    <s v="lunes"/>
    <x v="1"/>
  </r>
  <r>
    <d v="2024-01-09T00:00:00"/>
    <x v="11"/>
    <x v="1"/>
    <n v="16"/>
    <s v="martes"/>
    <x v="1"/>
  </r>
  <r>
    <d v="2024-01-10T00:00:00"/>
    <x v="11"/>
    <x v="1"/>
    <n v="1"/>
    <s v="miércoles"/>
    <x v="1"/>
  </r>
  <r>
    <d v="2024-01-11T00:00:00"/>
    <x v="11"/>
    <x v="1"/>
    <n v="7"/>
    <s v="jueves"/>
    <x v="1"/>
  </r>
  <r>
    <d v="2024-01-12T00:00:00"/>
    <x v="11"/>
    <x v="1"/>
    <n v="11"/>
    <s v="viernes"/>
    <x v="1"/>
  </r>
  <r>
    <d v="2024-01-13T00:00:00"/>
    <x v="11"/>
    <x v="1"/>
    <n v="14"/>
    <s v="sábado"/>
    <x v="1"/>
  </r>
  <r>
    <d v="2024-01-14T00:00:00"/>
    <x v="11"/>
    <x v="1"/>
    <n v="18"/>
    <s v="domingo"/>
    <x v="1"/>
  </r>
  <r>
    <d v="2024-01-15T00:00:00"/>
    <x v="11"/>
    <x v="1"/>
    <n v="8"/>
    <s v="lunes"/>
    <x v="2"/>
  </r>
  <r>
    <d v="2024-01-16T00:00:00"/>
    <x v="11"/>
    <x v="1"/>
    <n v="11"/>
    <s v="martes"/>
    <x v="2"/>
  </r>
  <r>
    <d v="2024-01-17T00:00:00"/>
    <x v="11"/>
    <x v="1"/>
    <n v="5"/>
    <s v="miércoles"/>
    <x v="2"/>
  </r>
  <r>
    <d v="2024-01-18T00:00:00"/>
    <x v="11"/>
    <x v="1"/>
    <n v="9"/>
    <s v="jueves"/>
    <x v="2"/>
  </r>
  <r>
    <d v="2024-01-19T00:00:00"/>
    <x v="11"/>
    <x v="1"/>
    <n v="11"/>
    <s v="viernes"/>
    <x v="2"/>
  </r>
  <r>
    <d v="2024-01-20T00:00:00"/>
    <x v="11"/>
    <x v="1"/>
    <n v="14"/>
    <s v="sábado"/>
    <x v="2"/>
  </r>
  <r>
    <d v="2024-01-21T00:00:00"/>
    <x v="11"/>
    <x v="1"/>
    <n v="15"/>
    <s v="domingo"/>
    <x v="2"/>
  </r>
  <r>
    <d v="2024-01-22T00:00:00"/>
    <x v="11"/>
    <x v="1"/>
    <n v="13"/>
    <s v="lunes"/>
    <x v="3"/>
  </r>
  <r>
    <d v="2024-01-23T00:00:00"/>
    <x v="11"/>
    <x v="1"/>
    <n v="7"/>
    <s v="martes"/>
    <x v="3"/>
  </r>
  <r>
    <d v="2024-01-24T00:00:00"/>
    <x v="11"/>
    <x v="1"/>
    <n v="6"/>
    <s v="miércoles"/>
    <x v="3"/>
  </r>
  <r>
    <d v="2024-01-25T00:00:00"/>
    <x v="11"/>
    <x v="1"/>
    <n v="9"/>
    <s v="jueves"/>
    <x v="3"/>
  </r>
  <r>
    <d v="2024-01-26T00:00:00"/>
    <x v="11"/>
    <x v="1"/>
    <n v="9"/>
    <s v="viernes"/>
    <x v="3"/>
  </r>
  <r>
    <d v="2024-01-27T00:00:00"/>
    <x v="11"/>
    <x v="1"/>
    <n v="16"/>
    <s v="sábado"/>
    <x v="3"/>
  </r>
  <r>
    <d v="2024-01-28T00:00:00"/>
    <x v="11"/>
    <x v="1"/>
    <n v="14"/>
    <s v="domingo"/>
    <x v="3"/>
  </r>
  <r>
    <d v="2024-01-29T00:00:00"/>
    <x v="11"/>
    <x v="1"/>
    <n v="14"/>
    <s v="lunes"/>
    <x v="4"/>
  </r>
  <r>
    <d v="2024-01-30T00:00:00"/>
    <x v="11"/>
    <x v="1"/>
    <n v="5"/>
    <s v="martes"/>
    <x v="4"/>
  </r>
  <r>
    <d v="2024-01-31T00:00:00"/>
    <x v="11"/>
    <x v="1"/>
    <n v="6"/>
    <s v="miércoles"/>
    <x v="4"/>
  </r>
  <r>
    <d v="2024-02-01T00:00:00"/>
    <x v="11"/>
    <x v="1"/>
    <n v="5"/>
    <s v="jueves"/>
    <x v="4"/>
  </r>
  <r>
    <d v="2024-02-02T00:00:00"/>
    <x v="11"/>
    <x v="1"/>
    <n v="9"/>
    <s v="viernes"/>
    <x v="4"/>
  </r>
  <r>
    <d v="2024-02-03T00:00:00"/>
    <x v="11"/>
    <x v="1"/>
    <n v="10"/>
    <s v="sábado"/>
    <x v="4"/>
  </r>
  <r>
    <d v="2024-02-04T00:00:00"/>
    <x v="11"/>
    <x v="1"/>
    <n v="10"/>
    <s v="domingo"/>
    <x v="4"/>
  </r>
  <r>
    <d v="2024-02-05T00:00:00"/>
    <x v="11"/>
    <x v="1"/>
    <n v="6"/>
    <s v="lunes"/>
    <x v="5"/>
  </r>
  <r>
    <d v="2024-02-06T00:00:00"/>
    <x v="11"/>
    <x v="1"/>
    <n v="3"/>
    <s v="martes"/>
    <x v="5"/>
  </r>
  <r>
    <d v="2024-02-07T00:00:00"/>
    <x v="11"/>
    <x v="1"/>
    <n v="3"/>
    <s v="miércoles"/>
    <x v="5"/>
  </r>
  <r>
    <d v="2024-02-08T00:00:00"/>
    <x v="11"/>
    <x v="1"/>
    <n v="5"/>
    <s v="jueves"/>
    <x v="5"/>
  </r>
  <r>
    <d v="2024-02-09T00:00:00"/>
    <x v="11"/>
    <x v="1"/>
    <n v="15"/>
    <s v="viernes"/>
    <x v="5"/>
  </r>
  <r>
    <d v="2024-02-10T00:00:00"/>
    <x v="11"/>
    <x v="1"/>
    <n v="12"/>
    <s v="sábado"/>
    <x v="5"/>
  </r>
  <r>
    <d v="2024-02-11T00:00:00"/>
    <x v="11"/>
    <x v="1"/>
    <n v="25"/>
    <s v="domingo"/>
    <x v="5"/>
  </r>
  <r>
    <d v="2024-02-12T00:00:00"/>
    <x v="11"/>
    <x v="1"/>
    <n v="11"/>
    <s v="lunes"/>
    <x v="6"/>
  </r>
  <r>
    <d v="2024-02-13T00:00:00"/>
    <x v="11"/>
    <x v="1"/>
    <n v="9"/>
    <s v="martes"/>
    <x v="6"/>
  </r>
  <r>
    <d v="2024-02-14T00:00:00"/>
    <x v="11"/>
    <x v="1"/>
    <n v="12"/>
    <s v="miércoles"/>
    <x v="6"/>
  </r>
  <r>
    <d v="2024-02-15T00:00:00"/>
    <x v="11"/>
    <x v="1"/>
    <n v="10"/>
    <s v="jueves"/>
    <x v="6"/>
  </r>
  <r>
    <d v="2024-02-16T00:00:00"/>
    <x v="11"/>
    <x v="1"/>
    <n v="15"/>
    <s v="viernes"/>
    <x v="6"/>
  </r>
  <r>
    <d v="2024-02-17T00:00:00"/>
    <x v="11"/>
    <x v="1"/>
    <n v="15"/>
    <s v="sábado"/>
    <x v="6"/>
  </r>
  <r>
    <d v="2024-02-18T00:00:00"/>
    <x v="11"/>
    <x v="1"/>
    <n v="15"/>
    <s v="domingo"/>
    <x v="6"/>
  </r>
  <r>
    <d v="2024-02-19T00:00:00"/>
    <x v="11"/>
    <x v="1"/>
    <n v="9"/>
    <s v="lunes"/>
    <x v="7"/>
  </r>
  <r>
    <d v="2024-02-20T00:00:00"/>
    <x v="11"/>
    <x v="1"/>
    <n v="9"/>
    <s v="martes"/>
    <x v="7"/>
  </r>
  <r>
    <d v="2024-02-21T00:00:00"/>
    <x v="11"/>
    <x v="1"/>
    <n v="3"/>
    <s v="miércoles"/>
    <x v="7"/>
  </r>
  <r>
    <d v="2024-02-22T00:00:00"/>
    <x v="11"/>
    <x v="1"/>
    <n v="5"/>
    <s v="jueves"/>
    <x v="7"/>
  </r>
  <r>
    <d v="2024-02-23T00:00:00"/>
    <x v="11"/>
    <x v="1"/>
    <n v="18"/>
    <s v="viernes"/>
    <x v="7"/>
  </r>
  <r>
    <d v="2024-02-24T00:00:00"/>
    <x v="11"/>
    <x v="1"/>
    <n v="14"/>
    <s v="sábado"/>
    <x v="7"/>
  </r>
  <r>
    <d v="2024-02-25T00:00:00"/>
    <x v="11"/>
    <x v="1"/>
    <n v="24"/>
    <s v="domingo"/>
    <x v="7"/>
  </r>
  <r>
    <d v="2024-02-26T00:00:00"/>
    <x v="11"/>
    <x v="1"/>
    <n v="8"/>
    <s v="lunes"/>
    <x v="8"/>
  </r>
  <r>
    <d v="2024-02-27T00:00:00"/>
    <x v="11"/>
    <x v="1"/>
    <n v="6"/>
    <s v="martes"/>
    <x v="8"/>
  </r>
  <r>
    <d v="2024-02-28T00:00:00"/>
    <x v="11"/>
    <x v="1"/>
    <n v="8"/>
    <s v="miércoles"/>
    <x v="8"/>
  </r>
  <r>
    <d v="2024-02-29T00:00:00"/>
    <x v="11"/>
    <x v="1"/>
    <n v="8"/>
    <s v="jueves"/>
    <x v="8"/>
  </r>
  <r>
    <d v="2024-03-01T00:00:00"/>
    <x v="11"/>
    <x v="1"/>
    <n v="22"/>
    <s v="viernes"/>
    <x v="8"/>
  </r>
  <r>
    <d v="2024-03-02T00:00:00"/>
    <x v="11"/>
    <x v="1"/>
    <n v="9"/>
    <s v="sábado"/>
    <x v="8"/>
  </r>
  <r>
    <d v="2024-03-03T00:00:00"/>
    <x v="11"/>
    <x v="1"/>
    <n v="13"/>
    <s v="domingo"/>
    <x v="8"/>
  </r>
  <r>
    <d v="2024-03-04T00:00:00"/>
    <x v="11"/>
    <x v="1"/>
    <n v="7"/>
    <s v="lunes"/>
    <x v="9"/>
  </r>
  <r>
    <d v="2024-03-05T00:00:00"/>
    <x v="11"/>
    <x v="1"/>
    <n v="12"/>
    <s v="martes"/>
    <x v="9"/>
  </r>
  <r>
    <d v="2024-03-06T00:00:00"/>
    <x v="11"/>
    <x v="1"/>
    <n v="6"/>
    <s v="miércoles"/>
    <x v="9"/>
  </r>
  <r>
    <d v="2024-03-07T00:00:00"/>
    <x v="11"/>
    <x v="1"/>
    <n v="2"/>
    <s v="jueves"/>
    <x v="9"/>
  </r>
  <r>
    <d v="2024-03-08T00:00:00"/>
    <x v="11"/>
    <x v="1"/>
    <n v="17"/>
    <s v="viernes"/>
    <x v="9"/>
  </r>
  <r>
    <d v="2024-03-09T00:00:00"/>
    <x v="11"/>
    <x v="1"/>
    <n v="12"/>
    <s v="sábado"/>
    <x v="9"/>
  </r>
  <r>
    <d v="2024-03-10T00:00:00"/>
    <x v="11"/>
    <x v="1"/>
    <n v="16"/>
    <s v="domingo"/>
    <x v="9"/>
  </r>
  <r>
    <d v="2024-03-11T00:00:00"/>
    <x v="11"/>
    <x v="1"/>
    <n v="7"/>
    <s v="lunes"/>
    <x v="10"/>
  </r>
  <r>
    <d v="2024-03-12T00:00:00"/>
    <x v="11"/>
    <x v="1"/>
    <n v="9"/>
    <s v="martes"/>
    <x v="10"/>
  </r>
  <r>
    <d v="2024-03-13T00:00:00"/>
    <x v="11"/>
    <x v="1"/>
    <n v="1"/>
    <s v="miércoles"/>
    <x v="10"/>
  </r>
  <r>
    <d v="2024-03-14T00:00:00"/>
    <x v="11"/>
    <x v="1"/>
    <n v="13"/>
    <s v="jueves"/>
    <x v="10"/>
  </r>
  <r>
    <d v="2024-03-15T00:00:00"/>
    <x v="11"/>
    <x v="1"/>
    <n v="12"/>
    <s v="viernes"/>
    <x v="10"/>
  </r>
  <r>
    <d v="2024-03-16T00:00:00"/>
    <x v="11"/>
    <x v="1"/>
    <n v="7"/>
    <s v="sábado"/>
    <x v="10"/>
  </r>
  <r>
    <d v="2024-03-17T00:00:00"/>
    <x v="11"/>
    <x v="1"/>
    <n v="8"/>
    <s v="domingo"/>
    <x v="10"/>
  </r>
  <r>
    <d v="2024-03-18T00:00:00"/>
    <x v="11"/>
    <x v="1"/>
    <n v="17"/>
    <s v="lunes"/>
    <x v="11"/>
  </r>
  <r>
    <d v="2024-03-19T00:00:00"/>
    <x v="11"/>
    <x v="1"/>
    <n v="9"/>
    <s v="martes"/>
    <x v="11"/>
  </r>
  <r>
    <d v="2024-03-20T00:00:00"/>
    <x v="11"/>
    <x v="1"/>
    <n v="7"/>
    <s v="miércoles"/>
    <x v="11"/>
  </r>
  <r>
    <d v="2024-03-21T00:00:00"/>
    <x v="11"/>
    <x v="1"/>
    <n v="11"/>
    <s v="jueves"/>
    <x v="11"/>
  </r>
  <r>
    <d v="2024-03-22T00:00:00"/>
    <x v="11"/>
    <x v="1"/>
    <n v="17"/>
    <s v="viernes"/>
    <x v="11"/>
  </r>
  <r>
    <d v="2024-03-23T00:00:00"/>
    <x v="11"/>
    <x v="1"/>
    <n v="12"/>
    <s v="sábado"/>
    <x v="11"/>
  </r>
  <r>
    <d v="2024-03-24T00:00:00"/>
    <x v="11"/>
    <x v="1"/>
    <n v="16"/>
    <s v="domingo"/>
    <x v="11"/>
  </r>
  <r>
    <d v="2024-03-25T00:00:00"/>
    <x v="11"/>
    <x v="1"/>
    <n v="8"/>
    <s v="lunes"/>
    <x v="12"/>
  </r>
  <r>
    <d v="2024-03-26T00:00:00"/>
    <x v="11"/>
    <x v="1"/>
    <n v="12"/>
    <s v="martes"/>
    <x v="12"/>
  </r>
  <r>
    <d v="2024-03-27T00:00:00"/>
    <x v="11"/>
    <x v="1"/>
    <n v="8"/>
    <s v="miércoles"/>
    <x v="12"/>
  </r>
  <r>
    <d v="2024-03-28T00:00:00"/>
    <x v="11"/>
    <x v="1"/>
    <n v="6"/>
    <s v="jueves"/>
    <x v="12"/>
  </r>
  <r>
    <d v="2024-03-29T00:00:00"/>
    <x v="11"/>
    <x v="1"/>
    <n v="11"/>
    <s v="viernes"/>
    <x v="12"/>
  </r>
  <r>
    <d v="2024-03-30T00:00:00"/>
    <x v="11"/>
    <x v="1"/>
    <n v="27"/>
    <s v="sábado"/>
    <x v="12"/>
  </r>
  <r>
    <d v="2024-03-31T00:00:00"/>
    <x v="11"/>
    <x v="1"/>
    <n v="16"/>
    <s v="domingo"/>
    <x v="12"/>
  </r>
  <r>
    <d v="2024-01-01T00:00:00"/>
    <x v="11"/>
    <x v="2"/>
    <n v="6"/>
    <s v="lunes"/>
    <x v="0"/>
  </r>
  <r>
    <d v="2024-01-02T00:00:00"/>
    <x v="11"/>
    <x v="2"/>
    <n v="10"/>
    <s v="martes"/>
    <x v="0"/>
  </r>
  <r>
    <d v="2024-01-03T00:00:00"/>
    <x v="11"/>
    <x v="2"/>
    <n v="12"/>
    <s v="miércoles"/>
    <x v="0"/>
  </r>
  <r>
    <d v="2024-01-04T00:00:00"/>
    <x v="11"/>
    <x v="2"/>
    <n v="6"/>
    <s v="jueves"/>
    <x v="0"/>
  </r>
  <r>
    <d v="2024-01-05T00:00:00"/>
    <x v="11"/>
    <x v="2"/>
    <n v="13"/>
    <s v="viernes"/>
    <x v="0"/>
  </r>
  <r>
    <d v="2024-01-06T00:00:00"/>
    <x v="11"/>
    <x v="2"/>
    <n v="13"/>
    <s v="sábado"/>
    <x v="0"/>
  </r>
  <r>
    <d v="2024-01-07T00:00:00"/>
    <x v="11"/>
    <x v="2"/>
    <n v="12"/>
    <s v="domingo"/>
    <x v="0"/>
  </r>
  <r>
    <d v="2024-01-08T00:00:00"/>
    <x v="11"/>
    <x v="2"/>
    <n v="8"/>
    <s v="lunes"/>
    <x v="1"/>
  </r>
  <r>
    <d v="2024-01-09T00:00:00"/>
    <x v="11"/>
    <x v="2"/>
    <n v="11"/>
    <s v="martes"/>
    <x v="1"/>
  </r>
  <r>
    <d v="2024-01-10T00:00:00"/>
    <x v="11"/>
    <x v="2"/>
    <n v="12"/>
    <s v="miércoles"/>
    <x v="1"/>
  </r>
  <r>
    <d v="2024-01-11T00:00:00"/>
    <x v="11"/>
    <x v="2"/>
    <n v="14"/>
    <s v="jueves"/>
    <x v="1"/>
  </r>
  <r>
    <d v="2024-01-12T00:00:00"/>
    <x v="11"/>
    <x v="2"/>
    <n v="18"/>
    <s v="viernes"/>
    <x v="1"/>
  </r>
  <r>
    <d v="2024-01-13T00:00:00"/>
    <x v="11"/>
    <x v="2"/>
    <n v="20"/>
    <s v="sábado"/>
    <x v="1"/>
  </r>
  <r>
    <d v="2024-01-14T00:00:00"/>
    <x v="11"/>
    <x v="2"/>
    <n v="12"/>
    <s v="domingo"/>
    <x v="1"/>
  </r>
  <r>
    <d v="2024-01-15T00:00:00"/>
    <x v="11"/>
    <x v="2"/>
    <n v="15"/>
    <s v="lunes"/>
    <x v="2"/>
  </r>
  <r>
    <d v="2024-01-16T00:00:00"/>
    <x v="11"/>
    <x v="2"/>
    <n v="14"/>
    <s v="martes"/>
    <x v="2"/>
  </r>
  <r>
    <d v="2024-01-17T00:00:00"/>
    <x v="11"/>
    <x v="2"/>
    <n v="13"/>
    <s v="miércoles"/>
    <x v="2"/>
  </r>
  <r>
    <d v="2024-01-18T00:00:00"/>
    <x v="11"/>
    <x v="2"/>
    <n v="6"/>
    <s v="jueves"/>
    <x v="2"/>
  </r>
  <r>
    <d v="2024-01-19T00:00:00"/>
    <x v="11"/>
    <x v="2"/>
    <n v="16"/>
    <s v="viernes"/>
    <x v="2"/>
  </r>
  <r>
    <d v="2024-01-20T00:00:00"/>
    <x v="11"/>
    <x v="2"/>
    <n v="12"/>
    <s v="sábado"/>
    <x v="2"/>
  </r>
  <r>
    <d v="2024-01-21T00:00:00"/>
    <x v="11"/>
    <x v="2"/>
    <n v="10"/>
    <s v="domingo"/>
    <x v="2"/>
  </r>
  <r>
    <d v="2024-01-22T00:00:00"/>
    <x v="11"/>
    <x v="2"/>
    <n v="14"/>
    <s v="lunes"/>
    <x v="3"/>
  </r>
  <r>
    <d v="2024-01-23T00:00:00"/>
    <x v="11"/>
    <x v="2"/>
    <n v="8"/>
    <s v="martes"/>
    <x v="3"/>
  </r>
  <r>
    <d v="2024-01-24T00:00:00"/>
    <x v="11"/>
    <x v="2"/>
    <n v="10"/>
    <s v="miércoles"/>
    <x v="3"/>
  </r>
  <r>
    <d v="2024-01-25T00:00:00"/>
    <x v="11"/>
    <x v="2"/>
    <n v="9"/>
    <s v="jueves"/>
    <x v="3"/>
  </r>
  <r>
    <d v="2024-01-26T00:00:00"/>
    <x v="11"/>
    <x v="2"/>
    <n v="23"/>
    <s v="viernes"/>
    <x v="3"/>
  </r>
  <r>
    <d v="2024-01-27T00:00:00"/>
    <x v="11"/>
    <x v="2"/>
    <n v="10"/>
    <s v="sábado"/>
    <x v="3"/>
  </r>
  <r>
    <d v="2024-01-28T00:00:00"/>
    <x v="11"/>
    <x v="2"/>
    <n v="21"/>
    <s v="domingo"/>
    <x v="3"/>
  </r>
  <r>
    <d v="2024-01-29T00:00:00"/>
    <x v="11"/>
    <x v="2"/>
    <n v="12"/>
    <s v="lunes"/>
    <x v="4"/>
  </r>
  <r>
    <d v="2024-01-30T00:00:00"/>
    <x v="11"/>
    <x v="2"/>
    <n v="10"/>
    <s v="martes"/>
    <x v="4"/>
  </r>
  <r>
    <d v="2024-01-31T00:00:00"/>
    <x v="11"/>
    <x v="2"/>
    <n v="17"/>
    <s v="miércoles"/>
    <x v="4"/>
  </r>
  <r>
    <d v="2024-02-01T00:00:00"/>
    <x v="11"/>
    <x v="2"/>
    <n v="12"/>
    <s v="jueves"/>
    <x v="4"/>
  </r>
  <r>
    <d v="2024-02-02T00:00:00"/>
    <x v="11"/>
    <x v="2"/>
    <n v="16"/>
    <s v="viernes"/>
    <x v="4"/>
  </r>
  <r>
    <d v="2024-02-03T00:00:00"/>
    <x v="11"/>
    <x v="2"/>
    <n v="25"/>
    <s v="sábado"/>
    <x v="4"/>
  </r>
  <r>
    <d v="2024-02-04T00:00:00"/>
    <x v="11"/>
    <x v="2"/>
    <n v="16"/>
    <s v="domingo"/>
    <x v="4"/>
  </r>
  <r>
    <d v="2024-02-05T00:00:00"/>
    <x v="11"/>
    <x v="2"/>
    <n v="18"/>
    <s v="lunes"/>
    <x v="5"/>
  </r>
  <r>
    <d v="2024-02-06T00:00:00"/>
    <x v="11"/>
    <x v="2"/>
    <n v="13"/>
    <s v="martes"/>
    <x v="5"/>
  </r>
  <r>
    <d v="2024-02-07T00:00:00"/>
    <x v="11"/>
    <x v="2"/>
    <n v="7"/>
    <s v="miércoles"/>
    <x v="5"/>
  </r>
  <r>
    <d v="2024-02-08T00:00:00"/>
    <x v="11"/>
    <x v="2"/>
    <n v="17"/>
    <s v="jueves"/>
    <x v="5"/>
  </r>
  <r>
    <d v="2024-02-09T00:00:00"/>
    <x v="11"/>
    <x v="2"/>
    <n v="17"/>
    <s v="viernes"/>
    <x v="5"/>
  </r>
  <r>
    <d v="2024-02-10T00:00:00"/>
    <x v="11"/>
    <x v="2"/>
    <n v="18"/>
    <s v="sábado"/>
    <x v="5"/>
  </r>
  <r>
    <d v="2024-02-11T00:00:00"/>
    <x v="11"/>
    <x v="2"/>
    <n v="19"/>
    <s v="domingo"/>
    <x v="5"/>
  </r>
  <r>
    <d v="2024-02-12T00:00:00"/>
    <x v="11"/>
    <x v="2"/>
    <n v="13"/>
    <s v="lunes"/>
    <x v="6"/>
  </r>
  <r>
    <d v="2024-02-13T00:00:00"/>
    <x v="11"/>
    <x v="2"/>
    <n v="10"/>
    <s v="martes"/>
    <x v="6"/>
  </r>
  <r>
    <d v="2024-02-14T00:00:00"/>
    <x v="11"/>
    <x v="2"/>
    <n v="12"/>
    <s v="miércoles"/>
    <x v="6"/>
  </r>
  <r>
    <d v="2024-02-15T00:00:00"/>
    <x v="11"/>
    <x v="2"/>
    <n v="14"/>
    <s v="jueves"/>
    <x v="6"/>
  </r>
  <r>
    <d v="2024-02-16T00:00:00"/>
    <x v="11"/>
    <x v="2"/>
    <n v="15"/>
    <s v="viernes"/>
    <x v="6"/>
  </r>
  <r>
    <d v="2024-02-17T00:00:00"/>
    <x v="11"/>
    <x v="2"/>
    <n v="11"/>
    <s v="sábado"/>
    <x v="6"/>
  </r>
  <r>
    <d v="2024-02-18T00:00:00"/>
    <x v="11"/>
    <x v="2"/>
    <n v="13"/>
    <s v="domingo"/>
    <x v="6"/>
  </r>
  <r>
    <d v="2024-02-19T00:00:00"/>
    <x v="11"/>
    <x v="2"/>
    <n v="8"/>
    <s v="lunes"/>
    <x v="7"/>
  </r>
  <r>
    <d v="2024-02-20T00:00:00"/>
    <x v="11"/>
    <x v="2"/>
    <n v="7"/>
    <s v="martes"/>
    <x v="7"/>
  </r>
  <r>
    <d v="2024-02-21T00:00:00"/>
    <x v="11"/>
    <x v="2"/>
    <n v="16"/>
    <s v="miércoles"/>
    <x v="7"/>
  </r>
  <r>
    <d v="2024-02-22T00:00:00"/>
    <x v="11"/>
    <x v="2"/>
    <n v="13"/>
    <s v="jueves"/>
    <x v="7"/>
  </r>
  <r>
    <d v="2024-02-23T00:00:00"/>
    <x v="11"/>
    <x v="2"/>
    <n v="17"/>
    <s v="viernes"/>
    <x v="7"/>
  </r>
  <r>
    <d v="2024-02-24T00:00:00"/>
    <x v="11"/>
    <x v="2"/>
    <n v="14"/>
    <s v="sábado"/>
    <x v="7"/>
  </r>
  <r>
    <d v="2024-02-25T00:00:00"/>
    <x v="11"/>
    <x v="2"/>
    <n v="10"/>
    <s v="domingo"/>
    <x v="7"/>
  </r>
  <r>
    <d v="2024-02-26T00:00:00"/>
    <x v="11"/>
    <x v="2"/>
    <n v="10"/>
    <s v="lunes"/>
    <x v="8"/>
  </r>
  <r>
    <d v="2024-02-27T00:00:00"/>
    <x v="11"/>
    <x v="2"/>
    <n v="17"/>
    <s v="martes"/>
    <x v="8"/>
  </r>
  <r>
    <d v="2024-02-28T00:00:00"/>
    <x v="11"/>
    <x v="2"/>
    <n v="16"/>
    <s v="miércoles"/>
    <x v="8"/>
  </r>
  <r>
    <d v="2024-02-29T00:00:00"/>
    <x v="11"/>
    <x v="2"/>
    <n v="14"/>
    <s v="jueves"/>
    <x v="8"/>
  </r>
  <r>
    <d v="2024-03-01T00:00:00"/>
    <x v="11"/>
    <x v="2"/>
    <n v="17"/>
    <s v="viernes"/>
    <x v="8"/>
  </r>
  <r>
    <d v="2024-03-02T00:00:00"/>
    <x v="11"/>
    <x v="2"/>
    <n v="18"/>
    <s v="sábado"/>
    <x v="8"/>
  </r>
  <r>
    <d v="2024-03-03T00:00:00"/>
    <x v="11"/>
    <x v="2"/>
    <n v="13"/>
    <s v="domingo"/>
    <x v="8"/>
  </r>
  <r>
    <d v="2024-03-04T00:00:00"/>
    <x v="11"/>
    <x v="2"/>
    <n v="9"/>
    <s v="lunes"/>
    <x v="9"/>
  </r>
  <r>
    <d v="2024-03-05T00:00:00"/>
    <x v="11"/>
    <x v="2"/>
    <n v="13"/>
    <s v="martes"/>
    <x v="9"/>
  </r>
  <r>
    <d v="2024-03-06T00:00:00"/>
    <x v="11"/>
    <x v="2"/>
    <n v="5"/>
    <s v="miércoles"/>
    <x v="9"/>
  </r>
  <r>
    <d v="2024-03-07T00:00:00"/>
    <x v="11"/>
    <x v="2"/>
    <n v="16"/>
    <s v="jueves"/>
    <x v="9"/>
  </r>
  <r>
    <d v="2024-03-08T00:00:00"/>
    <x v="11"/>
    <x v="2"/>
    <n v="20"/>
    <s v="viernes"/>
    <x v="9"/>
  </r>
  <r>
    <d v="2024-03-09T00:00:00"/>
    <x v="11"/>
    <x v="2"/>
    <n v="14"/>
    <s v="sábado"/>
    <x v="9"/>
  </r>
  <r>
    <d v="2024-03-10T00:00:00"/>
    <x v="11"/>
    <x v="2"/>
    <n v="20"/>
    <s v="domingo"/>
    <x v="9"/>
  </r>
  <r>
    <d v="2024-03-11T00:00:00"/>
    <x v="11"/>
    <x v="2"/>
    <n v="12"/>
    <s v="lunes"/>
    <x v="10"/>
  </r>
  <r>
    <d v="2024-03-12T00:00:00"/>
    <x v="11"/>
    <x v="2"/>
    <n v="16"/>
    <s v="martes"/>
    <x v="10"/>
  </r>
  <r>
    <d v="2024-03-13T00:00:00"/>
    <x v="11"/>
    <x v="2"/>
    <n v="18"/>
    <s v="miércoles"/>
    <x v="10"/>
  </r>
  <r>
    <d v="2024-03-14T00:00:00"/>
    <x v="11"/>
    <x v="2"/>
    <n v="12"/>
    <s v="jueves"/>
    <x v="10"/>
  </r>
  <r>
    <d v="2024-03-15T00:00:00"/>
    <x v="11"/>
    <x v="2"/>
    <n v="24"/>
    <s v="viernes"/>
    <x v="10"/>
  </r>
  <r>
    <d v="2024-03-16T00:00:00"/>
    <x v="11"/>
    <x v="2"/>
    <n v="17"/>
    <s v="sábado"/>
    <x v="10"/>
  </r>
  <r>
    <d v="2024-03-17T00:00:00"/>
    <x v="11"/>
    <x v="2"/>
    <n v="11"/>
    <s v="domingo"/>
    <x v="10"/>
  </r>
  <r>
    <d v="2024-03-18T00:00:00"/>
    <x v="11"/>
    <x v="2"/>
    <n v="16"/>
    <s v="lunes"/>
    <x v="11"/>
  </r>
  <r>
    <d v="2024-03-19T00:00:00"/>
    <x v="11"/>
    <x v="2"/>
    <n v="17"/>
    <s v="martes"/>
    <x v="11"/>
  </r>
  <r>
    <d v="2024-03-20T00:00:00"/>
    <x v="11"/>
    <x v="2"/>
    <n v="13"/>
    <s v="miércoles"/>
    <x v="11"/>
  </r>
  <r>
    <d v="2024-03-21T00:00:00"/>
    <x v="11"/>
    <x v="2"/>
    <n v="11"/>
    <s v="jueves"/>
    <x v="11"/>
  </r>
  <r>
    <d v="2024-03-22T00:00:00"/>
    <x v="11"/>
    <x v="2"/>
    <n v="20"/>
    <s v="viernes"/>
    <x v="11"/>
  </r>
  <r>
    <d v="2024-03-23T00:00:00"/>
    <x v="11"/>
    <x v="2"/>
    <n v="19"/>
    <s v="sábado"/>
    <x v="11"/>
  </r>
  <r>
    <d v="2024-03-24T00:00:00"/>
    <x v="11"/>
    <x v="2"/>
    <n v="22"/>
    <s v="domingo"/>
    <x v="11"/>
  </r>
  <r>
    <d v="2024-03-25T00:00:00"/>
    <x v="11"/>
    <x v="2"/>
    <n v="14"/>
    <s v="lunes"/>
    <x v="12"/>
  </r>
  <r>
    <d v="2024-03-26T00:00:00"/>
    <x v="11"/>
    <x v="2"/>
    <n v="18"/>
    <s v="martes"/>
    <x v="12"/>
  </r>
  <r>
    <d v="2024-03-27T00:00:00"/>
    <x v="11"/>
    <x v="2"/>
    <n v="17"/>
    <s v="miércoles"/>
    <x v="12"/>
  </r>
  <r>
    <d v="2024-03-28T00:00:00"/>
    <x v="11"/>
    <x v="2"/>
    <n v="15"/>
    <s v="jueves"/>
    <x v="12"/>
  </r>
  <r>
    <d v="2024-03-29T00:00:00"/>
    <x v="11"/>
    <x v="2"/>
    <n v="18"/>
    <s v="viernes"/>
    <x v="12"/>
  </r>
  <r>
    <d v="2024-03-30T00:00:00"/>
    <x v="11"/>
    <x v="2"/>
    <n v="19"/>
    <s v="sábado"/>
    <x v="12"/>
  </r>
  <r>
    <d v="2024-03-31T00:00:00"/>
    <x v="11"/>
    <x v="2"/>
    <n v="27"/>
    <s v="domingo"/>
    <x v="12"/>
  </r>
  <r>
    <d v="2024-01-01T00:00:00"/>
    <x v="11"/>
    <x v="3"/>
    <n v="9"/>
    <s v="lunes"/>
    <x v="0"/>
  </r>
  <r>
    <d v="2024-01-02T00:00:00"/>
    <x v="11"/>
    <x v="3"/>
    <n v="1"/>
    <s v="martes"/>
    <x v="0"/>
  </r>
  <r>
    <d v="2024-01-03T00:00:00"/>
    <x v="11"/>
    <x v="3"/>
    <n v="6"/>
    <s v="miércoles"/>
    <x v="0"/>
  </r>
  <r>
    <d v="2024-01-04T00:00:00"/>
    <x v="11"/>
    <x v="3"/>
    <n v="7"/>
    <s v="jueves"/>
    <x v="0"/>
  </r>
  <r>
    <d v="2024-01-05T00:00:00"/>
    <x v="11"/>
    <x v="3"/>
    <n v="4"/>
    <s v="viernes"/>
    <x v="0"/>
  </r>
  <r>
    <d v="2024-01-06T00:00:00"/>
    <x v="11"/>
    <x v="3"/>
    <n v="8"/>
    <s v="sábado"/>
    <x v="0"/>
  </r>
  <r>
    <d v="2024-01-07T00:00:00"/>
    <x v="11"/>
    <x v="3"/>
    <n v="7"/>
    <s v="domingo"/>
    <x v="0"/>
  </r>
  <r>
    <d v="2024-01-08T00:00:00"/>
    <x v="11"/>
    <x v="3"/>
    <n v="9"/>
    <s v="lunes"/>
    <x v="1"/>
  </r>
  <r>
    <d v="2024-01-09T00:00:00"/>
    <x v="11"/>
    <x v="3"/>
    <n v="8"/>
    <s v="martes"/>
    <x v="1"/>
  </r>
  <r>
    <d v="2024-01-10T00:00:00"/>
    <x v="11"/>
    <x v="3"/>
    <n v="9"/>
    <s v="miércoles"/>
    <x v="1"/>
  </r>
  <r>
    <d v="2024-01-11T00:00:00"/>
    <x v="11"/>
    <x v="3"/>
    <n v="2"/>
    <s v="jueves"/>
    <x v="1"/>
  </r>
  <r>
    <d v="2024-01-12T00:00:00"/>
    <x v="11"/>
    <x v="3"/>
    <n v="7"/>
    <s v="viernes"/>
    <x v="1"/>
  </r>
  <r>
    <d v="2024-01-13T00:00:00"/>
    <x v="11"/>
    <x v="3"/>
    <n v="11"/>
    <s v="sábado"/>
    <x v="1"/>
  </r>
  <r>
    <d v="2024-01-14T00:00:00"/>
    <x v="11"/>
    <x v="3"/>
    <n v="6"/>
    <s v="domingo"/>
    <x v="1"/>
  </r>
  <r>
    <d v="2024-01-15T00:00:00"/>
    <x v="11"/>
    <x v="3"/>
    <n v="5"/>
    <s v="lunes"/>
    <x v="2"/>
  </r>
  <r>
    <d v="2024-01-16T00:00:00"/>
    <x v="11"/>
    <x v="3"/>
    <n v="5"/>
    <s v="martes"/>
    <x v="2"/>
  </r>
  <r>
    <d v="2024-01-17T00:00:00"/>
    <x v="11"/>
    <x v="3"/>
    <n v="8"/>
    <s v="miércoles"/>
    <x v="2"/>
  </r>
  <r>
    <d v="2024-01-18T00:00:00"/>
    <x v="11"/>
    <x v="3"/>
    <n v="3"/>
    <s v="jueves"/>
    <x v="2"/>
  </r>
  <r>
    <d v="2024-01-19T00:00:00"/>
    <x v="11"/>
    <x v="3"/>
    <n v="17"/>
    <s v="viernes"/>
    <x v="2"/>
  </r>
  <r>
    <d v="2024-01-20T00:00:00"/>
    <x v="11"/>
    <x v="3"/>
    <n v="5"/>
    <s v="sábado"/>
    <x v="2"/>
  </r>
  <r>
    <d v="2024-01-21T00:00:00"/>
    <x v="11"/>
    <x v="3"/>
    <n v="5"/>
    <s v="domingo"/>
    <x v="2"/>
  </r>
  <r>
    <d v="2024-01-22T00:00:00"/>
    <x v="11"/>
    <x v="3"/>
    <n v="7"/>
    <s v="lunes"/>
    <x v="3"/>
  </r>
  <r>
    <d v="2024-01-23T00:00:00"/>
    <x v="11"/>
    <x v="3"/>
    <n v="11"/>
    <s v="martes"/>
    <x v="3"/>
  </r>
  <r>
    <d v="2024-01-24T00:00:00"/>
    <x v="11"/>
    <x v="3"/>
    <n v="4"/>
    <s v="miércoles"/>
    <x v="3"/>
  </r>
  <r>
    <d v="2024-01-25T00:00:00"/>
    <x v="11"/>
    <x v="3"/>
    <n v="7"/>
    <s v="jueves"/>
    <x v="3"/>
  </r>
  <r>
    <d v="2024-01-26T00:00:00"/>
    <x v="11"/>
    <x v="3"/>
    <n v="8"/>
    <s v="viernes"/>
    <x v="3"/>
  </r>
  <r>
    <d v="2024-01-27T00:00:00"/>
    <x v="11"/>
    <x v="3"/>
    <n v="6"/>
    <s v="sábado"/>
    <x v="3"/>
  </r>
  <r>
    <d v="2024-01-28T00:00:00"/>
    <x v="11"/>
    <x v="3"/>
    <n v="8"/>
    <s v="domingo"/>
    <x v="3"/>
  </r>
  <r>
    <d v="2024-01-29T00:00:00"/>
    <x v="11"/>
    <x v="3"/>
    <n v="7"/>
    <s v="lunes"/>
    <x v="4"/>
  </r>
  <r>
    <d v="2024-01-30T00:00:00"/>
    <x v="11"/>
    <x v="3"/>
    <n v="11"/>
    <s v="martes"/>
    <x v="4"/>
  </r>
  <r>
    <d v="2024-01-31T00:00:00"/>
    <x v="11"/>
    <x v="3"/>
    <n v="11"/>
    <s v="miércoles"/>
    <x v="4"/>
  </r>
  <r>
    <d v="2024-02-01T00:00:00"/>
    <x v="11"/>
    <x v="3"/>
    <n v="10"/>
    <s v="jueves"/>
    <x v="4"/>
  </r>
  <r>
    <d v="2024-02-02T00:00:00"/>
    <x v="11"/>
    <x v="3"/>
    <n v="9"/>
    <s v="viernes"/>
    <x v="4"/>
  </r>
  <r>
    <d v="2024-02-03T00:00:00"/>
    <x v="11"/>
    <x v="3"/>
    <n v="10"/>
    <s v="sábado"/>
    <x v="4"/>
  </r>
  <r>
    <d v="2024-02-04T00:00:00"/>
    <x v="11"/>
    <x v="3"/>
    <n v="8"/>
    <s v="domingo"/>
    <x v="4"/>
  </r>
  <r>
    <d v="2024-02-05T00:00:00"/>
    <x v="11"/>
    <x v="3"/>
    <n v="6"/>
    <s v="lunes"/>
    <x v="5"/>
  </r>
  <r>
    <d v="2024-02-06T00:00:00"/>
    <x v="11"/>
    <x v="3"/>
    <n v="5"/>
    <s v="martes"/>
    <x v="5"/>
  </r>
  <r>
    <d v="2024-02-07T00:00:00"/>
    <x v="11"/>
    <x v="3"/>
    <n v="7"/>
    <s v="miércoles"/>
    <x v="5"/>
  </r>
  <r>
    <d v="2024-02-08T00:00:00"/>
    <x v="11"/>
    <x v="3"/>
    <n v="5"/>
    <s v="jueves"/>
    <x v="5"/>
  </r>
  <r>
    <d v="2024-02-09T00:00:00"/>
    <x v="11"/>
    <x v="3"/>
    <n v="12"/>
    <s v="viernes"/>
    <x v="5"/>
  </r>
  <r>
    <d v="2024-02-10T00:00:00"/>
    <x v="11"/>
    <x v="3"/>
    <n v="8"/>
    <s v="sábado"/>
    <x v="5"/>
  </r>
  <r>
    <d v="2024-02-11T00:00:00"/>
    <x v="11"/>
    <x v="3"/>
    <n v="10"/>
    <s v="domingo"/>
    <x v="5"/>
  </r>
  <r>
    <d v="2024-02-12T00:00:00"/>
    <x v="11"/>
    <x v="3"/>
    <n v="4"/>
    <s v="lunes"/>
    <x v="6"/>
  </r>
  <r>
    <d v="2024-02-13T00:00:00"/>
    <x v="11"/>
    <x v="3"/>
    <n v="4"/>
    <s v="martes"/>
    <x v="6"/>
  </r>
  <r>
    <d v="2024-02-14T00:00:00"/>
    <x v="11"/>
    <x v="3"/>
    <n v="6"/>
    <s v="miércoles"/>
    <x v="6"/>
  </r>
  <r>
    <d v="2024-02-15T00:00:00"/>
    <x v="11"/>
    <x v="3"/>
    <n v="8"/>
    <s v="jueves"/>
    <x v="6"/>
  </r>
  <r>
    <d v="2024-02-16T00:00:00"/>
    <x v="11"/>
    <x v="3"/>
    <n v="10"/>
    <s v="viernes"/>
    <x v="6"/>
  </r>
  <r>
    <d v="2024-02-17T00:00:00"/>
    <x v="11"/>
    <x v="3"/>
    <n v="13"/>
    <s v="sábado"/>
    <x v="6"/>
  </r>
  <r>
    <d v="2024-02-18T00:00:00"/>
    <x v="11"/>
    <x v="3"/>
    <n v="5"/>
    <s v="domingo"/>
    <x v="6"/>
  </r>
  <r>
    <d v="2024-02-19T00:00:00"/>
    <x v="11"/>
    <x v="3"/>
    <n v="3"/>
    <s v="lunes"/>
    <x v="7"/>
  </r>
  <r>
    <d v="2024-02-20T00:00:00"/>
    <x v="11"/>
    <x v="3"/>
    <n v="6"/>
    <s v="martes"/>
    <x v="7"/>
  </r>
  <r>
    <d v="2024-02-21T00:00:00"/>
    <x v="11"/>
    <x v="3"/>
    <n v="6"/>
    <s v="miércoles"/>
    <x v="7"/>
  </r>
  <r>
    <d v="2024-02-22T00:00:00"/>
    <x v="11"/>
    <x v="3"/>
    <n v="9"/>
    <s v="jueves"/>
    <x v="7"/>
  </r>
  <r>
    <d v="2024-02-23T00:00:00"/>
    <x v="11"/>
    <x v="3"/>
    <n v="9"/>
    <s v="viernes"/>
    <x v="7"/>
  </r>
  <r>
    <d v="2024-02-24T00:00:00"/>
    <x v="11"/>
    <x v="3"/>
    <n v="11"/>
    <s v="sábado"/>
    <x v="7"/>
  </r>
  <r>
    <d v="2024-02-25T00:00:00"/>
    <x v="11"/>
    <x v="3"/>
    <n v="8"/>
    <s v="domingo"/>
    <x v="7"/>
  </r>
  <r>
    <d v="2024-02-26T00:00:00"/>
    <x v="11"/>
    <x v="3"/>
    <n v="7"/>
    <s v="lunes"/>
    <x v="8"/>
  </r>
  <r>
    <d v="2024-02-27T00:00:00"/>
    <x v="11"/>
    <x v="3"/>
    <n v="15"/>
    <s v="martes"/>
    <x v="8"/>
  </r>
  <r>
    <d v="2024-02-28T00:00:00"/>
    <x v="11"/>
    <x v="3"/>
    <n v="10"/>
    <s v="miércoles"/>
    <x v="8"/>
  </r>
  <r>
    <d v="2024-02-29T00:00:00"/>
    <x v="11"/>
    <x v="3"/>
    <n v="9"/>
    <s v="jueves"/>
    <x v="8"/>
  </r>
  <r>
    <d v="2024-03-01T00:00:00"/>
    <x v="11"/>
    <x v="3"/>
    <n v="8"/>
    <s v="viernes"/>
    <x v="8"/>
  </r>
  <r>
    <d v="2024-03-02T00:00:00"/>
    <x v="11"/>
    <x v="3"/>
    <n v="8"/>
    <s v="sábado"/>
    <x v="8"/>
  </r>
  <r>
    <d v="2024-03-03T00:00:00"/>
    <x v="11"/>
    <x v="3"/>
    <n v="10"/>
    <s v="domingo"/>
    <x v="8"/>
  </r>
  <r>
    <d v="2024-03-04T00:00:00"/>
    <x v="11"/>
    <x v="3"/>
    <n v="6"/>
    <s v="lunes"/>
    <x v="9"/>
  </r>
  <r>
    <d v="2024-03-05T00:00:00"/>
    <x v="11"/>
    <x v="3"/>
    <n v="8"/>
    <s v="martes"/>
    <x v="9"/>
  </r>
  <r>
    <d v="2024-03-06T00:00:00"/>
    <x v="11"/>
    <x v="3"/>
    <n v="8"/>
    <s v="miércoles"/>
    <x v="9"/>
  </r>
  <r>
    <d v="2024-03-07T00:00:00"/>
    <x v="11"/>
    <x v="3"/>
    <n v="6"/>
    <s v="jueves"/>
    <x v="9"/>
  </r>
  <r>
    <d v="2024-03-08T00:00:00"/>
    <x v="11"/>
    <x v="3"/>
    <n v="11"/>
    <s v="viernes"/>
    <x v="9"/>
  </r>
  <r>
    <d v="2024-03-09T00:00:00"/>
    <x v="11"/>
    <x v="3"/>
    <n v="12"/>
    <s v="sábado"/>
    <x v="9"/>
  </r>
  <r>
    <d v="2024-03-10T00:00:00"/>
    <x v="11"/>
    <x v="3"/>
    <n v="11"/>
    <s v="domingo"/>
    <x v="9"/>
  </r>
  <r>
    <d v="2024-03-11T00:00:00"/>
    <x v="11"/>
    <x v="3"/>
    <n v="8"/>
    <s v="lunes"/>
    <x v="10"/>
  </r>
  <r>
    <d v="2024-03-12T00:00:00"/>
    <x v="11"/>
    <x v="3"/>
    <n v="8"/>
    <s v="martes"/>
    <x v="10"/>
  </r>
  <r>
    <d v="2024-03-13T00:00:00"/>
    <x v="11"/>
    <x v="3"/>
    <n v="6"/>
    <s v="miércoles"/>
    <x v="10"/>
  </r>
  <r>
    <d v="2024-03-14T00:00:00"/>
    <x v="11"/>
    <x v="3"/>
    <n v="10"/>
    <s v="jueves"/>
    <x v="10"/>
  </r>
  <r>
    <d v="2024-03-15T00:00:00"/>
    <x v="11"/>
    <x v="3"/>
    <n v="10"/>
    <s v="viernes"/>
    <x v="10"/>
  </r>
  <r>
    <d v="2024-03-16T00:00:00"/>
    <x v="11"/>
    <x v="3"/>
    <n v="6"/>
    <s v="sábado"/>
    <x v="10"/>
  </r>
  <r>
    <d v="2024-03-17T00:00:00"/>
    <x v="11"/>
    <x v="3"/>
    <n v="10"/>
    <s v="domingo"/>
    <x v="10"/>
  </r>
  <r>
    <d v="2024-03-18T00:00:00"/>
    <x v="11"/>
    <x v="3"/>
    <n v="7"/>
    <s v="lunes"/>
    <x v="11"/>
  </r>
  <r>
    <d v="2024-03-19T00:00:00"/>
    <x v="11"/>
    <x v="3"/>
    <n v="4"/>
    <s v="martes"/>
    <x v="11"/>
  </r>
  <r>
    <d v="2024-03-20T00:00:00"/>
    <x v="11"/>
    <x v="3"/>
    <n v="11"/>
    <s v="miércoles"/>
    <x v="11"/>
  </r>
  <r>
    <d v="2024-03-21T00:00:00"/>
    <x v="11"/>
    <x v="3"/>
    <n v="2"/>
    <s v="jueves"/>
    <x v="11"/>
  </r>
  <r>
    <d v="2024-03-22T00:00:00"/>
    <x v="11"/>
    <x v="3"/>
    <n v="9"/>
    <s v="viernes"/>
    <x v="11"/>
  </r>
  <r>
    <d v="2024-03-23T00:00:00"/>
    <x v="11"/>
    <x v="3"/>
    <n v="11"/>
    <s v="sábado"/>
    <x v="11"/>
  </r>
  <r>
    <d v="2024-03-24T00:00:00"/>
    <x v="11"/>
    <x v="3"/>
    <n v="9"/>
    <s v="domingo"/>
    <x v="11"/>
  </r>
  <r>
    <d v="2024-03-25T00:00:00"/>
    <x v="11"/>
    <x v="3"/>
    <n v="6"/>
    <s v="lunes"/>
    <x v="12"/>
  </r>
  <r>
    <d v="2024-03-26T00:00:00"/>
    <x v="11"/>
    <x v="3"/>
    <n v="14"/>
    <s v="martes"/>
    <x v="12"/>
  </r>
  <r>
    <d v="2024-03-27T00:00:00"/>
    <x v="11"/>
    <x v="3"/>
    <n v="5"/>
    <s v="miércoles"/>
    <x v="12"/>
  </r>
  <r>
    <d v="2024-03-28T00:00:00"/>
    <x v="11"/>
    <x v="3"/>
    <n v="10"/>
    <s v="jueves"/>
    <x v="12"/>
  </r>
  <r>
    <d v="2024-03-29T00:00:00"/>
    <x v="11"/>
    <x v="3"/>
    <n v="19"/>
    <s v="viernes"/>
    <x v="12"/>
  </r>
  <r>
    <d v="2024-03-30T00:00:00"/>
    <x v="11"/>
    <x v="3"/>
    <n v="15"/>
    <s v="sábado"/>
    <x v="12"/>
  </r>
  <r>
    <d v="2024-03-31T00:00:00"/>
    <x v="11"/>
    <x v="3"/>
    <n v="10"/>
    <s v="domingo"/>
    <x v="12"/>
  </r>
  <r>
    <d v="2024-01-01T00:00:00"/>
    <x v="11"/>
    <x v="4"/>
    <n v="12"/>
    <s v="lunes"/>
    <x v="0"/>
  </r>
  <r>
    <d v="2024-01-02T00:00:00"/>
    <x v="11"/>
    <x v="4"/>
    <n v="15"/>
    <s v="martes"/>
    <x v="0"/>
  </r>
  <r>
    <d v="2024-01-03T00:00:00"/>
    <x v="11"/>
    <x v="4"/>
    <n v="6"/>
    <s v="miércoles"/>
    <x v="0"/>
  </r>
  <r>
    <d v="2024-01-04T00:00:00"/>
    <x v="11"/>
    <x v="4"/>
    <n v="10"/>
    <s v="jueves"/>
    <x v="0"/>
  </r>
  <r>
    <d v="2024-01-05T00:00:00"/>
    <x v="11"/>
    <x v="4"/>
    <n v="21"/>
    <s v="viernes"/>
    <x v="0"/>
  </r>
  <r>
    <d v="2024-01-06T00:00:00"/>
    <x v="11"/>
    <x v="4"/>
    <n v="18"/>
    <s v="sábado"/>
    <x v="0"/>
  </r>
  <r>
    <d v="2024-01-07T00:00:00"/>
    <x v="11"/>
    <x v="4"/>
    <n v="26"/>
    <s v="domingo"/>
    <x v="0"/>
  </r>
  <r>
    <d v="2024-01-08T00:00:00"/>
    <x v="11"/>
    <x v="4"/>
    <n v="8"/>
    <s v="lunes"/>
    <x v="1"/>
  </r>
  <r>
    <d v="2024-01-09T00:00:00"/>
    <x v="11"/>
    <x v="4"/>
    <n v="14"/>
    <s v="martes"/>
    <x v="1"/>
  </r>
  <r>
    <d v="2024-01-10T00:00:00"/>
    <x v="11"/>
    <x v="4"/>
    <n v="20"/>
    <s v="miércoles"/>
    <x v="1"/>
  </r>
  <r>
    <d v="2024-01-11T00:00:00"/>
    <x v="11"/>
    <x v="4"/>
    <n v="9"/>
    <s v="jueves"/>
    <x v="1"/>
  </r>
  <r>
    <d v="2024-01-12T00:00:00"/>
    <x v="11"/>
    <x v="4"/>
    <n v="26"/>
    <s v="viernes"/>
    <x v="1"/>
  </r>
  <r>
    <d v="2024-01-13T00:00:00"/>
    <x v="11"/>
    <x v="4"/>
    <n v="16"/>
    <s v="sábado"/>
    <x v="1"/>
  </r>
  <r>
    <d v="2024-01-14T00:00:00"/>
    <x v="11"/>
    <x v="4"/>
    <n v="36"/>
    <s v="domingo"/>
    <x v="1"/>
  </r>
  <r>
    <d v="2024-01-15T00:00:00"/>
    <x v="11"/>
    <x v="4"/>
    <n v="11"/>
    <s v="lunes"/>
    <x v="2"/>
  </r>
  <r>
    <d v="2024-01-16T00:00:00"/>
    <x v="11"/>
    <x v="4"/>
    <n v="17"/>
    <s v="martes"/>
    <x v="2"/>
  </r>
  <r>
    <d v="2024-01-17T00:00:00"/>
    <x v="11"/>
    <x v="4"/>
    <n v="11"/>
    <s v="miércoles"/>
    <x v="2"/>
  </r>
  <r>
    <d v="2024-01-18T00:00:00"/>
    <x v="11"/>
    <x v="4"/>
    <n v="13"/>
    <s v="jueves"/>
    <x v="2"/>
  </r>
  <r>
    <d v="2024-01-19T00:00:00"/>
    <x v="11"/>
    <x v="4"/>
    <n v="24"/>
    <s v="viernes"/>
    <x v="2"/>
  </r>
  <r>
    <d v="2024-01-20T00:00:00"/>
    <x v="11"/>
    <x v="4"/>
    <n v="25"/>
    <s v="sábado"/>
    <x v="2"/>
  </r>
  <r>
    <d v="2024-01-21T00:00:00"/>
    <x v="11"/>
    <x v="4"/>
    <n v="28"/>
    <s v="domingo"/>
    <x v="2"/>
  </r>
  <r>
    <d v="2024-01-22T00:00:00"/>
    <x v="11"/>
    <x v="4"/>
    <n v="20"/>
    <s v="lunes"/>
    <x v="3"/>
  </r>
  <r>
    <d v="2024-01-23T00:00:00"/>
    <x v="11"/>
    <x v="4"/>
    <n v="7"/>
    <s v="martes"/>
    <x v="3"/>
  </r>
  <r>
    <d v="2024-01-24T00:00:00"/>
    <x v="11"/>
    <x v="4"/>
    <n v="11"/>
    <s v="miércoles"/>
    <x v="3"/>
  </r>
  <r>
    <d v="2024-01-25T00:00:00"/>
    <x v="11"/>
    <x v="4"/>
    <n v="12"/>
    <s v="jueves"/>
    <x v="3"/>
  </r>
  <r>
    <d v="2024-01-26T00:00:00"/>
    <x v="11"/>
    <x v="4"/>
    <n v="23"/>
    <s v="viernes"/>
    <x v="3"/>
  </r>
  <r>
    <d v="2024-01-27T00:00:00"/>
    <x v="11"/>
    <x v="4"/>
    <n v="24"/>
    <s v="sábado"/>
    <x v="3"/>
  </r>
  <r>
    <d v="2024-01-28T00:00:00"/>
    <x v="11"/>
    <x v="4"/>
    <n v="31"/>
    <s v="domingo"/>
    <x v="3"/>
  </r>
  <r>
    <d v="2024-01-29T00:00:00"/>
    <x v="11"/>
    <x v="4"/>
    <n v="10"/>
    <s v="lunes"/>
    <x v="4"/>
  </r>
  <r>
    <d v="2024-01-30T00:00:00"/>
    <x v="11"/>
    <x v="4"/>
    <n v="15"/>
    <s v="martes"/>
    <x v="4"/>
  </r>
  <r>
    <d v="2024-01-31T00:00:00"/>
    <x v="11"/>
    <x v="4"/>
    <n v="23"/>
    <s v="miércoles"/>
    <x v="4"/>
  </r>
  <r>
    <d v="2024-02-01T00:00:00"/>
    <x v="11"/>
    <x v="4"/>
    <n v="13"/>
    <s v="jueves"/>
    <x v="4"/>
  </r>
  <r>
    <d v="2024-02-02T00:00:00"/>
    <x v="11"/>
    <x v="4"/>
    <n v="18"/>
    <s v="viernes"/>
    <x v="4"/>
  </r>
  <r>
    <d v="2024-02-03T00:00:00"/>
    <x v="11"/>
    <x v="4"/>
    <n v="25"/>
    <s v="sábado"/>
    <x v="4"/>
  </r>
  <r>
    <d v="2024-02-04T00:00:00"/>
    <x v="11"/>
    <x v="4"/>
    <n v="17"/>
    <s v="domingo"/>
    <x v="4"/>
  </r>
  <r>
    <d v="2024-02-05T00:00:00"/>
    <x v="11"/>
    <x v="4"/>
    <n v="14"/>
    <s v="lunes"/>
    <x v="5"/>
  </r>
  <r>
    <d v="2024-02-06T00:00:00"/>
    <x v="11"/>
    <x v="4"/>
    <n v="11"/>
    <s v="martes"/>
    <x v="5"/>
  </r>
  <r>
    <d v="2024-02-07T00:00:00"/>
    <x v="11"/>
    <x v="4"/>
    <n v="16"/>
    <s v="miércoles"/>
    <x v="5"/>
  </r>
  <r>
    <d v="2024-02-08T00:00:00"/>
    <x v="11"/>
    <x v="4"/>
    <n v="12"/>
    <s v="jueves"/>
    <x v="5"/>
  </r>
  <r>
    <d v="2024-02-09T00:00:00"/>
    <x v="11"/>
    <x v="4"/>
    <n v="21"/>
    <s v="viernes"/>
    <x v="5"/>
  </r>
  <r>
    <d v="2024-02-10T00:00:00"/>
    <x v="11"/>
    <x v="4"/>
    <n v="19"/>
    <s v="sábado"/>
    <x v="5"/>
  </r>
  <r>
    <d v="2024-02-11T00:00:00"/>
    <x v="11"/>
    <x v="4"/>
    <n v="21"/>
    <s v="domingo"/>
    <x v="5"/>
  </r>
  <r>
    <d v="2024-02-12T00:00:00"/>
    <x v="11"/>
    <x v="4"/>
    <n v="11"/>
    <s v="lunes"/>
    <x v="6"/>
  </r>
  <r>
    <d v="2024-02-13T00:00:00"/>
    <x v="11"/>
    <x v="4"/>
    <n v="13"/>
    <s v="martes"/>
    <x v="6"/>
  </r>
  <r>
    <d v="2024-02-14T00:00:00"/>
    <x v="11"/>
    <x v="4"/>
    <n v="16"/>
    <s v="miércoles"/>
    <x v="6"/>
  </r>
  <r>
    <d v="2024-02-15T00:00:00"/>
    <x v="11"/>
    <x v="4"/>
    <n v="19"/>
    <s v="jueves"/>
    <x v="6"/>
  </r>
  <r>
    <d v="2024-02-16T00:00:00"/>
    <x v="11"/>
    <x v="4"/>
    <n v="27"/>
    <s v="viernes"/>
    <x v="6"/>
  </r>
  <r>
    <d v="2024-02-17T00:00:00"/>
    <x v="11"/>
    <x v="4"/>
    <n v="16"/>
    <s v="sábado"/>
    <x v="6"/>
  </r>
  <r>
    <d v="2024-02-18T00:00:00"/>
    <x v="11"/>
    <x v="4"/>
    <n v="28"/>
    <s v="domingo"/>
    <x v="6"/>
  </r>
  <r>
    <d v="2024-02-19T00:00:00"/>
    <x v="11"/>
    <x v="4"/>
    <n v="10"/>
    <s v="lunes"/>
    <x v="7"/>
  </r>
  <r>
    <d v="2024-02-20T00:00:00"/>
    <x v="11"/>
    <x v="4"/>
    <n v="16"/>
    <s v="martes"/>
    <x v="7"/>
  </r>
  <r>
    <d v="2024-02-21T00:00:00"/>
    <x v="11"/>
    <x v="4"/>
    <n v="15"/>
    <s v="miércoles"/>
    <x v="7"/>
  </r>
  <r>
    <d v="2024-02-22T00:00:00"/>
    <x v="11"/>
    <x v="4"/>
    <n v="15"/>
    <s v="jueves"/>
    <x v="7"/>
  </r>
  <r>
    <d v="2024-02-23T00:00:00"/>
    <x v="11"/>
    <x v="4"/>
    <n v="25"/>
    <s v="viernes"/>
    <x v="7"/>
  </r>
  <r>
    <d v="2024-02-24T00:00:00"/>
    <x v="11"/>
    <x v="4"/>
    <n v="26"/>
    <s v="sábado"/>
    <x v="7"/>
  </r>
  <r>
    <d v="2024-02-25T00:00:00"/>
    <x v="11"/>
    <x v="4"/>
    <n v="23"/>
    <s v="domingo"/>
    <x v="7"/>
  </r>
  <r>
    <d v="2024-02-26T00:00:00"/>
    <x v="11"/>
    <x v="4"/>
    <n v="10"/>
    <s v="lunes"/>
    <x v="8"/>
  </r>
  <r>
    <d v="2024-02-27T00:00:00"/>
    <x v="11"/>
    <x v="4"/>
    <n v="14"/>
    <s v="martes"/>
    <x v="8"/>
  </r>
  <r>
    <d v="2024-02-28T00:00:00"/>
    <x v="11"/>
    <x v="4"/>
    <n v="13"/>
    <s v="miércoles"/>
    <x v="8"/>
  </r>
  <r>
    <d v="2024-02-29T00:00:00"/>
    <x v="11"/>
    <x v="4"/>
    <n v="14"/>
    <s v="jueves"/>
    <x v="8"/>
  </r>
  <r>
    <d v="2024-03-01T00:00:00"/>
    <x v="11"/>
    <x v="4"/>
    <n v="23"/>
    <s v="viernes"/>
    <x v="8"/>
  </r>
  <r>
    <d v="2024-03-02T00:00:00"/>
    <x v="11"/>
    <x v="4"/>
    <n v="26"/>
    <s v="sábado"/>
    <x v="8"/>
  </r>
  <r>
    <d v="2024-03-03T00:00:00"/>
    <x v="11"/>
    <x v="4"/>
    <n v="30"/>
    <s v="domingo"/>
    <x v="8"/>
  </r>
  <r>
    <d v="2024-03-04T00:00:00"/>
    <x v="11"/>
    <x v="4"/>
    <n v="10"/>
    <s v="lunes"/>
    <x v="9"/>
  </r>
  <r>
    <d v="2024-03-05T00:00:00"/>
    <x v="11"/>
    <x v="4"/>
    <n v="15"/>
    <s v="martes"/>
    <x v="9"/>
  </r>
  <r>
    <d v="2024-03-06T00:00:00"/>
    <x v="11"/>
    <x v="4"/>
    <n v="17"/>
    <s v="miércoles"/>
    <x v="9"/>
  </r>
  <r>
    <d v="2024-03-07T00:00:00"/>
    <x v="11"/>
    <x v="4"/>
    <n v="12"/>
    <s v="jueves"/>
    <x v="9"/>
  </r>
  <r>
    <d v="2024-03-08T00:00:00"/>
    <x v="11"/>
    <x v="4"/>
    <n v="27"/>
    <s v="viernes"/>
    <x v="9"/>
  </r>
  <r>
    <d v="2024-03-09T00:00:00"/>
    <x v="11"/>
    <x v="4"/>
    <n v="29"/>
    <s v="sábado"/>
    <x v="9"/>
  </r>
  <r>
    <d v="2024-03-10T00:00:00"/>
    <x v="11"/>
    <x v="4"/>
    <n v="28"/>
    <s v="domingo"/>
    <x v="9"/>
  </r>
  <r>
    <d v="2024-03-11T00:00:00"/>
    <x v="11"/>
    <x v="4"/>
    <n v="13"/>
    <s v="lunes"/>
    <x v="10"/>
  </r>
  <r>
    <d v="2024-03-12T00:00:00"/>
    <x v="11"/>
    <x v="4"/>
    <n v="14"/>
    <s v="martes"/>
    <x v="10"/>
  </r>
  <r>
    <d v="2024-03-13T00:00:00"/>
    <x v="11"/>
    <x v="4"/>
    <n v="11"/>
    <s v="miércoles"/>
    <x v="10"/>
  </r>
  <r>
    <d v="2024-03-14T00:00:00"/>
    <x v="11"/>
    <x v="4"/>
    <n v="12"/>
    <s v="jueves"/>
    <x v="10"/>
  </r>
  <r>
    <d v="2024-03-15T00:00:00"/>
    <x v="11"/>
    <x v="4"/>
    <n v="32"/>
    <s v="viernes"/>
    <x v="10"/>
  </r>
  <r>
    <d v="2024-03-16T00:00:00"/>
    <x v="11"/>
    <x v="4"/>
    <n v="33"/>
    <s v="sábado"/>
    <x v="10"/>
  </r>
  <r>
    <d v="2024-03-17T00:00:00"/>
    <x v="11"/>
    <x v="4"/>
    <n v="18"/>
    <s v="domingo"/>
    <x v="10"/>
  </r>
  <r>
    <d v="2024-03-18T00:00:00"/>
    <x v="11"/>
    <x v="4"/>
    <n v="15"/>
    <s v="lunes"/>
    <x v="11"/>
  </r>
  <r>
    <d v="2024-03-19T00:00:00"/>
    <x v="11"/>
    <x v="4"/>
    <n v="18"/>
    <s v="martes"/>
    <x v="11"/>
  </r>
  <r>
    <d v="2024-03-20T00:00:00"/>
    <x v="11"/>
    <x v="4"/>
    <n v="20"/>
    <s v="miércoles"/>
    <x v="11"/>
  </r>
  <r>
    <d v="2024-03-21T00:00:00"/>
    <x v="11"/>
    <x v="4"/>
    <n v="10"/>
    <s v="jueves"/>
    <x v="11"/>
  </r>
  <r>
    <d v="2024-03-22T00:00:00"/>
    <x v="11"/>
    <x v="4"/>
    <n v="21"/>
    <s v="viernes"/>
    <x v="11"/>
  </r>
  <r>
    <d v="2024-03-23T00:00:00"/>
    <x v="11"/>
    <x v="4"/>
    <n v="32"/>
    <s v="sábado"/>
    <x v="11"/>
  </r>
  <r>
    <d v="2024-03-24T00:00:00"/>
    <x v="11"/>
    <x v="4"/>
    <n v="24"/>
    <s v="domingo"/>
    <x v="11"/>
  </r>
  <r>
    <d v="2024-03-25T00:00:00"/>
    <x v="11"/>
    <x v="4"/>
    <n v="8"/>
    <s v="lunes"/>
    <x v="12"/>
  </r>
  <r>
    <d v="2024-03-26T00:00:00"/>
    <x v="11"/>
    <x v="4"/>
    <n v="11"/>
    <s v="martes"/>
    <x v="12"/>
  </r>
  <r>
    <d v="2024-03-27T00:00:00"/>
    <x v="11"/>
    <x v="4"/>
    <n v="12"/>
    <s v="miércoles"/>
    <x v="12"/>
  </r>
  <r>
    <d v="2024-03-28T00:00:00"/>
    <x v="11"/>
    <x v="4"/>
    <n v="8"/>
    <s v="jueves"/>
    <x v="12"/>
  </r>
  <r>
    <d v="2024-03-29T00:00:00"/>
    <x v="11"/>
    <x v="4"/>
    <n v="27"/>
    <s v="viernes"/>
    <x v="12"/>
  </r>
  <r>
    <d v="2024-03-30T00:00:00"/>
    <x v="11"/>
    <x v="4"/>
    <n v="24"/>
    <s v="sábado"/>
    <x v="12"/>
  </r>
  <r>
    <d v="2024-03-31T00:00:00"/>
    <x v="11"/>
    <x v="4"/>
    <n v="39"/>
    <s v="domingo"/>
    <x v="12"/>
  </r>
  <r>
    <d v="2024-01-01T00:00:00"/>
    <x v="11"/>
    <x v="5"/>
    <n v="5"/>
    <s v="lunes"/>
    <x v="0"/>
  </r>
  <r>
    <d v="2024-01-02T00:00:00"/>
    <x v="11"/>
    <x v="5"/>
    <n v="7"/>
    <s v="martes"/>
    <x v="0"/>
  </r>
  <r>
    <d v="2024-01-03T00:00:00"/>
    <x v="11"/>
    <x v="5"/>
    <n v="8"/>
    <s v="miércoles"/>
    <x v="0"/>
  </r>
  <r>
    <d v="2024-01-04T00:00:00"/>
    <x v="11"/>
    <x v="5"/>
    <n v="6"/>
    <s v="jueves"/>
    <x v="0"/>
  </r>
  <r>
    <d v="2024-01-05T00:00:00"/>
    <x v="11"/>
    <x v="5"/>
    <n v="20"/>
    <s v="viernes"/>
    <x v="0"/>
  </r>
  <r>
    <d v="2024-01-06T00:00:00"/>
    <x v="11"/>
    <x v="5"/>
    <n v="20"/>
    <s v="sábado"/>
    <x v="0"/>
  </r>
  <r>
    <d v="2024-01-07T00:00:00"/>
    <x v="11"/>
    <x v="5"/>
    <n v="25"/>
    <s v="domingo"/>
    <x v="0"/>
  </r>
  <r>
    <d v="2024-01-08T00:00:00"/>
    <x v="11"/>
    <x v="5"/>
    <n v="11"/>
    <s v="lunes"/>
    <x v="1"/>
  </r>
  <r>
    <d v="2024-01-09T00:00:00"/>
    <x v="11"/>
    <x v="5"/>
    <n v="7"/>
    <s v="martes"/>
    <x v="1"/>
  </r>
  <r>
    <d v="2024-01-10T00:00:00"/>
    <x v="11"/>
    <x v="5"/>
    <n v="11"/>
    <s v="miércoles"/>
    <x v="1"/>
  </r>
  <r>
    <d v="2024-01-11T00:00:00"/>
    <x v="11"/>
    <x v="5"/>
    <n v="10"/>
    <s v="jueves"/>
    <x v="1"/>
  </r>
  <r>
    <d v="2024-01-12T00:00:00"/>
    <x v="11"/>
    <x v="5"/>
    <n v="19"/>
    <s v="viernes"/>
    <x v="1"/>
  </r>
  <r>
    <d v="2024-01-13T00:00:00"/>
    <x v="11"/>
    <x v="5"/>
    <n v="25"/>
    <s v="sábado"/>
    <x v="1"/>
  </r>
  <r>
    <d v="2024-01-14T00:00:00"/>
    <x v="11"/>
    <x v="5"/>
    <n v="24"/>
    <s v="domingo"/>
    <x v="1"/>
  </r>
  <r>
    <d v="2024-01-15T00:00:00"/>
    <x v="11"/>
    <x v="5"/>
    <n v="6"/>
    <s v="lunes"/>
    <x v="2"/>
  </r>
  <r>
    <d v="2024-01-16T00:00:00"/>
    <x v="11"/>
    <x v="5"/>
    <n v="13"/>
    <s v="martes"/>
    <x v="2"/>
  </r>
  <r>
    <d v="2024-01-17T00:00:00"/>
    <x v="11"/>
    <x v="5"/>
    <n v="13"/>
    <s v="miércoles"/>
    <x v="2"/>
  </r>
  <r>
    <d v="2024-01-18T00:00:00"/>
    <x v="11"/>
    <x v="5"/>
    <n v="16"/>
    <s v="jueves"/>
    <x v="2"/>
  </r>
  <r>
    <d v="2024-01-19T00:00:00"/>
    <x v="11"/>
    <x v="5"/>
    <n v="16"/>
    <s v="viernes"/>
    <x v="2"/>
  </r>
  <r>
    <d v="2024-01-20T00:00:00"/>
    <x v="11"/>
    <x v="5"/>
    <n v="25"/>
    <s v="sábado"/>
    <x v="2"/>
  </r>
  <r>
    <d v="2024-01-21T00:00:00"/>
    <x v="11"/>
    <x v="5"/>
    <n v="15"/>
    <s v="domingo"/>
    <x v="2"/>
  </r>
  <r>
    <d v="2024-01-22T00:00:00"/>
    <x v="11"/>
    <x v="5"/>
    <n v="8"/>
    <s v="lunes"/>
    <x v="3"/>
  </r>
  <r>
    <d v="2024-01-23T00:00:00"/>
    <x v="11"/>
    <x v="5"/>
    <n v="9"/>
    <s v="martes"/>
    <x v="3"/>
  </r>
  <r>
    <d v="2024-01-24T00:00:00"/>
    <x v="11"/>
    <x v="5"/>
    <n v="16"/>
    <s v="miércoles"/>
    <x v="3"/>
  </r>
  <r>
    <d v="2024-01-25T00:00:00"/>
    <x v="11"/>
    <x v="5"/>
    <n v="11"/>
    <s v="jueves"/>
    <x v="3"/>
  </r>
  <r>
    <d v="2024-01-26T00:00:00"/>
    <x v="11"/>
    <x v="5"/>
    <n v="27"/>
    <s v="viernes"/>
    <x v="3"/>
  </r>
  <r>
    <d v="2024-01-27T00:00:00"/>
    <x v="11"/>
    <x v="5"/>
    <n v="27"/>
    <s v="sábado"/>
    <x v="3"/>
  </r>
  <r>
    <d v="2024-01-28T00:00:00"/>
    <x v="11"/>
    <x v="5"/>
    <n v="21"/>
    <s v="domingo"/>
    <x v="3"/>
  </r>
  <r>
    <d v="2024-01-29T00:00:00"/>
    <x v="11"/>
    <x v="5"/>
    <n v="9"/>
    <s v="lunes"/>
    <x v="4"/>
  </r>
  <r>
    <d v="2024-01-30T00:00:00"/>
    <x v="11"/>
    <x v="5"/>
    <n v="8"/>
    <s v="martes"/>
    <x v="4"/>
  </r>
  <r>
    <d v="2024-01-31T00:00:00"/>
    <x v="11"/>
    <x v="5"/>
    <n v="11"/>
    <s v="miércoles"/>
    <x v="4"/>
  </r>
  <r>
    <d v="2024-02-01T00:00:00"/>
    <x v="11"/>
    <x v="5"/>
    <n v="12"/>
    <s v="jueves"/>
    <x v="4"/>
  </r>
  <r>
    <d v="2024-02-02T00:00:00"/>
    <x v="11"/>
    <x v="5"/>
    <n v="24"/>
    <s v="viernes"/>
    <x v="4"/>
  </r>
  <r>
    <d v="2024-02-03T00:00:00"/>
    <x v="11"/>
    <x v="5"/>
    <n v="21"/>
    <s v="sábado"/>
    <x v="4"/>
  </r>
  <r>
    <d v="2024-02-04T00:00:00"/>
    <x v="11"/>
    <x v="5"/>
    <n v="24"/>
    <s v="domingo"/>
    <x v="4"/>
  </r>
  <r>
    <d v="2024-02-05T00:00:00"/>
    <x v="11"/>
    <x v="5"/>
    <n v="11"/>
    <s v="lunes"/>
    <x v="5"/>
  </r>
  <r>
    <d v="2024-02-06T00:00:00"/>
    <x v="11"/>
    <x v="5"/>
    <n v="9"/>
    <s v="martes"/>
    <x v="5"/>
  </r>
  <r>
    <d v="2024-02-07T00:00:00"/>
    <x v="11"/>
    <x v="5"/>
    <n v="9"/>
    <s v="miércoles"/>
    <x v="5"/>
  </r>
  <r>
    <d v="2024-02-08T00:00:00"/>
    <x v="11"/>
    <x v="5"/>
    <n v="8"/>
    <s v="jueves"/>
    <x v="5"/>
  </r>
  <r>
    <d v="2024-02-09T00:00:00"/>
    <x v="11"/>
    <x v="5"/>
    <n v="25"/>
    <s v="viernes"/>
    <x v="5"/>
  </r>
  <r>
    <d v="2024-02-10T00:00:00"/>
    <x v="11"/>
    <x v="5"/>
    <n v="14"/>
    <s v="sábado"/>
    <x v="5"/>
  </r>
  <r>
    <d v="2024-02-11T00:00:00"/>
    <x v="11"/>
    <x v="5"/>
    <n v="19"/>
    <s v="domingo"/>
    <x v="5"/>
  </r>
  <r>
    <d v="2024-02-12T00:00:00"/>
    <x v="11"/>
    <x v="5"/>
    <n v="7"/>
    <s v="lunes"/>
    <x v="6"/>
  </r>
  <r>
    <d v="2024-02-13T00:00:00"/>
    <x v="11"/>
    <x v="5"/>
    <n v="7"/>
    <s v="martes"/>
    <x v="6"/>
  </r>
  <r>
    <d v="2024-02-14T00:00:00"/>
    <x v="11"/>
    <x v="5"/>
    <n v="11"/>
    <s v="miércoles"/>
    <x v="6"/>
  </r>
  <r>
    <d v="2024-02-15T00:00:00"/>
    <x v="11"/>
    <x v="5"/>
    <n v="8"/>
    <s v="jueves"/>
    <x v="6"/>
  </r>
  <r>
    <d v="2024-02-16T00:00:00"/>
    <x v="11"/>
    <x v="5"/>
    <n v="27"/>
    <s v="viernes"/>
    <x v="6"/>
  </r>
  <r>
    <d v="2024-02-17T00:00:00"/>
    <x v="11"/>
    <x v="5"/>
    <n v="26"/>
    <s v="sábado"/>
    <x v="6"/>
  </r>
  <r>
    <d v="2024-02-18T00:00:00"/>
    <x v="11"/>
    <x v="5"/>
    <n v="18"/>
    <s v="domingo"/>
    <x v="6"/>
  </r>
  <r>
    <d v="2024-02-19T00:00:00"/>
    <x v="11"/>
    <x v="5"/>
    <n v="19"/>
    <s v="lunes"/>
    <x v="7"/>
  </r>
  <r>
    <d v="2024-02-20T00:00:00"/>
    <x v="11"/>
    <x v="5"/>
    <n v="11"/>
    <s v="martes"/>
    <x v="7"/>
  </r>
  <r>
    <d v="2024-02-21T00:00:00"/>
    <x v="11"/>
    <x v="5"/>
    <n v="12"/>
    <s v="miércoles"/>
    <x v="7"/>
  </r>
  <r>
    <d v="2024-02-22T00:00:00"/>
    <x v="11"/>
    <x v="5"/>
    <n v="13"/>
    <s v="jueves"/>
    <x v="7"/>
  </r>
  <r>
    <d v="2024-02-23T00:00:00"/>
    <x v="11"/>
    <x v="5"/>
    <n v="19"/>
    <s v="viernes"/>
    <x v="7"/>
  </r>
  <r>
    <d v="2024-02-24T00:00:00"/>
    <x v="11"/>
    <x v="5"/>
    <n v="14"/>
    <s v="sábado"/>
    <x v="7"/>
  </r>
  <r>
    <d v="2024-02-25T00:00:00"/>
    <x v="11"/>
    <x v="5"/>
    <n v="30"/>
    <s v="domingo"/>
    <x v="7"/>
  </r>
  <r>
    <d v="2024-02-26T00:00:00"/>
    <x v="11"/>
    <x v="5"/>
    <n v="16"/>
    <s v="lunes"/>
    <x v="8"/>
  </r>
  <r>
    <d v="2024-02-27T00:00:00"/>
    <x v="11"/>
    <x v="5"/>
    <n v="10"/>
    <s v="martes"/>
    <x v="8"/>
  </r>
  <r>
    <d v="2024-02-28T00:00:00"/>
    <x v="11"/>
    <x v="5"/>
    <n v="13"/>
    <s v="miércoles"/>
    <x v="8"/>
  </r>
  <r>
    <d v="2024-02-29T00:00:00"/>
    <x v="11"/>
    <x v="5"/>
    <n v="8"/>
    <s v="jueves"/>
    <x v="8"/>
  </r>
  <r>
    <d v="2024-03-01T00:00:00"/>
    <x v="11"/>
    <x v="5"/>
    <n v="21"/>
    <s v="viernes"/>
    <x v="8"/>
  </r>
  <r>
    <d v="2024-03-02T00:00:00"/>
    <x v="11"/>
    <x v="5"/>
    <n v="22"/>
    <s v="sábado"/>
    <x v="8"/>
  </r>
  <r>
    <d v="2024-03-03T00:00:00"/>
    <x v="11"/>
    <x v="5"/>
    <n v="18"/>
    <s v="domingo"/>
    <x v="8"/>
  </r>
  <r>
    <d v="2024-03-04T00:00:00"/>
    <x v="11"/>
    <x v="5"/>
    <n v="10"/>
    <s v="lunes"/>
    <x v="9"/>
  </r>
  <r>
    <d v="2024-03-05T00:00:00"/>
    <x v="11"/>
    <x v="5"/>
    <n v="9"/>
    <s v="martes"/>
    <x v="9"/>
  </r>
  <r>
    <d v="2024-03-06T00:00:00"/>
    <x v="11"/>
    <x v="5"/>
    <n v="14"/>
    <s v="miércoles"/>
    <x v="9"/>
  </r>
  <r>
    <d v="2024-03-07T00:00:00"/>
    <x v="11"/>
    <x v="5"/>
    <n v="13"/>
    <s v="jueves"/>
    <x v="9"/>
  </r>
  <r>
    <d v="2024-03-08T00:00:00"/>
    <x v="11"/>
    <x v="5"/>
    <n v="20"/>
    <s v="viernes"/>
    <x v="9"/>
  </r>
  <r>
    <d v="2024-03-09T00:00:00"/>
    <x v="11"/>
    <x v="5"/>
    <n v="12"/>
    <s v="sábado"/>
    <x v="9"/>
  </r>
  <r>
    <d v="2024-03-10T00:00:00"/>
    <x v="11"/>
    <x v="5"/>
    <n v="13"/>
    <s v="domingo"/>
    <x v="9"/>
  </r>
  <r>
    <d v="2024-03-11T00:00:00"/>
    <x v="11"/>
    <x v="5"/>
    <n v="12"/>
    <s v="lunes"/>
    <x v="10"/>
  </r>
  <r>
    <d v="2024-03-12T00:00:00"/>
    <x v="11"/>
    <x v="5"/>
    <n v="11"/>
    <s v="martes"/>
    <x v="10"/>
  </r>
  <r>
    <d v="2024-03-13T00:00:00"/>
    <x v="11"/>
    <x v="5"/>
    <n v="15"/>
    <s v="miércoles"/>
    <x v="10"/>
  </r>
  <r>
    <d v="2024-03-14T00:00:00"/>
    <x v="11"/>
    <x v="5"/>
    <n v="14"/>
    <s v="jueves"/>
    <x v="10"/>
  </r>
  <r>
    <d v="2024-03-15T00:00:00"/>
    <x v="11"/>
    <x v="5"/>
    <n v="25"/>
    <s v="viernes"/>
    <x v="10"/>
  </r>
  <r>
    <d v="2024-03-16T00:00:00"/>
    <x v="11"/>
    <x v="5"/>
    <n v="21"/>
    <s v="sábado"/>
    <x v="10"/>
  </r>
  <r>
    <d v="2024-03-17T00:00:00"/>
    <x v="11"/>
    <x v="5"/>
    <n v="26"/>
    <s v="domingo"/>
    <x v="10"/>
  </r>
  <r>
    <d v="2024-03-18T00:00:00"/>
    <x v="11"/>
    <x v="5"/>
    <n v="14"/>
    <s v="lunes"/>
    <x v="11"/>
  </r>
  <r>
    <d v="2024-03-19T00:00:00"/>
    <x v="11"/>
    <x v="5"/>
    <n v="8"/>
    <s v="martes"/>
    <x v="11"/>
  </r>
  <r>
    <d v="2024-03-20T00:00:00"/>
    <x v="11"/>
    <x v="5"/>
    <n v="11"/>
    <s v="miércoles"/>
    <x v="11"/>
  </r>
  <r>
    <d v="2024-03-21T00:00:00"/>
    <x v="11"/>
    <x v="5"/>
    <n v="12"/>
    <s v="jueves"/>
    <x v="11"/>
  </r>
  <r>
    <d v="2024-03-22T00:00:00"/>
    <x v="11"/>
    <x v="5"/>
    <n v="28"/>
    <s v="viernes"/>
    <x v="11"/>
  </r>
  <r>
    <d v="2024-03-23T00:00:00"/>
    <x v="11"/>
    <x v="5"/>
    <n v="20"/>
    <s v="sábado"/>
    <x v="11"/>
  </r>
  <r>
    <d v="2024-03-24T00:00:00"/>
    <x v="11"/>
    <x v="5"/>
    <n v="23"/>
    <s v="domingo"/>
    <x v="11"/>
  </r>
  <r>
    <d v="2024-03-25T00:00:00"/>
    <x v="11"/>
    <x v="5"/>
    <n v="11"/>
    <s v="lunes"/>
    <x v="12"/>
  </r>
  <r>
    <d v="2024-03-26T00:00:00"/>
    <x v="11"/>
    <x v="5"/>
    <n v="18"/>
    <s v="martes"/>
    <x v="12"/>
  </r>
  <r>
    <d v="2024-03-27T00:00:00"/>
    <x v="11"/>
    <x v="5"/>
    <n v="17"/>
    <s v="miércoles"/>
    <x v="12"/>
  </r>
  <r>
    <d v="2024-03-28T00:00:00"/>
    <x v="11"/>
    <x v="5"/>
    <n v="8"/>
    <s v="jueves"/>
    <x v="12"/>
  </r>
  <r>
    <d v="2024-03-29T00:00:00"/>
    <x v="11"/>
    <x v="5"/>
    <n v="30"/>
    <s v="viernes"/>
    <x v="12"/>
  </r>
  <r>
    <d v="2024-03-30T00:00:00"/>
    <x v="11"/>
    <x v="5"/>
    <n v="18"/>
    <s v="sábado"/>
    <x v="12"/>
  </r>
  <r>
    <d v="2024-03-31T00:00:00"/>
    <x v="11"/>
    <x v="5"/>
    <n v="30"/>
    <s v="domingo"/>
    <x v="12"/>
  </r>
  <r>
    <d v="2024-01-01T00:00:00"/>
    <x v="11"/>
    <x v="6"/>
    <n v="13"/>
    <s v="lunes"/>
    <x v="0"/>
  </r>
  <r>
    <d v="2024-01-02T00:00:00"/>
    <x v="11"/>
    <x v="6"/>
    <n v="4"/>
    <s v="martes"/>
    <x v="0"/>
  </r>
  <r>
    <d v="2024-01-03T00:00:00"/>
    <x v="11"/>
    <x v="6"/>
    <n v="16"/>
    <s v="miércoles"/>
    <x v="0"/>
  </r>
  <r>
    <d v="2024-01-04T00:00:00"/>
    <x v="11"/>
    <x v="6"/>
    <n v="11"/>
    <s v="jueves"/>
    <x v="0"/>
  </r>
  <r>
    <d v="2024-01-05T00:00:00"/>
    <x v="11"/>
    <x v="6"/>
    <n v="24"/>
    <s v="viernes"/>
    <x v="0"/>
  </r>
  <r>
    <d v="2024-01-06T00:00:00"/>
    <x v="11"/>
    <x v="6"/>
    <n v="22"/>
    <s v="sábado"/>
    <x v="0"/>
  </r>
  <r>
    <d v="2024-01-07T00:00:00"/>
    <x v="11"/>
    <x v="6"/>
    <n v="12"/>
    <s v="domingo"/>
    <x v="0"/>
  </r>
  <r>
    <d v="2024-01-08T00:00:00"/>
    <x v="11"/>
    <x v="6"/>
    <n v="24"/>
    <s v="lunes"/>
    <x v="1"/>
  </r>
  <r>
    <d v="2024-01-09T00:00:00"/>
    <x v="11"/>
    <x v="6"/>
    <n v="10"/>
    <s v="martes"/>
    <x v="1"/>
  </r>
  <r>
    <d v="2024-01-10T00:00:00"/>
    <x v="11"/>
    <x v="6"/>
    <n v="22"/>
    <s v="miércoles"/>
    <x v="1"/>
  </r>
  <r>
    <d v="2024-01-11T00:00:00"/>
    <x v="11"/>
    <x v="6"/>
    <n v="29"/>
    <s v="jueves"/>
    <x v="1"/>
  </r>
  <r>
    <d v="2024-01-12T00:00:00"/>
    <x v="11"/>
    <x v="6"/>
    <n v="23"/>
    <s v="viernes"/>
    <x v="1"/>
  </r>
  <r>
    <d v="2024-01-13T00:00:00"/>
    <x v="11"/>
    <x v="6"/>
    <n v="22"/>
    <s v="sábado"/>
    <x v="1"/>
  </r>
  <r>
    <d v="2024-01-14T00:00:00"/>
    <x v="11"/>
    <x v="6"/>
    <n v="14"/>
    <s v="domingo"/>
    <x v="1"/>
  </r>
  <r>
    <d v="2024-01-15T00:00:00"/>
    <x v="11"/>
    <x v="6"/>
    <n v="18"/>
    <s v="lunes"/>
    <x v="2"/>
  </r>
  <r>
    <d v="2024-01-16T00:00:00"/>
    <x v="11"/>
    <x v="6"/>
    <n v="17"/>
    <s v="martes"/>
    <x v="2"/>
  </r>
  <r>
    <d v="2024-01-17T00:00:00"/>
    <x v="11"/>
    <x v="6"/>
    <n v="11"/>
    <s v="miércoles"/>
    <x v="2"/>
  </r>
  <r>
    <d v="2024-01-18T00:00:00"/>
    <x v="11"/>
    <x v="6"/>
    <n v="21"/>
    <s v="jueves"/>
    <x v="2"/>
  </r>
  <r>
    <d v="2024-01-19T00:00:00"/>
    <x v="11"/>
    <x v="6"/>
    <n v="21"/>
    <s v="viernes"/>
    <x v="2"/>
  </r>
  <r>
    <d v="2024-01-20T00:00:00"/>
    <x v="11"/>
    <x v="6"/>
    <n v="21"/>
    <s v="sábado"/>
    <x v="2"/>
  </r>
  <r>
    <d v="2024-01-21T00:00:00"/>
    <x v="11"/>
    <x v="6"/>
    <n v="17"/>
    <s v="domingo"/>
    <x v="2"/>
  </r>
  <r>
    <d v="2024-01-22T00:00:00"/>
    <x v="11"/>
    <x v="6"/>
    <n v="15"/>
    <s v="lunes"/>
    <x v="3"/>
  </r>
  <r>
    <d v="2024-01-23T00:00:00"/>
    <x v="11"/>
    <x v="6"/>
    <n v="16"/>
    <s v="martes"/>
    <x v="3"/>
  </r>
  <r>
    <d v="2024-01-24T00:00:00"/>
    <x v="11"/>
    <x v="6"/>
    <n v="21"/>
    <s v="miércoles"/>
    <x v="3"/>
  </r>
  <r>
    <d v="2024-01-25T00:00:00"/>
    <x v="11"/>
    <x v="6"/>
    <n v="9"/>
    <s v="jueves"/>
    <x v="3"/>
  </r>
  <r>
    <d v="2024-01-26T00:00:00"/>
    <x v="11"/>
    <x v="6"/>
    <n v="21"/>
    <s v="viernes"/>
    <x v="3"/>
  </r>
  <r>
    <d v="2024-01-27T00:00:00"/>
    <x v="11"/>
    <x v="6"/>
    <n v="29"/>
    <s v="sábado"/>
    <x v="3"/>
  </r>
  <r>
    <d v="2024-01-28T00:00:00"/>
    <x v="11"/>
    <x v="6"/>
    <n v="17"/>
    <s v="domingo"/>
    <x v="3"/>
  </r>
  <r>
    <d v="2024-01-29T00:00:00"/>
    <x v="11"/>
    <x v="6"/>
    <n v="19"/>
    <s v="lunes"/>
    <x v="4"/>
  </r>
  <r>
    <d v="2024-01-30T00:00:00"/>
    <x v="11"/>
    <x v="6"/>
    <n v="11"/>
    <s v="martes"/>
    <x v="4"/>
  </r>
  <r>
    <d v="2024-01-31T00:00:00"/>
    <x v="11"/>
    <x v="6"/>
    <n v="9"/>
    <s v="miércoles"/>
    <x v="4"/>
  </r>
  <r>
    <d v="2024-02-01T00:00:00"/>
    <x v="11"/>
    <x v="6"/>
    <n v="11"/>
    <s v="jueves"/>
    <x v="4"/>
  </r>
  <r>
    <d v="2024-02-02T00:00:00"/>
    <x v="11"/>
    <x v="6"/>
    <n v="43"/>
    <s v="viernes"/>
    <x v="4"/>
  </r>
  <r>
    <d v="2024-02-03T00:00:00"/>
    <x v="11"/>
    <x v="6"/>
    <n v="13"/>
    <s v="sábado"/>
    <x v="4"/>
  </r>
  <r>
    <d v="2024-02-04T00:00:00"/>
    <x v="11"/>
    <x v="6"/>
    <n v="32"/>
    <s v="domingo"/>
    <x v="4"/>
  </r>
  <r>
    <d v="2024-02-05T00:00:00"/>
    <x v="11"/>
    <x v="6"/>
    <n v="28"/>
    <s v="lunes"/>
    <x v="5"/>
  </r>
  <r>
    <d v="2024-02-06T00:00:00"/>
    <x v="11"/>
    <x v="6"/>
    <n v="27"/>
    <s v="martes"/>
    <x v="5"/>
  </r>
  <r>
    <d v="2024-02-07T00:00:00"/>
    <x v="11"/>
    <x v="6"/>
    <n v="10"/>
    <s v="miércoles"/>
    <x v="5"/>
  </r>
  <r>
    <d v="2024-02-08T00:00:00"/>
    <x v="11"/>
    <x v="6"/>
    <n v="22"/>
    <s v="jueves"/>
    <x v="5"/>
  </r>
  <r>
    <d v="2024-02-09T00:00:00"/>
    <x v="11"/>
    <x v="6"/>
    <n v="18"/>
    <s v="viernes"/>
    <x v="5"/>
  </r>
  <r>
    <d v="2024-02-10T00:00:00"/>
    <x v="11"/>
    <x v="6"/>
    <n v="24"/>
    <s v="sábado"/>
    <x v="5"/>
  </r>
  <r>
    <d v="2024-02-11T00:00:00"/>
    <x v="11"/>
    <x v="6"/>
    <n v="18"/>
    <s v="domingo"/>
    <x v="5"/>
  </r>
  <r>
    <d v="2024-02-12T00:00:00"/>
    <x v="11"/>
    <x v="6"/>
    <n v="30"/>
    <s v="lunes"/>
    <x v="6"/>
  </r>
  <r>
    <d v="2024-02-13T00:00:00"/>
    <x v="11"/>
    <x v="6"/>
    <n v="14"/>
    <s v="martes"/>
    <x v="6"/>
  </r>
  <r>
    <d v="2024-02-14T00:00:00"/>
    <x v="11"/>
    <x v="6"/>
    <n v="27"/>
    <s v="miércoles"/>
    <x v="6"/>
  </r>
  <r>
    <d v="2024-02-15T00:00:00"/>
    <x v="11"/>
    <x v="6"/>
    <n v="17"/>
    <s v="jueves"/>
    <x v="6"/>
  </r>
  <r>
    <d v="2024-02-16T00:00:00"/>
    <x v="11"/>
    <x v="6"/>
    <n v="20"/>
    <s v="viernes"/>
    <x v="6"/>
  </r>
  <r>
    <d v="2024-02-17T00:00:00"/>
    <x v="11"/>
    <x v="6"/>
    <n v="18"/>
    <s v="sábado"/>
    <x v="6"/>
  </r>
  <r>
    <d v="2024-02-18T00:00:00"/>
    <x v="11"/>
    <x v="6"/>
    <n v="16"/>
    <s v="domingo"/>
    <x v="6"/>
  </r>
  <r>
    <d v="2024-02-19T00:00:00"/>
    <x v="11"/>
    <x v="6"/>
    <n v="17"/>
    <s v="lunes"/>
    <x v="7"/>
  </r>
  <r>
    <d v="2024-02-20T00:00:00"/>
    <x v="11"/>
    <x v="6"/>
    <n v="19"/>
    <s v="martes"/>
    <x v="7"/>
  </r>
  <r>
    <d v="2024-02-21T00:00:00"/>
    <x v="11"/>
    <x v="6"/>
    <n v="16"/>
    <s v="miércoles"/>
    <x v="7"/>
  </r>
  <r>
    <d v="2024-02-22T00:00:00"/>
    <x v="11"/>
    <x v="6"/>
    <n v="5"/>
    <s v="jueves"/>
    <x v="7"/>
  </r>
  <r>
    <d v="2024-02-23T00:00:00"/>
    <x v="11"/>
    <x v="6"/>
    <n v="26"/>
    <s v="viernes"/>
    <x v="7"/>
  </r>
  <r>
    <d v="2024-02-24T00:00:00"/>
    <x v="11"/>
    <x v="6"/>
    <n v="23"/>
    <s v="sábado"/>
    <x v="7"/>
  </r>
  <r>
    <d v="2024-02-25T00:00:00"/>
    <x v="11"/>
    <x v="6"/>
    <n v="10"/>
    <s v="domingo"/>
    <x v="7"/>
  </r>
  <r>
    <d v="2024-02-26T00:00:00"/>
    <x v="11"/>
    <x v="6"/>
    <n v="13"/>
    <s v="lunes"/>
    <x v="8"/>
  </r>
  <r>
    <d v="2024-02-27T00:00:00"/>
    <x v="11"/>
    <x v="6"/>
    <n v="7"/>
    <s v="martes"/>
    <x v="8"/>
  </r>
  <r>
    <d v="2024-02-28T00:00:00"/>
    <x v="11"/>
    <x v="6"/>
    <n v="13"/>
    <s v="miércoles"/>
    <x v="8"/>
  </r>
  <r>
    <d v="2024-02-29T00:00:00"/>
    <x v="11"/>
    <x v="6"/>
    <n v="16"/>
    <s v="jueves"/>
    <x v="8"/>
  </r>
  <r>
    <d v="2024-03-01T00:00:00"/>
    <x v="11"/>
    <x v="6"/>
    <n v="20"/>
    <s v="viernes"/>
    <x v="8"/>
  </r>
  <r>
    <d v="2024-03-02T00:00:00"/>
    <x v="11"/>
    <x v="6"/>
    <n v="20"/>
    <s v="sábado"/>
    <x v="8"/>
  </r>
  <r>
    <d v="2024-03-03T00:00:00"/>
    <x v="11"/>
    <x v="6"/>
    <n v="24"/>
    <s v="domingo"/>
    <x v="8"/>
  </r>
  <r>
    <d v="2024-03-04T00:00:00"/>
    <x v="11"/>
    <x v="6"/>
    <n v="14"/>
    <s v="lunes"/>
    <x v="9"/>
  </r>
  <r>
    <d v="2024-03-05T00:00:00"/>
    <x v="11"/>
    <x v="6"/>
    <n v="13"/>
    <s v="martes"/>
    <x v="9"/>
  </r>
  <r>
    <d v="2024-03-06T00:00:00"/>
    <x v="11"/>
    <x v="6"/>
    <n v="21"/>
    <s v="miércoles"/>
    <x v="9"/>
  </r>
  <r>
    <d v="2024-03-07T00:00:00"/>
    <x v="11"/>
    <x v="6"/>
    <n v="17"/>
    <s v="jueves"/>
    <x v="9"/>
  </r>
  <r>
    <d v="2024-03-08T00:00:00"/>
    <x v="11"/>
    <x v="6"/>
    <n v="20"/>
    <s v="viernes"/>
    <x v="9"/>
  </r>
  <r>
    <d v="2024-03-09T00:00:00"/>
    <x v="11"/>
    <x v="6"/>
    <n v="26"/>
    <s v="sábado"/>
    <x v="9"/>
  </r>
  <r>
    <d v="2024-03-10T00:00:00"/>
    <x v="11"/>
    <x v="6"/>
    <n v="13"/>
    <s v="domingo"/>
    <x v="9"/>
  </r>
  <r>
    <d v="2024-03-11T00:00:00"/>
    <x v="11"/>
    <x v="6"/>
    <n v="16"/>
    <s v="lunes"/>
    <x v="10"/>
  </r>
  <r>
    <d v="2024-03-12T00:00:00"/>
    <x v="11"/>
    <x v="6"/>
    <n v="15"/>
    <s v="martes"/>
    <x v="10"/>
  </r>
  <r>
    <d v="2024-03-13T00:00:00"/>
    <x v="11"/>
    <x v="6"/>
    <n v="25"/>
    <s v="miércoles"/>
    <x v="10"/>
  </r>
  <r>
    <d v="2024-03-14T00:00:00"/>
    <x v="11"/>
    <x v="6"/>
    <n v="22"/>
    <s v="jueves"/>
    <x v="10"/>
  </r>
  <r>
    <d v="2024-03-15T00:00:00"/>
    <x v="11"/>
    <x v="6"/>
    <n v="22"/>
    <s v="viernes"/>
    <x v="10"/>
  </r>
  <r>
    <d v="2024-03-16T00:00:00"/>
    <x v="11"/>
    <x v="6"/>
    <n v="19"/>
    <s v="sábado"/>
    <x v="10"/>
  </r>
  <r>
    <d v="2024-03-17T00:00:00"/>
    <x v="11"/>
    <x v="6"/>
    <n v="29"/>
    <s v="domingo"/>
    <x v="10"/>
  </r>
  <r>
    <d v="2024-03-18T00:00:00"/>
    <x v="11"/>
    <x v="6"/>
    <n v="18"/>
    <s v="lunes"/>
    <x v="11"/>
  </r>
  <r>
    <d v="2024-03-19T00:00:00"/>
    <x v="11"/>
    <x v="6"/>
    <n v="7"/>
    <s v="martes"/>
    <x v="11"/>
  </r>
  <r>
    <d v="2024-03-20T00:00:00"/>
    <x v="11"/>
    <x v="6"/>
    <n v="16"/>
    <s v="miércoles"/>
    <x v="11"/>
  </r>
  <r>
    <d v="2024-03-21T00:00:00"/>
    <x v="11"/>
    <x v="6"/>
    <n v="13"/>
    <s v="jueves"/>
    <x v="11"/>
  </r>
  <r>
    <d v="2024-03-22T00:00:00"/>
    <x v="11"/>
    <x v="6"/>
    <n v="13"/>
    <s v="viernes"/>
    <x v="11"/>
  </r>
  <r>
    <d v="2024-03-23T00:00:00"/>
    <x v="11"/>
    <x v="6"/>
    <n v="30"/>
    <s v="sábado"/>
    <x v="11"/>
  </r>
  <r>
    <d v="2024-03-24T00:00:00"/>
    <x v="11"/>
    <x v="6"/>
    <n v="19"/>
    <s v="domingo"/>
    <x v="11"/>
  </r>
  <r>
    <d v="2024-03-25T00:00:00"/>
    <x v="11"/>
    <x v="6"/>
    <n v="18"/>
    <s v="lunes"/>
    <x v="12"/>
  </r>
  <r>
    <d v="2024-03-26T00:00:00"/>
    <x v="11"/>
    <x v="6"/>
    <n v="25"/>
    <s v="martes"/>
    <x v="12"/>
  </r>
  <r>
    <d v="2024-03-27T00:00:00"/>
    <x v="11"/>
    <x v="6"/>
    <n v="21"/>
    <s v="miércoles"/>
    <x v="12"/>
  </r>
  <r>
    <d v="2024-03-28T00:00:00"/>
    <x v="11"/>
    <x v="6"/>
    <n v="20"/>
    <s v="jueves"/>
    <x v="12"/>
  </r>
  <r>
    <d v="2024-03-29T00:00:00"/>
    <x v="11"/>
    <x v="6"/>
    <n v="21"/>
    <s v="viernes"/>
    <x v="12"/>
  </r>
  <r>
    <d v="2024-03-30T00:00:00"/>
    <x v="11"/>
    <x v="6"/>
    <n v="21"/>
    <s v="sábado"/>
    <x v="12"/>
  </r>
  <r>
    <d v="2024-03-31T00:00:00"/>
    <x v="11"/>
    <x v="6"/>
    <n v="29"/>
    <s v="domingo"/>
    <x v="12"/>
  </r>
  <r>
    <d v="2024-01-01T00:00:00"/>
    <x v="11"/>
    <x v="7"/>
    <n v="13"/>
    <s v="lunes"/>
    <x v="0"/>
  </r>
  <r>
    <d v="2024-01-02T00:00:00"/>
    <x v="11"/>
    <x v="7"/>
    <n v="14"/>
    <s v="martes"/>
    <x v="0"/>
  </r>
  <r>
    <d v="2024-01-03T00:00:00"/>
    <x v="11"/>
    <x v="7"/>
    <n v="14"/>
    <s v="miércoles"/>
    <x v="0"/>
  </r>
  <r>
    <d v="2024-01-04T00:00:00"/>
    <x v="11"/>
    <x v="7"/>
    <n v="8"/>
    <s v="jueves"/>
    <x v="0"/>
  </r>
  <r>
    <d v="2024-01-05T00:00:00"/>
    <x v="11"/>
    <x v="7"/>
    <n v="29"/>
    <s v="viernes"/>
    <x v="0"/>
  </r>
  <r>
    <d v="2024-01-06T00:00:00"/>
    <x v="11"/>
    <x v="7"/>
    <n v="25"/>
    <s v="sábado"/>
    <x v="0"/>
  </r>
  <r>
    <d v="2024-01-07T00:00:00"/>
    <x v="11"/>
    <x v="7"/>
    <n v="27"/>
    <s v="domingo"/>
    <x v="0"/>
  </r>
  <r>
    <d v="2024-01-08T00:00:00"/>
    <x v="11"/>
    <x v="7"/>
    <n v="4"/>
    <s v="lunes"/>
    <x v="1"/>
  </r>
  <r>
    <d v="2024-01-09T00:00:00"/>
    <x v="11"/>
    <x v="7"/>
    <n v="11"/>
    <s v="martes"/>
    <x v="1"/>
  </r>
  <r>
    <d v="2024-01-10T00:00:00"/>
    <x v="11"/>
    <x v="7"/>
    <n v="8"/>
    <s v="miércoles"/>
    <x v="1"/>
  </r>
  <r>
    <d v="2024-01-11T00:00:00"/>
    <x v="11"/>
    <x v="7"/>
    <n v="12"/>
    <s v="jueves"/>
    <x v="1"/>
  </r>
  <r>
    <d v="2024-01-12T00:00:00"/>
    <x v="11"/>
    <x v="7"/>
    <n v="39"/>
    <s v="viernes"/>
    <x v="1"/>
  </r>
  <r>
    <d v="2024-01-13T00:00:00"/>
    <x v="11"/>
    <x v="7"/>
    <n v="15"/>
    <s v="sábado"/>
    <x v="1"/>
  </r>
  <r>
    <d v="2024-01-14T00:00:00"/>
    <x v="11"/>
    <x v="7"/>
    <n v="23"/>
    <s v="domingo"/>
    <x v="1"/>
  </r>
  <r>
    <d v="2024-01-15T00:00:00"/>
    <x v="11"/>
    <x v="7"/>
    <n v="8"/>
    <s v="lunes"/>
    <x v="2"/>
  </r>
  <r>
    <d v="2024-01-16T00:00:00"/>
    <x v="11"/>
    <x v="7"/>
    <n v="20"/>
    <s v="martes"/>
    <x v="2"/>
  </r>
  <r>
    <d v="2024-01-17T00:00:00"/>
    <x v="11"/>
    <x v="7"/>
    <n v="12"/>
    <s v="miércoles"/>
    <x v="2"/>
  </r>
  <r>
    <d v="2024-01-18T00:00:00"/>
    <x v="11"/>
    <x v="7"/>
    <n v="18"/>
    <s v="jueves"/>
    <x v="2"/>
  </r>
  <r>
    <d v="2024-01-19T00:00:00"/>
    <x v="11"/>
    <x v="7"/>
    <n v="26"/>
    <s v="viernes"/>
    <x v="2"/>
  </r>
  <r>
    <d v="2024-01-20T00:00:00"/>
    <x v="11"/>
    <x v="7"/>
    <n v="30"/>
    <s v="sábado"/>
    <x v="2"/>
  </r>
  <r>
    <d v="2024-01-21T00:00:00"/>
    <x v="11"/>
    <x v="7"/>
    <n v="20"/>
    <s v="domingo"/>
    <x v="2"/>
  </r>
  <r>
    <d v="2024-01-22T00:00:00"/>
    <x v="11"/>
    <x v="7"/>
    <n v="14"/>
    <s v="lunes"/>
    <x v="3"/>
  </r>
  <r>
    <d v="2024-01-23T00:00:00"/>
    <x v="11"/>
    <x v="7"/>
    <n v="14"/>
    <s v="martes"/>
    <x v="3"/>
  </r>
  <r>
    <d v="2024-01-24T00:00:00"/>
    <x v="11"/>
    <x v="7"/>
    <n v="17"/>
    <s v="miércoles"/>
    <x v="3"/>
  </r>
  <r>
    <d v="2024-01-25T00:00:00"/>
    <x v="11"/>
    <x v="7"/>
    <n v="20"/>
    <s v="jueves"/>
    <x v="3"/>
  </r>
  <r>
    <d v="2024-01-26T00:00:00"/>
    <x v="11"/>
    <x v="7"/>
    <n v="17"/>
    <s v="viernes"/>
    <x v="3"/>
  </r>
  <r>
    <d v="2024-01-27T00:00:00"/>
    <x v="11"/>
    <x v="7"/>
    <n v="19"/>
    <s v="sábado"/>
    <x v="3"/>
  </r>
  <r>
    <d v="2024-01-28T00:00:00"/>
    <x v="11"/>
    <x v="7"/>
    <n v="32"/>
    <s v="domingo"/>
    <x v="3"/>
  </r>
  <r>
    <d v="2024-01-29T00:00:00"/>
    <x v="11"/>
    <x v="7"/>
    <n v="13"/>
    <s v="lunes"/>
    <x v="4"/>
  </r>
  <r>
    <d v="2024-01-30T00:00:00"/>
    <x v="11"/>
    <x v="7"/>
    <n v="20"/>
    <s v="martes"/>
    <x v="4"/>
  </r>
  <r>
    <d v="2024-01-31T00:00:00"/>
    <x v="11"/>
    <x v="7"/>
    <n v="6"/>
    <s v="miércoles"/>
    <x v="4"/>
  </r>
  <r>
    <d v="2024-02-01T00:00:00"/>
    <x v="11"/>
    <x v="7"/>
    <n v="13"/>
    <s v="jueves"/>
    <x v="4"/>
  </r>
  <r>
    <d v="2024-02-02T00:00:00"/>
    <x v="11"/>
    <x v="7"/>
    <n v="23"/>
    <s v="viernes"/>
    <x v="4"/>
  </r>
  <r>
    <d v="2024-02-03T00:00:00"/>
    <x v="11"/>
    <x v="7"/>
    <n v="23"/>
    <s v="sábado"/>
    <x v="4"/>
  </r>
  <r>
    <d v="2024-02-04T00:00:00"/>
    <x v="11"/>
    <x v="7"/>
    <n v="36"/>
    <s v="domingo"/>
    <x v="4"/>
  </r>
  <r>
    <d v="2024-02-05T00:00:00"/>
    <x v="11"/>
    <x v="7"/>
    <n v="18"/>
    <s v="lunes"/>
    <x v="5"/>
  </r>
  <r>
    <d v="2024-02-06T00:00:00"/>
    <x v="11"/>
    <x v="7"/>
    <n v="13"/>
    <s v="martes"/>
    <x v="5"/>
  </r>
  <r>
    <d v="2024-02-07T00:00:00"/>
    <x v="11"/>
    <x v="7"/>
    <n v="13"/>
    <s v="miércoles"/>
    <x v="5"/>
  </r>
  <r>
    <d v="2024-02-08T00:00:00"/>
    <x v="11"/>
    <x v="7"/>
    <n v="12"/>
    <s v="jueves"/>
    <x v="5"/>
  </r>
  <r>
    <d v="2024-02-09T00:00:00"/>
    <x v="11"/>
    <x v="7"/>
    <n v="19"/>
    <s v="viernes"/>
    <x v="5"/>
  </r>
  <r>
    <d v="2024-02-10T00:00:00"/>
    <x v="11"/>
    <x v="7"/>
    <n v="31"/>
    <s v="sábado"/>
    <x v="5"/>
  </r>
  <r>
    <d v="2024-02-11T00:00:00"/>
    <x v="11"/>
    <x v="7"/>
    <n v="32"/>
    <s v="domingo"/>
    <x v="5"/>
  </r>
  <r>
    <d v="2024-02-12T00:00:00"/>
    <x v="11"/>
    <x v="7"/>
    <n v="14"/>
    <s v="lunes"/>
    <x v="6"/>
  </r>
  <r>
    <d v="2024-02-13T00:00:00"/>
    <x v="11"/>
    <x v="7"/>
    <n v="13"/>
    <s v="martes"/>
    <x v="6"/>
  </r>
  <r>
    <d v="2024-02-14T00:00:00"/>
    <x v="11"/>
    <x v="7"/>
    <n v="16"/>
    <s v="miércoles"/>
    <x v="6"/>
  </r>
  <r>
    <d v="2024-02-15T00:00:00"/>
    <x v="11"/>
    <x v="7"/>
    <n v="12"/>
    <s v="jueves"/>
    <x v="6"/>
  </r>
  <r>
    <d v="2024-02-16T00:00:00"/>
    <x v="11"/>
    <x v="7"/>
    <n v="28"/>
    <s v="viernes"/>
    <x v="6"/>
  </r>
  <r>
    <d v="2024-02-17T00:00:00"/>
    <x v="11"/>
    <x v="7"/>
    <n v="19"/>
    <s v="sábado"/>
    <x v="6"/>
  </r>
  <r>
    <d v="2024-02-18T00:00:00"/>
    <x v="11"/>
    <x v="7"/>
    <n v="25"/>
    <s v="domingo"/>
    <x v="6"/>
  </r>
  <r>
    <d v="2024-02-19T00:00:00"/>
    <x v="11"/>
    <x v="7"/>
    <n v="8"/>
    <s v="lunes"/>
    <x v="7"/>
  </r>
  <r>
    <d v="2024-02-20T00:00:00"/>
    <x v="11"/>
    <x v="7"/>
    <n v="17"/>
    <s v="martes"/>
    <x v="7"/>
  </r>
  <r>
    <d v="2024-02-21T00:00:00"/>
    <x v="11"/>
    <x v="7"/>
    <n v="11"/>
    <s v="miércoles"/>
    <x v="7"/>
  </r>
  <r>
    <d v="2024-02-22T00:00:00"/>
    <x v="11"/>
    <x v="7"/>
    <n v="16"/>
    <s v="jueves"/>
    <x v="7"/>
  </r>
  <r>
    <d v="2024-02-23T00:00:00"/>
    <x v="11"/>
    <x v="7"/>
    <n v="19"/>
    <s v="viernes"/>
    <x v="7"/>
  </r>
  <r>
    <d v="2024-02-24T00:00:00"/>
    <x v="11"/>
    <x v="7"/>
    <n v="16"/>
    <s v="sábado"/>
    <x v="7"/>
  </r>
  <r>
    <d v="2024-02-25T00:00:00"/>
    <x v="11"/>
    <x v="7"/>
    <n v="23"/>
    <s v="domingo"/>
    <x v="7"/>
  </r>
  <r>
    <d v="2024-02-26T00:00:00"/>
    <x v="11"/>
    <x v="7"/>
    <n v="11"/>
    <s v="lunes"/>
    <x v="8"/>
  </r>
  <r>
    <d v="2024-02-27T00:00:00"/>
    <x v="11"/>
    <x v="7"/>
    <n v="18"/>
    <s v="martes"/>
    <x v="8"/>
  </r>
  <r>
    <d v="2024-02-28T00:00:00"/>
    <x v="11"/>
    <x v="7"/>
    <n v="13"/>
    <s v="miércoles"/>
    <x v="8"/>
  </r>
  <r>
    <d v="2024-02-29T00:00:00"/>
    <x v="11"/>
    <x v="7"/>
    <n v="15"/>
    <s v="jueves"/>
    <x v="8"/>
  </r>
  <r>
    <d v="2024-03-01T00:00:00"/>
    <x v="11"/>
    <x v="7"/>
    <n v="28"/>
    <s v="viernes"/>
    <x v="8"/>
  </r>
  <r>
    <d v="2024-03-02T00:00:00"/>
    <x v="11"/>
    <x v="7"/>
    <n v="28"/>
    <s v="sábado"/>
    <x v="8"/>
  </r>
  <r>
    <d v="2024-03-03T00:00:00"/>
    <x v="11"/>
    <x v="7"/>
    <n v="35"/>
    <s v="domingo"/>
    <x v="8"/>
  </r>
  <r>
    <d v="2024-03-04T00:00:00"/>
    <x v="11"/>
    <x v="7"/>
    <n v="19"/>
    <s v="lunes"/>
    <x v="9"/>
  </r>
  <r>
    <d v="2024-03-05T00:00:00"/>
    <x v="11"/>
    <x v="7"/>
    <n v="12"/>
    <s v="martes"/>
    <x v="9"/>
  </r>
  <r>
    <d v="2024-03-06T00:00:00"/>
    <x v="11"/>
    <x v="7"/>
    <n v="12"/>
    <s v="miércoles"/>
    <x v="9"/>
  </r>
  <r>
    <d v="2024-03-07T00:00:00"/>
    <x v="11"/>
    <x v="7"/>
    <n v="12"/>
    <s v="jueves"/>
    <x v="9"/>
  </r>
  <r>
    <d v="2024-03-08T00:00:00"/>
    <x v="11"/>
    <x v="7"/>
    <n v="19"/>
    <s v="viernes"/>
    <x v="9"/>
  </r>
  <r>
    <d v="2024-03-09T00:00:00"/>
    <x v="11"/>
    <x v="7"/>
    <n v="35"/>
    <s v="sábado"/>
    <x v="9"/>
  </r>
  <r>
    <d v="2024-03-10T00:00:00"/>
    <x v="11"/>
    <x v="7"/>
    <n v="29"/>
    <s v="domingo"/>
    <x v="9"/>
  </r>
  <r>
    <d v="2024-03-11T00:00:00"/>
    <x v="11"/>
    <x v="7"/>
    <n v="19"/>
    <s v="lunes"/>
    <x v="10"/>
  </r>
  <r>
    <d v="2024-03-12T00:00:00"/>
    <x v="11"/>
    <x v="7"/>
    <n v="8"/>
    <s v="martes"/>
    <x v="10"/>
  </r>
  <r>
    <d v="2024-03-13T00:00:00"/>
    <x v="11"/>
    <x v="7"/>
    <n v="8"/>
    <s v="miércoles"/>
    <x v="10"/>
  </r>
  <r>
    <d v="2024-03-14T00:00:00"/>
    <x v="11"/>
    <x v="7"/>
    <n v="11"/>
    <s v="jueves"/>
    <x v="10"/>
  </r>
  <r>
    <d v="2024-03-15T00:00:00"/>
    <x v="11"/>
    <x v="7"/>
    <n v="26"/>
    <s v="viernes"/>
    <x v="10"/>
  </r>
  <r>
    <d v="2024-03-16T00:00:00"/>
    <x v="11"/>
    <x v="7"/>
    <n v="16"/>
    <s v="sábado"/>
    <x v="10"/>
  </r>
  <r>
    <d v="2024-03-17T00:00:00"/>
    <x v="11"/>
    <x v="7"/>
    <n v="35"/>
    <s v="domingo"/>
    <x v="10"/>
  </r>
  <r>
    <d v="2024-03-18T00:00:00"/>
    <x v="11"/>
    <x v="7"/>
    <n v="15"/>
    <s v="lunes"/>
    <x v="11"/>
  </r>
  <r>
    <d v="2024-03-19T00:00:00"/>
    <x v="11"/>
    <x v="7"/>
    <n v="9"/>
    <s v="martes"/>
    <x v="11"/>
  </r>
  <r>
    <d v="2024-03-20T00:00:00"/>
    <x v="11"/>
    <x v="7"/>
    <n v="19"/>
    <s v="miércoles"/>
    <x v="11"/>
  </r>
  <r>
    <d v="2024-03-21T00:00:00"/>
    <x v="11"/>
    <x v="7"/>
    <n v="7"/>
    <s v="jueves"/>
    <x v="11"/>
  </r>
  <r>
    <d v="2024-03-22T00:00:00"/>
    <x v="11"/>
    <x v="7"/>
    <n v="18"/>
    <s v="viernes"/>
    <x v="11"/>
  </r>
  <r>
    <d v="2024-03-23T00:00:00"/>
    <x v="11"/>
    <x v="7"/>
    <n v="25"/>
    <s v="sábado"/>
    <x v="11"/>
  </r>
  <r>
    <d v="2024-03-24T00:00:00"/>
    <x v="11"/>
    <x v="7"/>
    <n v="19"/>
    <s v="domingo"/>
    <x v="11"/>
  </r>
  <r>
    <d v="2024-03-25T00:00:00"/>
    <x v="11"/>
    <x v="7"/>
    <n v="9"/>
    <s v="lunes"/>
    <x v="12"/>
  </r>
  <r>
    <d v="2024-03-26T00:00:00"/>
    <x v="11"/>
    <x v="7"/>
    <n v="9"/>
    <s v="martes"/>
    <x v="12"/>
  </r>
  <r>
    <d v="2024-03-27T00:00:00"/>
    <x v="11"/>
    <x v="7"/>
    <n v="16"/>
    <s v="miércoles"/>
    <x v="12"/>
  </r>
  <r>
    <d v="2024-03-28T00:00:00"/>
    <x v="11"/>
    <x v="7"/>
    <n v="11"/>
    <s v="jueves"/>
    <x v="12"/>
  </r>
  <r>
    <d v="2024-03-29T00:00:00"/>
    <x v="11"/>
    <x v="7"/>
    <n v="23"/>
    <s v="viernes"/>
    <x v="12"/>
  </r>
  <r>
    <d v="2024-03-30T00:00:00"/>
    <x v="11"/>
    <x v="7"/>
    <n v="27"/>
    <s v="sábado"/>
    <x v="12"/>
  </r>
  <r>
    <d v="2024-03-31T00:00:00"/>
    <x v="11"/>
    <x v="7"/>
    <n v="26"/>
    <s v="domingo"/>
    <x v="12"/>
  </r>
  <r>
    <d v="2024-01-01T00:00:00"/>
    <x v="12"/>
    <x v="0"/>
    <n v="3"/>
    <s v="lunes"/>
    <x v="0"/>
  </r>
  <r>
    <d v="2024-01-02T00:00:00"/>
    <x v="12"/>
    <x v="0"/>
    <n v="14"/>
    <s v="martes"/>
    <x v="0"/>
  </r>
  <r>
    <d v="2024-01-03T00:00:00"/>
    <x v="12"/>
    <x v="0"/>
    <n v="4"/>
    <s v="miércoles"/>
    <x v="0"/>
  </r>
  <r>
    <d v="2024-01-04T00:00:00"/>
    <x v="12"/>
    <x v="0"/>
    <n v="6"/>
    <s v="jueves"/>
    <x v="0"/>
  </r>
  <r>
    <d v="2024-01-05T00:00:00"/>
    <x v="12"/>
    <x v="0"/>
    <n v="7"/>
    <s v="viernes"/>
    <x v="0"/>
  </r>
  <r>
    <d v="2024-01-06T00:00:00"/>
    <x v="12"/>
    <x v="0"/>
    <n v="8"/>
    <s v="sábado"/>
    <x v="0"/>
  </r>
  <r>
    <d v="2024-01-07T00:00:00"/>
    <x v="12"/>
    <x v="0"/>
    <n v="4"/>
    <s v="domingo"/>
    <x v="0"/>
  </r>
  <r>
    <d v="2024-01-08T00:00:00"/>
    <x v="12"/>
    <x v="0"/>
    <n v="6"/>
    <s v="lunes"/>
    <x v="1"/>
  </r>
  <r>
    <d v="2024-01-09T00:00:00"/>
    <x v="12"/>
    <x v="0"/>
    <n v="5"/>
    <s v="martes"/>
    <x v="1"/>
  </r>
  <r>
    <d v="2024-01-10T00:00:00"/>
    <x v="12"/>
    <x v="0"/>
    <n v="5"/>
    <s v="miércoles"/>
    <x v="1"/>
  </r>
  <r>
    <d v="2024-01-11T00:00:00"/>
    <x v="12"/>
    <x v="0"/>
    <n v="5"/>
    <s v="jueves"/>
    <x v="1"/>
  </r>
  <r>
    <d v="2024-01-12T00:00:00"/>
    <x v="12"/>
    <x v="0"/>
    <n v="17"/>
    <s v="viernes"/>
    <x v="1"/>
  </r>
  <r>
    <d v="2024-01-13T00:00:00"/>
    <x v="12"/>
    <x v="0"/>
    <n v="12"/>
    <s v="sábado"/>
    <x v="1"/>
  </r>
  <r>
    <d v="2024-01-14T00:00:00"/>
    <x v="12"/>
    <x v="0"/>
    <n v="9"/>
    <s v="domingo"/>
    <x v="1"/>
  </r>
  <r>
    <d v="2024-01-15T00:00:00"/>
    <x v="12"/>
    <x v="0"/>
    <n v="5"/>
    <s v="lunes"/>
    <x v="2"/>
  </r>
  <r>
    <d v="2024-01-16T00:00:00"/>
    <x v="12"/>
    <x v="0"/>
    <n v="7"/>
    <s v="martes"/>
    <x v="2"/>
  </r>
  <r>
    <d v="2024-01-17T00:00:00"/>
    <x v="12"/>
    <x v="0"/>
    <n v="12"/>
    <s v="miércoles"/>
    <x v="2"/>
  </r>
  <r>
    <d v="2024-01-18T00:00:00"/>
    <x v="12"/>
    <x v="0"/>
    <n v="8"/>
    <s v="jueves"/>
    <x v="2"/>
  </r>
  <r>
    <d v="2024-01-19T00:00:00"/>
    <x v="12"/>
    <x v="0"/>
    <n v="14"/>
    <s v="viernes"/>
    <x v="2"/>
  </r>
  <r>
    <d v="2024-01-20T00:00:00"/>
    <x v="12"/>
    <x v="0"/>
    <n v="12"/>
    <s v="sábado"/>
    <x v="2"/>
  </r>
  <r>
    <d v="2024-01-21T00:00:00"/>
    <x v="12"/>
    <x v="0"/>
    <n v="17"/>
    <s v="domingo"/>
    <x v="2"/>
  </r>
  <r>
    <d v="2024-01-22T00:00:00"/>
    <x v="12"/>
    <x v="0"/>
    <n v="7"/>
    <s v="lunes"/>
    <x v="3"/>
  </r>
  <r>
    <d v="2024-01-23T00:00:00"/>
    <x v="12"/>
    <x v="0"/>
    <n v="4"/>
    <s v="martes"/>
    <x v="3"/>
  </r>
  <r>
    <d v="2024-01-24T00:00:00"/>
    <x v="12"/>
    <x v="0"/>
    <n v="11"/>
    <s v="miércoles"/>
    <x v="3"/>
  </r>
  <r>
    <d v="2024-01-25T00:00:00"/>
    <x v="12"/>
    <x v="0"/>
    <n v="3"/>
    <s v="jueves"/>
    <x v="3"/>
  </r>
  <r>
    <d v="2024-01-26T00:00:00"/>
    <x v="12"/>
    <x v="0"/>
    <n v="9"/>
    <s v="viernes"/>
    <x v="3"/>
  </r>
  <r>
    <d v="2024-01-27T00:00:00"/>
    <x v="12"/>
    <x v="0"/>
    <n v="10"/>
    <s v="sábado"/>
    <x v="3"/>
  </r>
  <r>
    <d v="2024-01-28T00:00:00"/>
    <x v="12"/>
    <x v="0"/>
    <n v="10"/>
    <s v="domingo"/>
    <x v="3"/>
  </r>
  <r>
    <d v="2024-01-29T00:00:00"/>
    <x v="12"/>
    <x v="0"/>
    <n v="7"/>
    <s v="lunes"/>
    <x v="4"/>
  </r>
  <r>
    <d v="2024-01-30T00:00:00"/>
    <x v="12"/>
    <x v="0"/>
    <n v="3"/>
    <s v="martes"/>
    <x v="4"/>
  </r>
  <r>
    <d v="2024-01-31T00:00:00"/>
    <x v="12"/>
    <x v="0"/>
    <n v="2"/>
    <s v="miércoles"/>
    <x v="4"/>
  </r>
  <r>
    <d v="2024-02-01T00:00:00"/>
    <x v="12"/>
    <x v="0"/>
    <n v="4"/>
    <s v="jueves"/>
    <x v="4"/>
  </r>
  <r>
    <d v="2024-02-02T00:00:00"/>
    <x v="12"/>
    <x v="0"/>
    <n v="6"/>
    <s v="viernes"/>
    <x v="4"/>
  </r>
  <r>
    <d v="2024-02-03T00:00:00"/>
    <x v="12"/>
    <x v="0"/>
    <n v="12"/>
    <s v="sábado"/>
    <x v="4"/>
  </r>
  <r>
    <d v="2024-02-04T00:00:00"/>
    <x v="12"/>
    <x v="0"/>
    <n v="14"/>
    <s v="domingo"/>
    <x v="4"/>
  </r>
  <r>
    <d v="2024-02-05T00:00:00"/>
    <x v="12"/>
    <x v="0"/>
    <n v="6"/>
    <s v="lunes"/>
    <x v="5"/>
  </r>
  <r>
    <d v="2024-02-06T00:00:00"/>
    <x v="12"/>
    <x v="0"/>
    <n v="8"/>
    <s v="martes"/>
    <x v="5"/>
  </r>
  <r>
    <d v="2024-02-07T00:00:00"/>
    <x v="12"/>
    <x v="0"/>
    <n v="6"/>
    <s v="miércoles"/>
    <x v="5"/>
  </r>
  <r>
    <d v="2024-02-08T00:00:00"/>
    <x v="12"/>
    <x v="0"/>
    <n v="5"/>
    <s v="jueves"/>
    <x v="5"/>
  </r>
  <r>
    <d v="2024-02-09T00:00:00"/>
    <x v="12"/>
    <x v="0"/>
    <n v="13"/>
    <s v="viernes"/>
    <x v="5"/>
  </r>
  <r>
    <d v="2024-02-10T00:00:00"/>
    <x v="12"/>
    <x v="0"/>
    <n v="8"/>
    <s v="sábado"/>
    <x v="5"/>
  </r>
  <r>
    <d v="2024-02-11T00:00:00"/>
    <x v="12"/>
    <x v="0"/>
    <n v="6"/>
    <s v="domingo"/>
    <x v="5"/>
  </r>
  <r>
    <d v="2024-02-12T00:00:00"/>
    <x v="12"/>
    <x v="0"/>
    <n v="6"/>
    <s v="lunes"/>
    <x v="6"/>
  </r>
  <r>
    <d v="2024-02-13T00:00:00"/>
    <x v="12"/>
    <x v="0"/>
    <n v="4"/>
    <s v="martes"/>
    <x v="6"/>
  </r>
  <r>
    <d v="2024-02-14T00:00:00"/>
    <x v="12"/>
    <x v="0"/>
    <n v="4"/>
    <s v="miércoles"/>
    <x v="6"/>
  </r>
  <r>
    <d v="2024-02-15T00:00:00"/>
    <x v="12"/>
    <x v="0"/>
    <n v="5"/>
    <s v="jueves"/>
    <x v="6"/>
  </r>
  <r>
    <d v="2024-02-16T00:00:00"/>
    <x v="12"/>
    <x v="0"/>
    <n v="10"/>
    <s v="viernes"/>
    <x v="6"/>
  </r>
  <r>
    <d v="2024-02-17T00:00:00"/>
    <x v="12"/>
    <x v="0"/>
    <n v="13"/>
    <s v="sábado"/>
    <x v="6"/>
  </r>
  <r>
    <d v="2024-02-18T00:00:00"/>
    <x v="12"/>
    <x v="0"/>
    <n v="7"/>
    <s v="domingo"/>
    <x v="6"/>
  </r>
  <r>
    <d v="2024-02-19T00:00:00"/>
    <x v="12"/>
    <x v="0"/>
    <n v="7"/>
    <s v="lunes"/>
    <x v="7"/>
  </r>
  <r>
    <d v="2024-02-20T00:00:00"/>
    <x v="12"/>
    <x v="0"/>
    <n v="6"/>
    <s v="martes"/>
    <x v="7"/>
  </r>
  <r>
    <d v="2024-02-21T00:00:00"/>
    <x v="12"/>
    <x v="0"/>
    <n v="10"/>
    <s v="miércoles"/>
    <x v="7"/>
  </r>
  <r>
    <d v="2024-02-22T00:00:00"/>
    <x v="12"/>
    <x v="0"/>
    <n v="6"/>
    <s v="jueves"/>
    <x v="7"/>
  </r>
  <r>
    <d v="2024-02-23T00:00:00"/>
    <x v="12"/>
    <x v="0"/>
    <n v="14"/>
    <s v="viernes"/>
    <x v="7"/>
  </r>
  <r>
    <d v="2024-02-24T00:00:00"/>
    <x v="12"/>
    <x v="0"/>
    <n v="11"/>
    <s v="sábado"/>
    <x v="7"/>
  </r>
  <r>
    <d v="2024-02-25T00:00:00"/>
    <x v="12"/>
    <x v="0"/>
    <n v="9"/>
    <s v="domingo"/>
    <x v="7"/>
  </r>
  <r>
    <d v="2024-02-26T00:00:00"/>
    <x v="12"/>
    <x v="0"/>
    <n v="3"/>
    <s v="lunes"/>
    <x v="8"/>
  </r>
  <r>
    <d v="2024-02-27T00:00:00"/>
    <x v="12"/>
    <x v="0"/>
    <n v="3"/>
    <s v="martes"/>
    <x v="8"/>
  </r>
  <r>
    <d v="2024-02-28T00:00:00"/>
    <x v="12"/>
    <x v="0"/>
    <n v="3"/>
    <s v="miércoles"/>
    <x v="8"/>
  </r>
  <r>
    <d v="2024-02-29T00:00:00"/>
    <x v="12"/>
    <x v="0"/>
    <n v="2"/>
    <s v="jueves"/>
    <x v="8"/>
  </r>
  <r>
    <d v="2024-03-01T00:00:00"/>
    <x v="12"/>
    <x v="0"/>
    <n v="9"/>
    <s v="viernes"/>
    <x v="8"/>
  </r>
  <r>
    <d v="2024-03-02T00:00:00"/>
    <x v="12"/>
    <x v="0"/>
    <n v="18"/>
    <s v="sábado"/>
    <x v="8"/>
  </r>
  <r>
    <d v="2024-03-03T00:00:00"/>
    <x v="12"/>
    <x v="0"/>
    <n v="5"/>
    <s v="domingo"/>
    <x v="8"/>
  </r>
  <r>
    <d v="2024-03-04T00:00:00"/>
    <x v="12"/>
    <x v="0"/>
    <n v="4"/>
    <s v="lunes"/>
    <x v="9"/>
  </r>
  <r>
    <d v="2024-03-05T00:00:00"/>
    <x v="12"/>
    <x v="0"/>
    <n v="6"/>
    <s v="martes"/>
    <x v="9"/>
  </r>
  <r>
    <d v="2024-03-06T00:00:00"/>
    <x v="12"/>
    <x v="0"/>
    <n v="4"/>
    <s v="miércoles"/>
    <x v="9"/>
  </r>
  <r>
    <d v="2024-03-07T00:00:00"/>
    <x v="12"/>
    <x v="0"/>
    <n v="2"/>
    <s v="jueves"/>
    <x v="9"/>
  </r>
  <r>
    <d v="2024-03-08T00:00:00"/>
    <x v="12"/>
    <x v="0"/>
    <n v="13"/>
    <s v="viernes"/>
    <x v="9"/>
  </r>
  <r>
    <d v="2024-03-09T00:00:00"/>
    <x v="12"/>
    <x v="0"/>
    <n v="15"/>
    <s v="sábado"/>
    <x v="9"/>
  </r>
  <r>
    <d v="2024-03-10T00:00:00"/>
    <x v="12"/>
    <x v="0"/>
    <n v="10"/>
    <s v="domingo"/>
    <x v="9"/>
  </r>
  <r>
    <d v="2024-03-11T00:00:00"/>
    <x v="12"/>
    <x v="0"/>
    <n v="5"/>
    <s v="lunes"/>
    <x v="10"/>
  </r>
  <r>
    <d v="2024-03-12T00:00:00"/>
    <x v="12"/>
    <x v="0"/>
    <n v="3"/>
    <s v="martes"/>
    <x v="10"/>
  </r>
  <r>
    <d v="2024-03-13T00:00:00"/>
    <x v="12"/>
    <x v="0"/>
    <n v="3"/>
    <s v="miércoles"/>
    <x v="10"/>
  </r>
  <r>
    <d v="2024-03-14T00:00:00"/>
    <x v="12"/>
    <x v="0"/>
    <n v="6"/>
    <s v="jueves"/>
    <x v="10"/>
  </r>
  <r>
    <d v="2024-03-15T00:00:00"/>
    <x v="12"/>
    <x v="0"/>
    <n v="5"/>
    <s v="viernes"/>
    <x v="10"/>
  </r>
  <r>
    <d v="2024-03-16T00:00:00"/>
    <x v="12"/>
    <x v="0"/>
    <n v="11"/>
    <s v="sábado"/>
    <x v="10"/>
  </r>
  <r>
    <d v="2024-03-17T00:00:00"/>
    <x v="12"/>
    <x v="0"/>
    <n v="9"/>
    <s v="domingo"/>
    <x v="10"/>
  </r>
  <r>
    <d v="2024-03-18T00:00:00"/>
    <x v="12"/>
    <x v="0"/>
    <n v="5"/>
    <s v="lunes"/>
    <x v="11"/>
  </r>
  <r>
    <d v="2024-03-19T00:00:00"/>
    <x v="12"/>
    <x v="0"/>
    <n v="7"/>
    <s v="martes"/>
    <x v="11"/>
  </r>
  <r>
    <d v="2024-03-20T00:00:00"/>
    <x v="12"/>
    <x v="0"/>
    <n v="11"/>
    <s v="miércoles"/>
    <x v="11"/>
  </r>
  <r>
    <d v="2024-03-21T00:00:00"/>
    <x v="12"/>
    <x v="0"/>
    <n v="7"/>
    <s v="jueves"/>
    <x v="11"/>
  </r>
  <r>
    <d v="2024-03-22T00:00:00"/>
    <x v="12"/>
    <x v="0"/>
    <n v="11"/>
    <s v="viernes"/>
    <x v="11"/>
  </r>
  <r>
    <d v="2024-03-23T00:00:00"/>
    <x v="12"/>
    <x v="0"/>
    <n v="9"/>
    <s v="sábado"/>
    <x v="11"/>
  </r>
  <r>
    <d v="2024-03-24T00:00:00"/>
    <x v="12"/>
    <x v="0"/>
    <n v="12"/>
    <s v="domingo"/>
    <x v="11"/>
  </r>
  <r>
    <d v="2024-03-25T00:00:00"/>
    <x v="12"/>
    <x v="0"/>
    <n v="3"/>
    <s v="lunes"/>
    <x v="12"/>
  </r>
  <r>
    <d v="2024-03-26T00:00:00"/>
    <x v="12"/>
    <x v="0"/>
    <n v="7"/>
    <s v="martes"/>
    <x v="12"/>
  </r>
  <r>
    <d v="2024-03-27T00:00:00"/>
    <x v="12"/>
    <x v="0"/>
    <n v="5"/>
    <s v="miércoles"/>
    <x v="12"/>
  </r>
  <r>
    <d v="2024-03-28T00:00:00"/>
    <x v="12"/>
    <x v="0"/>
    <n v="7"/>
    <s v="jueves"/>
    <x v="12"/>
  </r>
  <r>
    <d v="2024-03-29T00:00:00"/>
    <x v="12"/>
    <x v="0"/>
    <n v="9"/>
    <s v="viernes"/>
    <x v="12"/>
  </r>
  <r>
    <d v="2024-03-30T00:00:00"/>
    <x v="12"/>
    <x v="0"/>
    <n v="8"/>
    <s v="sábado"/>
    <x v="12"/>
  </r>
  <r>
    <d v="2024-03-31T00:00:00"/>
    <x v="12"/>
    <x v="0"/>
    <n v="10"/>
    <s v="domingo"/>
    <x v="12"/>
  </r>
  <r>
    <d v="2024-01-01T00:00:00"/>
    <x v="12"/>
    <x v="1"/>
    <n v="7"/>
    <s v="lunes"/>
    <x v="0"/>
  </r>
  <r>
    <d v="2024-01-02T00:00:00"/>
    <x v="12"/>
    <x v="1"/>
    <n v="9"/>
    <s v="martes"/>
    <x v="0"/>
  </r>
  <r>
    <d v="2024-01-03T00:00:00"/>
    <x v="12"/>
    <x v="1"/>
    <n v="6"/>
    <s v="miércoles"/>
    <x v="0"/>
  </r>
  <r>
    <d v="2024-01-04T00:00:00"/>
    <x v="12"/>
    <x v="1"/>
    <n v="15"/>
    <s v="jueves"/>
    <x v="0"/>
  </r>
  <r>
    <d v="2024-01-05T00:00:00"/>
    <x v="12"/>
    <x v="1"/>
    <n v="12"/>
    <s v="viernes"/>
    <x v="0"/>
  </r>
  <r>
    <d v="2024-01-06T00:00:00"/>
    <x v="12"/>
    <x v="1"/>
    <n v="16"/>
    <s v="sábado"/>
    <x v="0"/>
  </r>
  <r>
    <d v="2024-01-07T00:00:00"/>
    <x v="12"/>
    <x v="1"/>
    <n v="20"/>
    <s v="domingo"/>
    <x v="0"/>
  </r>
  <r>
    <d v="2024-01-08T00:00:00"/>
    <x v="12"/>
    <x v="1"/>
    <n v="17"/>
    <s v="lunes"/>
    <x v="1"/>
  </r>
  <r>
    <d v="2024-01-09T00:00:00"/>
    <x v="12"/>
    <x v="1"/>
    <n v="10"/>
    <s v="martes"/>
    <x v="1"/>
  </r>
  <r>
    <d v="2024-01-10T00:00:00"/>
    <x v="12"/>
    <x v="1"/>
    <n v="11"/>
    <s v="miércoles"/>
    <x v="1"/>
  </r>
  <r>
    <d v="2024-01-11T00:00:00"/>
    <x v="12"/>
    <x v="1"/>
    <n v="6"/>
    <s v="jueves"/>
    <x v="1"/>
  </r>
  <r>
    <d v="2024-01-12T00:00:00"/>
    <x v="12"/>
    <x v="1"/>
    <n v="12"/>
    <s v="viernes"/>
    <x v="1"/>
  </r>
  <r>
    <d v="2024-01-13T00:00:00"/>
    <x v="12"/>
    <x v="1"/>
    <n v="19"/>
    <s v="sábado"/>
    <x v="1"/>
  </r>
  <r>
    <d v="2024-01-14T00:00:00"/>
    <x v="12"/>
    <x v="1"/>
    <n v="15"/>
    <s v="domingo"/>
    <x v="1"/>
  </r>
  <r>
    <d v="2024-01-15T00:00:00"/>
    <x v="12"/>
    <x v="1"/>
    <n v="8"/>
    <s v="lunes"/>
    <x v="2"/>
  </r>
  <r>
    <d v="2024-01-16T00:00:00"/>
    <x v="12"/>
    <x v="1"/>
    <n v="2"/>
    <s v="martes"/>
    <x v="2"/>
  </r>
  <r>
    <d v="2024-01-17T00:00:00"/>
    <x v="12"/>
    <x v="1"/>
    <n v="7"/>
    <s v="miércoles"/>
    <x v="2"/>
  </r>
  <r>
    <d v="2024-01-18T00:00:00"/>
    <x v="12"/>
    <x v="1"/>
    <n v="5"/>
    <s v="jueves"/>
    <x v="2"/>
  </r>
  <r>
    <d v="2024-01-19T00:00:00"/>
    <x v="12"/>
    <x v="1"/>
    <n v="9"/>
    <s v="viernes"/>
    <x v="2"/>
  </r>
  <r>
    <d v="2024-01-20T00:00:00"/>
    <x v="12"/>
    <x v="1"/>
    <n v="7"/>
    <s v="sábado"/>
    <x v="2"/>
  </r>
  <r>
    <d v="2024-01-21T00:00:00"/>
    <x v="12"/>
    <x v="1"/>
    <n v="15"/>
    <s v="domingo"/>
    <x v="2"/>
  </r>
  <r>
    <d v="2024-01-22T00:00:00"/>
    <x v="12"/>
    <x v="1"/>
    <n v="6"/>
    <s v="lunes"/>
    <x v="3"/>
  </r>
  <r>
    <d v="2024-01-23T00:00:00"/>
    <x v="12"/>
    <x v="1"/>
    <n v="12"/>
    <s v="martes"/>
    <x v="3"/>
  </r>
  <r>
    <d v="2024-01-24T00:00:00"/>
    <x v="12"/>
    <x v="1"/>
    <n v="6"/>
    <s v="miércoles"/>
    <x v="3"/>
  </r>
  <r>
    <d v="2024-01-25T00:00:00"/>
    <x v="12"/>
    <x v="1"/>
    <n v="11"/>
    <s v="jueves"/>
    <x v="3"/>
  </r>
  <r>
    <d v="2024-01-26T00:00:00"/>
    <x v="12"/>
    <x v="1"/>
    <n v="21"/>
    <s v="viernes"/>
    <x v="3"/>
  </r>
  <r>
    <d v="2024-01-27T00:00:00"/>
    <x v="12"/>
    <x v="1"/>
    <n v="9"/>
    <s v="sábado"/>
    <x v="3"/>
  </r>
  <r>
    <d v="2024-01-28T00:00:00"/>
    <x v="12"/>
    <x v="1"/>
    <n v="20"/>
    <s v="domingo"/>
    <x v="3"/>
  </r>
  <r>
    <d v="2024-01-29T00:00:00"/>
    <x v="12"/>
    <x v="1"/>
    <n v="6"/>
    <s v="lunes"/>
    <x v="4"/>
  </r>
  <r>
    <d v="2024-01-30T00:00:00"/>
    <x v="12"/>
    <x v="1"/>
    <n v="9"/>
    <s v="martes"/>
    <x v="4"/>
  </r>
  <r>
    <d v="2024-01-31T00:00:00"/>
    <x v="12"/>
    <x v="1"/>
    <n v="14"/>
    <s v="miércoles"/>
    <x v="4"/>
  </r>
  <r>
    <d v="2024-02-01T00:00:00"/>
    <x v="12"/>
    <x v="1"/>
    <n v="12"/>
    <s v="jueves"/>
    <x v="4"/>
  </r>
  <r>
    <d v="2024-02-02T00:00:00"/>
    <x v="12"/>
    <x v="1"/>
    <n v="13"/>
    <s v="viernes"/>
    <x v="4"/>
  </r>
  <r>
    <d v="2024-02-03T00:00:00"/>
    <x v="12"/>
    <x v="1"/>
    <n v="8"/>
    <s v="sábado"/>
    <x v="4"/>
  </r>
  <r>
    <d v="2024-02-04T00:00:00"/>
    <x v="12"/>
    <x v="1"/>
    <n v="6"/>
    <s v="domingo"/>
    <x v="4"/>
  </r>
  <r>
    <d v="2024-02-05T00:00:00"/>
    <x v="12"/>
    <x v="1"/>
    <n v="13"/>
    <s v="lunes"/>
    <x v="5"/>
  </r>
  <r>
    <d v="2024-02-06T00:00:00"/>
    <x v="12"/>
    <x v="1"/>
    <n v="7"/>
    <s v="martes"/>
    <x v="5"/>
  </r>
  <r>
    <d v="2024-02-07T00:00:00"/>
    <x v="12"/>
    <x v="1"/>
    <n v="12"/>
    <s v="miércoles"/>
    <x v="5"/>
  </r>
  <r>
    <d v="2024-02-08T00:00:00"/>
    <x v="12"/>
    <x v="1"/>
    <n v="7"/>
    <s v="jueves"/>
    <x v="5"/>
  </r>
  <r>
    <d v="2024-02-09T00:00:00"/>
    <x v="12"/>
    <x v="1"/>
    <n v="14"/>
    <s v="viernes"/>
    <x v="5"/>
  </r>
  <r>
    <d v="2024-02-10T00:00:00"/>
    <x v="12"/>
    <x v="1"/>
    <n v="9"/>
    <s v="sábado"/>
    <x v="5"/>
  </r>
  <r>
    <d v="2024-02-11T00:00:00"/>
    <x v="12"/>
    <x v="1"/>
    <n v="15"/>
    <s v="domingo"/>
    <x v="5"/>
  </r>
  <r>
    <d v="2024-02-12T00:00:00"/>
    <x v="12"/>
    <x v="1"/>
    <n v="10"/>
    <s v="lunes"/>
    <x v="6"/>
  </r>
  <r>
    <d v="2024-02-13T00:00:00"/>
    <x v="12"/>
    <x v="1"/>
    <n v="8"/>
    <s v="martes"/>
    <x v="6"/>
  </r>
  <r>
    <d v="2024-02-14T00:00:00"/>
    <x v="12"/>
    <x v="1"/>
    <n v="6"/>
    <s v="miércoles"/>
    <x v="6"/>
  </r>
  <r>
    <d v="2024-02-15T00:00:00"/>
    <x v="12"/>
    <x v="1"/>
    <n v="16"/>
    <s v="jueves"/>
    <x v="6"/>
  </r>
  <r>
    <d v="2024-02-16T00:00:00"/>
    <x v="12"/>
    <x v="1"/>
    <n v="4"/>
    <s v="viernes"/>
    <x v="6"/>
  </r>
  <r>
    <d v="2024-02-17T00:00:00"/>
    <x v="12"/>
    <x v="1"/>
    <n v="16"/>
    <s v="sábado"/>
    <x v="6"/>
  </r>
  <r>
    <d v="2024-02-18T00:00:00"/>
    <x v="12"/>
    <x v="1"/>
    <n v="13"/>
    <s v="domingo"/>
    <x v="6"/>
  </r>
  <r>
    <d v="2024-02-19T00:00:00"/>
    <x v="12"/>
    <x v="1"/>
    <n v="9"/>
    <s v="lunes"/>
    <x v="7"/>
  </r>
  <r>
    <d v="2024-02-20T00:00:00"/>
    <x v="12"/>
    <x v="1"/>
    <n v="6"/>
    <s v="martes"/>
    <x v="7"/>
  </r>
  <r>
    <d v="2024-02-21T00:00:00"/>
    <x v="12"/>
    <x v="1"/>
    <n v="6"/>
    <s v="miércoles"/>
    <x v="7"/>
  </r>
  <r>
    <d v="2024-02-22T00:00:00"/>
    <x v="12"/>
    <x v="1"/>
    <n v="8"/>
    <s v="jueves"/>
    <x v="7"/>
  </r>
  <r>
    <d v="2024-02-23T00:00:00"/>
    <x v="12"/>
    <x v="1"/>
    <n v="15"/>
    <s v="viernes"/>
    <x v="7"/>
  </r>
  <r>
    <d v="2024-02-24T00:00:00"/>
    <x v="12"/>
    <x v="1"/>
    <n v="18"/>
    <s v="sábado"/>
    <x v="7"/>
  </r>
  <r>
    <d v="2024-02-25T00:00:00"/>
    <x v="12"/>
    <x v="1"/>
    <n v="13"/>
    <s v="domingo"/>
    <x v="7"/>
  </r>
  <r>
    <d v="2024-02-26T00:00:00"/>
    <x v="12"/>
    <x v="1"/>
    <n v="6"/>
    <s v="lunes"/>
    <x v="8"/>
  </r>
  <r>
    <d v="2024-02-27T00:00:00"/>
    <x v="12"/>
    <x v="1"/>
    <n v="6"/>
    <s v="martes"/>
    <x v="8"/>
  </r>
  <r>
    <d v="2024-02-28T00:00:00"/>
    <x v="12"/>
    <x v="1"/>
    <n v="10"/>
    <s v="miércoles"/>
    <x v="8"/>
  </r>
  <r>
    <d v="2024-02-29T00:00:00"/>
    <x v="12"/>
    <x v="1"/>
    <n v="11"/>
    <s v="jueves"/>
    <x v="8"/>
  </r>
  <r>
    <d v="2024-03-01T00:00:00"/>
    <x v="12"/>
    <x v="1"/>
    <n v="6"/>
    <s v="viernes"/>
    <x v="8"/>
  </r>
  <r>
    <d v="2024-03-02T00:00:00"/>
    <x v="12"/>
    <x v="1"/>
    <n v="4"/>
    <s v="sábado"/>
    <x v="8"/>
  </r>
  <r>
    <d v="2024-03-03T00:00:00"/>
    <x v="12"/>
    <x v="1"/>
    <n v="12"/>
    <s v="domingo"/>
    <x v="8"/>
  </r>
  <r>
    <d v="2024-03-04T00:00:00"/>
    <x v="12"/>
    <x v="1"/>
    <n v="13"/>
    <s v="lunes"/>
    <x v="9"/>
  </r>
  <r>
    <d v="2024-03-05T00:00:00"/>
    <x v="12"/>
    <x v="1"/>
    <n v="16"/>
    <s v="martes"/>
    <x v="9"/>
  </r>
  <r>
    <d v="2024-03-06T00:00:00"/>
    <x v="12"/>
    <x v="1"/>
    <n v="11"/>
    <s v="miércoles"/>
    <x v="9"/>
  </r>
  <r>
    <d v="2024-03-07T00:00:00"/>
    <x v="12"/>
    <x v="1"/>
    <n v="11"/>
    <s v="jueves"/>
    <x v="9"/>
  </r>
  <r>
    <d v="2024-03-08T00:00:00"/>
    <x v="12"/>
    <x v="1"/>
    <n v="13"/>
    <s v="viernes"/>
    <x v="9"/>
  </r>
  <r>
    <d v="2024-03-09T00:00:00"/>
    <x v="12"/>
    <x v="1"/>
    <n v="6"/>
    <s v="sábado"/>
    <x v="9"/>
  </r>
  <r>
    <d v="2024-03-10T00:00:00"/>
    <x v="12"/>
    <x v="1"/>
    <n v="8"/>
    <s v="domingo"/>
    <x v="9"/>
  </r>
  <r>
    <d v="2024-03-11T00:00:00"/>
    <x v="12"/>
    <x v="1"/>
    <n v="5"/>
    <s v="lunes"/>
    <x v="10"/>
  </r>
  <r>
    <d v="2024-03-12T00:00:00"/>
    <x v="12"/>
    <x v="1"/>
    <n v="11"/>
    <s v="martes"/>
    <x v="10"/>
  </r>
  <r>
    <d v="2024-03-13T00:00:00"/>
    <x v="12"/>
    <x v="1"/>
    <n v="13"/>
    <s v="miércoles"/>
    <x v="10"/>
  </r>
  <r>
    <d v="2024-03-14T00:00:00"/>
    <x v="12"/>
    <x v="1"/>
    <n v="7"/>
    <s v="jueves"/>
    <x v="10"/>
  </r>
  <r>
    <d v="2024-03-15T00:00:00"/>
    <x v="12"/>
    <x v="1"/>
    <n v="11"/>
    <s v="viernes"/>
    <x v="10"/>
  </r>
  <r>
    <d v="2024-03-16T00:00:00"/>
    <x v="12"/>
    <x v="1"/>
    <n v="13"/>
    <s v="sábado"/>
    <x v="10"/>
  </r>
  <r>
    <d v="2024-03-17T00:00:00"/>
    <x v="12"/>
    <x v="1"/>
    <n v="21"/>
    <s v="domingo"/>
    <x v="10"/>
  </r>
  <r>
    <d v="2024-03-18T00:00:00"/>
    <x v="12"/>
    <x v="1"/>
    <n v="4"/>
    <s v="lunes"/>
    <x v="11"/>
  </r>
  <r>
    <d v="2024-03-19T00:00:00"/>
    <x v="12"/>
    <x v="1"/>
    <n v="9"/>
    <s v="martes"/>
    <x v="11"/>
  </r>
  <r>
    <d v="2024-03-20T00:00:00"/>
    <x v="12"/>
    <x v="1"/>
    <n v="6"/>
    <s v="miércoles"/>
    <x v="11"/>
  </r>
  <r>
    <d v="2024-03-21T00:00:00"/>
    <x v="12"/>
    <x v="1"/>
    <n v="15"/>
    <s v="jueves"/>
    <x v="11"/>
  </r>
  <r>
    <d v="2024-03-22T00:00:00"/>
    <x v="12"/>
    <x v="1"/>
    <n v="10"/>
    <s v="viernes"/>
    <x v="11"/>
  </r>
  <r>
    <d v="2024-03-23T00:00:00"/>
    <x v="12"/>
    <x v="1"/>
    <n v="10"/>
    <s v="sábado"/>
    <x v="11"/>
  </r>
  <r>
    <d v="2024-03-24T00:00:00"/>
    <x v="12"/>
    <x v="1"/>
    <n v="13"/>
    <s v="domingo"/>
    <x v="11"/>
  </r>
  <r>
    <d v="2024-03-25T00:00:00"/>
    <x v="12"/>
    <x v="1"/>
    <n v="6"/>
    <s v="lunes"/>
    <x v="12"/>
  </r>
  <r>
    <d v="2024-03-26T00:00:00"/>
    <x v="12"/>
    <x v="1"/>
    <n v="9"/>
    <s v="martes"/>
    <x v="12"/>
  </r>
  <r>
    <d v="2024-03-27T00:00:00"/>
    <x v="12"/>
    <x v="1"/>
    <n v="12"/>
    <s v="miércoles"/>
    <x v="12"/>
  </r>
  <r>
    <d v="2024-03-28T00:00:00"/>
    <x v="12"/>
    <x v="1"/>
    <n v="10"/>
    <s v="jueves"/>
    <x v="12"/>
  </r>
  <r>
    <d v="2024-03-29T00:00:00"/>
    <x v="12"/>
    <x v="1"/>
    <n v="15"/>
    <s v="viernes"/>
    <x v="12"/>
  </r>
  <r>
    <d v="2024-03-30T00:00:00"/>
    <x v="12"/>
    <x v="1"/>
    <n v="14"/>
    <s v="sábado"/>
    <x v="12"/>
  </r>
  <r>
    <d v="2024-03-31T00:00:00"/>
    <x v="12"/>
    <x v="1"/>
    <n v="20"/>
    <s v="domingo"/>
    <x v="12"/>
  </r>
  <r>
    <d v="2024-01-01T00:00:00"/>
    <x v="12"/>
    <x v="2"/>
    <n v="8"/>
    <s v="lunes"/>
    <x v="0"/>
  </r>
  <r>
    <d v="2024-01-02T00:00:00"/>
    <x v="12"/>
    <x v="2"/>
    <n v="10"/>
    <s v="martes"/>
    <x v="0"/>
  </r>
  <r>
    <d v="2024-01-03T00:00:00"/>
    <x v="12"/>
    <x v="2"/>
    <n v="5"/>
    <s v="miércoles"/>
    <x v="0"/>
  </r>
  <r>
    <d v="2024-01-04T00:00:00"/>
    <x v="12"/>
    <x v="2"/>
    <n v="7"/>
    <s v="jueves"/>
    <x v="0"/>
  </r>
  <r>
    <d v="2024-01-05T00:00:00"/>
    <x v="12"/>
    <x v="2"/>
    <n v="13"/>
    <s v="viernes"/>
    <x v="0"/>
  </r>
  <r>
    <d v="2024-01-06T00:00:00"/>
    <x v="12"/>
    <x v="2"/>
    <n v="6"/>
    <s v="sábado"/>
    <x v="0"/>
  </r>
  <r>
    <d v="2024-01-07T00:00:00"/>
    <x v="12"/>
    <x v="2"/>
    <n v="11"/>
    <s v="domingo"/>
    <x v="0"/>
  </r>
  <r>
    <d v="2024-01-08T00:00:00"/>
    <x v="12"/>
    <x v="2"/>
    <n v="11"/>
    <s v="lunes"/>
    <x v="1"/>
  </r>
  <r>
    <d v="2024-01-09T00:00:00"/>
    <x v="12"/>
    <x v="2"/>
    <n v="9"/>
    <s v="martes"/>
    <x v="1"/>
  </r>
  <r>
    <d v="2024-01-10T00:00:00"/>
    <x v="12"/>
    <x v="2"/>
    <n v="11"/>
    <s v="miércoles"/>
    <x v="1"/>
  </r>
  <r>
    <d v="2024-01-11T00:00:00"/>
    <x v="12"/>
    <x v="2"/>
    <n v="7"/>
    <s v="jueves"/>
    <x v="1"/>
  </r>
  <r>
    <d v="2024-01-12T00:00:00"/>
    <x v="12"/>
    <x v="2"/>
    <n v="14"/>
    <s v="viernes"/>
    <x v="1"/>
  </r>
  <r>
    <d v="2024-01-13T00:00:00"/>
    <x v="12"/>
    <x v="2"/>
    <n v="22"/>
    <s v="sábado"/>
    <x v="1"/>
  </r>
  <r>
    <d v="2024-01-14T00:00:00"/>
    <x v="12"/>
    <x v="2"/>
    <n v="12"/>
    <s v="domingo"/>
    <x v="1"/>
  </r>
  <r>
    <d v="2024-01-15T00:00:00"/>
    <x v="12"/>
    <x v="2"/>
    <n v="5"/>
    <s v="lunes"/>
    <x v="2"/>
  </r>
  <r>
    <d v="2024-01-16T00:00:00"/>
    <x v="12"/>
    <x v="2"/>
    <n v="10"/>
    <s v="martes"/>
    <x v="2"/>
  </r>
  <r>
    <d v="2024-01-17T00:00:00"/>
    <x v="12"/>
    <x v="2"/>
    <n v="5"/>
    <s v="miércoles"/>
    <x v="2"/>
  </r>
  <r>
    <d v="2024-01-18T00:00:00"/>
    <x v="12"/>
    <x v="2"/>
    <n v="6"/>
    <s v="jueves"/>
    <x v="2"/>
  </r>
  <r>
    <d v="2024-01-19T00:00:00"/>
    <x v="12"/>
    <x v="2"/>
    <n v="16"/>
    <s v="viernes"/>
    <x v="2"/>
  </r>
  <r>
    <d v="2024-01-20T00:00:00"/>
    <x v="12"/>
    <x v="2"/>
    <n v="23"/>
    <s v="sábado"/>
    <x v="2"/>
  </r>
  <r>
    <d v="2024-01-21T00:00:00"/>
    <x v="12"/>
    <x v="2"/>
    <n v="12"/>
    <s v="domingo"/>
    <x v="2"/>
  </r>
  <r>
    <d v="2024-01-22T00:00:00"/>
    <x v="12"/>
    <x v="2"/>
    <n v="3"/>
    <s v="lunes"/>
    <x v="3"/>
  </r>
  <r>
    <d v="2024-01-23T00:00:00"/>
    <x v="12"/>
    <x v="2"/>
    <n v="6"/>
    <s v="martes"/>
    <x v="3"/>
  </r>
  <r>
    <d v="2024-01-24T00:00:00"/>
    <x v="12"/>
    <x v="2"/>
    <n v="7"/>
    <s v="miércoles"/>
    <x v="3"/>
  </r>
  <r>
    <d v="2024-01-25T00:00:00"/>
    <x v="12"/>
    <x v="2"/>
    <n v="7"/>
    <s v="jueves"/>
    <x v="3"/>
  </r>
  <r>
    <d v="2024-01-26T00:00:00"/>
    <x v="12"/>
    <x v="2"/>
    <n v="12"/>
    <s v="viernes"/>
    <x v="3"/>
  </r>
  <r>
    <d v="2024-01-27T00:00:00"/>
    <x v="12"/>
    <x v="2"/>
    <n v="12"/>
    <s v="sábado"/>
    <x v="3"/>
  </r>
  <r>
    <d v="2024-01-28T00:00:00"/>
    <x v="12"/>
    <x v="2"/>
    <n v="8"/>
    <s v="domingo"/>
    <x v="3"/>
  </r>
  <r>
    <d v="2024-01-29T00:00:00"/>
    <x v="12"/>
    <x v="2"/>
    <n v="7"/>
    <s v="lunes"/>
    <x v="4"/>
  </r>
  <r>
    <d v="2024-01-30T00:00:00"/>
    <x v="12"/>
    <x v="2"/>
    <n v="9"/>
    <s v="martes"/>
    <x v="4"/>
  </r>
  <r>
    <d v="2024-01-31T00:00:00"/>
    <x v="12"/>
    <x v="2"/>
    <n v="7"/>
    <s v="miércoles"/>
    <x v="4"/>
  </r>
  <r>
    <d v="2024-02-01T00:00:00"/>
    <x v="12"/>
    <x v="2"/>
    <n v="7"/>
    <s v="jueves"/>
    <x v="4"/>
  </r>
  <r>
    <d v="2024-02-02T00:00:00"/>
    <x v="12"/>
    <x v="2"/>
    <n v="9"/>
    <s v="viernes"/>
    <x v="4"/>
  </r>
  <r>
    <d v="2024-02-03T00:00:00"/>
    <x v="12"/>
    <x v="2"/>
    <n v="17"/>
    <s v="sábado"/>
    <x v="4"/>
  </r>
  <r>
    <d v="2024-02-04T00:00:00"/>
    <x v="12"/>
    <x v="2"/>
    <n v="19"/>
    <s v="domingo"/>
    <x v="4"/>
  </r>
  <r>
    <d v="2024-02-05T00:00:00"/>
    <x v="12"/>
    <x v="2"/>
    <n v="9"/>
    <s v="lunes"/>
    <x v="5"/>
  </r>
  <r>
    <d v="2024-02-06T00:00:00"/>
    <x v="12"/>
    <x v="2"/>
    <n v="4"/>
    <s v="martes"/>
    <x v="5"/>
  </r>
  <r>
    <d v="2024-02-07T00:00:00"/>
    <x v="12"/>
    <x v="2"/>
    <n v="11"/>
    <s v="miércoles"/>
    <x v="5"/>
  </r>
  <r>
    <d v="2024-02-08T00:00:00"/>
    <x v="12"/>
    <x v="2"/>
    <n v="12"/>
    <s v="jueves"/>
    <x v="5"/>
  </r>
  <r>
    <d v="2024-02-09T00:00:00"/>
    <x v="12"/>
    <x v="2"/>
    <n v="13"/>
    <s v="viernes"/>
    <x v="5"/>
  </r>
  <r>
    <d v="2024-02-10T00:00:00"/>
    <x v="12"/>
    <x v="2"/>
    <n v="16"/>
    <s v="sábado"/>
    <x v="5"/>
  </r>
  <r>
    <d v="2024-02-11T00:00:00"/>
    <x v="12"/>
    <x v="2"/>
    <n v="14"/>
    <s v="domingo"/>
    <x v="5"/>
  </r>
  <r>
    <d v="2024-02-12T00:00:00"/>
    <x v="12"/>
    <x v="2"/>
    <n v="7"/>
    <s v="lunes"/>
    <x v="6"/>
  </r>
  <r>
    <d v="2024-02-13T00:00:00"/>
    <x v="12"/>
    <x v="2"/>
    <n v="8"/>
    <s v="martes"/>
    <x v="6"/>
  </r>
  <r>
    <d v="2024-02-14T00:00:00"/>
    <x v="12"/>
    <x v="2"/>
    <n v="8"/>
    <s v="miércoles"/>
    <x v="6"/>
  </r>
  <r>
    <d v="2024-02-15T00:00:00"/>
    <x v="12"/>
    <x v="2"/>
    <n v="9"/>
    <s v="jueves"/>
    <x v="6"/>
  </r>
  <r>
    <d v="2024-02-16T00:00:00"/>
    <x v="12"/>
    <x v="2"/>
    <n v="11"/>
    <s v="viernes"/>
    <x v="6"/>
  </r>
  <r>
    <d v="2024-02-17T00:00:00"/>
    <x v="12"/>
    <x v="2"/>
    <n v="24"/>
    <s v="sábado"/>
    <x v="6"/>
  </r>
  <r>
    <d v="2024-02-18T00:00:00"/>
    <x v="12"/>
    <x v="2"/>
    <n v="20"/>
    <s v="domingo"/>
    <x v="6"/>
  </r>
  <r>
    <d v="2024-02-19T00:00:00"/>
    <x v="12"/>
    <x v="2"/>
    <n v="12"/>
    <s v="lunes"/>
    <x v="7"/>
  </r>
  <r>
    <d v="2024-02-20T00:00:00"/>
    <x v="12"/>
    <x v="2"/>
    <n v="10"/>
    <s v="martes"/>
    <x v="7"/>
  </r>
  <r>
    <d v="2024-02-21T00:00:00"/>
    <x v="12"/>
    <x v="2"/>
    <n v="7"/>
    <s v="miércoles"/>
    <x v="7"/>
  </r>
  <r>
    <d v="2024-02-22T00:00:00"/>
    <x v="12"/>
    <x v="2"/>
    <n v="9"/>
    <s v="jueves"/>
    <x v="7"/>
  </r>
  <r>
    <d v="2024-02-23T00:00:00"/>
    <x v="12"/>
    <x v="2"/>
    <n v="22"/>
    <s v="viernes"/>
    <x v="7"/>
  </r>
  <r>
    <d v="2024-02-24T00:00:00"/>
    <x v="12"/>
    <x v="2"/>
    <n v="12"/>
    <s v="sábado"/>
    <x v="7"/>
  </r>
  <r>
    <d v="2024-02-25T00:00:00"/>
    <x v="12"/>
    <x v="2"/>
    <n v="17"/>
    <s v="domingo"/>
    <x v="7"/>
  </r>
  <r>
    <d v="2024-02-26T00:00:00"/>
    <x v="12"/>
    <x v="2"/>
    <n v="15"/>
    <s v="lunes"/>
    <x v="8"/>
  </r>
  <r>
    <d v="2024-02-27T00:00:00"/>
    <x v="12"/>
    <x v="2"/>
    <n v="6"/>
    <s v="martes"/>
    <x v="8"/>
  </r>
  <r>
    <d v="2024-02-28T00:00:00"/>
    <x v="12"/>
    <x v="2"/>
    <n v="12"/>
    <s v="miércoles"/>
    <x v="8"/>
  </r>
  <r>
    <d v="2024-02-29T00:00:00"/>
    <x v="12"/>
    <x v="2"/>
    <n v="7"/>
    <s v="jueves"/>
    <x v="8"/>
  </r>
  <r>
    <d v="2024-03-01T00:00:00"/>
    <x v="12"/>
    <x v="2"/>
    <n v="10"/>
    <s v="viernes"/>
    <x v="8"/>
  </r>
  <r>
    <d v="2024-03-02T00:00:00"/>
    <x v="12"/>
    <x v="2"/>
    <n v="17"/>
    <s v="sábado"/>
    <x v="8"/>
  </r>
  <r>
    <d v="2024-03-03T00:00:00"/>
    <x v="12"/>
    <x v="2"/>
    <n v="14"/>
    <s v="domingo"/>
    <x v="8"/>
  </r>
  <r>
    <d v="2024-03-04T00:00:00"/>
    <x v="12"/>
    <x v="2"/>
    <n v="7"/>
    <s v="lunes"/>
    <x v="9"/>
  </r>
  <r>
    <d v="2024-03-05T00:00:00"/>
    <x v="12"/>
    <x v="2"/>
    <n v="5"/>
    <s v="martes"/>
    <x v="9"/>
  </r>
  <r>
    <d v="2024-03-06T00:00:00"/>
    <x v="12"/>
    <x v="2"/>
    <n v="5"/>
    <s v="miércoles"/>
    <x v="9"/>
  </r>
  <r>
    <d v="2024-03-07T00:00:00"/>
    <x v="12"/>
    <x v="2"/>
    <n v="6"/>
    <s v="jueves"/>
    <x v="9"/>
  </r>
  <r>
    <d v="2024-03-08T00:00:00"/>
    <x v="12"/>
    <x v="2"/>
    <n v="14"/>
    <s v="viernes"/>
    <x v="9"/>
  </r>
  <r>
    <d v="2024-03-09T00:00:00"/>
    <x v="12"/>
    <x v="2"/>
    <n v="11"/>
    <s v="sábado"/>
    <x v="9"/>
  </r>
  <r>
    <d v="2024-03-10T00:00:00"/>
    <x v="12"/>
    <x v="2"/>
    <n v="13"/>
    <s v="domingo"/>
    <x v="9"/>
  </r>
  <r>
    <d v="2024-03-11T00:00:00"/>
    <x v="12"/>
    <x v="2"/>
    <n v="6"/>
    <s v="lunes"/>
    <x v="10"/>
  </r>
  <r>
    <d v="2024-03-12T00:00:00"/>
    <x v="12"/>
    <x v="2"/>
    <n v="10"/>
    <s v="martes"/>
    <x v="10"/>
  </r>
  <r>
    <d v="2024-03-13T00:00:00"/>
    <x v="12"/>
    <x v="2"/>
    <n v="8"/>
    <s v="miércoles"/>
    <x v="10"/>
  </r>
  <r>
    <d v="2024-03-14T00:00:00"/>
    <x v="12"/>
    <x v="2"/>
    <n v="8"/>
    <s v="jueves"/>
    <x v="10"/>
  </r>
  <r>
    <d v="2024-03-15T00:00:00"/>
    <x v="12"/>
    <x v="2"/>
    <n v="15"/>
    <s v="viernes"/>
    <x v="10"/>
  </r>
  <r>
    <d v="2024-03-16T00:00:00"/>
    <x v="12"/>
    <x v="2"/>
    <n v="17"/>
    <s v="sábado"/>
    <x v="10"/>
  </r>
  <r>
    <d v="2024-03-17T00:00:00"/>
    <x v="12"/>
    <x v="2"/>
    <n v="16"/>
    <s v="domingo"/>
    <x v="10"/>
  </r>
  <r>
    <d v="2024-03-18T00:00:00"/>
    <x v="12"/>
    <x v="2"/>
    <n v="5"/>
    <s v="lunes"/>
    <x v="11"/>
  </r>
  <r>
    <d v="2024-03-19T00:00:00"/>
    <x v="12"/>
    <x v="2"/>
    <n v="9"/>
    <s v="martes"/>
    <x v="11"/>
  </r>
  <r>
    <d v="2024-03-20T00:00:00"/>
    <x v="12"/>
    <x v="2"/>
    <n v="11"/>
    <s v="miércoles"/>
    <x v="11"/>
  </r>
  <r>
    <d v="2024-03-21T00:00:00"/>
    <x v="12"/>
    <x v="2"/>
    <n v="7"/>
    <s v="jueves"/>
    <x v="11"/>
  </r>
  <r>
    <d v="2024-03-22T00:00:00"/>
    <x v="12"/>
    <x v="2"/>
    <n v="10"/>
    <s v="viernes"/>
    <x v="11"/>
  </r>
  <r>
    <d v="2024-03-23T00:00:00"/>
    <x v="12"/>
    <x v="2"/>
    <n v="26"/>
    <s v="sábado"/>
    <x v="11"/>
  </r>
  <r>
    <d v="2024-03-24T00:00:00"/>
    <x v="12"/>
    <x v="2"/>
    <n v="11"/>
    <s v="domingo"/>
    <x v="11"/>
  </r>
  <r>
    <d v="2024-03-25T00:00:00"/>
    <x v="12"/>
    <x v="2"/>
    <n v="7"/>
    <s v="lunes"/>
    <x v="12"/>
  </r>
  <r>
    <d v="2024-03-26T00:00:00"/>
    <x v="12"/>
    <x v="2"/>
    <n v="11"/>
    <s v="martes"/>
    <x v="12"/>
  </r>
  <r>
    <d v="2024-03-27T00:00:00"/>
    <x v="12"/>
    <x v="2"/>
    <n v="10"/>
    <s v="miércoles"/>
    <x v="12"/>
  </r>
  <r>
    <d v="2024-03-28T00:00:00"/>
    <x v="12"/>
    <x v="2"/>
    <n v="7"/>
    <s v="jueves"/>
    <x v="12"/>
  </r>
  <r>
    <d v="2024-03-29T00:00:00"/>
    <x v="12"/>
    <x v="2"/>
    <n v="13"/>
    <s v="viernes"/>
    <x v="12"/>
  </r>
  <r>
    <d v="2024-03-30T00:00:00"/>
    <x v="12"/>
    <x v="2"/>
    <n v="21"/>
    <s v="sábado"/>
    <x v="12"/>
  </r>
  <r>
    <d v="2024-03-31T00:00:00"/>
    <x v="12"/>
    <x v="2"/>
    <n v="5"/>
    <s v="domingo"/>
    <x v="12"/>
  </r>
  <r>
    <d v="2024-01-01T00:00:00"/>
    <x v="12"/>
    <x v="3"/>
    <n v="11"/>
    <s v="lunes"/>
    <x v="0"/>
  </r>
  <r>
    <d v="2024-01-02T00:00:00"/>
    <x v="12"/>
    <x v="3"/>
    <n v="3"/>
    <s v="martes"/>
    <x v="0"/>
  </r>
  <r>
    <d v="2024-01-03T00:00:00"/>
    <x v="12"/>
    <x v="3"/>
    <n v="5"/>
    <s v="miércoles"/>
    <x v="0"/>
  </r>
  <r>
    <d v="2024-01-04T00:00:00"/>
    <x v="12"/>
    <x v="3"/>
    <n v="5"/>
    <s v="jueves"/>
    <x v="0"/>
  </r>
  <r>
    <d v="2024-01-05T00:00:00"/>
    <x v="12"/>
    <x v="3"/>
    <n v="8"/>
    <s v="viernes"/>
    <x v="0"/>
  </r>
  <r>
    <d v="2024-01-06T00:00:00"/>
    <x v="12"/>
    <x v="3"/>
    <n v="7"/>
    <s v="sábado"/>
    <x v="0"/>
  </r>
  <r>
    <d v="2024-01-07T00:00:00"/>
    <x v="12"/>
    <x v="3"/>
    <n v="10"/>
    <s v="domingo"/>
    <x v="0"/>
  </r>
  <r>
    <d v="2024-01-08T00:00:00"/>
    <x v="12"/>
    <x v="3"/>
    <n v="2"/>
    <s v="lunes"/>
    <x v="1"/>
  </r>
  <r>
    <d v="2024-01-09T00:00:00"/>
    <x v="12"/>
    <x v="3"/>
    <n v="9"/>
    <s v="martes"/>
    <x v="1"/>
  </r>
  <r>
    <d v="2024-01-10T00:00:00"/>
    <x v="12"/>
    <x v="3"/>
    <n v="4"/>
    <s v="miércoles"/>
    <x v="1"/>
  </r>
  <r>
    <d v="2024-01-11T00:00:00"/>
    <x v="12"/>
    <x v="3"/>
    <n v="5"/>
    <s v="jueves"/>
    <x v="1"/>
  </r>
  <r>
    <d v="2024-01-12T00:00:00"/>
    <x v="12"/>
    <x v="3"/>
    <n v="5"/>
    <s v="viernes"/>
    <x v="1"/>
  </r>
  <r>
    <d v="2024-01-13T00:00:00"/>
    <x v="12"/>
    <x v="3"/>
    <n v="6"/>
    <s v="sábado"/>
    <x v="1"/>
  </r>
  <r>
    <d v="2024-01-14T00:00:00"/>
    <x v="12"/>
    <x v="3"/>
    <n v="7"/>
    <s v="domingo"/>
    <x v="1"/>
  </r>
  <r>
    <d v="2024-01-15T00:00:00"/>
    <x v="12"/>
    <x v="3"/>
    <n v="4"/>
    <s v="lunes"/>
    <x v="2"/>
  </r>
  <r>
    <d v="2024-01-16T00:00:00"/>
    <x v="12"/>
    <x v="3"/>
    <n v="4"/>
    <s v="martes"/>
    <x v="2"/>
  </r>
  <r>
    <d v="2024-01-17T00:00:00"/>
    <x v="12"/>
    <x v="3"/>
    <n v="4"/>
    <s v="miércoles"/>
    <x v="2"/>
  </r>
  <r>
    <d v="2024-01-18T00:00:00"/>
    <x v="12"/>
    <x v="3"/>
    <n v="4"/>
    <s v="jueves"/>
    <x v="2"/>
  </r>
  <r>
    <d v="2024-01-19T00:00:00"/>
    <x v="12"/>
    <x v="3"/>
    <n v="9"/>
    <s v="viernes"/>
    <x v="2"/>
  </r>
  <r>
    <d v="2024-01-20T00:00:00"/>
    <x v="12"/>
    <x v="3"/>
    <n v="2"/>
    <s v="sábado"/>
    <x v="2"/>
  </r>
  <r>
    <d v="2024-01-21T00:00:00"/>
    <x v="12"/>
    <x v="3"/>
    <n v="2"/>
    <s v="domingo"/>
    <x v="2"/>
  </r>
  <r>
    <d v="2024-01-22T00:00:00"/>
    <x v="12"/>
    <x v="3"/>
    <n v="7"/>
    <s v="lunes"/>
    <x v="3"/>
  </r>
  <r>
    <d v="2024-01-23T00:00:00"/>
    <x v="12"/>
    <x v="3"/>
    <n v="6"/>
    <s v="martes"/>
    <x v="3"/>
  </r>
  <r>
    <d v="2024-01-24T00:00:00"/>
    <x v="12"/>
    <x v="3"/>
    <n v="5"/>
    <s v="miércoles"/>
    <x v="3"/>
  </r>
  <r>
    <d v="2024-01-25T00:00:00"/>
    <x v="12"/>
    <x v="3"/>
    <n v="1"/>
    <s v="jueves"/>
    <x v="3"/>
  </r>
  <r>
    <d v="2024-01-26T00:00:00"/>
    <x v="12"/>
    <x v="3"/>
    <n v="5"/>
    <s v="viernes"/>
    <x v="3"/>
  </r>
  <r>
    <d v="2024-01-27T00:00:00"/>
    <x v="12"/>
    <x v="3"/>
    <n v="12"/>
    <s v="sábado"/>
    <x v="3"/>
  </r>
  <r>
    <d v="2024-01-28T00:00:00"/>
    <x v="12"/>
    <x v="3"/>
    <n v="8"/>
    <s v="domingo"/>
    <x v="3"/>
  </r>
  <r>
    <d v="2024-01-29T00:00:00"/>
    <x v="12"/>
    <x v="3"/>
    <n v="3"/>
    <s v="lunes"/>
    <x v="4"/>
  </r>
  <r>
    <d v="2024-01-30T00:00:00"/>
    <x v="12"/>
    <x v="3"/>
    <n v="5"/>
    <s v="martes"/>
    <x v="4"/>
  </r>
  <r>
    <d v="2024-01-31T00:00:00"/>
    <x v="12"/>
    <x v="3"/>
    <n v="2"/>
    <s v="miércoles"/>
    <x v="4"/>
  </r>
  <r>
    <d v="2024-02-01T00:00:00"/>
    <x v="12"/>
    <x v="3"/>
    <n v="4"/>
    <s v="jueves"/>
    <x v="4"/>
  </r>
  <r>
    <d v="2024-02-02T00:00:00"/>
    <x v="12"/>
    <x v="3"/>
    <n v="4"/>
    <s v="viernes"/>
    <x v="4"/>
  </r>
  <r>
    <d v="2024-02-03T00:00:00"/>
    <x v="12"/>
    <x v="3"/>
    <n v="9"/>
    <s v="sábado"/>
    <x v="4"/>
  </r>
  <r>
    <d v="2024-02-04T00:00:00"/>
    <x v="12"/>
    <x v="3"/>
    <n v="6"/>
    <s v="domingo"/>
    <x v="4"/>
  </r>
  <r>
    <d v="2024-02-05T00:00:00"/>
    <x v="12"/>
    <x v="3"/>
    <n v="4"/>
    <s v="lunes"/>
    <x v="5"/>
  </r>
  <r>
    <d v="2024-02-06T00:00:00"/>
    <x v="12"/>
    <x v="3"/>
    <n v="6"/>
    <s v="martes"/>
    <x v="5"/>
  </r>
  <r>
    <d v="2024-02-07T00:00:00"/>
    <x v="12"/>
    <x v="3"/>
    <n v="4"/>
    <s v="miércoles"/>
    <x v="5"/>
  </r>
  <r>
    <d v="2024-02-08T00:00:00"/>
    <x v="12"/>
    <x v="3"/>
    <n v="5"/>
    <s v="jueves"/>
    <x v="5"/>
  </r>
  <r>
    <d v="2024-02-09T00:00:00"/>
    <x v="12"/>
    <x v="3"/>
    <n v="11"/>
    <s v="viernes"/>
    <x v="5"/>
  </r>
  <r>
    <d v="2024-02-10T00:00:00"/>
    <x v="12"/>
    <x v="3"/>
    <n v="7"/>
    <s v="sábado"/>
    <x v="5"/>
  </r>
  <r>
    <d v="2024-02-11T00:00:00"/>
    <x v="12"/>
    <x v="3"/>
    <n v="8"/>
    <s v="domingo"/>
    <x v="5"/>
  </r>
  <r>
    <d v="2024-02-12T00:00:00"/>
    <x v="12"/>
    <x v="3"/>
    <n v="9"/>
    <s v="lunes"/>
    <x v="6"/>
  </r>
  <r>
    <d v="2024-02-13T00:00:00"/>
    <x v="12"/>
    <x v="3"/>
    <n v="7"/>
    <s v="martes"/>
    <x v="6"/>
  </r>
  <r>
    <d v="2024-02-14T00:00:00"/>
    <x v="12"/>
    <x v="3"/>
    <n v="6"/>
    <s v="miércoles"/>
    <x v="6"/>
  </r>
  <r>
    <d v="2024-02-15T00:00:00"/>
    <x v="12"/>
    <x v="3"/>
    <n v="6"/>
    <s v="jueves"/>
    <x v="6"/>
  </r>
  <r>
    <d v="2024-02-16T00:00:00"/>
    <x v="12"/>
    <x v="3"/>
    <n v="10"/>
    <s v="viernes"/>
    <x v="6"/>
  </r>
  <r>
    <d v="2024-02-17T00:00:00"/>
    <x v="12"/>
    <x v="3"/>
    <n v="9"/>
    <s v="sábado"/>
    <x v="6"/>
  </r>
  <r>
    <d v="2024-02-18T00:00:00"/>
    <x v="12"/>
    <x v="3"/>
    <n v="5"/>
    <s v="domingo"/>
    <x v="6"/>
  </r>
  <r>
    <d v="2024-02-19T00:00:00"/>
    <x v="12"/>
    <x v="3"/>
    <n v="3"/>
    <s v="lunes"/>
    <x v="7"/>
  </r>
  <r>
    <d v="2024-02-20T00:00:00"/>
    <x v="12"/>
    <x v="3"/>
    <n v="6"/>
    <s v="martes"/>
    <x v="7"/>
  </r>
  <r>
    <d v="2024-02-21T00:00:00"/>
    <x v="12"/>
    <x v="3"/>
    <n v="7"/>
    <s v="miércoles"/>
    <x v="7"/>
  </r>
  <r>
    <d v="2024-02-22T00:00:00"/>
    <x v="12"/>
    <x v="3"/>
    <n v="12"/>
    <s v="jueves"/>
    <x v="7"/>
  </r>
  <r>
    <d v="2024-02-23T00:00:00"/>
    <x v="12"/>
    <x v="3"/>
    <n v="8"/>
    <s v="viernes"/>
    <x v="7"/>
  </r>
  <r>
    <d v="2024-02-24T00:00:00"/>
    <x v="12"/>
    <x v="3"/>
    <n v="5"/>
    <s v="sábado"/>
    <x v="7"/>
  </r>
  <r>
    <d v="2024-02-25T00:00:00"/>
    <x v="12"/>
    <x v="3"/>
    <n v="10"/>
    <s v="domingo"/>
    <x v="7"/>
  </r>
  <r>
    <d v="2024-02-26T00:00:00"/>
    <x v="12"/>
    <x v="3"/>
    <n v="7"/>
    <s v="lunes"/>
    <x v="8"/>
  </r>
  <r>
    <d v="2024-02-27T00:00:00"/>
    <x v="12"/>
    <x v="3"/>
    <n v="7"/>
    <s v="martes"/>
    <x v="8"/>
  </r>
  <r>
    <d v="2024-02-28T00:00:00"/>
    <x v="12"/>
    <x v="3"/>
    <n v="8"/>
    <s v="miércoles"/>
    <x v="8"/>
  </r>
  <r>
    <d v="2024-02-29T00:00:00"/>
    <x v="12"/>
    <x v="3"/>
    <n v="7"/>
    <s v="jueves"/>
    <x v="8"/>
  </r>
  <r>
    <d v="2024-03-01T00:00:00"/>
    <x v="12"/>
    <x v="3"/>
    <n v="7"/>
    <s v="viernes"/>
    <x v="8"/>
  </r>
  <r>
    <d v="2024-03-02T00:00:00"/>
    <x v="12"/>
    <x v="3"/>
    <n v="8"/>
    <s v="sábado"/>
    <x v="8"/>
  </r>
  <r>
    <d v="2024-03-03T00:00:00"/>
    <x v="12"/>
    <x v="3"/>
    <n v="4"/>
    <s v="domingo"/>
    <x v="8"/>
  </r>
  <r>
    <d v="2024-03-04T00:00:00"/>
    <x v="12"/>
    <x v="3"/>
    <n v="11"/>
    <s v="lunes"/>
    <x v="9"/>
  </r>
  <r>
    <d v="2024-03-05T00:00:00"/>
    <x v="12"/>
    <x v="3"/>
    <n v="13"/>
    <s v="martes"/>
    <x v="9"/>
  </r>
  <r>
    <d v="2024-03-06T00:00:00"/>
    <x v="12"/>
    <x v="3"/>
    <n v="2"/>
    <s v="miércoles"/>
    <x v="9"/>
  </r>
  <r>
    <d v="2024-03-07T00:00:00"/>
    <x v="12"/>
    <x v="3"/>
    <n v="6"/>
    <s v="jueves"/>
    <x v="9"/>
  </r>
  <r>
    <d v="2024-03-08T00:00:00"/>
    <x v="12"/>
    <x v="3"/>
    <n v="9"/>
    <s v="viernes"/>
    <x v="9"/>
  </r>
  <r>
    <d v="2024-03-09T00:00:00"/>
    <x v="12"/>
    <x v="3"/>
    <n v="11"/>
    <s v="sábado"/>
    <x v="9"/>
  </r>
  <r>
    <d v="2024-03-10T00:00:00"/>
    <x v="12"/>
    <x v="3"/>
    <n v="13"/>
    <s v="domingo"/>
    <x v="9"/>
  </r>
  <r>
    <d v="2024-03-11T00:00:00"/>
    <x v="12"/>
    <x v="3"/>
    <n v="7"/>
    <s v="lunes"/>
    <x v="10"/>
  </r>
  <r>
    <d v="2024-03-12T00:00:00"/>
    <x v="12"/>
    <x v="3"/>
    <n v="7"/>
    <s v="martes"/>
    <x v="10"/>
  </r>
  <r>
    <d v="2024-03-13T00:00:00"/>
    <x v="12"/>
    <x v="3"/>
    <n v="3"/>
    <s v="miércoles"/>
    <x v="10"/>
  </r>
  <r>
    <d v="2024-03-14T00:00:00"/>
    <x v="12"/>
    <x v="3"/>
    <n v="9"/>
    <s v="jueves"/>
    <x v="10"/>
  </r>
  <r>
    <d v="2024-03-15T00:00:00"/>
    <x v="12"/>
    <x v="3"/>
    <n v="12"/>
    <s v="viernes"/>
    <x v="10"/>
  </r>
  <r>
    <d v="2024-03-16T00:00:00"/>
    <x v="12"/>
    <x v="3"/>
    <n v="9"/>
    <s v="sábado"/>
    <x v="10"/>
  </r>
  <r>
    <d v="2024-03-17T00:00:00"/>
    <x v="12"/>
    <x v="3"/>
    <n v="12"/>
    <s v="domingo"/>
    <x v="10"/>
  </r>
  <r>
    <d v="2024-03-18T00:00:00"/>
    <x v="12"/>
    <x v="3"/>
    <n v="12"/>
    <s v="lunes"/>
    <x v="11"/>
  </r>
  <r>
    <d v="2024-03-19T00:00:00"/>
    <x v="12"/>
    <x v="3"/>
    <n v="5"/>
    <s v="martes"/>
    <x v="11"/>
  </r>
  <r>
    <d v="2024-03-20T00:00:00"/>
    <x v="12"/>
    <x v="3"/>
    <n v="8"/>
    <s v="miércoles"/>
    <x v="11"/>
  </r>
  <r>
    <d v="2024-03-21T00:00:00"/>
    <x v="12"/>
    <x v="3"/>
    <n v="9"/>
    <s v="jueves"/>
    <x v="11"/>
  </r>
  <r>
    <d v="2024-03-22T00:00:00"/>
    <x v="12"/>
    <x v="3"/>
    <n v="10"/>
    <s v="viernes"/>
    <x v="11"/>
  </r>
  <r>
    <d v="2024-03-23T00:00:00"/>
    <x v="12"/>
    <x v="3"/>
    <n v="4"/>
    <s v="sábado"/>
    <x v="11"/>
  </r>
  <r>
    <d v="2024-03-24T00:00:00"/>
    <x v="12"/>
    <x v="3"/>
    <n v="4"/>
    <s v="domingo"/>
    <x v="11"/>
  </r>
  <r>
    <d v="2024-03-25T00:00:00"/>
    <x v="12"/>
    <x v="3"/>
    <n v="5"/>
    <s v="lunes"/>
    <x v="12"/>
  </r>
  <r>
    <d v="2024-03-26T00:00:00"/>
    <x v="12"/>
    <x v="3"/>
    <n v="2"/>
    <s v="martes"/>
    <x v="12"/>
  </r>
  <r>
    <d v="2024-03-27T00:00:00"/>
    <x v="12"/>
    <x v="3"/>
    <n v="5"/>
    <s v="miércoles"/>
    <x v="12"/>
  </r>
  <r>
    <d v="2024-03-28T00:00:00"/>
    <x v="12"/>
    <x v="3"/>
    <n v="5"/>
    <s v="jueves"/>
    <x v="12"/>
  </r>
  <r>
    <d v="2024-03-29T00:00:00"/>
    <x v="12"/>
    <x v="3"/>
    <n v="8"/>
    <s v="viernes"/>
    <x v="12"/>
  </r>
  <r>
    <d v="2024-03-30T00:00:00"/>
    <x v="12"/>
    <x v="3"/>
    <n v="11"/>
    <s v="sábado"/>
    <x v="12"/>
  </r>
  <r>
    <d v="2024-03-31T00:00:00"/>
    <x v="12"/>
    <x v="3"/>
    <n v="8"/>
    <s v="domingo"/>
    <x v="12"/>
  </r>
  <r>
    <d v="2024-01-01T00:00:00"/>
    <x v="12"/>
    <x v="4"/>
    <n v="15"/>
    <s v="lunes"/>
    <x v="0"/>
  </r>
  <r>
    <d v="2024-01-02T00:00:00"/>
    <x v="12"/>
    <x v="4"/>
    <n v="12"/>
    <s v="martes"/>
    <x v="0"/>
  </r>
  <r>
    <d v="2024-01-03T00:00:00"/>
    <x v="12"/>
    <x v="4"/>
    <n v="18"/>
    <s v="miércoles"/>
    <x v="0"/>
  </r>
  <r>
    <d v="2024-01-04T00:00:00"/>
    <x v="12"/>
    <x v="4"/>
    <n v="26"/>
    <s v="jueves"/>
    <x v="0"/>
  </r>
  <r>
    <d v="2024-01-05T00:00:00"/>
    <x v="12"/>
    <x v="4"/>
    <n v="16"/>
    <s v="viernes"/>
    <x v="0"/>
  </r>
  <r>
    <d v="2024-01-06T00:00:00"/>
    <x v="12"/>
    <x v="4"/>
    <n v="7"/>
    <s v="sábado"/>
    <x v="0"/>
  </r>
  <r>
    <d v="2024-01-07T00:00:00"/>
    <x v="12"/>
    <x v="4"/>
    <n v="21"/>
    <s v="domingo"/>
    <x v="0"/>
  </r>
  <r>
    <d v="2024-01-08T00:00:00"/>
    <x v="12"/>
    <x v="4"/>
    <n v="20"/>
    <s v="lunes"/>
    <x v="1"/>
  </r>
  <r>
    <d v="2024-01-09T00:00:00"/>
    <x v="12"/>
    <x v="4"/>
    <n v="9"/>
    <s v="martes"/>
    <x v="1"/>
  </r>
  <r>
    <d v="2024-01-10T00:00:00"/>
    <x v="12"/>
    <x v="4"/>
    <n v="17"/>
    <s v="miércoles"/>
    <x v="1"/>
  </r>
  <r>
    <d v="2024-01-11T00:00:00"/>
    <x v="12"/>
    <x v="4"/>
    <n v="7"/>
    <s v="jueves"/>
    <x v="1"/>
  </r>
  <r>
    <d v="2024-01-12T00:00:00"/>
    <x v="12"/>
    <x v="4"/>
    <n v="17"/>
    <s v="viernes"/>
    <x v="1"/>
  </r>
  <r>
    <d v="2024-01-13T00:00:00"/>
    <x v="12"/>
    <x v="4"/>
    <n v="31"/>
    <s v="sábado"/>
    <x v="1"/>
  </r>
  <r>
    <d v="2024-01-14T00:00:00"/>
    <x v="12"/>
    <x v="4"/>
    <n v="25"/>
    <s v="domingo"/>
    <x v="1"/>
  </r>
  <r>
    <d v="2024-01-15T00:00:00"/>
    <x v="12"/>
    <x v="4"/>
    <n v="9"/>
    <s v="lunes"/>
    <x v="2"/>
  </r>
  <r>
    <d v="2024-01-16T00:00:00"/>
    <x v="12"/>
    <x v="4"/>
    <n v="14"/>
    <s v="martes"/>
    <x v="2"/>
  </r>
  <r>
    <d v="2024-01-17T00:00:00"/>
    <x v="12"/>
    <x v="4"/>
    <n v="10"/>
    <s v="miércoles"/>
    <x v="2"/>
  </r>
  <r>
    <d v="2024-01-18T00:00:00"/>
    <x v="12"/>
    <x v="4"/>
    <n v="13"/>
    <s v="jueves"/>
    <x v="2"/>
  </r>
  <r>
    <d v="2024-01-19T00:00:00"/>
    <x v="12"/>
    <x v="4"/>
    <n v="16"/>
    <s v="viernes"/>
    <x v="2"/>
  </r>
  <r>
    <d v="2024-01-20T00:00:00"/>
    <x v="12"/>
    <x v="4"/>
    <n v="15"/>
    <s v="sábado"/>
    <x v="2"/>
  </r>
  <r>
    <d v="2024-01-21T00:00:00"/>
    <x v="12"/>
    <x v="4"/>
    <n v="13"/>
    <s v="domingo"/>
    <x v="2"/>
  </r>
  <r>
    <d v="2024-01-22T00:00:00"/>
    <x v="12"/>
    <x v="4"/>
    <n v="4"/>
    <s v="lunes"/>
    <x v="3"/>
  </r>
  <r>
    <d v="2024-01-23T00:00:00"/>
    <x v="12"/>
    <x v="4"/>
    <n v="9"/>
    <s v="martes"/>
    <x v="3"/>
  </r>
  <r>
    <d v="2024-01-24T00:00:00"/>
    <x v="12"/>
    <x v="4"/>
    <n v="11"/>
    <s v="miércoles"/>
    <x v="3"/>
  </r>
  <r>
    <d v="2024-01-25T00:00:00"/>
    <x v="12"/>
    <x v="4"/>
    <n v="21"/>
    <s v="jueves"/>
    <x v="3"/>
  </r>
  <r>
    <d v="2024-01-26T00:00:00"/>
    <x v="12"/>
    <x v="4"/>
    <n v="7"/>
    <s v="viernes"/>
    <x v="3"/>
  </r>
  <r>
    <d v="2024-01-27T00:00:00"/>
    <x v="12"/>
    <x v="4"/>
    <n v="15"/>
    <s v="sábado"/>
    <x v="3"/>
  </r>
  <r>
    <d v="2024-01-28T00:00:00"/>
    <x v="12"/>
    <x v="4"/>
    <n v="15"/>
    <s v="domingo"/>
    <x v="3"/>
  </r>
  <r>
    <d v="2024-01-29T00:00:00"/>
    <x v="12"/>
    <x v="4"/>
    <n v="10"/>
    <s v="lunes"/>
    <x v="4"/>
  </r>
  <r>
    <d v="2024-01-30T00:00:00"/>
    <x v="12"/>
    <x v="4"/>
    <n v="15"/>
    <s v="martes"/>
    <x v="4"/>
  </r>
  <r>
    <d v="2024-01-31T00:00:00"/>
    <x v="12"/>
    <x v="4"/>
    <n v="17"/>
    <s v="miércoles"/>
    <x v="4"/>
  </r>
  <r>
    <d v="2024-02-01T00:00:00"/>
    <x v="12"/>
    <x v="4"/>
    <n v="5"/>
    <s v="jueves"/>
    <x v="4"/>
  </r>
  <r>
    <d v="2024-02-02T00:00:00"/>
    <x v="12"/>
    <x v="4"/>
    <n v="21"/>
    <s v="viernes"/>
    <x v="4"/>
  </r>
  <r>
    <d v="2024-02-03T00:00:00"/>
    <x v="12"/>
    <x v="4"/>
    <n v="21"/>
    <s v="sábado"/>
    <x v="4"/>
  </r>
  <r>
    <d v="2024-02-04T00:00:00"/>
    <x v="12"/>
    <x v="4"/>
    <n v="3"/>
    <s v="domingo"/>
    <x v="4"/>
  </r>
  <r>
    <d v="2024-02-05T00:00:00"/>
    <x v="12"/>
    <x v="4"/>
    <n v="23"/>
    <s v="lunes"/>
    <x v="5"/>
  </r>
  <r>
    <d v="2024-02-06T00:00:00"/>
    <x v="12"/>
    <x v="4"/>
    <n v="13"/>
    <s v="martes"/>
    <x v="5"/>
  </r>
  <r>
    <d v="2024-02-07T00:00:00"/>
    <x v="12"/>
    <x v="4"/>
    <n v="20"/>
    <s v="miércoles"/>
    <x v="5"/>
  </r>
  <r>
    <d v="2024-02-08T00:00:00"/>
    <x v="12"/>
    <x v="4"/>
    <n v="11"/>
    <s v="jueves"/>
    <x v="5"/>
  </r>
  <r>
    <d v="2024-02-09T00:00:00"/>
    <x v="12"/>
    <x v="4"/>
    <n v="24"/>
    <s v="viernes"/>
    <x v="5"/>
  </r>
  <r>
    <d v="2024-02-10T00:00:00"/>
    <x v="12"/>
    <x v="4"/>
    <n v="16"/>
    <s v="sábado"/>
    <x v="5"/>
  </r>
  <r>
    <d v="2024-02-11T00:00:00"/>
    <x v="12"/>
    <x v="4"/>
    <n v="8"/>
    <s v="domingo"/>
    <x v="5"/>
  </r>
  <r>
    <d v="2024-02-12T00:00:00"/>
    <x v="12"/>
    <x v="4"/>
    <n v="12"/>
    <s v="lunes"/>
    <x v="6"/>
  </r>
  <r>
    <d v="2024-02-13T00:00:00"/>
    <x v="12"/>
    <x v="4"/>
    <n v="22"/>
    <s v="martes"/>
    <x v="6"/>
  </r>
  <r>
    <d v="2024-02-14T00:00:00"/>
    <x v="12"/>
    <x v="4"/>
    <n v="12"/>
    <s v="miércoles"/>
    <x v="6"/>
  </r>
  <r>
    <d v="2024-02-15T00:00:00"/>
    <x v="12"/>
    <x v="4"/>
    <n v="5"/>
    <s v="jueves"/>
    <x v="6"/>
  </r>
  <r>
    <d v="2024-02-16T00:00:00"/>
    <x v="12"/>
    <x v="4"/>
    <n v="28"/>
    <s v="viernes"/>
    <x v="6"/>
  </r>
  <r>
    <d v="2024-02-17T00:00:00"/>
    <x v="12"/>
    <x v="4"/>
    <n v="19"/>
    <s v="sábado"/>
    <x v="6"/>
  </r>
  <r>
    <d v="2024-02-18T00:00:00"/>
    <x v="12"/>
    <x v="4"/>
    <n v="19"/>
    <s v="domingo"/>
    <x v="6"/>
  </r>
  <r>
    <d v="2024-02-19T00:00:00"/>
    <x v="12"/>
    <x v="4"/>
    <n v="21"/>
    <s v="lunes"/>
    <x v="7"/>
  </r>
  <r>
    <d v="2024-02-20T00:00:00"/>
    <x v="12"/>
    <x v="4"/>
    <n v="6"/>
    <s v="martes"/>
    <x v="7"/>
  </r>
  <r>
    <d v="2024-02-21T00:00:00"/>
    <x v="12"/>
    <x v="4"/>
    <n v="12"/>
    <s v="miércoles"/>
    <x v="7"/>
  </r>
  <r>
    <d v="2024-02-22T00:00:00"/>
    <x v="12"/>
    <x v="4"/>
    <n v="18"/>
    <s v="jueves"/>
    <x v="7"/>
  </r>
  <r>
    <d v="2024-02-23T00:00:00"/>
    <x v="12"/>
    <x v="4"/>
    <n v="15"/>
    <s v="viernes"/>
    <x v="7"/>
  </r>
  <r>
    <d v="2024-02-24T00:00:00"/>
    <x v="12"/>
    <x v="4"/>
    <n v="22"/>
    <s v="sábado"/>
    <x v="7"/>
  </r>
  <r>
    <d v="2024-02-25T00:00:00"/>
    <x v="12"/>
    <x v="4"/>
    <n v="15"/>
    <s v="domingo"/>
    <x v="7"/>
  </r>
  <r>
    <d v="2024-02-26T00:00:00"/>
    <x v="12"/>
    <x v="4"/>
    <n v="24"/>
    <s v="lunes"/>
    <x v="8"/>
  </r>
  <r>
    <d v="2024-02-27T00:00:00"/>
    <x v="12"/>
    <x v="4"/>
    <n v="12"/>
    <s v="martes"/>
    <x v="8"/>
  </r>
  <r>
    <d v="2024-02-28T00:00:00"/>
    <x v="12"/>
    <x v="4"/>
    <n v="23"/>
    <s v="miércoles"/>
    <x v="8"/>
  </r>
  <r>
    <d v="2024-02-29T00:00:00"/>
    <x v="12"/>
    <x v="4"/>
    <n v="17"/>
    <s v="jueves"/>
    <x v="8"/>
  </r>
  <r>
    <d v="2024-03-01T00:00:00"/>
    <x v="12"/>
    <x v="4"/>
    <n v="17"/>
    <s v="viernes"/>
    <x v="8"/>
  </r>
  <r>
    <d v="2024-03-02T00:00:00"/>
    <x v="12"/>
    <x v="4"/>
    <n v="18"/>
    <s v="sábado"/>
    <x v="8"/>
  </r>
  <r>
    <d v="2024-03-03T00:00:00"/>
    <x v="12"/>
    <x v="4"/>
    <n v="7"/>
    <s v="domingo"/>
    <x v="8"/>
  </r>
  <r>
    <d v="2024-03-04T00:00:00"/>
    <x v="12"/>
    <x v="4"/>
    <n v="18"/>
    <s v="lunes"/>
    <x v="9"/>
  </r>
  <r>
    <d v="2024-03-05T00:00:00"/>
    <x v="12"/>
    <x v="4"/>
    <n v="7"/>
    <s v="martes"/>
    <x v="9"/>
  </r>
  <r>
    <d v="2024-03-06T00:00:00"/>
    <x v="12"/>
    <x v="4"/>
    <n v="17"/>
    <s v="miércoles"/>
    <x v="9"/>
  </r>
  <r>
    <d v="2024-03-07T00:00:00"/>
    <x v="12"/>
    <x v="4"/>
    <n v="8"/>
    <s v="jueves"/>
    <x v="9"/>
  </r>
  <r>
    <d v="2024-03-08T00:00:00"/>
    <x v="12"/>
    <x v="4"/>
    <n v="27"/>
    <s v="viernes"/>
    <x v="9"/>
  </r>
  <r>
    <d v="2024-03-09T00:00:00"/>
    <x v="12"/>
    <x v="4"/>
    <n v="20"/>
    <s v="sábado"/>
    <x v="9"/>
  </r>
  <r>
    <d v="2024-03-10T00:00:00"/>
    <x v="12"/>
    <x v="4"/>
    <n v="17"/>
    <s v="domingo"/>
    <x v="9"/>
  </r>
  <r>
    <d v="2024-03-11T00:00:00"/>
    <x v="12"/>
    <x v="4"/>
    <n v="11"/>
    <s v="lunes"/>
    <x v="10"/>
  </r>
  <r>
    <d v="2024-03-12T00:00:00"/>
    <x v="12"/>
    <x v="4"/>
    <n v="14"/>
    <s v="martes"/>
    <x v="10"/>
  </r>
  <r>
    <d v="2024-03-13T00:00:00"/>
    <x v="12"/>
    <x v="4"/>
    <n v="19"/>
    <s v="miércoles"/>
    <x v="10"/>
  </r>
  <r>
    <d v="2024-03-14T00:00:00"/>
    <x v="12"/>
    <x v="4"/>
    <n v="14"/>
    <s v="jueves"/>
    <x v="10"/>
  </r>
  <r>
    <d v="2024-03-15T00:00:00"/>
    <x v="12"/>
    <x v="4"/>
    <n v="13"/>
    <s v="viernes"/>
    <x v="10"/>
  </r>
  <r>
    <d v="2024-03-16T00:00:00"/>
    <x v="12"/>
    <x v="4"/>
    <n v="13"/>
    <s v="sábado"/>
    <x v="10"/>
  </r>
  <r>
    <d v="2024-03-17T00:00:00"/>
    <x v="12"/>
    <x v="4"/>
    <n v="23"/>
    <s v="domingo"/>
    <x v="10"/>
  </r>
  <r>
    <d v="2024-03-18T00:00:00"/>
    <x v="12"/>
    <x v="4"/>
    <n v="14"/>
    <s v="lunes"/>
    <x v="11"/>
  </r>
  <r>
    <d v="2024-03-19T00:00:00"/>
    <x v="12"/>
    <x v="4"/>
    <n v="8"/>
    <s v="martes"/>
    <x v="11"/>
  </r>
  <r>
    <d v="2024-03-20T00:00:00"/>
    <x v="12"/>
    <x v="4"/>
    <n v="8"/>
    <s v="miércoles"/>
    <x v="11"/>
  </r>
  <r>
    <d v="2024-03-21T00:00:00"/>
    <x v="12"/>
    <x v="4"/>
    <n v="7"/>
    <s v="jueves"/>
    <x v="11"/>
  </r>
  <r>
    <d v="2024-03-22T00:00:00"/>
    <x v="12"/>
    <x v="4"/>
    <n v="9"/>
    <s v="viernes"/>
    <x v="11"/>
  </r>
  <r>
    <d v="2024-03-23T00:00:00"/>
    <x v="12"/>
    <x v="4"/>
    <n v="18"/>
    <s v="sábado"/>
    <x v="11"/>
  </r>
  <r>
    <d v="2024-03-24T00:00:00"/>
    <x v="12"/>
    <x v="4"/>
    <n v="9"/>
    <s v="domingo"/>
    <x v="11"/>
  </r>
  <r>
    <d v="2024-03-25T00:00:00"/>
    <x v="12"/>
    <x v="4"/>
    <n v="11"/>
    <s v="lunes"/>
    <x v="12"/>
  </r>
  <r>
    <d v="2024-03-26T00:00:00"/>
    <x v="12"/>
    <x v="4"/>
    <n v="18"/>
    <s v="martes"/>
    <x v="12"/>
  </r>
  <r>
    <d v="2024-03-27T00:00:00"/>
    <x v="12"/>
    <x v="4"/>
    <n v="9"/>
    <s v="miércoles"/>
    <x v="12"/>
  </r>
  <r>
    <d v="2024-03-28T00:00:00"/>
    <x v="12"/>
    <x v="4"/>
    <n v="19"/>
    <s v="jueves"/>
    <x v="12"/>
  </r>
  <r>
    <d v="2024-03-29T00:00:00"/>
    <x v="12"/>
    <x v="4"/>
    <n v="22"/>
    <s v="viernes"/>
    <x v="12"/>
  </r>
  <r>
    <d v="2024-03-30T00:00:00"/>
    <x v="12"/>
    <x v="4"/>
    <n v="18"/>
    <s v="sábado"/>
    <x v="12"/>
  </r>
  <r>
    <d v="2024-03-31T00:00:00"/>
    <x v="12"/>
    <x v="4"/>
    <n v="18"/>
    <s v="domingo"/>
    <x v="12"/>
  </r>
  <r>
    <d v="2024-01-01T00:00:00"/>
    <x v="12"/>
    <x v="5"/>
    <n v="14"/>
    <s v="lunes"/>
    <x v="0"/>
  </r>
  <r>
    <d v="2024-01-02T00:00:00"/>
    <x v="12"/>
    <x v="5"/>
    <n v="9"/>
    <s v="martes"/>
    <x v="0"/>
  </r>
  <r>
    <d v="2024-01-03T00:00:00"/>
    <x v="12"/>
    <x v="5"/>
    <n v="17"/>
    <s v="miércoles"/>
    <x v="0"/>
  </r>
  <r>
    <d v="2024-01-04T00:00:00"/>
    <x v="12"/>
    <x v="5"/>
    <n v="12"/>
    <s v="jueves"/>
    <x v="0"/>
  </r>
  <r>
    <d v="2024-01-05T00:00:00"/>
    <x v="12"/>
    <x v="5"/>
    <n v="15"/>
    <s v="viernes"/>
    <x v="0"/>
  </r>
  <r>
    <d v="2024-01-06T00:00:00"/>
    <x v="12"/>
    <x v="5"/>
    <n v="17"/>
    <s v="sábado"/>
    <x v="0"/>
  </r>
  <r>
    <d v="2024-01-07T00:00:00"/>
    <x v="12"/>
    <x v="5"/>
    <n v="16"/>
    <s v="domingo"/>
    <x v="0"/>
  </r>
  <r>
    <d v="2024-01-08T00:00:00"/>
    <x v="12"/>
    <x v="5"/>
    <n v="16"/>
    <s v="lunes"/>
    <x v="1"/>
  </r>
  <r>
    <d v="2024-01-09T00:00:00"/>
    <x v="12"/>
    <x v="5"/>
    <n v="13"/>
    <s v="martes"/>
    <x v="1"/>
  </r>
  <r>
    <d v="2024-01-10T00:00:00"/>
    <x v="12"/>
    <x v="5"/>
    <n v="10"/>
    <s v="miércoles"/>
    <x v="1"/>
  </r>
  <r>
    <d v="2024-01-11T00:00:00"/>
    <x v="12"/>
    <x v="5"/>
    <n v="8"/>
    <s v="jueves"/>
    <x v="1"/>
  </r>
  <r>
    <d v="2024-01-12T00:00:00"/>
    <x v="12"/>
    <x v="5"/>
    <n v="22"/>
    <s v="viernes"/>
    <x v="1"/>
  </r>
  <r>
    <d v="2024-01-13T00:00:00"/>
    <x v="12"/>
    <x v="5"/>
    <n v="14"/>
    <s v="sábado"/>
    <x v="1"/>
  </r>
  <r>
    <d v="2024-01-14T00:00:00"/>
    <x v="12"/>
    <x v="5"/>
    <n v="7"/>
    <s v="domingo"/>
    <x v="1"/>
  </r>
  <r>
    <d v="2024-01-15T00:00:00"/>
    <x v="12"/>
    <x v="5"/>
    <n v="15"/>
    <s v="lunes"/>
    <x v="2"/>
  </r>
  <r>
    <d v="2024-01-16T00:00:00"/>
    <x v="12"/>
    <x v="5"/>
    <n v="14"/>
    <s v="martes"/>
    <x v="2"/>
  </r>
  <r>
    <d v="2024-01-17T00:00:00"/>
    <x v="12"/>
    <x v="5"/>
    <n v="8"/>
    <s v="miércoles"/>
    <x v="2"/>
  </r>
  <r>
    <d v="2024-01-18T00:00:00"/>
    <x v="12"/>
    <x v="5"/>
    <n v="12"/>
    <s v="jueves"/>
    <x v="2"/>
  </r>
  <r>
    <d v="2024-01-19T00:00:00"/>
    <x v="12"/>
    <x v="5"/>
    <n v="8"/>
    <s v="viernes"/>
    <x v="2"/>
  </r>
  <r>
    <d v="2024-01-20T00:00:00"/>
    <x v="12"/>
    <x v="5"/>
    <n v="17"/>
    <s v="sábado"/>
    <x v="2"/>
  </r>
  <r>
    <d v="2024-01-21T00:00:00"/>
    <x v="12"/>
    <x v="5"/>
    <n v="14"/>
    <s v="domingo"/>
    <x v="2"/>
  </r>
  <r>
    <d v="2024-01-22T00:00:00"/>
    <x v="12"/>
    <x v="5"/>
    <n v="13"/>
    <s v="lunes"/>
    <x v="3"/>
  </r>
  <r>
    <d v="2024-01-23T00:00:00"/>
    <x v="12"/>
    <x v="5"/>
    <n v="9"/>
    <s v="martes"/>
    <x v="3"/>
  </r>
  <r>
    <d v="2024-01-24T00:00:00"/>
    <x v="12"/>
    <x v="5"/>
    <n v="8"/>
    <s v="miércoles"/>
    <x v="3"/>
  </r>
  <r>
    <d v="2024-01-25T00:00:00"/>
    <x v="12"/>
    <x v="5"/>
    <n v="12"/>
    <s v="jueves"/>
    <x v="3"/>
  </r>
  <r>
    <d v="2024-01-26T00:00:00"/>
    <x v="12"/>
    <x v="5"/>
    <n v="12"/>
    <s v="viernes"/>
    <x v="3"/>
  </r>
  <r>
    <d v="2024-01-27T00:00:00"/>
    <x v="12"/>
    <x v="5"/>
    <n v="18"/>
    <s v="sábado"/>
    <x v="3"/>
  </r>
  <r>
    <d v="2024-01-28T00:00:00"/>
    <x v="12"/>
    <x v="5"/>
    <n v="10"/>
    <s v="domingo"/>
    <x v="3"/>
  </r>
  <r>
    <d v="2024-01-29T00:00:00"/>
    <x v="12"/>
    <x v="5"/>
    <n v="8"/>
    <s v="lunes"/>
    <x v="4"/>
  </r>
  <r>
    <d v="2024-01-30T00:00:00"/>
    <x v="12"/>
    <x v="5"/>
    <n v="9"/>
    <s v="martes"/>
    <x v="4"/>
  </r>
  <r>
    <d v="2024-01-31T00:00:00"/>
    <x v="12"/>
    <x v="5"/>
    <n v="11"/>
    <s v="miércoles"/>
    <x v="4"/>
  </r>
  <r>
    <d v="2024-02-01T00:00:00"/>
    <x v="12"/>
    <x v="5"/>
    <n v="17"/>
    <s v="jueves"/>
    <x v="4"/>
  </r>
  <r>
    <d v="2024-02-02T00:00:00"/>
    <x v="12"/>
    <x v="5"/>
    <n v="22"/>
    <s v="viernes"/>
    <x v="4"/>
  </r>
  <r>
    <d v="2024-02-03T00:00:00"/>
    <x v="12"/>
    <x v="5"/>
    <n v="18"/>
    <s v="sábado"/>
    <x v="4"/>
  </r>
  <r>
    <d v="2024-02-04T00:00:00"/>
    <x v="12"/>
    <x v="5"/>
    <n v="12"/>
    <s v="domingo"/>
    <x v="4"/>
  </r>
  <r>
    <d v="2024-02-05T00:00:00"/>
    <x v="12"/>
    <x v="5"/>
    <n v="10"/>
    <s v="lunes"/>
    <x v="5"/>
  </r>
  <r>
    <d v="2024-02-06T00:00:00"/>
    <x v="12"/>
    <x v="5"/>
    <n v="3"/>
    <s v="martes"/>
    <x v="5"/>
  </r>
  <r>
    <d v="2024-02-07T00:00:00"/>
    <x v="12"/>
    <x v="5"/>
    <n v="8"/>
    <s v="miércoles"/>
    <x v="5"/>
  </r>
  <r>
    <d v="2024-02-08T00:00:00"/>
    <x v="12"/>
    <x v="5"/>
    <n v="9"/>
    <s v="jueves"/>
    <x v="5"/>
  </r>
  <r>
    <d v="2024-02-09T00:00:00"/>
    <x v="12"/>
    <x v="5"/>
    <n v="9"/>
    <s v="viernes"/>
    <x v="5"/>
  </r>
  <r>
    <d v="2024-02-10T00:00:00"/>
    <x v="12"/>
    <x v="5"/>
    <n v="6"/>
    <s v="sábado"/>
    <x v="5"/>
  </r>
  <r>
    <d v="2024-02-11T00:00:00"/>
    <x v="12"/>
    <x v="5"/>
    <n v="16"/>
    <s v="domingo"/>
    <x v="5"/>
  </r>
  <r>
    <d v="2024-02-12T00:00:00"/>
    <x v="12"/>
    <x v="5"/>
    <n v="3"/>
    <s v="lunes"/>
    <x v="6"/>
  </r>
  <r>
    <d v="2024-02-13T00:00:00"/>
    <x v="12"/>
    <x v="5"/>
    <n v="8"/>
    <s v="martes"/>
    <x v="6"/>
  </r>
  <r>
    <d v="2024-02-14T00:00:00"/>
    <x v="12"/>
    <x v="5"/>
    <n v="9"/>
    <s v="miércoles"/>
    <x v="6"/>
  </r>
  <r>
    <d v="2024-02-15T00:00:00"/>
    <x v="12"/>
    <x v="5"/>
    <n v="9"/>
    <s v="jueves"/>
    <x v="6"/>
  </r>
  <r>
    <d v="2024-02-16T00:00:00"/>
    <x v="12"/>
    <x v="5"/>
    <n v="17"/>
    <s v="viernes"/>
    <x v="6"/>
  </r>
  <r>
    <d v="2024-02-17T00:00:00"/>
    <x v="12"/>
    <x v="5"/>
    <n v="13"/>
    <s v="sábado"/>
    <x v="6"/>
  </r>
  <r>
    <d v="2024-02-18T00:00:00"/>
    <x v="12"/>
    <x v="5"/>
    <n v="11"/>
    <s v="domingo"/>
    <x v="6"/>
  </r>
  <r>
    <d v="2024-02-19T00:00:00"/>
    <x v="12"/>
    <x v="5"/>
    <n v="8"/>
    <s v="lunes"/>
    <x v="7"/>
  </r>
  <r>
    <d v="2024-02-20T00:00:00"/>
    <x v="12"/>
    <x v="5"/>
    <n v="10"/>
    <s v="martes"/>
    <x v="7"/>
  </r>
  <r>
    <d v="2024-02-21T00:00:00"/>
    <x v="12"/>
    <x v="5"/>
    <n v="10"/>
    <s v="miércoles"/>
    <x v="7"/>
  </r>
  <r>
    <d v="2024-02-22T00:00:00"/>
    <x v="12"/>
    <x v="5"/>
    <n v="13"/>
    <s v="jueves"/>
    <x v="7"/>
  </r>
  <r>
    <d v="2024-02-23T00:00:00"/>
    <x v="12"/>
    <x v="5"/>
    <n v="14"/>
    <s v="viernes"/>
    <x v="7"/>
  </r>
  <r>
    <d v="2024-02-24T00:00:00"/>
    <x v="12"/>
    <x v="5"/>
    <n v="13"/>
    <s v="sábado"/>
    <x v="7"/>
  </r>
  <r>
    <d v="2024-02-25T00:00:00"/>
    <x v="12"/>
    <x v="5"/>
    <n v="9"/>
    <s v="domingo"/>
    <x v="7"/>
  </r>
  <r>
    <d v="2024-02-26T00:00:00"/>
    <x v="12"/>
    <x v="5"/>
    <n v="8"/>
    <s v="lunes"/>
    <x v="8"/>
  </r>
  <r>
    <d v="2024-02-27T00:00:00"/>
    <x v="12"/>
    <x v="5"/>
    <n v="7"/>
    <s v="martes"/>
    <x v="8"/>
  </r>
  <r>
    <d v="2024-02-28T00:00:00"/>
    <x v="12"/>
    <x v="5"/>
    <n v="5"/>
    <s v="miércoles"/>
    <x v="8"/>
  </r>
  <r>
    <d v="2024-02-29T00:00:00"/>
    <x v="12"/>
    <x v="5"/>
    <n v="7"/>
    <s v="jueves"/>
    <x v="8"/>
  </r>
  <r>
    <d v="2024-03-01T00:00:00"/>
    <x v="12"/>
    <x v="5"/>
    <n v="11"/>
    <s v="viernes"/>
    <x v="8"/>
  </r>
  <r>
    <d v="2024-03-02T00:00:00"/>
    <x v="12"/>
    <x v="5"/>
    <n v="15"/>
    <s v="sábado"/>
    <x v="8"/>
  </r>
  <r>
    <d v="2024-03-03T00:00:00"/>
    <x v="12"/>
    <x v="5"/>
    <n v="13"/>
    <s v="domingo"/>
    <x v="8"/>
  </r>
  <r>
    <d v="2024-03-04T00:00:00"/>
    <x v="12"/>
    <x v="5"/>
    <n v="7"/>
    <s v="lunes"/>
    <x v="9"/>
  </r>
  <r>
    <d v="2024-03-05T00:00:00"/>
    <x v="12"/>
    <x v="5"/>
    <n v="16"/>
    <s v="martes"/>
    <x v="9"/>
  </r>
  <r>
    <d v="2024-03-06T00:00:00"/>
    <x v="12"/>
    <x v="5"/>
    <n v="12"/>
    <s v="miércoles"/>
    <x v="9"/>
  </r>
  <r>
    <d v="2024-03-07T00:00:00"/>
    <x v="12"/>
    <x v="5"/>
    <n v="10"/>
    <s v="jueves"/>
    <x v="9"/>
  </r>
  <r>
    <d v="2024-03-08T00:00:00"/>
    <x v="12"/>
    <x v="5"/>
    <n v="15"/>
    <s v="viernes"/>
    <x v="9"/>
  </r>
  <r>
    <d v="2024-03-09T00:00:00"/>
    <x v="12"/>
    <x v="5"/>
    <n v="11"/>
    <s v="sábado"/>
    <x v="9"/>
  </r>
  <r>
    <d v="2024-03-10T00:00:00"/>
    <x v="12"/>
    <x v="5"/>
    <n v="9"/>
    <s v="domingo"/>
    <x v="9"/>
  </r>
  <r>
    <d v="2024-03-11T00:00:00"/>
    <x v="12"/>
    <x v="5"/>
    <n v="6"/>
    <s v="lunes"/>
    <x v="10"/>
  </r>
  <r>
    <d v="2024-03-12T00:00:00"/>
    <x v="12"/>
    <x v="5"/>
    <n v="8"/>
    <s v="martes"/>
    <x v="10"/>
  </r>
  <r>
    <d v="2024-03-13T00:00:00"/>
    <x v="12"/>
    <x v="5"/>
    <n v="5"/>
    <s v="miércoles"/>
    <x v="10"/>
  </r>
  <r>
    <d v="2024-03-14T00:00:00"/>
    <x v="12"/>
    <x v="5"/>
    <n v="16"/>
    <s v="jueves"/>
    <x v="10"/>
  </r>
  <r>
    <d v="2024-03-15T00:00:00"/>
    <x v="12"/>
    <x v="5"/>
    <n v="11"/>
    <s v="viernes"/>
    <x v="10"/>
  </r>
  <r>
    <d v="2024-03-16T00:00:00"/>
    <x v="12"/>
    <x v="5"/>
    <n v="14"/>
    <s v="sábado"/>
    <x v="10"/>
  </r>
  <r>
    <d v="2024-03-17T00:00:00"/>
    <x v="12"/>
    <x v="5"/>
    <n v="12"/>
    <s v="domingo"/>
    <x v="10"/>
  </r>
  <r>
    <d v="2024-03-18T00:00:00"/>
    <x v="12"/>
    <x v="5"/>
    <n v="8"/>
    <s v="lunes"/>
    <x v="11"/>
  </r>
  <r>
    <d v="2024-03-19T00:00:00"/>
    <x v="12"/>
    <x v="5"/>
    <n v="4"/>
    <s v="martes"/>
    <x v="11"/>
  </r>
  <r>
    <d v="2024-03-20T00:00:00"/>
    <x v="12"/>
    <x v="5"/>
    <n v="9"/>
    <s v="miércoles"/>
    <x v="11"/>
  </r>
  <r>
    <d v="2024-03-21T00:00:00"/>
    <x v="12"/>
    <x v="5"/>
    <n v="9"/>
    <s v="jueves"/>
    <x v="11"/>
  </r>
  <r>
    <d v="2024-03-22T00:00:00"/>
    <x v="12"/>
    <x v="5"/>
    <n v="15"/>
    <s v="viernes"/>
    <x v="11"/>
  </r>
  <r>
    <d v="2024-03-23T00:00:00"/>
    <x v="12"/>
    <x v="5"/>
    <n v="7"/>
    <s v="sábado"/>
    <x v="11"/>
  </r>
  <r>
    <d v="2024-03-24T00:00:00"/>
    <x v="12"/>
    <x v="5"/>
    <n v="12"/>
    <s v="domingo"/>
    <x v="11"/>
  </r>
  <r>
    <d v="2024-03-25T00:00:00"/>
    <x v="12"/>
    <x v="5"/>
    <n v="11"/>
    <s v="lunes"/>
    <x v="12"/>
  </r>
  <r>
    <d v="2024-03-26T00:00:00"/>
    <x v="12"/>
    <x v="5"/>
    <n v="9"/>
    <s v="martes"/>
    <x v="12"/>
  </r>
  <r>
    <d v="2024-03-27T00:00:00"/>
    <x v="12"/>
    <x v="5"/>
    <n v="10"/>
    <s v="miércoles"/>
    <x v="12"/>
  </r>
  <r>
    <d v="2024-03-28T00:00:00"/>
    <x v="12"/>
    <x v="5"/>
    <n v="5"/>
    <s v="jueves"/>
    <x v="12"/>
  </r>
  <r>
    <d v="2024-03-29T00:00:00"/>
    <x v="12"/>
    <x v="5"/>
    <n v="8"/>
    <s v="viernes"/>
    <x v="12"/>
  </r>
  <r>
    <d v="2024-03-30T00:00:00"/>
    <x v="12"/>
    <x v="5"/>
    <n v="14"/>
    <s v="sábado"/>
    <x v="12"/>
  </r>
  <r>
    <d v="2024-03-31T00:00:00"/>
    <x v="12"/>
    <x v="5"/>
    <n v="13"/>
    <s v="domingo"/>
    <x v="12"/>
  </r>
  <r>
    <d v="2024-01-01T00:00:00"/>
    <x v="12"/>
    <x v="6"/>
    <n v="9"/>
    <s v="lunes"/>
    <x v="0"/>
  </r>
  <r>
    <d v="2024-01-02T00:00:00"/>
    <x v="12"/>
    <x v="6"/>
    <n v="7"/>
    <s v="martes"/>
    <x v="0"/>
  </r>
  <r>
    <d v="2024-01-03T00:00:00"/>
    <x v="12"/>
    <x v="6"/>
    <n v="10"/>
    <s v="miércoles"/>
    <x v="0"/>
  </r>
  <r>
    <d v="2024-01-04T00:00:00"/>
    <x v="12"/>
    <x v="6"/>
    <n v="9"/>
    <s v="jueves"/>
    <x v="0"/>
  </r>
  <r>
    <d v="2024-01-05T00:00:00"/>
    <x v="12"/>
    <x v="6"/>
    <n v="21"/>
    <s v="viernes"/>
    <x v="0"/>
  </r>
  <r>
    <d v="2024-01-06T00:00:00"/>
    <x v="12"/>
    <x v="6"/>
    <n v="18"/>
    <s v="sábado"/>
    <x v="0"/>
  </r>
  <r>
    <d v="2024-01-07T00:00:00"/>
    <x v="12"/>
    <x v="6"/>
    <n v="17"/>
    <s v="domingo"/>
    <x v="0"/>
  </r>
  <r>
    <d v="2024-01-08T00:00:00"/>
    <x v="12"/>
    <x v="6"/>
    <n v="9"/>
    <s v="lunes"/>
    <x v="1"/>
  </r>
  <r>
    <d v="2024-01-09T00:00:00"/>
    <x v="12"/>
    <x v="6"/>
    <n v="8"/>
    <s v="martes"/>
    <x v="1"/>
  </r>
  <r>
    <d v="2024-01-10T00:00:00"/>
    <x v="12"/>
    <x v="6"/>
    <n v="16"/>
    <s v="miércoles"/>
    <x v="1"/>
  </r>
  <r>
    <d v="2024-01-11T00:00:00"/>
    <x v="12"/>
    <x v="6"/>
    <n v="16"/>
    <s v="jueves"/>
    <x v="1"/>
  </r>
  <r>
    <d v="2024-01-12T00:00:00"/>
    <x v="12"/>
    <x v="6"/>
    <n v="21"/>
    <s v="viernes"/>
    <x v="1"/>
  </r>
  <r>
    <d v="2024-01-13T00:00:00"/>
    <x v="12"/>
    <x v="6"/>
    <n v="18"/>
    <s v="sábado"/>
    <x v="1"/>
  </r>
  <r>
    <d v="2024-01-14T00:00:00"/>
    <x v="12"/>
    <x v="6"/>
    <n v="16"/>
    <s v="domingo"/>
    <x v="1"/>
  </r>
  <r>
    <d v="2024-01-15T00:00:00"/>
    <x v="12"/>
    <x v="6"/>
    <n v="13"/>
    <s v="lunes"/>
    <x v="2"/>
  </r>
  <r>
    <d v="2024-01-16T00:00:00"/>
    <x v="12"/>
    <x v="6"/>
    <n v="12"/>
    <s v="martes"/>
    <x v="2"/>
  </r>
  <r>
    <d v="2024-01-17T00:00:00"/>
    <x v="12"/>
    <x v="6"/>
    <n v="14"/>
    <s v="miércoles"/>
    <x v="2"/>
  </r>
  <r>
    <d v="2024-01-18T00:00:00"/>
    <x v="12"/>
    <x v="6"/>
    <n v="14"/>
    <s v="jueves"/>
    <x v="2"/>
  </r>
  <r>
    <d v="2024-01-19T00:00:00"/>
    <x v="12"/>
    <x v="6"/>
    <n v="16"/>
    <s v="viernes"/>
    <x v="2"/>
  </r>
  <r>
    <d v="2024-01-20T00:00:00"/>
    <x v="12"/>
    <x v="6"/>
    <n v="17"/>
    <s v="sábado"/>
    <x v="2"/>
  </r>
  <r>
    <d v="2024-01-21T00:00:00"/>
    <x v="12"/>
    <x v="6"/>
    <n v="11"/>
    <s v="domingo"/>
    <x v="2"/>
  </r>
  <r>
    <d v="2024-01-22T00:00:00"/>
    <x v="12"/>
    <x v="6"/>
    <n v="20"/>
    <s v="lunes"/>
    <x v="3"/>
  </r>
  <r>
    <d v="2024-01-23T00:00:00"/>
    <x v="12"/>
    <x v="6"/>
    <n v="17"/>
    <s v="martes"/>
    <x v="3"/>
  </r>
  <r>
    <d v="2024-01-24T00:00:00"/>
    <x v="12"/>
    <x v="6"/>
    <n v="7"/>
    <s v="miércoles"/>
    <x v="3"/>
  </r>
  <r>
    <d v="2024-01-25T00:00:00"/>
    <x v="12"/>
    <x v="6"/>
    <n v="10"/>
    <s v="jueves"/>
    <x v="3"/>
  </r>
  <r>
    <d v="2024-01-26T00:00:00"/>
    <x v="12"/>
    <x v="6"/>
    <n v="18"/>
    <s v="viernes"/>
    <x v="3"/>
  </r>
  <r>
    <d v="2024-01-27T00:00:00"/>
    <x v="12"/>
    <x v="6"/>
    <n v="19"/>
    <s v="sábado"/>
    <x v="3"/>
  </r>
  <r>
    <d v="2024-01-28T00:00:00"/>
    <x v="12"/>
    <x v="6"/>
    <n v="22"/>
    <s v="domingo"/>
    <x v="3"/>
  </r>
  <r>
    <d v="2024-01-29T00:00:00"/>
    <x v="12"/>
    <x v="6"/>
    <n v="13"/>
    <s v="lunes"/>
    <x v="4"/>
  </r>
  <r>
    <d v="2024-01-30T00:00:00"/>
    <x v="12"/>
    <x v="6"/>
    <n v="8"/>
    <s v="martes"/>
    <x v="4"/>
  </r>
  <r>
    <d v="2024-01-31T00:00:00"/>
    <x v="12"/>
    <x v="6"/>
    <n v="12"/>
    <s v="miércoles"/>
    <x v="4"/>
  </r>
  <r>
    <d v="2024-02-01T00:00:00"/>
    <x v="12"/>
    <x v="6"/>
    <n v="8"/>
    <s v="jueves"/>
    <x v="4"/>
  </r>
  <r>
    <d v="2024-02-02T00:00:00"/>
    <x v="12"/>
    <x v="6"/>
    <n v="16"/>
    <s v="viernes"/>
    <x v="4"/>
  </r>
  <r>
    <d v="2024-02-03T00:00:00"/>
    <x v="12"/>
    <x v="6"/>
    <n v="17"/>
    <s v="sábado"/>
    <x v="4"/>
  </r>
  <r>
    <d v="2024-02-04T00:00:00"/>
    <x v="12"/>
    <x v="6"/>
    <n v="15"/>
    <s v="domingo"/>
    <x v="4"/>
  </r>
  <r>
    <d v="2024-02-05T00:00:00"/>
    <x v="12"/>
    <x v="6"/>
    <n v="11"/>
    <s v="lunes"/>
    <x v="5"/>
  </r>
  <r>
    <d v="2024-02-06T00:00:00"/>
    <x v="12"/>
    <x v="6"/>
    <n v="10"/>
    <s v="martes"/>
    <x v="5"/>
  </r>
  <r>
    <d v="2024-02-07T00:00:00"/>
    <x v="12"/>
    <x v="6"/>
    <n v="8"/>
    <s v="miércoles"/>
    <x v="5"/>
  </r>
  <r>
    <d v="2024-02-08T00:00:00"/>
    <x v="12"/>
    <x v="6"/>
    <n v="10"/>
    <s v="jueves"/>
    <x v="5"/>
  </r>
  <r>
    <d v="2024-02-09T00:00:00"/>
    <x v="12"/>
    <x v="6"/>
    <n v="14"/>
    <s v="viernes"/>
    <x v="5"/>
  </r>
  <r>
    <d v="2024-02-10T00:00:00"/>
    <x v="12"/>
    <x v="6"/>
    <n v="28"/>
    <s v="sábado"/>
    <x v="5"/>
  </r>
  <r>
    <d v="2024-02-11T00:00:00"/>
    <x v="12"/>
    <x v="6"/>
    <n v="19"/>
    <s v="domingo"/>
    <x v="5"/>
  </r>
  <r>
    <d v="2024-02-12T00:00:00"/>
    <x v="12"/>
    <x v="6"/>
    <n v="10"/>
    <s v="lunes"/>
    <x v="6"/>
  </r>
  <r>
    <d v="2024-02-13T00:00:00"/>
    <x v="12"/>
    <x v="6"/>
    <n v="14"/>
    <s v="martes"/>
    <x v="6"/>
  </r>
  <r>
    <d v="2024-02-14T00:00:00"/>
    <x v="12"/>
    <x v="6"/>
    <n v="13"/>
    <s v="miércoles"/>
    <x v="6"/>
  </r>
  <r>
    <d v="2024-02-15T00:00:00"/>
    <x v="12"/>
    <x v="6"/>
    <n v="12"/>
    <s v="jueves"/>
    <x v="6"/>
  </r>
  <r>
    <d v="2024-02-16T00:00:00"/>
    <x v="12"/>
    <x v="6"/>
    <n v="11"/>
    <s v="viernes"/>
    <x v="6"/>
  </r>
  <r>
    <d v="2024-02-17T00:00:00"/>
    <x v="12"/>
    <x v="6"/>
    <n v="12"/>
    <s v="sábado"/>
    <x v="6"/>
  </r>
  <r>
    <d v="2024-02-18T00:00:00"/>
    <x v="12"/>
    <x v="6"/>
    <n v="15"/>
    <s v="domingo"/>
    <x v="6"/>
  </r>
  <r>
    <d v="2024-02-19T00:00:00"/>
    <x v="12"/>
    <x v="6"/>
    <n v="15"/>
    <s v="lunes"/>
    <x v="7"/>
  </r>
  <r>
    <d v="2024-02-20T00:00:00"/>
    <x v="12"/>
    <x v="6"/>
    <n v="13"/>
    <s v="martes"/>
    <x v="7"/>
  </r>
  <r>
    <d v="2024-02-21T00:00:00"/>
    <x v="12"/>
    <x v="6"/>
    <n v="9"/>
    <s v="miércoles"/>
    <x v="7"/>
  </r>
  <r>
    <d v="2024-02-22T00:00:00"/>
    <x v="12"/>
    <x v="6"/>
    <n v="12"/>
    <s v="jueves"/>
    <x v="7"/>
  </r>
  <r>
    <d v="2024-02-23T00:00:00"/>
    <x v="12"/>
    <x v="6"/>
    <n v="17"/>
    <s v="viernes"/>
    <x v="7"/>
  </r>
  <r>
    <d v="2024-02-24T00:00:00"/>
    <x v="12"/>
    <x v="6"/>
    <n v="14"/>
    <s v="sábado"/>
    <x v="7"/>
  </r>
  <r>
    <d v="2024-02-25T00:00:00"/>
    <x v="12"/>
    <x v="6"/>
    <n v="21"/>
    <s v="domingo"/>
    <x v="7"/>
  </r>
  <r>
    <d v="2024-02-26T00:00:00"/>
    <x v="12"/>
    <x v="6"/>
    <n v="14"/>
    <s v="lunes"/>
    <x v="8"/>
  </r>
  <r>
    <d v="2024-02-27T00:00:00"/>
    <x v="12"/>
    <x v="6"/>
    <n v="9"/>
    <s v="martes"/>
    <x v="8"/>
  </r>
  <r>
    <d v="2024-02-28T00:00:00"/>
    <x v="12"/>
    <x v="6"/>
    <n v="14"/>
    <s v="miércoles"/>
    <x v="8"/>
  </r>
  <r>
    <d v="2024-02-29T00:00:00"/>
    <x v="12"/>
    <x v="6"/>
    <n v="12"/>
    <s v="jueves"/>
    <x v="8"/>
  </r>
  <r>
    <d v="2024-03-01T00:00:00"/>
    <x v="12"/>
    <x v="6"/>
    <n v="17"/>
    <s v="viernes"/>
    <x v="8"/>
  </r>
  <r>
    <d v="2024-03-02T00:00:00"/>
    <x v="12"/>
    <x v="6"/>
    <n v="13"/>
    <s v="sábado"/>
    <x v="8"/>
  </r>
  <r>
    <d v="2024-03-03T00:00:00"/>
    <x v="12"/>
    <x v="6"/>
    <n v="17"/>
    <s v="domingo"/>
    <x v="8"/>
  </r>
  <r>
    <d v="2024-03-04T00:00:00"/>
    <x v="12"/>
    <x v="6"/>
    <n v="12"/>
    <s v="lunes"/>
    <x v="9"/>
  </r>
  <r>
    <d v="2024-03-05T00:00:00"/>
    <x v="12"/>
    <x v="6"/>
    <n v="5"/>
    <s v="martes"/>
    <x v="9"/>
  </r>
  <r>
    <d v="2024-03-06T00:00:00"/>
    <x v="12"/>
    <x v="6"/>
    <n v="14"/>
    <s v="miércoles"/>
    <x v="9"/>
  </r>
  <r>
    <d v="2024-03-07T00:00:00"/>
    <x v="12"/>
    <x v="6"/>
    <n v="8"/>
    <s v="jueves"/>
    <x v="9"/>
  </r>
  <r>
    <d v="2024-03-08T00:00:00"/>
    <x v="12"/>
    <x v="6"/>
    <n v="19"/>
    <s v="viernes"/>
    <x v="9"/>
  </r>
  <r>
    <d v="2024-03-09T00:00:00"/>
    <x v="12"/>
    <x v="6"/>
    <n v="14"/>
    <s v="sábado"/>
    <x v="9"/>
  </r>
  <r>
    <d v="2024-03-10T00:00:00"/>
    <x v="12"/>
    <x v="6"/>
    <n v="5"/>
    <s v="domingo"/>
    <x v="9"/>
  </r>
  <r>
    <d v="2024-03-11T00:00:00"/>
    <x v="12"/>
    <x v="6"/>
    <n v="12"/>
    <s v="lunes"/>
    <x v="10"/>
  </r>
  <r>
    <d v="2024-03-12T00:00:00"/>
    <x v="12"/>
    <x v="6"/>
    <n v="15"/>
    <s v="martes"/>
    <x v="10"/>
  </r>
  <r>
    <d v="2024-03-13T00:00:00"/>
    <x v="12"/>
    <x v="6"/>
    <n v="14"/>
    <s v="miércoles"/>
    <x v="10"/>
  </r>
  <r>
    <d v="2024-03-14T00:00:00"/>
    <x v="12"/>
    <x v="6"/>
    <n v="7"/>
    <s v="jueves"/>
    <x v="10"/>
  </r>
  <r>
    <d v="2024-03-15T00:00:00"/>
    <x v="12"/>
    <x v="6"/>
    <n v="11"/>
    <s v="viernes"/>
    <x v="10"/>
  </r>
  <r>
    <d v="2024-03-16T00:00:00"/>
    <x v="12"/>
    <x v="6"/>
    <n v="19"/>
    <s v="sábado"/>
    <x v="10"/>
  </r>
  <r>
    <d v="2024-03-17T00:00:00"/>
    <x v="12"/>
    <x v="6"/>
    <n v="10"/>
    <s v="domingo"/>
    <x v="10"/>
  </r>
  <r>
    <d v="2024-03-18T00:00:00"/>
    <x v="12"/>
    <x v="6"/>
    <n v="7"/>
    <s v="lunes"/>
    <x v="11"/>
  </r>
  <r>
    <d v="2024-03-19T00:00:00"/>
    <x v="12"/>
    <x v="6"/>
    <n v="11"/>
    <s v="martes"/>
    <x v="11"/>
  </r>
  <r>
    <d v="2024-03-20T00:00:00"/>
    <x v="12"/>
    <x v="6"/>
    <n v="9"/>
    <s v="miércoles"/>
    <x v="11"/>
  </r>
  <r>
    <d v="2024-03-21T00:00:00"/>
    <x v="12"/>
    <x v="6"/>
    <n v="7"/>
    <s v="jueves"/>
    <x v="11"/>
  </r>
  <r>
    <d v="2024-03-22T00:00:00"/>
    <x v="12"/>
    <x v="6"/>
    <n v="15"/>
    <s v="viernes"/>
    <x v="11"/>
  </r>
  <r>
    <d v="2024-03-23T00:00:00"/>
    <x v="12"/>
    <x v="6"/>
    <n v="7"/>
    <s v="sábado"/>
    <x v="11"/>
  </r>
  <r>
    <d v="2024-03-24T00:00:00"/>
    <x v="12"/>
    <x v="6"/>
    <n v="12"/>
    <s v="domingo"/>
    <x v="11"/>
  </r>
  <r>
    <d v="2024-03-25T00:00:00"/>
    <x v="12"/>
    <x v="6"/>
    <n v="14"/>
    <s v="lunes"/>
    <x v="12"/>
  </r>
  <r>
    <d v="2024-03-26T00:00:00"/>
    <x v="12"/>
    <x v="6"/>
    <n v="16"/>
    <s v="martes"/>
    <x v="12"/>
  </r>
  <r>
    <d v="2024-03-27T00:00:00"/>
    <x v="12"/>
    <x v="6"/>
    <n v="17"/>
    <s v="miércoles"/>
    <x v="12"/>
  </r>
  <r>
    <d v="2024-03-28T00:00:00"/>
    <x v="12"/>
    <x v="6"/>
    <n v="15"/>
    <s v="jueves"/>
    <x v="12"/>
  </r>
  <r>
    <d v="2024-03-29T00:00:00"/>
    <x v="12"/>
    <x v="6"/>
    <n v="16"/>
    <s v="viernes"/>
    <x v="12"/>
  </r>
  <r>
    <d v="2024-03-30T00:00:00"/>
    <x v="12"/>
    <x v="6"/>
    <n v="8"/>
    <s v="sábado"/>
    <x v="12"/>
  </r>
  <r>
    <d v="2024-03-31T00:00:00"/>
    <x v="12"/>
    <x v="6"/>
    <n v="20"/>
    <s v="domingo"/>
    <x v="12"/>
  </r>
  <r>
    <d v="2024-01-01T00:00:00"/>
    <x v="12"/>
    <x v="7"/>
    <n v="10"/>
    <s v="lunes"/>
    <x v="0"/>
  </r>
  <r>
    <d v="2024-01-02T00:00:00"/>
    <x v="12"/>
    <x v="7"/>
    <n v="10"/>
    <s v="martes"/>
    <x v="0"/>
  </r>
  <r>
    <d v="2024-01-03T00:00:00"/>
    <x v="12"/>
    <x v="7"/>
    <n v="7"/>
    <s v="miércoles"/>
    <x v="0"/>
  </r>
  <r>
    <d v="2024-01-04T00:00:00"/>
    <x v="12"/>
    <x v="7"/>
    <n v="8"/>
    <s v="jueves"/>
    <x v="0"/>
  </r>
  <r>
    <d v="2024-01-05T00:00:00"/>
    <x v="12"/>
    <x v="7"/>
    <n v="23"/>
    <s v="viernes"/>
    <x v="0"/>
  </r>
  <r>
    <d v="2024-01-06T00:00:00"/>
    <x v="12"/>
    <x v="7"/>
    <n v="18"/>
    <s v="sábado"/>
    <x v="0"/>
  </r>
  <r>
    <d v="2024-01-07T00:00:00"/>
    <x v="12"/>
    <x v="7"/>
    <n v="18"/>
    <s v="domingo"/>
    <x v="0"/>
  </r>
  <r>
    <d v="2024-01-08T00:00:00"/>
    <x v="12"/>
    <x v="7"/>
    <n v="12"/>
    <s v="lunes"/>
    <x v="1"/>
  </r>
  <r>
    <d v="2024-01-09T00:00:00"/>
    <x v="12"/>
    <x v="7"/>
    <n v="8"/>
    <s v="martes"/>
    <x v="1"/>
  </r>
  <r>
    <d v="2024-01-10T00:00:00"/>
    <x v="12"/>
    <x v="7"/>
    <n v="12"/>
    <s v="miércoles"/>
    <x v="1"/>
  </r>
  <r>
    <d v="2024-01-11T00:00:00"/>
    <x v="12"/>
    <x v="7"/>
    <n v="14"/>
    <s v="jueves"/>
    <x v="1"/>
  </r>
  <r>
    <d v="2024-01-12T00:00:00"/>
    <x v="12"/>
    <x v="7"/>
    <n v="20"/>
    <s v="viernes"/>
    <x v="1"/>
  </r>
  <r>
    <d v="2024-01-13T00:00:00"/>
    <x v="12"/>
    <x v="7"/>
    <n v="17"/>
    <s v="sábado"/>
    <x v="1"/>
  </r>
  <r>
    <d v="2024-01-14T00:00:00"/>
    <x v="12"/>
    <x v="7"/>
    <n v="21"/>
    <s v="domingo"/>
    <x v="1"/>
  </r>
  <r>
    <d v="2024-01-15T00:00:00"/>
    <x v="12"/>
    <x v="7"/>
    <n v="12"/>
    <s v="lunes"/>
    <x v="2"/>
  </r>
  <r>
    <d v="2024-01-16T00:00:00"/>
    <x v="12"/>
    <x v="7"/>
    <n v="17"/>
    <s v="martes"/>
    <x v="2"/>
  </r>
  <r>
    <d v="2024-01-17T00:00:00"/>
    <x v="12"/>
    <x v="7"/>
    <n v="18"/>
    <s v="miércoles"/>
    <x v="2"/>
  </r>
  <r>
    <d v="2024-01-18T00:00:00"/>
    <x v="12"/>
    <x v="7"/>
    <n v="6"/>
    <s v="jueves"/>
    <x v="2"/>
  </r>
  <r>
    <d v="2024-01-19T00:00:00"/>
    <x v="12"/>
    <x v="7"/>
    <n v="34"/>
    <s v="viernes"/>
    <x v="2"/>
  </r>
  <r>
    <d v="2024-01-20T00:00:00"/>
    <x v="12"/>
    <x v="7"/>
    <n v="20"/>
    <s v="sábado"/>
    <x v="2"/>
  </r>
  <r>
    <d v="2024-01-21T00:00:00"/>
    <x v="12"/>
    <x v="7"/>
    <n v="22"/>
    <s v="domingo"/>
    <x v="2"/>
  </r>
  <r>
    <d v="2024-01-22T00:00:00"/>
    <x v="12"/>
    <x v="7"/>
    <n v="13"/>
    <s v="lunes"/>
    <x v="3"/>
  </r>
  <r>
    <d v="2024-01-23T00:00:00"/>
    <x v="12"/>
    <x v="7"/>
    <n v="10"/>
    <s v="martes"/>
    <x v="3"/>
  </r>
  <r>
    <d v="2024-01-24T00:00:00"/>
    <x v="12"/>
    <x v="7"/>
    <n v="9"/>
    <s v="miércoles"/>
    <x v="3"/>
  </r>
  <r>
    <d v="2024-01-25T00:00:00"/>
    <x v="12"/>
    <x v="7"/>
    <n v="6"/>
    <s v="jueves"/>
    <x v="3"/>
  </r>
  <r>
    <d v="2024-01-26T00:00:00"/>
    <x v="12"/>
    <x v="7"/>
    <n v="19"/>
    <s v="viernes"/>
    <x v="3"/>
  </r>
  <r>
    <d v="2024-01-27T00:00:00"/>
    <x v="12"/>
    <x v="7"/>
    <n v="28"/>
    <s v="sábado"/>
    <x v="3"/>
  </r>
  <r>
    <d v="2024-01-28T00:00:00"/>
    <x v="12"/>
    <x v="7"/>
    <n v="25"/>
    <s v="domingo"/>
    <x v="3"/>
  </r>
  <r>
    <d v="2024-01-29T00:00:00"/>
    <x v="12"/>
    <x v="7"/>
    <n v="11"/>
    <s v="lunes"/>
    <x v="4"/>
  </r>
  <r>
    <d v="2024-01-30T00:00:00"/>
    <x v="12"/>
    <x v="7"/>
    <n v="11"/>
    <s v="martes"/>
    <x v="4"/>
  </r>
  <r>
    <d v="2024-01-31T00:00:00"/>
    <x v="12"/>
    <x v="7"/>
    <n v="11"/>
    <s v="miércoles"/>
    <x v="4"/>
  </r>
  <r>
    <d v="2024-02-01T00:00:00"/>
    <x v="12"/>
    <x v="7"/>
    <n v="5"/>
    <s v="jueves"/>
    <x v="4"/>
  </r>
  <r>
    <d v="2024-02-02T00:00:00"/>
    <x v="12"/>
    <x v="7"/>
    <n v="28"/>
    <s v="viernes"/>
    <x v="4"/>
  </r>
  <r>
    <d v="2024-02-03T00:00:00"/>
    <x v="12"/>
    <x v="7"/>
    <n v="16"/>
    <s v="sábado"/>
    <x v="4"/>
  </r>
  <r>
    <d v="2024-02-04T00:00:00"/>
    <x v="12"/>
    <x v="7"/>
    <n v="16"/>
    <s v="domingo"/>
    <x v="4"/>
  </r>
  <r>
    <d v="2024-02-05T00:00:00"/>
    <x v="12"/>
    <x v="7"/>
    <n v="15"/>
    <s v="lunes"/>
    <x v="5"/>
  </r>
  <r>
    <d v="2024-02-06T00:00:00"/>
    <x v="12"/>
    <x v="7"/>
    <n v="7"/>
    <s v="martes"/>
    <x v="5"/>
  </r>
  <r>
    <d v="2024-02-07T00:00:00"/>
    <x v="12"/>
    <x v="7"/>
    <n v="10"/>
    <s v="miércoles"/>
    <x v="5"/>
  </r>
  <r>
    <d v="2024-02-08T00:00:00"/>
    <x v="12"/>
    <x v="7"/>
    <n v="12"/>
    <s v="jueves"/>
    <x v="5"/>
  </r>
  <r>
    <d v="2024-02-09T00:00:00"/>
    <x v="12"/>
    <x v="7"/>
    <n v="19"/>
    <s v="viernes"/>
    <x v="5"/>
  </r>
  <r>
    <d v="2024-02-10T00:00:00"/>
    <x v="12"/>
    <x v="7"/>
    <n v="22"/>
    <s v="sábado"/>
    <x v="5"/>
  </r>
  <r>
    <d v="2024-02-11T00:00:00"/>
    <x v="12"/>
    <x v="7"/>
    <n v="22"/>
    <s v="domingo"/>
    <x v="5"/>
  </r>
  <r>
    <d v="2024-02-12T00:00:00"/>
    <x v="12"/>
    <x v="7"/>
    <n v="10"/>
    <s v="lunes"/>
    <x v="6"/>
  </r>
  <r>
    <d v="2024-02-13T00:00:00"/>
    <x v="12"/>
    <x v="7"/>
    <n v="10"/>
    <s v="martes"/>
    <x v="6"/>
  </r>
  <r>
    <d v="2024-02-14T00:00:00"/>
    <x v="12"/>
    <x v="7"/>
    <n v="13"/>
    <s v="miércoles"/>
    <x v="6"/>
  </r>
  <r>
    <d v="2024-02-15T00:00:00"/>
    <x v="12"/>
    <x v="7"/>
    <n v="8"/>
    <s v="jueves"/>
    <x v="6"/>
  </r>
  <r>
    <d v="2024-02-16T00:00:00"/>
    <x v="12"/>
    <x v="7"/>
    <n v="23"/>
    <s v="viernes"/>
    <x v="6"/>
  </r>
  <r>
    <d v="2024-02-17T00:00:00"/>
    <x v="12"/>
    <x v="7"/>
    <n v="16"/>
    <s v="sábado"/>
    <x v="6"/>
  </r>
  <r>
    <d v="2024-02-18T00:00:00"/>
    <x v="12"/>
    <x v="7"/>
    <n v="28"/>
    <s v="domingo"/>
    <x v="6"/>
  </r>
  <r>
    <d v="2024-02-19T00:00:00"/>
    <x v="12"/>
    <x v="7"/>
    <n v="8"/>
    <s v="lunes"/>
    <x v="7"/>
  </r>
  <r>
    <d v="2024-02-20T00:00:00"/>
    <x v="12"/>
    <x v="7"/>
    <n v="6"/>
    <s v="martes"/>
    <x v="7"/>
  </r>
  <r>
    <d v="2024-02-21T00:00:00"/>
    <x v="12"/>
    <x v="7"/>
    <n v="18"/>
    <s v="miércoles"/>
    <x v="7"/>
  </r>
  <r>
    <d v="2024-02-22T00:00:00"/>
    <x v="12"/>
    <x v="7"/>
    <n v="5"/>
    <s v="jueves"/>
    <x v="7"/>
  </r>
  <r>
    <d v="2024-02-23T00:00:00"/>
    <x v="12"/>
    <x v="7"/>
    <n v="24"/>
    <s v="viernes"/>
    <x v="7"/>
  </r>
  <r>
    <d v="2024-02-24T00:00:00"/>
    <x v="12"/>
    <x v="7"/>
    <n v="18"/>
    <s v="sábado"/>
    <x v="7"/>
  </r>
  <r>
    <d v="2024-02-25T00:00:00"/>
    <x v="12"/>
    <x v="7"/>
    <n v="23"/>
    <s v="domingo"/>
    <x v="7"/>
  </r>
  <r>
    <d v="2024-02-26T00:00:00"/>
    <x v="12"/>
    <x v="7"/>
    <n v="7"/>
    <s v="lunes"/>
    <x v="8"/>
  </r>
  <r>
    <d v="2024-02-27T00:00:00"/>
    <x v="12"/>
    <x v="7"/>
    <n v="13"/>
    <s v="martes"/>
    <x v="8"/>
  </r>
  <r>
    <d v="2024-02-28T00:00:00"/>
    <x v="12"/>
    <x v="7"/>
    <n v="12"/>
    <s v="miércoles"/>
    <x v="8"/>
  </r>
  <r>
    <d v="2024-02-29T00:00:00"/>
    <x v="12"/>
    <x v="7"/>
    <n v="9"/>
    <s v="jueves"/>
    <x v="8"/>
  </r>
  <r>
    <d v="2024-03-01T00:00:00"/>
    <x v="12"/>
    <x v="7"/>
    <n v="18"/>
    <s v="viernes"/>
    <x v="8"/>
  </r>
  <r>
    <d v="2024-03-02T00:00:00"/>
    <x v="12"/>
    <x v="7"/>
    <n v="28"/>
    <s v="sábado"/>
    <x v="8"/>
  </r>
  <r>
    <d v="2024-03-03T00:00:00"/>
    <x v="12"/>
    <x v="7"/>
    <n v="19"/>
    <s v="domingo"/>
    <x v="8"/>
  </r>
  <r>
    <d v="2024-03-04T00:00:00"/>
    <x v="12"/>
    <x v="7"/>
    <n v="15"/>
    <s v="lunes"/>
    <x v="9"/>
  </r>
  <r>
    <d v="2024-03-05T00:00:00"/>
    <x v="12"/>
    <x v="7"/>
    <n v="13"/>
    <s v="martes"/>
    <x v="9"/>
  </r>
  <r>
    <d v="2024-03-06T00:00:00"/>
    <x v="12"/>
    <x v="7"/>
    <n v="8"/>
    <s v="miércoles"/>
    <x v="9"/>
  </r>
  <r>
    <d v="2024-03-07T00:00:00"/>
    <x v="12"/>
    <x v="7"/>
    <n v="10"/>
    <s v="jueves"/>
    <x v="9"/>
  </r>
  <r>
    <d v="2024-03-08T00:00:00"/>
    <x v="12"/>
    <x v="7"/>
    <n v="19"/>
    <s v="viernes"/>
    <x v="9"/>
  </r>
  <r>
    <d v="2024-03-09T00:00:00"/>
    <x v="12"/>
    <x v="7"/>
    <n v="17"/>
    <s v="sábado"/>
    <x v="9"/>
  </r>
  <r>
    <d v="2024-03-10T00:00:00"/>
    <x v="12"/>
    <x v="7"/>
    <n v="26"/>
    <s v="domingo"/>
    <x v="9"/>
  </r>
  <r>
    <d v="2024-03-11T00:00:00"/>
    <x v="12"/>
    <x v="7"/>
    <n v="14"/>
    <s v="lunes"/>
    <x v="10"/>
  </r>
  <r>
    <d v="2024-03-12T00:00:00"/>
    <x v="12"/>
    <x v="7"/>
    <n v="12"/>
    <s v="martes"/>
    <x v="10"/>
  </r>
  <r>
    <d v="2024-03-13T00:00:00"/>
    <x v="12"/>
    <x v="7"/>
    <n v="14"/>
    <s v="miércoles"/>
    <x v="10"/>
  </r>
  <r>
    <d v="2024-03-14T00:00:00"/>
    <x v="12"/>
    <x v="7"/>
    <n v="9"/>
    <s v="jueves"/>
    <x v="10"/>
  </r>
  <r>
    <d v="2024-03-15T00:00:00"/>
    <x v="12"/>
    <x v="7"/>
    <n v="25"/>
    <s v="viernes"/>
    <x v="10"/>
  </r>
  <r>
    <d v="2024-03-16T00:00:00"/>
    <x v="12"/>
    <x v="7"/>
    <n v="24"/>
    <s v="sábado"/>
    <x v="10"/>
  </r>
  <r>
    <d v="2024-03-17T00:00:00"/>
    <x v="12"/>
    <x v="7"/>
    <n v="24"/>
    <s v="domingo"/>
    <x v="10"/>
  </r>
  <r>
    <d v="2024-03-18T00:00:00"/>
    <x v="12"/>
    <x v="7"/>
    <n v="7"/>
    <s v="lunes"/>
    <x v="11"/>
  </r>
  <r>
    <d v="2024-03-19T00:00:00"/>
    <x v="12"/>
    <x v="7"/>
    <n v="11"/>
    <s v="martes"/>
    <x v="11"/>
  </r>
  <r>
    <d v="2024-03-20T00:00:00"/>
    <x v="12"/>
    <x v="7"/>
    <n v="9"/>
    <s v="miércoles"/>
    <x v="11"/>
  </r>
  <r>
    <d v="2024-03-21T00:00:00"/>
    <x v="12"/>
    <x v="7"/>
    <n v="8"/>
    <s v="jueves"/>
    <x v="11"/>
  </r>
  <r>
    <d v="2024-03-22T00:00:00"/>
    <x v="12"/>
    <x v="7"/>
    <n v="21"/>
    <s v="viernes"/>
    <x v="11"/>
  </r>
  <r>
    <d v="2024-03-23T00:00:00"/>
    <x v="12"/>
    <x v="7"/>
    <n v="16"/>
    <s v="sábado"/>
    <x v="11"/>
  </r>
  <r>
    <d v="2024-03-24T00:00:00"/>
    <x v="12"/>
    <x v="7"/>
    <n v="20"/>
    <s v="domingo"/>
    <x v="11"/>
  </r>
  <r>
    <d v="2024-03-25T00:00:00"/>
    <x v="12"/>
    <x v="7"/>
    <n v="16"/>
    <s v="lunes"/>
    <x v="12"/>
  </r>
  <r>
    <d v="2024-03-26T00:00:00"/>
    <x v="12"/>
    <x v="7"/>
    <n v="12"/>
    <s v="martes"/>
    <x v="12"/>
  </r>
  <r>
    <d v="2024-03-27T00:00:00"/>
    <x v="12"/>
    <x v="7"/>
    <n v="9"/>
    <s v="miércoles"/>
    <x v="12"/>
  </r>
  <r>
    <d v="2024-03-28T00:00:00"/>
    <x v="12"/>
    <x v="7"/>
    <n v="11"/>
    <s v="jueves"/>
    <x v="12"/>
  </r>
  <r>
    <d v="2024-03-29T00:00:00"/>
    <x v="12"/>
    <x v="7"/>
    <n v="21"/>
    <s v="viernes"/>
    <x v="12"/>
  </r>
  <r>
    <d v="2024-03-30T00:00:00"/>
    <x v="12"/>
    <x v="7"/>
    <n v="21"/>
    <s v="sábado"/>
    <x v="12"/>
  </r>
  <r>
    <d v="2024-03-31T00:00:00"/>
    <x v="12"/>
    <x v="7"/>
    <n v="26"/>
    <s v="domingo"/>
    <x v="12"/>
  </r>
  <r>
    <d v="2024-01-01T00:00:00"/>
    <x v="13"/>
    <x v="0"/>
    <n v="9"/>
    <s v="lunes"/>
    <x v="0"/>
  </r>
  <r>
    <d v="2024-01-02T00:00:00"/>
    <x v="13"/>
    <x v="0"/>
    <n v="7"/>
    <s v="martes"/>
    <x v="0"/>
  </r>
  <r>
    <d v="2024-01-03T00:00:00"/>
    <x v="13"/>
    <x v="0"/>
    <n v="10"/>
    <s v="miércoles"/>
    <x v="0"/>
  </r>
  <r>
    <d v="2024-01-04T00:00:00"/>
    <x v="13"/>
    <x v="0"/>
    <n v="11"/>
    <s v="jueves"/>
    <x v="0"/>
  </r>
  <r>
    <d v="2024-01-05T00:00:00"/>
    <x v="13"/>
    <x v="0"/>
    <n v="10"/>
    <s v="viernes"/>
    <x v="0"/>
  </r>
  <r>
    <d v="2024-01-06T00:00:00"/>
    <x v="13"/>
    <x v="0"/>
    <n v="10"/>
    <s v="sábado"/>
    <x v="0"/>
  </r>
  <r>
    <d v="2024-01-07T00:00:00"/>
    <x v="13"/>
    <x v="0"/>
    <n v="6"/>
    <s v="domingo"/>
    <x v="0"/>
  </r>
  <r>
    <d v="2024-01-08T00:00:00"/>
    <x v="13"/>
    <x v="0"/>
    <n v="3"/>
    <s v="lunes"/>
    <x v="1"/>
  </r>
  <r>
    <d v="2024-01-09T00:00:00"/>
    <x v="13"/>
    <x v="0"/>
    <n v="2"/>
    <s v="martes"/>
    <x v="1"/>
  </r>
  <r>
    <d v="2024-01-10T00:00:00"/>
    <x v="13"/>
    <x v="0"/>
    <n v="4"/>
    <s v="miércoles"/>
    <x v="1"/>
  </r>
  <r>
    <d v="2024-01-11T00:00:00"/>
    <x v="13"/>
    <x v="0"/>
    <n v="7"/>
    <s v="jueves"/>
    <x v="1"/>
  </r>
  <r>
    <d v="2024-01-12T00:00:00"/>
    <x v="13"/>
    <x v="0"/>
    <n v="9"/>
    <s v="viernes"/>
    <x v="1"/>
  </r>
  <r>
    <d v="2024-01-13T00:00:00"/>
    <x v="13"/>
    <x v="0"/>
    <n v="13"/>
    <s v="sábado"/>
    <x v="1"/>
  </r>
  <r>
    <d v="2024-01-14T00:00:00"/>
    <x v="13"/>
    <x v="0"/>
    <n v="15"/>
    <s v="domingo"/>
    <x v="1"/>
  </r>
  <r>
    <d v="2024-01-15T00:00:00"/>
    <x v="13"/>
    <x v="0"/>
    <n v="4"/>
    <s v="lunes"/>
    <x v="2"/>
  </r>
  <r>
    <d v="2024-01-16T00:00:00"/>
    <x v="13"/>
    <x v="0"/>
    <n v="3"/>
    <s v="martes"/>
    <x v="2"/>
  </r>
  <r>
    <d v="2024-01-17T00:00:00"/>
    <x v="13"/>
    <x v="0"/>
    <n v="5"/>
    <s v="miércoles"/>
    <x v="2"/>
  </r>
  <r>
    <d v="2024-01-18T00:00:00"/>
    <x v="13"/>
    <x v="0"/>
    <n v="7"/>
    <s v="jueves"/>
    <x v="2"/>
  </r>
  <r>
    <d v="2024-01-19T00:00:00"/>
    <x v="13"/>
    <x v="0"/>
    <n v="17"/>
    <s v="viernes"/>
    <x v="2"/>
  </r>
  <r>
    <d v="2024-01-20T00:00:00"/>
    <x v="13"/>
    <x v="0"/>
    <n v="12"/>
    <s v="sábado"/>
    <x v="2"/>
  </r>
  <r>
    <d v="2024-01-21T00:00:00"/>
    <x v="13"/>
    <x v="0"/>
    <n v="13"/>
    <s v="domingo"/>
    <x v="2"/>
  </r>
  <r>
    <d v="2024-01-22T00:00:00"/>
    <x v="13"/>
    <x v="0"/>
    <n v="4"/>
    <s v="lunes"/>
    <x v="3"/>
  </r>
  <r>
    <d v="2024-01-23T00:00:00"/>
    <x v="13"/>
    <x v="0"/>
    <n v="7"/>
    <s v="martes"/>
    <x v="3"/>
  </r>
  <r>
    <d v="2024-01-24T00:00:00"/>
    <x v="13"/>
    <x v="0"/>
    <n v="3"/>
    <s v="miércoles"/>
    <x v="3"/>
  </r>
  <r>
    <d v="2024-01-25T00:00:00"/>
    <x v="13"/>
    <x v="0"/>
    <n v="3"/>
    <s v="jueves"/>
    <x v="3"/>
  </r>
  <r>
    <d v="2024-01-26T00:00:00"/>
    <x v="13"/>
    <x v="0"/>
    <n v="7"/>
    <s v="viernes"/>
    <x v="3"/>
  </r>
  <r>
    <d v="2024-01-27T00:00:00"/>
    <x v="13"/>
    <x v="0"/>
    <n v="10"/>
    <s v="sábado"/>
    <x v="3"/>
  </r>
  <r>
    <d v="2024-01-28T00:00:00"/>
    <x v="13"/>
    <x v="0"/>
    <n v="14"/>
    <s v="domingo"/>
    <x v="3"/>
  </r>
  <r>
    <d v="2024-01-29T00:00:00"/>
    <x v="13"/>
    <x v="0"/>
    <n v="8"/>
    <s v="lunes"/>
    <x v="4"/>
  </r>
  <r>
    <d v="2024-01-30T00:00:00"/>
    <x v="13"/>
    <x v="0"/>
    <n v="4"/>
    <s v="martes"/>
    <x v="4"/>
  </r>
  <r>
    <d v="2024-01-31T00:00:00"/>
    <x v="13"/>
    <x v="0"/>
    <n v="6"/>
    <s v="miércoles"/>
    <x v="4"/>
  </r>
  <r>
    <d v="2024-02-01T00:00:00"/>
    <x v="13"/>
    <x v="0"/>
    <n v="2"/>
    <s v="jueves"/>
    <x v="4"/>
  </r>
  <r>
    <d v="2024-02-02T00:00:00"/>
    <x v="13"/>
    <x v="0"/>
    <n v="11"/>
    <s v="viernes"/>
    <x v="4"/>
  </r>
  <r>
    <d v="2024-02-03T00:00:00"/>
    <x v="13"/>
    <x v="0"/>
    <n v="15"/>
    <s v="sábado"/>
    <x v="4"/>
  </r>
  <r>
    <d v="2024-02-04T00:00:00"/>
    <x v="13"/>
    <x v="0"/>
    <n v="5"/>
    <s v="domingo"/>
    <x v="4"/>
  </r>
  <r>
    <d v="2024-02-05T00:00:00"/>
    <x v="13"/>
    <x v="0"/>
    <n v="3"/>
    <s v="lunes"/>
    <x v="5"/>
  </r>
  <r>
    <d v="2024-02-06T00:00:00"/>
    <x v="13"/>
    <x v="0"/>
    <n v="7"/>
    <s v="martes"/>
    <x v="5"/>
  </r>
  <r>
    <d v="2024-02-07T00:00:00"/>
    <x v="13"/>
    <x v="0"/>
    <n v="8"/>
    <s v="miércoles"/>
    <x v="5"/>
  </r>
  <r>
    <d v="2024-02-08T00:00:00"/>
    <x v="13"/>
    <x v="0"/>
    <n v="6"/>
    <s v="jueves"/>
    <x v="5"/>
  </r>
  <r>
    <d v="2024-02-09T00:00:00"/>
    <x v="13"/>
    <x v="0"/>
    <n v="12"/>
    <s v="viernes"/>
    <x v="5"/>
  </r>
  <r>
    <d v="2024-02-10T00:00:00"/>
    <x v="13"/>
    <x v="0"/>
    <n v="8"/>
    <s v="sábado"/>
    <x v="5"/>
  </r>
  <r>
    <d v="2024-02-11T00:00:00"/>
    <x v="13"/>
    <x v="0"/>
    <n v="4"/>
    <s v="domingo"/>
    <x v="5"/>
  </r>
  <r>
    <d v="2024-02-12T00:00:00"/>
    <x v="13"/>
    <x v="0"/>
    <n v="6"/>
    <s v="lunes"/>
    <x v="6"/>
  </r>
  <r>
    <d v="2024-02-13T00:00:00"/>
    <x v="13"/>
    <x v="0"/>
    <n v="5"/>
    <s v="martes"/>
    <x v="6"/>
  </r>
  <r>
    <d v="2024-02-14T00:00:00"/>
    <x v="13"/>
    <x v="0"/>
    <n v="1"/>
    <s v="miércoles"/>
    <x v="6"/>
  </r>
  <r>
    <d v="2024-02-15T00:00:00"/>
    <x v="13"/>
    <x v="0"/>
    <n v="15"/>
    <s v="jueves"/>
    <x v="6"/>
  </r>
  <r>
    <d v="2024-02-16T00:00:00"/>
    <x v="13"/>
    <x v="0"/>
    <n v="10"/>
    <s v="viernes"/>
    <x v="6"/>
  </r>
  <r>
    <d v="2024-02-17T00:00:00"/>
    <x v="13"/>
    <x v="0"/>
    <n v="19"/>
    <s v="sábado"/>
    <x v="6"/>
  </r>
  <r>
    <d v="2024-02-18T00:00:00"/>
    <x v="13"/>
    <x v="0"/>
    <n v="10"/>
    <s v="domingo"/>
    <x v="6"/>
  </r>
  <r>
    <d v="2024-02-19T00:00:00"/>
    <x v="13"/>
    <x v="0"/>
    <n v="10"/>
    <s v="lunes"/>
    <x v="7"/>
  </r>
  <r>
    <d v="2024-02-20T00:00:00"/>
    <x v="13"/>
    <x v="0"/>
    <n v="3"/>
    <s v="martes"/>
    <x v="7"/>
  </r>
  <r>
    <d v="2024-02-21T00:00:00"/>
    <x v="13"/>
    <x v="0"/>
    <n v="8"/>
    <s v="miércoles"/>
    <x v="7"/>
  </r>
  <r>
    <d v="2024-02-22T00:00:00"/>
    <x v="13"/>
    <x v="0"/>
    <n v="3"/>
    <s v="jueves"/>
    <x v="7"/>
  </r>
  <r>
    <d v="2024-02-23T00:00:00"/>
    <x v="13"/>
    <x v="0"/>
    <n v="9"/>
    <s v="viernes"/>
    <x v="7"/>
  </r>
  <r>
    <d v="2024-02-24T00:00:00"/>
    <x v="13"/>
    <x v="0"/>
    <n v="13"/>
    <s v="sábado"/>
    <x v="7"/>
  </r>
  <r>
    <d v="2024-02-25T00:00:00"/>
    <x v="13"/>
    <x v="0"/>
    <n v="9"/>
    <s v="domingo"/>
    <x v="7"/>
  </r>
  <r>
    <d v="2024-02-26T00:00:00"/>
    <x v="13"/>
    <x v="0"/>
    <n v="8"/>
    <s v="lunes"/>
    <x v="8"/>
  </r>
  <r>
    <d v="2024-02-27T00:00:00"/>
    <x v="13"/>
    <x v="0"/>
    <n v="7"/>
    <s v="martes"/>
    <x v="8"/>
  </r>
  <r>
    <d v="2024-02-28T00:00:00"/>
    <x v="13"/>
    <x v="0"/>
    <n v="6"/>
    <s v="miércoles"/>
    <x v="8"/>
  </r>
  <r>
    <d v="2024-02-29T00:00:00"/>
    <x v="13"/>
    <x v="0"/>
    <n v="5"/>
    <s v="jueves"/>
    <x v="8"/>
  </r>
  <r>
    <d v="2024-03-01T00:00:00"/>
    <x v="13"/>
    <x v="0"/>
    <n v="16"/>
    <s v="viernes"/>
    <x v="8"/>
  </r>
  <r>
    <d v="2024-03-02T00:00:00"/>
    <x v="13"/>
    <x v="0"/>
    <n v="10"/>
    <s v="sábado"/>
    <x v="8"/>
  </r>
  <r>
    <d v="2024-03-03T00:00:00"/>
    <x v="13"/>
    <x v="0"/>
    <n v="11"/>
    <s v="domingo"/>
    <x v="8"/>
  </r>
  <r>
    <d v="2024-03-04T00:00:00"/>
    <x v="13"/>
    <x v="0"/>
    <n v="8"/>
    <s v="lunes"/>
    <x v="9"/>
  </r>
  <r>
    <d v="2024-03-05T00:00:00"/>
    <x v="13"/>
    <x v="0"/>
    <n v="9"/>
    <s v="martes"/>
    <x v="9"/>
  </r>
  <r>
    <d v="2024-03-06T00:00:00"/>
    <x v="13"/>
    <x v="0"/>
    <n v="2"/>
    <s v="miércoles"/>
    <x v="9"/>
  </r>
  <r>
    <d v="2024-03-07T00:00:00"/>
    <x v="13"/>
    <x v="0"/>
    <n v="5"/>
    <s v="jueves"/>
    <x v="9"/>
  </r>
  <r>
    <d v="2024-03-08T00:00:00"/>
    <x v="13"/>
    <x v="0"/>
    <n v="16"/>
    <s v="viernes"/>
    <x v="9"/>
  </r>
  <r>
    <d v="2024-03-09T00:00:00"/>
    <x v="13"/>
    <x v="0"/>
    <n v="15"/>
    <s v="sábado"/>
    <x v="9"/>
  </r>
  <r>
    <d v="2024-03-10T00:00:00"/>
    <x v="13"/>
    <x v="0"/>
    <n v="11"/>
    <s v="domingo"/>
    <x v="9"/>
  </r>
  <r>
    <d v="2024-03-11T00:00:00"/>
    <x v="13"/>
    <x v="0"/>
    <n v="2"/>
    <s v="lunes"/>
    <x v="10"/>
  </r>
  <r>
    <d v="2024-03-12T00:00:00"/>
    <x v="13"/>
    <x v="0"/>
    <n v="9"/>
    <s v="martes"/>
    <x v="10"/>
  </r>
  <r>
    <d v="2024-03-13T00:00:00"/>
    <x v="13"/>
    <x v="0"/>
    <n v="5"/>
    <s v="miércoles"/>
    <x v="10"/>
  </r>
  <r>
    <d v="2024-03-14T00:00:00"/>
    <x v="13"/>
    <x v="0"/>
    <n v="4"/>
    <s v="jueves"/>
    <x v="10"/>
  </r>
  <r>
    <d v="2024-03-15T00:00:00"/>
    <x v="13"/>
    <x v="0"/>
    <n v="17"/>
    <s v="viernes"/>
    <x v="10"/>
  </r>
  <r>
    <d v="2024-03-16T00:00:00"/>
    <x v="13"/>
    <x v="0"/>
    <n v="13"/>
    <s v="sábado"/>
    <x v="10"/>
  </r>
  <r>
    <d v="2024-03-17T00:00:00"/>
    <x v="13"/>
    <x v="0"/>
    <n v="15"/>
    <s v="domingo"/>
    <x v="10"/>
  </r>
  <r>
    <d v="2024-03-18T00:00:00"/>
    <x v="13"/>
    <x v="0"/>
    <n v="12"/>
    <s v="lunes"/>
    <x v="11"/>
  </r>
  <r>
    <d v="2024-03-19T00:00:00"/>
    <x v="13"/>
    <x v="0"/>
    <n v="9"/>
    <s v="martes"/>
    <x v="11"/>
  </r>
  <r>
    <d v="2024-03-20T00:00:00"/>
    <x v="13"/>
    <x v="0"/>
    <n v="6"/>
    <s v="miércoles"/>
    <x v="11"/>
  </r>
  <r>
    <d v="2024-03-21T00:00:00"/>
    <x v="13"/>
    <x v="0"/>
    <n v="2"/>
    <s v="jueves"/>
    <x v="11"/>
  </r>
  <r>
    <d v="2024-03-22T00:00:00"/>
    <x v="13"/>
    <x v="0"/>
    <n v="12"/>
    <s v="viernes"/>
    <x v="11"/>
  </r>
  <r>
    <d v="2024-03-23T00:00:00"/>
    <x v="13"/>
    <x v="0"/>
    <n v="12"/>
    <s v="sábado"/>
    <x v="11"/>
  </r>
  <r>
    <d v="2024-03-24T00:00:00"/>
    <x v="13"/>
    <x v="0"/>
    <n v="14"/>
    <s v="domingo"/>
    <x v="11"/>
  </r>
  <r>
    <d v="2024-03-25T00:00:00"/>
    <x v="13"/>
    <x v="0"/>
    <n v="4"/>
    <s v="lunes"/>
    <x v="12"/>
  </r>
  <r>
    <d v="2024-03-26T00:00:00"/>
    <x v="13"/>
    <x v="0"/>
    <n v="7"/>
    <s v="martes"/>
    <x v="12"/>
  </r>
  <r>
    <d v="2024-03-27T00:00:00"/>
    <x v="13"/>
    <x v="0"/>
    <n v="6"/>
    <s v="miércoles"/>
    <x v="12"/>
  </r>
  <r>
    <d v="2024-03-28T00:00:00"/>
    <x v="13"/>
    <x v="0"/>
    <n v="6"/>
    <s v="jueves"/>
    <x v="12"/>
  </r>
  <r>
    <d v="2024-03-29T00:00:00"/>
    <x v="13"/>
    <x v="0"/>
    <n v="12"/>
    <s v="viernes"/>
    <x v="12"/>
  </r>
  <r>
    <d v="2024-03-30T00:00:00"/>
    <x v="13"/>
    <x v="0"/>
    <n v="14"/>
    <s v="sábado"/>
    <x v="12"/>
  </r>
  <r>
    <d v="2024-03-31T00:00:00"/>
    <x v="13"/>
    <x v="0"/>
    <n v="13"/>
    <s v="domingo"/>
    <x v="12"/>
  </r>
  <r>
    <d v="2024-01-01T00:00:00"/>
    <x v="13"/>
    <x v="1"/>
    <n v="13"/>
    <s v="lunes"/>
    <x v="0"/>
  </r>
  <r>
    <d v="2024-01-02T00:00:00"/>
    <x v="13"/>
    <x v="1"/>
    <n v="5"/>
    <s v="martes"/>
    <x v="0"/>
  </r>
  <r>
    <d v="2024-01-03T00:00:00"/>
    <x v="13"/>
    <x v="1"/>
    <n v="3"/>
    <s v="miércoles"/>
    <x v="0"/>
  </r>
  <r>
    <d v="2024-01-04T00:00:00"/>
    <x v="13"/>
    <x v="1"/>
    <n v="12"/>
    <s v="jueves"/>
    <x v="0"/>
  </r>
  <r>
    <d v="2024-01-05T00:00:00"/>
    <x v="13"/>
    <x v="1"/>
    <n v="21"/>
    <s v="viernes"/>
    <x v="0"/>
  </r>
  <r>
    <d v="2024-01-06T00:00:00"/>
    <x v="13"/>
    <x v="1"/>
    <n v="17"/>
    <s v="sábado"/>
    <x v="0"/>
  </r>
  <r>
    <d v="2024-01-07T00:00:00"/>
    <x v="13"/>
    <x v="1"/>
    <n v="3"/>
    <s v="domingo"/>
    <x v="0"/>
  </r>
  <r>
    <d v="2024-01-08T00:00:00"/>
    <x v="13"/>
    <x v="1"/>
    <n v="14"/>
    <s v="lunes"/>
    <x v="1"/>
  </r>
  <r>
    <d v="2024-01-09T00:00:00"/>
    <x v="13"/>
    <x v="1"/>
    <n v="18"/>
    <s v="martes"/>
    <x v="1"/>
  </r>
  <r>
    <d v="2024-01-10T00:00:00"/>
    <x v="13"/>
    <x v="1"/>
    <n v="8"/>
    <s v="miércoles"/>
    <x v="1"/>
  </r>
  <r>
    <d v="2024-01-11T00:00:00"/>
    <x v="13"/>
    <x v="1"/>
    <n v="8"/>
    <s v="jueves"/>
    <x v="1"/>
  </r>
  <r>
    <d v="2024-01-12T00:00:00"/>
    <x v="13"/>
    <x v="1"/>
    <n v="20"/>
    <s v="viernes"/>
    <x v="1"/>
  </r>
  <r>
    <d v="2024-01-13T00:00:00"/>
    <x v="13"/>
    <x v="1"/>
    <n v="15"/>
    <s v="sábado"/>
    <x v="1"/>
  </r>
  <r>
    <d v="2024-01-14T00:00:00"/>
    <x v="13"/>
    <x v="1"/>
    <n v="10"/>
    <s v="domingo"/>
    <x v="1"/>
  </r>
  <r>
    <d v="2024-01-15T00:00:00"/>
    <x v="13"/>
    <x v="1"/>
    <n v="15"/>
    <s v="lunes"/>
    <x v="2"/>
  </r>
  <r>
    <d v="2024-01-16T00:00:00"/>
    <x v="13"/>
    <x v="1"/>
    <n v="10"/>
    <s v="martes"/>
    <x v="2"/>
  </r>
  <r>
    <d v="2024-01-17T00:00:00"/>
    <x v="13"/>
    <x v="1"/>
    <n v="6"/>
    <s v="miércoles"/>
    <x v="2"/>
  </r>
  <r>
    <d v="2024-01-18T00:00:00"/>
    <x v="13"/>
    <x v="1"/>
    <n v="10"/>
    <s v="jueves"/>
    <x v="2"/>
  </r>
  <r>
    <d v="2024-01-19T00:00:00"/>
    <x v="13"/>
    <x v="1"/>
    <n v="9"/>
    <s v="viernes"/>
    <x v="2"/>
  </r>
  <r>
    <d v="2024-01-20T00:00:00"/>
    <x v="13"/>
    <x v="1"/>
    <n v="15"/>
    <s v="sábado"/>
    <x v="2"/>
  </r>
  <r>
    <d v="2024-01-21T00:00:00"/>
    <x v="13"/>
    <x v="1"/>
    <n v="4"/>
    <s v="domingo"/>
    <x v="2"/>
  </r>
  <r>
    <d v="2024-01-22T00:00:00"/>
    <x v="13"/>
    <x v="1"/>
    <n v="18"/>
    <s v="lunes"/>
    <x v="3"/>
  </r>
  <r>
    <d v="2024-01-23T00:00:00"/>
    <x v="13"/>
    <x v="1"/>
    <n v="16"/>
    <s v="martes"/>
    <x v="3"/>
  </r>
  <r>
    <d v="2024-01-24T00:00:00"/>
    <x v="13"/>
    <x v="1"/>
    <n v="21"/>
    <s v="miércoles"/>
    <x v="3"/>
  </r>
  <r>
    <d v="2024-01-25T00:00:00"/>
    <x v="13"/>
    <x v="1"/>
    <n v="4"/>
    <s v="jueves"/>
    <x v="3"/>
  </r>
  <r>
    <d v="2024-01-26T00:00:00"/>
    <x v="13"/>
    <x v="1"/>
    <n v="20"/>
    <s v="viernes"/>
    <x v="3"/>
  </r>
  <r>
    <d v="2024-01-27T00:00:00"/>
    <x v="13"/>
    <x v="1"/>
    <n v="11"/>
    <s v="sábado"/>
    <x v="3"/>
  </r>
  <r>
    <d v="2024-01-28T00:00:00"/>
    <x v="13"/>
    <x v="1"/>
    <n v="6"/>
    <s v="domingo"/>
    <x v="3"/>
  </r>
  <r>
    <d v="2024-01-29T00:00:00"/>
    <x v="13"/>
    <x v="1"/>
    <n v="7"/>
    <s v="lunes"/>
    <x v="4"/>
  </r>
  <r>
    <d v="2024-01-30T00:00:00"/>
    <x v="13"/>
    <x v="1"/>
    <n v="15"/>
    <s v="martes"/>
    <x v="4"/>
  </r>
  <r>
    <d v="2024-01-31T00:00:00"/>
    <x v="13"/>
    <x v="1"/>
    <n v="6"/>
    <s v="miércoles"/>
    <x v="4"/>
  </r>
  <r>
    <d v="2024-02-01T00:00:00"/>
    <x v="13"/>
    <x v="1"/>
    <n v="13"/>
    <s v="jueves"/>
    <x v="4"/>
  </r>
  <r>
    <d v="2024-02-02T00:00:00"/>
    <x v="13"/>
    <x v="1"/>
    <n v="11"/>
    <s v="viernes"/>
    <x v="4"/>
  </r>
  <r>
    <d v="2024-02-03T00:00:00"/>
    <x v="13"/>
    <x v="1"/>
    <n v="14"/>
    <s v="sábado"/>
    <x v="4"/>
  </r>
  <r>
    <d v="2024-02-04T00:00:00"/>
    <x v="13"/>
    <x v="1"/>
    <n v="14"/>
    <s v="domingo"/>
    <x v="4"/>
  </r>
  <r>
    <d v="2024-02-05T00:00:00"/>
    <x v="13"/>
    <x v="1"/>
    <n v="12"/>
    <s v="lunes"/>
    <x v="5"/>
  </r>
  <r>
    <d v="2024-02-06T00:00:00"/>
    <x v="13"/>
    <x v="1"/>
    <n v="8"/>
    <s v="martes"/>
    <x v="5"/>
  </r>
  <r>
    <d v="2024-02-07T00:00:00"/>
    <x v="13"/>
    <x v="1"/>
    <n v="6"/>
    <s v="miércoles"/>
    <x v="5"/>
  </r>
  <r>
    <d v="2024-02-08T00:00:00"/>
    <x v="13"/>
    <x v="1"/>
    <n v="4"/>
    <s v="jueves"/>
    <x v="5"/>
  </r>
  <r>
    <d v="2024-02-09T00:00:00"/>
    <x v="13"/>
    <x v="1"/>
    <n v="3"/>
    <s v="viernes"/>
    <x v="5"/>
  </r>
  <r>
    <d v="2024-02-10T00:00:00"/>
    <x v="13"/>
    <x v="1"/>
    <n v="23"/>
    <s v="sábado"/>
    <x v="5"/>
  </r>
  <r>
    <d v="2024-02-11T00:00:00"/>
    <x v="13"/>
    <x v="1"/>
    <n v="16"/>
    <s v="domingo"/>
    <x v="5"/>
  </r>
  <r>
    <d v="2024-02-12T00:00:00"/>
    <x v="13"/>
    <x v="1"/>
    <n v="15"/>
    <s v="lunes"/>
    <x v="6"/>
  </r>
  <r>
    <d v="2024-02-13T00:00:00"/>
    <x v="13"/>
    <x v="1"/>
    <n v="13"/>
    <s v="martes"/>
    <x v="6"/>
  </r>
  <r>
    <d v="2024-02-14T00:00:00"/>
    <x v="13"/>
    <x v="1"/>
    <n v="8"/>
    <s v="miércoles"/>
    <x v="6"/>
  </r>
  <r>
    <d v="2024-02-15T00:00:00"/>
    <x v="13"/>
    <x v="1"/>
    <n v="26"/>
    <s v="jueves"/>
    <x v="6"/>
  </r>
  <r>
    <d v="2024-02-16T00:00:00"/>
    <x v="13"/>
    <x v="1"/>
    <n v="22"/>
    <s v="viernes"/>
    <x v="6"/>
  </r>
  <r>
    <d v="2024-02-17T00:00:00"/>
    <x v="13"/>
    <x v="1"/>
    <n v="10"/>
    <s v="sábado"/>
    <x v="6"/>
  </r>
  <r>
    <d v="2024-02-18T00:00:00"/>
    <x v="13"/>
    <x v="1"/>
    <n v="19"/>
    <s v="domingo"/>
    <x v="6"/>
  </r>
  <r>
    <d v="2024-02-19T00:00:00"/>
    <x v="13"/>
    <x v="1"/>
    <n v="16"/>
    <s v="lunes"/>
    <x v="7"/>
  </r>
  <r>
    <d v="2024-02-20T00:00:00"/>
    <x v="13"/>
    <x v="1"/>
    <n v="6"/>
    <s v="martes"/>
    <x v="7"/>
  </r>
  <r>
    <d v="2024-02-21T00:00:00"/>
    <x v="13"/>
    <x v="1"/>
    <n v="14"/>
    <s v="miércoles"/>
    <x v="7"/>
  </r>
  <r>
    <d v="2024-02-22T00:00:00"/>
    <x v="13"/>
    <x v="1"/>
    <n v="4"/>
    <s v="jueves"/>
    <x v="7"/>
  </r>
  <r>
    <d v="2024-02-23T00:00:00"/>
    <x v="13"/>
    <x v="1"/>
    <n v="4"/>
    <s v="viernes"/>
    <x v="7"/>
  </r>
  <r>
    <d v="2024-02-24T00:00:00"/>
    <x v="13"/>
    <x v="1"/>
    <n v="4"/>
    <s v="sábado"/>
    <x v="7"/>
  </r>
  <r>
    <d v="2024-02-25T00:00:00"/>
    <x v="13"/>
    <x v="1"/>
    <n v="15"/>
    <s v="domingo"/>
    <x v="7"/>
  </r>
  <r>
    <d v="2024-02-26T00:00:00"/>
    <x v="13"/>
    <x v="1"/>
    <n v="12"/>
    <s v="lunes"/>
    <x v="8"/>
  </r>
  <r>
    <d v="2024-02-27T00:00:00"/>
    <x v="13"/>
    <x v="1"/>
    <n v="11"/>
    <s v="martes"/>
    <x v="8"/>
  </r>
  <r>
    <d v="2024-02-28T00:00:00"/>
    <x v="13"/>
    <x v="1"/>
    <n v="8"/>
    <s v="miércoles"/>
    <x v="8"/>
  </r>
  <r>
    <d v="2024-02-29T00:00:00"/>
    <x v="13"/>
    <x v="1"/>
    <n v="13"/>
    <s v="jueves"/>
    <x v="8"/>
  </r>
  <r>
    <d v="2024-03-01T00:00:00"/>
    <x v="13"/>
    <x v="1"/>
    <n v="12"/>
    <s v="viernes"/>
    <x v="8"/>
  </r>
  <r>
    <d v="2024-03-02T00:00:00"/>
    <x v="13"/>
    <x v="1"/>
    <n v="14"/>
    <s v="sábado"/>
    <x v="8"/>
  </r>
  <r>
    <d v="2024-03-03T00:00:00"/>
    <x v="13"/>
    <x v="1"/>
    <n v="11"/>
    <s v="domingo"/>
    <x v="8"/>
  </r>
  <r>
    <d v="2024-03-04T00:00:00"/>
    <x v="13"/>
    <x v="1"/>
    <n v="7"/>
    <s v="lunes"/>
    <x v="9"/>
  </r>
  <r>
    <d v="2024-03-05T00:00:00"/>
    <x v="13"/>
    <x v="1"/>
    <n v="14"/>
    <s v="martes"/>
    <x v="9"/>
  </r>
  <r>
    <d v="2024-03-06T00:00:00"/>
    <x v="13"/>
    <x v="1"/>
    <n v="5"/>
    <s v="miércoles"/>
    <x v="9"/>
  </r>
  <r>
    <d v="2024-03-07T00:00:00"/>
    <x v="13"/>
    <x v="1"/>
    <n v="4"/>
    <s v="jueves"/>
    <x v="9"/>
  </r>
  <r>
    <d v="2024-03-08T00:00:00"/>
    <x v="13"/>
    <x v="1"/>
    <n v="27"/>
    <s v="viernes"/>
    <x v="9"/>
  </r>
  <r>
    <d v="2024-03-09T00:00:00"/>
    <x v="13"/>
    <x v="1"/>
    <n v="13"/>
    <s v="sábado"/>
    <x v="9"/>
  </r>
  <r>
    <d v="2024-03-10T00:00:00"/>
    <x v="13"/>
    <x v="1"/>
    <n v="4"/>
    <s v="domingo"/>
    <x v="9"/>
  </r>
  <r>
    <d v="2024-03-11T00:00:00"/>
    <x v="13"/>
    <x v="1"/>
    <n v="4"/>
    <s v="lunes"/>
    <x v="10"/>
  </r>
  <r>
    <d v="2024-03-12T00:00:00"/>
    <x v="13"/>
    <x v="1"/>
    <n v="5"/>
    <s v="martes"/>
    <x v="10"/>
  </r>
  <r>
    <d v="2024-03-13T00:00:00"/>
    <x v="13"/>
    <x v="1"/>
    <n v="10"/>
    <s v="miércoles"/>
    <x v="10"/>
  </r>
  <r>
    <d v="2024-03-14T00:00:00"/>
    <x v="13"/>
    <x v="1"/>
    <n v="7"/>
    <s v="jueves"/>
    <x v="10"/>
  </r>
  <r>
    <d v="2024-03-15T00:00:00"/>
    <x v="13"/>
    <x v="1"/>
    <n v="10"/>
    <s v="viernes"/>
    <x v="10"/>
  </r>
  <r>
    <d v="2024-03-16T00:00:00"/>
    <x v="13"/>
    <x v="1"/>
    <n v="7"/>
    <s v="sábado"/>
    <x v="10"/>
  </r>
  <r>
    <d v="2024-03-17T00:00:00"/>
    <x v="13"/>
    <x v="1"/>
    <n v="5"/>
    <s v="domingo"/>
    <x v="10"/>
  </r>
  <r>
    <d v="2024-03-18T00:00:00"/>
    <x v="13"/>
    <x v="1"/>
    <n v="10"/>
    <s v="lunes"/>
    <x v="11"/>
  </r>
  <r>
    <d v="2024-03-19T00:00:00"/>
    <x v="13"/>
    <x v="1"/>
    <n v="13"/>
    <s v="martes"/>
    <x v="11"/>
  </r>
  <r>
    <d v="2024-03-20T00:00:00"/>
    <x v="13"/>
    <x v="1"/>
    <n v="12"/>
    <s v="miércoles"/>
    <x v="11"/>
  </r>
  <r>
    <d v="2024-03-21T00:00:00"/>
    <x v="13"/>
    <x v="1"/>
    <n v="10"/>
    <s v="jueves"/>
    <x v="11"/>
  </r>
  <r>
    <d v="2024-03-22T00:00:00"/>
    <x v="13"/>
    <x v="1"/>
    <n v="14"/>
    <s v="viernes"/>
    <x v="11"/>
  </r>
  <r>
    <d v="2024-03-23T00:00:00"/>
    <x v="13"/>
    <x v="1"/>
    <n v="10"/>
    <s v="sábado"/>
    <x v="11"/>
  </r>
  <r>
    <d v="2024-03-24T00:00:00"/>
    <x v="13"/>
    <x v="1"/>
    <n v="8"/>
    <s v="domingo"/>
    <x v="11"/>
  </r>
  <r>
    <d v="2024-03-25T00:00:00"/>
    <x v="13"/>
    <x v="1"/>
    <n v="7"/>
    <s v="lunes"/>
    <x v="12"/>
  </r>
  <r>
    <d v="2024-03-26T00:00:00"/>
    <x v="13"/>
    <x v="1"/>
    <n v="10"/>
    <s v="martes"/>
    <x v="12"/>
  </r>
  <r>
    <d v="2024-03-27T00:00:00"/>
    <x v="13"/>
    <x v="1"/>
    <n v="20"/>
    <s v="miércoles"/>
    <x v="12"/>
  </r>
  <r>
    <d v="2024-03-28T00:00:00"/>
    <x v="13"/>
    <x v="1"/>
    <n v="19"/>
    <s v="jueves"/>
    <x v="12"/>
  </r>
  <r>
    <d v="2024-03-29T00:00:00"/>
    <x v="13"/>
    <x v="1"/>
    <n v="16"/>
    <s v="viernes"/>
    <x v="12"/>
  </r>
  <r>
    <d v="2024-03-30T00:00:00"/>
    <x v="13"/>
    <x v="1"/>
    <n v="8"/>
    <s v="sábado"/>
    <x v="12"/>
  </r>
  <r>
    <d v="2024-03-31T00:00:00"/>
    <x v="13"/>
    <x v="1"/>
    <n v="6"/>
    <s v="domingo"/>
    <x v="12"/>
  </r>
  <r>
    <d v="2024-01-01T00:00:00"/>
    <x v="13"/>
    <x v="2"/>
    <n v="8"/>
    <s v="lunes"/>
    <x v="0"/>
  </r>
  <r>
    <d v="2024-01-02T00:00:00"/>
    <x v="13"/>
    <x v="2"/>
    <n v="7"/>
    <s v="martes"/>
    <x v="0"/>
  </r>
  <r>
    <d v="2024-01-03T00:00:00"/>
    <x v="13"/>
    <x v="2"/>
    <n v="11"/>
    <s v="miércoles"/>
    <x v="0"/>
  </r>
  <r>
    <d v="2024-01-04T00:00:00"/>
    <x v="13"/>
    <x v="2"/>
    <n v="4"/>
    <s v="jueves"/>
    <x v="0"/>
  </r>
  <r>
    <d v="2024-01-05T00:00:00"/>
    <x v="13"/>
    <x v="2"/>
    <n v="14"/>
    <s v="viernes"/>
    <x v="0"/>
  </r>
  <r>
    <d v="2024-01-06T00:00:00"/>
    <x v="13"/>
    <x v="2"/>
    <n v="14"/>
    <s v="sábado"/>
    <x v="0"/>
  </r>
  <r>
    <d v="2024-01-07T00:00:00"/>
    <x v="13"/>
    <x v="2"/>
    <n v="15"/>
    <s v="domingo"/>
    <x v="0"/>
  </r>
  <r>
    <d v="2024-01-08T00:00:00"/>
    <x v="13"/>
    <x v="2"/>
    <n v="6"/>
    <s v="lunes"/>
    <x v="1"/>
  </r>
  <r>
    <d v="2024-01-09T00:00:00"/>
    <x v="13"/>
    <x v="2"/>
    <n v="3"/>
    <s v="martes"/>
    <x v="1"/>
  </r>
  <r>
    <d v="2024-01-10T00:00:00"/>
    <x v="13"/>
    <x v="2"/>
    <n v="5"/>
    <s v="miércoles"/>
    <x v="1"/>
  </r>
  <r>
    <d v="2024-01-11T00:00:00"/>
    <x v="13"/>
    <x v="2"/>
    <n v="11"/>
    <s v="jueves"/>
    <x v="1"/>
  </r>
  <r>
    <d v="2024-01-12T00:00:00"/>
    <x v="13"/>
    <x v="2"/>
    <n v="24"/>
    <s v="viernes"/>
    <x v="1"/>
  </r>
  <r>
    <d v="2024-01-13T00:00:00"/>
    <x v="13"/>
    <x v="2"/>
    <n v="9"/>
    <s v="sábado"/>
    <x v="1"/>
  </r>
  <r>
    <d v="2024-01-14T00:00:00"/>
    <x v="13"/>
    <x v="2"/>
    <n v="17"/>
    <s v="domingo"/>
    <x v="1"/>
  </r>
  <r>
    <d v="2024-01-15T00:00:00"/>
    <x v="13"/>
    <x v="2"/>
    <n v="8"/>
    <s v="lunes"/>
    <x v="2"/>
  </r>
  <r>
    <d v="2024-01-16T00:00:00"/>
    <x v="13"/>
    <x v="2"/>
    <n v="8"/>
    <s v="martes"/>
    <x v="2"/>
  </r>
  <r>
    <d v="2024-01-17T00:00:00"/>
    <x v="13"/>
    <x v="2"/>
    <n v="4"/>
    <s v="miércoles"/>
    <x v="2"/>
  </r>
  <r>
    <d v="2024-01-18T00:00:00"/>
    <x v="13"/>
    <x v="2"/>
    <n v="12"/>
    <s v="jueves"/>
    <x v="2"/>
  </r>
  <r>
    <d v="2024-01-19T00:00:00"/>
    <x v="13"/>
    <x v="2"/>
    <n v="15"/>
    <s v="viernes"/>
    <x v="2"/>
  </r>
  <r>
    <d v="2024-01-20T00:00:00"/>
    <x v="13"/>
    <x v="2"/>
    <n v="16"/>
    <s v="sábado"/>
    <x v="2"/>
  </r>
  <r>
    <d v="2024-01-21T00:00:00"/>
    <x v="13"/>
    <x v="2"/>
    <n v="17"/>
    <s v="domingo"/>
    <x v="2"/>
  </r>
  <r>
    <d v="2024-01-22T00:00:00"/>
    <x v="13"/>
    <x v="2"/>
    <n v="12"/>
    <s v="lunes"/>
    <x v="3"/>
  </r>
  <r>
    <d v="2024-01-23T00:00:00"/>
    <x v="13"/>
    <x v="2"/>
    <n v="7"/>
    <s v="martes"/>
    <x v="3"/>
  </r>
  <r>
    <d v="2024-01-24T00:00:00"/>
    <x v="13"/>
    <x v="2"/>
    <n v="13"/>
    <s v="miércoles"/>
    <x v="3"/>
  </r>
  <r>
    <d v="2024-01-25T00:00:00"/>
    <x v="13"/>
    <x v="2"/>
    <n v="8"/>
    <s v="jueves"/>
    <x v="3"/>
  </r>
  <r>
    <d v="2024-01-26T00:00:00"/>
    <x v="13"/>
    <x v="2"/>
    <n v="15"/>
    <s v="viernes"/>
    <x v="3"/>
  </r>
  <r>
    <d v="2024-01-27T00:00:00"/>
    <x v="13"/>
    <x v="2"/>
    <n v="8"/>
    <s v="sábado"/>
    <x v="3"/>
  </r>
  <r>
    <d v="2024-01-28T00:00:00"/>
    <x v="13"/>
    <x v="2"/>
    <n v="15"/>
    <s v="domingo"/>
    <x v="3"/>
  </r>
  <r>
    <d v="2024-01-29T00:00:00"/>
    <x v="13"/>
    <x v="2"/>
    <n v="8"/>
    <s v="lunes"/>
    <x v="4"/>
  </r>
  <r>
    <d v="2024-01-30T00:00:00"/>
    <x v="13"/>
    <x v="2"/>
    <n v="11"/>
    <s v="martes"/>
    <x v="4"/>
  </r>
  <r>
    <d v="2024-01-31T00:00:00"/>
    <x v="13"/>
    <x v="2"/>
    <n v="10"/>
    <s v="miércoles"/>
    <x v="4"/>
  </r>
  <r>
    <d v="2024-02-01T00:00:00"/>
    <x v="13"/>
    <x v="2"/>
    <n v="8"/>
    <s v="jueves"/>
    <x v="4"/>
  </r>
  <r>
    <d v="2024-02-02T00:00:00"/>
    <x v="13"/>
    <x v="2"/>
    <n v="13"/>
    <s v="viernes"/>
    <x v="4"/>
  </r>
  <r>
    <d v="2024-02-03T00:00:00"/>
    <x v="13"/>
    <x v="2"/>
    <n v="11"/>
    <s v="sábado"/>
    <x v="4"/>
  </r>
  <r>
    <d v="2024-02-04T00:00:00"/>
    <x v="13"/>
    <x v="2"/>
    <n v="15"/>
    <s v="domingo"/>
    <x v="4"/>
  </r>
  <r>
    <d v="2024-02-05T00:00:00"/>
    <x v="13"/>
    <x v="2"/>
    <n v="5"/>
    <s v="lunes"/>
    <x v="5"/>
  </r>
  <r>
    <d v="2024-02-06T00:00:00"/>
    <x v="13"/>
    <x v="2"/>
    <n v="9"/>
    <s v="martes"/>
    <x v="5"/>
  </r>
  <r>
    <d v="2024-02-07T00:00:00"/>
    <x v="13"/>
    <x v="2"/>
    <n v="13"/>
    <s v="miércoles"/>
    <x v="5"/>
  </r>
  <r>
    <d v="2024-02-08T00:00:00"/>
    <x v="13"/>
    <x v="2"/>
    <n v="9"/>
    <s v="jueves"/>
    <x v="5"/>
  </r>
  <r>
    <d v="2024-02-09T00:00:00"/>
    <x v="13"/>
    <x v="2"/>
    <n v="17"/>
    <s v="viernes"/>
    <x v="5"/>
  </r>
  <r>
    <d v="2024-02-10T00:00:00"/>
    <x v="13"/>
    <x v="2"/>
    <n v="25"/>
    <s v="sábado"/>
    <x v="5"/>
  </r>
  <r>
    <d v="2024-02-11T00:00:00"/>
    <x v="13"/>
    <x v="2"/>
    <n v="19"/>
    <s v="domingo"/>
    <x v="5"/>
  </r>
  <r>
    <d v="2024-02-12T00:00:00"/>
    <x v="13"/>
    <x v="2"/>
    <n v="7"/>
    <s v="lunes"/>
    <x v="6"/>
  </r>
  <r>
    <d v="2024-02-13T00:00:00"/>
    <x v="13"/>
    <x v="2"/>
    <n v="7"/>
    <s v="martes"/>
    <x v="6"/>
  </r>
  <r>
    <d v="2024-02-14T00:00:00"/>
    <x v="13"/>
    <x v="2"/>
    <n v="8"/>
    <s v="miércoles"/>
    <x v="6"/>
  </r>
  <r>
    <d v="2024-02-15T00:00:00"/>
    <x v="13"/>
    <x v="2"/>
    <n v="7"/>
    <s v="jueves"/>
    <x v="6"/>
  </r>
  <r>
    <d v="2024-02-16T00:00:00"/>
    <x v="13"/>
    <x v="2"/>
    <n v="15"/>
    <s v="viernes"/>
    <x v="6"/>
  </r>
  <r>
    <d v="2024-02-17T00:00:00"/>
    <x v="13"/>
    <x v="2"/>
    <n v="17"/>
    <s v="sábado"/>
    <x v="6"/>
  </r>
  <r>
    <d v="2024-02-18T00:00:00"/>
    <x v="13"/>
    <x v="2"/>
    <n v="16"/>
    <s v="domingo"/>
    <x v="6"/>
  </r>
  <r>
    <d v="2024-02-19T00:00:00"/>
    <x v="13"/>
    <x v="2"/>
    <n v="8"/>
    <s v="lunes"/>
    <x v="7"/>
  </r>
  <r>
    <d v="2024-02-20T00:00:00"/>
    <x v="13"/>
    <x v="2"/>
    <n v="12"/>
    <s v="martes"/>
    <x v="7"/>
  </r>
  <r>
    <d v="2024-02-21T00:00:00"/>
    <x v="13"/>
    <x v="2"/>
    <n v="9"/>
    <s v="miércoles"/>
    <x v="7"/>
  </r>
  <r>
    <d v="2024-02-22T00:00:00"/>
    <x v="13"/>
    <x v="2"/>
    <n v="7"/>
    <s v="jueves"/>
    <x v="7"/>
  </r>
  <r>
    <d v="2024-02-23T00:00:00"/>
    <x v="13"/>
    <x v="2"/>
    <n v="15"/>
    <s v="viernes"/>
    <x v="7"/>
  </r>
  <r>
    <d v="2024-02-24T00:00:00"/>
    <x v="13"/>
    <x v="2"/>
    <n v="13"/>
    <s v="sábado"/>
    <x v="7"/>
  </r>
  <r>
    <d v="2024-02-25T00:00:00"/>
    <x v="13"/>
    <x v="2"/>
    <n v="13"/>
    <s v="domingo"/>
    <x v="7"/>
  </r>
  <r>
    <d v="2024-02-26T00:00:00"/>
    <x v="13"/>
    <x v="2"/>
    <n v="5"/>
    <s v="lunes"/>
    <x v="8"/>
  </r>
  <r>
    <d v="2024-02-27T00:00:00"/>
    <x v="13"/>
    <x v="2"/>
    <n v="12"/>
    <s v="martes"/>
    <x v="8"/>
  </r>
  <r>
    <d v="2024-02-28T00:00:00"/>
    <x v="13"/>
    <x v="2"/>
    <n v="15"/>
    <s v="miércoles"/>
    <x v="8"/>
  </r>
  <r>
    <d v="2024-02-29T00:00:00"/>
    <x v="13"/>
    <x v="2"/>
    <n v="9"/>
    <s v="jueves"/>
    <x v="8"/>
  </r>
  <r>
    <d v="2024-03-01T00:00:00"/>
    <x v="13"/>
    <x v="2"/>
    <n v="14"/>
    <s v="viernes"/>
    <x v="8"/>
  </r>
  <r>
    <d v="2024-03-02T00:00:00"/>
    <x v="13"/>
    <x v="2"/>
    <n v="8"/>
    <s v="sábado"/>
    <x v="8"/>
  </r>
  <r>
    <d v="2024-03-03T00:00:00"/>
    <x v="13"/>
    <x v="2"/>
    <n v="11"/>
    <s v="domingo"/>
    <x v="8"/>
  </r>
  <r>
    <d v="2024-03-04T00:00:00"/>
    <x v="13"/>
    <x v="2"/>
    <n v="11"/>
    <s v="lunes"/>
    <x v="9"/>
  </r>
  <r>
    <d v="2024-03-05T00:00:00"/>
    <x v="13"/>
    <x v="2"/>
    <n v="4"/>
    <s v="martes"/>
    <x v="9"/>
  </r>
  <r>
    <d v="2024-03-06T00:00:00"/>
    <x v="13"/>
    <x v="2"/>
    <n v="16"/>
    <s v="miércoles"/>
    <x v="9"/>
  </r>
  <r>
    <d v="2024-03-07T00:00:00"/>
    <x v="13"/>
    <x v="2"/>
    <n v="8"/>
    <s v="jueves"/>
    <x v="9"/>
  </r>
  <r>
    <d v="2024-03-08T00:00:00"/>
    <x v="13"/>
    <x v="2"/>
    <n v="20"/>
    <s v="viernes"/>
    <x v="9"/>
  </r>
  <r>
    <d v="2024-03-09T00:00:00"/>
    <x v="13"/>
    <x v="2"/>
    <n v="19"/>
    <s v="sábado"/>
    <x v="9"/>
  </r>
  <r>
    <d v="2024-03-10T00:00:00"/>
    <x v="13"/>
    <x v="2"/>
    <n v="16"/>
    <s v="domingo"/>
    <x v="9"/>
  </r>
  <r>
    <d v="2024-03-11T00:00:00"/>
    <x v="13"/>
    <x v="2"/>
    <n v="6"/>
    <s v="lunes"/>
    <x v="10"/>
  </r>
  <r>
    <d v="2024-03-12T00:00:00"/>
    <x v="13"/>
    <x v="2"/>
    <n v="8"/>
    <s v="martes"/>
    <x v="10"/>
  </r>
  <r>
    <d v="2024-03-13T00:00:00"/>
    <x v="13"/>
    <x v="2"/>
    <n v="9"/>
    <s v="miércoles"/>
    <x v="10"/>
  </r>
  <r>
    <d v="2024-03-14T00:00:00"/>
    <x v="13"/>
    <x v="2"/>
    <n v="7"/>
    <s v="jueves"/>
    <x v="10"/>
  </r>
  <r>
    <d v="2024-03-15T00:00:00"/>
    <x v="13"/>
    <x v="2"/>
    <n v="9"/>
    <s v="viernes"/>
    <x v="10"/>
  </r>
  <r>
    <d v="2024-03-16T00:00:00"/>
    <x v="13"/>
    <x v="2"/>
    <n v="15"/>
    <s v="sábado"/>
    <x v="10"/>
  </r>
  <r>
    <d v="2024-03-17T00:00:00"/>
    <x v="13"/>
    <x v="2"/>
    <n v="25"/>
    <s v="domingo"/>
    <x v="10"/>
  </r>
  <r>
    <d v="2024-03-18T00:00:00"/>
    <x v="13"/>
    <x v="2"/>
    <n v="8"/>
    <s v="lunes"/>
    <x v="11"/>
  </r>
  <r>
    <d v="2024-03-19T00:00:00"/>
    <x v="13"/>
    <x v="2"/>
    <n v="4"/>
    <s v="martes"/>
    <x v="11"/>
  </r>
  <r>
    <d v="2024-03-20T00:00:00"/>
    <x v="13"/>
    <x v="2"/>
    <n v="10"/>
    <s v="miércoles"/>
    <x v="11"/>
  </r>
  <r>
    <d v="2024-03-21T00:00:00"/>
    <x v="13"/>
    <x v="2"/>
    <n v="14"/>
    <s v="jueves"/>
    <x v="11"/>
  </r>
  <r>
    <d v="2024-03-22T00:00:00"/>
    <x v="13"/>
    <x v="2"/>
    <n v="25"/>
    <s v="viernes"/>
    <x v="11"/>
  </r>
  <r>
    <d v="2024-03-23T00:00:00"/>
    <x v="13"/>
    <x v="2"/>
    <n v="16"/>
    <s v="sábado"/>
    <x v="11"/>
  </r>
  <r>
    <d v="2024-03-24T00:00:00"/>
    <x v="13"/>
    <x v="2"/>
    <n v="18"/>
    <s v="domingo"/>
    <x v="11"/>
  </r>
  <r>
    <d v="2024-03-25T00:00:00"/>
    <x v="13"/>
    <x v="2"/>
    <n v="10"/>
    <s v="lunes"/>
    <x v="12"/>
  </r>
  <r>
    <d v="2024-03-26T00:00:00"/>
    <x v="13"/>
    <x v="2"/>
    <n v="13"/>
    <s v="martes"/>
    <x v="12"/>
  </r>
  <r>
    <d v="2024-03-27T00:00:00"/>
    <x v="13"/>
    <x v="2"/>
    <n v="9"/>
    <s v="miércoles"/>
    <x v="12"/>
  </r>
  <r>
    <d v="2024-03-28T00:00:00"/>
    <x v="13"/>
    <x v="2"/>
    <n v="8"/>
    <s v="jueves"/>
    <x v="12"/>
  </r>
  <r>
    <d v="2024-03-29T00:00:00"/>
    <x v="13"/>
    <x v="2"/>
    <n v="18"/>
    <s v="viernes"/>
    <x v="12"/>
  </r>
  <r>
    <d v="2024-03-30T00:00:00"/>
    <x v="13"/>
    <x v="2"/>
    <n v="15"/>
    <s v="sábado"/>
    <x v="12"/>
  </r>
  <r>
    <d v="2024-03-31T00:00:00"/>
    <x v="13"/>
    <x v="2"/>
    <n v="19"/>
    <s v="domingo"/>
    <x v="12"/>
  </r>
  <r>
    <d v="2024-01-01T00:00:00"/>
    <x v="13"/>
    <x v="3"/>
    <n v="4"/>
    <s v="lunes"/>
    <x v="0"/>
  </r>
  <r>
    <d v="2024-01-02T00:00:00"/>
    <x v="13"/>
    <x v="3"/>
    <n v="4"/>
    <s v="martes"/>
    <x v="0"/>
  </r>
  <r>
    <d v="2024-01-03T00:00:00"/>
    <x v="13"/>
    <x v="3"/>
    <n v="3"/>
    <s v="miércoles"/>
    <x v="0"/>
  </r>
  <r>
    <d v="2024-01-04T00:00:00"/>
    <x v="13"/>
    <x v="3"/>
    <n v="4"/>
    <s v="jueves"/>
    <x v="0"/>
  </r>
  <r>
    <d v="2024-01-05T00:00:00"/>
    <x v="13"/>
    <x v="3"/>
    <n v="6"/>
    <s v="viernes"/>
    <x v="0"/>
  </r>
  <r>
    <d v="2024-01-06T00:00:00"/>
    <x v="13"/>
    <x v="3"/>
    <n v="6"/>
    <s v="sábado"/>
    <x v="0"/>
  </r>
  <r>
    <d v="2024-01-07T00:00:00"/>
    <x v="13"/>
    <x v="3"/>
    <n v="5"/>
    <s v="domingo"/>
    <x v="0"/>
  </r>
  <r>
    <d v="2024-01-08T00:00:00"/>
    <x v="13"/>
    <x v="3"/>
    <n v="7"/>
    <s v="lunes"/>
    <x v="1"/>
  </r>
  <r>
    <d v="2024-01-09T00:00:00"/>
    <x v="13"/>
    <x v="3"/>
    <n v="7"/>
    <s v="martes"/>
    <x v="1"/>
  </r>
  <r>
    <d v="2024-01-10T00:00:00"/>
    <x v="13"/>
    <x v="3"/>
    <n v="4"/>
    <s v="miércoles"/>
    <x v="1"/>
  </r>
  <r>
    <d v="2024-01-11T00:00:00"/>
    <x v="13"/>
    <x v="3"/>
    <n v="6"/>
    <s v="jueves"/>
    <x v="1"/>
  </r>
  <r>
    <d v="2024-01-12T00:00:00"/>
    <x v="13"/>
    <x v="3"/>
    <n v="8"/>
    <s v="viernes"/>
    <x v="1"/>
  </r>
  <r>
    <d v="2024-01-13T00:00:00"/>
    <x v="13"/>
    <x v="3"/>
    <n v="5"/>
    <s v="sábado"/>
    <x v="1"/>
  </r>
  <r>
    <d v="2024-01-14T00:00:00"/>
    <x v="13"/>
    <x v="3"/>
    <n v="12"/>
    <s v="domingo"/>
    <x v="1"/>
  </r>
  <r>
    <d v="2024-01-15T00:00:00"/>
    <x v="13"/>
    <x v="3"/>
    <n v="7"/>
    <s v="lunes"/>
    <x v="2"/>
  </r>
  <r>
    <d v="2024-01-16T00:00:00"/>
    <x v="13"/>
    <x v="3"/>
    <n v="4"/>
    <s v="martes"/>
    <x v="2"/>
  </r>
  <r>
    <d v="2024-01-17T00:00:00"/>
    <x v="13"/>
    <x v="3"/>
    <n v="5"/>
    <s v="miércoles"/>
    <x v="2"/>
  </r>
  <r>
    <d v="2024-01-18T00:00:00"/>
    <x v="13"/>
    <x v="3"/>
    <n v="12"/>
    <s v="jueves"/>
    <x v="2"/>
  </r>
  <r>
    <d v="2024-01-19T00:00:00"/>
    <x v="13"/>
    <x v="3"/>
    <n v="6"/>
    <s v="viernes"/>
    <x v="2"/>
  </r>
  <r>
    <d v="2024-01-20T00:00:00"/>
    <x v="13"/>
    <x v="3"/>
    <n v="2"/>
    <s v="sábado"/>
    <x v="2"/>
  </r>
  <r>
    <d v="2024-01-21T00:00:00"/>
    <x v="13"/>
    <x v="3"/>
    <n v="5"/>
    <s v="domingo"/>
    <x v="2"/>
  </r>
  <r>
    <d v="2024-01-22T00:00:00"/>
    <x v="13"/>
    <x v="3"/>
    <n v="11"/>
    <s v="lunes"/>
    <x v="3"/>
  </r>
  <r>
    <d v="2024-01-23T00:00:00"/>
    <x v="13"/>
    <x v="3"/>
    <n v="7"/>
    <s v="martes"/>
    <x v="3"/>
  </r>
  <r>
    <d v="2024-01-24T00:00:00"/>
    <x v="13"/>
    <x v="3"/>
    <n v="5"/>
    <s v="miércoles"/>
    <x v="3"/>
  </r>
  <r>
    <d v="2024-01-25T00:00:00"/>
    <x v="13"/>
    <x v="3"/>
    <n v="3"/>
    <s v="jueves"/>
    <x v="3"/>
  </r>
  <r>
    <d v="2024-01-26T00:00:00"/>
    <x v="13"/>
    <x v="3"/>
    <n v="8"/>
    <s v="viernes"/>
    <x v="3"/>
  </r>
  <r>
    <d v="2024-01-27T00:00:00"/>
    <x v="13"/>
    <x v="3"/>
    <n v="10"/>
    <s v="sábado"/>
    <x v="3"/>
  </r>
  <r>
    <d v="2024-01-28T00:00:00"/>
    <x v="13"/>
    <x v="3"/>
    <n v="12"/>
    <s v="domingo"/>
    <x v="3"/>
  </r>
  <r>
    <d v="2024-01-29T00:00:00"/>
    <x v="13"/>
    <x v="3"/>
    <n v="8"/>
    <s v="lunes"/>
    <x v="4"/>
  </r>
  <r>
    <d v="2024-01-30T00:00:00"/>
    <x v="13"/>
    <x v="3"/>
    <n v="4"/>
    <s v="martes"/>
    <x v="4"/>
  </r>
  <r>
    <d v="2024-01-31T00:00:00"/>
    <x v="13"/>
    <x v="3"/>
    <n v="4"/>
    <s v="miércoles"/>
    <x v="4"/>
  </r>
  <r>
    <d v="2024-02-01T00:00:00"/>
    <x v="13"/>
    <x v="3"/>
    <n v="4"/>
    <s v="jueves"/>
    <x v="4"/>
  </r>
  <r>
    <d v="2024-02-02T00:00:00"/>
    <x v="13"/>
    <x v="3"/>
    <n v="9"/>
    <s v="viernes"/>
    <x v="4"/>
  </r>
  <r>
    <d v="2024-02-03T00:00:00"/>
    <x v="13"/>
    <x v="3"/>
    <n v="8"/>
    <s v="sábado"/>
    <x v="4"/>
  </r>
  <r>
    <d v="2024-02-04T00:00:00"/>
    <x v="13"/>
    <x v="3"/>
    <n v="4"/>
    <s v="domingo"/>
    <x v="4"/>
  </r>
  <r>
    <d v="2024-02-05T00:00:00"/>
    <x v="13"/>
    <x v="3"/>
    <n v="7"/>
    <s v="lunes"/>
    <x v="5"/>
  </r>
  <r>
    <d v="2024-02-06T00:00:00"/>
    <x v="13"/>
    <x v="3"/>
    <n v="3"/>
    <s v="martes"/>
    <x v="5"/>
  </r>
  <r>
    <d v="2024-02-07T00:00:00"/>
    <x v="13"/>
    <x v="3"/>
    <n v="5"/>
    <s v="miércoles"/>
    <x v="5"/>
  </r>
  <r>
    <d v="2024-02-08T00:00:00"/>
    <x v="13"/>
    <x v="3"/>
    <n v="6"/>
    <s v="jueves"/>
    <x v="5"/>
  </r>
  <r>
    <d v="2024-02-09T00:00:00"/>
    <x v="13"/>
    <x v="3"/>
    <n v="9"/>
    <s v="viernes"/>
    <x v="5"/>
  </r>
  <r>
    <d v="2024-02-10T00:00:00"/>
    <x v="13"/>
    <x v="3"/>
    <n v="9"/>
    <s v="sábado"/>
    <x v="5"/>
  </r>
  <r>
    <d v="2024-02-11T00:00:00"/>
    <x v="13"/>
    <x v="3"/>
    <n v="15"/>
    <s v="domingo"/>
    <x v="5"/>
  </r>
  <r>
    <d v="2024-02-12T00:00:00"/>
    <x v="13"/>
    <x v="3"/>
    <n v="6"/>
    <s v="lunes"/>
    <x v="6"/>
  </r>
  <r>
    <d v="2024-02-13T00:00:00"/>
    <x v="13"/>
    <x v="3"/>
    <n v="7"/>
    <s v="martes"/>
    <x v="6"/>
  </r>
  <r>
    <d v="2024-02-14T00:00:00"/>
    <x v="13"/>
    <x v="3"/>
    <n v="8"/>
    <s v="miércoles"/>
    <x v="6"/>
  </r>
  <r>
    <d v="2024-02-15T00:00:00"/>
    <x v="13"/>
    <x v="3"/>
    <n v="4"/>
    <s v="jueves"/>
    <x v="6"/>
  </r>
  <r>
    <d v="2024-02-16T00:00:00"/>
    <x v="13"/>
    <x v="3"/>
    <n v="8"/>
    <s v="viernes"/>
    <x v="6"/>
  </r>
  <r>
    <d v="2024-02-17T00:00:00"/>
    <x v="13"/>
    <x v="3"/>
    <n v="5"/>
    <s v="sábado"/>
    <x v="6"/>
  </r>
  <r>
    <d v="2024-02-18T00:00:00"/>
    <x v="13"/>
    <x v="3"/>
    <n v="15"/>
    <s v="domingo"/>
    <x v="6"/>
  </r>
  <r>
    <d v="2024-02-19T00:00:00"/>
    <x v="13"/>
    <x v="3"/>
    <n v="11"/>
    <s v="lunes"/>
    <x v="7"/>
  </r>
  <r>
    <d v="2024-02-20T00:00:00"/>
    <x v="13"/>
    <x v="3"/>
    <n v="9"/>
    <s v="martes"/>
    <x v="7"/>
  </r>
  <r>
    <d v="2024-02-21T00:00:00"/>
    <x v="13"/>
    <x v="3"/>
    <n v="3"/>
    <s v="miércoles"/>
    <x v="7"/>
  </r>
  <r>
    <d v="2024-02-22T00:00:00"/>
    <x v="13"/>
    <x v="3"/>
    <n v="11"/>
    <s v="jueves"/>
    <x v="7"/>
  </r>
  <r>
    <d v="2024-02-23T00:00:00"/>
    <x v="13"/>
    <x v="3"/>
    <n v="9"/>
    <s v="viernes"/>
    <x v="7"/>
  </r>
  <r>
    <d v="2024-02-24T00:00:00"/>
    <x v="13"/>
    <x v="3"/>
    <n v="11"/>
    <s v="sábado"/>
    <x v="7"/>
  </r>
  <r>
    <d v="2024-02-25T00:00:00"/>
    <x v="13"/>
    <x v="3"/>
    <n v="14"/>
    <s v="domingo"/>
    <x v="7"/>
  </r>
  <r>
    <d v="2024-02-26T00:00:00"/>
    <x v="13"/>
    <x v="3"/>
    <n v="10"/>
    <s v="lunes"/>
    <x v="8"/>
  </r>
  <r>
    <d v="2024-02-27T00:00:00"/>
    <x v="13"/>
    <x v="3"/>
    <n v="8"/>
    <s v="martes"/>
    <x v="8"/>
  </r>
  <r>
    <d v="2024-02-28T00:00:00"/>
    <x v="13"/>
    <x v="3"/>
    <n v="10"/>
    <s v="miércoles"/>
    <x v="8"/>
  </r>
  <r>
    <d v="2024-02-29T00:00:00"/>
    <x v="13"/>
    <x v="3"/>
    <n v="6"/>
    <s v="jueves"/>
    <x v="8"/>
  </r>
  <r>
    <d v="2024-03-01T00:00:00"/>
    <x v="13"/>
    <x v="3"/>
    <n v="15"/>
    <s v="viernes"/>
    <x v="8"/>
  </r>
  <r>
    <d v="2024-03-02T00:00:00"/>
    <x v="13"/>
    <x v="3"/>
    <n v="1"/>
    <s v="sábado"/>
    <x v="8"/>
  </r>
  <r>
    <d v="2024-03-03T00:00:00"/>
    <x v="13"/>
    <x v="3"/>
    <n v="7"/>
    <s v="domingo"/>
    <x v="8"/>
  </r>
  <r>
    <d v="2024-03-04T00:00:00"/>
    <x v="13"/>
    <x v="3"/>
    <n v="4"/>
    <s v="lunes"/>
    <x v="9"/>
  </r>
  <r>
    <d v="2024-03-05T00:00:00"/>
    <x v="13"/>
    <x v="3"/>
    <n v="7"/>
    <s v="martes"/>
    <x v="9"/>
  </r>
  <r>
    <d v="2024-03-06T00:00:00"/>
    <x v="13"/>
    <x v="3"/>
    <n v="4"/>
    <s v="miércoles"/>
    <x v="9"/>
  </r>
  <r>
    <d v="2024-03-07T00:00:00"/>
    <x v="13"/>
    <x v="3"/>
    <n v="5"/>
    <s v="jueves"/>
    <x v="9"/>
  </r>
  <r>
    <d v="2024-03-08T00:00:00"/>
    <x v="13"/>
    <x v="3"/>
    <n v="6"/>
    <s v="viernes"/>
    <x v="9"/>
  </r>
  <r>
    <d v="2024-03-09T00:00:00"/>
    <x v="13"/>
    <x v="3"/>
    <n v="13"/>
    <s v="sábado"/>
    <x v="9"/>
  </r>
  <r>
    <d v="2024-03-10T00:00:00"/>
    <x v="13"/>
    <x v="3"/>
    <n v="7"/>
    <s v="domingo"/>
    <x v="9"/>
  </r>
  <r>
    <d v="2024-03-11T00:00:00"/>
    <x v="13"/>
    <x v="3"/>
    <n v="7"/>
    <s v="lunes"/>
    <x v="10"/>
  </r>
  <r>
    <d v="2024-03-12T00:00:00"/>
    <x v="13"/>
    <x v="3"/>
    <n v="6"/>
    <s v="martes"/>
    <x v="10"/>
  </r>
  <r>
    <d v="2024-03-13T00:00:00"/>
    <x v="13"/>
    <x v="3"/>
    <n v="2"/>
    <s v="miércoles"/>
    <x v="10"/>
  </r>
  <r>
    <d v="2024-03-14T00:00:00"/>
    <x v="13"/>
    <x v="3"/>
    <n v="2"/>
    <s v="jueves"/>
    <x v="10"/>
  </r>
  <r>
    <d v="2024-03-15T00:00:00"/>
    <x v="13"/>
    <x v="3"/>
    <n v="11"/>
    <s v="viernes"/>
    <x v="10"/>
  </r>
  <r>
    <d v="2024-03-16T00:00:00"/>
    <x v="13"/>
    <x v="3"/>
    <n v="8"/>
    <s v="sábado"/>
    <x v="10"/>
  </r>
  <r>
    <d v="2024-03-17T00:00:00"/>
    <x v="13"/>
    <x v="3"/>
    <n v="12"/>
    <s v="domingo"/>
    <x v="10"/>
  </r>
  <r>
    <d v="2024-03-18T00:00:00"/>
    <x v="13"/>
    <x v="3"/>
    <n v="3"/>
    <s v="lunes"/>
    <x v="11"/>
  </r>
  <r>
    <d v="2024-03-19T00:00:00"/>
    <x v="13"/>
    <x v="3"/>
    <n v="12"/>
    <s v="martes"/>
    <x v="11"/>
  </r>
  <r>
    <d v="2024-03-20T00:00:00"/>
    <x v="13"/>
    <x v="3"/>
    <n v="10"/>
    <s v="miércoles"/>
    <x v="11"/>
  </r>
  <r>
    <d v="2024-03-21T00:00:00"/>
    <x v="13"/>
    <x v="3"/>
    <n v="7"/>
    <s v="jueves"/>
    <x v="11"/>
  </r>
  <r>
    <d v="2024-03-22T00:00:00"/>
    <x v="13"/>
    <x v="3"/>
    <n v="8"/>
    <s v="viernes"/>
    <x v="11"/>
  </r>
  <r>
    <d v="2024-03-23T00:00:00"/>
    <x v="13"/>
    <x v="3"/>
    <n v="14"/>
    <s v="sábado"/>
    <x v="11"/>
  </r>
  <r>
    <d v="2024-03-24T00:00:00"/>
    <x v="13"/>
    <x v="3"/>
    <n v="16"/>
    <s v="domingo"/>
    <x v="11"/>
  </r>
  <r>
    <d v="2024-03-25T00:00:00"/>
    <x v="13"/>
    <x v="3"/>
    <n v="7"/>
    <s v="lunes"/>
    <x v="12"/>
  </r>
  <r>
    <d v="2024-03-26T00:00:00"/>
    <x v="13"/>
    <x v="3"/>
    <n v="7"/>
    <s v="martes"/>
    <x v="12"/>
  </r>
  <r>
    <d v="2024-03-27T00:00:00"/>
    <x v="13"/>
    <x v="3"/>
    <n v="8"/>
    <s v="miércoles"/>
    <x v="12"/>
  </r>
  <r>
    <d v="2024-03-28T00:00:00"/>
    <x v="13"/>
    <x v="3"/>
    <n v="5"/>
    <s v="jueves"/>
    <x v="12"/>
  </r>
  <r>
    <d v="2024-03-29T00:00:00"/>
    <x v="13"/>
    <x v="3"/>
    <n v="15"/>
    <s v="viernes"/>
    <x v="12"/>
  </r>
  <r>
    <d v="2024-03-30T00:00:00"/>
    <x v="13"/>
    <x v="3"/>
    <n v="11"/>
    <s v="sábado"/>
    <x v="12"/>
  </r>
  <r>
    <d v="2024-03-31T00:00:00"/>
    <x v="13"/>
    <x v="3"/>
    <n v="13"/>
    <s v="domingo"/>
    <x v="12"/>
  </r>
  <r>
    <d v="2024-01-01T00:00:00"/>
    <x v="13"/>
    <x v="4"/>
    <n v="21"/>
    <s v="lunes"/>
    <x v="0"/>
  </r>
  <r>
    <d v="2024-01-02T00:00:00"/>
    <x v="13"/>
    <x v="4"/>
    <n v="14"/>
    <s v="martes"/>
    <x v="0"/>
  </r>
  <r>
    <d v="2024-01-03T00:00:00"/>
    <x v="13"/>
    <x v="4"/>
    <n v="23"/>
    <s v="miércoles"/>
    <x v="0"/>
  </r>
  <r>
    <d v="2024-01-04T00:00:00"/>
    <x v="13"/>
    <x v="4"/>
    <n v="17"/>
    <s v="jueves"/>
    <x v="0"/>
  </r>
  <r>
    <d v="2024-01-05T00:00:00"/>
    <x v="13"/>
    <x v="4"/>
    <n v="16"/>
    <s v="viernes"/>
    <x v="0"/>
  </r>
  <r>
    <d v="2024-01-06T00:00:00"/>
    <x v="13"/>
    <x v="4"/>
    <n v="26"/>
    <s v="sábado"/>
    <x v="0"/>
  </r>
  <r>
    <d v="2024-01-07T00:00:00"/>
    <x v="13"/>
    <x v="4"/>
    <n v="20"/>
    <s v="domingo"/>
    <x v="0"/>
  </r>
  <r>
    <d v="2024-01-08T00:00:00"/>
    <x v="13"/>
    <x v="4"/>
    <n v="11"/>
    <s v="lunes"/>
    <x v="1"/>
  </r>
  <r>
    <d v="2024-01-09T00:00:00"/>
    <x v="13"/>
    <x v="4"/>
    <n v="18"/>
    <s v="martes"/>
    <x v="1"/>
  </r>
  <r>
    <d v="2024-01-10T00:00:00"/>
    <x v="13"/>
    <x v="4"/>
    <n v="13"/>
    <s v="miércoles"/>
    <x v="1"/>
  </r>
  <r>
    <d v="2024-01-11T00:00:00"/>
    <x v="13"/>
    <x v="4"/>
    <n v="18"/>
    <s v="jueves"/>
    <x v="1"/>
  </r>
  <r>
    <d v="2024-01-12T00:00:00"/>
    <x v="13"/>
    <x v="4"/>
    <n v="17"/>
    <s v="viernes"/>
    <x v="1"/>
  </r>
  <r>
    <d v="2024-01-13T00:00:00"/>
    <x v="13"/>
    <x v="4"/>
    <n v="19"/>
    <s v="sábado"/>
    <x v="1"/>
  </r>
  <r>
    <d v="2024-01-14T00:00:00"/>
    <x v="13"/>
    <x v="4"/>
    <n v="21"/>
    <s v="domingo"/>
    <x v="1"/>
  </r>
  <r>
    <d v="2024-01-15T00:00:00"/>
    <x v="13"/>
    <x v="4"/>
    <n v="23"/>
    <s v="lunes"/>
    <x v="2"/>
  </r>
  <r>
    <d v="2024-01-16T00:00:00"/>
    <x v="13"/>
    <x v="4"/>
    <n v="10"/>
    <s v="martes"/>
    <x v="2"/>
  </r>
  <r>
    <d v="2024-01-17T00:00:00"/>
    <x v="13"/>
    <x v="4"/>
    <n v="9"/>
    <s v="miércoles"/>
    <x v="2"/>
  </r>
  <r>
    <d v="2024-01-18T00:00:00"/>
    <x v="13"/>
    <x v="4"/>
    <n v="16"/>
    <s v="jueves"/>
    <x v="2"/>
  </r>
  <r>
    <d v="2024-01-19T00:00:00"/>
    <x v="13"/>
    <x v="4"/>
    <n v="21"/>
    <s v="viernes"/>
    <x v="2"/>
  </r>
  <r>
    <d v="2024-01-20T00:00:00"/>
    <x v="13"/>
    <x v="4"/>
    <n v="29"/>
    <s v="sábado"/>
    <x v="2"/>
  </r>
  <r>
    <d v="2024-01-21T00:00:00"/>
    <x v="13"/>
    <x v="4"/>
    <n v="19"/>
    <s v="domingo"/>
    <x v="2"/>
  </r>
  <r>
    <d v="2024-01-22T00:00:00"/>
    <x v="13"/>
    <x v="4"/>
    <n v="12"/>
    <s v="lunes"/>
    <x v="3"/>
  </r>
  <r>
    <d v="2024-01-23T00:00:00"/>
    <x v="13"/>
    <x v="4"/>
    <n v="17"/>
    <s v="martes"/>
    <x v="3"/>
  </r>
  <r>
    <d v="2024-01-24T00:00:00"/>
    <x v="13"/>
    <x v="4"/>
    <n v="19"/>
    <s v="miércoles"/>
    <x v="3"/>
  </r>
  <r>
    <d v="2024-01-25T00:00:00"/>
    <x v="13"/>
    <x v="4"/>
    <n v="21"/>
    <s v="jueves"/>
    <x v="3"/>
  </r>
  <r>
    <d v="2024-01-26T00:00:00"/>
    <x v="13"/>
    <x v="4"/>
    <n v="37"/>
    <s v="viernes"/>
    <x v="3"/>
  </r>
  <r>
    <d v="2024-01-27T00:00:00"/>
    <x v="13"/>
    <x v="4"/>
    <n v="39"/>
    <s v="sábado"/>
    <x v="3"/>
  </r>
  <r>
    <d v="2024-01-28T00:00:00"/>
    <x v="13"/>
    <x v="4"/>
    <n v="16"/>
    <s v="domingo"/>
    <x v="3"/>
  </r>
  <r>
    <d v="2024-01-29T00:00:00"/>
    <x v="13"/>
    <x v="4"/>
    <n v="24"/>
    <s v="lunes"/>
    <x v="4"/>
  </r>
  <r>
    <d v="2024-01-30T00:00:00"/>
    <x v="13"/>
    <x v="4"/>
    <n v="17"/>
    <s v="martes"/>
    <x v="4"/>
  </r>
  <r>
    <d v="2024-01-31T00:00:00"/>
    <x v="13"/>
    <x v="4"/>
    <n v="13"/>
    <s v="miércoles"/>
    <x v="4"/>
  </r>
  <r>
    <d v="2024-02-01T00:00:00"/>
    <x v="13"/>
    <x v="4"/>
    <n v="29"/>
    <s v="jueves"/>
    <x v="4"/>
  </r>
  <r>
    <d v="2024-02-02T00:00:00"/>
    <x v="13"/>
    <x v="4"/>
    <n v="17"/>
    <s v="viernes"/>
    <x v="4"/>
  </r>
  <r>
    <d v="2024-02-03T00:00:00"/>
    <x v="13"/>
    <x v="4"/>
    <n v="18"/>
    <s v="sábado"/>
    <x v="4"/>
  </r>
  <r>
    <d v="2024-02-04T00:00:00"/>
    <x v="13"/>
    <x v="4"/>
    <n v="22"/>
    <s v="domingo"/>
    <x v="4"/>
  </r>
  <r>
    <d v="2024-02-05T00:00:00"/>
    <x v="13"/>
    <x v="4"/>
    <n v="24"/>
    <s v="lunes"/>
    <x v="5"/>
  </r>
  <r>
    <d v="2024-02-06T00:00:00"/>
    <x v="13"/>
    <x v="4"/>
    <n v="27"/>
    <s v="martes"/>
    <x v="5"/>
  </r>
  <r>
    <d v="2024-02-07T00:00:00"/>
    <x v="13"/>
    <x v="4"/>
    <n v="15"/>
    <s v="miércoles"/>
    <x v="5"/>
  </r>
  <r>
    <d v="2024-02-08T00:00:00"/>
    <x v="13"/>
    <x v="4"/>
    <n v="17"/>
    <s v="jueves"/>
    <x v="5"/>
  </r>
  <r>
    <d v="2024-02-09T00:00:00"/>
    <x v="13"/>
    <x v="4"/>
    <n v="29"/>
    <s v="viernes"/>
    <x v="5"/>
  </r>
  <r>
    <d v="2024-02-10T00:00:00"/>
    <x v="13"/>
    <x v="4"/>
    <n v="20"/>
    <s v="sábado"/>
    <x v="5"/>
  </r>
  <r>
    <d v="2024-02-11T00:00:00"/>
    <x v="13"/>
    <x v="4"/>
    <n v="16"/>
    <s v="domingo"/>
    <x v="5"/>
  </r>
  <r>
    <d v="2024-02-12T00:00:00"/>
    <x v="13"/>
    <x v="4"/>
    <n v="23"/>
    <s v="lunes"/>
    <x v="6"/>
  </r>
  <r>
    <d v="2024-02-13T00:00:00"/>
    <x v="13"/>
    <x v="4"/>
    <n v="24"/>
    <s v="martes"/>
    <x v="6"/>
  </r>
  <r>
    <d v="2024-02-14T00:00:00"/>
    <x v="13"/>
    <x v="4"/>
    <n v="21"/>
    <s v="miércoles"/>
    <x v="6"/>
  </r>
  <r>
    <d v="2024-02-15T00:00:00"/>
    <x v="13"/>
    <x v="4"/>
    <n v="14"/>
    <s v="jueves"/>
    <x v="6"/>
  </r>
  <r>
    <d v="2024-02-16T00:00:00"/>
    <x v="13"/>
    <x v="4"/>
    <n v="32"/>
    <s v="viernes"/>
    <x v="6"/>
  </r>
  <r>
    <d v="2024-02-17T00:00:00"/>
    <x v="13"/>
    <x v="4"/>
    <n v="27"/>
    <s v="sábado"/>
    <x v="6"/>
  </r>
  <r>
    <d v="2024-02-18T00:00:00"/>
    <x v="13"/>
    <x v="4"/>
    <n v="24"/>
    <s v="domingo"/>
    <x v="6"/>
  </r>
  <r>
    <d v="2024-02-19T00:00:00"/>
    <x v="13"/>
    <x v="4"/>
    <n v="28"/>
    <s v="lunes"/>
    <x v="7"/>
  </r>
  <r>
    <d v="2024-02-20T00:00:00"/>
    <x v="13"/>
    <x v="4"/>
    <n v="29"/>
    <s v="martes"/>
    <x v="7"/>
  </r>
  <r>
    <d v="2024-02-21T00:00:00"/>
    <x v="13"/>
    <x v="4"/>
    <n v="26"/>
    <s v="miércoles"/>
    <x v="7"/>
  </r>
  <r>
    <d v="2024-02-22T00:00:00"/>
    <x v="13"/>
    <x v="4"/>
    <n v="20"/>
    <s v="jueves"/>
    <x v="7"/>
  </r>
  <r>
    <d v="2024-02-23T00:00:00"/>
    <x v="13"/>
    <x v="4"/>
    <n v="19"/>
    <s v="viernes"/>
    <x v="7"/>
  </r>
  <r>
    <d v="2024-02-24T00:00:00"/>
    <x v="13"/>
    <x v="4"/>
    <n v="19"/>
    <s v="sábado"/>
    <x v="7"/>
  </r>
  <r>
    <d v="2024-02-25T00:00:00"/>
    <x v="13"/>
    <x v="4"/>
    <n v="40"/>
    <s v="domingo"/>
    <x v="7"/>
  </r>
  <r>
    <d v="2024-02-26T00:00:00"/>
    <x v="13"/>
    <x v="4"/>
    <n v="12"/>
    <s v="lunes"/>
    <x v="8"/>
  </r>
  <r>
    <d v="2024-02-27T00:00:00"/>
    <x v="13"/>
    <x v="4"/>
    <n v="24"/>
    <s v="martes"/>
    <x v="8"/>
  </r>
  <r>
    <d v="2024-02-28T00:00:00"/>
    <x v="13"/>
    <x v="4"/>
    <n v="25"/>
    <s v="miércoles"/>
    <x v="8"/>
  </r>
  <r>
    <d v="2024-02-29T00:00:00"/>
    <x v="13"/>
    <x v="4"/>
    <n v="29"/>
    <s v="jueves"/>
    <x v="8"/>
  </r>
  <r>
    <d v="2024-03-01T00:00:00"/>
    <x v="13"/>
    <x v="4"/>
    <n v="21"/>
    <s v="viernes"/>
    <x v="8"/>
  </r>
  <r>
    <d v="2024-03-02T00:00:00"/>
    <x v="13"/>
    <x v="4"/>
    <n v="20"/>
    <s v="sábado"/>
    <x v="8"/>
  </r>
  <r>
    <d v="2024-03-03T00:00:00"/>
    <x v="13"/>
    <x v="4"/>
    <n v="20"/>
    <s v="domingo"/>
    <x v="8"/>
  </r>
  <r>
    <d v="2024-03-04T00:00:00"/>
    <x v="13"/>
    <x v="4"/>
    <n v="21"/>
    <s v="lunes"/>
    <x v="9"/>
  </r>
  <r>
    <d v="2024-03-05T00:00:00"/>
    <x v="13"/>
    <x v="4"/>
    <n v="32"/>
    <s v="martes"/>
    <x v="9"/>
  </r>
  <r>
    <d v="2024-03-06T00:00:00"/>
    <x v="13"/>
    <x v="4"/>
    <n v="20"/>
    <s v="miércoles"/>
    <x v="9"/>
  </r>
  <r>
    <d v="2024-03-07T00:00:00"/>
    <x v="13"/>
    <x v="4"/>
    <n v="20"/>
    <s v="jueves"/>
    <x v="9"/>
  </r>
  <r>
    <d v="2024-03-08T00:00:00"/>
    <x v="13"/>
    <x v="4"/>
    <n v="23"/>
    <s v="viernes"/>
    <x v="9"/>
  </r>
  <r>
    <d v="2024-03-09T00:00:00"/>
    <x v="13"/>
    <x v="4"/>
    <n v="27"/>
    <s v="sábado"/>
    <x v="9"/>
  </r>
  <r>
    <d v="2024-03-10T00:00:00"/>
    <x v="13"/>
    <x v="4"/>
    <n v="22"/>
    <s v="domingo"/>
    <x v="9"/>
  </r>
  <r>
    <d v="2024-03-11T00:00:00"/>
    <x v="13"/>
    <x v="4"/>
    <n v="19"/>
    <s v="lunes"/>
    <x v="10"/>
  </r>
  <r>
    <d v="2024-03-12T00:00:00"/>
    <x v="13"/>
    <x v="4"/>
    <n v="22"/>
    <s v="martes"/>
    <x v="10"/>
  </r>
  <r>
    <d v="2024-03-13T00:00:00"/>
    <x v="13"/>
    <x v="4"/>
    <n v="19"/>
    <s v="miércoles"/>
    <x v="10"/>
  </r>
  <r>
    <d v="2024-03-14T00:00:00"/>
    <x v="13"/>
    <x v="4"/>
    <n v="21"/>
    <s v="jueves"/>
    <x v="10"/>
  </r>
  <r>
    <d v="2024-03-15T00:00:00"/>
    <x v="13"/>
    <x v="4"/>
    <n v="32"/>
    <s v="viernes"/>
    <x v="10"/>
  </r>
  <r>
    <d v="2024-03-16T00:00:00"/>
    <x v="13"/>
    <x v="4"/>
    <n v="28"/>
    <s v="sábado"/>
    <x v="10"/>
  </r>
  <r>
    <d v="2024-03-17T00:00:00"/>
    <x v="13"/>
    <x v="4"/>
    <n v="28"/>
    <s v="domingo"/>
    <x v="10"/>
  </r>
  <r>
    <d v="2024-03-18T00:00:00"/>
    <x v="13"/>
    <x v="4"/>
    <n v="25"/>
    <s v="lunes"/>
    <x v="11"/>
  </r>
  <r>
    <d v="2024-03-19T00:00:00"/>
    <x v="13"/>
    <x v="4"/>
    <n v="13"/>
    <s v="martes"/>
    <x v="11"/>
  </r>
  <r>
    <d v="2024-03-20T00:00:00"/>
    <x v="13"/>
    <x v="4"/>
    <n v="28"/>
    <s v="miércoles"/>
    <x v="11"/>
  </r>
  <r>
    <d v="2024-03-21T00:00:00"/>
    <x v="13"/>
    <x v="4"/>
    <n v="19"/>
    <s v="jueves"/>
    <x v="11"/>
  </r>
  <r>
    <d v="2024-03-22T00:00:00"/>
    <x v="13"/>
    <x v="4"/>
    <n v="35"/>
    <s v="viernes"/>
    <x v="11"/>
  </r>
  <r>
    <d v="2024-03-23T00:00:00"/>
    <x v="13"/>
    <x v="4"/>
    <n v="21"/>
    <s v="sábado"/>
    <x v="11"/>
  </r>
  <r>
    <d v="2024-03-24T00:00:00"/>
    <x v="13"/>
    <x v="4"/>
    <n v="27"/>
    <s v="domingo"/>
    <x v="11"/>
  </r>
  <r>
    <d v="2024-03-25T00:00:00"/>
    <x v="13"/>
    <x v="4"/>
    <n v="15"/>
    <s v="lunes"/>
    <x v="12"/>
  </r>
  <r>
    <d v="2024-03-26T00:00:00"/>
    <x v="13"/>
    <x v="4"/>
    <n v="33"/>
    <s v="martes"/>
    <x v="12"/>
  </r>
  <r>
    <d v="2024-03-27T00:00:00"/>
    <x v="13"/>
    <x v="4"/>
    <n v="16"/>
    <s v="miércoles"/>
    <x v="12"/>
  </r>
  <r>
    <d v="2024-03-28T00:00:00"/>
    <x v="13"/>
    <x v="4"/>
    <n v="21"/>
    <s v="jueves"/>
    <x v="12"/>
  </r>
  <r>
    <d v="2024-03-29T00:00:00"/>
    <x v="13"/>
    <x v="4"/>
    <n v="32"/>
    <s v="viernes"/>
    <x v="12"/>
  </r>
  <r>
    <d v="2024-03-30T00:00:00"/>
    <x v="13"/>
    <x v="4"/>
    <n v="20"/>
    <s v="sábado"/>
    <x v="12"/>
  </r>
  <r>
    <d v="2024-03-31T00:00:00"/>
    <x v="13"/>
    <x v="4"/>
    <n v="41"/>
    <s v="domingo"/>
    <x v="12"/>
  </r>
  <r>
    <d v="2024-01-01T00:00:00"/>
    <x v="13"/>
    <x v="5"/>
    <n v="13"/>
    <s v="lunes"/>
    <x v="0"/>
  </r>
  <r>
    <d v="2024-01-02T00:00:00"/>
    <x v="13"/>
    <x v="5"/>
    <n v="15"/>
    <s v="martes"/>
    <x v="0"/>
  </r>
  <r>
    <d v="2024-01-03T00:00:00"/>
    <x v="13"/>
    <x v="5"/>
    <n v="8"/>
    <s v="miércoles"/>
    <x v="0"/>
  </r>
  <r>
    <d v="2024-01-04T00:00:00"/>
    <x v="13"/>
    <x v="5"/>
    <n v="12"/>
    <s v="jueves"/>
    <x v="0"/>
  </r>
  <r>
    <d v="2024-01-05T00:00:00"/>
    <x v="13"/>
    <x v="5"/>
    <n v="28"/>
    <s v="viernes"/>
    <x v="0"/>
  </r>
  <r>
    <d v="2024-01-06T00:00:00"/>
    <x v="13"/>
    <x v="5"/>
    <n v="18"/>
    <s v="sábado"/>
    <x v="0"/>
  </r>
  <r>
    <d v="2024-01-07T00:00:00"/>
    <x v="13"/>
    <x v="5"/>
    <n v="19"/>
    <s v="domingo"/>
    <x v="0"/>
  </r>
  <r>
    <d v="2024-01-08T00:00:00"/>
    <x v="13"/>
    <x v="5"/>
    <n v="14"/>
    <s v="lunes"/>
    <x v="1"/>
  </r>
  <r>
    <d v="2024-01-09T00:00:00"/>
    <x v="13"/>
    <x v="5"/>
    <n v="9"/>
    <s v="martes"/>
    <x v="1"/>
  </r>
  <r>
    <d v="2024-01-10T00:00:00"/>
    <x v="13"/>
    <x v="5"/>
    <n v="10"/>
    <s v="miércoles"/>
    <x v="1"/>
  </r>
  <r>
    <d v="2024-01-11T00:00:00"/>
    <x v="13"/>
    <x v="5"/>
    <n v="13"/>
    <s v="jueves"/>
    <x v="1"/>
  </r>
  <r>
    <d v="2024-01-12T00:00:00"/>
    <x v="13"/>
    <x v="5"/>
    <n v="26"/>
    <s v="viernes"/>
    <x v="1"/>
  </r>
  <r>
    <d v="2024-01-13T00:00:00"/>
    <x v="13"/>
    <x v="5"/>
    <n v="13"/>
    <s v="sábado"/>
    <x v="1"/>
  </r>
  <r>
    <d v="2024-01-14T00:00:00"/>
    <x v="13"/>
    <x v="5"/>
    <n v="18"/>
    <s v="domingo"/>
    <x v="1"/>
  </r>
  <r>
    <d v="2024-01-15T00:00:00"/>
    <x v="13"/>
    <x v="5"/>
    <n v="9"/>
    <s v="lunes"/>
    <x v="2"/>
  </r>
  <r>
    <d v="2024-01-16T00:00:00"/>
    <x v="13"/>
    <x v="5"/>
    <n v="13"/>
    <s v="martes"/>
    <x v="2"/>
  </r>
  <r>
    <d v="2024-01-17T00:00:00"/>
    <x v="13"/>
    <x v="5"/>
    <n v="13"/>
    <s v="miércoles"/>
    <x v="2"/>
  </r>
  <r>
    <d v="2024-01-18T00:00:00"/>
    <x v="13"/>
    <x v="5"/>
    <n v="11"/>
    <s v="jueves"/>
    <x v="2"/>
  </r>
  <r>
    <d v="2024-01-19T00:00:00"/>
    <x v="13"/>
    <x v="5"/>
    <n v="13"/>
    <s v="viernes"/>
    <x v="2"/>
  </r>
  <r>
    <d v="2024-01-20T00:00:00"/>
    <x v="13"/>
    <x v="5"/>
    <n v="16"/>
    <s v="sábado"/>
    <x v="2"/>
  </r>
  <r>
    <d v="2024-01-21T00:00:00"/>
    <x v="13"/>
    <x v="5"/>
    <n v="28"/>
    <s v="domingo"/>
    <x v="2"/>
  </r>
  <r>
    <d v="2024-01-22T00:00:00"/>
    <x v="13"/>
    <x v="5"/>
    <n v="14"/>
    <s v="lunes"/>
    <x v="3"/>
  </r>
  <r>
    <d v="2024-01-23T00:00:00"/>
    <x v="13"/>
    <x v="5"/>
    <n v="9"/>
    <s v="martes"/>
    <x v="3"/>
  </r>
  <r>
    <d v="2024-01-24T00:00:00"/>
    <x v="13"/>
    <x v="5"/>
    <n v="15"/>
    <s v="miércoles"/>
    <x v="3"/>
  </r>
  <r>
    <d v="2024-01-25T00:00:00"/>
    <x v="13"/>
    <x v="5"/>
    <n v="16"/>
    <s v="jueves"/>
    <x v="3"/>
  </r>
  <r>
    <d v="2024-01-26T00:00:00"/>
    <x v="13"/>
    <x v="5"/>
    <n v="21"/>
    <s v="viernes"/>
    <x v="3"/>
  </r>
  <r>
    <d v="2024-01-27T00:00:00"/>
    <x v="13"/>
    <x v="5"/>
    <n v="31"/>
    <s v="sábado"/>
    <x v="3"/>
  </r>
  <r>
    <d v="2024-01-28T00:00:00"/>
    <x v="13"/>
    <x v="5"/>
    <n v="14"/>
    <s v="domingo"/>
    <x v="3"/>
  </r>
  <r>
    <d v="2024-01-29T00:00:00"/>
    <x v="13"/>
    <x v="5"/>
    <n v="11"/>
    <s v="lunes"/>
    <x v="4"/>
  </r>
  <r>
    <d v="2024-01-30T00:00:00"/>
    <x v="13"/>
    <x v="5"/>
    <n v="7"/>
    <s v="martes"/>
    <x v="4"/>
  </r>
  <r>
    <d v="2024-01-31T00:00:00"/>
    <x v="13"/>
    <x v="5"/>
    <n v="10"/>
    <s v="miércoles"/>
    <x v="4"/>
  </r>
  <r>
    <d v="2024-02-01T00:00:00"/>
    <x v="13"/>
    <x v="5"/>
    <n v="15"/>
    <s v="jueves"/>
    <x v="4"/>
  </r>
  <r>
    <d v="2024-02-02T00:00:00"/>
    <x v="13"/>
    <x v="5"/>
    <n v="23"/>
    <s v="viernes"/>
    <x v="4"/>
  </r>
  <r>
    <d v="2024-02-03T00:00:00"/>
    <x v="13"/>
    <x v="5"/>
    <n v="23"/>
    <s v="sábado"/>
    <x v="4"/>
  </r>
  <r>
    <d v="2024-02-04T00:00:00"/>
    <x v="13"/>
    <x v="5"/>
    <n v="31"/>
    <s v="domingo"/>
    <x v="4"/>
  </r>
  <r>
    <d v="2024-02-05T00:00:00"/>
    <x v="13"/>
    <x v="5"/>
    <n v="16"/>
    <s v="lunes"/>
    <x v="5"/>
  </r>
  <r>
    <d v="2024-02-06T00:00:00"/>
    <x v="13"/>
    <x v="5"/>
    <n v="11"/>
    <s v="martes"/>
    <x v="5"/>
  </r>
  <r>
    <d v="2024-02-07T00:00:00"/>
    <x v="13"/>
    <x v="5"/>
    <n v="15"/>
    <s v="miércoles"/>
    <x v="5"/>
  </r>
  <r>
    <d v="2024-02-08T00:00:00"/>
    <x v="13"/>
    <x v="5"/>
    <n v="9"/>
    <s v="jueves"/>
    <x v="5"/>
  </r>
  <r>
    <d v="2024-02-09T00:00:00"/>
    <x v="13"/>
    <x v="5"/>
    <n v="17"/>
    <s v="viernes"/>
    <x v="5"/>
  </r>
  <r>
    <d v="2024-02-10T00:00:00"/>
    <x v="13"/>
    <x v="5"/>
    <n v="22"/>
    <s v="sábado"/>
    <x v="5"/>
  </r>
  <r>
    <d v="2024-02-11T00:00:00"/>
    <x v="13"/>
    <x v="5"/>
    <n v="16"/>
    <s v="domingo"/>
    <x v="5"/>
  </r>
  <r>
    <d v="2024-02-12T00:00:00"/>
    <x v="13"/>
    <x v="5"/>
    <n v="16"/>
    <s v="lunes"/>
    <x v="6"/>
  </r>
  <r>
    <d v="2024-02-13T00:00:00"/>
    <x v="13"/>
    <x v="5"/>
    <n v="13"/>
    <s v="martes"/>
    <x v="6"/>
  </r>
  <r>
    <d v="2024-02-14T00:00:00"/>
    <x v="13"/>
    <x v="5"/>
    <n v="13"/>
    <s v="miércoles"/>
    <x v="6"/>
  </r>
  <r>
    <d v="2024-02-15T00:00:00"/>
    <x v="13"/>
    <x v="5"/>
    <n v="17"/>
    <s v="jueves"/>
    <x v="6"/>
  </r>
  <r>
    <d v="2024-02-16T00:00:00"/>
    <x v="13"/>
    <x v="5"/>
    <n v="20"/>
    <s v="viernes"/>
    <x v="6"/>
  </r>
  <r>
    <d v="2024-02-17T00:00:00"/>
    <x v="13"/>
    <x v="5"/>
    <n v="14"/>
    <s v="sábado"/>
    <x v="6"/>
  </r>
  <r>
    <d v="2024-02-18T00:00:00"/>
    <x v="13"/>
    <x v="5"/>
    <n v="13"/>
    <s v="domingo"/>
    <x v="6"/>
  </r>
  <r>
    <d v="2024-02-19T00:00:00"/>
    <x v="13"/>
    <x v="5"/>
    <n v="13"/>
    <s v="lunes"/>
    <x v="7"/>
  </r>
  <r>
    <d v="2024-02-20T00:00:00"/>
    <x v="13"/>
    <x v="5"/>
    <n v="10"/>
    <s v="martes"/>
    <x v="7"/>
  </r>
  <r>
    <d v="2024-02-21T00:00:00"/>
    <x v="13"/>
    <x v="5"/>
    <n v="11"/>
    <s v="miércoles"/>
    <x v="7"/>
  </r>
  <r>
    <d v="2024-02-22T00:00:00"/>
    <x v="13"/>
    <x v="5"/>
    <n v="13"/>
    <s v="jueves"/>
    <x v="7"/>
  </r>
  <r>
    <d v="2024-02-23T00:00:00"/>
    <x v="13"/>
    <x v="5"/>
    <n v="17"/>
    <s v="viernes"/>
    <x v="7"/>
  </r>
  <r>
    <d v="2024-02-24T00:00:00"/>
    <x v="13"/>
    <x v="5"/>
    <n v="12"/>
    <s v="sábado"/>
    <x v="7"/>
  </r>
  <r>
    <d v="2024-02-25T00:00:00"/>
    <x v="13"/>
    <x v="5"/>
    <n v="16"/>
    <s v="domingo"/>
    <x v="7"/>
  </r>
  <r>
    <d v="2024-02-26T00:00:00"/>
    <x v="13"/>
    <x v="5"/>
    <n v="13"/>
    <s v="lunes"/>
    <x v="8"/>
  </r>
  <r>
    <d v="2024-02-27T00:00:00"/>
    <x v="13"/>
    <x v="5"/>
    <n v="15"/>
    <s v="martes"/>
    <x v="8"/>
  </r>
  <r>
    <d v="2024-02-28T00:00:00"/>
    <x v="13"/>
    <x v="5"/>
    <n v="10"/>
    <s v="miércoles"/>
    <x v="8"/>
  </r>
  <r>
    <d v="2024-02-29T00:00:00"/>
    <x v="13"/>
    <x v="5"/>
    <n v="12"/>
    <s v="jueves"/>
    <x v="8"/>
  </r>
  <r>
    <d v="2024-03-01T00:00:00"/>
    <x v="13"/>
    <x v="5"/>
    <n v="20"/>
    <s v="viernes"/>
    <x v="8"/>
  </r>
  <r>
    <d v="2024-03-02T00:00:00"/>
    <x v="13"/>
    <x v="5"/>
    <n v="19"/>
    <s v="sábado"/>
    <x v="8"/>
  </r>
  <r>
    <d v="2024-03-03T00:00:00"/>
    <x v="13"/>
    <x v="5"/>
    <n v="22"/>
    <s v="domingo"/>
    <x v="8"/>
  </r>
  <r>
    <d v="2024-03-04T00:00:00"/>
    <x v="13"/>
    <x v="5"/>
    <n v="14"/>
    <s v="lunes"/>
    <x v="9"/>
  </r>
  <r>
    <d v="2024-03-05T00:00:00"/>
    <x v="13"/>
    <x v="5"/>
    <n v="7"/>
    <s v="martes"/>
    <x v="9"/>
  </r>
  <r>
    <d v="2024-03-06T00:00:00"/>
    <x v="13"/>
    <x v="5"/>
    <n v="18"/>
    <s v="miércoles"/>
    <x v="9"/>
  </r>
  <r>
    <d v="2024-03-07T00:00:00"/>
    <x v="13"/>
    <x v="5"/>
    <n v="11"/>
    <s v="jueves"/>
    <x v="9"/>
  </r>
  <r>
    <d v="2024-03-08T00:00:00"/>
    <x v="13"/>
    <x v="5"/>
    <n v="25"/>
    <s v="viernes"/>
    <x v="9"/>
  </r>
  <r>
    <d v="2024-03-09T00:00:00"/>
    <x v="13"/>
    <x v="5"/>
    <n v="26"/>
    <s v="sábado"/>
    <x v="9"/>
  </r>
  <r>
    <d v="2024-03-10T00:00:00"/>
    <x v="13"/>
    <x v="5"/>
    <n v="16"/>
    <s v="domingo"/>
    <x v="9"/>
  </r>
  <r>
    <d v="2024-03-11T00:00:00"/>
    <x v="13"/>
    <x v="5"/>
    <n v="9"/>
    <s v="lunes"/>
    <x v="10"/>
  </r>
  <r>
    <d v="2024-03-12T00:00:00"/>
    <x v="13"/>
    <x v="5"/>
    <n v="10"/>
    <s v="martes"/>
    <x v="10"/>
  </r>
  <r>
    <d v="2024-03-13T00:00:00"/>
    <x v="13"/>
    <x v="5"/>
    <n v="9"/>
    <s v="miércoles"/>
    <x v="10"/>
  </r>
  <r>
    <d v="2024-03-14T00:00:00"/>
    <x v="13"/>
    <x v="5"/>
    <n v="10"/>
    <s v="jueves"/>
    <x v="10"/>
  </r>
  <r>
    <d v="2024-03-15T00:00:00"/>
    <x v="13"/>
    <x v="5"/>
    <n v="24"/>
    <s v="viernes"/>
    <x v="10"/>
  </r>
  <r>
    <d v="2024-03-16T00:00:00"/>
    <x v="13"/>
    <x v="5"/>
    <n v="14"/>
    <s v="sábado"/>
    <x v="10"/>
  </r>
  <r>
    <d v="2024-03-17T00:00:00"/>
    <x v="13"/>
    <x v="5"/>
    <n v="20"/>
    <s v="domingo"/>
    <x v="10"/>
  </r>
  <r>
    <d v="2024-03-18T00:00:00"/>
    <x v="13"/>
    <x v="5"/>
    <n v="10"/>
    <s v="lunes"/>
    <x v="11"/>
  </r>
  <r>
    <d v="2024-03-19T00:00:00"/>
    <x v="13"/>
    <x v="5"/>
    <n v="8"/>
    <s v="martes"/>
    <x v="11"/>
  </r>
  <r>
    <d v="2024-03-20T00:00:00"/>
    <x v="13"/>
    <x v="5"/>
    <n v="18"/>
    <s v="miércoles"/>
    <x v="11"/>
  </r>
  <r>
    <d v="2024-03-21T00:00:00"/>
    <x v="13"/>
    <x v="5"/>
    <n v="11"/>
    <s v="jueves"/>
    <x v="11"/>
  </r>
  <r>
    <d v="2024-03-22T00:00:00"/>
    <x v="13"/>
    <x v="5"/>
    <n v="18"/>
    <s v="viernes"/>
    <x v="11"/>
  </r>
  <r>
    <d v="2024-03-23T00:00:00"/>
    <x v="13"/>
    <x v="5"/>
    <n v="32"/>
    <s v="sábado"/>
    <x v="11"/>
  </r>
  <r>
    <d v="2024-03-24T00:00:00"/>
    <x v="13"/>
    <x v="5"/>
    <n v="31"/>
    <s v="domingo"/>
    <x v="11"/>
  </r>
  <r>
    <d v="2024-03-25T00:00:00"/>
    <x v="13"/>
    <x v="5"/>
    <n v="9"/>
    <s v="lunes"/>
    <x v="12"/>
  </r>
  <r>
    <d v="2024-03-26T00:00:00"/>
    <x v="13"/>
    <x v="5"/>
    <n v="7"/>
    <s v="martes"/>
    <x v="12"/>
  </r>
  <r>
    <d v="2024-03-27T00:00:00"/>
    <x v="13"/>
    <x v="5"/>
    <n v="14"/>
    <s v="miércoles"/>
    <x v="12"/>
  </r>
  <r>
    <d v="2024-03-28T00:00:00"/>
    <x v="13"/>
    <x v="5"/>
    <n v="13"/>
    <s v="jueves"/>
    <x v="12"/>
  </r>
  <r>
    <d v="2024-03-29T00:00:00"/>
    <x v="13"/>
    <x v="5"/>
    <n v="14"/>
    <s v="viernes"/>
    <x v="12"/>
  </r>
  <r>
    <d v="2024-03-30T00:00:00"/>
    <x v="13"/>
    <x v="5"/>
    <n v="19"/>
    <s v="sábado"/>
    <x v="12"/>
  </r>
  <r>
    <d v="2024-03-31T00:00:00"/>
    <x v="13"/>
    <x v="5"/>
    <n v="22"/>
    <s v="domingo"/>
    <x v="12"/>
  </r>
  <r>
    <d v="2024-01-01T00:00:00"/>
    <x v="13"/>
    <x v="6"/>
    <n v="18"/>
    <s v="lunes"/>
    <x v="0"/>
  </r>
  <r>
    <d v="2024-01-02T00:00:00"/>
    <x v="13"/>
    <x v="6"/>
    <n v="12"/>
    <s v="martes"/>
    <x v="0"/>
  </r>
  <r>
    <d v="2024-01-03T00:00:00"/>
    <x v="13"/>
    <x v="6"/>
    <n v="8"/>
    <s v="miércoles"/>
    <x v="0"/>
  </r>
  <r>
    <d v="2024-01-04T00:00:00"/>
    <x v="13"/>
    <x v="6"/>
    <n v="9"/>
    <s v="jueves"/>
    <x v="0"/>
  </r>
  <r>
    <d v="2024-01-05T00:00:00"/>
    <x v="13"/>
    <x v="6"/>
    <n v="19"/>
    <s v="viernes"/>
    <x v="0"/>
  </r>
  <r>
    <d v="2024-01-06T00:00:00"/>
    <x v="13"/>
    <x v="6"/>
    <n v="23"/>
    <s v="sábado"/>
    <x v="0"/>
  </r>
  <r>
    <d v="2024-01-07T00:00:00"/>
    <x v="13"/>
    <x v="6"/>
    <n v="26"/>
    <s v="domingo"/>
    <x v="0"/>
  </r>
  <r>
    <d v="2024-01-08T00:00:00"/>
    <x v="13"/>
    <x v="6"/>
    <n v="9"/>
    <s v="lunes"/>
    <x v="1"/>
  </r>
  <r>
    <d v="2024-01-09T00:00:00"/>
    <x v="13"/>
    <x v="6"/>
    <n v="17"/>
    <s v="martes"/>
    <x v="1"/>
  </r>
  <r>
    <d v="2024-01-10T00:00:00"/>
    <x v="13"/>
    <x v="6"/>
    <n v="15"/>
    <s v="miércoles"/>
    <x v="1"/>
  </r>
  <r>
    <d v="2024-01-11T00:00:00"/>
    <x v="13"/>
    <x v="6"/>
    <n v="20"/>
    <s v="jueves"/>
    <x v="1"/>
  </r>
  <r>
    <d v="2024-01-12T00:00:00"/>
    <x v="13"/>
    <x v="6"/>
    <n v="23"/>
    <s v="viernes"/>
    <x v="1"/>
  </r>
  <r>
    <d v="2024-01-13T00:00:00"/>
    <x v="13"/>
    <x v="6"/>
    <n v="18"/>
    <s v="sábado"/>
    <x v="1"/>
  </r>
  <r>
    <d v="2024-01-14T00:00:00"/>
    <x v="13"/>
    <x v="6"/>
    <n v="22"/>
    <s v="domingo"/>
    <x v="1"/>
  </r>
  <r>
    <d v="2024-01-15T00:00:00"/>
    <x v="13"/>
    <x v="6"/>
    <n v="16"/>
    <s v="lunes"/>
    <x v="2"/>
  </r>
  <r>
    <d v="2024-01-16T00:00:00"/>
    <x v="13"/>
    <x v="6"/>
    <n v="10"/>
    <s v="martes"/>
    <x v="2"/>
  </r>
  <r>
    <d v="2024-01-17T00:00:00"/>
    <x v="13"/>
    <x v="6"/>
    <n v="13"/>
    <s v="miércoles"/>
    <x v="2"/>
  </r>
  <r>
    <d v="2024-01-18T00:00:00"/>
    <x v="13"/>
    <x v="6"/>
    <n v="8"/>
    <s v="jueves"/>
    <x v="2"/>
  </r>
  <r>
    <d v="2024-01-19T00:00:00"/>
    <x v="13"/>
    <x v="6"/>
    <n v="29"/>
    <s v="viernes"/>
    <x v="2"/>
  </r>
  <r>
    <d v="2024-01-20T00:00:00"/>
    <x v="13"/>
    <x v="6"/>
    <n v="15"/>
    <s v="sábado"/>
    <x v="2"/>
  </r>
  <r>
    <d v="2024-01-21T00:00:00"/>
    <x v="13"/>
    <x v="6"/>
    <n v="20"/>
    <s v="domingo"/>
    <x v="2"/>
  </r>
  <r>
    <d v="2024-01-22T00:00:00"/>
    <x v="13"/>
    <x v="6"/>
    <n v="7"/>
    <s v="lunes"/>
    <x v="3"/>
  </r>
  <r>
    <d v="2024-01-23T00:00:00"/>
    <x v="13"/>
    <x v="6"/>
    <n v="16"/>
    <s v="martes"/>
    <x v="3"/>
  </r>
  <r>
    <d v="2024-01-24T00:00:00"/>
    <x v="13"/>
    <x v="6"/>
    <n v="10"/>
    <s v="miércoles"/>
    <x v="3"/>
  </r>
  <r>
    <d v="2024-01-25T00:00:00"/>
    <x v="13"/>
    <x v="6"/>
    <n v="17"/>
    <s v="jueves"/>
    <x v="3"/>
  </r>
  <r>
    <d v="2024-01-26T00:00:00"/>
    <x v="13"/>
    <x v="6"/>
    <n v="29"/>
    <s v="viernes"/>
    <x v="3"/>
  </r>
  <r>
    <d v="2024-01-27T00:00:00"/>
    <x v="13"/>
    <x v="6"/>
    <n v="20"/>
    <s v="sábado"/>
    <x v="3"/>
  </r>
  <r>
    <d v="2024-01-28T00:00:00"/>
    <x v="13"/>
    <x v="6"/>
    <n v="34"/>
    <s v="domingo"/>
    <x v="3"/>
  </r>
  <r>
    <d v="2024-01-29T00:00:00"/>
    <x v="13"/>
    <x v="6"/>
    <n v="17"/>
    <s v="lunes"/>
    <x v="4"/>
  </r>
  <r>
    <d v="2024-01-30T00:00:00"/>
    <x v="13"/>
    <x v="6"/>
    <n v="13"/>
    <s v="martes"/>
    <x v="4"/>
  </r>
  <r>
    <d v="2024-01-31T00:00:00"/>
    <x v="13"/>
    <x v="6"/>
    <n v="19"/>
    <s v="miércoles"/>
    <x v="4"/>
  </r>
  <r>
    <d v="2024-02-01T00:00:00"/>
    <x v="13"/>
    <x v="6"/>
    <n v="5"/>
    <s v="jueves"/>
    <x v="4"/>
  </r>
  <r>
    <d v="2024-02-02T00:00:00"/>
    <x v="13"/>
    <x v="6"/>
    <n v="33"/>
    <s v="viernes"/>
    <x v="4"/>
  </r>
  <r>
    <d v="2024-02-03T00:00:00"/>
    <x v="13"/>
    <x v="6"/>
    <n v="28"/>
    <s v="sábado"/>
    <x v="4"/>
  </r>
  <r>
    <d v="2024-02-04T00:00:00"/>
    <x v="13"/>
    <x v="6"/>
    <n v="41"/>
    <s v="domingo"/>
    <x v="4"/>
  </r>
  <r>
    <d v="2024-02-05T00:00:00"/>
    <x v="13"/>
    <x v="6"/>
    <n v="7"/>
    <s v="lunes"/>
    <x v="5"/>
  </r>
  <r>
    <d v="2024-02-06T00:00:00"/>
    <x v="13"/>
    <x v="6"/>
    <n v="8"/>
    <s v="martes"/>
    <x v="5"/>
  </r>
  <r>
    <d v="2024-02-07T00:00:00"/>
    <x v="13"/>
    <x v="6"/>
    <n v="15"/>
    <s v="miércoles"/>
    <x v="5"/>
  </r>
  <r>
    <d v="2024-02-08T00:00:00"/>
    <x v="13"/>
    <x v="6"/>
    <n v="13"/>
    <s v="jueves"/>
    <x v="5"/>
  </r>
  <r>
    <d v="2024-02-09T00:00:00"/>
    <x v="13"/>
    <x v="6"/>
    <n v="21"/>
    <s v="viernes"/>
    <x v="5"/>
  </r>
  <r>
    <d v="2024-02-10T00:00:00"/>
    <x v="13"/>
    <x v="6"/>
    <n v="26"/>
    <s v="sábado"/>
    <x v="5"/>
  </r>
  <r>
    <d v="2024-02-11T00:00:00"/>
    <x v="13"/>
    <x v="6"/>
    <n v="19"/>
    <s v="domingo"/>
    <x v="5"/>
  </r>
  <r>
    <d v="2024-02-12T00:00:00"/>
    <x v="13"/>
    <x v="6"/>
    <n v="14"/>
    <s v="lunes"/>
    <x v="6"/>
  </r>
  <r>
    <d v="2024-02-13T00:00:00"/>
    <x v="13"/>
    <x v="6"/>
    <n v="17"/>
    <s v="martes"/>
    <x v="6"/>
  </r>
  <r>
    <d v="2024-02-14T00:00:00"/>
    <x v="13"/>
    <x v="6"/>
    <n v="13"/>
    <s v="miércoles"/>
    <x v="6"/>
  </r>
  <r>
    <d v="2024-02-15T00:00:00"/>
    <x v="13"/>
    <x v="6"/>
    <n v="13"/>
    <s v="jueves"/>
    <x v="6"/>
  </r>
  <r>
    <d v="2024-02-16T00:00:00"/>
    <x v="13"/>
    <x v="6"/>
    <n v="23"/>
    <s v="viernes"/>
    <x v="6"/>
  </r>
  <r>
    <d v="2024-02-17T00:00:00"/>
    <x v="13"/>
    <x v="6"/>
    <n v="21"/>
    <s v="sábado"/>
    <x v="6"/>
  </r>
  <r>
    <d v="2024-02-18T00:00:00"/>
    <x v="13"/>
    <x v="6"/>
    <n v="28"/>
    <s v="domingo"/>
    <x v="6"/>
  </r>
  <r>
    <d v="2024-02-19T00:00:00"/>
    <x v="13"/>
    <x v="6"/>
    <n v="11"/>
    <s v="lunes"/>
    <x v="7"/>
  </r>
  <r>
    <d v="2024-02-20T00:00:00"/>
    <x v="13"/>
    <x v="6"/>
    <n v="8"/>
    <s v="martes"/>
    <x v="7"/>
  </r>
  <r>
    <d v="2024-02-21T00:00:00"/>
    <x v="13"/>
    <x v="6"/>
    <n v="13"/>
    <s v="miércoles"/>
    <x v="7"/>
  </r>
  <r>
    <d v="2024-02-22T00:00:00"/>
    <x v="13"/>
    <x v="6"/>
    <n v="8"/>
    <s v="jueves"/>
    <x v="7"/>
  </r>
  <r>
    <d v="2024-02-23T00:00:00"/>
    <x v="13"/>
    <x v="6"/>
    <n v="27"/>
    <s v="viernes"/>
    <x v="7"/>
  </r>
  <r>
    <d v="2024-02-24T00:00:00"/>
    <x v="13"/>
    <x v="6"/>
    <n v="25"/>
    <s v="sábado"/>
    <x v="7"/>
  </r>
  <r>
    <d v="2024-02-25T00:00:00"/>
    <x v="13"/>
    <x v="6"/>
    <n v="18"/>
    <s v="domingo"/>
    <x v="7"/>
  </r>
  <r>
    <d v="2024-02-26T00:00:00"/>
    <x v="13"/>
    <x v="6"/>
    <n v="11"/>
    <s v="lunes"/>
    <x v="8"/>
  </r>
  <r>
    <d v="2024-02-27T00:00:00"/>
    <x v="13"/>
    <x v="6"/>
    <n v="14"/>
    <s v="martes"/>
    <x v="8"/>
  </r>
  <r>
    <d v="2024-02-28T00:00:00"/>
    <x v="13"/>
    <x v="6"/>
    <n v="21"/>
    <s v="miércoles"/>
    <x v="8"/>
  </r>
  <r>
    <d v="2024-02-29T00:00:00"/>
    <x v="13"/>
    <x v="6"/>
    <n v="10"/>
    <s v="jueves"/>
    <x v="8"/>
  </r>
  <r>
    <d v="2024-03-01T00:00:00"/>
    <x v="13"/>
    <x v="6"/>
    <n v="15"/>
    <s v="viernes"/>
    <x v="8"/>
  </r>
  <r>
    <d v="2024-03-02T00:00:00"/>
    <x v="13"/>
    <x v="6"/>
    <n v="26"/>
    <s v="sábado"/>
    <x v="8"/>
  </r>
  <r>
    <d v="2024-03-03T00:00:00"/>
    <x v="13"/>
    <x v="6"/>
    <n v="28"/>
    <s v="domingo"/>
    <x v="8"/>
  </r>
  <r>
    <d v="2024-03-04T00:00:00"/>
    <x v="13"/>
    <x v="6"/>
    <n v="17"/>
    <s v="lunes"/>
    <x v="9"/>
  </r>
  <r>
    <d v="2024-03-05T00:00:00"/>
    <x v="13"/>
    <x v="6"/>
    <n v="10"/>
    <s v="martes"/>
    <x v="9"/>
  </r>
  <r>
    <d v="2024-03-06T00:00:00"/>
    <x v="13"/>
    <x v="6"/>
    <n v="8"/>
    <s v="miércoles"/>
    <x v="9"/>
  </r>
  <r>
    <d v="2024-03-07T00:00:00"/>
    <x v="13"/>
    <x v="6"/>
    <n v="15"/>
    <s v="jueves"/>
    <x v="9"/>
  </r>
  <r>
    <d v="2024-03-08T00:00:00"/>
    <x v="13"/>
    <x v="6"/>
    <n v="18"/>
    <s v="viernes"/>
    <x v="9"/>
  </r>
  <r>
    <d v="2024-03-09T00:00:00"/>
    <x v="13"/>
    <x v="6"/>
    <n v="19"/>
    <s v="sábado"/>
    <x v="9"/>
  </r>
  <r>
    <d v="2024-03-10T00:00:00"/>
    <x v="13"/>
    <x v="6"/>
    <n v="23"/>
    <s v="domingo"/>
    <x v="9"/>
  </r>
  <r>
    <d v="2024-03-11T00:00:00"/>
    <x v="13"/>
    <x v="6"/>
    <n v="13"/>
    <s v="lunes"/>
    <x v="10"/>
  </r>
  <r>
    <d v="2024-03-12T00:00:00"/>
    <x v="13"/>
    <x v="6"/>
    <n v="8"/>
    <s v="martes"/>
    <x v="10"/>
  </r>
  <r>
    <d v="2024-03-13T00:00:00"/>
    <x v="13"/>
    <x v="6"/>
    <n v="11"/>
    <s v="miércoles"/>
    <x v="10"/>
  </r>
  <r>
    <d v="2024-03-14T00:00:00"/>
    <x v="13"/>
    <x v="6"/>
    <n v="9"/>
    <s v="jueves"/>
    <x v="10"/>
  </r>
  <r>
    <d v="2024-03-15T00:00:00"/>
    <x v="13"/>
    <x v="6"/>
    <n v="23"/>
    <s v="viernes"/>
    <x v="10"/>
  </r>
  <r>
    <d v="2024-03-16T00:00:00"/>
    <x v="13"/>
    <x v="6"/>
    <n v="15"/>
    <s v="sábado"/>
    <x v="10"/>
  </r>
  <r>
    <d v="2024-03-17T00:00:00"/>
    <x v="13"/>
    <x v="6"/>
    <n v="26"/>
    <s v="domingo"/>
    <x v="10"/>
  </r>
  <r>
    <d v="2024-03-18T00:00:00"/>
    <x v="13"/>
    <x v="6"/>
    <n v="17"/>
    <s v="lunes"/>
    <x v="11"/>
  </r>
  <r>
    <d v="2024-03-19T00:00:00"/>
    <x v="13"/>
    <x v="6"/>
    <n v="15"/>
    <s v="martes"/>
    <x v="11"/>
  </r>
  <r>
    <d v="2024-03-20T00:00:00"/>
    <x v="13"/>
    <x v="6"/>
    <n v="11"/>
    <s v="miércoles"/>
    <x v="11"/>
  </r>
  <r>
    <d v="2024-03-21T00:00:00"/>
    <x v="13"/>
    <x v="6"/>
    <n v="18"/>
    <s v="jueves"/>
    <x v="11"/>
  </r>
  <r>
    <d v="2024-03-22T00:00:00"/>
    <x v="13"/>
    <x v="6"/>
    <n v="13"/>
    <s v="viernes"/>
    <x v="11"/>
  </r>
  <r>
    <d v="2024-03-23T00:00:00"/>
    <x v="13"/>
    <x v="6"/>
    <n v="20"/>
    <s v="sábado"/>
    <x v="11"/>
  </r>
  <r>
    <d v="2024-03-24T00:00:00"/>
    <x v="13"/>
    <x v="6"/>
    <n v="28"/>
    <s v="domingo"/>
    <x v="11"/>
  </r>
  <r>
    <d v="2024-03-25T00:00:00"/>
    <x v="13"/>
    <x v="6"/>
    <n v="11"/>
    <s v="lunes"/>
    <x v="12"/>
  </r>
  <r>
    <d v="2024-03-26T00:00:00"/>
    <x v="13"/>
    <x v="6"/>
    <n v="15"/>
    <s v="martes"/>
    <x v="12"/>
  </r>
  <r>
    <d v="2024-03-27T00:00:00"/>
    <x v="13"/>
    <x v="6"/>
    <n v="11"/>
    <s v="miércoles"/>
    <x v="12"/>
  </r>
  <r>
    <d v="2024-03-28T00:00:00"/>
    <x v="13"/>
    <x v="6"/>
    <n v="18"/>
    <s v="jueves"/>
    <x v="12"/>
  </r>
  <r>
    <d v="2024-03-29T00:00:00"/>
    <x v="13"/>
    <x v="6"/>
    <n v="32"/>
    <s v="viernes"/>
    <x v="12"/>
  </r>
  <r>
    <d v="2024-03-30T00:00:00"/>
    <x v="13"/>
    <x v="6"/>
    <n v="31"/>
    <s v="sábado"/>
    <x v="12"/>
  </r>
  <r>
    <d v="2024-03-31T00:00:00"/>
    <x v="13"/>
    <x v="6"/>
    <n v="25"/>
    <s v="domingo"/>
    <x v="12"/>
  </r>
  <r>
    <d v="2024-01-01T00:00:00"/>
    <x v="13"/>
    <x v="7"/>
    <n v="20"/>
    <s v="lunes"/>
    <x v="0"/>
  </r>
  <r>
    <d v="2024-01-02T00:00:00"/>
    <x v="13"/>
    <x v="7"/>
    <n v="13"/>
    <s v="martes"/>
    <x v="0"/>
  </r>
  <r>
    <d v="2024-01-03T00:00:00"/>
    <x v="13"/>
    <x v="7"/>
    <n v="15"/>
    <s v="miércoles"/>
    <x v="0"/>
  </r>
  <r>
    <d v="2024-01-04T00:00:00"/>
    <x v="13"/>
    <x v="7"/>
    <n v="11"/>
    <s v="jueves"/>
    <x v="0"/>
  </r>
  <r>
    <d v="2024-01-05T00:00:00"/>
    <x v="13"/>
    <x v="7"/>
    <n v="12"/>
    <s v="viernes"/>
    <x v="0"/>
  </r>
  <r>
    <d v="2024-01-06T00:00:00"/>
    <x v="13"/>
    <x v="7"/>
    <n v="19"/>
    <s v="sábado"/>
    <x v="0"/>
  </r>
  <r>
    <d v="2024-01-07T00:00:00"/>
    <x v="13"/>
    <x v="7"/>
    <n v="9"/>
    <s v="domingo"/>
    <x v="0"/>
  </r>
  <r>
    <d v="2024-01-08T00:00:00"/>
    <x v="13"/>
    <x v="7"/>
    <n v="14"/>
    <s v="lunes"/>
    <x v="1"/>
  </r>
  <r>
    <d v="2024-01-09T00:00:00"/>
    <x v="13"/>
    <x v="7"/>
    <n v="15"/>
    <s v="martes"/>
    <x v="1"/>
  </r>
  <r>
    <d v="2024-01-10T00:00:00"/>
    <x v="13"/>
    <x v="7"/>
    <n v="10"/>
    <s v="miércoles"/>
    <x v="1"/>
  </r>
  <r>
    <d v="2024-01-11T00:00:00"/>
    <x v="13"/>
    <x v="7"/>
    <n v="16"/>
    <s v="jueves"/>
    <x v="1"/>
  </r>
  <r>
    <d v="2024-01-12T00:00:00"/>
    <x v="13"/>
    <x v="7"/>
    <n v="24"/>
    <s v="viernes"/>
    <x v="1"/>
  </r>
  <r>
    <d v="2024-01-13T00:00:00"/>
    <x v="13"/>
    <x v="7"/>
    <n v="25"/>
    <s v="sábado"/>
    <x v="1"/>
  </r>
  <r>
    <d v="2024-01-14T00:00:00"/>
    <x v="13"/>
    <x v="7"/>
    <n v="4"/>
    <s v="domingo"/>
    <x v="1"/>
  </r>
  <r>
    <d v="2024-01-15T00:00:00"/>
    <x v="13"/>
    <x v="7"/>
    <n v="23"/>
    <s v="lunes"/>
    <x v="2"/>
  </r>
  <r>
    <d v="2024-01-16T00:00:00"/>
    <x v="13"/>
    <x v="7"/>
    <n v="14"/>
    <s v="martes"/>
    <x v="2"/>
  </r>
  <r>
    <d v="2024-01-17T00:00:00"/>
    <x v="13"/>
    <x v="7"/>
    <n v="8"/>
    <s v="miércoles"/>
    <x v="2"/>
  </r>
  <r>
    <d v="2024-01-18T00:00:00"/>
    <x v="13"/>
    <x v="7"/>
    <n v="11"/>
    <s v="jueves"/>
    <x v="2"/>
  </r>
  <r>
    <d v="2024-01-19T00:00:00"/>
    <x v="13"/>
    <x v="7"/>
    <n v="17"/>
    <s v="viernes"/>
    <x v="2"/>
  </r>
  <r>
    <d v="2024-01-20T00:00:00"/>
    <x v="13"/>
    <x v="7"/>
    <n v="19"/>
    <s v="sábado"/>
    <x v="2"/>
  </r>
  <r>
    <d v="2024-01-21T00:00:00"/>
    <x v="13"/>
    <x v="7"/>
    <n v="20"/>
    <s v="domingo"/>
    <x v="2"/>
  </r>
  <r>
    <d v="2024-01-22T00:00:00"/>
    <x v="13"/>
    <x v="7"/>
    <n v="18"/>
    <s v="lunes"/>
    <x v="3"/>
  </r>
  <r>
    <d v="2024-01-23T00:00:00"/>
    <x v="13"/>
    <x v="7"/>
    <n v="10"/>
    <s v="martes"/>
    <x v="3"/>
  </r>
  <r>
    <d v="2024-01-24T00:00:00"/>
    <x v="13"/>
    <x v="7"/>
    <n v="14"/>
    <s v="miércoles"/>
    <x v="3"/>
  </r>
  <r>
    <d v="2024-01-25T00:00:00"/>
    <x v="13"/>
    <x v="7"/>
    <n v="20"/>
    <s v="jueves"/>
    <x v="3"/>
  </r>
  <r>
    <d v="2024-01-26T00:00:00"/>
    <x v="13"/>
    <x v="7"/>
    <n v="18"/>
    <s v="viernes"/>
    <x v="3"/>
  </r>
  <r>
    <d v="2024-01-27T00:00:00"/>
    <x v="13"/>
    <x v="7"/>
    <n v="26"/>
    <s v="sábado"/>
    <x v="3"/>
  </r>
  <r>
    <d v="2024-01-28T00:00:00"/>
    <x v="13"/>
    <x v="7"/>
    <n v="12"/>
    <s v="domingo"/>
    <x v="3"/>
  </r>
  <r>
    <d v="2024-01-29T00:00:00"/>
    <x v="13"/>
    <x v="7"/>
    <n v="20"/>
    <s v="lunes"/>
    <x v="4"/>
  </r>
  <r>
    <d v="2024-01-30T00:00:00"/>
    <x v="13"/>
    <x v="7"/>
    <n v="12"/>
    <s v="martes"/>
    <x v="4"/>
  </r>
  <r>
    <d v="2024-01-31T00:00:00"/>
    <x v="13"/>
    <x v="7"/>
    <n v="22"/>
    <s v="miércoles"/>
    <x v="4"/>
  </r>
  <r>
    <d v="2024-02-01T00:00:00"/>
    <x v="13"/>
    <x v="7"/>
    <n v="23"/>
    <s v="jueves"/>
    <x v="4"/>
  </r>
  <r>
    <d v="2024-02-02T00:00:00"/>
    <x v="13"/>
    <x v="7"/>
    <n v="25"/>
    <s v="viernes"/>
    <x v="4"/>
  </r>
  <r>
    <d v="2024-02-03T00:00:00"/>
    <x v="13"/>
    <x v="7"/>
    <n v="20"/>
    <s v="sábado"/>
    <x v="4"/>
  </r>
  <r>
    <d v="2024-02-04T00:00:00"/>
    <x v="13"/>
    <x v="7"/>
    <n v="4"/>
    <s v="domingo"/>
    <x v="4"/>
  </r>
  <r>
    <d v="2024-02-05T00:00:00"/>
    <x v="13"/>
    <x v="7"/>
    <n v="16"/>
    <s v="lunes"/>
    <x v="5"/>
  </r>
  <r>
    <d v="2024-02-06T00:00:00"/>
    <x v="13"/>
    <x v="7"/>
    <n v="11"/>
    <s v="martes"/>
    <x v="5"/>
  </r>
  <r>
    <d v="2024-02-07T00:00:00"/>
    <x v="13"/>
    <x v="7"/>
    <n v="9"/>
    <s v="miércoles"/>
    <x v="5"/>
  </r>
  <r>
    <d v="2024-02-08T00:00:00"/>
    <x v="13"/>
    <x v="7"/>
    <n v="13"/>
    <s v="jueves"/>
    <x v="5"/>
  </r>
  <r>
    <d v="2024-02-09T00:00:00"/>
    <x v="13"/>
    <x v="7"/>
    <n v="27"/>
    <s v="viernes"/>
    <x v="5"/>
  </r>
  <r>
    <d v="2024-02-10T00:00:00"/>
    <x v="13"/>
    <x v="7"/>
    <n v="5"/>
    <s v="sábado"/>
    <x v="5"/>
  </r>
  <r>
    <d v="2024-02-11T00:00:00"/>
    <x v="13"/>
    <x v="7"/>
    <n v="23"/>
    <s v="domingo"/>
    <x v="5"/>
  </r>
  <r>
    <d v="2024-02-12T00:00:00"/>
    <x v="13"/>
    <x v="7"/>
    <n v="13"/>
    <s v="lunes"/>
    <x v="6"/>
  </r>
  <r>
    <d v="2024-02-13T00:00:00"/>
    <x v="13"/>
    <x v="7"/>
    <n v="16"/>
    <s v="martes"/>
    <x v="6"/>
  </r>
  <r>
    <d v="2024-02-14T00:00:00"/>
    <x v="13"/>
    <x v="7"/>
    <n v="19"/>
    <s v="miércoles"/>
    <x v="6"/>
  </r>
  <r>
    <d v="2024-02-15T00:00:00"/>
    <x v="13"/>
    <x v="7"/>
    <n v="11"/>
    <s v="jueves"/>
    <x v="6"/>
  </r>
  <r>
    <d v="2024-02-16T00:00:00"/>
    <x v="13"/>
    <x v="7"/>
    <n v="14"/>
    <s v="viernes"/>
    <x v="6"/>
  </r>
  <r>
    <d v="2024-02-17T00:00:00"/>
    <x v="13"/>
    <x v="7"/>
    <n v="7"/>
    <s v="sábado"/>
    <x v="6"/>
  </r>
  <r>
    <d v="2024-02-18T00:00:00"/>
    <x v="13"/>
    <x v="7"/>
    <n v="15"/>
    <s v="domingo"/>
    <x v="6"/>
  </r>
  <r>
    <d v="2024-02-19T00:00:00"/>
    <x v="13"/>
    <x v="7"/>
    <n v="11"/>
    <s v="lunes"/>
    <x v="7"/>
  </r>
  <r>
    <d v="2024-02-20T00:00:00"/>
    <x v="13"/>
    <x v="7"/>
    <n v="16"/>
    <s v="martes"/>
    <x v="7"/>
  </r>
  <r>
    <d v="2024-02-21T00:00:00"/>
    <x v="13"/>
    <x v="7"/>
    <n v="11"/>
    <s v="miércoles"/>
    <x v="7"/>
  </r>
  <r>
    <d v="2024-02-22T00:00:00"/>
    <x v="13"/>
    <x v="7"/>
    <n v="21"/>
    <s v="jueves"/>
    <x v="7"/>
  </r>
  <r>
    <d v="2024-02-23T00:00:00"/>
    <x v="13"/>
    <x v="7"/>
    <n v="6"/>
    <s v="viernes"/>
    <x v="7"/>
  </r>
  <r>
    <d v="2024-02-24T00:00:00"/>
    <x v="13"/>
    <x v="7"/>
    <n v="19"/>
    <s v="sábado"/>
    <x v="7"/>
  </r>
  <r>
    <d v="2024-02-25T00:00:00"/>
    <x v="13"/>
    <x v="7"/>
    <n v="16"/>
    <s v="domingo"/>
    <x v="7"/>
  </r>
  <r>
    <d v="2024-02-26T00:00:00"/>
    <x v="13"/>
    <x v="7"/>
    <n v="8"/>
    <s v="lunes"/>
    <x v="8"/>
  </r>
  <r>
    <d v="2024-02-27T00:00:00"/>
    <x v="13"/>
    <x v="7"/>
    <n v="8"/>
    <s v="martes"/>
    <x v="8"/>
  </r>
  <r>
    <d v="2024-02-28T00:00:00"/>
    <x v="13"/>
    <x v="7"/>
    <n v="9"/>
    <s v="miércoles"/>
    <x v="8"/>
  </r>
  <r>
    <d v="2024-02-29T00:00:00"/>
    <x v="13"/>
    <x v="7"/>
    <n v="33"/>
    <s v="jueves"/>
    <x v="8"/>
  </r>
  <r>
    <d v="2024-03-01T00:00:00"/>
    <x v="13"/>
    <x v="7"/>
    <n v="28"/>
    <s v="viernes"/>
    <x v="8"/>
  </r>
  <r>
    <d v="2024-03-02T00:00:00"/>
    <x v="13"/>
    <x v="7"/>
    <n v="11"/>
    <s v="sábado"/>
    <x v="8"/>
  </r>
  <r>
    <d v="2024-03-03T00:00:00"/>
    <x v="13"/>
    <x v="7"/>
    <n v="13"/>
    <s v="domingo"/>
    <x v="8"/>
  </r>
  <r>
    <d v="2024-03-04T00:00:00"/>
    <x v="13"/>
    <x v="7"/>
    <n v="12"/>
    <s v="lunes"/>
    <x v="9"/>
  </r>
  <r>
    <d v="2024-03-05T00:00:00"/>
    <x v="13"/>
    <x v="7"/>
    <n v="10"/>
    <s v="martes"/>
    <x v="9"/>
  </r>
  <r>
    <d v="2024-03-06T00:00:00"/>
    <x v="13"/>
    <x v="7"/>
    <n v="8"/>
    <s v="miércoles"/>
    <x v="9"/>
  </r>
  <r>
    <d v="2024-03-07T00:00:00"/>
    <x v="13"/>
    <x v="7"/>
    <n v="13"/>
    <s v="jueves"/>
    <x v="9"/>
  </r>
  <r>
    <d v="2024-03-08T00:00:00"/>
    <x v="13"/>
    <x v="7"/>
    <n v="20"/>
    <s v="viernes"/>
    <x v="9"/>
  </r>
  <r>
    <d v="2024-03-09T00:00:00"/>
    <x v="13"/>
    <x v="7"/>
    <n v="12"/>
    <s v="sábado"/>
    <x v="9"/>
  </r>
  <r>
    <d v="2024-03-10T00:00:00"/>
    <x v="13"/>
    <x v="7"/>
    <n v="3"/>
    <s v="domingo"/>
    <x v="9"/>
  </r>
  <r>
    <d v="2024-03-11T00:00:00"/>
    <x v="13"/>
    <x v="7"/>
    <n v="17"/>
    <s v="lunes"/>
    <x v="10"/>
  </r>
  <r>
    <d v="2024-03-12T00:00:00"/>
    <x v="13"/>
    <x v="7"/>
    <n v="18"/>
    <s v="martes"/>
    <x v="10"/>
  </r>
  <r>
    <d v="2024-03-13T00:00:00"/>
    <x v="13"/>
    <x v="7"/>
    <n v="4"/>
    <s v="miércoles"/>
    <x v="10"/>
  </r>
  <r>
    <d v="2024-03-14T00:00:00"/>
    <x v="13"/>
    <x v="7"/>
    <n v="6"/>
    <s v="jueves"/>
    <x v="10"/>
  </r>
  <r>
    <d v="2024-03-15T00:00:00"/>
    <x v="13"/>
    <x v="7"/>
    <n v="16"/>
    <s v="viernes"/>
    <x v="10"/>
  </r>
  <r>
    <d v="2024-03-16T00:00:00"/>
    <x v="13"/>
    <x v="7"/>
    <n v="9"/>
    <s v="sábado"/>
    <x v="10"/>
  </r>
  <r>
    <d v="2024-03-17T00:00:00"/>
    <x v="13"/>
    <x v="7"/>
    <n v="15"/>
    <s v="domingo"/>
    <x v="10"/>
  </r>
  <r>
    <d v="2024-03-18T00:00:00"/>
    <x v="13"/>
    <x v="7"/>
    <n v="14"/>
    <s v="lunes"/>
    <x v="11"/>
  </r>
  <r>
    <d v="2024-03-19T00:00:00"/>
    <x v="13"/>
    <x v="7"/>
    <n v="15"/>
    <s v="martes"/>
    <x v="11"/>
  </r>
  <r>
    <d v="2024-03-20T00:00:00"/>
    <x v="13"/>
    <x v="7"/>
    <n v="11"/>
    <s v="miércoles"/>
    <x v="11"/>
  </r>
  <r>
    <d v="2024-03-21T00:00:00"/>
    <x v="13"/>
    <x v="7"/>
    <n v="8"/>
    <s v="jueves"/>
    <x v="11"/>
  </r>
  <r>
    <d v="2024-03-22T00:00:00"/>
    <x v="13"/>
    <x v="7"/>
    <n v="38"/>
    <s v="viernes"/>
    <x v="11"/>
  </r>
  <r>
    <d v="2024-03-23T00:00:00"/>
    <x v="13"/>
    <x v="7"/>
    <n v="15"/>
    <s v="sábado"/>
    <x v="11"/>
  </r>
  <r>
    <d v="2024-03-24T00:00:00"/>
    <x v="13"/>
    <x v="7"/>
    <n v="8"/>
    <s v="domingo"/>
    <x v="11"/>
  </r>
  <r>
    <d v="2024-03-25T00:00:00"/>
    <x v="13"/>
    <x v="7"/>
    <n v="15"/>
    <s v="lunes"/>
    <x v="12"/>
  </r>
  <r>
    <d v="2024-03-26T00:00:00"/>
    <x v="13"/>
    <x v="7"/>
    <n v="14"/>
    <s v="martes"/>
    <x v="12"/>
  </r>
  <r>
    <d v="2024-03-27T00:00:00"/>
    <x v="13"/>
    <x v="7"/>
    <n v="22"/>
    <s v="miércoles"/>
    <x v="12"/>
  </r>
  <r>
    <d v="2024-03-28T00:00:00"/>
    <x v="13"/>
    <x v="7"/>
    <n v="18"/>
    <s v="jueves"/>
    <x v="12"/>
  </r>
  <r>
    <d v="2024-03-29T00:00:00"/>
    <x v="13"/>
    <x v="7"/>
    <n v="25"/>
    <s v="viernes"/>
    <x v="12"/>
  </r>
  <r>
    <d v="2024-03-30T00:00:00"/>
    <x v="13"/>
    <x v="7"/>
    <n v="12"/>
    <s v="sábado"/>
    <x v="12"/>
  </r>
  <r>
    <d v="2024-03-31T00:00:00"/>
    <x v="13"/>
    <x v="7"/>
    <n v="14"/>
    <s v="domingo"/>
    <x v="12"/>
  </r>
  <r>
    <d v="2024-01-01T00:00:00"/>
    <x v="14"/>
    <x v="0"/>
    <n v="9"/>
    <s v="lunes"/>
    <x v="0"/>
  </r>
  <r>
    <d v="2024-01-02T00:00:00"/>
    <x v="14"/>
    <x v="0"/>
    <n v="6"/>
    <s v="martes"/>
    <x v="0"/>
  </r>
  <r>
    <d v="2024-01-03T00:00:00"/>
    <x v="14"/>
    <x v="0"/>
    <n v="5"/>
    <s v="miércoles"/>
    <x v="0"/>
  </r>
  <r>
    <d v="2024-01-04T00:00:00"/>
    <x v="14"/>
    <x v="0"/>
    <n v="7"/>
    <s v="jueves"/>
    <x v="0"/>
  </r>
  <r>
    <d v="2024-01-05T00:00:00"/>
    <x v="14"/>
    <x v="0"/>
    <n v="9"/>
    <s v="viernes"/>
    <x v="0"/>
  </r>
  <r>
    <d v="2024-01-06T00:00:00"/>
    <x v="14"/>
    <x v="0"/>
    <n v="3"/>
    <s v="sábado"/>
    <x v="0"/>
  </r>
  <r>
    <d v="2024-01-07T00:00:00"/>
    <x v="14"/>
    <x v="0"/>
    <n v="10"/>
    <s v="domingo"/>
    <x v="0"/>
  </r>
  <r>
    <d v="2024-01-08T00:00:00"/>
    <x v="14"/>
    <x v="0"/>
    <n v="8"/>
    <s v="lunes"/>
    <x v="1"/>
  </r>
  <r>
    <d v="2024-01-09T00:00:00"/>
    <x v="14"/>
    <x v="0"/>
    <n v="6"/>
    <s v="martes"/>
    <x v="1"/>
  </r>
  <r>
    <d v="2024-01-10T00:00:00"/>
    <x v="14"/>
    <x v="0"/>
    <n v="2"/>
    <s v="miércoles"/>
    <x v="1"/>
  </r>
  <r>
    <d v="2024-01-11T00:00:00"/>
    <x v="14"/>
    <x v="0"/>
    <n v="4"/>
    <s v="jueves"/>
    <x v="1"/>
  </r>
  <r>
    <d v="2024-01-12T00:00:00"/>
    <x v="14"/>
    <x v="0"/>
    <n v="6"/>
    <s v="viernes"/>
    <x v="1"/>
  </r>
  <r>
    <d v="2024-01-13T00:00:00"/>
    <x v="14"/>
    <x v="0"/>
    <n v="8"/>
    <s v="sábado"/>
    <x v="1"/>
  </r>
  <r>
    <d v="2024-01-14T00:00:00"/>
    <x v="14"/>
    <x v="0"/>
    <n v="5"/>
    <s v="domingo"/>
    <x v="1"/>
  </r>
  <r>
    <d v="2024-01-15T00:00:00"/>
    <x v="14"/>
    <x v="0"/>
    <n v="7"/>
    <s v="lunes"/>
    <x v="2"/>
  </r>
  <r>
    <d v="2024-01-16T00:00:00"/>
    <x v="14"/>
    <x v="0"/>
    <n v="11"/>
    <s v="martes"/>
    <x v="2"/>
  </r>
  <r>
    <d v="2024-01-17T00:00:00"/>
    <x v="14"/>
    <x v="0"/>
    <n v="5"/>
    <s v="miércoles"/>
    <x v="2"/>
  </r>
  <r>
    <d v="2024-01-18T00:00:00"/>
    <x v="14"/>
    <x v="0"/>
    <n v="6"/>
    <s v="jueves"/>
    <x v="2"/>
  </r>
  <r>
    <d v="2024-01-19T00:00:00"/>
    <x v="14"/>
    <x v="0"/>
    <n v="8"/>
    <s v="viernes"/>
    <x v="2"/>
  </r>
  <r>
    <d v="2024-01-20T00:00:00"/>
    <x v="14"/>
    <x v="0"/>
    <n v="7"/>
    <s v="sábado"/>
    <x v="2"/>
  </r>
  <r>
    <d v="2024-01-21T00:00:00"/>
    <x v="14"/>
    <x v="0"/>
    <n v="12"/>
    <s v="domingo"/>
    <x v="2"/>
  </r>
  <r>
    <d v="2024-01-22T00:00:00"/>
    <x v="14"/>
    <x v="0"/>
    <n v="6"/>
    <s v="lunes"/>
    <x v="3"/>
  </r>
  <r>
    <d v="2024-01-23T00:00:00"/>
    <x v="14"/>
    <x v="0"/>
    <n v="12"/>
    <s v="martes"/>
    <x v="3"/>
  </r>
  <r>
    <d v="2024-01-24T00:00:00"/>
    <x v="14"/>
    <x v="0"/>
    <n v="7"/>
    <s v="miércoles"/>
    <x v="3"/>
  </r>
  <r>
    <d v="2024-01-25T00:00:00"/>
    <x v="14"/>
    <x v="0"/>
    <n v="7"/>
    <s v="jueves"/>
    <x v="3"/>
  </r>
  <r>
    <d v="2024-01-26T00:00:00"/>
    <x v="14"/>
    <x v="0"/>
    <n v="17"/>
    <s v="viernes"/>
    <x v="3"/>
  </r>
  <r>
    <d v="2024-01-27T00:00:00"/>
    <x v="14"/>
    <x v="0"/>
    <n v="10"/>
    <s v="sábado"/>
    <x v="3"/>
  </r>
  <r>
    <d v="2024-01-28T00:00:00"/>
    <x v="14"/>
    <x v="0"/>
    <n v="7"/>
    <s v="domingo"/>
    <x v="3"/>
  </r>
  <r>
    <d v="2024-01-29T00:00:00"/>
    <x v="14"/>
    <x v="0"/>
    <n v="4"/>
    <s v="lunes"/>
    <x v="4"/>
  </r>
  <r>
    <d v="2024-01-30T00:00:00"/>
    <x v="14"/>
    <x v="0"/>
    <n v="9"/>
    <s v="martes"/>
    <x v="4"/>
  </r>
  <r>
    <d v="2024-01-31T00:00:00"/>
    <x v="14"/>
    <x v="0"/>
    <n v="7"/>
    <s v="miércoles"/>
    <x v="4"/>
  </r>
  <r>
    <d v="2024-02-01T00:00:00"/>
    <x v="14"/>
    <x v="0"/>
    <n v="4"/>
    <s v="jueves"/>
    <x v="4"/>
  </r>
  <r>
    <d v="2024-02-02T00:00:00"/>
    <x v="14"/>
    <x v="0"/>
    <n v="1"/>
    <s v="viernes"/>
    <x v="4"/>
  </r>
  <r>
    <d v="2024-02-03T00:00:00"/>
    <x v="14"/>
    <x v="0"/>
    <n v="8"/>
    <s v="sábado"/>
    <x v="4"/>
  </r>
  <r>
    <d v="2024-02-04T00:00:00"/>
    <x v="14"/>
    <x v="0"/>
    <n v="5"/>
    <s v="domingo"/>
    <x v="4"/>
  </r>
  <r>
    <d v="2024-02-05T00:00:00"/>
    <x v="14"/>
    <x v="0"/>
    <n v="2"/>
    <s v="lunes"/>
    <x v="5"/>
  </r>
  <r>
    <d v="2024-02-06T00:00:00"/>
    <x v="14"/>
    <x v="0"/>
    <n v="4"/>
    <s v="martes"/>
    <x v="5"/>
  </r>
  <r>
    <d v="2024-02-07T00:00:00"/>
    <x v="14"/>
    <x v="0"/>
    <n v="12"/>
    <s v="miércoles"/>
    <x v="5"/>
  </r>
  <r>
    <d v="2024-02-08T00:00:00"/>
    <x v="14"/>
    <x v="0"/>
    <n v="11"/>
    <s v="jueves"/>
    <x v="5"/>
  </r>
  <r>
    <d v="2024-02-09T00:00:00"/>
    <x v="14"/>
    <x v="0"/>
    <n v="5"/>
    <s v="viernes"/>
    <x v="5"/>
  </r>
  <r>
    <d v="2024-02-10T00:00:00"/>
    <x v="14"/>
    <x v="0"/>
    <n v="19"/>
    <s v="sábado"/>
    <x v="5"/>
  </r>
  <r>
    <d v="2024-02-11T00:00:00"/>
    <x v="14"/>
    <x v="0"/>
    <n v="12"/>
    <s v="domingo"/>
    <x v="5"/>
  </r>
  <r>
    <d v="2024-02-12T00:00:00"/>
    <x v="14"/>
    <x v="0"/>
    <n v="13"/>
    <s v="lunes"/>
    <x v="6"/>
  </r>
  <r>
    <d v="2024-02-13T00:00:00"/>
    <x v="14"/>
    <x v="0"/>
    <n v="9"/>
    <s v="martes"/>
    <x v="6"/>
  </r>
  <r>
    <d v="2024-02-14T00:00:00"/>
    <x v="14"/>
    <x v="0"/>
    <n v="3"/>
    <s v="miércoles"/>
    <x v="6"/>
  </r>
  <r>
    <d v="2024-02-15T00:00:00"/>
    <x v="14"/>
    <x v="0"/>
    <n v="5"/>
    <s v="jueves"/>
    <x v="6"/>
  </r>
  <r>
    <d v="2024-02-16T00:00:00"/>
    <x v="14"/>
    <x v="0"/>
    <n v="9"/>
    <s v="viernes"/>
    <x v="6"/>
  </r>
  <r>
    <d v="2024-02-17T00:00:00"/>
    <x v="14"/>
    <x v="0"/>
    <n v="6"/>
    <s v="sábado"/>
    <x v="6"/>
  </r>
  <r>
    <d v="2024-02-18T00:00:00"/>
    <x v="14"/>
    <x v="0"/>
    <n v="6"/>
    <s v="domingo"/>
    <x v="6"/>
  </r>
  <r>
    <d v="2024-02-19T00:00:00"/>
    <x v="14"/>
    <x v="0"/>
    <n v="5"/>
    <s v="lunes"/>
    <x v="7"/>
  </r>
  <r>
    <d v="2024-02-20T00:00:00"/>
    <x v="14"/>
    <x v="0"/>
    <n v="6"/>
    <s v="martes"/>
    <x v="7"/>
  </r>
  <r>
    <d v="2024-02-21T00:00:00"/>
    <x v="14"/>
    <x v="0"/>
    <n v="2"/>
    <s v="miércoles"/>
    <x v="7"/>
  </r>
  <r>
    <d v="2024-02-22T00:00:00"/>
    <x v="14"/>
    <x v="0"/>
    <n v="4"/>
    <s v="jueves"/>
    <x v="7"/>
  </r>
  <r>
    <d v="2024-02-23T00:00:00"/>
    <x v="14"/>
    <x v="0"/>
    <n v="5"/>
    <s v="viernes"/>
    <x v="7"/>
  </r>
  <r>
    <d v="2024-02-24T00:00:00"/>
    <x v="14"/>
    <x v="0"/>
    <n v="8"/>
    <s v="sábado"/>
    <x v="7"/>
  </r>
  <r>
    <d v="2024-02-25T00:00:00"/>
    <x v="14"/>
    <x v="0"/>
    <n v="5"/>
    <s v="domingo"/>
    <x v="7"/>
  </r>
  <r>
    <d v="2024-02-26T00:00:00"/>
    <x v="14"/>
    <x v="0"/>
    <n v="5"/>
    <s v="lunes"/>
    <x v="8"/>
  </r>
  <r>
    <d v="2024-02-27T00:00:00"/>
    <x v="14"/>
    <x v="0"/>
    <n v="7"/>
    <s v="martes"/>
    <x v="8"/>
  </r>
  <r>
    <d v="2024-02-28T00:00:00"/>
    <x v="14"/>
    <x v="0"/>
    <n v="2"/>
    <s v="miércoles"/>
    <x v="8"/>
  </r>
  <r>
    <d v="2024-02-29T00:00:00"/>
    <x v="14"/>
    <x v="0"/>
    <n v="8"/>
    <s v="jueves"/>
    <x v="8"/>
  </r>
  <r>
    <d v="2024-03-01T00:00:00"/>
    <x v="14"/>
    <x v="0"/>
    <n v="6"/>
    <s v="viernes"/>
    <x v="8"/>
  </r>
  <r>
    <d v="2024-03-02T00:00:00"/>
    <x v="14"/>
    <x v="0"/>
    <n v="8"/>
    <s v="sábado"/>
    <x v="8"/>
  </r>
  <r>
    <d v="2024-03-03T00:00:00"/>
    <x v="14"/>
    <x v="0"/>
    <n v="9"/>
    <s v="domingo"/>
    <x v="8"/>
  </r>
  <r>
    <d v="2024-03-04T00:00:00"/>
    <x v="14"/>
    <x v="0"/>
    <n v="5"/>
    <s v="lunes"/>
    <x v="9"/>
  </r>
  <r>
    <d v="2024-03-05T00:00:00"/>
    <x v="14"/>
    <x v="0"/>
    <n v="6"/>
    <s v="martes"/>
    <x v="9"/>
  </r>
  <r>
    <d v="2024-03-06T00:00:00"/>
    <x v="14"/>
    <x v="0"/>
    <n v="6"/>
    <s v="miércoles"/>
    <x v="9"/>
  </r>
  <r>
    <d v="2024-03-07T00:00:00"/>
    <x v="14"/>
    <x v="0"/>
    <n v="8"/>
    <s v="jueves"/>
    <x v="9"/>
  </r>
  <r>
    <d v="2024-03-08T00:00:00"/>
    <x v="14"/>
    <x v="0"/>
    <n v="8"/>
    <s v="viernes"/>
    <x v="9"/>
  </r>
  <r>
    <d v="2024-03-09T00:00:00"/>
    <x v="14"/>
    <x v="0"/>
    <n v="11"/>
    <s v="sábado"/>
    <x v="9"/>
  </r>
  <r>
    <d v="2024-03-10T00:00:00"/>
    <x v="14"/>
    <x v="0"/>
    <n v="5"/>
    <s v="domingo"/>
    <x v="9"/>
  </r>
  <r>
    <d v="2024-03-11T00:00:00"/>
    <x v="14"/>
    <x v="0"/>
    <n v="4"/>
    <s v="lunes"/>
    <x v="10"/>
  </r>
  <r>
    <d v="2024-03-12T00:00:00"/>
    <x v="14"/>
    <x v="0"/>
    <n v="8"/>
    <s v="martes"/>
    <x v="10"/>
  </r>
  <r>
    <d v="2024-03-13T00:00:00"/>
    <x v="14"/>
    <x v="0"/>
    <n v="3"/>
    <s v="miércoles"/>
    <x v="10"/>
  </r>
  <r>
    <d v="2024-03-14T00:00:00"/>
    <x v="14"/>
    <x v="0"/>
    <n v="6"/>
    <s v="jueves"/>
    <x v="10"/>
  </r>
  <r>
    <d v="2024-03-15T00:00:00"/>
    <x v="14"/>
    <x v="0"/>
    <n v="9"/>
    <s v="viernes"/>
    <x v="10"/>
  </r>
  <r>
    <d v="2024-03-16T00:00:00"/>
    <x v="14"/>
    <x v="0"/>
    <n v="7"/>
    <s v="sábado"/>
    <x v="10"/>
  </r>
  <r>
    <d v="2024-03-17T00:00:00"/>
    <x v="14"/>
    <x v="0"/>
    <n v="12"/>
    <s v="domingo"/>
    <x v="10"/>
  </r>
  <r>
    <d v="2024-03-18T00:00:00"/>
    <x v="14"/>
    <x v="0"/>
    <n v="8"/>
    <s v="lunes"/>
    <x v="11"/>
  </r>
  <r>
    <d v="2024-03-19T00:00:00"/>
    <x v="14"/>
    <x v="0"/>
    <n v="19"/>
    <s v="martes"/>
    <x v="11"/>
  </r>
  <r>
    <d v="2024-03-20T00:00:00"/>
    <x v="14"/>
    <x v="0"/>
    <n v="4"/>
    <s v="miércoles"/>
    <x v="11"/>
  </r>
  <r>
    <d v="2024-03-21T00:00:00"/>
    <x v="14"/>
    <x v="0"/>
    <n v="4"/>
    <s v="jueves"/>
    <x v="11"/>
  </r>
  <r>
    <d v="2024-03-22T00:00:00"/>
    <x v="14"/>
    <x v="0"/>
    <n v="10"/>
    <s v="viernes"/>
    <x v="11"/>
  </r>
  <r>
    <d v="2024-03-23T00:00:00"/>
    <x v="14"/>
    <x v="0"/>
    <n v="7"/>
    <s v="sábado"/>
    <x v="11"/>
  </r>
  <r>
    <d v="2024-03-24T00:00:00"/>
    <x v="14"/>
    <x v="0"/>
    <n v="5"/>
    <s v="domingo"/>
    <x v="11"/>
  </r>
  <r>
    <d v="2024-03-25T00:00:00"/>
    <x v="14"/>
    <x v="0"/>
    <n v="5"/>
    <s v="lunes"/>
    <x v="12"/>
  </r>
  <r>
    <d v="2024-03-26T00:00:00"/>
    <x v="14"/>
    <x v="0"/>
    <n v="13"/>
    <s v="martes"/>
    <x v="12"/>
  </r>
  <r>
    <d v="2024-03-27T00:00:00"/>
    <x v="14"/>
    <x v="0"/>
    <n v="4"/>
    <s v="miércoles"/>
    <x v="12"/>
  </r>
  <r>
    <d v="2024-03-28T00:00:00"/>
    <x v="14"/>
    <x v="0"/>
    <n v="5"/>
    <s v="jueves"/>
    <x v="12"/>
  </r>
  <r>
    <d v="2024-03-29T00:00:00"/>
    <x v="14"/>
    <x v="0"/>
    <n v="10"/>
    <s v="viernes"/>
    <x v="12"/>
  </r>
  <r>
    <d v="2024-03-30T00:00:00"/>
    <x v="14"/>
    <x v="0"/>
    <n v="6"/>
    <s v="sábado"/>
    <x v="12"/>
  </r>
  <r>
    <d v="2024-03-31T00:00:00"/>
    <x v="14"/>
    <x v="0"/>
    <n v="7"/>
    <s v="domingo"/>
    <x v="12"/>
  </r>
  <r>
    <d v="2024-01-01T00:00:00"/>
    <x v="14"/>
    <x v="1"/>
    <n v="6"/>
    <s v="lunes"/>
    <x v="0"/>
  </r>
  <r>
    <d v="2024-01-02T00:00:00"/>
    <x v="14"/>
    <x v="1"/>
    <n v="8"/>
    <s v="martes"/>
    <x v="0"/>
  </r>
  <r>
    <d v="2024-01-03T00:00:00"/>
    <x v="14"/>
    <x v="1"/>
    <n v="5"/>
    <s v="miércoles"/>
    <x v="0"/>
  </r>
  <r>
    <d v="2024-01-04T00:00:00"/>
    <x v="14"/>
    <x v="1"/>
    <n v="6"/>
    <s v="jueves"/>
    <x v="0"/>
  </r>
  <r>
    <d v="2024-01-05T00:00:00"/>
    <x v="14"/>
    <x v="1"/>
    <n v="18"/>
    <s v="viernes"/>
    <x v="0"/>
  </r>
  <r>
    <d v="2024-01-06T00:00:00"/>
    <x v="14"/>
    <x v="1"/>
    <n v="22"/>
    <s v="sábado"/>
    <x v="0"/>
  </r>
  <r>
    <d v="2024-01-07T00:00:00"/>
    <x v="14"/>
    <x v="1"/>
    <n v="12"/>
    <s v="domingo"/>
    <x v="0"/>
  </r>
  <r>
    <d v="2024-01-08T00:00:00"/>
    <x v="14"/>
    <x v="1"/>
    <n v="10"/>
    <s v="lunes"/>
    <x v="1"/>
  </r>
  <r>
    <d v="2024-01-09T00:00:00"/>
    <x v="14"/>
    <x v="1"/>
    <n v="7"/>
    <s v="martes"/>
    <x v="1"/>
  </r>
  <r>
    <d v="2024-01-10T00:00:00"/>
    <x v="14"/>
    <x v="1"/>
    <n v="11"/>
    <s v="miércoles"/>
    <x v="1"/>
  </r>
  <r>
    <d v="2024-01-11T00:00:00"/>
    <x v="14"/>
    <x v="1"/>
    <n v="12"/>
    <s v="jueves"/>
    <x v="1"/>
  </r>
  <r>
    <d v="2024-01-12T00:00:00"/>
    <x v="14"/>
    <x v="1"/>
    <n v="12"/>
    <s v="viernes"/>
    <x v="1"/>
  </r>
  <r>
    <d v="2024-01-13T00:00:00"/>
    <x v="14"/>
    <x v="1"/>
    <n v="15"/>
    <s v="sábado"/>
    <x v="1"/>
  </r>
  <r>
    <d v="2024-01-14T00:00:00"/>
    <x v="14"/>
    <x v="1"/>
    <n v="14"/>
    <s v="domingo"/>
    <x v="1"/>
  </r>
  <r>
    <d v="2024-01-15T00:00:00"/>
    <x v="14"/>
    <x v="1"/>
    <n v="8"/>
    <s v="lunes"/>
    <x v="2"/>
  </r>
  <r>
    <d v="2024-01-16T00:00:00"/>
    <x v="14"/>
    <x v="1"/>
    <n v="7"/>
    <s v="martes"/>
    <x v="2"/>
  </r>
  <r>
    <d v="2024-01-17T00:00:00"/>
    <x v="14"/>
    <x v="1"/>
    <n v="4"/>
    <s v="miércoles"/>
    <x v="2"/>
  </r>
  <r>
    <d v="2024-01-18T00:00:00"/>
    <x v="14"/>
    <x v="1"/>
    <n v="10"/>
    <s v="jueves"/>
    <x v="2"/>
  </r>
  <r>
    <d v="2024-01-19T00:00:00"/>
    <x v="14"/>
    <x v="1"/>
    <n v="19"/>
    <s v="viernes"/>
    <x v="2"/>
  </r>
  <r>
    <d v="2024-01-20T00:00:00"/>
    <x v="14"/>
    <x v="1"/>
    <n v="18"/>
    <s v="sábado"/>
    <x v="2"/>
  </r>
  <r>
    <d v="2024-01-21T00:00:00"/>
    <x v="14"/>
    <x v="1"/>
    <n v="17"/>
    <s v="domingo"/>
    <x v="2"/>
  </r>
  <r>
    <d v="2024-01-22T00:00:00"/>
    <x v="14"/>
    <x v="1"/>
    <n v="11"/>
    <s v="lunes"/>
    <x v="3"/>
  </r>
  <r>
    <d v="2024-01-23T00:00:00"/>
    <x v="14"/>
    <x v="1"/>
    <n v="8"/>
    <s v="martes"/>
    <x v="3"/>
  </r>
  <r>
    <d v="2024-01-24T00:00:00"/>
    <x v="14"/>
    <x v="1"/>
    <n v="4"/>
    <s v="miércoles"/>
    <x v="3"/>
  </r>
  <r>
    <d v="2024-01-25T00:00:00"/>
    <x v="14"/>
    <x v="1"/>
    <n v="6"/>
    <s v="jueves"/>
    <x v="3"/>
  </r>
  <r>
    <d v="2024-01-26T00:00:00"/>
    <x v="14"/>
    <x v="1"/>
    <n v="13"/>
    <s v="viernes"/>
    <x v="3"/>
  </r>
  <r>
    <d v="2024-01-27T00:00:00"/>
    <x v="14"/>
    <x v="1"/>
    <n v="17"/>
    <s v="sábado"/>
    <x v="3"/>
  </r>
  <r>
    <d v="2024-01-28T00:00:00"/>
    <x v="14"/>
    <x v="1"/>
    <n v="18"/>
    <s v="domingo"/>
    <x v="3"/>
  </r>
  <r>
    <d v="2024-01-29T00:00:00"/>
    <x v="14"/>
    <x v="1"/>
    <n v="12"/>
    <s v="lunes"/>
    <x v="4"/>
  </r>
  <r>
    <d v="2024-01-30T00:00:00"/>
    <x v="14"/>
    <x v="1"/>
    <n v="14"/>
    <s v="martes"/>
    <x v="4"/>
  </r>
  <r>
    <d v="2024-01-31T00:00:00"/>
    <x v="14"/>
    <x v="1"/>
    <n v="7"/>
    <s v="miércoles"/>
    <x v="4"/>
  </r>
  <r>
    <d v="2024-02-01T00:00:00"/>
    <x v="14"/>
    <x v="1"/>
    <n v="8"/>
    <s v="jueves"/>
    <x v="4"/>
  </r>
  <r>
    <d v="2024-02-02T00:00:00"/>
    <x v="14"/>
    <x v="1"/>
    <n v="16"/>
    <s v="viernes"/>
    <x v="4"/>
  </r>
  <r>
    <d v="2024-02-03T00:00:00"/>
    <x v="14"/>
    <x v="1"/>
    <n v="16"/>
    <s v="sábado"/>
    <x v="4"/>
  </r>
  <r>
    <d v="2024-02-04T00:00:00"/>
    <x v="14"/>
    <x v="1"/>
    <n v="11"/>
    <s v="domingo"/>
    <x v="4"/>
  </r>
  <r>
    <d v="2024-02-05T00:00:00"/>
    <x v="14"/>
    <x v="1"/>
    <n v="9"/>
    <s v="lunes"/>
    <x v="5"/>
  </r>
  <r>
    <d v="2024-02-06T00:00:00"/>
    <x v="14"/>
    <x v="1"/>
    <n v="8"/>
    <s v="martes"/>
    <x v="5"/>
  </r>
  <r>
    <d v="2024-02-07T00:00:00"/>
    <x v="14"/>
    <x v="1"/>
    <n v="14"/>
    <s v="miércoles"/>
    <x v="5"/>
  </r>
  <r>
    <d v="2024-02-08T00:00:00"/>
    <x v="14"/>
    <x v="1"/>
    <n v="9"/>
    <s v="jueves"/>
    <x v="5"/>
  </r>
  <r>
    <d v="2024-02-09T00:00:00"/>
    <x v="14"/>
    <x v="1"/>
    <n v="11"/>
    <s v="viernes"/>
    <x v="5"/>
  </r>
  <r>
    <d v="2024-02-10T00:00:00"/>
    <x v="14"/>
    <x v="1"/>
    <n v="10"/>
    <s v="sábado"/>
    <x v="5"/>
  </r>
  <r>
    <d v="2024-02-11T00:00:00"/>
    <x v="14"/>
    <x v="1"/>
    <n v="18"/>
    <s v="domingo"/>
    <x v="5"/>
  </r>
  <r>
    <d v="2024-02-12T00:00:00"/>
    <x v="14"/>
    <x v="1"/>
    <n v="6"/>
    <s v="lunes"/>
    <x v="6"/>
  </r>
  <r>
    <d v="2024-02-13T00:00:00"/>
    <x v="14"/>
    <x v="1"/>
    <n v="6"/>
    <s v="martes"/>
    <x v="6"/>
  </r>
  <r>
    <d v="2024-02-14T00:00:00"/>
    <x v="14"/>
    <x v="1"/>
    <n v="11"/>
    <s v="miércoles"/>
    <x v="6"/>
  </r>
  <r>
    <d v="2024-02-15T00:00:00"/>
    <x v="14"/>
    <x v="1"/>
    <n v="11"/>
    <s v="jueves"/>
    <x v="6"/>
  </r>
  <r>
    <d v="2024-02-16T00:00:00"/>
    <x v="14"/>
    <x v="1"/>
    <n v="10"/>
    <s v="viernes"/>
    <x v="6"/>
  </r>
  <r>
    <d v="2024-02-17T00:00:00"/>
    <x v="14"/>
    <x v="1"/>
    <n v="9"/>
    <s v="sábado"/>
    <x v="6"/>
  </r>
  <r>
    <d v="2024-02-18T00:00:00"/>
    <x v="14"/>
    <x v="1"/>
    <n v="12"/>
    <s v="domingo"/>
    <x v="6"/>
  </r>
  <r>
    <d v="2024-02-19T00:00:00"/>
    <x v="14"/>
    <x v="1"/>
    <n v="5"/>
    <s v="lunes"/>
    <x v="7"/>
  </r>
  <r>
    <d v="2024-02-20T00:00:00"/>
    <x v="14"/>
    <x v="1"/>
    <n v="5"/>
    <s v="martes"/>
    <x v="7"/>
  </r>
  <r>
    <d v="2024-02-21T00:00:00"/>
    <x v="14"/>
    <x v="1"/>
    <n v="5"/>
    <s v="miércoles"/>
    <x v="7"/>
  </r>
  <r>
    <d v="2024-02-22T00:00:00"/>
    <x v="14"/>
    <x v="1"/>
    <n v="8"/>
    <s v="jueves"/>
    <x v="7"/>
  </r>
  <r>
    <d v="2024-02-23T00:00:00"/>
    <x v="14"/>
    <x v="1"/>
    <n v="16"/>
    <s v="viernes"/>
    <x v="7"/>
  </r>
  <r>
    <d v="2024-02-24T00:00:00"/>
    <x v="14"/>
    <x v="1"/>
    <n v="9"/>
    <s v="sábado"/>
    <x v="7"/>
  </r>
  <r>
    <d v="2024-02-25T00:00:00"/>
    <x v="14"/>
    <x v="1"/>
    <n v="14"/>
    <s v="domingo"/>
    <x v="7"/>
  </r>
  <r>
    <d v="2024-02-26T00:00:00"/>
    <x v="14"/>
    <x v="1"/>
    <n v="8"/>
    <s v="lunes"/>
    <x v="8"/>
  </r>
  <r>
    <d v="2024-02-27T00:00:00"/>
    <x v="14"/>
    <x v="1"/>
    <n v="10"/>
    <s v="martes"/>
    <x v="8"/>
  </r>
  <r>
    <d v="2024-02-28T00:00:00"/>
    <x v="14"/>
    <x v="1"/>
    <n v="7"/>
    <s v="miércoles"/>
    <x v="8"/>
  </r>
  <r>
    <d v="2024-02-29T00:00:00"/>
    <x v="14"/>
    <x v="1"/>
    <n v="14"/>
    <s v="jueves"/>
    <x v="8"/>
  </r>
  <r>
    <d v="2024-03-01T00:00:00"/>
    <x v="14"/>
    <x v="1"/>
    <n v="12"/>
    <s v="viernes"/>
    <x v="8"/>
  </r>
  <r>
    <d v="2024-03-02T00:00:00"/>
    <x v="14"/>
    <x v="1"/>
    <n v="7"/>
    <s v="sábado"/>
    <x v="8"/>
  </r>
  <r>
    <d v="2024-03-03T00:00:00"/>
    <x v="14"/>
    <x v="1"/>
    <n v="13"/>
    <s v="domingo"/>
    <x v="8"/>
  </r>
  <r>
    <d v="2024-03-04T00:00:00"/>
    <x v="14"/>
    <x v="1"/>
    <n v="6"/>
    <s v="lunes"/>
    <x v="9"/>
  </r>
  <r>
    <d v="2024-03-05T00:00:00"/>
    <x v="14"/>
    <x v="1"/>
    <n v="7"/>
    <s v="martes"/>
    <x v="9"/>
  </r>
  <r>
    <d v="2024-03-06T00:00:00"/>
    <x v="14"/>
    <x v="1"/>
    <n v="8"/>
    <s v="miércoles"/>
    <x v="9"/>
  </r>
  <r>
    <d v="2024-03-07T00:00:00"/>
    <x v="14"/>
    <x v="1"/>
    <n v="11"/>
    <s v="jueves"/>
    <x v="9"/>
  </r>
  <r>
    <d v="2024-03-08T00:00:00"/>
    <x v="14"/>
    <x v="1"/>
    <n v="12"/>
    <s v="viernes"/>
    <x v="9"/>
  </r>
  <r>
    <d v="2024-03-09T00:00:00"/>
    <x v="14"/>
    <x v="1"/>
    <n v="14"/>
    <s v="sábado"/>
    <x v="9"/>
  </r>
  <r>
    <d v="2024-03-10T00:00:00"/>
    <x v="14"/>
    <x v="1"/>
    <n v="10"/>
    <s v="domingo"/>
    <x v="9"/>
  </r>
  <r>
    <d v="2024-03-11T00:00:00"/>
    <x v="14"/>
    <x v="1"/>
    <n v="7"/>
    <s v="lunes"/>
    <x v="10"/>
  </r>
  <r>
    <d v="2024-03-12T00:00:00"/>
    <x v="14"/>
    <x v="1"/>
    <n v="9"/>
    <s v="martes"/>
    <x v="10"/>
  </r>
  <r>
    <d v="2024-03-13T00:00:00"/>
    <x v="14"/>
    <x v="1"/>
    <n v="10"/>
    <s v="miércoles"/>
    <x v="10"/>
  </r>
  <r>
    <d v="2024-03-14T00:00:00"/>
    <x v="14"/>
    <x v="1"/>
    <n v="8"/>
    <s v="jueves"/>
    <x v="10"/>
  </r>
  <r>
    <d v="2024-03-15T00:00:00"/>
    <x v="14"/>
    <x v="1"/>
    <n v="15"/>
    <s v="viernes"/>
    <x v="10"/>
  </r>
  <r>
    <d v="2024-03-16T00:00:00"/>
    <x v="14"/>
    <x v="1"/>
    <n v="19"/>
    <s v="sábado"/>
    <x v="10"/>
  </r>
  <r>
    <d v="2024-03-17T00:00:00"/>
    <x v="14"/>
    <x v="1"/>
    <n v="16"/>
    <s v="domingo"/>
    <x v="10"/>
  </r>
  <r>
    <d v="2024-03-18T00:00:00"/>
    <x v="14"/>
    <x v="1"/>
    <n v="12"/>
    <s v="lunes"/>
    <x v="11"/>
  </r>
  <r>
    <d v="2024-03-19T00:00:00"/>
    <x v="14"/>
    <x v="1"/>
    <n v="7"/>
    <s v="martes"/>
    <x v="11"/>
  </r>
  <r>
    <d v="2024-03-20T00:00:00"/>
    <x v="14"/>
    <x v="1"/>
    <n v="10"/>
    <s v="miércoles"/>
    <x v="11"/>
  </r>
  <r>
    <d v="2024-03-21T00:00:00"/>
    <x v="14"/>
    <x v="1"/>
    <n v="7"/>
    <s v="jueves"/>
    <x v="11"/>
  </r>
  <r>
    <d v="2024-03-22T00:00:00"/>
    <x v="14"/>
    <x v="1"/>
    <n v="14"/>
    <s v="viernes"/>
    <x v="11"/>
  </r>
  <r>
    <d v="2024-03-23T00:00:00"/>
    <x v="14"/>
    <x v="1"/>
    <n v="12"/>
    <s v="sábado"/>
    <x v="11"/>
  </r>
  <r>
    <d v="2024-03-24T00:00:00"/>
    <x v="14"/>
    <x v="1"/>
    <n v="14"/>
    <s v="domingo"/>
    <x v="11"/>
  </r>
  <r>
    <d v="2024-03-25T00:00:00"/>
    <x v="14"/>
    <x v="1"/>
    <n v="5"/>
    <s v="lunes"/>
    <x v="12"/>
  </r>
  <r>
    <d v="2024-03-26T00:00:00"/>
    <x v="14"/>
    <x v="1"/>
    <n v="10"/>
    <s v="martes"/>
    <x v="12"/>
  </r>
  <r>
    <d v="2024-03-27T00:00:00"/>
    <x v="14"/>
    <x v="1"/>
    <n v="9"/>
    <s v="miércoles"/>
    <x v="12"/>
  </r>
  <r>
    <d v="2024-03-28T00:00:00"/>
    <x v="14"/>
    <x v="1"/>
    <n v="9"/>
    <s v="jueves"/>
    <x v="12"/>
  </r>
  <r>
    <d v="2024-03-29T00:00:00"/>
    <x v="14"/>
    <x v="1"/>
    <n v="18"/>
    <s v="viernes"/>
    <x v="12"/>
  </r>
  <r>
    <d v="2024-03-30T00:00:00"/>
    <x v="14"/>
    <x v="1"/>
    <n v="12"/>
    <s v="sábado"/>
    <x v="12"/>
  </r>
  <r>
    <d v="2024-03-31T00:00:00"/>
    <x v="14"/>
    <x v="1"/>
    <n v="11"/>
    <s v="domingo"/>
    <x v="12"/>
  </r>
  <r>
    <d v="2024-01-01T00:00:00"/>
    <x v="14"/>
    <x v="2"/>
    <n v="12"/>
    <s v="lunes"/>
    <x v="0"/>
  </r>
  <r>
    <d v="2024-01-02T00:00:00"/>
    <x v="14"/>
    <x v="2"/>
    <n v="11"/>
    <s v="martes"/>
    <x v="0"/>
  </r>
  <r>
    <d v="2024-01-03T00:00:00"/>
    <x v="14"/>
    <x v="2"/>
    <n v="13"/>
    <s v="miércoles"/>
    <x v="0"/>
  </r>
  <r>
    <d v="2024-01-04T00:00:00"/>
    <x v="14"/>
    <x v="2"/>
    <n v="17"/>
    <s v="jueves"/>
    <x v="0"/>
  </r>
  <r>
    <d v="2024-01-05T00:00:00"/>
    <x v="14"/>
    <x v="2"/>
    <n v="10"/>
    <s v="viernes"/>
    <x v="0"/>
  </r>
  <r>
    <d v="2024-01-06T00:00:00"/>
    <x v="14"/>
    <x v="2"/>
    <n v="18"/>
    <s v="sábado"/>
    <x v="0"/>
  </r>
  <r>
    <d v="2024-01-07T00:00:00"/>
    <x v="14"/>
    <x v="2"/>
    <n v="14"/>
    <s v="domingo"/>
    <x v="0"/>
  </r>
  <r>
    <d v="2024-01-08T00:00:00"/>
    <x v="14"/>
    <x v="2"/>
    <n v="11"/>
    <s v="lunes"/>
    <x v="1"/>
  </r>
  <r>
    <d v="2024-01-09T00:00:00"/>
    <x v="14"/>
    <x v="2"/>
    <n v="6"/>
    <s v="martes"/>
    <x v="1"/>
  </r>
  <r>
    <d v="2024-01-10T00:00:00"/>
    <x v="14"/>
    <x v="2"/>
    <n v="7"/>
    <s v="miércoles"/>
    <x v="1"/>
  </r>
  <r>
    <d v="2024-01-11T00:00:00"/>
    <x v="14"/>
    <x v="2"/>
    <n v="12"/>
    <s v="jueves"/>
    <x v="1"/>
  </r>
  <r>
    <d v="2024-01-12T00:00:00"/>
    <x v="14"/>
    <x v="2"/>
    <n v="12"/>
    <s v="viernes"/>
    <x v="1"/>
  </r>
  <r>
    <d v="2024-01-13T00:00:00"/>
    <x v="14"/>
    <x v="2"/>
    <n v="12"/>
    <s v="sábado"/>
    <x v="1"/>
  </r>
  <r>
    <d v="2024-01-14T00:00:00"/>
    <x v="14"/>
    <x v="2"/>
    <n v="12"/>
    <s v="domingo"/>
    <x v="1"/>
  </r>
  <r>
    <d v="2024-01-15T00:00:00"/>
    <x v="14"/>
    <x v="2"/>
    <n v="10"/>
    <s v="lunes"/>
    <x v="2"/>
  </r>
  <r>
    <d v="2024-01-16T00:00:00"/>
    <x v="14"/>
    <x v="2"/>
    <n v="9"/>
    <s v="martes"/>
    <x v="2"/>
  </r>
  <r>
    <d v="2024-01-17T00:00:00"/>
    <x v="14"/>
    <x v="2"/>
    <n v="8"/>
    <s v="miércoles"/>
    <x v="2"/>
  </r>
  <r>
    <d v="2024-01-18T00:00:00"/>
    <x v="14"/>
    <x v="2"/>
    <n v="10"/>
    <s v="jueves"/>
    <x v="2"/>
  </r>
  <r>
    <d v="2024-01-19T00:00:00"/>
    <x v="14"/>
    <x v="2"/>
    <n v="18"/>
    <s v="viernes"/>
    <x v="2"/>
  </r>
  <r>
    <d v="2024-01-20T00:00:00"/>
    <x v="14"/>
    <x v="2"/>
    <n v="16"/>
    <s v="sábado"/>
    <x v="2"/>
  </r>
  <r>
    <d v="2024-01-21T00:00:00"/>
    <x v="14"/>
    <x v="2"/>
    <n v="7"/>
    <s v="domingo"/>
    <x v="2"/>
  </r>
  <r>
    <d v="2024-01-22T00:00:00"/>
    <x v="14"/>
    <x v="2"/>
    <n v="8"/>
    <s v="lunes"/>
    <x v="3"/>
  </r>
  <r>
    <d v="2024-01-23T00:00:00"/>
    <x v="14"/>
    <x v="2"/>
    <n v="6"/>
    <s v="martes"/>
    <x v="3"/>
  </r>
  <r>
    <d v="2024-01-24T00:00:00"/>
    <x v="14"/>
    <x v="2"/>
    <n v="8"/>
    <s v="miércoles"/>
    <x v="3"/>
  </r>
  <r>
    <d v="2024-01-25T00:00:00"/>
    <x v="14"/>
    <x v="2"/>
    <n v="7"/>
    <s v="jueves"/>
    <x v="3"/>
  </r>
  <r>
    <d v="2024-01-26T00:00:00"/>
    <x v="14"/>
    <x v="2"/>
    <n v="9"/>
    <s v="viernes"/>
    <x v="3"/>
  </r>
  <r>
    <d v="2024-01-27T00:00:00"/>
    <x v="14"/>
    <x v="2"/>
    <n v="11"/>
    <s v="sábado"/>
    <x v="3"/>
  </r>
  <r>
    <d v="2024-01-28T00:00:00"/>
    <x v="14"/>
    <x v="2"/>
    <n v="11"/>
    <s v="domingo"/>
    <x v="3"/>
  </r>
  <r>
    <d v="2024-01-29T00:00:00"/>
    <x v="14"/>
    <x v="2"/>
    <n v="9"/>
    <s v="lunes"/>
    <x v="4"/>
  </r>
  <r>
    <d v="2024-01-30T00:00:00"/>
    <x v="14"/>
    <x v="2"/>
    <n v="7"/>
    <s v="martes"/>
    <x v="4"/>
  </r>
  <r>
    <d v="2024-01-31T00:00:00"/>
    <x v="14"/>
    <x v="2"/>
    <n v="4"/>
    <s v="miércoles"/>
    <x v="4"/>
  </r>
  <r>
    <d v="2024-02-01T00:00:00"/>
    <x v="14"/>
    <x v="2"/>
    <n v="5"/>
    <s v="jueves"/>
    <x v="4"/>
  </r>
  <r>
    <d v="2024-02-02T00:00:00"/>
    <x v="14"/>
    <x v="2"/>
    <n v="14"/>
    <s v="viernes"/>
    <x v="4"/>
  </r>
  <r>
    <d v="2024-02-03T00:00:00"/>
    <x v="14"/>
    <x v="2"/>
    <n v="12"/>
    <s v="sábado"/>
    <x v="4"/>
  </r>
  <r>
    <d v="2024-02-04T00:00:00"/>
    <x v="14"/>
    <x v="2"/>
    <n v="11"/>
    <s v="domingo"/>
    <x v="4"/>
  </r>
  <r>
    <d v="2024-02-05T00:00:00"/>
    <x v="14"/>
    <x v="2"/>
    <n v="8"/>
    <s v="lunes"/>
    <x v="5"/>
  </r>
  <r>
    <d v="2024-02-06T00:00:00"/>
    <x v="14"/>
    <x v="2"/>
    <n v="7"/>
    <s v="martes"/>
    <x v="5"/>
  </r>
  <r>
    <d v="2024-02-07T00:00:00"/>
    <x v="14"/>
    <x v="2"/>
    <n v="8"/>
    <s v="miércoles"/>
    <x v="5"/>
  </r>
  <r>
    <d v="2024-02-08T00:00:00"/>
    <x v="14"/>
    <x v="2"/>
    <n v="11"/>
    <s v="jueves"/>
    <x v="5"/>
  </r>
  <r>
    <d v="2024-02-09T00:00:00"/>
    <x v="14"/>
    <x v="2"/>
    <n v="8"/>
    <s v="viernes"/>
    <x v="5"/>
  </r>
  <r>
    <d v="2024-02-10T00:00:00"/>
    <x v="14"/>
    <x v="2"/>
    <n v="13"/>
    <s v="sábado"/>
    <x v="5"/>
  </r>
  <r>
    <d v="2024-02-11T00:00:00"/>
    <x v="14"/>
    <x v="2"/>
    <n v="17"/>
    <s v="domingo"/>
    <x v="5"/>
  </r>
  <r>
    <d v="2024-02-12T00:00:00"/>
    <x v="14"/>
    <x v="2"/>
    <n v="7"/>
    <s v="lunes"/>
    <x v="6"/>
  </r>
  <r>
    <d v="2024-02-13T00:00:00"/>
    <x v="14"/>
    <x v="2"/>
    <n v="6"/>
    <s v="martes"/>
    <x v="6"/>
  </r>
  <r>
    <d v="2024-02-14T00:00:00"/>
    <x v="14"/>
    <x v="2"/>
    <n v="4"/>
    <s v="miércoles"/>
    <x v="6"/>
  </r>
  <r>
    <d v="2024-02-15T00:00:00"/>
    <x v="14"/>
    <x v="2"/>
    <n v="8"/>
    <s v="jueves"/>
    <x v="6"/>
  </r>
  <r>
    <d v="2024-02-16T00:00:00"/>
    <x v="14"/>
    <x v="2"/>
    <n v="14"/>
    <s v="viernes"/>
    <x v="6"/>
  </r>
  <r>
    <d v="2024-02-17T00:00:00"/>
    <x v="14"/>
    <x v="2"/>
    <n v="6"/>
    <s v="sábado"/>
    <x v="6"/>
  </r>
  <r>
    <d v="2024-02-18T00:00:00"/>
    <x v="14"/>
    <x v="2"/>
    <n v="8"/>
    <s v="domingo"/>
    <x v="6"/>
  </r>
  <r>
    <d v="2024-02-19T00:00:00"/>
    <x v="14"/>
    <x v="2"/>
    <n v="6"/>
    <s v="lunes"/>
    <x v="7"/>
  </r>
  <r>
    <d v="2024-02-20T00:00:00"/>
    <x v="14"/>
    <x v="2"/>
    <n v="8"/>
    <s v="martes"/>
    <x v="7"/>
  </r>
  <r>
    <d v="2024-02-21T00:00:00"/>
    <x v="14"/>
    <x v="2"/>
    <n v="10"/>
    <s v="miércoles"/>
    <x v="7"/>
  </r>
  <r>
    <d v="2024-02-22T00:00:00"/>
    <x v="14"/>
    <x v="2"/>
    <n v="12"/>
    <s v="jueves"/>
    <x v="7"/>
  </r>
  <r>
    <d v="2024-02-23T00:00:00"/>
    <x v="14"/>
    <x v="2"/>
    <n v="12"/>
    <s v="viernes"/>
    <x v="7"/>
  </r>
  <r>
    <d v="2024-02-24T00:00:00"/>
    <x v="14"/>
    <x v="2"/>
    <n v="7"/>
    <s v="sábado"/>
    <x v="7"/>
  </r>
  <r>
    <d v="2024-02-25T00:00:00"/>
    <x v="14"/>
    <x v="2"/>
    <n v="11"/>
    <s v="domingo"/>
    <x v="7"/>
  </r>
  <r>
    <d v="2024-02-26T00:00:00"/>
    <x v="14"/>
    <x v="2"/>
    <n v="7"/>
    <s v="lunes"/>
    <x v="8"/>
  </r>
  <r>
    <d v="2024-02-27T00:00:00"/>
    <x v="14"/>
    <x v="2"/>
    <n v="12"/>
    <s v="martes"/>
    <x v="8"/>
  </r>
  <r>
    <d v="2024-02-28T00:00:00"/>
    <x v="14"/>
    <x v="2"/>
    <n v="6"/>
    <s v="miércoles"/>
    <x v="8"/>
  </r>
  <r>
    <d v="2024-02-29T00:00:00"/>
    <x v="14"/>
    <x v="2"/>
    <n v="11"/>
    <s v="jueves"/>
    <x v="8"/>
  </r>
  <r>
    <d v="2024-03-01T00:00:00"/>
    <x v="14"/>
    <x v="2"/>
    <n v="14"/>
    <s v="viernes"/>
    <x v="8"/>
  </r>
  <r>
    <d v="2024-03-02T00:00:00"/>
    <x v="14"/>
    <x v="2"/>
    <n v="14"/>
    <s v="sábado"/>
    <x v="8"/>
  </r>
  <r>
    <d v="2024-03-03T00:00:00"/>
    <x v="14"/>
    <x v="2"/>
    <n v="12"/>
    <s v="domingo"/>
    <x v="8"/>
  </r>
  <r>
    <d v="2024-03-04T00:00:00"/>
    <x v="14"/>
    <x v="2"/>
    <n v="8"/>
    <s v="lunes"/>
    <x v="9"/>
  </r>
  <r>
    <d v="2024-03-05T00:00:00"/>
    <x v="14"/>
    <x v="2"/>
    <n v="4"/>
    <s v="martes"/>
    <x v="9"/>
  </r>
  <r>
    <d v="2024-03-06T00:00:00"/>
    <x v="14"/>
    <x v="2"/>
    <n v="10"/>
    <s v="miércoles"/>
    <x v="9"/>
  </r>
  <r>
    <d v="2024-03-07T00:00:00"/>
    <x v="14"/>
    <x v="2"/>
    <n v="5"/>
    <s v="jueves"/>
    <x v="9"/>
  </r>
  <r>
    <d v="2024-03-08T00:00:00"/>
    <x v="14"/>
    <x v="2"/>
    <n v="13"/>
    <s v="viernes"/>
    <x v="9"/>
  </r>
  <r>
    <d v="2024-03-09T00:00:00"/>
    <x v="14"/>
    <x v="2"/>
    <n v="10"/>
    <s v="sábado"/>
    <x v="9"/>
  </r>
  <r>
    <d v="2024-03-10T00:00:00"/>
    <x v="14"/>
    <x v="2"/>
    <n v="7"/>
    <s v="domingo"/>
    <x v="9"/>
  </r>
  <r>
    <d v="2024-03-11T00:00:00"/>
    <x v="14"/>
    <x v="2"/>
    <n v="8"/>
    <s v="lunes"/>
    <x v="10"/>
  </r>
  <r>
    <d v="2024-03-12T00:00:00"/>
    <x v="14"/>
    <x v="2"/>
    <n v="8"/>
    <s v="martes"/>
    <x v="10"/>
  </r>
  <r>
    <d v="2024-03-13T00:00:00"/>
    <x v="14"/>
    <x v="2"/>
    <n v="6"/>
    <s v="miércoles"/>
    <x v="10"/>
  </r>
  <r>
    <d v="2024-03-14T00:00:00"/>
    <x v="14"/>
    <x v="2"/>
    <n v="5"/>
    <s v="jueves"/>
    <x v="10"/>
  </r>
  <r>
    <d v="2024-03-15T00:00:00"/>
    <x v="14"/>
    <x v="2"/>
    <n v="15"/>
    <s v="viernes"/>
    <x v="10"/>
  </r>
  <r>
    <d v="2024-03-16T00:00:00"/>
    <x v="14"/>
    <x v="2"/>
    <n v="8"/>
    <s v="sábado"/>
    <x v="10"/>
  </r>
  <r>
    <d v="2024-03-17T00:00:00"/>
    <x v="14"/>
    <x v="2"/>
    <n v="3"/>
    <s v="domingo"/>
    <x v="10"/>
  </r>
  <r>
    <d v="2024-03-18T00:00:00"/>
    <x v="14"/>
    <x v="2"/>
    <n v="7"/>
    <s v="lunes"/>
    <x v="11"/>
  </r>
  <r>
    <d v="2024-03-19T00:00:00"/>
    <x v="14"/>
    <x v="2"/>
    <n v="9"/>
    <s v="martes"/>
    <x v="11"/>
  </r>
  <r>
    <d v="2024-03-20T00:00:00"/>
    <x v="14"/>
    <x v="2"/>
    <n v="7"/>
    <s v="miércoles"/>
    <x v="11"/>
  </r>
  <r>
    <d v="2024-03-21T00:00:00"/>
    <x v="14"/>
    <x v="2"/>
    <n v="5"/>
    <s v="jueves"/>
    <x v="11"/>
  </r>
  <r>
    <d v="2024-03-22T00:00:00"/>
    <x v="14"/>
    <x v="2"/>
    <n v="11"/>
    <s v="viernes"/>
    <x v="11"/>
  </r>
  <r>
    <d v="2024-03-23T00:00:00"/>
    <x v="14"/>
    <x v="2"/>
    <n v="6"/>
    <s v="sábado"/>
    <x v="11"/>
  </r>
  <r>
    <d v="2024-03-24T00:00:00"/>
    <x v="14"/>
    <x v="2"/>
    <n v="1"/>
    <s v="domingo"/>
    <x v="11"/>
  </r>
  <r>
    <d v="2024-03-25T00:00:00"/>
    <x v="14"/>
    <x v="2"/>
    <n v="10"/>
    <s v="lunes"/>
    <x v="12"/>
  </r>
  <r>
    <d v="2024-03-26T00:00:00"/>
    <x v="14"/>
    <x v="2"/>
    <n v="4"/>
    <s v="martes"/>
    <x v="12"/>
  </r>
  <r>
    <d v="2024-03-27T00:00:00"/>
    <x v="14"/>
    <x v="2"/>
    <n v="12"/>
    <s v="miércoles"/>
    <x v="12"/>
  </r>
  <r>
    <d v="2024-03-28T00:00:00"/>
    <x v="14"/>
    <x v="2"/>
    <n v="5"/>
    <s v="jueves"/>
    <x v="12"/>
  </r>
  <r>
    <d v="2024-03-29T00:00:00"/>
    <x v="14"/>
    <x v="2"/>
    <n v="11"/>
    <s v="viernes"/>
    <x v="12"/>
  </r>
  <r>
    <d v="2024-03-30T00:00:00"/>
    <x v="14"/>
    <x v="2"/>
    <n v="7"/>
    <s v="sábado"/>
    <x v="12"/>
  </r>
  <r>
    <d v="2024-03-31T00:00:00"/>
    <x v="14"/>
    <x v="2"/>
    <n v="5"/>
    <s v="domingo"/>
    <x v="12"/>
  </r>
  <r>
    <d v="2024-01-01T00:00:00"/>
    <x v="14"/>
    <x v="3"/>
    <n v="6"/>
    <s v="lunes"/>
    <x v="0"/>
  </r>
  <r>
    <d v="2024-01-02T00:00:00"/>
    <x v="14"/>
    <x v="3"/>
    <n v="3"/>
    <s v="martes"/>
    <x v="0"/>
  </r>
  <r>
    <d v="2024-01-03T00:00:00"/>
    <x v="14"/>
    <x v="3"/>
    <n v="1"/>
    <s v="miércoles"/>
    <x v="0"/>
  </r>
  <r>
    <d v="2024-01-04T00:00:00"/>
    <x v="14"/>
    <x v="3"/>
    <n v="4"/>
    <s v="jueves"/>
    <x v="0"/>
  </r>
  <r>
    <d v="2024-01-05T00:00:00"/>
    <x v="14"/>
    <x v="3"/>
    <n v="8"/>
    <s v="viernes"/>
    <x v="0"/>
  </r>
  <r>
    <d v="2024-01-06T00:00:00"/>
    <x v="14"/>
    <x v="3"/>
    <n v="6"/>
    <s v="sábado"/>
    <x v="0"/>
  </r>
  <r>
    <d v="2024-01-07T00:00:00"/>
    <x v="14"/>
    <x v="3"/>
    <n v="7"/>
    <s v="domingo"/>
    <x v="0"/>
  </r>
  <r>
    <d v="2024-01-08T00:00:00"/>
    <x v="14"/>
    <x v="3"/>
    <n v="13"/>
    <s v="lunes"/>
    <x v="1"/>
  </r>
  <r>
    <d v="2024-01-09T00:00:00"/>
    <x v="14"/>
    <x v="3"/>
    <n v="8"/>
    <s v="martes"/>
    <x v="1"/>
  </r>
  <r>
    <d v="2024-01-10T00:00:00"/>
    <x v="14"/>
    <x v="3"/>
    <n v="6"/>
    <s v="miércoles"/>
    <x v="1"/>
  </r>
  <r>
    <d v="2024-01-11T00:00:00"/>
    <x v="14"/>
    <x v="3"/>
    <n v="6"/>
    <s v="jueves"/>
    <x v="1"/>
  </r>
  <r>
    <d v="2024-01-12T00:00:00"/>
    <x v="14"/>
    <x v="3"/>
    <n v="9"/>
    <s v="viernes"/>
    <x v="1"/>
  </r>
  <r>
    <d v="2024-01-13T00:00:00"/>
    <x v="14"/>
    <x v="3"/>
    <n v="12"/>
    <s v="sábado"/>
    <x v="1"/>
  </r>
  <r>
    <d v="2024-01-14T00:00:00"/>
    <x v="14"/>
    <x v="3"/>
    <n v="6"/>
    <s v="domingo"/>
    <x v="1"/>
  </r>
  <r>
    <d v="2024-01-15T00:00:00"/>
    <x v="14"/>
    <x v="3"/>
    <n v="6"/>
    <s v="lunes"/>
    <x v="2"/>
  </r>
  <r>
    <d v="2024-01-16T00:00:00"/>
    <x v="14"/>
    <x v="3"/>
    <n v="8"/>
    <s v="martes"/>
    <x v="2"/>
  </r>
  <r>
    <d v="2024-01-17T00:00:00"/>
    <x v="14"/>
    <x v="3"/>
    <n v="7"/>
    <s v="miércoles"/>
    <x v="2"/>
  </r>
  <r>
    <d v="2024-01-18T00:00:00"/>
    <x v="14"/>
    <x v="3"/>
    <n v="4"/>
    <s v="jueves"/>
    <x v="2"/>
  </r>
  <r>
    <d v="2024-01-19T00:00:00"/>
    <x v="14"/>
    <x v="3"/>
    <n v="5"/>
    <s v="viernes"/>
    <x v="2"/>
  </r>
  <r>
    <d v="2024-01-20T00:00:00"/>
    <x v="14"/>
    <x v="3"/>
    <n v="8"/>
    <s v="sábado"/>
    <x v="2"/>
  </r>
  <r>
    <d v="2024-01-21T00:00:00"/>
    <x v="14"/>
    <x v="3"/>
    <n v="15"/>
    <s v="domingo"/>
    <x v="2"/>
  </r>
  <r>
    <d v="2024-01-22T00:00:00"/>
    <x v="14"/>
    <x v="3"/>
    <n v="7"/>
    <s v="lunes"/>
    <x v="3"/>
  </r>
  <r>
    <d v="2024-01-23T00:00:00"/>
    <x v="14"/>
    <x v="3"/>
    <n v="5"/>
    <s v="martes"/>
    <x v="3"/>
  </r>
  <r>
    <d v="2024-01-24T00:00:00"/>
    <x v="14"/>
    <x v="3"/>
    <n v="4"/>
    <s v="miércoles"/>
    <x v="3"/>
  </r>
  <r>
    <d v="2024-01-25T00:00:00"/>
    <x v="14"/>
    <x v="3"/>
    <n v="7"/>
    <s v="jueves"/>
    <x v="3"/>
  </r>
  <r>
    <d v="2024-01-26T00:00:00"/>
    <x v="14"/>
    <x v="3"/>
    <n v="10"/>
    <s v="viernes"/>
    <x v="3"/>
  </r>
  <r>
    <d v="2024-01-27T00:00:00"/>
    <x v="14"/>
    <x v="3"/>
    <n v="6"/>
    <s v="sábado"/>
    <x v="3"/>
  </r>
  <r>
    <d v="2024-01-28T00:00:00"/>
    <x v="14"/>
    <x v="3"/>
    <n v="6"/>
    <s v="domingo"/>
    <x v="3"/>
  </r>
  <r>
    <d v="2024-01-29T00:00:00"/>
    <x v="14"/>
    <x v="3"/>
    <n v="3"/>
    <s v="lunes"/>
    <x v="4"/>
  </r>
  <r>
    <d v="2024-01-30T00:00:00"/>
    <x v="14"/>
    <x v="3"/>
    <n v="6"/>
    <s v="martes"/>
    <x v="4"/>
  </r>
  <r>
    <d v="2024-01-31T00:00:00"/>
    <x v="14"/>
    <x v="3"/>
    <n v="4"/>
    <s v="miércoles"/>
    <x v="4"/>
  </r>
  <r>
    <d v="2024-02-01T00:00:00"/>
    <x v="14"/>
    <x v="3"/>
    <n v="4"/>
    <s v="jueves"/>
    <x v="4"/>
  </r>
  <r>
    <d v="2024-02-02T00:00:00"/>
    <x v="14"/>
    <x v="3"/>
    <n v="7"/>
    <s v="viernes"/>
    <x v="4"/>
  </r>
  <r>
    <d v="2024-02-03T00:00:00"/>
    <x v="14"/>
    <x v="3"/>
    <n v="15"/>
    <s v="sábado"/>
    <x v="4"/>
  </r>
  <r>
    <d v="2024-02-04T00:00:00"/>
    <x v="14"/>
    <x v="3"/>
    <n v="4"/>
    <s v="domingo"/>
    <x v="4"/>
  </r>
  <r>
    <d v="2024-02-05T00:00:00"/>
    <x v="14"/>
    <x v="3"/>
    <n v="5"/>
    <s v="lunes"/>
    <x v="5"/>
  </r>
  <r>
    <d v="2024-02-06T00:00:00"/>
    <x v="14"/>
    <x v="3"/>
    <n v="3"/>
    <s v="martes"/>
    <x v="5"/>
  </r>
  <r>
    <d v="2024-02-07T00:00:00"/>
    <x v="14"/>
    <x v="3"/>
    <n v="2"/>
    <s v="miércoles"/>
    <x v="5"/>
  </r>
  <r>
    <d v="2024-02-08T00:00:00"/>
    <x v="14"/>
    <x v="3"/>
    <n v="6"/>
    <s v="jueves"/>
    <x v="5"/>
  </r>
  <r>
    <d v="2024-02-09T00:00:00"/>
    <x v="14"/>
    <x v="3"/>
    <n v="16"/>
    <s v="viernes"/>
    <x v="5"/>
  </r>
  <r>
    <d v="2024-02-10T00:00:00"/>
    <x v="14"/>
    <x v="3"/>
    <n v="16"/>
    <s v="sábado"/>
    <x v="5"/>
  </r>
  <r>
    <d v="2024-02-11T00:00:00"/>
    <x v="14"/>
    <x v="3"/>
    <n v="9"/>
    <s v="domingo"/>
    <x v="5"/>
  </r>
  <r>
    <d v="2024-02-12T00:00:00"/>
    <x v="14"/>
    <x v="3"/>
    <n v="6"/>
    <s v="lunes"/>
    <x v="6"/>
  </r>
  <r>
    <d v="2024-02-13T00:00:00"/>
    <x v="14"/>
    <x v="3"/>
    <n v="9"/>
    <s v="martes"/>
    <x v="6"/>
  </r>
  <r>
    <d v="2024-02-14T00:00:00"/>
    <x v="14"/>
    <x v="3"/>
    <n v="9"/>
    <s v="miércoles"/>
    <x v="6"/>
  </r>
  <r>
    <d v="2024-02-15T00:00:00"/>
    <x v="14"/>
    <x v="3"/>
    <n v="12"/>
    <s v="jueves"/>
    <x v="6"/>
  </r>
  <r>
    <d v="2024-02-16T00:00:00"/>
    <x v="14"/>
    <x v="3"/>
    <n v="6"/>
    <s v="viernes"/>
    <x v="6"/>
  </r>
  <r>
    <d v="2024-02-17T00:00:00"/>
    <x v="14"/>
    <x v="3"/>
    <n v="7"/>
    <s v="sábado"/>
    <x v="6"/>
  </r>
  <r>
    <d v="2024-02-18T00:00:00"/>
    <x v="14"/>
    <x v="3"/>
    <n v="8"/>
    <s v="domingo"/>
    <x v="6"/>
  </r>
  <r>
    <d v="2024-02-19T00:00:00"/>
    <x v="14"/>
    <x v="3"/>
    <n v="8"/>
    <s v="lunes"/>
    <x v="7"/>
  </r>
  <r>
    <d v="2024-02-20T00:00:00"/>
    <x v="14"/>
    <x v="3"/>
    <n v="8"/>
    <s v="martes"/>
    <x v="7"/>
  </r>
  <r>
    <d v="2024-02-21T00:00:00"/>
    <x v="14"/>
    <x v="3"/>
    <n v="5"/>
    <s v="miércoles"/>
    <x v="7"/>
  </r>
  <r>
    <d v="2024-02-22T00:00:00"/>
    <x v="14"/>
    <x v="3"/>
    <n v="6"/>
    <s v="jueves"/>
    <x v="7"/>
  </r>
  <r>
    <d v="2024-02-23T00:00:00"/>
    <x v="14"/>
    <x v="3"/>
    <n v="11"/>
    <s v="viernes"/>
    <x v="7"/>
  </r>
  <r>
    <d v="2024-02-24T00:00:00"/>
    <x v="14"/>
    <x v="3"/>
    <n v="8"/>
    <s v="sábado"/>
    <x v="7"/>
  </r>
  <r>
    <d v="2024-02-25T00:00:00"/>
    <x v="14"/>
    <x v="3"/>
    <n v="10"/>
    <s v="domingo"/>
    <x v="7"/>
  </r>
  <r>
    <d v="2024-02-26T00:00:00"/>
    <x v="14"/>
    <x v="3"/>
    <n v="6"/>
    <s v="lunes"/>
    <x v="8"/>
  </r>
  <r>
    <d v="2024-02-27T00:00:00"/>
    <x v="14"/>
    <x v="3"/>
    <n v="5"/>
    <s v="martes"/>
    <x v="8"/>
  </r>
  <r>
    <d v="2024-02-28T00:00:00"/>
    <x v="14"/>
    <x v="3"/>
    <n v="5"/>
    <s v="miércoles"/>
    <x v="8"/>
  </r>
  <r>
    <d v="2024-02-29T00:00:00"/>
    <x v="14"/>
    <x v="3"/>
    <n v="7"/>
    <s v="jueves"/>
    <x v="8"/>
  </r>
  <r>
    <d v="2024-03-01T00:00:00"/>
    <x v="14"/>
    <x v="3"/>
    <n v="6"/>
    <s v="viernes"/>
    <x v="8"/>
  </r>
  <r>
    <d v="2024-03-02T00:00:00"/>
    <x v="14"/>
    <x v="3"/>
    <n v="13"/>
    <s v="sábado"/>
    <x v="8"/>
  </r>
  <r>
    <d v="2024-03-03T00:00:00"/>
    <x v="14"/>
    <x v="3"/>
    <n v="4"/>
    <s v="domingo"/>
    <x v="8"/>
  </r>
  <r>
    <d v="2024-03-04T00:00:00"/>
    <x v="14"/>
    <x v="3"/>
    <n v="6"/>
    <s v="lunes"/>
    <x v="9"/>
  </r>
  <r>
    <d v="2024-03-05T00:00:00"/>
    <x v="14"/>
    <x v="3"/>
    <n v="3"/>
    <s v="martes"/>
    <x v="9"/>
  </r>
  <r>
    <d v="2024-03-06T00:00:00"/>
    <x v="14"/>
    <x v="3"/>
    <n v="6"/>
    <s v="miércoles"/>
    <x v="9"/>
  </r>
  <r>
    <d v="2024-03-07T00:00:00"/>
    <x v="14"/>
    <x v="3"/>
    <n v="13"/>
    <s v="jueves"/>
    <x v="9"/>
  </r>
  <r>
    <d v="2024-03-08T00:00:00"/>
    <x v="14"/>
    <x v="3"/>
    <n v="11"/>
    <s v="viernes"/>
    <x v="9"/>
  </r>
  <r>
    <d v="2024-03-09T00:00:00"/>
    <x v="14"/>
    <x v="3"/>
    <n v="13"/>
    <s v="sábado"/>
    <x v="9"/>
  </r>
  <r>
    <d v="2024-03-10T00:00:00"/>
    <x v="14"/>
    <x v="3"/>
    <n v="9"/>
    <s v="domingo"/>
    <x v="9"/>
  </r>
  <r>
    <d v="2024-03-11T00:00:00"/>
    <x v="14"/>
    <x v="3"/>
    <n v="11"/>
    <s v="lunes"/>
    <x v="10"/>
  </r>
  <r>
    <d v="2024-03-12T00:00:00"/>
    <x v="14"/>
    <x v="3"/>
    <n v="5"/>
    <s v="martes"/>
    <x v="10"/>
  </r>
  <r>
    <d v="2024-03-13T00:00:00"/>
    <x v="14"/>
    <x v="3"/>
    <n v="6"/>
    <s v="miércoles"/>
    <x v="10"/>
  </r>
  <r>
    <d v="2024-03-14T00:00:00"/>
    <x v="14"/>
    <x v="3"/>
    <n v="8"/>
    <s v="jueves"/>
    <x v="10"/>
  </r>
  <r>
    <d v="2024-03-15T00:00:00"/>
    <x v="14"/>
    <x v="3"/>
    <n v="11"/>
    <s v="viernes"/>
    <x v="10"/>
  </r>
  <r>
    <d v="2024-03-16T00:00:00"/>
    <x v="14"/>
    <x v="3"/>
    <n v="14"/>
    <s v="sábado"/>
    <x v="10"/>
  </r>
  <r>
    <d v="2024-03-17T00:00:00"/>
    <x v="14"/>
    <x v="3"/>
    <n v="8"/>
    <s v="domingo"/>
    <x v="10"/>
  </r>
  <r>
    <d v="2024-03-18T00:00:00"/>
    <x v="14"/>
    <x v="3"/>
    <n v="4"/>
    <s v="lunes"/>
    <x v="11"/>
  </r>
  <r>
    <d v="2024-03-19T00:00:00"/>
    <x v="14"/>
    <x v="3"/>
    <n v="10"/>
    <s v="martes"/>
    <x v="11"/>
  </r>
  <r>
    <d v="2024-03-20T00:00:00"/>
    <x v="14"/>
    <x v="3"/>
    <n v="4"/>
    <s v="miércoles"/>
    <x v="11"/>
  </r>
  <r>
    <d v="2024-03-21T00:00:00"/>
    <x v="14"/>
    <x v="3"/>
    <n v="2"/>
    <s v="jueves"/>
    <x v="11"/>
  </r>
  <r>
    <d v="2024-03-22T00:00:00"/>
    <x v="14"/>
    <x v="3"/>
    <n v="19"/>
    <s v="viernes"/>
    <x v="11"/>
  </r>
  <r>
    <d v="2024-03-23T00:00:00"/>
    <x v="14"/>
    <x v="3"/>
    <n v="8"/>
    <s v="sábado"/>
    <x v="11"/>
  </r>
  <r>
    <d v="2024-03-24T00:00:00"/>
    <x v="14"/>
    <x v="3"/>
    <n v="12"/>
    <s v="domingo"/>
    <x v="11"/>
  </r>
  <r>
    <d v="2024-03-25T00:00:00"/>
    <x v="14"/>
    <x v="3"/>
    <n v="8"/>
    <s v="lunes"/>
    <x v="12"/>
  </r>
  <r>
    <d v="2024-03-26T00:00:00"/>
    <x v="14"/>
    <x v="3"/>
    <n v="8"/>
    <s v="martes"/>
    <x v="12"/>
  </r>
  <r>
    <d v="2024-03-27T00:00:00"/>
    <x v="14"/>
    <x v="3"/>
    <n v="5"/>
    <s v="miércoles"/>
    <x v="12"/>
  </r>
  <r>
    <d v="2024-03-28T00:00:00"/>
    <x v="14"/>
    <x v="3"/>
    <n v="8"/>
    <s v="jueves"/>
    <x v="12"/>
  </r>
  <r>
    <d v="2024-03-29T00:00:00"/>
    <x v="14"/>
    <x v="3"/>
    <n v="12"/>
    <s v="viernes"/>
    <x v="12"/>
  </r>
  <r>
    <d v="2024-03-30T00:00:00"/>
    <x v="14"/>
    <x v="3"/>
    <n v="10"/>
    <s v="sábado"/>
    <x v="12"/>
  </r>
  <r>
    <d v="2024-03-31T00:00:00"/>
    <x v="14"/>
    <x v="3"/>
    <n v="10"/>
    <s v="domingo"/>
    <x v="12"/>
  </r>
  <r>
    <d v="2024-01-01T00:00:00"/>
    <x v="14"/>
    <x v="4"/>
    <n v="8"/>
    <s v="lunes"/>
    <x v="0"/>
  </r>
  <r>
    <d v="2024-01-02T00:00:00"/>
    <x v="14"/>
    <x v="4"/>
    <n v="9"/>
    <s v="martes"/>
    <x v="0"/>
  </r>
  <r>
    <d v="2024-01-03T00:00:00"/>
    <x v="14"/>
    <x v="4"/>
    <n v="12"/>
    <s v="miércoles"/>
    <x v="0"/>
  </r>
  <r>
    <d v="2024-01-04T00:00:00"/>
    <x v="14"/>
    <x v="4"/>
    <n v="9"/>
    <s v="jueves"/>
    <x v="0"/>
  </r>
  <r>
    <d v="2024-01-05T00:00:00"/>
    <x v="14"/>
    <x v="4"/>
    <n v="33"/>
    <s v="viernes"/>
    <x v="0"/>
  </r>
  <r>
    <d v="2024-01-06T00:00:00"/>
    <x v="14"/>
    <x v="4"/>
    <n v="26"/>
    <s v="sábado"/>
    <x v="0"/>
  </r>
  <r>
    <d v="2024-01-07T00:00:00"/>
    <x v="14"/>
    <x v="4"/>
    <n v="25"/>
    <s v="domingo"/>
    <x v="0"/>
  </r>
  <r>
    <d v="2024-01-08T00:00:00"/>
    <x v="14"/>
    <x v="4"/>
    <n v="10"/>
    <s v="lunes"/>
    <x v="1"/>
  </r>
  <r>
    <d v="2024-01-09T00:00:00"/>
    <x v="14"/>
    <x v="4"/>
    <n v="26"/>
    <s v="martes"/>
    <x v="1"/>
  </r>
  <r>
    <d v="2024-01-10T00:00:00"/>
    <x v="14"/>
    <x v="4"/>
    <n v="16"/>
    <s v="miércoles"/>
    <x v="1"/>
  </r>
  <r>
    <d v="2024-01-11T00:00:00"/>
    <x v="14"/>
    <x v="4"/>
    <n v="12"/>
    <s v="jueves"/>
    <x v="1"/>
  </r>
  <r>
    <d v="2024-01-12T00:00:00"/>
    <x v="14"/>
    <x v="4"/>
    <n v="19"/>
    <s v="viernes"/>
    <x v="1"/>
  </r>
  <r>
    <d v="2024-01-13T00:00:00"/>
    <x v="14"/>
    <x v="4"/>
    <n v="22"/>
    <s v="sábado"/>
    <x v="1"/>
  </r>
  <r>
    <d v="2024-01-14T00:00:00"/>
    <x v="14"/>
    <x v="4"/>
    <n v="29"/>
    <s v="domingo"/>
    <x v="1"/>
  </r>
  <r>
    <d v="2024-01-15T00:00:00"/>
    <x v="14"/>
    <x v="4"/>
    <n v="14"/>
    <s v="lunes"/>
    <x v="2"/>
  </r>
  <r>
    <d v="2024-01-16T00:00:00"/>
    <x v="14"/>
    <x v="4"/>
    <n v="12"/>
    <s v="martes"/>
    <x v="2"/>
  </r>
  <r>
    <d v="2024-01-17T00:00:00"/>
    <x v="14"/>
    <x v="4"/>
    <n v="12"/>
    <s v="miércoles"/>
    <x v="2"/>
  </r>
  <r>
    <d v="2024-01-18T00:00:00"/>
    <x v="14"/>
    <x v="4"/>
    <n v="10"/>
    <s v="jueves"/>
    <x v="2"/>
  </r>
  <r>
    <d v="2024-01-19T00:00:00"/>
    <x v="14"/>
    <x v="4"/>
    <n v="35"/>
    <s v="viernes"/>
    <x v="2"/>
  </r>
  <r>
    <d v="2024-01-20T00:00:00"/>
    <x v="14"/>
    <x v="4"/>
    <n v="22"/>
    <s v="sábado"/>
    <x v="2"/>
  </r>
  <r>
    <d v="2024-01-21T00:00:00"/>
    <x v="14"/>
    <x v="4"/>
    <n v="28"/>
    <s v="domingo"/>
    <x v="2"/>
  </r>
  <r>
    <d v="2024-01-22T00:00:00"/>
    <x v="14"/>
    <x v="4"/>
    <n v="7"/>
    <s v="lunes"/>
    <x v="3"/>
  </r>
  <r>
    <d v="2024-01-23T00:00:00"/>
    <x v="14"/>
    <x v="4"/>
    <n v="10"/>
    <s v="martes"/>
    <x v="3"/>
  </r>
  <r>
    <d v="2024-01-24T00:00:00"/>
    <x v="14"/>
    <x v="4"/>
    <n v="19"/>
    <s v="miércoles"/>
    <x v="3"/>
  </r>
  <r>
    <d v="2024-01-25T00:00:00"/>
    <x v="14"/>
    <x v="4"/>
    <n v="20"/>
    <s v="jueves"/>
    <x v="3"/>
  </r>
  <r>
    <d v="2024-01-26T00:00:00"/>
    <x v="14"/>
    <x v="4"/>
    <n v="29"/>
    <s v="viernes"/>
    <x v="3"/>
  </r>
  <r>
    <d v="2024-01-27T00:00:00"/>
    <x v="14"/>
    <x v="4"/>
    <n v="24"/>
    <s v="sábado"/>
    <x v="3"/>
  </r>
  <r>
    <d v="2024-01-28T00:00:00"/>
    <x v="14"/>
    <x v="4"/>
    <n v="25"/>
    <s v="domingo"/>
    <x v="3"/>
  </r>
  <r>
    <d v="2024-01-29T00:00:00"/>
    <x v="14"/>
    <x v="4"/>
    <n v="25"/>
    <s v="lunes"/>
    <x v="4"/>
  </r>
  <r>
    <d v="2024-01-30T00:00:00"/>
    <x v="14"/>
    <x v="4"/>
    <n v="11"/>
    <s v="martes"/>
    <x v="4"/>
  </r>
  <r>
    <d v="2024-01-31T00:00:00"/>
    <x v="14"/>
    <x v="4"/>
    <n v="16"/>
    <s v="miércoles"/>
    <x v="4"/>
  </r>
  <r>
    <d v="2024-02-01T00:00:00"/>
    <x v="14"/>
    <x v="4"/>
    <n v="19"/>
    <s v="jueves"/>
    <x v="4"/>
  </r>
  <r>
    <d v="2024-02-02T00:00:00"/>
    <x v="14"/>
    <x v="4"/>
    <n v="18"/>
    <s v="viernes"/>
    <x v="4"/>
  </r>
  <r>
    <d v="2024-02-03T00:00:00"/>
    <x v="14"/>
    <x v="4"/>
    <n v="27"/>
    <s v="sábado"/>
    <x v="4"/>
  </r>
  <r>
    <d v="2024-02-04T00:00:00"/>
    <x v="14"/>
    <x v="4"/>
    <n v="20"/>
    <s v="domingo"/>
    <x v="4"/>
  </r>
  <r>
    <d v="2024-02-05T00:00:00"/>
    <x v="14"/>
    <x v="4"/>
    <n v="20"/>
    <s v="lunes"/>
    <x v="5"/>
  </r>
  <r>
    <d v="2024-02-06T00:00:00"/>
    <x v="14"/>
    <x v="4"/>
    <n v="7"/>
    <s v="martes"/>
    <x v="5"/>
  </r>
  <r>
    <d v="2024-02-07T00:00:00"/>
    <x v="14"/>
    <x v="4"/>
    <n v="17"/>
    <s v="miércoles"/>
    <x v="5"/>
  </r>
  <r>
    <d v="2024-02-08T00:00:00"/>
    <x v="14"/>
    <x v="4"/>
    <n v="12"/>
    <s v="jueves"/>
    <x v="5"/>
  </r>
  <r>
    <d v="2024-02-09T00:00:00"/>
    <x v="14"/>
    <x v="4"/>
    <n v="25"/>
    <s v="viernes"/>
    <x v="5"/>
  </r>
  <r>
    <d v="2024-02-10T00:00:00"/>
    <x v="14"/>
    <x v="4"/>
    <n v="14"/>
    <s v="sábado"/>
    <x v="5"/>
  </r>
  <r>
    <d v="2024-02-11T00:00:00"/>
    <x v="14"/>
    <x v="4"/>
    <n v="28"/>
    <s v="domingo"/>
    <x v="5"/>
  </r>
  <r>
    <d v="2024-02-12T00:00:00"/>
    <x v="14"/>
    <x v="4"/>
    <n v="11"/>
    <s v="lunes"/>
    <x v="6"/>
  </r>
  <r>
    <d v="2024-02-13T00:00:00"/>
    <x v="14"/>
    <x v="4"/>
    <n v="9"/>
    <s v="martes"/>
    <x v="6"/>
  </r>
  <r>
    <d v="2024-02-14T00:00:00"/>
    <x v="14"/>
    <x v="4"/>
    <n v="10"/>
    <s v="miércoles"/>
    <x v="6"/>
  </r>
  <r>
    <d v="2024-02-15T00:00:00"/>
    <x v="14"/>
    <x v="4"/>
    <n v="10"/>
    <s v="jueves"/>
    <x v="6"/>
  </r>
  <r>
    <d v="2024-02-16T00:00:00"/>
    <x v="14"/>
    <x v="4"/>
    <n v="29"/>
    <s v="viernes"/>
    <x v="6"/>
  </r>
  <r>
    <d v="2024-02-17T00:00:00"/>
    <x v="14"/>
    <x v="4"/>
    <n v="27"/>
    <s v="sábado"/>
    <x v="6"/>
  </r>
  <r>
    <d v="2024-02-18T00:00:00"/>
    <x v="14"/>
    <x v="4"/>
    <n v="27"/>
    <s v="domingo"/>
    <x v="6"/>
  </r>
  <r>
    <d v="2024-02-19T00:00:00"/>
    <x v="14"/>
    <x v="4"/>
    <n v="10"/>
    <s v="lunes"/>
    <x v="7"/>
  </r>
  <r>
    <d v="2024-02-20T00:00:00"/>
    <x v="14"/>
    <x v="4"/>
    <n v="14"/>
    <s v="martes"/>
    <x v="7"/>
  </r>
  <r>
    <d v="2024-02-21T00:00:00"/>
    <x v="14"/>
    <x v="4"/>
    <n v="17"/>
    <s v="miércoles"/>
    <x v="7"/>
  </r>
  <r>
    <d v="2024-02-22T00:00:00"/>
    <x v="14"/>
    <x v="4"/>
    <n v="10"/>
    <s v="jueves"/>
    <x v="7"/>
  </r>
  <r>
    <d v="2024-02-23T00:00:00"/>
    <x v="14"/>
    <x v="4"/>
    <n v="27"/>
    <s v="viernes"/>
    <x v="7"/>
  </r>
  <r>
    <d v="2024-02-24T00:00:00"/>
    <x v="14"/>
    <x v="4"/>
    <n v="25"/>
    <s v="sábado"/>
    <x v="7"/>
  </r>
  <r>
    <d v="2024-02-25T00:00:00"/>
    <x v="14"/>
    <x v="4"/>
    <n v="26"/>
    <s v="domingo"/>
    <x v="7"/>
  </r>
  <r>
    <d v="2024-02-26T00:00:00"/>
    <x v="14"/>
    <x v="4"/>
    <n v="13"/>
    <s v="lunes"/>
    <x v="8"/>
  </r>
  <r>
    <d v="2024-02-27T00:00:00"/>
    <x v="14"/>
    <x v="4"/>
    <n v="17"/>
    <s v="martes"/>
    <x v="8"/>
  </r>
  <r>
    <d v="2024-02-28T00:00:00"/>
    <x v="14"/>
    <x v="4"/>
    <n v="15"/>
    <s v="miércoles"/>
    <x v="8"/>
  </r>
  <r>
    <d v="2024-02-29T00:00:00"/>
    <x v="14"/>
    <x v="4"/>
    <n v="9"/>
    <s v="jueves"/>
    <x v="8"/>
  </r>
  <r>
    <d v="2024-03-01T00:00:00"/>
    <x v="14"/>
    <x v="4"/>
    <n v="26"/>
    <s v="viernes"/>
    <x v="8"/>
  </r>
  <r>
    <d v="2024-03-02T00:00:00"/>
    <x v="14"/>
    <x v="4"/>
    <n v="18"/>
    <s v="sábado"/>
    <x v="8"/>
  </r>
  <r>
    <d v="2024-03-03T00:00:00"/>
    <x v="14"/>
    <x v="4"/>
    <n v="22"/>
    <s v="domingo"/>
    <x v="8"/>
  </r>
  <r>
    <d v="2024-03-04T00:00:00"/>
    <x v="14"/>
    <x v="4"/>
    <n v="7"/>
    <s v="lunes"/>
    <x v="9"/>
  </r>
  <r>
    <d v="2024-03-05T00:00:00"/>
    <x v="14"/>
    <x v="4"/>
    <n v="12"/>
    <s v="martes"/>
    <x v="9"/>
  </r>
  <r>
    <d v="2024-03-06T00:00:00"/>
    <x v="14"/>
    <x v="4"/>
    <n v="9"/>
    <s v="miércoles"/>
    <x v="9"/>
  </r>
  <r>
    <d v="2024-03-07T00:00:00"/>
    <x v="14"/>
    <x v="4"/>
    <n v="13"/>
    <s v="jueves"/>
    <x v="9"/>
  </r>
  <r>
    <d v="2024-03-08T00:00:00"/>
    <x v="14"/>
    <x v="4"/>
    <n v="31"/>
    <s v="viernes"/>
    <x v="9"/>
  </r>
  <r>
    <d v="2024-03-09T00:00:00"/>
    <x v="14"/>
    <x v="4"/>
    <n v="16"/>
    <s v="sábado"/>
    <x v="9"/>
  </r>
  <r>
    <d v="2024-03-10T00:00:00"/>
    <x v="14"/>
    <x v="4"/>
    <n v="32"/>
    <s v="domingo"/>
    <x v="9"/>
  </r>
  <r>
    <d v="2024-03-11T00:00:00"/>
    <x v="14"/>
    <x v="4"/>
    <n v="19"/>
    <s v="lunes"/>
    <x v="10"/>
  </r>
  <r>
    <d v="2024-03-12T00:00:00"/>
    <x v="14"/>
    <x v="4"/>
    <n v="14"/>
    <s v="martes"/>
    <x v="10"/>
  </r>
  <r>
    <d v="2024-03-13T00:00:00"/>
    <x v="14"/>
    <x v="4"/>
    <n v="20"/>
    <s v="miércoles"/>
    <x v="10"/>
  </r>
  <r>
    <d v="2024-03-14T00:00:00"/>
    <x v="14"/>
    <x v="4"/>
    <n v="15"/>
    <s v="jueves"/>
    <x v="10"/>
  </r>
  <r>
    <d v="2024-03-15T00:00:00"/>
    <x v="14"/>
    <x v="4"/>
    <n v="26"/>
    <s v="viernes"/>
    <x v="10"/>
  </r>
  <r>
    <d v="2024-03-16T00:00:00"/>
    <x v="14"/>
    <x v="4"/>
    <n v="24"/>
    <s v="sábado"/>
    <x v="10"/>
  </r>
  <r>
    <d v="2024-03-17T00:00:00"/>
    <x v="14"/>
    <x v="4"/>
    <n v="22"/>
    <s v="domingo"/>
    <x v="10"/>
  </r>
  <r>
    <d v="2024-03-18T00:00:00"/>
    <x v="14"/>
    <x v="4"/>
    <n v="20"/>
    <s v="lunes"/>
    <x v="11"/>
  </r>
  <r>
    <d v="2024-03-19T00:00:00"/>
    <x v="14"/>
    <x v="4"/>
    <n v="14"/>
    <s v="martes"/>
    <x v="11"/>
  </r>
  <r>
    <d v="2024-03-20T00:00:00"/>
    <x v="14"/>
    <x v="4"/>
    <n v="14"/>
    <s v="miércoles"/>
    <x v="11"/>
  </r>
  <r>
    <d v="2024-03-21T00:00:00"/>
    <x v="14"/>
    <x v="4"/>
    <n v="16"/>
    <s v="jueves"/>
    <x v="11"/>
  </r>
  <r>
    <d v="2024-03-22T00:00:00"/>
    <x v="14"/>
    <x v="4"/>
    <n v="25"/>
    <s v="viernes"/>
    <x v="11"/>
  </r>
  <r>
    <d v="2024-03-23T00:00:00"/>
    <x v="14"/>
    <x v="4"/>
    <n v="24"/>
    <s v="sábado"/>
    <x v="11"/>
  </r>
  <r>
    <d v="2024-03-24T00:00:00"/>
    <x v="14"/>
    <x v="4"/>
    <n v="16"/>
    <s v="domingo"/>
    <x v="11"/>
  </r>
  <r>
    <d v="2024-03-25T00:00:00"/>
    <x v="14"/>
    <x v="4"/>
    <n v="8"/>
    <s v="lunes"/>
    <x v="12"/>
  </r>
  <r>
    <d v="2024-03-26T00:00:00"/>
    <x v="14"/>
    <x v="4"/>
    <n v="9"/>
    <s v="martes"/>
    <x v="12"/>
  </r>
  <r>
    <d v="2024-03-27T00:00:00"/>
    <x v="14"/>
    <x v="4"/>
    <n v="6"/>
    <s v="miércoles"/>
    <x v="12"/>
  </r>
  <r>
    <d v="2024-03-28T00:00:00"/>
    <x v="14"/>
    <x v="4"/>
    <n v="12"/>
    <s v="jueves"/>
    <x v="12"/>
  </r>
  <r>
    <d v="2024-03-29T00:00:00"/>
    <x v="14"/>
    <x v="4"/>
    <n v="24"/>
    <s v="viernes"/>
    <x v="12"/>
  </r>
  <r>
    <d v="2024-03-30T00:00:00"/>
    <x v="14"/>
    <x v="4"/>
    <n v="25"/>
    <s v="sábado"/>
    <x v="12"/>
  </r>
  <r>
    <d v="2024-03-31T00:00:00"/>
    <x v="14"/>
    <x v="4"/>
    <n v="15"/>
    <s v="domingo"/>
    <x v="12"/>
  </r>
  <r>
    <d v="2024-01-01T00:00:00"/>
    <x v="14"/>
    <x v="5"/>
    <n v="11"/>
    <s v="lunes"/>
    <x v="0"/>
  </r>
  <r>
    <d v="2024-01-02T00:00:00"/>
    <x v="14"/>
    <x v="5"/>
    <n v="10"/>
    <s v="martes"/>
    <x v="0"/>
  </r>
  <r>
    <d v="2024-01-03T00:00:00"/>
    <x v="14"/>
    <x v="5"/>
    <n v="9"/>
    <s v="miércoles"/>
    <x v="0"/>
  </r>
  <r>
    <d v="2024-01-04T00:00:00"/>
    <x v="14"/>
    <x v="5"/>
    <n v="15"/>
    <s v="jueves"/>
    <x v="0"/>
  </r>
  <r>
    <d v="2024-01-05T00:00:00"/>
    <x v="14"/>
    <x v="5"/>
    <n v="15"/>
    <s v="viernes"/>
    <x v="0"/>
  </r>
  <r>
    <d v="2024-01-06T00:00:00"/>
    <x v="14"/>
    <x v="5"/>
    <n v="11"/>
    <s v="sábado"/>
    <x v="0"/>
  </r>
  <r>
    <d v="2024-01-07T00:00:00"/>
    <x v="14"/>
    <x v="5"/>
    <n v="21"/>
    <s v="domingo"/>
    <x v="0"/>
  </r>
  <r>
    <d v="2024-01-08T00:00:00"/>
    <x v="14"/>
    <x v="5"/>
    <n v="10"/>
    <s v="lunes"/>
    <x v="1"/>
  </r>
  <r>
    <d v="2024-01-09T00:00:00"/>
    <x v="14"/>
    <x v="5"/>
    <n v="18"/>
    <s v="martes"/>
    <x v="1"/>
  </r>
  <r>
    <d v="2024-01-10T00:00:00"/>
    <x v="14"/>
    <x v="5"/>
    <n v="10"/>
    <s v="miércoles"/>
    <x v="1"/>
  </r>
  <r>
    <d v="2024-01-11T00:00:00"/>
    <x v="14"/>
    <x v="5"/>
    <n v="21"/>
    <s v="jueves"/>
    <x v="1"/>
  </r>
  <r>
    <d v="2024-01-12T00:00:00"/>
    <x v="14"/>
    <x v="5"/>
    <n v="18"/>
    <s v="viernes"/>
    <x v="1"/>
  </r>
  <r>
    <d v="2024-01-13T00:00:00"/>
    <x v="14"/>
    <x v="5"/>
    <n v="13"/>
    <s v="sábado"/>
    <x v="1"/>
  </r>
  <r>
    <d v="2024-01-14T00:00:00"/>
    <x v="14"/>
    <x v="5"/>
    <n v="25"/>
    <s v="domingo"/>
    <x v="1"/>
  </r>
  <r>
    <d v="2024-01-15T00:00:00"/>
    <x v="14"/>
    <x v="5"/>
    <n v="12"/>
    <s v="lunes"/>
    <x v="2"/>
  </r>
  <r>
    <d v="2024-01-16T00:00:00"/>
    <x v="14"/>
    <x v="5"/>
    <n v="18"/>
    <s v="martes"/>
    <x v="2"/>
  </r>
  <r>
    <d v="2024-01-17T00:00:00"/>
    <x v="14"/>
    <x v="5"/>
    <n v="12"/>
    <s v="miércoles"/>
    <x v="2"/>
  </r>
  <r>
    <d v="2024-01-18T00:00:00"/>
    <x v="14"/>
    <x v="5"/>
    <n v="14"/>
    <s v="jueves"/>
    <x v="2"/>
  </r>
  <r>
    <d v="2024-01-19T00:00:00"/>
    <x v="14"/>
    <x v="5"/>
    <n v="12"/>
    <s v="viernes"/>
    <x v="2"/>
  </r>
  <r>
    <d v="2024-01-20T00:00:00"/>
    <x v="14"/>
    <x v="5"/>
    <n v="20"/>
    <s v="sábado"/>
    <x v="2"/>
  </r>
  <r>
    <d v="2024-01-21T00:00:00"/>
    <x v="14"/>
    <x v="5"/>
    <n v="15"/>
    <s v="domingo"/>
    <x v="2"/>
  </r>
  <r>
    <d v="2024-01-22T00:00:00"/>
    <x v="14"/>
    <x v="5"/>
    <n v="18"/>
    <s v="lunes"/>
    <x v="3"/>
  </r>
  <r>
    <d v="2024-01-23T00:00:00"/>
    <x v="14"/>
    <x v="5"/>
    <n v="16"/>
    <s v="martes"/>
    <x v="3"/>
  </r>
  <r>
    <d v="2024-01-24T00:00:00"/>
    <x v="14"/>
    <x v="5"/>
    <n v="13"/>
    <s v="miércoles"/>
    <x v="3"/>
  </r>
  <r>
    <d v="2024-01-25T00:00:00"/>
    <x v="14"/>
    <x v="5"/>
    <n v="13"/>
    <s v="jueves"/>
    <x v="3"/>
  </r>
  <r>
    <d v="2024-01-26T00:00:00"/>
    <x v="14"/>
    <x v="5"/>
    <n v="16"/>
    <s v="viernes"/>
    <x v="3"/>
  </r>
  <r>
    <d v="2024-01-27T00:00:00"/>
    <x v="14"/>
    <x v="5"/>
    <n v="12"/>
    <s v="sábado"/>
    <x v="3"/>
  </r>
  <r>
    <d v="2024-01-28T00:00:00"/>
    <x v="14"/>
    <x v="5"/>
    <n v="12"/>
    <s v="domingo"/>
    <x v="3"/>
  </r>
  <r>
    <d v="2024-01-29T00:00:00"/>
    <x v="14"/>
    <x v="5"/>
    <n v="15"/>
    <s v="lunes"/>
    <x v="4"/>
  </r>
  <r>
    <d v="2024-01-30T00:00:00"/>
    <x v="14"/>
    <x v="5"/>
    <n v="20"/>
    <s v="martes"/>
    <x v="4"/>
  </r>
  <r>
    <d v="2024-01-31T00:00:00"/>
    <x v="14"/>
    <x v="5"/>
    <n v="14"/>
    <s v="miércoles"/>
    <x v="4"/>
  </r>
  <r>
    <d v="2024-02-01T00:00:00"/>
    <x v="14"/>
    <x v="5"/>
    <n v="20"/>
    <s v="jueves"/>
    <x v="4"/>
  </r>
  <r>
    <d v="2024-02-02T00:00:00"/>
    <x v="14"/>
    <x v="5"/>
    <n v="26"/>
    <s v="viernes"/>
    <x v="4"/>
  </r>
  <r>
    <d v="2024-02-03T00:00:00"/>
    <x v="14"/>
    <x v="5"/>
    <n v="15"/>
    <s v="sábado"/>
    <x v="4"/>
  </r>
  <r>
    <d v="2024-02-04T00:00:00"/>
    <x v="14"/>
    <x v="5"/>
    <n v="21"/>
    <s v="domingo"/>
    <x v="4"/>
  </r>
  <r>
    <d v="2024-02-05T00:00:00"/>
    <x v="14"/>
    <x v="5"/>
    <n v="11"/>
    <s v="lunes"/>
    <x v="5"/>
  </r>
  <r>
    <d v="2024-02-06T00:00:00"/>
    <x v="14"/>
    <x v="5"/>
    <n v="16"/>
    <s v="martes"/>
    <x v="5"/>
  </r>
  <r>
    <d v="2024-02-07T00:00:00"/>
    <x v="14"/>
    <x v="5"/>
    <n v="18"/>
    <s v="miércoles"/>
    <x v="5"/>
  </r>
  <r>
    <d v="2024-02-08T00:00:00"/>
    <x v="14"/>
    <x v="5"/>
    <n v="10"/>
    <s v="jueves"/>
    <x v="5"/>
  </r>
  <r>
    <d v="2024-02-09T00:00:00"/>
    <x v="14"/>
    <x v="5"/>
    <n v="20"/>
    <s v="viernes"/>
    <x v="5"/>
  </r>
  <r>
    <d v="2024-02-10T00:00:00"/>
    <x v="14"/>
    <x v="5"/>
    <n v="22"/>
    <s v="sábado"/>
    <x v="5"/>
  </r>
  <r>
    <d v="2024-02-11T00:00:00"/>
    <x v="14"/>
    <x v="5"/>
    <n v="22"/>
    <s v="domingo"/>
    <x v="5"/>
  </r>
  <r>
    <d v="2024-02-12T00:00:00"/>
    <x v="14"/>
    <x v="5"/>
    <n v="18"/>
    <s v="lunes"/>
    <x v="6"/>
  </r>
  <r>
    <d v="2024-02-13T00:00:00"/>
    <x v="14"/>
    <x v="5"/>
    <n v="17"/>
    <s v="martes"/>
    <x v="6"/>
  </r>
  <r>
    <d v="2024-02-14T00:00:00"/>
    <x v="14"/>
    <x v="5"/>
    <n v="12"/>
    <s v="miércoles"/>
    <x v="6"/>
  </r>
  <r>
    <d v="2024-02-15T00:00:00"/>
    <x v="14"/>
    <x v="5"/>
    <n v="18"/>
    <s v="jueves"/>
    <x v="6"/>
  </r>
  <r>
    <d v="2024-02-16T00:00:00"/>
    <x v="14"/>
    <x v="5"/>
    <n v="19"/>
    <s v="viernes"/>
    <x v="6"/>
  </r>
  <r>
    <d v="2024-02-17T00:00:00"/>
    <x v="14"/>
    <x v="5"/>
    <n v="12"/>
    <s v="sábado"/>
    <x v="6"/>
  </r>
  <r>
    <d v="2024-02-18T00:00:00"/>
    <x v="14"/>
    <x v="5"/>
    <n v="20"/>
    <s v="domingo"/>
    <x v="6"/>
  </r>
  <r>
    <d v="2024-02-19T00:00:00"/>
    <x v="14"/>
    <x v="5"/>
    <n v="11"/>
    <s v="lunes"/>
    <x v="7"/>
  </r>
  <r>
    <d v="2024-02-20T00:00:00"/>
    <x v="14"/>
    <x v="5"/>
    <n v="19"/>
    <s v="martes"/>
    <x v="7"/>
  </r>
  <r>
    <d v="2024-02-21T00:00:00"/>
    <x v="14"/>
    <x v="5"/>
    <n v="20"/>
    <s v="miércoles"/>
    <x v="7"/>
  </r>
  <r>
    <d v="2024-02-22T00:00:00"/>
    <x v="14"/>
    <x v="5"/>
    <n v="20"/>
    <s v="jueves"/>
    <x v="7"/>
  </r>
  <r>
    <d v="2024-02-23T00:00:00"/>
    <x v="14"/>
    <x v="5"/>
    <n v="21"/>
    <s v="viernes"/>
    <x v="7"/>
  </r>
  <r>
    <d v="2024-02-24T00:00:00"/>
    <x v="14"/>
    <x v="5"/>
    <n v="28"/>
    <s v="sábado"/>
    <x v="7"/>
  </r>
  <r>
    <d v="2024-02-25T00:00:00"/>
    <x v="14"/>
    <x v="5"/>
    <n v="31"/>
    <s v="domingo"/>
    <x v="7"/>
  </r>
  <r>
    <d v="2024-02-26T00:00:00"/>
    <x v="14"/>
    <x v="5"/>
    <n v="15"/>
    <s v="lunes"/>
    <x v="8"/>
  </r>
  <r>
    <d v="2024-02-27T00:00:00"/>
    <x v="14"/>
    <x v="5"/>
    <n v="8"/>
    <s v="martes"/>
    <x v="8"/>
  </r>
  <r>
    <d v="2024-02-28T00:00:00"/>
    <x v="14"/>
    <x v="5"/>
    <n v="15"/>
    <s v="miércoles"/>
    <x v="8"/>
  </r>
  <r>
    <d v="2024-02-29T00:00:00"/>
    <x v="14"/>
    <x v="5"/>
    <n v="11"/>
    <s v="jueves"/>
    <x v="8"/>
  </r>
  <r>
    <d v="2024-03-01T00:00:00"/>
    <x v="14"/>
    <x v="5"/>
    <n v="22"/>
    <s v="viernes"/>
    <x v="8"/>
  </r>
  <r>
    <d v="2024-03-02T00:00:00"/>
    <x v="14"/>
    <x v="5"/>
    <n v="19"/>
    <s v="sábado"/>
    <x v="8"/>
  </r>
  <r>
    <d v="2024-03-03T00:00:00"/>
    <x v="14"/>
    <x v="5"/>
    <n v="24"/>
    <s v="domingo"/>
    <x v="8"/>
  </r>
  <r>
    <d v="2024-03-04T00:00:00"/>
    <x v="14"/>
    <x v="5"/>
    <n v="16"/>
    <s v="lunes"/>
    <x v="9"/>
  </r>
  <r>
    <d v="2024-03-05T00:00:00"/>
    <x v="14"/>
    <x v="5"/>
    <n v="14"/>
    <s v="martes"/>
    <x v="9"/>
  </r>
  <r>
    <d v="2024-03-06T00:00:00"/>
    <x v="14"/>
    <x v="5"/>
    <n v="17"/>
    <s v="miércoles"/>
    <x v="9"/>
  </r>
  <r>
    <d v="2024-03-07T00:00:00"/>
    <x v="14"/>
    <x v="5"/>
    <n v="23"/>
    <s v="jueves"/>
    <x v="9"/>
  </r>
  <r>
    <d v="2024-03-08T00:00:00"/>
    <x v="14"/>
    <x v="5"/>
    <n v="22"/>
    <s v="viernes"/>
    <x v="9"/>
  </r>
  <r>
    <d v="2024-03-09T00:00:00"/>
    <x v="14"/>
    <x v="5"/>
    <n v="25"/>
    <s v="sábado"/>
    <x v="9"/>
  </r>
  <r>
    <d v="2024-03-10T00:00:00"/>
    <x v="14"/>
    <x v="5"/>
    <n v="19"/>
    <s v="domingo"/>
    <x v="9"/>
  </r>
  <r>
    <d v="2024-03-11T00:00:00"/>
    <x v="14"/>
    <x v="5"/>
    <n v="15"/>
    <s v="lunes"/>
    <x v="10"/>
  </r>
  <r>
    <d v="2024-03-12T00:00:00"/>
    <x v="14"/>
    <x v="5"/>
    <n v="15"/>
    <s v="martes"/>
    <x v="10"/>
  </r>
  <r>
    <d v="2024-03-13T00:00:00"/>
    <x v="14"/>
    <x v="5"/>
    <n v="19"/>
    <s v="miércoles"/>
    <x v="10"/>
  </r>
  <r>
    <d v="2024-03-14T00:00:00"/>
    <x v="14"/>
    <x v="5"/>
    <n v="16"/>
    <s v="jueves"/>
    <x v="10"/>
  </r>
  <r>
    <d v="2024-03-15T00:00:00"/>
    <x v="14"/>
    <x v="5"/>
    <n v="25"/>
    <s v="viernes"/>
    <x v="10"/>
  </r>
  <r>
    <d v="2024-03-16T00:00:00"/>
    <x v="14"/>
    <x v="5"/>
    <n v="26"/>
    <s v="sábado"/>
    <x v="10"/>
  </r>
  <r>
    <d v="2024-03-17T00:00:00"/>
    <x v="14"/>
    <x v="5"/>
    <n v="13"/>
    <s v="domingo"/>
    <x v="10"/>
  </r>
  <r>
    <d v="2024-03-18T00:00:00"/>
    <x v="14"/>
    <x v="5"/>
    <n v="19"/>
    <s v="lunes"/>
    <x v="11"/>
  </r>
  <r>
    <d v="2024-03-19T00:00:00"/>
    <x v="14"/>
    <x v="5"/>
    <n v="13"/>
    <s v="martes"/>
    <x v="11"/>
  </r>
  <r>
    <d v="2024-03-20T00:00:00"/>
    <x v="14"/>
    <x v="5"/>
    <n v="12"/>
    <s v="miércoles"/>
    <x v="11"/>
  </r>
  <r>
    <d v="2024-03-21T00:00:00"/>
    <x v="14"/>
    <x v="5"/>
    <n v="24"/>
    <s v="jueves"/>
    <x v="11"/>
  </r>
  <r>
    <d v="2024-03-22T00:00:00"/>
    <x v="14"/>
    <x v="5"/>
    <n v="16"/>
    <s v="viernes"/>
    <x v="11"/>
  </r>
  <r>
    <d v="2024-03-23T00:00:00"/>
    <x v="14"/>
    <x v="5"/>
    <n v="15"/>
    <s v="sábado"/>
    <x v="11"/>
  </r>
  <r>
    <d v="2024-03-24T00:00:00"/>
    <x v="14"/>
    <x v="5"/>
    <n v="15"/>
    <s v="domingo"/>
    <x v="11"/>
  </r>
  <r>
    <d v="2024-03-25T00:00:00"/>
    <x v="14"/>
    <x v="5"/>
    <n v="30"/>
    <s v="lunes"/>
    <x v="12"/>
  </r>
  <r>
    <d v="2024-03-26T00:00:00"/>
    <x v="14"/>
    <x v="5"/>
    <n v="18"/>
    <s v="martes"/>
    <x v="12"/>
  </r>
  <r>
    <d v="2024-03-27T00:00:00"/>
    <x v="14"/>
    <x v="5"/>
    <n v="18"/>
    <s v="miércoles"/>
    <x v="12"/>
  </r>
  <r>
    <d v="2024-03-28T00:00:00"/>
    <x v="14"/>
    <x v="5"/>
    <n v="20"/>
    <s v="jueves"/>
    <x v="12"/>
  </r>
  <r>
    <d v="2024-03-29T00:00:00"/>
    <x v="14"/>
    <x v="5"/>
    <n v="26"/>
    <s v="viernes"/>
    <x v="12"/>
  </r>
  <r>
    <d v="2024-03-30T00:00:00"/>
    <x v="14"/>
    <x v="5"/>
    <n v="22"/>
    <s v="sábado"/>
    <x v="12"/>
  </r>
  <r>
    <d v="2024-03-31T00:00:00"/>
    <x v="14"/>
    <x v="5"/>
    <n v="17"/>
    <s v="domingo"/>
    <x v="12"/>
  </r>
  <r>
    <d v="2024-01-01T00:00:00"/>
    <x v="14"/>
    <x v="6"/>
    <n v="9"/>
    <s v="lunes"/>
    <x v="0"/>
  </r>
  <r>
    <d v="2024-01-02T00:00:00"/>
    <x v="14"/>
    <x v="6"/>
    <n v="18"/>
    <s v="martes"/>
    <x v="0"/>
  </r>
  <r>
    <d v="2024-01-03T00:00:00"/>
    <x v="14"/>
    <x v="6"/>
    <n v="14"/>
    <s v="miércoles"/>
    <x v="0"/>
  </r>
  <r>
    <d v="2024-01-04T00:00:00"/>
    <x v="14"/>
    <x v="6"/>
    <n v="14"/>
    <s v="jueves"/>
    <x v="0"/>
  </r>
  <r>
    <d v="2024-01-05T00:00:00"/>
    <x v="14"/>
    <x v="6"/>
    <n v="18"/>
    <s v="viernes"/>
    <x v="0"/>
  </r>
  <r>
    <d v="2024-01-06T00:00:00"/>
    <x v="14"/>
    <x v="6"/>
    <n v="16"/>
    <s v="sábado"/>
    <x v="0"/>
  </r>
  <r>
    <d v="2024-01-07T00:00:00"/>
    <x v="14"/>
    <x v="6"/>
    <n v="31"/>
    <s v="domingo"/>
    <x v="0"/>
  </r>
  <r>
    <d v="2024-01-08T00:00:00"/>
    <x v="14"/>
    <x v="6"/>
    <n v="17"/>
    <s v="lunes"/>
    <x v="1"/>
  </r>
  <r>
    <d v="2024-01-09T00:00:00"/>
    <x v="14"/>
    <x v="6"/>
    <n v="16"/>
    <s v="martes"/>
    <x v="1"/>
  </r>
  <r>
    <d v="2024-01-10T00:00:00"/>
    <x v="14"/>
    <x v="6"/>
    <n v="16"/>
    <s v="miércoles"/>
    <x v="1"/>
  </r>
  <r>
    <d v="2024-01-11T00:00:00"/>
    <x v="14"/>
    <x v="6"/>
    <n v="12"/>
    <s v="jueves"/>
    <x v="1"/>
  </r>
  <r>
    <d v="2024-01-12T00:00:00"/>
    <x v="14"/>
    <x v="6"/>
    <n v="16"/>
    <s v="viernes"/>
    <x v="1"/>
  </r>
  <r>
    <d v="2024-01-13T00:00:00"/>
    <x v="14"/>
    <x v="6"/>
    <n v="19"/>
    <s v="sábado"/>
    <x v="1"/>
  </r>
  <r>
    <d v="2024-01-14T00:00:00"/>
    <x v="14"/>
    <x v="6"/>
    <n v="18"/>
    <s v="domingo"/>
    <x v="1"/>
  </r>
  <r>
    <d v="2024-01-15T00:00:00"/>
    <x v="14"/>
    <x v="6"/>
    <n v="19"/>
    <s v="lunes"/>
    <x v="2"/>
  </r>
  <r>
    <d v="2024-01-16T00:00:00"/>
    <x v="14"/>
    <x v="6"/>
    <n v="15"/>
    <s v="martes"/>
    <x v="2"/>
  </r>
  <r>
    <d v="2024-01-17T00:00:00"/>
    <x v="14"/>
    <x v="6"/>
    <n v="9"/>
    <s v="miércoles"/>
    <x v="2"/>
  </r>
  <r>
    <d v="2024-01-18T00:00:00"/>
    <x v="14"/>
    <x v="6"/>
    <n v="12"/>
    <s v="jueves"/>
    <x v="2"/>
  </r>
  <r>
    <d v="2024-01-19T00:00:00"/>
    <x v="14"/>
    <x v="6"/>
    <n v="16"/>
    <s v="viernes"/>
    <x v="2"/>
  </r>
  <r>
    <d v="2024-01-20T00:00:00"/>
    <x v="14"/>
    <x v="6"/>
    <n v="27"/>
    <s v="sábado"/>
    <x v="2"/>
  </r>
  <r>
    <d v="2024-01-21T00:00:00"/>
    <x v="14"/>
    <x v="6"/>
    <n v="27"/>
    <s v="domingo"/>
    <x v="2"/>
  </r>
  <r>
    <d v="2024-01-22T00:00:00"/>
    <x v="14"/>
    <x v="6"/>
    <n v="13"/>
    <s v="lunes"/>
    <x v="3"/>
  </r>
  <r>
    <d v="2024-01-23T00:00:00"/>
    <x v="14"/>
    <x v="6"/>
    <n v="5"/>
    <s v="martes"/>
    <x v="3"/>
  </r>
  <r>
    <d v="2024-01-24T00:00:00"/>
    <x v="14"/>
    <x v="6"/>
    <n v="12"/>
    <s v="miércoles"/>
    <x v="3"/>
  </r>
  <r>
    <d v="2024-01-25T00:00:00"/>
    <x v="14"/>
    <x v="6"/>
    <n v="14"/>
    <s v="jueves"/>
    <x v="3"/>
  </r>
  <r>
    <d v="2024-01-26T00:00:00"/>
    <x v="14"/>
    <x v="6"/>
    <n v="21"/>
    <s v="viernes"/>
    <x v="3"/>
  </r>
  <r>
    <d v="2024-01-27T00:00:00"/>
    <x v="14"/>
    <x v="6"/>
    <n v="19"/>
    <s v="sábado"/>
    <x v="3"/>
  </r>
  <r>
    <d v="2024-01-28T00:00:00"/>
    <x v="14"/>
    <x v="6"/>
    <n v="18"/>
    <s v="domingo"/>
    <x v="3"/>
  </r>
  <r>
    <d v="2024-01-29T00:00:00"/>
    <x v="14"/>
    <x v="6"/>
    <n v="13"/>
    <s v="lunes"/>
    <x v="4"/>
  </r>
  <r>
    <d v="2024-01-30T00:00:00"/>
    <x v="14"/>
    <x v="6"/>
    <n v="16"/>
    <s v="martes"/>
    <x v="4"/>
  </r>
  <r>
    <d v="2024-01-31T00:00:00"/>
    <x v="14"/>
    <x v="6"/>
    <n v="6"/>
    <s v="miércoles"/>
    <x v="4"/>
  </r>
  <r>
    <d v="2024-02-01T00:00:00"/>
    <x v="14"/>
    <x v="6"/>
    <n v="9"/>
    <s v="jueves"/>
    <x v="4"/>
  </r>
  <r>
    <d v="2024-02-02T00:00:00"/>
    <x v="14"/>
    <x v="6"/>
    <n v="26"/>
    <s v="viernes"/>
    <x v="4"/>
  </r>
  <r>
    <d v="2024-02-03T00:00:00"/>
    <x v="14"/>
    <x v="6"/>
    <n v="34"/>
    <s v="sábado"/>
    <x v="4"/>
  </r>
  <r>
    <d v="2024-02-04T00:00:00"/>
    <x v="14"/>
    <x v="6"/>
    <n v="21"/>
    <s v="domingo"/>
    <x v="4"/>
  </r>
  <r>
    <d v="2024-02-05T00:00:00"/>
    <x v="14"/>
    <x v="6"/>
    <n v="9"/>
    <s v="lunes"/>
    <x v="5"/>
  </r>
  <r>
    <d v="2024-02-06T00:00:00"/>
    <x v="14"/>
    <x v="6"/>
    <n v="12"/>
    <s v="martes"/>
    <x v="5"/>
  </r>
  <r>
    <d v="2024-02-07T00:00:00"/>
    <x v="14"/>
    <x v="6"/>
    <n v="15"/>
    <s v="miércoles"/>
    <x v="5"/>
  </r>
  <r>
    <d v="2024-02-08T00:00:00"/>
    <x v="14"/>
    <x v="6"/>
    <n v="5"/>
    <s v="jueves"/>
    <x v="5"/>
  </r>
  <r>
    <d v="2024-02-09T00:00:00"/>
    <x v="14"/>
    <x v="6"/>
    <n v="26"/>
    <s v="viernes"/>
    <x v="5"/>
  </r>
  <r>
    <d v="2024-02-10T00:00:00"/>
    <x v="14"/>
    <x v="6"/>
    <n v="15"/>
    <s v="sábado"/>
    <x v="5"/>
  </r>
  <r>
    <d v="2024-02-11T00:00:00"/>
    <x v="14"/>
    <x v="6"/>
    <n v="21"/>
    <s v="domingo"/>
    <x v="5"/>
  </r>
  <r>
    <d v="2024-02-12T00:00:00"/>
    <x v="14"/>
    <x v="6"/>
    <n v="9"/>
    <s v="lunes"/>
    <x v="6"/>
  </r>
  <r>
    <d v="2024-02-13T00:00:00"/>
    <x v="14"/>
    <x v="6"/>
    <n v="14"/>
    <s v="martes"/>
    <x v="6"/>
  </r>
  <r>
    <d v="2024-02-14T00:00:00"/>
    <x v="14"/>
    <x v="6"/>
    <n v="16"/>
    <s v="miércoles"/>
    <x v="6"/>
  </r>
  <r>
    <d v="2024-02-15T00:00:00"/>
    <x v="14"/>
    <x v="6"/>
    <n v="16"/>
    <s v="jueves"/>
    <x v="6"/>
  </r>
  <r>
    <d v="2024-02-16T00:00:00"/>
    <x v="14"/>
    <x v="6"/>
    <n v="21"/>
    <s v="viernes"/>
    <x v="6"/>
  </r>
  <r>
    <d v="2024-02-17T00:00:00"/>
    <x v="14"/>
    <x v="6"/>
    <n v="26"/>
    <s v="sábado"/>
    <x v="6"/>
  </r>
  <r>
    <d v="2024-02-18T00:00:00"/>
    <x v="14"/>
    <x v="6"/>
    <n v="22"/>
    <s v="domingo"/>
    <x v="6"/>
  </r>
  <r>
    <d v="2024-02-19T00:00:00"/>
    <x v="14"/>
    <x v="6"/>
    <n v="11"/>
    <s v="lunes"/>
    <x v="7"/>
  </r>
  <r>
    <d v="2024-02-20T00:00:00"/>
    <x v="14"/>
    <x v="6"/>
    <n v="8"/>
    <s v="martes"/>
    <x v="7"/>
  </r>
  <r>
    <d v="2024-02-21T00:00:00"/>
    <x v="14"/>
    <x v="6"/>
    <n v="8"/>
    <s v="miércoles"/>
    <x v="7"/>
  </r>
  <r>
    <d v="2024-02-22T00:00:00"/>
    <x v="14"/>
    <x v="6"/>
    <n v="22"/>
    <s v="jueves"/>
    <x v="7"/>
  </r>
  <r>
    <d v="2024-02-23T00:00:00"/>
    <x v="14"/>
    <x v="6"/>
    <n v="27"/>
    <s v="viernes"/>
    <x v="7"/>
  </r>
  <r>
    <d v="2024-02-24T00:00:00"/>
    <x v="14"/>
    <x v="6"/>
    <n v="26"/>
    <s v="sábado"/>
    <x v="7"/>
  </r>
  <r>
    <d v="2024-02-25T00:00:00"/>
    <x v="14"/>
    <x v="6"/>
    <n v="33"/>
    <s v="domingo"/>
    <x v="7"/>
  </r>
  <r>
    <d v="2024-02-26T00:00:00"/>
    <x v="14"/>
    <x v="6"/>
    <n v="21"/>
    <s v="lunes"/>
    <x v="8"/>
  </r>
  <r>
    <d v="2024-02-27T00:00:00"/>
    <x v="14"/>
    <x v="6"/>
    <n v="21"/>
    <s v="martes"/>
    <x v="8"/>
  </r>
  <r>
    <d v="2024-02-28T00:00:00"/>
    <x v="14"/>
    <x v="6"/>
    <n v="15"/>
    <s v="miércoles"/>
    <x v="8"/>
  </r>
  <r>
    <d v="2024-02-29T00:00:00"/>
    <x v="14"/>
    <x v="6"/>
    <n v="11"/>
    <s v="jueves"/>
    <x v="8"/>
  </r>
  <r>
    <d v="2024-03-01T00:00:00"/>
    <x v="14"/>
    <x v="6"/>
    <n v="23"/>
    <s v="viernes"/>
    <x v="8"/>
  </r>
  <r>
    <d v="2024-03-02T00:00:00"/>
    <x v="14"/>
    <x v="6"/>
    <n v="11"/>
    <s v="sábado"/>
    <x v="8"/>
  </r>
  <r>
    <d v="2024-03-03T00:00:00"/>
    <x v="14"/>
    <x v="6"/>
    <n v="17"/>
    <s v="domingo"/>
    <x v="8"/>
  </r>
  <r>
    <d v="2024-03-04T00:00:00"/>
    <x v="14"/>
    <x v="6"/>
    <n v="14"/>
    <s v="lunes"/>
    <x v="9"/>
  </r>
  <r>
    <d v="2024-03-05T00:00:00"/>
    <x v="14"/>
    <x v="6"/>
    <n v="13"/>
    <s v="martes"/>
    <x v="9"/>
  </r>
  <r>
    <d v="2024-03-06T00:00:00"/>
    <x v="14"/>
    <x v="6"/>
    <n v="9"/>
    <s v="miércoles"/>
    <x v="9"/>
  </r>
  <r>
    <d v="2024-03-07T00:00:00"/>
    <x v="14"/>
    <x v="6"/>
    <n v="12"/>
    <s v="jueves"/>
    <x v="9"/>
  </r>
  <r>
    <d v="2024-03-08T00:00:00"/>
    <x v="14"/>
    <x v="6"/>
    <n v="16"/>
    <s v="viernes"/>
    <x v="9"/>
  </r>
  <r>
    <d v="2024-03-09T00:00:00"/>
    <x v="14"/>
    <x v="6"/>
    <n v="24"/>
    <s v="sábado"/>
    <x v="9"/>
  </r>
  <r>
    <d v="2024-03-10T00:00:00"/>
    <x v="14"/>
    <x v="6"/>
    <n v="19"/>
    <s v="domingo"/>
    <x v="9"/>
  </r>
  <r>
    <d v="2024-03-11T00:00:00"/>
    <x v="14"/>
    <x v="6"/>
    <n v="18"/>
    <s v="lunes"/>
    <x v="10"/>
  </r>
  <r>
    <d v="2024-03-12T00:00:00"/>
    <x v="14"/>
    <x v="6"/>
    <n v="11"/>
    <s v="martes"/>
    <x v="10"/>
  </r>
  <r>
    <d v="2024-03-13T00:00:00"/>
    <x v="14"/>
    <x v="6"/>
    <n v="17"/>
    <s v="miércoles"/>
    <x v="10"/>
  </r>
  <r>
    <d v="2024-03-14T00:00:00"/>
    <x v="14"/>
    <x v="6"/>
    <n v="13"/>
    <s v="jueves"/>
    <x v="10"/>
  </r>
  <r>
    <d v="2024-03-15T00:00:00"/>
    <x v="14"/>
    <x v="6"/>
    <n v="28"/>
    <s v="viernes"/>
    <x v="10"/>
  </r>
  <r>
    <d v="2024-03-16T00:00:00"/>
    <x v="14"/>
    <x v="6"/>
    <n v="24"/>
    <s v="sábado"/>
    <x v="10"/>
  </r>
  <r>
    <d v="2024-03-17T00:00:00"/>
    <x v="14"/>
    <x v="6"/>
    <n v="12"/>
    <s v="domingo"/>
    <x v="10"/>
  </r>
  <r>
    <d v="2024-03-18T00:00:00"/>
    <x v="14"/>
    <x v="6"/>
    <n v="12"/>
    <s v="lunes"/>
    <x v="11"/>
  </r>
  <r>
    <d v="2024-03-19T00:00:00"/>
    <x v="14"/>
    <x v="6"/>
    <n v="11"/>
    <s v="martes"/>
    <x v="11"/>
  </r>
  <r>
    <d v="2024-03-20T00:00:00"/>
    <x v="14"/>
    <x v="6"/>
    <n v="13"/>
    <s v="miércoles"/>
    <x v="11"/>
  </r>
  <r>
    <d v="2024-03-21T00:00:00"/>
    <x v="14"/>
    <x v="6"/>
    <n v="9"/>
    <s v="jueves"/>
    <x v="11"/>
  </r>
  <r>
    <d v="2024-03-22T00:00:00"/>
    <x v="14"/>
    <x v="6"/>
    <n v="31"/>
    <s v="viernes"/>
    <x v="11"/>
  </r>
  <r>
    <d v="2024-03-23T00:00:00"/>
    <x v="14"/>
    <x v="6"/>
    <n v="16"/>
    <s v="sábado"/>
    <x v="11"/>
  </r>
  <r>
    <d v="2024-03-24T00:00:00"/>
    <x v="14"/>
    <x v="6"/>
    <n v="18"/>
    <s v="domingo"/>
    <x v="11"/>
  </r>
  <r>
    <d v="2024-03-25T00:00:00"/>
    <x v="14"/>
    <x v="6"/>
    <n v="12"/>
    <s v="lunes"/>
    <x v="12"/>
  </r>
  <r>
    <d v="2024-03-26T00:00:00"/>
    <x v="14"/>
    <x v="6"/>
    <n v="21"/>
    <s v="martes"/>
    <x v="12"/>
  </r>
  <r>
    <d v="2024-03-27T00:00:00"/>
    <x v="14"/>
    <x v="6"/>
    <n v="15"/>
    <s v="miércoles"/>
    <x v="12"/>
  </r>
  <r>
    <d v="2024-03-28T00:00:00"/>
    <x v="14"/>
    <x v="6"/>
    <n v="17"/>
    <s v="jueves"/>
    <x v="12"/>
  </r>
  <r>
    <d v="2024-03-29T00:00:00"/>
    <x v="14"/>
    <x v="6"/>
    <n v="27"/>
    <s v="viernes"/>
    <x v="12"/>
  </r>
  <r>
    <d v="2024-03-30T00:00:00"/>
    <x v="14"/>
    <x v="6"/>
    <n v="22"/>
    <s v="sábado"/>
    <x v="12"/>
  </r>
  <r>
    <d v="2024-03-31T00:00:00"/>
    <x v="14"/>
    <x v="6"/>
    <n v="17"/>
    <s v="domingo"/>
    <x v="12"/>
  </r>
  <r>
    <d v="2024-01-01T00:00:00"/>
    <x v="14"/>
    <x v="7"/>
    <n v="14"/>
    <s v="lunes"/>
    <x v="0"/>
  </r>
  <r>
    <d v="2024-01-02T00:00:00"/>
    <x v="14"/>
    <x v="7"/>
    <n v="9"/>
    <s v="martes"/>
    <x v="0"/>
  </r>
  <r>
    <d v="2024-01-03T00:00:00"/>
    <x v="14"/>
    <x v="7"/>
    <n v="8"/>
    <s v="miércoles"/>
    <x v="0"/>
  </r>
  <r>
    <d v="2024-01-04T00:00:00"/>
    <x v="14"/>
    <x v="7"/>
    <n v="19"/>
    <s v="jueves"/>
    <x v="0"/>
  </r>
  <r>
    <d v="2024-01-05T00:00:00"/>
    <x v="14"/>
    <x v="7"/>
    <n v="27"/>
    <s v="viernes"/>
    <x v="0"/>
  </r>
  <r>
    <d v="2024-01-06T00:00:00"/>
    <x v="14"/>
    <x v="7"/>
    <n v="17"/>
    <s v="sábado"/>
    <x v="0"/>
  </r>
  <r>
    <d v="2024-01-07T00:00:00"/>
    <x v="14"/>
    <x v="7"/>
    <n v="31"/>
    <s v="domingo"/>
    <x v="0"/>
  </r>
  <r>
    <d v="2024-01-08T00:00:00"/>
    <x v="14"/>
    <x v="7"/>
    <n v="9"/>
    <s v="lunes"/>
    <x v="1"/>
  </r>
  <r>
    <d v="2024-01-09T00:00:00"/>
    <x v="14"/>
    <x v="7"/>
    <n v="12"/>
    <s v="martes"/>
    <x v="1"/>
  </r>
  <r>
    <d v="2024-01-10T00:00:00"/>
    <x v="14"/>
    <x v="7"/>
    <n v="10"/>
    <s v="miércoles"/>
    <x v="1"/>
  </r>
  <r>
    <d v="2024-01-11T00:00:00"/>
    <x v="14"/>
    <x v="7"/>
    <n v="13"/>
    <s v="jueves"/>
    <x v="1"/>
  </r>
  <r>
    <d v="2024-01-12T00:00:00"/>
    <x v="14"/>
    <x v="7"/>
    <n v="24"/>
    <s v="viernes"/>
    <x v="1"/>
  </r>
  <r>
    <d v="2024-01-13T00:00:00"/>
    <x v="14"/>
    <x v="7"/>
    <n v="20"/>
    <s v="sábado"/>
    <x v="1"/>
  </r>
  <r>
    <d v="2024-01-14T00:00:00"/>
    <x v="14"/>
    <x v="7"/>
    <n v="24"/>
    <s v="domingo"/>
    <x v="1"/>
  </r>
  <r>
    <d v="2024-01-15T00:00:00"/>
    <x v="14"/>
    <x v="7"/>
    <n v="13"/>
    <s v="lunes"/>
    <x v="2"/>
  </r>
  <r>
    <d v="2024-01-16T00:00:00"/>
    <x v="14"/>
    <x v="7"/>
    <n v="13"/>
    <s v="martes"/>
    <x v="2"/>
  </r>
  <r>
    <d v="2024-01-17T00:00:00"/>
    <x v="14"/>
    <x v="7"/>
    <n v="12"/>
    <s v="miércoles"/>
    <x v="2"/>
  </r>
  <r>
    <d v="2024-01-18T00:00:00"/>
    <x v="14"/>
    <x v="7"/>
    <n v="10"/>
    <s v="jueves"/>
    <x v="2"/>
  </r>
  <r>
    <d v="2024-01-19T00:00:00"/>
    <x v="14"/>
    <x v="7"/>
    <n v="14"/>
    <s v="viernes"/>
    <x v="2"/>
  </r>
  <r>
    <d v="2024-01-20T00:00:00"/>
    <x v="14"/>
    <x v="7"/>
    <n v="15"/>
    <s v="sábado"/>
    <x v="2"/>
  </r>
  <r>
    <d v="2024-01-21T00:00:00"/>
    <x v="14"/>
    <x v="7"/>
    <n v="27"/>
    <s v="domingo"/>
    <x v="2"/>
  </r>
  <r>
    <d v="2024-01-22T00:00:00"/>
    <x v="14"/>
    <x v="7"/>
    <n v="9"/>
    <s v="lunes"/>
    <x v="3"/>
  </r>
  <r>
    <d v="2024-01-23T00:00:00"/>
    <x v="14"/>
    <x v="7"/>
    <n v="11"/>
    <s v="martes"/>
    <x v="3"/>
  </r>
  <r>
    <d v="2024-01-24T00:00:00"/>
    <x v="14"/>
    <x v="7"/>
    <n v="10"/>
    <s v="miércoles"/>
    <x v="3"/>
  </r>
  <r>
    <d v="2024-01-25T00:00:00"/>
    <x v="14"/>
    <x v="7"/>
    <n v="12"/>
    <s v="jueves"/>
    <x v="3"/>
  </r>
  <r>
    <d v="2024-01-26T00:00:00"/>
    <x v="14"/>
    <x v="7"/>
    <n v="24"/>
    <s v="viernes"/>
    <x v="3"/>
  </r>
  <r>
    <d v="2024-01-27T00:00:00"/>
    <x v="14"/>
    <x v="7"/>
    <n v="19"/>
    <s v="sábado"/>
    <x v="3"/>
  </r>
  <r>
    <d v="2024-01-28T00:00:00"/>
    <x v="14"/>
    <x v="7"/>
    <n v="24"/>
    <s v="domingo"/>
    <x v="3"/>
  </r>
  <r>
    <d v="2024-01-29T00:00:00"/>
    <x v="14"/>
    <x v="7"/>
    <n v="8"/>
    <s v="lunes"/>
    <x v="4"/>
  </r>
  <r>
    <d v="2024-01-30T00:00:00"/>
    <x v="14"/>
    <x v="7"/>
    <n v="15"/>
    <s v="martes"/>
    <x v="4"/>
  </r>
  <r>
    <d v="2024-01-31T00:00:00"/>
    <x v="14"/>
    <x v="7"/>
    <n v="10"/>
    <s v="miércoles"/>
    <x v="4"/>
  </r>
  <r>
    <d v="2024-02-01T00:00:00"/>
    <x v="14"/>
    <x v="7"/>
    <n v="11"/>
    <s v="jueves"/>
    <x v="4"/>
  </r>
  <r>
    <d v="2024-02-02T00:00:00"/>
    <x v="14"/>
    <x v="7"/>
    <n v="28"/>
    <s v="viernes"/>
    <x v="4"/>
  </r>
  <r>
    <d v="2024-02-03T00:00:00"/>
    <x v="14"/>
    <x v="7"/>
    <n v="18"/>
    <s v="sábado"/>
    <x v="4"/>
  </r>
  <r>
    <d v="2024-02-04T00:00:00"/>
    <x v="14"/>
    <x v="7"/>
    <n v="26"/>
    <s v="domingo"/>
    <x v="4"/>
  </r>
  <r>
    <d v="2024-02-05T00:00:00"/>
    <x v="14"/>
    <x v="7"/>
    <n v="9"/>
    <s v="lunes"/>
    <x v="5"/>
  </r>
  <r>
    <d v="2024-02-06T00:00:00"/>
    <x v="14"/>
    <x v="7"/>
    <n v="7"/>
    <s v="martes"/>
    <x v="5"/>
  </r>
  <r>
    <d v="2024-02-07T00:00:00"/>
    <x v="14"/>
    <x v="7"/>
    <n v="8"/>
    <s v="miércoles"/>
    <x v="5"/>
  </r>
  <r>
    <d v="2024-02-08T00:00:00"/>
    <x v="14"/>
    <x v="7"/>
    <n v="8"/>
    <s v="jueves"/>
    <x v="5"/>
  </r>
  <r>
    <d v="2024-02-09T00:00:00"/>
    <x v="14"/>
    <x v="7"/>
    <n v="15"/>
    <s v="viernes"/>
    <x v="5"/>
  </r>
  <r>
    <d v="2024-02-10T00:00:00"/>
    <x v="14"/>
    <x v="7"/>
    <n v="25"/>
    <s v="sábado"/>
    <x v="5"/>
  </r>
  <r>
    <d v="2024-02-11T00:00:00"/>
    <x v="14"/>
    <x v="7"/>
    <n v="24"/>
    <s v="domingo"/>
    <x v="5"/>
  </r>
  <r>
    <d v="2024-02-12T00:00:00"/>
    <x v="14"/>
    <x v="7"/>
    <n v="11"/>
    <s v="lunes"/>
    <x v="6"/>
  </r>
  <r>
    <d v="2024-02-13T00:00:00"/>
    <x v="14"/>
    <x v="7"/>
    <n v="15"/>
    <s v="martes"/>
    <x v="6"/>
  </r>
  <r>
    <d v="2024-02-14T00:00:00"/>
    <x v="14"/>
    <x v="7"/>
    <n v="14"/>
    <s v="miércoles"/>
    <x v="6"/>
  </r>
  <r>
    <d v="2024-02-15T00:00:00"/>
    <x v="14"/>
    <x v="7"/>
    <n v="16"/>
    <s v="jueves"/>
    <x v="6"/>
  </r>
  <r>
    <d v="2024-02-16T00:00:00"/>
    <x v="14"/>
    <x v="7"/>
    <n v="23"/>
    <s v="viernes"/>
    <x v="6"/>
  </r>
  <r>
    <d v="2024-02-17T00:00:00"/>
    <x v="14"/>
    <x v="7"/>
    <n v="34"/>
    <s v="sábado"/>
    <x v="6"/>
  </r>
  <r>
    <d v="2024-02-18T00:00:00"/>
    <x v="14"/>
    <x v="7"/>
    <n v="18"/>
    <s v="domingo"/>
    <x v="6"/>
  </r>
  <r>
    <d v="2024-02-19T00:00:00"/>
    <x v="14"/>
    <x v="7"/>
    <n v="17"/>
    <s v="lunes"/>
    <x v="7"/>
  </r>
  <r>
    <d v="2024-02-20T00:00:00"/>
    <x v="14"/>
    <x v="7"/>
    <n v="15"/>
    <s v="martes"/>
    <x v="7"/>
  </r>
  <r>
    <d v="2024-02-21T00:00:00"/>
    <x v="14"/>
    <x v="7"/>
    <n v="15"/>
    <s v="miércoles"/>
    <x v="7"/>
  </r>
  <r>
    <d v="2024-02-22T00:00:00"/>
    <x v="14"/>
    <x v="7"/>
    <n v="9"/>
    <s v="jueves"/>
    <x v="7"/>
  </r>
  <r>
    <d v="2024-02-23T00:00:00"/>
    <x v="14"/>
    <x v="7"/>
    <n v="21"/>
    <s v="viernes"/>
    <x v="7"/>
  </r>
  <r>
    <d v="2024-02-24T00:00:00"/>
    <x v="14"/>
    <x v="7"/>
    <n v="31"/>
    <s v="sábado"/>
    <x v="7"/>
  </r>
  <r>
    <d v="2024-02-25T00:00:00"/>
    <x v="14"/>
    <x v="7"/>
    <n v="21"/>
    <s v="domingo"/>
    <x v="7"/>
  </r>
  <r>
    <d v="2024-02-26T00:00:00"/>
    <x v="14"/>
    <x v="7"/>
    <n v="13"/>
    <s v="lunes"/>
    <x v="8"/>
  </r>
  <r>
    <d v="2024-02-27T00:00:00"/>
    <x v="14"/>
    <x v="7"/>
    <n v="15"/>
    <s v="martes"/>
    <x v="8"/>
  </r>
  <r>
    <d v="2024-02-28T00:00:00"/>
    <x v="14"/>
    <x v="7"/>
    <n v="12"/>
    <s v="miércoles"/>
    <x v="8"/>
  </r>
  <r>
    <d v="2024-02-29T00:00:00"/>
    <x v="14"/>
    <x v="7"/>
    <n v="16"/>
    <s v="jueves"/>
    <x v="8"/>
  </r>
  <r>
    <d v="2024-03-01T00:00:00"/>
    <x v="14"/>
    <x v="7"/>
    <n v="19"/>
    <s v="viernes"/>
    <x v="8"/>
  </r>
  <r>
    <d v="2024-03-02T00:00:00"/>
    <x v="14"/>
    <x v="7"/>
    <n v="30"/>
    <s v="sábado"/>
    <x v="8"/>
  </r>
  <r>
    <d v="2024-03-03T00:00:00"/>
    <x v="14"/>
    <x v="7"/>
    <n v="33"/>
    <s v="domingo"/>
    <x v="8"/>
  </r>
  <r>
    <d v="2024-03-04T00:00:00"/>
    <x v="14"/>
    <x v="7"/>
    <n v="8"/>
    <s v="lunes"/>
    <x v="9"/>
  </r>
  <r>
    <d v="2024-03-05T00:00:00"/>
    <x v="14"/>
    <x v="7"/>
    <n v="11"/>
    <s v="martes"/>
    <x v="9"/>
  </r>
  <r>
    <d v="2024-03-06T00:00:00"/>
    <x v="14"/>
    <x v="7"/>
    <n v="10"/>
    <s v="miércoles"/>
    <x v="9"/>
  </r>
  <r>
    <d v="2024-03-07T00:00:00"/>
    <x v="14"/>
    <x v="7"/>
    <n v="18"/>
    <s v="jueves"/>
    <x v="9"/>
  </r>
  <r>
    <d v="2024-03-08T00:00:00"/>
    <x v="14"/>
    <x v="7"/>
    <n v="25"/>
    <s v="viernes"/>
    <x v="9"/>
  </r>
  <r>
    <d v="2024-03-09T00:00:00"/>
    <x v="14"/>
    <x v="7"/>
    <n v="10"/>
    <s v="sábado"/>
    <x v="9"/>
  </r>
  <r>
    <d v="2024-03-10T00:00:00"/>
    <x v="14"/>
    <x v="7"/>
    <n v="18"/>
    <s v="domingo"/>
    <x v="9"/>
  </r>
  <r>
    <d v="2024-03-11T00:00:00"/>
    <x v="14"/>
    <x v="7"/>
    <n v="15"/>
    <s v="lunes"/>
    <x v="10"/>
  </r>
  <r>
    <d v="2024-03-12T00:00:00"/>
    <x v="14"/>
    <x v="7"/>
    <n v="11"/>
    <s v="martes"/>
    <x v="10"/>
  </r>
  <r>
    <d v="2024-03-13T00:00:00"/>
    <x v="14"/>
    <x v="7"/>
    <n v="8"/>
    <s v="miércoles"/>
    <x v="10"/>
  </r>
  <r>
    <d v="2024-03-14T00:00:00"/>
    <x v="14"/>
    <x v="7"/>
    <n v="11"/>
    <s v="jueves"/>
    <x v="10"/>
  </r>
  <r>
    <d v="2024-03-15T00:00:00"/>
    <x v="14"/>
    <x v="7"/>
    <n v="20"/>
    <s v="viernes"/>
    <x v="10"/>
  </r>
  <r>
    <d v="2024-03-16T00:00:00"/>
    <x v="14"/>
    <x v="7"/>
    <n v="30"/>
    <s v="sábado"/>
    <x v="10"/>
  </r>
  <r>
    <d v="2024-03-17T00:00:00"/>
    <x v="14"/>
    <x v="7"/>
    <n v="23"/>
    <s v="domingo"/>
    <x v="10"/>
  </r>
  <r>
    <d v="2024-03-18T00:00:00"/>
    <x v="14"/>
    <x v="7"/>
    <n v="10"/>
    <s v="lunes"/>
    <x v="11"/>
  </r>
  <r>
    <d v="2024-03-19T00:00:00"/>
    <x v="14"/>
    <x v="7"/>
    <n v="14"/>
    <s v="martes"/>
    <x v="11"/>
  </r>
  <r>
    <d v="2024-03-20T00:00:00"/>
    <x v="14"/>
    <x v="7"/>
    <n v="12"/>
    <s v="miércoles"/>
    <x v="11"/>
  </r>
  <r>
    <d v="2024-03-21T00:00:00"/>
    <x v="14"/>
    <x v="7"/>
    <n v="4"/>
    <s v="jueves"/>
    <x v="11"/>
  </r>
  <r>
    <d v="2024-03-22T00:00:00"/>
    <x v="14"/>
    <x v="7"/>
    <n v="21"/>
    <s v="viernes"/>
    <x v="11"/>
  </r>
  <r>
    <d v="2024-03-23T00:00:00"/>
    <x v="14"/>
    <x v="7"/>
    <n v="23"/>
    <s v="sábado"/>
    <x v="11"/>
  </r>
  <r>
    <d v="2024-03-24T00:00:00"/>
    <x v="14"/>
    <x v="7"/>
    <n v="22"/>
    <s v="domingo"/>
    <x v="11"/>
  </r>
  <r>
    <d v="2024-03-25T00:00:00"/>
    <x v="14"/>
    <x v="7"/>
    <n v="15"/>
    <s v="lunes"/>
    <x v="12"/>
  </r>
  <r>
    <d v="2024-03-26T00:00:00"/>
    <x v="14"/>
    <x v="7"/>
    <n v="15"/>
    <s v="martes"/>
    <x v="12"/>
  </r>
  <r>
    <d v="2024-03-27T00:00:00"/>
    <x v="14"/>
    <x v="7"/>
    <n v="9"/>
    <s v="miércoles"/>
    <x v="12"/>
  </r>
  <r>
    <d v="2024-03-28T00:00:00"/>
    <x v="14"/>
    <x v="7"/>
    <n v="5"/>
    <s v="jueves"/>
    <x v="12"/>
  </r>
  <r>
    <d v="2024-03-29T00:00:00"/>
    <x v="14"/>
    <x v="7"/>
    <n v="21"/>
    <s v="viernes"/>
    <x v="12"/>
  </r>
  <r>
    <d v="2024-03-30T00:00:00"/>
    <x v="14"/>
    <x v="7"/>
    <n v="21"/>
    <s v="sábado"/>
    <x v="12"/>
  </r>
  <r>
    <d v="2024-03-31T00:00:00"/>
    <x v="14"/>
    <x v="7"/>
    <n v="20"/>
    <s v="domingo"/>
    <x v="12"/>
  </r>
  <r>
    <d v="2024-01-01T00:00:00"/>
    <x v="15"/>
    <x v="0"/>
    <n v="12"/>
    <s v="lunes"/>
    <x v="0"/>
  </r>
  <r>
    <d v="2024-01-02T00:00:00"/>
    <x v="15"/>
    <x v="0"/>
    <n v="5"/>
    <s v="martes"/>
    <x v="0"/>
  </r>
  <r>
    <d v="2024-01-03T00:00:00"/>
    <x v="15"/>
    <x v="0"/>
    <n v="10"/>
    <s v="miércoles"/>
    <x v="0"/>
  </r>
  <r>
    <d v="2024-01-04T00:00:00"/>
    <x v="15"/>
    <x v="0"/>
    <n v="9"/>
    <s v="jueves"/>
    <x v="0"/>
  </r>
  <r>
    <d v="2024-01-05T00:00:00"/>
    <x v="15"/>
    <x v="0"/>
    <n v="12"/>
    <s v="viernes"/>
    <x v="0"/>
  </r>
  <r>
    <d v="2024-01-06T00:00:00"/>
    <x v="15"/>
    <x v="0"/>
    <n v="10"/>
    <s v="sábado"/>
    <x v="0"/>
  </r>
  <r>
    <d v="2024-01-07T00:00:00"/>
    <x v="15"/>
    <x v="0"/>
    <n v="10"/>
    <s v="domingo"/>
    <x v="0"/>
  </r>
  <r>
    <d v="2024-01-08T00:00:00"/>
    <x v="15"/>
    <x v="0"/>
    <n v="11"/>
    <s v="lunes"/>
    <x v="1"/>
  </r>
  <r>
    <d v="2024-01-09T00:00:00"/>
    <x v="15"/>
    <x v="0"/>
    <n v="14"/>
    <s v="martes"/>
    <x v="1"/>
  </r>
  <r>
    <d v="2024-01-10T00:00:00"/>
    <x v="15"/>
    <x v="0"/>
    <n v="13"/>
    <s v="miércoles"/>
    <x v="1"/>
  </r>
  <r>
    <d v="2024-01-11T00:00:00"/>
    <x v="15"/>
    <x v="0"/>
    <n v="8"/>
    <s v="jueves"/>
    <x v="1"/>
  </r>
  <r>
    <d v="2024-01-12T00:00:00"/>
    <x v="15"/>
    <x v="0"/>
    <n v="31"/>
    <s v="viernes"/>
    <x v="1"/>
  </r>
  <r>
    <d v="2024-01-13T00:00:00"/>
    <x v="15"/>
    <x v="0"/>
    <n v="18"/>
    <s v="sábado"/>
    <x v="1"/>
  </r>
  <r>
    <d v="2024-01-14T00:00:00"/>
    <x v="15"/>
    <x v="0"/>
    <n v="11"/>
    <s v="domingo"/>
    <x v="1"/>
  </r>
  <r>
    <d v="2024-01-15T00:00:00"/>
    <x v="15"/>
    <x v="0"/>
    <n v="9"/>
    <s v="lunes"/>
    <x v="2"/>
  </r>
  <r>
    <d v="2024-01-16T00:00:00"/>
    <x v="15"/>
    <x v="0"/>
    <n v="11"/>
    <s v="martes"/>
    <x v="2"/>
  </r>
  <r>
    <d v="2024-01-17T00:00:00"/>
    <x v="15"/>
    <x v="0"/>
    <n v="5"/>
    <s v="miércoles"/>
    <x v="2"/>
  </r>
  <r>
    <d v="2024-01-18T00:00:00"/>
    <x v="15"/>
    <x v="0"/>
    <n v="8"/>
    <s v="jueves"/>
    <x v="2"/>
  </r>
  <r>
    <d v="2024-01-19T00:00:00"/>
    <x v="15"/>
    <x v="0"/>
    <n v="16"/>
    <s v="viernes"/>
    <x v="2"/>
  </r>
  <r>
    <d v="2024-01-20T00:00:00"/>
    <x v="15"/>
    <x v="0"/>
    <n v="19"/>
    <s v="sábado"/>
    <x v="2"/>
  </r>
  <r>
    <d v="2024-01-21T00:00:00"/>
    <x v="15"/>
    <x v="0"/>
    <n v="19"/>
    <s v="domingo"/>
    <x v="2"/>
  </r>
  <r>
    <d v="2024-01-22T00:00:00"/>
    <x v="15"/>
    <x v="0"/>
    <n v="8"/>
    <s v="lunes"/>
    <x v="3"/>
  </r>
  <r>
    <d v="2024-01-23T00:00:00"/>
    <x v="15"/>
    <x v="0"/>
    <n v="12"/>
    <s v="martes"/>
    <x v="3"/>
  </r>
  <r>
    <d v="2024-01-24T00:00:00"/>
    <x v="15"/>
    <x v="0"/>
    <n v="6"/>
    <s v="miércoles"/>
    <x v="3"/>
  </r>
  <r>
    <d v="2024-01-25T00:00:00"/>
    <x v="15"/>
    <x v="0"/>
    <n v="12"/>
    <s v="jueves"/>
    <x v="3"/>
  </r>
  <r>
    <d v="2024-01-26T00:00:00"/>
    <x v="15"/>
    <x v="0"/>
    <n v="15"/>
    <s v="viernes"/>
    <x v="3"/>
  </r>
  <r>
    <d v="2024-01-27T00:00:00"/>
    <x v="15"/>
    <x v="0"/>
    <n v="13"/>
    <s v="sábado"/>
    <x v="3"/>
  </r>
  <r>
    <d v="2024-01-28T00:00:00"/>
    <x v="15"/>
    <x v="0"/>
    <n v="17"/>
    <s v="domingo"/>
    <x v="3"/>
  </r>
  <r>
    <d v="2024-01-29T00:00:00"/>
    <x v="15"/>
    <x v="0"/>
    <n v="9"/>
    <s v="lunes"/>
    <x v="4"/>
  </r>
  <r>
    <d v="2024-01-30T00:00:00"/>
    <x v="15"/>
    <x v="0"/>
    <n v="7"/>
    <s v="martes"/>
    <x v="4"/>
  </r>
  <r>
    <d v="2024-01-31T00:00:00"/>
    <x v="15"/>
    <x v="0"/>
    <n v="10"/>
    <s v="miércoles"/>
    <x v="4"/>
  </r>
  <r>
    <d v="2024-02-01T00:00:00"/>
    <x v="15"/>
    <x v="0"/>
    <n v="14"/>
    <s v="jueves"/>
    <x v="4"/>
  </r>
  <r>
    <d v="2024-02-02T00:00:00"/>
    <x v="15"/>
    <x v="0"/>
    <n v="13"/>
    <s v="viernes"/>
    <x v="4"/>
  </r>
  <r>
    <d v="2024-02-03T00:00:00"/>
    <x v="15"/>
    <x v="0"/>
    <n v="17"/>
    <s v="sábado"/>
    <x v="4"/>
  </r>
  <r>
    <d v="2024-02-04T00:00:00"/>
    <x v="15"/>
    <x v="0"/>
    <n v="18"/>
    <s v="domingo"/>
    <x v="4"/>
  </r>
  <r>
    <d v="2024-02-05T00:00:00"/>
    <x v="15"/>
    <x v="0"/>
    <n v="4"/>
    <s v="lunes"/>
    <x v="5"/>
  </r>
  <r>
    <d v="2024-02-06T00:00:00"/>
    <x v="15"/>
    <x v="0"/>
    <n v="8"/>
    <s v="martes"/>
    <x v="5"/>
  </r>
  <r>
    <d v="2024-02-07T00:00:00"/>
    <x v="15"/>
    <x v="0"/>
    <n v="5"/>
    <s v="miércoles"/>
    <x v="5"/>
  </r>
  <r>
    <d v="2024-02-08T00:00:00"/>
    <x v="15"/>
    <x v="0"/>
    <n v="10"/>
    <s v="jueves"/>
    <x v="5"/>
  </r>
  <r>
    <d v="2024-02-09T00:00:00"/>
    <x v="15"/>
    <x v="0"/>
    <n v="17"/>
    <s v="viernes"/>
    <x v="5"/>
  </r>
  <r>
    <d v="2024-02-10T00:00:00"/>
    <x v="15"/>
    <x v="0"/>
    <n v="15"/>
    <s v="sábado"/>
    <x v="5"/>
  </r>
  <r>
    <d v="2024-02-11T00:00:00"/>
    <x v="15"/>
    <x v="0"/>
    <n v="16"/>
    <s v="domingo"/>
    <x v="5"/>
  </r>
  <r>
    <d v="2024-02-12T00:00:00"/>
    <x v="15"/>
    <x v="0"/>
    <n v="9"/>
    <s v="lunes"/>
    <x v="6"/>
  </r>
  <r>
    <d v="2024-02-13T00:00:00"/>
    <x v="15"/>
    <x v="0"/>
    <n v="10"/>
    <s v="martes"/>
    <x v="6"/>
  </r>
  <r>
    <d v="2024-02-14T00:00:00"/>
    <x v="15"/>
    <x v="0"/>
    <n v="9"/>
    <s v="miércoles"/>
    <x v="6"/>
  </r>
  <r>
    <d v="2024-02-15T00:00:00"/>
    <x v="15"/>
    <x v="0"/>
    <n v="11"/>
    <s v="jueves"/>
    <x v="6"/>
  </r>
  <r>
    <d v="2024-02-16T00:00:00"/>
    <x v="15"/>
    <x v="0"/>
    <n v="15"/>
    <s v="viernes"/>
    <x v="6"/>
  </r>
  <r>
    <d v="2024-02-17T00:00:00"/>
    <x v="15"/>
    <x v="0"/>
    <n v="16"/>
    <s v="sábado"/>
    <x v="6"/>
  </r>
  <r>
    <d v="2024-02-18T00:00:00"/>
    <x v="15"/>
    <x v="0"/>
    <n v="12"/>
    <s v="domingo"/>
    <x v="6"/>
  </r>
  <r>
    <d v="2024-02-19T00:00:00"/>
    <x v="15"/>
    <x v="0"/>
    <n v="10"/>
    <s v="lunes"/>
    <x v="7"/>
  </r>
  <r>
    <d v="2024-02-20T00:00:00"/>
    <x v="15"/>
    <x v="0"/>
    <n v="9"/>
    <s v="martes"/>
    <x v="7"/>
  </r>
  <r>
    <d v="2024-02-21T00:00:00"/>
    <x v="15"/>
    <x v="0"/>
    <n v="10"/>
    <s v="miércoles"/>
    <x v="7"/>
  </r>
  <r>
    <d v="2024-02-22T00:00:00"/>
    <x v="15"/>
    <x v="0"/>
    <n v="4"/>
    <s v="jueves"/>
    <x v="7"/>
  </r>
  <r>
    <d v="2024-02-23T00:00:00"/>
    <x v="15"/>
    <x v="0"/>
    <n v="17"/>
    <s v="viernes"/>
    <x v="7"/>
  </r>
  <r>
    <d v="2024-02-24T00:00:00"/>
    <x v="15"/>
    <x v="0"/>
    <n v="16"/>
    <s v="sábado"/>
    <x v="7"/>
  </r>
  <r>
    <d v="2024-02-25T00:00:00"/>
    <x v="15"/>
    <x v="0"/>
    <n v="19"/>
    <s v="domingo"/>
    <x v="7"/>
  </r>
  <r>
    <d v="2024-02-26T00:00:00"/>
    <x v="15"/>
    <x v="0"/>
    <n v="5"/>
    <s v="lunes"/>
    <x v="8"/>
  </r>
  <r>
    <d v="2024-02-27T00:00:00"/>
    <x v="15"/>
    <x v="0"/>
    <n v="13"/>
    <s v="martes"/>
    <x v="8"/>
  </r>
  <r>
    <d v="2024-02-28T00:00:00"/>
    <x v="15"/>
    <x v="0"/>
    <n v="6"/>
    <s v="miércoles"/>
    <x v="8"/>
  </r>
  <r>
    <d v="2024-02-29T00:00:00"/>
    <x v="15"/>
    <x v="0"/>
    <n v="14"/>
    <s v="jueves"/>
    <x v="8"/>
  </r>
  <r>
    <d v="2024-03-01T00:00:00"/>
    <x v="15"/>
    <x v="0"/>
    <n v="9"/>
    <s v="viernes"/>
    <x v="8"/>
  </r>
  <r>
    <d v="2024-03-02T00:00:00"/>
    <x v="15"/>
    <x v="0"/>
    <n v="9"/>
    <s v="sábado"/>
    <x v="8"/>
  </r>
  <r>
    <d v="2024-03-03T00:00:00"/>
    <x v="15"/>
    <x v="0"/>
    <n v="10"/>
    <s v="domingo"/>
    <x v="8"/>
  </r>
  <r>
    <d v="2024-03-04T00:00:00"/>
    <x v="15"/>
    <x v="0"/>
    <n v="7"/>
    <s v="lunes"/>
    <x v="9"/>
  </r>
  <r>
    <d v="2024-03-05T00:00:00"/>
    <x v="15"/>
    <x v="0"/>
    <n v="4"/>
    <s v="martes"/>
    <x v="9"/>
  </r>
  <r>
    <d v="2024-03-06T00:00:00"/>
    <x v="15"/>
    <x v="0"/>
    <n v="9"/>
    <s v="miércoles"/>
    <x v="9"/>
  </r>
  <r>
    <d v="2024-03-07T00:00:00"/>
    <x v="15"/>
    <x v="0"/>
    <n v="15"/>
    <s v="jueves"/>
    <x v="9"/>
  </r>
  <r>
    <d v="2024-03-08T00:00:00"/>
    <x v="15"/>
    <x v="0"/>
    <n v="13"/>
    <s v="viernes"/>
    <x v="9"/>
  </r>
  <r>
    <d v="2024-03-09T00:00:00"/>
    <x v="15"/>
    <x v="0"/>
    <n v="17"/>
    <s v="sábado"/>
    <x v="9"/>
  </r>
  <r>
    <d v="2024-03-10T00:00:00"/>
    <x v="15"/>
    <x v="0"/>
    <n v="20"/>
    <s v="domingo"/>
    <x v="9"/>
  </r>
  <r>
    <d v="2024-03-11T00:00:00"/>
    <x v="15"/>
    <x v="0"/>
    <n v="6"/>
    <s v="lunes"/>
    <x v="10"/>
  </r>
  <r>
    <d v="2024-03-12T00:00:00"/>
    <x v="15"/>
    <x v="0"/>
    <n v="7"/>
    <s v="martes"/>
    <x v="10"/>
  </r>
  <r>
    <d v="2024-03-13T00:00:00"/>
    <x v="15"/>
    <x v="0"/>
    <n v="6"/>
    <s v="miércoles"/>
    <x v="10"/>
  </r>
  <r>
    <d v="2024-03-14T00:00:00"/>
    <x v="15"/>
    <x v="0"/>
    <n v="5"/>
    <s v="jueves"/>
    <x v="10"/>
  </r>
  <r>
    <d v="2024-03-15T00:00:00"/>
    <x v="15"/>
    <x v="0"/>
    <n v="13"/>
    <s v="viernes"/>
    <x v="10"/>
  </r>
  <r>
    <d v="2024-03-16T00:00:00"/>
    <x v="15"/>
    <x v="0"/>
    <n v="17"/>
    <s v="sábado"/>
    <x v="10"/>
  </r>
  <r>
    <d v="2024-03-17T00:00:00"/>
    <x v="15"/>
    <x v="0"/>
    <n v="20"/>
    <s v="domingo"/>
    <x v="10"/>
  </r>
  <r>
    <d v="2024-03-18T00:00:00"/>
    <x v="15"/>
    <x v="0"/>
    <n v="9"/>
    <s v="lunes"/>
    <x v="11"/>
  </r>
  <r>
    <d v="2024-03-19T00:00:00"/>
    <x v="15"/>
    <x v="0"/>
    <n v="7"/>
    <s v="martes"/>
    <x v="11"/>
  </r>
  <r>
    <d v="2024-03-20T00:00:00"/>
    <x v="15"/>
    <x v="0"/>
    <n v="6"/>
    <s v="miércoles"/>
    <x v="11"/>
  </r>
  <r>
    <d v="2024-03-21T00:00:00"/>
    <x v="15"/>
    <x v="0"/>
    <n v="9"/>
    <s v="jueves"/>
    <x v="11"/>
  </r>
  <r>
    <d v="2024-03-22T00:00:00"/>
    <x v="15"/>
    <x v="0"/>
    <n v="16"/>
    <s v="viernes"/>
    <x v="11"/>
  </r>
  <r>
    <d v="2024-03-23T00:00:00"/>
    <x v="15"/>
    <x v="0"/>
    <n v="12"/>
    <s v="sábado"/>
    <x v="11"/>
  </r>
  <r>
    <d v="2024-03-24T00:00:00"/>
    <x v="15"/>
    <x v="0"/>
    <n v="22"/>
    <s v="domingo"/>
    <x v="11"/>
  </r>
  <r>
    <d v="2024-03-25T00:00:00"/>
    <x v="15"/>
    <x v="0"/>
    <n v="9"/>
    <s v="lunes"/>
    <x v="12"/>
  </r>
  <r>
    <d v="2024-03-26T00:00:00"/>
    <x v="15"/>
    <x v="0"/>
    <n v="5"/>
    <s v="martes"/>
    <x v="12"/>
  </r>
  <r>
    <d v="2024-03-27T00:00:00"/>
    <x v="15"/>
    <x v="0"/>
    <n v="11"/>
    <s v="miércoles"/>
    <x v="12"/>
  </r>
  <r>
    <d v="2024-03-28T00:00:00"/>
    <x v="15"/>
    <x v="0"/>
    <n v="8"/>
    <s v="jueves"/>
    <x v="12"/>
  </r>
  <r>
    <d v="2024-03-29T00:00:00"/>
    <x v="15"/>
    <x v="0"/>
    <n v="15"/>
    <s v="viernes"/>
    <x v="12"/>
  </r>
  <r>
    <d v="2024-03-30T00:00:00"/>
    <x v="15"/>
    <x v="0"/>
    <n v="13"/>
    <s v="sábado"/>
    <x v="12"/>
  </r>
  <r>
    <d v="2024-03-31T00:00:00"/>
    <x v="15"/>
    <x v="0"/>
    <n v="27"/>
    <s v="domingo"/>
    <x v="12"/>
  </r>
  <r>
    <d v="2024-01-01T00:00:00"/>
    <x v="15"/>
    <x v="1"/>
    <n v="11"/>
    <s v="lunes"/>
    <x v="0"/>
  </r>
  <r>
    <d v="2024-01-02T00:00:00"/>
    <x v="15"/>
    <x v="1"/>
    <n v="3"/>
    <s v="martes"/>
    <x v="0"/>
  </r>
  <r>
    <d v="2024-01-03T00:00:00"/>
    <x v="15"/>
    <x v="1"/>
    <n v="14"/>
    <s v="miércoles"/>
    <x v="0"/>
  </r>
  <r>
    <d v="2024-01-04T00:00:00"/>
    <x v="15"/>
    <x v="1"/>
    <n v="22"/>
    <s v="jueves"/>
    <x v="0"/>
  </r>
  <r>
    <d v="2024-01-05T00:00:00"/>
    <x v="15"/>
    <x v="1"/>
    <n v="17"/>
    <s v="viernes"/>
    <x v="0"/>
  </r>
  <r>
    <d v="2024-01-06T00:00:00"/>
    <x v="15"/>
    <x v="1"/>
    <n v="19"/>
    <s v="sábado"/>
    <x v="0"/>
  </r>
  <r>
    <d v="2024-01-07T00:00:00"/>
    <x v="15"/>
    <x v="1"/>
    <n v="14"/>
    <s v="domingo"/>
    <x v="0"/>
  </r>
  <r>
    <d v="2024-01-08T00:00:00"/>
    <x v="15"/>
    <x v="1"/>
    <n v="16"/>
    <s v="lunes"/>
    <x v="1"/>
  </r>
  <r>
    <d v="2024-01-09T00:00:00"/>
    <x v="15"/>
    <x v="1"/>
    <n v="23"/>
    <s v="martes"/>
    <x v="1"/>
  </r>
  <r>
    <d v="2024-01-10T00:00:00"/>
    <x v="15"/>
    <x v="1"/>
    <n v="13"/>
    <s v="miércoles"/>
    <x v="1"/>
  </r>
  <r>
    <d v="2024-01-11T00:00:00"/>
    <x v="15"/>
    <x v="1"/>
    <n v="22"/>
    <s v="jueves"/>
    <x v="1"/>
  </r>
  <r>
    <d v="2024-01-12T00:00:00"/>
    <x v="15"/>
    <x v="1"/>
    <n v="22"/>
    <s v="viernes"/>
    <x v="1"/>
  </r>
  <r>
    <d v="2024-01-13T00:00:00"/>
    <x v="15"/>
    <x v="1"/>
    <n v="11"/>
    <s v="sábado"/>
    <x v="1"/>
  </r>
  <r>
    <d v="2024-01-14T00:00:00"/>
    <x v="15"/>
    <x v="1"/>
    <n v="23"/>
    <s v="domingo"/>
    <x v="1"/>
  </r>
  <r>
    <d v="2024-01-15T00:00:00"/>
    <x v="15"/>
    <x v="1"/>
    <n v="8"/>
    <s v="lunes"/>
    <x v="2"/>
  </r>
  <r>
    <d v="2024-01-16T00:00:00"/>
    <x v="15"/>
    <x v="1"/>
    <n v="11"/>
    <s v="martes"/>
    <x v="2"/>
  </r>
  <r>
    <d v="2024-01-17T00:00:00"/>
    <x v="15"/>
    <x v="1"/>
    <n v="17"/>
    <s v="miércoles"/>
    <x v="2"/>
  </r>
  <r>
    <d v="2024-01-18T00:00:00"/>
    <x v="15"/>
    <x v="1"/>
    <n v="16"/>
    <s v="jueves"/>
    <x v="2"/>
  </r>
  <r>
    <d v="2024-01-19T00:00:00"/>
    <x v="15"/>
    <x v="1"/>
    <n v="15"/>
    <s v="viernes"/>
    <x v="2"/>
  </r>
  <r>
    <d v="2024-01-20T00:00:00"/>
    <x v="15"/>
    <x v="1"/>
    <n v="25"/>
    <s v="sábado"/>
    <x v="2"/>
  </r>
  <r>
    <d v="2024-01-21T00:00:00"/>
    <x v="15"/>
    <x v="1"/>
    <n v="21"/>
    <s v="domingo"/>
    <x v="2"/>
  </r>
  <r>
    <d v="2024-01-22T00:00:00"/>
    <x v="15"/>
    <x v="1"/>
    <n v="12"/>
    <s v="lunes"/>
    <x v="3"/>
  </r>
  <r>
    <d v="2024-01-23T00:00:00"/>
    <x v="15"/>
    <x v="1"/>
    <n v="19"/>
    <s v="martes"/>
    <x v="3"/>
  </r>
  <r>
    <d v="2024-01-24T00:00:00"/>
    <x v="15"/>
    <x v="1"/>
    <n v="19"/>
    <s v="miércoles"/>
    <x v="3"/>
  </r>
  <r>
    <d v="2024-01-25T00:00:00"/>
    <x v="15"/>
    <x v="1"/>
    <n v="12"/>
    <s v="jueves"/>
    <x v="3"/>
  </r>
  <r>
    <d v="2024-01-26T00:00:00"/>
    <x v="15"/>
    <x v="1"/>
    <n v="20"/>
    <s v="viernes"/>
    <x v="3"/>
  </r>
  <r>
    <d v="2024-01-27T00:00:00"/>
    <x v="15"/>
    <x v="1"/>
    <n v="17"/>
    <s v="sábado"/>
    <x v="3"/>
  </r>
  <r>
    <d v="2024-01-28T00:00:00"/>
    <x v="15"/>
    <x v="1"/>
    <n v="19"/>
    <s v="domingo"/>
    <x v="3"/>
  </r>
  <r>
    <d v="2024-01-29T00:00:00"/>
    <x v="15"/>
    <x v="1"/>
    <n v="16"/>
    <s v="lunes"/>
    <x v="4"/>
  </r>
  <r>
    <d v="2024-01-30T00:00:00"/>
    <x v="15"/>
    <x v="1"/>
    <n v="20"/>
    <s v="martes"/>
    <x v="4"/>
  </r>
  <r>
    <d v="2024-01-31T00:00:00"/>
    <x v="15"/>
    <x v="1"/>
    <n v="18"/>
    <s v="miércoles"/>
    <x v="4"/>
  </r>
  <r>
    <d v="2024-02-01T00:00:00"/>
    <x v="15"/>
    <x v="1"/>
    <n v="24"/>
    <s v="jueves"/>
    <x v="4"/>
  </r>
  <r>
    <d v="2024-02-02T00:00:00"/>
    <x v="15"/>
    <x v="1"/>
    <n v="20"/>
    <s v="viernes"/>
    <x v="4"/>
  </r>
  <r>
    <d v="2024-02-03T00:00:00"/>
    <x v="15"/>
    <x v="1"/>
    <n v="19"/>
    <s v="sábado"/>
    <x v="4"/>
  </r>
  <r>
    <d v="2024-02-04T00:00:00"/>
    <x v="15"/>
    <x v="1"/>
    <n v="15"/>
    <s v="domingo"/>
    <x v="4"/>
  </r>
  <r>
    <d v="2024-02-05T00:00:00"/>
    <x v="15"/>
    <x v="1"/>
    <n v="23"/>
    <s v="lunes"/>
    <x v="5"/>
  </r>
  <r>
    <d v="2024-02-06T00:00:00"/>
    <x v="15"/>
    <x v="1"/>
    <n v="18"/>
    <s v="martes"/>
    <x v="5"/>
  </r>
  <r>
    <d v="2024-02-07T00:00:00"/>
    <x v="15"/>
    <x v="1"/>
    <n v="19"/>
    <s v="miércoles"/>
    <x v="5"/>
  </r>
  <r>
    <d v="2024-02-08T00:00:00"/>
    <x v="15"/>
    <x v="1"/>
    <n v="22"/>
    <s v="jueves"/>
    <x v="5"/>
  </r>
  <r>
    <d v="2024-02-09T00:00:00"/>
    <x v="15"/>
    <x v="1"/>
    <n v="27"/>
    <s v="viernes"/>
    <x v="5"/>
  </r>
  <r>
    <d v="2024-02-10T00:00:00"/>
    <x v="15"/>
    <x v="1"/>
    <n v="20"/>
    <s v="sábado"/>
    <x v="5"/>
  </r>
  <r>
    <d v="2024-02-11T00:00:00"/>
    <x v="15"/>
    <x v="1"/>
    <n v="16"/>
    <s v="domingo"/>
    <x v="5"/>
  </r>
  <r>
    <d v="2024-02-12T00:00:00"/>
    <x v="15"/>
    <x v="1"/>
    <n v="17"/>
    <s v="lunes"/>
    <x v="6"/>
  </r>
  <r>
    <d v="2024-02-13T00:00:00"/>
    <x v="15"/>
    <x v="1"/>
    <n v="22"/>
    <s v="martes"/>
    <x v="6"/>
  </r>
  <r>
    <d v="2024-02-14T00:00:00"/>
    <x v="15"/>
    <x v="1"/>
    <n v="13"/>
    <s v="miércoles"/>
    <x v="6"/>
  </r>
  <r>
    <d v="2024-02-15T00:00:00"/>
    <x v="15"/>
    <x v="1"/>
    <n v="12"/>
    <s v="jueves"/>
    <x v="6"/>
  </r>
  <r>
    <d v="2024-02-16T00:00:00"/>
    <x v="15"/>
    <x v="1"/>
    <n v="21"/>
    <s v="viernes"/>
    <x v="6"/>
  </r>
  <r>
    <d v="2024-02-17T00:00:00"/>
    <x v="15"/>
    <x v="1"/>
    <n v="17"/>
    <s v="sábado"/>
    <x v="6"/>
  </r>
  <r>
    <d v="2024-02-18T00:00:00"/>
    <x v="15"/>
    <x v="1"/>
    <n v="22"/>
    <s v="domingo"/>
    <x v="6"/>
  </r>
  <r>
    <d v="2024-02-19T00:00:00"/>
    <x v="15"/>
    <x v="1"/>
    <n v="17"/>
    <s v="lunes"/>
    <x v="7"/>
  </r>
  <r>
    <d v="2024-02-20T00:00:00"/>
    <x v="15"/>
    <x v="1"/>
    <n v="15"/>
    <s v="martes"/>
    <x v="7"/>
  </r>
  <r>
    <d v="2024-02-21T00:00:00"/>
    <x v="15"/>
    <x v="1"/>
    <n v="21"/>
    <s v="miércoles"/>
    <x v="7"/>
  </r>
  <r>
    <d v="2024-02-22T00:00:00"/>
    <x v="15"/>
    <x v="1"/>
    <n v="19"/>
    <s v="jueves"/>
    <x v="7"/>
  </r>
  <r>
    <d v="2024-02-23T00:00:00"/>
    <x v="15"/>
    <x v="1"/>
    <n v="28"/>
    <s v="viernes"/>
    <x v="7"/>
  </r>
  <r>
    <d v="2024-02-24T00:00:00"/>
    <x v="15"/>
    <x v="1"/>
    <n v="34"/>
    <s v="sábado"/>
    <x v="7"/>
  </r>
  <r>
    <d v="2024-02-25T00:00:00"/>
    <x v="15"/>
    <x v="1"/>
    <n v="23"/>
    <s v="domingo"/>
    <x v="7"/>
  </r>
  <r>
    <d v="2024-02-26T00:00:00"/>
    <x v="15"/>
    <x v="1"/>
    <n v="18"/>
    <s v="lunes"/>
    <x v="8"/>
  </r>
  <r>
    <d v="2024-02-27T00:00:00"/>
    <x v="15"/>
    <x v="1"/>
    <n v="14"/>
    <s v="martes"/>
    <x v="8"/>
  </r>
  <r>
    <d v="2024-02-28T00:00:00"/>
    <x v="15"/>
    <x v="1"/>
    <n v="12"/>
    <s v="miércoles"/>
    <x v="8"/>
  </r>
  <r>
    <d v="2024-02-29T00:00:00"/>
    <x v="15"/>
    <x v="1"/>
    <n v="18"/>
    <s v="jueves"/>
    <x v="8"/>
  </r>
  <r>
    <d v="2024-03-01T00:00:00"/>
    <x v="15"/>
    <x v="1"/>
    <n v="34"/>
    <s v="viernes"/>
    <x v="8"/>
  </r>
  <r>
    <d v="2024-03-02T00:00:00"/>
    <x v="15"/>
    <x v="1"/>
    <n v="22"/>
    <s v="sábado"/>
    <x v="8"/>
  </r>
  <r>
    <d v="2024-03-03T00:00:00"/>
    <x v="15"/>
    <x v="1"/>
    <n v="22"/>
    <s v="domingo"/>
    <x v="8"/>
  </r>
  <r>
    <d v="2024-03-04T00:00:00"/>
    <x v="15"/>
    <x v="1"/>
    <n v="20"/>
    <s v="lunes"/>
    <x v="9"/>
  </r>
  <r>
    <d v="2024-03-05T00:00:00"/>
    <x v="15"/>
    <x v="1"/>
    <n v="15"/>
    <s v="martes"/>
    <x v="9"/>
  </r>
  <r>
    <d v="2024-03-06T00:00:00"/>
    <x v="15"/>
    <x v="1"/>
    <n v="14"/>
    <s v="miércoles"/>
    <x v="9"/>
  </r>
  <r>
    <d v="2024-03-07T00:00:00"/>
    <x v="15"/>
    <x v="1"/>
    <n v="23"/>
    <s v="jueves"/>
    <x v="9"/>
  </r>
  <r>
    <d v="2024-03-08T00:00:00"/>
    <x v="15"/>
    <x v="1"/>
    <n v="31"/>
    <s v="viernes"/>
    <x v="9"/>
  </r>
  <r>
    <d v="2024-03-09T00:00:00"/>
    <x v="15"/>
    <x v="1"/>
    <n v="23"/>
    <s v="sábado"/>
    <x v="9"/>
  </r>
  <r>
    <d v="2024-03-10T00:00:00"/>
    <x v="15"/>
    <x v="1"/>
    <n v="29"/>
    <s v="domingo"/>
    <x v="9"/>
  </r>
  <r>
    <d v="2024-03-11T00:00:00"/>
    <x v="15"/>
    <x v="1"/>
    <n v="20"/>
    <s v="lunes"/>
    <x v="10"/>
  </r>
  <r>
    <d v="2024-03-12T00:00:00"/>
    <x v="15"/>
    <x v="1"/>
    <n v="20"/>
    <s v="martes"/>
    <x v="10"/>
  </r>
  <r>
    <d v="2024-03-13T00:00:00"/>
    <x v="15"/>
    <x v="1"/>
    <n v="18"/>
    <s v="miércoles"/>
    <x v="10"/>
  </r>
  <r>
    <d v="2024-03-14T00:00:00"/>
    <x v="15"/>
    <x v="1"/>
    <n v="23"/>
    <s v="jueves"/>
    <x v="10"/>
  </r>
  <r>
    <d v="2024-03-15T00:00:00"/>
    <x v="15"/>
    <x v="1"/>
    <n v="28"/>
    <s v="viernes"/>
    <x v="10"/>
  </r>
  <r>
    <d v="2024-03-16T00:00:00"/>
    <x v="15"/>
    <x v="1"/>
    <n v="24"/>
    <s v="sábado"/>
    <x v="10"/>
  </r>
  <r>
    <d v="2024-03-17T00:00:00"/>
    <x v="15"/>
    <x v="1"/>
    <n v="26"/>
    <s v="domingo"/>
    <x v="10"/>
  </r>
  <r>
    <d v="2024-03-18T00:00:00"/>
    <x v="15"/>
    <x v="1"/>
    <n v="15"/>
    <s v="lunes"/>
    <x v="11"/>
  </r>
  <r>
    <d v="2024-03-19T00:00:00"/>
    <x v="15"/>
    <x v="1"/>
    <n v="22"/>
    <s v="martes"/>
    <x v="11"/>
  </r>
  <r>
    <d v="2024-03-20T00:00:00"/>
    <x v="15"/>
    <x v="1"/>
    <n v="13"/>
    <s v="miércoles"/>
    <x v="11"/>
  </r>
  <r>
    <d v="2024-03-21T00:00:00"/>
    <x v="15"/>
    <x v="1"/>
    <n v="22"/>
    <s v="jueves"/>
    <x v="11"/>
  </r>
  <r>
    <d v="2024-03-22T00:00:00"/>
    <x v="15"/>
    <x v="1"/>
    <n v="21"/>
    <s v="viernes"/>
    <x v="11"/>
  </r>
  <r>
    <d v="2024-03-23T00:00:00"/>
    <x v="15"/>
    <x v="1"/>
    <n v="40"/>
    <s v="sábado"/>
    <x v="11"/>
  </r>
  <r>
    <d v="2024-03-24T00:00:00"/>
    <x v="15"/>
    <x v="1"/>
    <n v="30"/>
    <s v="domingo"/>
    <x v="11"/>
  </r>
  <r>
    <d v="2024-03-25T00:00:00"/>
    <x v="15"/>
    <x v="1"/>
    <n v="16"/>
    <s v="lunes"/>
    <x v="12"/>
  </r>
  <r>
    <d v="2024-03-26T00:00:00"/>
    <x v="15"/>
    <x v="1"/>
    <n v="16"/>
    <s v="martes"/>
    <x v="12"/>
  </r>
  <r>
    <d v="2024-03-27T00:00:00"/>
    <x v="15"/>
    <x v="1"/>
    <n v="19"/>
    <s v="miércoles"/>
    <x v="12"/>
  </r>
  <r>
    <d v="2024-03-28T00:00:00"/>
    <x v="15"/>
    <x v="1"/>
    <n v="12"/>
    <s v="jueves"/>
    <x v="12"/>
  </r>
  <r>
    <d v="2024-03-29T00:00:00"/>
    <x v="15"/>
    <x v="1"/>
    <n v="20"/>
    <s v="viernes"/>
    <x v="12"/>
  </r>
  <r>
    <d v="2024-03-30T00:00:00"/>
    <x v="15"/>
    <x v="1"/>
    <n v="19"/>
    <s v="sábado"/>
    <x v="12"/>
  </r>
  <r>
    <d v="2024-03-31T00:00:00"/>
    <x v="15"/>
    <x v="1"/>
    <n v="28"/>
    <s v="domingo"/>
    <x v="12"/>
  </r>
  <r>
    <d v="2024-01-01T00:00:00"/>
    <x v="15"/>
    <x v="2"/>
    <n v="19"/>
    <s v="lunes"/>
    <x v="0"/>
  </r>
  <r>
    <d v="2024-01-02T00:00:00"/>
    <x v="15"/>
    <x v="2"/>
    <n v="18"/>
    <s v="martes"/>
    <x v="0"/>
  </r>
  <r>
    <d v="2024-01-03T00:00:00"/>
    <x v="15"/>
    <x v="2"/>
    <n v="16"/>
    <s v="miércoles"/>
    <x v="0"/>
  </r>
  <r>
    <d v="2024-01-04T00:00:00"/>
    <x v="15"/>
    <x v="2"/>
    <n v="8"/>
    <s v="jueves"/>
    <x v="0"/>
  </r>
  <r>
    <d v="2024-01-05T00:00:00"/>
    <x v="15"/>
    <x v="2"/>
    <n v="34"/>
    <s v="viernes"/>
    <x v="0"/>
  </r>
  <r>
    <d v="2024-01-06T00:00:00"/>
    <x v="15"/>
    <x v="2"/>
    <n v="19"/>
    <s v="sábado"/>
    <x v="0"/>
  </r>
  <r>
    <d v="2024-01-07T00:00:00"/>
    <x v="15"/>
    <x v="2"/>
    <n v="19"/>
    <s v="domingo"/>
    <x v="0"/>
  </r>
  <r>
    <d v="2024-01-08T00:00:00"/>
    <x v="15"/>
    <x v="2"/>
    <n v="16"/>
    <s v="lunes"/>
    <x v="1"/>
  </r>
  <r>
    <d v="2024-01-09T00:00:00"/>
    <x v="15"/>
    <x v="2"/>
    <n v="9"/>
    <s v="martes"/>
    <x v="1"/>
  </r>
  <r>
    <d v="2024-01-10T00:00:00"/>
    <x v="15"/>
    <x v="2"/>
    <n v="10"/>
    <s v="miércoles"/>
    <x v="1"/>
  </r>
  <r>
    <d v="2024-01-11T00:00:00"/>
    <x v="15"/>
    <x v="2"/>
    <n v="19"/>
    <s v="jueves"/>
    <x v="1"/>
  </r>
  <r>
    <d v="2024-01-12T00:00:00"/>
    <x v="15"/>
    <x v="2"/>
    <n v="26"/>
    <s v="viernes"/>
    <x v="1"/>
  </r>
  <r>
    <d v="2024-01-13T00:00:00"/>
    <x v="15"/>
    <x v="2"/>
    <n v="18"/>
    <s v="sábado"/>
    <x v="1"/>
  </r>
  <r>
    <d v="2024-01-14T00:00:00"/>
    <x v="15"/>
    <x v="2"/>
    <n v="17"/>
    <s v="domingo"/>
    <x v="1"/>
  </r>
  <r>
    <d v="2024-01-15T00:00:00"/>
    <x v="15"/>
    <x v="2"/>
    <n v="16"/>
    <s v="lunes"/>
    <x v="2"/>
  </r>
  <r>
    <d v="2024-01-16T00:00:00"/>
    <x v="15"/>
    <x v="2"/>
    <n v="13"/>
    <s v="martes"/>
    <x v="2"/>
  </r>
  <r>
    <d v="2024-01-17T00:00:00"/>
    <x v="15"/>
    <x v="2"/>
    <n v="16"/>
    <s v="miércoles"/>
    <x v="2"/>
  </r>
  <r>
    <d v="2024-01-18T00:00:00"/>
    <x v="15"/>
    <x v="2"/>
    <n v="14"/>
    <s v="jueves"/>
    <x v="2"/>
  </r>
  <r>
    <d v="2024-01-19T00:00:00"/>
    <x v="15"/>
    <x v="2"/>
    <n v="26"/>
    <s v="viernes"/>
    <x v="2"/>
  </r>
  <r>
    <d v="2024-01-20T00:00:00"/>
    <x v="15"/>
    <x v="2"/>
    <n v="23"/>
    <s v="sábado"/>
    <x v="2"/>
  </r>
  <r>
    <d v="2024-01-21T00:00:00"/>
    <x v="15"/>
    <x v="2"/>
    <n v="16"/>
    <s v="domingo"/>
    <x v="2"/>
  </r>
  <r>
    <d v="2024-01-22T00:00:00"/>
    <x v="15"/>
    <x v="2"/>
    <n v="10"/>
    <s v="lunes"/>
    <x v="3"/>
  </r>
  <r>
    <d v="2024-01-23T00:00:00"/>
    <x v="15"/>
    <x v="2"/>
    <n v="17"/>
    <s v="martes"/>
    <x v="3"/>
  </r>
  <r>
    <d v="2024-01-24T00:00:00"/>
    <x v="15"/>
    <x v="2"/>
    <n v="15"/>
    <s v="miércoles"/>
    <x v="3"/>
  </r>
  <r>
    <d v="2024-01-25T00:00:00"/>
    <x v="15"/>
    <x v="2"/>
    <n v="13"/>
    <s v="jueves"/>
    <x v="3"/>
  </r>
  <r>
    <d v="2024-01-26T00:00:00"/>
    <x v="15"/>
    <x v="2"/>
    <n v="24"/>
    <s v="viernes"/>
    <x v="3"/>
  </r>
  <r>
    <d v="2024-01-27T00:00:00"/>
    <x v="15"/>
    <x v="2"/>
    <n v="27"/>
    <s v="sábado"/>
    <x v="3"/>
  </r>
  <r>
    <d v="2024-01-28T00:00:00"/>
    <x v="15"/>
    <x v="2"/>
    <n v="13"/>
    <s v="domingo"/>
    <x v="3"/>
  </r>
  <r>
    <d v="2024-01-29T00:00:00"/>
    <x v="15"/>
    <x v="2"/>
    <n v="14"/>
    <s v="lunes"/>
    <x v="4"/>
  </r>
  <r>
    <d v="2024-01-30T00:00:00"/>
    <x v="15"/>
    <x v="2"/>
    <n v="11"/>
    <s v="martes"/>
    <x v="4"/>
  </r>
  <r>
    <d v="2024-01-31T00:00:00"/>
    <x v="15"/>
    <x v="2"/>
    <n v="12"/>
    <s v="miércoles"/>
    <x v="4"/>
  </r>
  <r>
    <d v="2024-02-01T00:00:00"/>
    <x v="15"/>
    <x v="2"/>
    <n v="10"/>
    <s v="jueves"/>
    <x v="4"/>
  </r>
  <r>
    <d v="2024-02-02T00:00:00"/>
    <x v="15"/>
    <x v="2"/>
    <n v="25"/>
    <s v="viernes"/>
    <x v="4"/>
  </r>
  <r>
    <d v="2024-02-03T00:00:00"/>
    <x v="15"/>
    <x v="2"/>
    <n v="18"/>
    <s v="sábado"/>
    <x v="4"/>
  </r>
  <r>
    <d v="2024-02-04T00:00:00"/>
    <x v="15"/>
    <x v="2"/>
    <n v="23"/>
    <s v="domingo"/>
    <x v="4"/>
  </r>
  <r>
    <d v="2024-02-05T00:00:00"/>
    <x v="15"/>
    <x v="2"/>
    <n v="13"/>
    <s v="lunes"/>
    <x v="5"/>
  </r>
  <r>
    <d v="2024-02-06T00:00:00"/>
    <x v="15"/>
    <x v="2"/>
    <n v="11"/>
    <s v="martes"/>
    <x v="5"/>
  </r>
  <r>
    <d v="2024-02-07T00:00:00"/>
    <x v="15"/>
    <x v="2"/>
    <n v="11"/>
    <s v="miércoles"/>
    <x v="5"/>
  </r>
  <r>
    <d v="2024-02-08T00:00:00"/>
    <x v="15"/>
    <x v="2"/>
    <n v="16"/>
    <s v="jueves"/>
    <x v="5"/>
  </r>
  <r>
    <d v="2024-02-09T00:00:00"/>
    <x v="15"/>
    <x v="2"/>
    <n v="21"/>
    <s v="viernes"/>
    <x v="5"/>
  </r>
  <r>
    <d v="2024-02-10T00:00:00"/>
    <x v="15"/>
    <x v="2"/>
    <n v="27"/>
    <s v="sábado"/>
    <x v="5"/>
  </r>
  <r>
    <d v="2024-02-11T00:00:00"/>
    <x v="15"/>
    <x v="2"/>
    <n v="24"/>
    <s v="domingo"/>
    <x v="5"/>
  </r>
  <r>
    <d v="2024-02-12T00:00:00"/>
    <x v="15"/>
    <x v="2"/>
    <n v="13"/>
    <s v="lunes"/>
    <x v="6"/>
  </r>
  <r>
    <d v="2024-02-13T00:00:00"/>
    <x v="15"/>
    <x v="2"/>
    <n v="9"/>
    <s v="martes"/>
    <x v="6"/>
  </r>
  <r>
    <d v="2024-02-14T00:00:00"/>
    <x v="15"/>
    <x v="2"/>
    <n v="10"/>
    <s v="miércoles"/>
    <x v="6"/>
  </r>
  <r>
    <d v="2024-02-15T00:00:00"/>
    <x v="15"/>
    <x v="2"/>
    <n v="14"/>
    <s v="jueves"/>
    <x v="6"/>
  </r>
  <r>
    <d v="2024-02-16T00:00:00"/>
    <x v="15"/>
    <x v="2"/>
    <n v="16"/>
    <s v="viernes"/>
    <x v="6"/>
  </r>
  <r>
    <d v="2024-02-17T00:00:00"/>
    <x v="15"/>
    <x v="2"/>
    <n v="24"/>
    <s v="sábado"/>
    <x v="6"/>
  </r>
  <r>
    <d v="2024-02-18T00:00:00"/>
    <x v="15"/>
    <x v="2"/>
    <n v="15"/>
    <s v="domingo"/>
    <x v="6"/>
  </r>
  <r>
    <d v="2024-02-19T00:00:00"/>
    <x v="15"/>
    <x v="2"/>
    <n v="9"/>
    <s v="lunes"/>
    <x v="7"/>
  </r>
  <r>
    <d v="2024-02-20T00:00:00"/>
    <x v="15"/>
    <x v="2"/>
    <n v="9"/>
    <s v="martes"/>
    <x v="7"/>
  </r>
  <r>
    <d v="2024-02-21T00:00:00"/>
    <x v="15"/>
    <x v="2"/>
    <n v="14"/>
    <s v="miércoles"/>
    <x v="7"/>
  </r>
  <r>
    <d v="2024-02-22T00:00:00"/>
    <x v="15"/>
    <x v="2"/>
    <n v="18"/>
    <s v="jueves"/>
    <x v="7"/>
  </r>
  <r>
    <d v="2024-02-23T00:00:00"/>
    <x v="15"/>
    <x v="2"/>
    <n v="21"/>
    <s v="viernes"/>
    <x v="7"/>
  </r>
  <r>
    <d v="2024-02-24T00:00:00"/>
    <x v="15"/>
    <x v="2"/>
    <n v="23"/>
    <s v="sábado"/>
    <x v="7"/>
  </r>
  <r>
    <d v="2024-02-25T00:00:00"/>
    <x v="15"/>
    <x v="2"/>
    <n v="28"/>
    <s v="domingo"/>
    <x v="7"/>
  </r>
  <r>
    <d v="2024-02-26T00:00:00"/>
    <x v="15"/>
    <x v="2"/>
    <n v="13"/>
    <s v="lunes"/>
    <x v="8"/>
  </r>
  <r>
    <d v="2024-02-27T00:00:00"/>
    <x v="15"/>
    <x v="2"/>
    <n v="11"/>
    <s v="martes"/>
    <x v="8"/>
  </r>
  <r>
    <d v="2024-02-28T00:00:00"/>
    <x v="15"/>
    <x v="2"/>
    <n v="6"/>
    <s v="miércoles"/>
    <x v="8"/>
  </r>
  <r>
    <d v="2024-02-29T00:00:00"/>
    <x v="15"/>
    <x v="2"/>
    <n v="8"/>
    <s v="jueves"/>
    <x v="8"/>
  </r>
  <r>
    <d v="2024-03-01T00:00:00"/>
    <x v="15"/>
    <x v="2"/>
    <n v="27"/>
    <s v="viernes"/>
    <x v="8"/>
  </r>
  <r>
    <d v="2024-03-02T00:00:00"/>
    <x v="15"/>
    <x v="2"/>
    <n v="22"/>
    <s v="sábado"/>
    <x v="8"/>
  </r>
  <r>
    <d v="2024-03-03T00:00:00"/>
    <x v="15"/>
    <x v="2"/>
    <n v="28"/>
    <s v="domingo"/>
    <x v="8"/>
  </r>
  <r>
    <d v="2024-03-04T00:00:00"/>
    <x v="15"/>
    <x v="2"/>
    <n v="9"/>
    <s v="lunes"/>
    <x v="9"/>
  </r>
  <r>
    <d v="2024-03-05T00:00:00"/>
    <x v="15"/>
    <x v="2"/>
    <n v="26"/>
    <s v="martes"/>
    <x v="9"/>
  </r>
  <r>
    <d v="2024-03-06T00:00:00"/>
    <x v="15"/>
    <x v="2"/>
    <n v="13"/>
    <s v="miércoles"/>
    <x v="9"/>
  </r>
  <r>
    <d v="2024-03-07T00:00:00"/>
    <x v="15"/>
    <x v="2"/>
    <n v="14"/>
    <s v="jueves"/>
    <x v="9"/>
  </r>
  <r>
    <d v="2024-03-08T00:00:00"/>
    <x v="15"/>
    <x v="2"/>
    <n v="15"/>
    <s v="viernes"/>
    <x v="9"/>
  </r>
  <r>
    <d v="2024-03-09T00:00:00"/>
    <x v="15"/>
    <x v="2"/>
    <n v="21"/>
    <s v="sábado"/>
    <x v="9"/>
  </r>
  <r>
    <d v="2024-03-10T00:00:00"/>
    <x v="15"/>
    <x v="2"/>
    <n v="22"/>
    <s v="domingo"/>
    <x v="9"/>
  </r>
  <r>
    <d v="2024-03-11T00:00:00"/>
    <x v="15"/>
    <x v="2"/>
    <n v="16"/>
    <s v="lunes"/>
    <x v="10"/>
  </r>
  <r>
    <d v="2024-03-12T00:00:00"/>
    <x v="15"/>
    <x v="2"/>
    <n v="7"/>
    <s v="martes"/>
    <x v="10"/>
  </r>
  <r>
    <d v="2024-03-13T00:00:00"/>
    <x v="15"/>
    <x v="2"/>
    <n v="8"/>
    <s v="miércoles"/>
    <x v="10"/>
  </r>
  <r>
    <d v="2024-03-14T00:00:00"/>
    <x v="15"/>
    <x v="2"/>
    <n v="11"/>
    <s v="jueves"/>
    <x v="10"/>
  </r>
  <r>
    <d v="2024-03-15T00:00:00"/>
    <x v="15"/>
    <x v="2"/>
    <n v="20"/>
    <s v="viernes"/>
    <x v="10"/>
  </r>
  <r>
    <d v="2024-03-16T00:00:00"/>
    <x v="15"/>
    <x v="2"/>
    <n v="25"/>
    <s v="sábado"/>
    <x v="10"/>
  </r>
  <r>
    <d v="2024-03-17T00:00:00"/>
    <x v="15"/>
    <x v="2"/>
    <n v="23"/>
    <s v="domingo"/>
    <x v="10"/>
  </r>
  <r>
    <d v="2024-03-18T00:00:00"/>
    <x v="15"/>
    <x v="2"/>
    <n v="13"/>
    <s v="lunes"/>
    <x v="11"/>
  </r>
  <r>
    <d v="2024-03-19T00:00:00"/>
    <x v="15"/>
    <x v="2"/>
    <n v="12"/>
    <s v="martes"/>
    <x v="11"/>
  </r>
  <r>
    <d v="2024-03-20T00:00:00"/>
    <x v="15"/>
    <x v="2"/>
    <n v="14"/>
    <s v="miércoles"/>
    <x v="11"/>
  </r>
  <r>
    <d v="2024-03-21T00:00:00"/>
    <x v="15"/>
    <x v="2"/>
    <n v="10"/>
    <s v="jueves"/>
    <x v="11"/>
  </r>
  <r>
    <d v="2024-03-22T00:00:00"/>
    <x v="15"/>
    <x v="2"/>
    <n v="19"/>
    <s v="viernes"/>
    <x v="11"/>
  </r>
  <r>
    <d v="2024-03-23T00:00:00"/>
    <x v="15"/>
    <x v="2"/>
    <n v="21"/>
    <s v="sábado"/>
    <x v="11"/>
  </r>
  <r>
    <d v="2024-03-24T00:00:00"/>
    <x v="15"/>
    <x v="2"/>
    <n v="28"/>
    <s v="domingo"/>
    <x v="11"/>
  </r>
  <r>
    <d v="2024-03-25T00:00:00"/>
    <x v="15"/>
    <x v="2"/>
    <n v="12"/>
    <s v="lunes"/>
    <x v="12"/>
  </r>
  <r>
    <d v="2024-03-26T00:00:00"/>
    <x v="15"/>
    <x v="2"/>
    <n v="9"/>
    <s v="martes"/>
    <x v="12"/>
  </r>
  <r>
    <d v="2024-03-27T00:00:00"/>
    <x v="15"/>
    <x v="2"/>
    <n v="11"/>
    <s v="miércoles"/>
    <x v="12"/>
  </r>
  <r>
    <d v="2024-03-28T00:00:00"/>
    <x v="15"/>
    <x v="2"/>
    <n v="11"/>
    <s v="jueves"/>
    <x v="12"/>
  </r>
  <r>
    <d v="2024-03-29T00:00:00"/>
    <x v="15"/>
    <x v="2"/>
    <n v="13"/>
    <s v="viernes"/>
    <x v="12"/>
  </r>
  <r>
    <d v="2024-03-30T00:00:00"/>
    <x v="15"/>
    <x v="2"/>
    <n v="13"/>
    <s v="sábado"/>
    <x v="12"/>
  </r>
  <r>
    <d v="2024-03-31T00:00:00"/>
    <x v="15"/>
    <x v="2"/>
    <n v="29"/>
    <s v="domingo"/>
    <x v="12"/>
  </r>
  <r>
    <d v="2024-01-01T00:00:00"/>
    <x v="15"/>
    <x v="3"/>
    <n v="9"/>
    <s v="lunes"/>
    <x v="0"/>
  </r>
  <r>
    <d v="2024-01-02T00:00:00"/>
    <x v="15"/>
    <x v="3"/>
    <n v="11"/>
    <s v="martes"/>
    <x v="0"/>
  </r>
  <r>
    <d v="2024-01-03T00:00:00"/>
    <x v="15"/>
    <x v="3"/>
    <n v="6"/>
    <s v="miércoles"/>
    <x v="0"/>
  </r>
  <r>
    <d v="2024-01-04T00:00:00"/>
    <x v="15"/>
    <x v="3"/>
    <n v="8"/>
    <s v="jueves"/>
    <x v="0"/>
  </r>
  <r>
    <d v="2024-01-05T00:00:00"/>
    <x v="15"/>
    <x v="3"/>
    <n v="14"/>
    <s v="viernes"/>
    <x v="0"/>
  </r>
  <r>
    <d v="2024-01-06T00:00:00"/>
    <x v="15"/>
    <x v="3"/>
    <n v="8"/>
    <s v="sábado"/>
    <x v="0"/>
  </r>
  <r>
    <d v="2024-01-07T00:00:00"/>
    <x v="15"/>
    <x v="3"/>
    <n v="9"/>
    <s v="domingo"/>
    <x v="0"/>
  </r>
  <r>
    <d v="2024-01-08T00:00:00"/>
    <x v="15"/>
    <x v="3"/>
    <n v="6"/>
    <s v="lunes"/>
    <x v="1"/>
  </r>
  <r>
    <d v="2024-01-09T00:00:00"/>
    <x v="15"/>
    <x v="3"/>
    <n v="6"/>
    <s v="martes"/>
    <x v="1"/>
  </r>
  <r>
    <d v="2024-01-10T00:00:00"/>
    <x v="15"/>
    <x v="3"/>
    <n v="4"/>
    <s v="miércoles"/>
    <x v="1"/>
  </r>
  <r>
    <d v="2024-01-11T00:00:00"/>
    <x v="15"/>
    <x v="3"/>
    <n v="14"/>
    <s v="jueves"/>
    <x v="1"/>
  </r>
  <r>
    <d v="2024-01-12T00:00:00"/>
    <x v="15"/>
    <x v="3"/>
    <n v="4"/>
    <s v="viernes"/>
    <x v="1"/>
  </r>
  <r>
    <d v="2024-01-13T00:00:00"/>
    <x v="15"/>
    <x v="3"/>
    <n v="13"/>
    <s v="sábado"/>
    <x v="1"/>
  </r>
  <r>
    <d v="2024-01-14T00:00:00"/>
    <x v="15"/>
    <x v="3"/>
    <n v="6"/>
    <s v="domingo"/>
    <x v="1"/>
  </r>
  <r>
    <d v="2024-01-15T00:00:00"/>
    <x v="15"/>
    <x v="3"/>
    <n v="7"/>
    <s v="lunes"/>
    <x v="2"/>
  </r>
  <r>
    <d v="2024-01-16T00:00:00"/>
    <x v="15"/>
    <x v="3"/>
    <n v="6"/>
    <s v="martes"/>
    <x v="2"/>
  </r>
  <r>
    <d v="2024-01-17T00:00:00"/>
    <x v="15"/>
    <x v="3"/>
    <n v="8"/>
    <s v="miércoles"/>
    <x v="2"/>
  </r>
  <r>
    <d v="2024-01-18T00:00:00"/>
    <x v="15"/>
    <x v="3"/>
    <n v="8"/>
    <s v="jueves"/>
    <x v="2"/>
  </r>
  <r>
    <d v="2024-01-19T00:00:00"/>
    <x v="15"/>
    <x v="3"/>
    <n v="16"/>
    <s v="viernes"/>
    <x v="2"/>
  </r>
  <r>
    <d v="2024-01-20T00:00:00"/>
    <x v="15"/>
    <x v="3"/>
    <n v="10"/>
    <s v="sábado"/>
    <x v="2"/>
  </r>
  <r>
    <d v="2024-01-21T00:00:00"/>
    <x v="15"/>
    <x v="3"/>
    <n v="10"/>
    <s v="domingo"/>
    <x v="2"/>
  </r>
  <r>
    <d v="2024-01-22T00:00:00"/>
    <x v="15"/>
    <x v="3"/>
    <n v="9"/>
    <s v="lunes"/>
    <x v="3"/>
  </r>
  <r>
    <d v="2024-01-23T00:00:00"/>
    <x v="15"/>
    <x v="3"/>
    <n v="3"/>
    <s v="martes"/>
    <x v="3"/>
  </r>
  <r>
    <d v="2024-01-24T00:00:00"/>
    <x v="15"/>
    <x v="3"/>
    <n v="4"/>
    <s v="miércoles"/>
    <x v="3"/>
  </r>
  <r>
    <d v="2024-01-25T00:00:00"/>
    <x v="15"/>
    <x v="3"/>
    <n v="8"/>
    <s v="jueves"/>
    <x v="3"/>
  </r>
  <r>
    <d v="2024-01-26T00:00:00"/>
    <x v="15"/>
    <x v="3"/>
    <n v="7"/>
    <s v="viernes"/>
    <x v="3"/>
  </r>
  <r>
    <d v="2024-01-27T00:00:00"/>
    <x v="15"/>
    <x v="3"/>
    <n v="14"/>
    <s v="sábado"/>
    <x v="3"/>
  </r>
  <r>
    <d v="2024-01-28T00:00:00"/>
    <x v="15"/>
    <x v="3"/>
    <n v="15"/>
    <s v="domingo"/>
    <x v="3"/>
  </r>
  <r>
    <d v="2024-01-29T00:00:00"/>
    <x v="15"/>
    <x v="3"/>
    <n v="10"/>
    <s v="lunes"/>
    <x v="4"/>
  </r>
  <r>
    <d v="2024-01-30T00:00:00"/>
    <x v="15"/>
    <x v="3"/>
    <n v="8"/>
    <s v="martes"/>
    <x v="4"/>
  </r>
  <r>
    <d v="2024-01-31T00:00:00"/>
    <x v="15"/>
    <x v="3"/>
    <n v="6"/>
    <s v="miércoles"/>
    <x v="4"/>
  </r>
  <r>
    <d v="2024-02-01T00:00:00"/>
    <x v="15"/>
    <x v="3"/>
    <n v="13"/>
    <s v="jueves"/>
    <x v="4"/>
  </r>
  <r>
    <d v="2024-02-02T00:00:00"/>
    <x v="15"/>
    <x v="3"/>
    <n v="14"/>
    <s v="viernes"/>
    <x v="4"/>
  </r>
  <r>
    <d v="2024-02-03T00:00:00"/>
    <x v="15"/>
    <x v="3"/>
    <n v="5"/>
    <s v="sábado"/>
    <x v="4"/>
  </r>
  <r>
    <d v="2024-02-04T00:00:00"/>
    <x v="15"/>
    <x v="3"/>
    <n v="12"/>
    <s v="domingo"/>
    <x v="4"/>
  </r>
  <r>
    <d v="2024-02-05T00:00:00"/>
    <x v="15"/>
    <x v="3"/>
    <n v="13"/>
    <s v="lunes"/>
    <x v="5"/>
  </r>
  <r>
    <d v="2024-02-06T00:00:00"/>
    <x v="15"/>
    <x v="3"/>
    <n v="3"/>
    <s v="martes"/>
    <x v="5"/>
  </r>
  <r>
    <d v="2024-02-07T00:00:00"/>
    <x v="15"/>
    <x v="3"/>
    <n v="7"/>
    <s v="miércoles"/>
    <x v="5"/>
  </r>
  <r>
    <d v="2024-02-08T00:00:00"/>
    <x v="15"/>
    <x v="3"/>
    <n v="8"/>
    <s v="jueves"/>
    <x v="5"/>
  </r>
  <r>
    <d v="2024-02-09T00:00:00"/>
    <x v="15"/>
    <x v="3"/>
    <n v="9"/>
    <s v="viernes"/>
    <x v="5"/>
  </r>
  <r>
    <d v="2024-02-10T00:00:00"/>
    <x v="15"/>
    <x v="3"/>
    <n v="7"/>
    <s v="sábado"/>
    <x v="5"/>
  </r>
  <r>
    <d v="2024-02-11T00:00:00"/>
    <x v="15"/>
    <x v="3"/>
    <n v="3"/>
    <s v="domingo"/>
    <x v="5"/>
  </r>
  <r>
    <d v="2024-02-12T00:00:00"/>
    <x v="15"/>
    <x v="3"/>
    <n v="8"/>
    <s v="lunes"/>
    <x v="6"/>
  </r>
  <r>
    <d v="2024-02-13T00:00:00"/>
    <x v="15"/>
    <x v="3"/>
    <n v="10"/>
    <s v="martes"/>
    <x v="6"/>
  </r>
  <r>
    <d v="2024-02-14T00:00:00"/>
    <x v="15"/>
    <x v="3"/>
    <n v="7"/>
    <s v="miércoles"/>
    <x v="6"/>
  </r>
  <r>
    <d v="2024-02-15T00:00:00"/>
    <x v="15"/>
    <x v="3"/>
    <n v="6"/>
    <s v="jueves"/>
    <x v="6"/>
  </r>
  <r>
    <d v="2024-02-16T00:00:00"/>
    <x v="15"/>
    <x v="3"/>
    <n v="14"/>
    <s v="viernes"/>
    <x v="6"/>
  </r>
  <r>
    <d v="2024-02-17T00:00:00"/>
    <x v="15"/>
    <x v="3"/>
    <n v="4"/>
    <s v="sábado"/>
    <x v="6"/>
  </r>
  <r>
    <d v="2024-02-18T00:00:00"/>
    <x v="15"/>
    <x v="3"/>
    <n v="9"/>
    <s v="domingo"/>
    <x v="6"/>
  </r>
  <r>
    <d v="2024-02-19T00:00:00"/>
    <x v="15"/>
    <x v="3"/>
    <n v="5"/>
    <s v="lunes"/>
    <x v="7"/>
  </r>
  <r>
    <d v="2024-02-20T00:00:00"/>
    <x v="15"/>
    <x v="3"/>
    <n v="6"/>
    <s v="martes"/>
    <x v="7"/>
  </r>
  <r>
    <d v="2024-02-21T00:00:00"/>
    <x v="15"/>
    <x v="3"/>
    <n v="8"/>
    <s v="miércoles"/>
    <x v="7"/>
  </r>
  <r>
    <d v="2024-02-22T00:00:00"/>
    <x v="15"/>
    <x v="3"/>
    <n v="5"/>
    <s v="jueves"/>
    <x v="7"/>
  </r>
  <r>
    <d v="2024-02-23T00:00:00"/>
    <x v="15"/>
    <x v="3"/>
    <n v="9"/>
    <s v="viernes"/>
    <x v="7"/>
  </r>
  <r>
    <d v="2024-02-24T00:00:00"/>
    <x v="15"/>
    <x v="3"/>
    <n v="7"/>
    <s v="sábado"/>
    <x v="7"/>
  </r>
  <r>
    <d v="2024-02-25T00:00:00"/>
    <x v="15"/>
    <x v="3"/>
    <n v="13"/>
    <s v="domingo"/>
    <x v="7"/>
  </r>
  <r>
    <d v="2024-02-26T00:00:00"/>
    <x v="15"/>
    <x v="3"/>
    <n v="7"/>
    <s v="lunes"/>
    <x v="8"/>
  </r>
  <r>
    <d v="2024-02-27T00:00:00"/>
    <x v="15"/>
    <x v="3"/>
    <n v="3"/>
    <s v="martes"/>
    <x v="8"/>
  </r>
  <r>
    <d v="2024-02-28T00:00:00"/>
    <x v="15"/>
    <x v="3"/>
    <n v="5"/>
    <s v="miércoles"/>
    <x v="8"/>
  </r>
  <r>
    <d v="2024-02-29T00:00:00"/>
    <x v="15"/>
    <x v="3"/>
    <n v="11"/>
    <s v="jueves"/>
    <x v="8"/>
  </r>
  <r>
    <d v="2024-03-01T00:00:00"/>
    <x v="15"/>
    <x v="3"/>
    <n v="9"/>
    <s v="viernes"/>
    <x v="8"/>
  </r>
  <r>
    <d v="2024-03-02T00:00:00"/>
    <x v="15"/>
    <x v="3"/>
    <n v="8"/>
    <s v="sábado"/>
    <x v="8"/>
  </r>
  <r>
    <d v="2024-03-03T00:00:00"/>
    <x v="15"/>
    <x v="3"/>
    <n v="14"/>
    <s v="domingo"/>
    <x v="8"/>
  </r>
  <r>
    <d v="2024-03-04T00:00:00"/>
    <x v="15"/>
    <x v="3"/>
    <n v="7"/>
    <s v="lunes"/>
    <x v="9"/>
  </r>
  <r>
    <d v="2024-03-05T00:00:00"/>
    <x v="15"/>
    <x v="3"/>
    <n v="2"/>
    <s v="martes"/>
    <x v="9"/>
  </r>
  <r>
    <d v="2024-03-06T00:00:00"/>
    <x v="15"/>
    <x v="3"/>
    <n v="7"/>
    <s v="miércoles"/>
    <x v="9"/>
  </r>
  <r>
    <d v="2024-03-07T00:00:00"/>
    <x v="15"/>
    <x v="3"/>
    <n v="6"/>
    <s v="jueves"/>
    <x v="9"/>
  </r>
  <r>
    <d v="2024-03-08T00:00:00"/>
    <x v="15"/>
    <x v="3"/>
    <n v="7"/>
    <s v="viernes"/>
    <x v="9"/>
  </r>
  <r>
    <d v="2024-03-09T00:00:00"/>
    <x v="15"/>
    <x v="3"/>
    <n v="9"/>
    <s v="sábado"/>
    <x v="9"/>
  </r>
  <r>
    <d v="2024-03-10T00:00:00"/>
    <x v="15"/>
    <x v="3"/>
    <n v="9"/>
    <s v="domingo"/>
    <x v="9"/>
  </r>
  <r>
    <d v="2024-03-11T00:00:00"/>
    <x v="15"/>
    <x v="3"/>
    <n v="3"/>
    <s v="lunes"/>
    <x v="10"/>
  </r>
  <r>
    <d v="2024-03-12T00:00:00"/>
    <x v="15"/>
    <x v="3"/>
    <n v="2"/>
    <s v="martes"/>
    <x v="10"/>
  </r>
  <r>
    <d v="2024-03-13T00:00:00"/>
    <x v="15"/>
    <x v="3"/>
    <n v="8"/>
    <s v="miércoles"/>
    <x v="10"/>
  </r>
  <r>
    <d v="2024-03-14T00:00:00"/>
    <x v="15"/>
    <x v="3"/>
    <n v="4"/>
    <s v="jueves"/>
    <x v="10"/>
  </r>
  <r>
    <d v="2024-03-15T00:00:00"/>
    <x v="15"/>
    <x v="3"/>
    <n v="8"/>
    <s v="viernes"/>
    <x v="10"/>
  </r>
  <r>
    <d v="2024-03-16T00:00:00"/>
    <x v="15"/>
    <x v="3"/>
    <n v="7"/>
    <s v="sábado"/>
    <x v="10"/>
  </r>
  <r>
    <d v="2024-03-17T00:00:00"/>
    <x v="15"/>
    <x v="3"/>
    <n v="8"/>
    <s v="domingo"/>
    <x v="10"/>
  </r>
  <r>
    <d v="2024-03-18T00:00:00"/>
    <x v="15"/>
    <x v="3"/>
    <n v="3"/>
    <s v="lunes"/>
    <x v="11"/>
  </r>
  <r>
    <d v="2024-03-19T00:00:00"/>
    <x v="15"/>
    <x v="3"/>
    <n v="1"/>
    <s v="martes"/>
    <x v="11"/>
  </r>
  <r>
    <d v="2024-03-20T00:00:00"/>
    <x v="15"/>
    <x v="3"/>
    <n v="1"/>
    <s v="miércoles"/>
    <x v="11"/>
  </r>
  <r>
    <d v="2024-03-21T00:00:00"/>
    <x v="15"/>
    <x v="3"/>
    <n v="4"/>
    <s v="jueves"/>
    <x v="11"/>
  </r>
  <r>
    <d v="2024-03-22T00:00:00"/>
    <x v="15"/>
    <x v="3"/>
    <n v="8"/>
    <s v="viernes"/>
    <x v="11"/>
  </r>
  <r>
    <d v="2024-03-23T00:00:00"/>
    <x v="15"/>
    <x v="3"/>
    <n v="8"/>
    <s v="sábado"/>
    <x v="11"/>
  </r>
  <r>
    <d v="2024-03-24T00:00:00"/>
    <x v="15"/>
    <x v="3"/>
    <n v="11"/>
    <s v="domingo"/>
    <x v="11"/>
  </r>
  <r>
    <d v="2024-03-25T00:00:00"/>
    <x v="15"/>
    <x v="3"/>
    <n v="7"/>
    <s v="lunes"/>
    <x v="12"/>
  </r>
  <r>
    <d v="2024-03-26T00:00:00"/>
    <x v="15"/>
    <x v="3"/>
    <n v="10"/>
    <s v="martes"/>
    <x v="12"/>
  </r>
  <r>
    <d v="2024-03-27T00:00:00"/>
    <x v="15"/>
    <x v="3"/>
    <n v="8"/>
    <s v="miércoles"/>
    <x v="12"/>
  </r>
  <r>
    <d v="2024-03-28T00:00:00"/>
    <x v="15"/>
    <x v="3"/>
    <n v="3"/>
    <s v="jueves"/>
    <x v="12"/>
  </r>
  <r>
    <d v="2024-03-29T00:00:00"/>
    <x v="15"/>
    <x v="3"/>
    <n v="4"/>
    <s v="viernes"/>
    <x v="12"/>
  </r>
  <r>
    <d v="2024-03-30T00:00:00"/>
    <x v="15"/>
    <x v="3"/>
    <n v="6"/>
    <s v="sábado"/>
    <x v="12"/>
  </r>
  <r>
    <d v="2024-03-31T00:00:00"/>
    <x v="15"/>
    <x v="3"/>
    <n v="3"/>
    <s v="domingo"/>
    <x v="12"/>
  </r>
  <r>
    <d v="2024-01-01T00:00:00"/>
    <x v="15"/>
    <x v="4"/>
    <n v="19"/>
    <s v="lunes"/>
    <x v="0"/>
  </r>
  <r>
    <d v="2024-01-02T00:00:00"/>
    <x v="15"/>
    <x v="4"/>
    <n v="18"/>
    <s v="martes"/>
    <x v="0"/>
  </r>
  <r>
    <d v="2024-01-03T00:00:00"/>
    <x v="15"/>
    <x v="4"/>
    <n v="20"/>
    <s v="miércoles"/>
    <x v="0"/>
  </r>
  <r>
    <d v="2024-01-04T00:00:00"/>
    <x v="15"/>
    <x v="4"/>
    <n v="16"/>
    <s v="jueves"/>
    <x v="0"/>
  </r>
  <r>
    <d v="2024-01-05T00:00:00"/>
    <x v="15"/>
    <x v="4"/>
    <n v="41"/>
    <s v="viernes"/>
    <x v="0"/>
  </r>
  <r>
    <d v="2024-01-06T00:00:00"/>
    <x v="15"/>
    <x v="4"/>
    <n v="32"/>
    <s v="sábado"/>
    <x v="0"/>
  </r>
  <r>
    <d v="2024-01-07T00:00:00"/>
    <x v="15"/>
    <x v="4"/>
    <n v="36"/>
    <s v="domingo"/>
    <x v="0"/>
  </r>
  <r>
    <d v="2024-01-08T00:00:00"/>
    <x v="15"/>
    <x v="4"/>
    <n v="18"/>
    <s v="lunes"/>
    <x v="1"/>
  </r>
  <r>
    <d v="2024-01-09T00:00:00"/>
    <x v="15"/>
    <x v="4"/>
    <n v="28"/>
    <s v="martes"/>
    <x v="1"/>
  </r>
  <r>
    <d v="2024-01-10T00:00:00"/>
    <x v="15"/>
    <x v="4"/>
    <n v="20"/>
    <s v="miércoles"/>
    <x v="1"/>
  </r>
  <r>
    <d v="2024-01-11T00:00:00"/>
    <x v="15"/>
    <x v="4"/>
    <n v="17"/>
    <s v="jueves"/>
    <x v="1"/>
  </r>
  <r>
    <d v="2024-01-12T00:00:00"/>
    <x v="15"/>
    <x v="4"/>
    <n v="20"/>
    <s v="viernes"/>
    <x v="1"/>
  </r>
  <r>
    <d v="2024-01-13T00:00:00"/>
    <x v="15"/>
    <x v="4"/>
    <n v="34"/>
    <s v="sábado"/>
    <x v="1"/>
  </r>
  <r>
    <d v="2024-01-14T00:00:00"/>
    <x v="15"/>
    <x v="4"/>
    <n v="22"/>
    <s v="domingo"/>
    <x v="1"/>
  </r>
  <r>
    <d v="2024-01-15T00:00:00"/>
    <x v="15"/>
    <x v="4"/>
    <n v="19"/>
    <s v="lunes"/>
    <x v="2"/>
  </r>
  <r>
    <d v="2024-01-16T00:00:00"/>
    <x v="15"/>
    <x v="4"/>
    <n v="25"/>
    <s v="martes"/>
    <x v="2"/>
  </r>
  <r>
    <d v="2024-01-17T00:00:00"/>
    <x v="15"/>
    <x v="4"/>
    <n v="9"/>
    <s v="miércoles"/>
    <x v="2"/>
  </r>
  <r>
    <d v="2024-01-18T00:00:00"/>
    <x v="15"/>
    <x v="4"/>
    <n v="29"/>
    <s v="jueves"/>
    <x v="2"/>
  </r>
  <r>
    <d v="2024-01-19T00:00:00"/>
    <x v="15"/>
    <x v="4"/>
    <n v="39"/>
    <s v="viernes"/>
    <x v="2"/>
  </r>
  <r>
    <d v="2024-01-20T00:00:00"/>
    <x v="15"/>
    <x v="4"/>
    <n v="36"/>
    <s v="sábado"/>
    <x v="2"/>
  </r>
  <r>
    <d v="2024-01-21T00:00:00"/>
    <x v="15"/>
    <x v="4"/>
    <n v="32"/>
    <s v="domingo"/>
    <x v="2"/>
  </r>
  <r>
    <d v="2024-01-22T00:00:00"/>
    <x v="15"/>
    <x v="4"/>
    <n v="30"/>
    <s v="lunes"/>
    <x v="3"/>
  </r>
  <r>
    <d v="2024-01-23T00:00:00"/>
    <x v="15"/>
    <x v="4"/>
    <n v="24"/>
    <s v="martes"/>
    <x v="3"/>
  </r>
  <r>
    <d v="2024-01-24T00:00:00"/>
    <x v="15"/>
    <x v="4"/>
    <n v="31"/>
    <s v="miércoles"/>
    <x v="3"/>
  </r>
  <r>
    <d v="2024-01-25T00:00:00"/>
    <x v="15"/>
    <x v="4"/>
    <n v="23"/>
    <s v="jueves"/>
    <x v="3"/>
  </r>
  <r>
    <d v="2024-01-26T00:00:00"/>
    <x v="15"/>
    <x v="4"/>
    <n v="29"/>
    <s v="viernes"/>
    <x v="3"/>
  </r>
  <r>
    <d v="2024-01-27T00:00:00"/>
    <x v="15"/>
    <x v="4"/>
    <n v="36"/>
    <s v="sábado"/>
    <x v="3"/>
  </r>
  <r>
    <d v="2024-01-28T00:00:00"/>
    <x v="15"/>
    <x v="4"/>
    <n v="41"/>
    <s v="domingo"/>
    <x v="3"/>
  </r>
  <r>
    <d v="2024-01-29T00:00:00"/>
    <x v="15"/>
    <x v="4"/>
    <n v="28"/>
    <s v="lunes"/>
    <x v="4"/>
  </r>
  <r>
    <d v="2024-01-30T00:00:00"/>
    <x v="15"/>
    <x v="4"/>
    <n v="20"/>
    <s v="martes"/>
    <x v="4"/>
  </r>
  <r>
    <d v="2024-01-31T00:00:00"/>
    <x v="15"/>
    <x v="4"/>
    <n v="38"/>
    <s v="miércoles"/>
    <x v="4"/>
  </r>
  <r>
    <d v="2024-02-01T00:00:00"/>
    <x v="15"/>
    <x v="4"/>
    <n v="27"/>
    <s v="jueves"/>
    <x v="4"/>
  </r>
  <r>
    <d v="2024-02-02T00:00:00"/>
    <x v="15"/>
    <x v="4"/>
    <n v="36"/>
    <s v="viernes"/>
    <x v="4"/>
  </r>
  <r>
    <d v="2024-02-03T00:00:00"/>
    <x v="15"/>
    <x v="4"/>
    <n v="33"/>
    <s v="sábado"/>
    <x v="4"/>
  </r>
  <r>
    <d v="2024-02-04T00:00:00"/>
    <x v="15"/>
    <x v="4"/>
    <n v="29"/>
    <s v="domingo"/>
    <x v="4"/>
  </r>
  <r>
    <d v="2024-02-05T00:00:00"/>
    <x v="15"/>
    <x v="4"/>
    <n v="20"/>
    <s v="lunes"/>
    <x v="5"/>
  </r>
  <r>
    <d v="2024-02-06T00:00:00"/>
    <x v="15"/>
    <x v="4"/>
    <n v="23"/>
    <s v="martes"/>
    <x v="5"/>
  </r>
  <r>
    <d v="2024-02-07T00:00:00"/>
    <x v="15"/>
    <x v="4"/>
    <n v="23"/>
    <s v="miércoles"/>
    <x v="5"/>
  </r>
  <r>
    <d v="2024-02-08T00:00:00"/>
    <x v="15"/>
    <x v="4"/>
    <n v="29"/>
    <s v="jueves"/>
    <x v="5"/>
  </r>
  <r>
    <d v="2024-02-09T00:00:00"/>
    <x v="15"/>
    <x v="4"/>
    <n v="37"/>
    <s v="viernes"/>
    <x v="5"/>
  </r>
  <r>
    <d v="2024-02-10T00:00:00"/>
    <x v="15"/>
    <x v="4"/>
    <n v="23"/>
    <s v="sábado"/>
    <x v="5"/>
  </r>
  <r>
    <d v="2024-02-11T00:00:00"/>
    <x v="15"/>
    <x v="4"/>
    <n v="25"/>
    <s v="domingo"/>
    <x v="5"/>
  </r>
  <r>
    <d v="2024-02-12T00:00:00"/>
    <x v="15"/>
    <x v="4"/>
    <n v="21"/>
    <s v="lunes"/>
    <x v="6"/>
  </r>
  <r>
    <d v="2024-02-13T00:00:00"/>
    <x v="15"/>
    <x v="4"/>
    <n v="30"/>
    <s v="martes"/>
    <x v="6"/>
  </r>
  <r>
    <d v="2024-02-14T00:00:00"/>
    <x v="15"/>
    <x v="4"/>
    <n v="29"/>
    <s v="miércoles"/>
    <x v="6"/>
  </r>
  <r>
    <d v="2024-02-15T00:00:00"/>
    <x v="15"/>
    <x v="4"/>
    <n v="30"/>
    <s v="jueves"/>
    <x v="6"/>
  </r>
  <r>
    <d v="2024-02-16T00:00:00"/>
    <x v="15"/>
    <x v="4"/>
    <n v="32"/>
    <s v="viernes"/>
    <x v="6"/>
  </r>
  <r>
    <d v="2024-02-17T00:00:00"/>
    <x v="15"/>
    <x v="4"/>
    <n v="32"/>
    <s v="sábado"/>
    <x v="6"/>
  </r>
  <r>
    <d v="2024-02-18T00:00:00"/>
    <x v="15"/>
    <x v="4"/>
    <n v="33"/>
    <s v="domingo"/>
    <x v="6"/>
  </r>
  <r>
    <d v="2024-02-19T00:00:00"/>
    <x v="15"/>
    <x v="4"/>
    <n v="31"/>
    <s v="lunes"/>
    <x v="7"/>
  </r>
  <r>
    <d v="2024-02-20T00:00:00"/>
    <x v="15"/>
    <x v="4"/>
    <n v="26"/>
    <s v="martes"/>
    <x v="7"/>
  </r>
  <r>
    <d v="2024-02-21T00:00:00"/>
    <x v="15"/>
    <x v="4"/>
    <n v="27"/>
    <s v="miércoles"/>
    <x v="7"/>
  </r>
  <r>
    <d v="2024-02-22T00:00:00"/>
    <x v="15"/>
    <x v="4"/>
    <n v="24"/>
    <s v="jueves"/>
    <x v="7"/>
  </r>
  <r>
    <d v="2024-02-23T00:00:00"/>
    <x v="15"/>
    <x v="4"/>
    <n v="45"/>
    <s v="viernes"/>
    <x v="7"/>
  </r>
  <r>
    <d v="2024-02-24T00:00:00"/>
    <x v="15"/>
    <x v="4"/>
    <n v="41"/>
    <s v="sábado"/>
    <x v="7"/>
  </r>
  <r>
    <d v="2024-02-25T00:00:00"/>
    <x v="15"/>
    <x v="4"/>
    <n v="39"/>
    <s v="domingo"/>
    <x v="7"/>
  </r>
  <r>
    <d v="2024-02-26T00:00:00"/>
    <x v="15"/>
    <x v="4"/>
    <n v="31"/>
    <s v="lunes"/>
    <x v="8"/>
  </r>
  <r>
    <d v="2024-02-27T00:00:00"/>
    <x v="15"/>
    <x v="4"/>
    <n v="26"/>
    <s v="martes"/>
    <x v="8"/>
  </r>
  <r>
    <d v="2024-02-28T00:00:00"/>
    <x v="15"/>
    <x v="4"/>
    <n v="24"/>
    <s v="miércoles"/>
    <x v="8"/>
  </r>
  <r>
    <d v="2024-02-29T00:00:00"/>
    <x v="15"/>
    <x v="4"/>
    <n v="21"/>
    <s v="jueves"/>
    <x v="8"/>
  </r>
  <r>
    <d v="2024-03-01T00:00:00"/>
    <x v="15"/>
    <x v="4"/>
    <n v="45"/>
    <s v="viernes"/>
    <x v="8"/>
  </r>
  <r>
    <d v="2024-03-02T00:00:00"/>
    <x v="15"/>
    <x v="4"/>
    <n v="38"/>
    <s v="sábado"/>
    <x v="8"/>
  </r>
  <r>
    <d v="2024-03-03T00:00:00"/>
    <x v="15"/>
    <x v="4"/>
    <n v="40"/>
    <s v="domingo"/>
    <x v="8"/>
  </r>
  <r>
    <d v="2024-03-04T00:00:00"/>
    <x v="15"/>
    <x v="4"/>
    <n v="22"/>
    <s v="lunes"/>
    <x v="9"/>
  </r>
  <r>
    <d v="2024-03-05T00:00:00"/>
    <x v="15"/>
    <x v="4"/>
    <n v="35"/>
    <s v="martes"/>
    <x v="9"/>
  </r>
  <r>
    <d v="2024-03-06T00:00:00"/>
    <x v="15"/>
    <x v="4"/>
    <n v="28"/>
    <s v="miércoles"/>
    <x v="9"/>
  </r>
  <r>
    <d v="2024-03-07T00:00:00"/>
    <x v="15"/>
    <x v="4"/>
    <n v="27"/>
    <s v="jueves"/>
    <x v="9"/>
  </r>
  <r>
    <d v="2024-03-08T00:00:00"/>
    <x v="15"/>
    <x v="4"/>
    <n v="42"/>
    <s v="viernes"/>
    <x v="9"/>
  </r>
  <r>
    <d v="2024-03-09T00:00:00"/>
    <x v="15"/>
    <x v="4"/>
    <n v="35"/>
    <s v="sábado"/>
    <x v="9"/>
  </r>
  <r>
    <d v="2024-03-10T00:00:00"/>
    <x v="15"/>
    <x v="4"/>
    <n v="37"/>
    <s v="domingo"/>
    <x v="9"/>
  </r>
  <r>
    <d v="2024-03-11T00:00:00"/>
    <x v="15"/>
    <x v="4"/>
    <n v="30"/>
    <s v="lunes"/>
    <x v="10"/>
  </r>
  <r>
    <d v="2024-03-12T00:00:00"/>
    <x v="15"/>
    <x v="4"/>
    <n v="40"/>
    <s v="martes"/>
    <x v="10"/>
  </r>
  <r>
    <d v="2024-03-13T00:00:00"/>
    <x v="15"/>
    <x v="4"/>
    <n v="29"/>
    <s v="miércoles"/>
    <x v="10"/>
  </r>
  <r>
    <d v="2024-03-14T00:00:00"/>
    <x v="15"/>
    <x v="4"/>
    <n v="31"/>
    <s v="jueves"/>
    <x v="10"/>
  </r>
  <r>
    <d v="2024-03-15T00:00:00"/>
    <x v="15"/>
    <x v="4"/>
    <n v="26"/>
    <s v="viernes"/>
    <x v="10"/>
  </r>
  <r>
    <d v="2024-03-16T00:00:00"/>
    <x v="15"/>
    <x v="4"/>
    <n v="35"/>
    <s v="sábado"/>
    <x v="10"/>
  </r>
  <r>
    <d v="2024-03-17T00:00:00"/>
    <x v="15"/>
    <x v="4"/>
    <n v="42"/>
    <s v="domingo"/>
    <x v="10"/>
  </r>
  <r>
    <d v="2024-03-18T00:00:00"/>
    <x v="15"/>
    <x v="4"/>
    <n v="36"/>
    <s v="lunes"/>
    <x v="11"/>
  </r>
  <r>
    <d v="2024-03-19T00:00:00"/>
    <x v="15"/>
    <x v="4"/>
    <n v="24"/>
    <s v="martes"/>
    <x v="11"/>
  </r>
  <r>
    <d v="2024-03-20T00:00:00"/>
    <x v="15"/>
    <x v="4"/>
    <n v="31"/>
    <s v="miércoles"/>
    <x v="11"/>
  </r>
  <r>
    <d v="2024-03-21T00:00:00"/>
    <x v="15"/>
    <x v="4"/>
    <n v="28"/>
    <s v="jueves"/>
    <x v="11"/>
  </r>
  <r>
    <d v="2024-03-22T00:00:00"/>
    <x v="15"/>
    <x v="4"/>
    <n v="45"/>
    <s v="viernes"/>
    <x v="11"/>
  </r>
  <r>
    <d v="2024-03-23T00:00:00"/>
    <x v="15"/>
    <x v="4"/>
    <n v="34"/>
    <s v="sábado"/>
    <x v="11"/>
  </r>
  <r>
    <d v="2024-03-24T00:00:00"/>
    <x v="15"/>
    <x v="4"/>
    <n v="41"/>
    <s v="domingo"/>
    <x v="11"/>
  </r>
  <r>
    <d v="2024-03-25T00:00:00"/>
    <x v="15"/>
    <x v="4"/>
    <n v="31"/>
    <s v="lunes"/>
    <x v="12"/>
  </r>
  <r>
    <d v="2024-03-26T00:00:00"/>
    <x v="15"/>
    <x v="4"/>
    <n v="31"/>
    <s v="martes"/>
    <x v="12"/>
  </r>
  <r>
    <d v="2024-03-27T00:00:00"/>
    <x v="15"/>
    <x v="4"/>
    <n v="31"/>
    <s v="miércoles"/>
    <x v="12"/>
  </r>
  <r>
    <d v="2024-03-28T00:00:00"/>
    <x v="15"/>
    <x v="4"/>
    <n v="32"/>
    <s v="jueves"/>
    <x v="12"/>
  </r>
  <r>
    <d v="2024-03-29T00:00:00"/>
    <x v="15"/>
    <x v="4"/>
    <n v="43"/>
    <s v="viernes"/>
    <x v="12"/>
  </r>
  <r>
    <d v="2024-03-30T00:00:00"/>
    <x v="15"/>
    <x v="4"/>
    <n v="42"/>
    <s v="sábado"/>
    <x v="12"/>
  </r>
  <r>
    <d v="2024-03-31T00:00:00"/>
    <x v="15"/>
    <x v="4"/>
    <n v="54"/>
    <s v="domingo"/>
    <x v="12"/>
  </r>
  <r>
    <d v="2024-01-01T00:00:00"/>
    <x v="15"/>
    <x v="5"/>
    <n v="14"/>
    <s v="lunes"/>
    <x v="0"/>
  </r>
  <r>
    <d v="2024-01-02T00:00:00"/>
    <x v="15"/>
    <x v="5"/>
    <n v="17"/>
    <s v="martes"/>
    <x v="0"/>
  </r>
  <r>
    <d v="2024-01-03T00:00:00"/>
    <x v="15"/>
    <x v="5"/>
    <n v="21"/>
    <s v="miércoles"/>
    <x v="0"/>
  </r>
  <r>
    <d v="2024-01-04T00:00:00"/>
    <x v="15"/>
    <x v="5"/>
    <n v="27"/>
    <s v="jueves"/>
    <x v="0"/>
  </r>
  <r>
    <d v="2024-01-05T00:00:00"/>
    <x v="15"/>
    <x v="5"/>
    <n v="26"/>
    <s v="viernes"/>
    <x v="0"/>
  </r>
  <r>
    <d v="2024-01-06T00:00:00"/>
    <x v="15"/>
    <x v="5"/>
    <n v="27"/>
    <s v="sábado"/>
    <x v="0"/>
  </r>
  <r>
    <d v="2024-01-07T00:00:00"/>
    <x v="15"/>
    <x v="5"/>
    <n v="21"/>
    <s v="domingo"/>
    <x v="0"/>
  </r>
  <r>
    <d v="2024-01-08T00:00:00"/>
    <x v="15"/>
    <x v="5"/>
    <n v="30"/>
    <s v="lunes"/>
    <x v="1"/>
  </r>
  <r>
    <d v="2024-01-09T00:00:00"/>
    <x v="15"/>
    <x v="5"/>
    <n v="17"/>
    <s v="martes"/>
    <x v="1"/>
  </r>
  <r>
    <d v="2024-01-10T00:00:00"/>
    <x v="15"/>
    <x v="5"/>
    <n v="13"/>
    <s v="miércoles"/>
    <x v="1"/>
  </r>
  <r>
    <d v="2024-01-11T00:00:00"/>
    <x v="15"/>
    <x v="5"/>
    <n v="25"/>
    <s v="jueves"/>
    <x v="1"/>
  </r>
  <r>
    <d v="2024-01-12T00:00:00"/>
    <x v="15"/>
    <x v="5"/>
    <n v="22"/>
    <s v="viernes"/>
    <x v="1"/>
  </r>
  <r>
    <d v="2024-01-13T00:00:00"/>
    <x v="15"/>
    <x v="5"/>
    <n v="18"/>
    <s v="sábado"/>
    <x v="1"/>
  </r>
  <r>
    <d v="2024-01-14T00:00:00"/>
    <x v="15"/>
    <x v="5"/>
    <n v="25"/>
    <s v="domingo"/>
    <x v="1"/>
  </r>
  <r>
    <d v="2024-01-15T00:00:00"/>
    <x v="15"/>
    <x v="5"/>
    <n v="15"/>
    <s v="lunes"/>
    <x v="2"/>
  </r>
  <r>
    <d v="2024-01-16T00:00:00"/>
    <x v="15"/>
    <x v="5"/>
    <n v="23"/>
    <s v="martes"/>
    <x v="2"/>
  </r>
  <r>
    <d v="2024-01-17T00:00:00"/>
    <x v="15"/>
    <x v="5"/>
    <n v="17"/>
    <s v="miércoles"/>
    <x v="2"/>
  </r>
  <r>
    <d v="2024-01-18T00:00:00"/>
    <x v="15"/>
    <x v="5"/>
    <n v="22"/>
    <s v="jueves"/>
    <x v="2"/>
  </r>
  <r>
    <d v="2024-01-19T00:00:00"/>
    <x v="15"/>
    <x v="5"/>
    <n v="23"/>
    <s v="viernes"/>
    <x v="2"/>
  </r>
  <r>
    <d v="2024-01-20T00:00:00"/>
    <x v="15"/>
    <x v="5"/>
    <n v="26"/>
    <s v="sábado"/>
    <x v="2"/>
  </r>
  <r>
    <d v="2024-01-21T00:00:00"/>
    <x v="15"/>
    <x v="5"/>
    <n v="32"/>
    <s v="domingo"/>
    <x v="2"/>
  </r>
  <r>
    <d v="2024-01-22T00:00:00"/>
    <x v="15"/>
    <x v="5"/>
    <n v="22"/>
    <s v="lunes"/>
    <x v="3"/>
  </r>
  <r>
    <d v="2024-01-23T00:00:00"/>
    <x v="15"/>
    <x v="5"/>
    <n v="19"/>
    <s v="martes"/>
    <x v="3"/>
  </r>
  <r>
    <d v="2024-01-24T00:00:00"/>
    <x v="15"/>
    <x v="5"/>
    <n v="22"/>
    <s v="miércoles"/>
    <x v="3"/>
  </r>
  <r>
    <d v="2024-01-25T00:00:00"/>
    <x v="15"/>
    <x v="5"/>
    <n v="22"/>
    <s v="jueves"/>
    <x v="3"/>
  </r>
  <r>
    <d v="2024-01-26T00:00:00"/>
    <x v="15"/>
    <x v="5"/>
    <n v="23"/>
    <s v="viernes"/>
    <x v="3"/>
  </r>
  <r>
    <d v="2024-01-27T00:00:00"/>
    <x v="15"/>
    <x v="5"/>
    <n v="16"/>
    <s v="sábado"/>
    <x v="3"/>
  </r>
  <r>
    <d v="2024-01-28T00:00:00"/>
    <x v="15"/>
    <x v="5"/>
    <n v="35"/>
    <s v="domingo"/>
    <x v="3"/>
  </r>
  <r>
    <d v="2024-01-29T00:00:00"/>
    <x v="15"/>
    <x v="5"/>
    <n v="26"/>
    <s v="lunes"/>
    <x v="4"/>
  </r>
  <r>
    <d v="2024-01-30T00:00:00"/>
    <x v="15"/>
    <x v="5"/>
    <n v="19"/>
    <s v="martes"/>
    <x v="4"/>
  </r>
  <r>
    <d v="2024-01-31T00:00:00"/>
    <x v="15"/>
    <x v="5"/>
    <n v="32"/>
    <s v="miércoles"/>
    <x v="4"/>
  </r>
  <r>
    <d v="2024-02-01T00:00:00"/>
    <x v="15"/>
    <x v="5"/>
    <n v="20"/>
    <s v="jueves"/>
    <x v="4"/>
  </r>
  <r>
    <d v="2024-02-02T00:00:00"/>
    <x v="15"/>
    <x v="5"/>
    <n v="16"/>
    <s v="viernes"/>
    <x v="4"/>
  </r>
  <r>
    <d v="2024-02-03T00:00:00"/>
    <x v="15"/>
    <x v="5"/>
    <n v="25"/>
    <s v="sábado"/>
    <x v="4"/>
  </r>
  <r>
    <d v="2024-02-04T00:00:00"/>
    <x v="15"/>
    <x v="5"/>
    <n v="32"/>
    <s v="domingo"/>
    <x v="4"/>
  </r>
  <r>
    <d v="2024-02-05T00:00:00"/>
    <x v="15"/>
    <x v="5"/>
    <n v="33"/>
    <s v="lunes"/>
    <x v="5"/>
  </r>
  <r>
    <d v="2024-02-06T00:00:00"/>
    <x v="15"/>
    <x v="5"/>
    <n v="31"/>
    <s v="martes"/>
    <x v="5"/>
  </r>
  <r>
    <d v="2024-02-07T00:00:00"/>
    <x v="15"/>
    <x v="5"/>
    <n v="21"/>
    <s v="miércoles"/>
    <x v="5"/>
  </r>
  <r>
    <d v="2024-02-08T00:00:00"/>
    <x v="15"/>
    <x v="5"/>
    <n v="19"/>
    <s v="jueves"/>
    <x v="5"/>
  </r>
  <r>
    <d v="2024-02-09T00:00:00"/>
    <x v="15"/>
    <x v="5"/>
    <n v="21"/>
    <s v="viernes"/>
    <x v="5"/>
  </r>
  <r>
    <d v="2024-02-10T00:00:00"/>
    <x v="15"/>
    <x v="5"/>
    <n v="32"/>
    <s v="sábado"/>
    <x v="5"/>
  </r>
  <r>
    <d v="2024-02-11T00:00:00"/>
    <x v="15"/>
    <x v="5"/>
    <n v="33"/>
    <s v="domingo"/>
    <x v="5"/>
  </r>
  <r>
    <d v="2024-02-12T00:00:00"/>
    <x v="15"/>
    <x v="5"/>
    <n v="18"/>
    <s v="lunes"/>
    <x v="6"/>
  </r>
  <r>
    <d v="2024-02-13T00:00:00"/>
    <x v="15"/>
    <x v="5"/>
    <n v="30"/>
    <s v="martes"/>
    <x v="6"/>
  </r>
  <r>
    <d v="2024-02-14T00:00:00"/>
    <x v="15"/>
    <x v="5"/>
    <n v="15"/>
    <s v="miércoles"/>
    <x v="6"/>
  </r>
  <r>
    <d v="2024-02-15T00:00:00"/>
    <x v="15"/>
    <x v="5"/>
    <n v="16"/>
    <s v="jueves"/>
    <x v="6"/>
  </r>
  <r>
    <d v="2024-02-16T00:00:00"/>
    <x v="15"/>
    <x v="5"/>
    <n v="31"/>
    <s v="viernes"/>
    <x v="6"/>
  </r>
  <r>
    <d v="2024-02-17T00:00:00"/>
    <x v="15"/>
    <x v="5"/>
    <n v="37"/>
    <s v="sábado"/>
    <x v="6"/>
  </r>
  <r>
    <d v="2024-02-18T00:00:00"/>
    <x v="15"/>
    <x v="5"/>
    <n v="30"/>
    <s v="domingo"/>
    <x v="6"/>
  </r>
  <r>
    <d v="2024-02-19T00:00:00"/>
    <x v="15"/>
    <x v="5"/>
    <n v="16"/>
    <s v="lunes"/>
    <x v="7"/>
  </r>
  <r>
    <d v="2024-02-20T00:00:00"/>
    <x v="15"/>
    <x v="5"/>
    <n v="28"/>
    <s v="martes"/>
    <x v="7"/>
  </r>
  <r>
    <d v="2024-02-21T00:00:00"/>
    <x v="15"/>
    <x v="5"/>
    <n v="20"/>
    <s v="miércoles"/>
    <x v="7"/>
  </r>
  <r>
    <d v="2024-02-22T00:00:00"/>
    <x v="15"/>
    <x v="5"/>
    <n v="23"/>
    <s v="jueves"/>
    <x v="7"/>
  </r>
  <r>
    <d v="2024-02-23T00:00:00"/>
    <x v="15"/>
    <x v="5"/>
    <n v="30"/>
    <s v="viernes"/>
    <x v="7"/>
  </r>
  <r>
    <d v="2024-02-24T00:00:00"/>
    <x v="15"/>
    <x v="5"/>
    <n v="37"/>
    <s v="sábado"/>
    <x v="7"/>
  </r>
  <r>
    <d v="2024-02-25T00:00:00"/>
    <x v="15"/>
    <x v="5"/>
    <n v="30"/>
    <s v="domingo"/>
    <x v="7"/>
  </r>
  <r>
    <d v="2024-02-26T00:00:00"/>
    <x v="15"/>
    <x v="5"/>
    <n v="23"/>
    <s v="lunes"/>
    <x v="8"/>
  </r>
  <r>
    <d v="2024-02-27T00:00:00"/>
    <x v="15"/>
    <x v="5"/>
    <n v="20"/>
    <s v="martes"/>
    <x v="8"/>
  </r>
  <r>
    <d v="2024-02-28T00:00:00"/>
    <x v="15"/>
    <x v="5"/>
    <n v="26"/>
    <s v="miércoles"/>
    <x v="8"/>
  </r>
  <r>
    <d v="2024-02-29T00:00:00"/>
    <x v="15"/>
    <x v="5"/>
    <n v="31"/>
    <s v="jueves"/>
    <x v="8"/>
  </r>
  <r>
    <d v="2024-03-01T00:00:00"/>
    <x v="15"/>
    <x v="5"/>
    <n v="28"/>
    <s v="viernes"/>
    <x v="8"/>
  </r>
  <r>
    <d v="2024-03-02T00:00:00"/>
    <x v="15"/>
    <x v="5"/>
    <n v="41"/>
    <s v="sábado"/>
    <x v="8"/>
  </r>
  <r>
    <d v="2024-03-03T00:00:00"/>
    <x v="15"/>
    <x v="5"/>
    <n v="29"/>
    <s v="domingo"/>
    <x v="8"/>
  </r>
  <r>
    <d v="2024-03-04T00:00:00"/>
    <x v="15"/>
    <x v="5"/>
    <n v="31"/>
    <s v="lunes"/>
    <x v="9"/>
  </r>
  <r>
    <d v="2024-03-05T00:00:00"/>
    <x v="15"/>
    <x v="5"/>
    <n v="28"/>
    <s v="martes"/>
    <x v="9"/>
  </r>
  <r>
    <d v="2024-03-06T00:00:00"/>
    <x v="15"/>
    <x v="5"/>
    <n v="15"/>
    <s v="miércoles"/>
    <x v="9"/>
  </r>
  <r>
    <d v="2024-03-07T00:00:00"/>
    <x v="15"/>
    <x v="5"/>
    <n v="25"/>
    <s v="jueves"/>
    <x v="9"/>
  </r>
  <r>
    <d v="2024-03-08T00:00:00"/>
    <x v="15"/>
    <x v="5"/>
    <n v="33"/>
    <s v="viernes"/>
    <x v="9"/>
  </r>
  <r>
    <d v="2024-03-09T00:00:00"/>
    <x v="15"/>
    <x v="5"/>
    <n v="26"/>
    <s v="sábado"/>
    <x v="9"/>
  </r>
  <r>
    <d v="2024-03-10T00:00:00"/>
    <x v="15"/>
    <x v="5"/>
    <n v="45"/>
    <s v="domingo"/>
    <x v="9"/>
  </r>
  <r>
    <d v="2024-03-11T00:00:00"/>
    <x v="15"/>
    <x v="5"/>
    <n v="21"/>
    <s v="lunes"/>
    <x v="10"/>
  </r>
  <r>
    <d v="2024-03-12T00:00:00"/>
    <x v="15"/>
    <x v="5"/>
    <n v="20"/>
    <s v="martes"/>
    <x v="10"/>
  </r>
  <r>
    <d v="2024-03-13T00:00:00"/>
    <x v="15"/>
    <x v="5"/>
    <n v="23"/>
    <s v="miércoles"/>
    <x v="10"/>
  </r>
  <r>
    <d v="2024-03-14T00:00:00"/>
    <x v="15"/>
    <x v="5"/>
    <n v="17"/>
    <s v="jueves"/>
    <x v="10"/>
  </r>
  <r>
    <d v="2024-03-15T00:00:00"/>
    <x v="15"/>
    <x v="5"/>
    <n v="33"/>
    <s v="viernes"/>
    <x v="10"/>
  </r>
  <r>
    <d v="2024-03-16T00:00:00"/>
    <x v="15"/>
    <x v="5"/>
    <n v="39"/>
    <s v="sábado"/>
    <x v="10"/>
  </r>
  <r>
    <d v="2024-03-17T00:00:00"/>
    <x v="15"/>
    <x v="5"/>
    <n v="24"/>
    <s v="domingo"/>
    <x v="10"/>
  </r>
  <r>
    <d v="2024-03-18T00:00:00"/>
    <x v="15"/>
    <x v="5"/>
    <n v="20"/>
    <s v="lunes"/>
    <x v="11"/>
  </r>
  <r>
    <d v="2024-03-19T00:00:00"/>
    <x v="15"/>
    <x v="5"/>
    <n v="31"/>
    <s v="martes"/>
    <x v="11"/>
  </r>
  <r>
    <d v="2024-03-20T00:00:00"/>
    <x v="15"/>
    <x v="5"/>
    <n v="39"/>
    <s v="miércoles"/>
    <x v="11"/>
  </r>
  <r>
    <d v="2024-03-21T00:00:00"/>
    <x v="15"/>
    <x v="5"/>
    <n v="23"/>
    <s v="jueves"/>
    <x v="11"/>
  </r>
  <r>
    <d v="2024-03-22T00:00:00"/>
    <x v="15"/>
    <x v="5"/>
    <n v="35"/>
    <s v="viernes"/>
    <x v="11"/>
  </r>
  <r>
    <d v="2024-03-23T00:00:00"/>
    <x v="15"/>
    <x v="5"/>
    <n v="35"/>
    <s v="sábado"/>
    <x v="11"/>
  </r>
  <r>
    <d v="2024-03-24T00:00:00"/>
    <x v="15"/>
    <x v="5"/>
    <n v="36"/>
    <s v="domingo"/>
    <x v="11"/>
  </r>
  <r>
    <d v="2024-03-25T00:00:00"/>
    <x v="15"/>
    <x v="5"/>
    <n v="15"/>
    <s v="lunes"/>
    <x v="12"/>
  </r>
  <r>
    <d v="2024-03-26T00:00:00"/>
    <x v="15"/>
    <x v="5"/>
    <n v="22"/>
    <s v="martes"/>
    <x v="12"/>
  </r>
  <r>
    <d v="2024-03-27T00:00:00"/>
    <x v="15"/>
    <x v="5"/>
    <n v="22"/>
    <s v="miércoles"/>
    <x v="12"/>
  </r>
  <r>
    <d v="2024-03-28T00:00:00"/>
    <x v="15"/>
    <x v="5"/>
    <n v="24"/>
    <s v="jueves"/>
    <x v="12"/>
  </r>
  <r>
    <d v="2024-03-29T00:00:00"/>
    <x v="15"/>
    <x v="5"/>
    <n v="41"/>
    <s v="viernes"/>
    <x v="12"/>
  </r>
  <r>
    <d v="2024-03-30T00:00:00"/>
    <x v="15"/>
    <x v="5"/>
    <n v="40"/>
    <s v="sábado"/>
    <x v="12"/>
  </r>
  <r>
    <d v="2024-03-31T00:00:00"/>
    <x v="15"/>
    <x v="5"/>
    <n v="19"/>
    <s v="domingo"/>
    <x v="12"/>
  </r>
  <r>
    <d v="2024-01-01T00:00:00"/>
    <x v="15"/>
    <x v="6"/>
    <n v="19"/>
    <s v="lunes"/>
    <x v="0"/>
  </r>
  <r>
    <d v="2024-01-02T00:00:00"/>
    <x v="15"/>
    <x v="6"/>
    <n v="20"/>
    <s v="martes"/>
    <x v="0"/>
  </r>
  <r>
    <d v="2024-01-03T00:00:00"/>
    <x v="15"/>
    <x v="6"/>
    <n v="20"/>
    <s v="miércoles"/>
    <x v="0"/>
  </r>
  <r>
    <d v="2024-01-04T00:00:00"/>
    <x v="15"/>
    <x v="6"/>
    <n v="20"/>
    <s v="jueves"/>
    <x v="0"/>
  </r>
  <r>
    <d v="2024-01-05T00:00:00"/>
    <x v="15"/>
    <x v="6"/>
    <n v="38"/>
    <s v="viernes"/>
    <x v="0"/>
  </r>
  <r>
    <d v="2024-01-06T00:00:00"/>
    <x v="15"/>
    <x v="6"/>
    <n v="37"/>
    <s v="sábado"/>
    <x v="0"/>
  </r>
  <r>
    <d v="2024-01-07T00:00:00"/>
    <x v="15"/>
    <x v="6"/>
    <n v="37"/>
    <s v="domingo"/>
    <x v="0"/>
  </r>
  <r>
    <d v="2024-01-08T00:00:00"/>
    <x v="15"/>
    <x v="6"/>
    <n v="16"/>
    <s v="lunes"/>
    <x v="1"/>
  </r>
  <r>
    <d v="2024-01-09T00:00:00"/>
    <x v="15"/>
    <x v="6"/>
    <n v="14"/>
    <s v="martes"/>
    <x v="1"/>
  </r>
  <r>
    <d v="2024-01-10T00:00:00"/>
    <x v="15"/>
    <x v="6"/>
    <n v="19"/>
    <s v="miércoles"/>
    <x v="1"/>
  </r>
  <r>
    <d v="2024-01-11T00:00:00"/>
    <x v="15"/>
    <x v="6"/>
    <n v="24"/>
    <s v="jueves"/>
    <x v="1"/>
  </r>
  <r>
    <d v="2024-01-12T00:00:00"/>
    <x v="15"/>
    <x v="6"/>
    <n v="39"/>
    <s v="viernes"/>
    <x v="1"/>
  </r>
  <r>
    <d v="2024-01-13T00:00:00"/>
    <x v="15"/>
    <x v="6"/>
    <n v="36"/>
    <s v="sábado"/>
    <x v="1"/>
  </r>
  <r>
    <d v="2024-01-14T00:00:00"/>
    <x v="15"/>
    <x v="6"/>
    <n v="36"/>
    <s v="domingo"/>
    <x v="1"/>
  </r>
  <r>
    <d v="2024-01-15T00:00:00"/>
    <x v="15"/>
    <x v="6"/>
    <n v="17"/>
    <s v="lunes"/>
    <x v="2"/>
  </r>
  <r>
    <d v="2024-01-16T00:00:00"/>
    <x v="15"/>
    <x v="6"/>
    <n v="17"/>
    <s v="martes"/>
    <x v="2"/>
  </r>
  <r>
    <d v="2024-01-17T00:00:00"/>
    <x v="15"/>
    <x v="6"/>
    <n v="25"/>
    <s v="miércoles"/>
    <x v="2"/>
  </r>
  <r>
    <d v="2024-01-18T00:00:00"/>
    <x v="15"/>
    <x v="6"/>
    <n v="14"/>
    <s v="jueves"/>
    <x v="2"/>
  </r>
  <r>
    <d v="2024-01-19T00:00:00"/>
    <x v="15"/>
    <x v="6"/>
    <n v="47"/>
    <s v="viernes"/>
    <x v="2"/>
  </r>
  <r>
    <d v="2024-01-20T00:00:00"/>
    <x v="15"/>
    <x v="6"/>
    <n v="37"/>
    <s v="sábado"/>
    <x v="2"/>
  </r>
  <r>
    <d v="2024-01-21T00:00:00"/>
    <x v="15"/>
    <x v="6"/>
    <n v="25"/>
    <s v="domingo"/>
    <x v="2"/>
  </r>
  <r>
    <d v="2024-01-22T00:00:00"/>
    <x v="15"/>
    <x v="6"/>
    <n v="19"/>
    <s v="lunes"/>
    <x v="3"/>
  </r>
  <r>
    <d v="2024-01-23T00:00:00"/>
    <x v="15"/>
    <x v="6"/>
    <n v="11"/>
    <s v="martes"/>
    <x v="3"/>
  </r>
  <r>
    <d v="2024-01-24T00:00:00"/>
    <x v="15"/>
    <x v="6"/>
    <n v="16"/>
    <s v="miércoles"/>
    <x v="3"/>
  </r>
  <r>
    <d v="2024-01-25T00:00:00"/>
    <x v="15"/>
    <x v="6"/>
    <n v="19"/>
    <s v="jueves"/>
    <x v="3"/>
  </r>
  <r>
    <d v="2024-01-26T00:00:00"/>
    <x v="15"/>
    <x v="6"/>
    <n v="33"/>
    <s v="viernes"/>
    <x v="3"/>
  </r>
  <r>
    <d v="2024-01-27T00:00:00"/>
    <x v="15"/>
    <x v="6"/>
    <n v="40"/>
    <s v="sábado"/>
    <x v="3"/>
  </r>
  <r>
    <d v="2024-01-28T00:00:00"/>
    <x v="15"/>
    <x v="6"/>
    <n v="24"/>
    <s v="domingo"/>
    <x v="3"/>
  </r>
  <r>
    <d v="2024-01-29T00:00:00"/>
    <x v="15"/>
    <x v="6"/>
    <n v="19"/>
    <s v="lunes"/>
    <x v="4"/>
  </r>
  <r>
    <d v="2024-01-30T00:00:00"/>
    <x v="15"/>
    <x v="6"/>
    <n v="27"/>
    <s v="martes"/>
    <x v="4"/>
  </r>
  <r>
    <d v="2024-01-31T00:00:00"/>
    <x v="15"/>
    <x v="6"/>
    <n v="18"/>
    <s v="miércoles"/>
    <x v="4"/>
  </r>
  <r>
    <d v="2024-02-01T00:00:00"/>
    <x v="15"/>
    <x v="6"/>
    <n v="19"/>
    <s v="jueves"/>
    <x v="4"/>
  </r>
  <r>
    <d v="2024-02-02T00:00:00"/>
    <x v="15"/>
    <x v="6"/>
    <n v="40"/>
    <s v="viernes"/>
    <x v="4"/>
  </r>
  <r>
    <d v="2024-02-03T00:00:00"/>
    <x v="15"/>
    <x v="6"/>
    <n v="27"/>
    <s v="sábado"/>
    <x v="4"/>
  </r>
  <r>
    <d v="2024-02-04T00:00:00"/>
    <x v="15"/>
    <x v="6"/>
    <n v="27"/>
    <s v="domingo"/>
    <x v="4"/>
  </r>
  <r>
    <d v="2024-02-05T00:00:00"/>
    <x v="15"/>
    <x v="6"/>
    <n v="18"/>
    <s v="lunes"/>
    <x v="5"/>
  </r>
  <r>
    <d v="2024-02-06T00:00:00"/>
    <x v="15"/>
    <x v="6"/>
    <n v="16"/>
    <s v="martes"/>
    <x v="5"/>
  </r>
  <r>
    <d v="2024-02-07T00:00:00"/>
    <x v="15"/>
    <x v="6"/>
    <n v="19"/>
    <s v="miércoles"/>
    <x v="5"/>
  </r>
  <r>
    <d v="2024-02-08T00:00:00"/>
    <x v="15"/>
    <x v="6"/>
    <n v="17"/>
    <s v="jueves"/>
    <x v="5"/>
  </r>
  <r>
    <d v="2024-02-09T00:00:00"/>
    <x v="15"/>
    <x v="6"/>
    <n v="36"/>
    <s v="viernes"/>
    <x v="5"/>
  </r>
  <r>
    <d v="2024-02-10T00:00:00"/>
    <x v="15"/>
    <x v="6"/>
    <n v="26"/>
    <s v="sábado"/>
    <x v="5"/>
  </r>
  <r>
    <d v="2024-02-11T00:00:00"/>
    <x v="15"/>
    <x v="6"/>
    <n v="36"/>
    <s v="domingo"/>
    <x v="5"/>
  </r>
  <r>
    <d v="2024-02-12T00:00:00"/>
    <x v="15"/>
    <x v="6"/>
    <n v="13"/>
    <s v="lunes"/>
    <x v="6"/>
  </r>
  <r>
    <d v="2024-02-13T00:00:00"/>
    <x v="15"/>
    <x v="6"/>
    <n v="20"/>
    <s v="martes"/>
    <x v="6"/>
  </r>
  <r>
    <d v="2024-02-14T00:00:00"/>
    <x v="15"/>
    <x v="6"/>
    <n v="21"/>
    <s v="miércoles"/>
    <x v="6"/>
  </r>
  <r>
    <d v="2024-02-15T00:00:00"/>
    <x v="15"/>
    <x v="6"/>
    <n v="17"/>
    <s v="jueves"/>
    <x v="6"/>
  </r>
  <r>
    <d v="2024-02-16T00:00:00"/>
    <x v="15"/>
    <x v="6"/>
    <n v="27"/>
    <s v="viernes"/>
    <x v="6"/>
  </r>
  <r>
    <d v="2024-02-17T00:00:00"/>
    <x v="15"/>
    <x v="6"/>
    <n v="30"/>
    <s v="sábado"/>
    <x v="6"/>
  </r>
  <r>
    <d v="2024-02-18T00:00:00"/>
    <x v="15"/>
    <x v="6"/>
    <n v="47"/>
    <s v="domingo"/>
    <x v="6"/>
  </r>
  <r>
    <d v="2024-02-19T00:00:00"/>
    <x v="15"/>
    <x v="6"/>
    <n v="24"/>
    <s v="lunes"/>
    <x v="7"/>
  </r>
  <r>
    <d v="2024-02-20T00:00:00"/>
    <x v="15"/>
    <x v="6"/>
    <n v="18"/>
    <s v="martes"/>
    <x v="7"/>
  </r>
  <r>
    <d v="2024-02-21T00:00:00"/>
    <x v="15"/>
    <x v="6"/>
    <n v="12"/>
    <s v="miércoles"/>
    <x v="7"/>
  </r>
  <r>
    <d v="2024-02-22T00:00:00"/>
    <x v="15"/>
    <x v="6"/>
    <n v="21"/>
    <s v="jueves"/>
    <x v="7"/>
  </r>
  <r>
    <d v="2024-02-23T00:00:00"/>
    <x v="15"/>
    <x v="6"/>
    <n v="35"/>
    <s v="viernes"/>
    <x v="7"/>
  </r>
  <r>
    <d v="2024-02-24T00:00:00"/>
    <x v="15"/>
    <x v="6"/>
    <n v="37"/>
    <s v="sábado"/>
    <x v="7"/>
  </r>
  <r>
    <d v="2024-02-25T00:00:00"/>
    <x v="15"/>
    <x v="6"/>
    <n v="37"/>
    <s v="domingo"/>
    <x v="7"/>
  </r>
  <r>
    <d v="2024-02-26T00:00:00"/>
    <x v="15"/>
    <x v="6"/>
    <n v="18"/>
    <s v="lunes"/>
    <x v="8"/>
  </r>
  <r>
    <d v="2024-02-27T00:00:00"/>
    <x v="15"/>
    <x v="6"/>
    <n v="17"/>
    <s v="martes"/>
    <x v="8"/>
  </r>
  <r>
    <d v="2024-02-28T00:00:00"/>
    <x v="15"/>
    <x v="6"/>
    <n v="13"/>
    <s v="miércoles"/>
    <x v="8"/>
  </r>
  <r>
    <d v="2024-02-29T00:00:00"/>
    <x v="15"/>
    <x v="6"/>
    <n v="34"/>
    <s v="jueves"/>
    <x v="8"/>
  </r>
  <r>
    <d v="2024-03-01T00:00:00"/>
    <x v="15"/>
    <x v="6"/>
    <n v="28"/>
    <s v="viernes"/>
    <x v="8"/>
  </r>
  <r>
    <d v="2024-03-02T00:00:00"/>
    <x v="15"/>
    <x v="6"/>
    <n v="19"/>
    <s v="sábado"/>
    <x v="8"/>
  </r>
  <r>
    <d v="2024-03-03T00:00:00"/>
    <x v="15"/>
    <x v="6"/>
    <n v="30"/>
    <s v="domingo"/>
    <x v="8"/>
  </r>
  <r>
    <d v="2024-03-04T00:00:00"/>
    <x v="15"/>
    <x v="6"/>
    <n v="12"/>
    <s v="lunes"/>
    <x v="9"/>
  </r>
  <r>
    <d v="2024-03-05T00:00:00"/>
    <x v="15"/>
    <x v="6"/>
    <n v="20"/>
    <s v="martes"/>
    <x v="9"/>
  </r>
  <r>
    <d v="2024-03-06T00:00:00"/>
    <x v="15"/>
    <x v="6"/>
    <n v="17"/>
    <s v="miércoles"/>
    <x v="9"/>
  </r>
  <r>
    <d v="2024-03-07T00:00:00"/>
    <x v="15"/>
    <x v="6"/>
    <n v="17"/>
    <s v="jueves"/>
    <x v="9"/>
  </r>
  <r>
    <d v="2024-03-08T00:00:00"/>
    <x v="15"/>
    <x v="6"/>
    <n v="27"/>
    <s v="viernes"/>
    <x v="9"/>
  </r>
  <r>
    <d v="2024-03-09T00:00:00"/>
    <x v="15"/>
    <x v="6"/>
    <n v="24"/>
    <s v="sábado"/>
    <x v="9"/>
  </r>
  <r>
    <d v="2024-03-10T00:00:00"/>
    <x v="15"/>
    <x v="6"/>
    <n v="36"/>
    <s v="domingo"/>
    <x v="9"/>
  </r>
  <r>
    <d v="2024-03-11T00:00:00"/>
    <x v="15"/>
    <x v="6"/>
    <n v="17"/>
    <s v="lunes"/>
    <x v="10"/>
  </r>
  <r>
    <d v="2024-03-12T00:00:00"/>
    <x v="15"/>
    <x v="6"/>
    <n v="22"/>
    <s v="martes"/>
    <x v="10"/>
  </r>
  <r>
    <d v="2024-03-13T00:00:00"/>
    <x v="15"/>
    <x v="6"/>
    <n v="24"/>
    <s v="miércoles"/>
    <x v="10"/>
  </r>
  <r>
    <d v="2024-03-14T00:00:00"/>
    <x v="15"/>
    <x v="6"/>
    <n v="24"/>
    <s v="jueves"/>
    <x v="10"/>
  </r>
  <r>
    <d v="2024-03-15T00:00:00"/>
    <x v="15"/>
    <x v="6"/>
    <n v="35"/>
    <s v="viernes"/>
    <x v="10"/>
  </r>
  <r>
    <d v="2024-03-16T00:00:00"/>
    <x v="15"/>
    <x v="6"/>
    <n v="29"/>
    <s v="sábado"/>
    <x v="10"/>
  </r>
  <r>
    <d v="2024-03-17T00:00:00"/>
    <x v="15"/>
    <x v="6"/>
    <n v="36"/>
    <s v="domingo"/>
    <x v="10"/>
  </r>
  <r>
    <d v="2024-03-18T00:00:00"/>
    <x v="15"/>
    <x v="6"/>
    <n v="20"/>
    <s v="lunes"/>
    <x v="11"/>
  </r>
  <r>
    <d v="2024-03-19T00:00:00"/>
    <x v="15"/>
    <x v="6"/>
    <n v="23"/>
    <s v="martes"/>
    <x v="11"/>
  </r>
  <r>
    <d v="2024-03-20T00:00:00"/>
    <x v="15"/>
    <x v="6"/>
    <n v="17"/>
    <s v="miércoles"/>
    <x v="11"/>
  </r>
  <r>
    <d v="2024-03-21T00:00:00"/>
    <x v="15"/>
    <x v="6"/>
    <n v="22"/>
    <s v="jueves"/>
    <x v="11"/>
  </r>
  <r>
    <d v="2024-03-22T00:00:00"/>
    <x v="15"/>
    <x v="6"/>
    <n v="34"/>
    <s v="viernes"/>
    <x v="11"/>
  </r>
  <r>
    <d v="2024-03-23T00:00:00"/>
    <x v="15"/>
    <x v="6"/>
    <n v="48"/>
    <s v="sábado"/>
    <x v="11"/>
  </r>
  <r>
    <d v="2024-03-24T00:00:00"/>
    <x v="15"/>
    <x v="6"/>
    <n v="58"/>
    <s v="domingo"/>
    <x v="11"/>
  </r>
  <r>
    <d v="2024-03-25T00:00:00"/>
    <x v="15"/>
    <x v="6"/>
    <n v="13"/>
    <s v="lunes"/>
    <x v="12"/>
  </r>
  <r>
    <d v="2024-03-26T00:00:00"/>
    <x v="15"/>
    <x v="6"/>
    <n v="20"/>
    <s v="martes"/>
    <x v="12"/>
  </r>
  <r>
    <d v="2024-03-27T00:00:00"/>
    <x v="15"/>
    <x v="6"/>
    <n v="24"/>
    <s v="miércoles"/>
    <x v="12"/>
  </r>
  <r>
    <d v="2024-03-28T00:00:00"/>
    <x v="15"/>
    <x v="6"/>
    <n v="13"/>
    <s v="jueves"/>
    <x v="12"/>
  </r>
  <r>
    <d v="2024-03-29T00:00:00"/>
    <x v="15"/>
    <x v="6"/>
    <n v="32"/>
    <s v="viernes"/>
    <x v="12"/>
  </r>
  <r>
    <d v="2024-03-30T00:00:00"/>
    <x v="15"/>
    <x v="6"/>
    <n v="32"/>
    <s v="sábado"/>
    <x v="12"/>
  </r>
  <r>
    <d v="2024-03-31T00:00:00"/>
    <x v="15"/>
    <x v="6"/>
    <n v="41"/>
    <s v="domingo"/>
    <x v="12"/>
  </r>
  <r>
    <d v="2024-01-01T00:00:00"/>
    <x v="15"/>
    <x v="7"/>
    <n v="21"/>
    <s v="lunes"/>
    <x v="0"/>
  </r>
  <r>
    <d v="2024-01-02T00:00:00"/>
    <x v="15"/>
    <x v="7"/>
    <n v="10"/>
    <s v="martes"/>
    <x v="0"/>
  </r>
  <r>
    <d v="2024-01-03T00:00:00"/>
    <x v="15"/>
    <x v="7"/>
    <n v="30"/>
    <s v="miércoles"/>
    <x v="0"/>
  </r>
  <r>
    <d v="2024-01-04T00:00:00"/>
    <x v="15"/>
    <x v="7"/>
    <n v="21"/>
    <s v="jueves"/>
    <x v="0"/>
  </r>
  <r>
    <d v="2024-01-05T00:00:00"/>
    <x v="15"/>
    <x v="7"/>
    <n v="25"/>
    <s v="viernes"/>
    <x v="0"/>
  </r>
  <r>
    <d v="2024-01-06T00:00:00"/>
    <x v="15"/>
    <x v="7"/>
    <n v="19"/>
    <s v="sábado"/>
    <x v="0"/>
  </r>
  <r>
    <d v="2024-01-07T00:00:00"/>
    <x v="15"/>
    <x v="7"/>
    <n v="35"/>
    <s v="domingo"/>
    <x v="0"/>
  </r>
  <r>
    <d v="2024-01-08T00:00:00"/>
    <x v="15"/>
    <x v="7"/>
    <n v="21"/>
    <s v="lunes"/>
    <x v="1"/>
  </r>
  <r>
    <d v="2024-01-09T00:00:00"/>
    <x v="15"/>
    <x v="7"/>
    <n v="25"/>
    <s v="martes"/>
    <x v="1"/>
  </r>
  <r>
    <d v="2024-01-10T00:00:00"/>
    <x v="15"/>
    <x v="7"/>
    <n v="29"/>
    <s v="miércoles"/>
    <x v="1"/>
  </r>
  <r>
    <d v="2024-01-11T00:00:00"/>
    <x v="15"/>
    <x v="7"/>
    <n v="10"/>
    <s v="jueves"/>
    <x v="1"/>
  </r>
  <r>
    <d v="2024-01-12T00:00:00"/>
    <x v="15"/>
    <x v="7"/>
    <n v="20"/>
    <s v="viernes"/>
    <x v="1"/>
  </r>
  <r>
    <d v="2024-01-13T00:00:00"/>
    <x v="15"/>
    <x v="7"/>
    <n v="12"/>
    <s v="sábado"/>
    <x v="1"/>
  </r>
  <r>
    <d v="2024-01-14T00:00:00"/>
    <x v="15"/>
    <x v="7"/>
    <n v="56"/>
    <s v="domingo"/>
    <x v="1"/>
  </r>
  <r>
    <d v="2024-01-15T00:00:00"/>
    <x v="15"/>
    <x v="7"/>
    <n v="16"/>
    <s v="lunes"/>
    <x v="2"/>
  </r>
  <r>
    <d v="2024-01-16T00:00:00"/>
    <x v="15"/>
    <x v="7"/>
    <n v="34"/>
    <s v="martes"/>
    <x v="2"/>
  </r>
  <r>
    <d v="2024-01-17T00:00:00"/>
    <x v="15"/>
    <x v="7"/>
    <n v="35"/>
    <s v="miércoles"/>
    <x v="2"/>
  </r>
  <r>
    <d v="2024-01-18T00:00:00"/>
    <x v="15"/>
    <x v="7"/>
    <n v="24"/>
    <s v="jueves"/>
    <x v="2"/>
  </r>
  <r>
    <d v="2024-01-19T00:00:00"/>
    <x v="15"/>
    <x v="7"/>
    <n v="34"/>
    <s v="viernes"/>
    <x v="2"/>
  </r>
  <r>
    <d v="2024-01-20T00:00:00"/>
    <x v="15"/>
    <x v="7"/>
    <n v="31"/>
    <s v="sábado"/>
    <x v="2"/>
  </r>
  <r>
    <d v="2024-01-21T00:00:00"/>
    <x v="15"/>
    <x v="7"/>
    <n v="40"/>
    <s v="domingo"/>
    <x v="2"/>
  </r>
  <r>
    <d v="2024-01-22T00:00:00"/>
    <x v="15"/>
    <x v="7"/>
    <n v="15"/>
    <s v="lunes"/>
    <x v="3"/>
  </r>
  <r>
    <d v="2024-01-23T00:00:00"/>
    <x v="15"/>
    <x v="7"/>
    <n v="25"/>
    <s v="martes"/>
    <x v="3"/>
  </r>
  <r>
    <d v="2024-01-24T00:00:00"/>
    <x v="15"/>
    <x v="7"/>
    <n v="26"/>
    <s v="miércoles"/>
    <x v="3"/>
  </r>
  <r>
    <d v="2024-01-25T00:00:00"/>
    <x v="15"/>
    <x v="7"/>
    <n v="12"/>
    <s v="jueves"/>
    <x v="3"/>
  </r>
  <r>
    <d v="2024-01-26T00:00:00"/>
    <x v="15"/>
    <x v="7"/>
    <n v="37"/>
    <s v="viernes"/>
    <x v="3"/>
  </r>
  <r>
    <d v="2024-01-27T00:00:00"/>
    <x v="15"/>
    <x v="7"/>
    <n v="33"/>
    <s v="sábado"/>
    <x v="3"/>
  </r>
  <r>
    <d v="2024-01-28T00:00:00"/>
    <x v="15"/>
    <x v="7"/>
    <n v="15"/>
    <s v="domingo"/>
    <x v="3"/>
  </r>
  <r>
    <d v="2024-01-29T00:00:00"/>
    <x v="15"/>
    <x v="7"/>
    <n v="21"/>
    <s v="lunes"/>
    <x v="4"/>
  </r>
  <r>
    <d v="2024-01-30T00:00:00"/>
    <x v="15"/>
    <x v="7"/>
    <n v="7"/>
    <s v="martes"/>
    <x v="4"/>
  </r>
  <r>
    <d v="2024-01-31T00:00:00"/>
    <x v="15"/>
    <x v="7"/>
    <n v="19"/>
    <s v="miércoles"/>
    <x v="4"/>
  </r>
  <r>
    <d v="2024-02-01T00:00:00"/>
    <x v="15"/>
    <x v="7"/>
    <n v="26"/>
    <s v="jueves"/>
    <x v="4"/>
  </r>
  <r>
    <d v="2024-02-02T00:00:00"/>
    <x v="15"/>
    <x v="7"/>
    <n v="19"/>
    <s v="viernes"/>
    <x v="4"/>
  </r>
  <r>
    <d v="2024-02-03T00:00:00"/>
    <x v="15"/>
    <x v="7"/>
    <n v="27"/>
    <s v="sábado"/>
    <x v="4"/>
  </r>
  <r>
    <d v="2024-02-04T00:00:00"/>
    <x v="15"/>
    <x v="7"/>
    <n v="17"/>
    <s v="domingo"/>
    <x v="4"/>
  </r>
  <r>
    <d v="2024-02-05T00:00:00"/>
    <x v="15"/>
    <x v="7"/>
    <n v="32"/>
    <s v="lunes"/>
    <x v="5"/>
  </r>
  <r>
    <d v="2024-02-06T00:00:00"/>
    <x v="15"/>
    <x v="7"/>
    <n v="22"/>
    <s v="martes"/>
    <x v="5"/>
  </r>
  <r>
    <d v="2024-02-07T00:00:00"/>
    <x v="15"/>
    <x v="7"/>
    <n v="33"/>
    <s v="miércoles"/>
    <x v="5"/>
  </r>
  <r>
    <d v="2024-02-08T00:00:00"/>
    <x v="15"/>
    <x v="7"/>
    <n v="27"/>
    <s v="jueves"/>
    <x v="5"/>
  </r>
  <r>
    <d v="2024-02-09T00:00:00"/>
    <x v="15"/>
    <x v="7"/>
    <n v="33"/>
    <s v="viernes"/>
    <x v="5"/>
  </r>
  <r>
    <d v="2024-02-10T00:00:00"/>
    <x v="15"/>
    <x v="7"/>
    <n v="32"/>
    <s v="sábado"/>
    <x v="5"/>
  </r>
  <r>
    <d v="2024-02-11T00:00:00"/>
    <x v="15"/>
    <x v="7"/>
    <n v="29"/>
    <s v="domingo"/>
    <x v="5"/>
  </r>
  <r>
    <d v="2024-02-12T00:00:00"/>
    <x v="15"/>
    <x v="7"/>
    <n v="29"/>
    <s v="lunes"/>
    <x v="6"/>
  </r>
  <r>
    <d v="2024-02-13T00:00:00"/>
    <x v="15"/>
    <x v="7"/>
    <n v="31"/>
    <s v="martes"/>
    <x v="6"/>
  </r>
  <r>
    <d v="2024-02-14T00:00:00"/>
    <x v="15"/>
    <x v="7"/>
    <n v="23"/>
    <s v="miércoles"/>
    <x v="6"/>
  </r>
  <r>
    <d v="2024-02-15T00:00:00"/>
    <x v="15"/>
    <x v="7"/>
    <n v="15"/>
    <s v="jueves"/>
    <x v="6"/>
  </r>
  <r>
    <d v="2024-02-16T00:00:00"/>
    <x v="15"/>
    <x v="7"/>
    <n v="25"/>
    <s v="viernes"/>
    <x v="6"/>
  </r>
  <r>
    <d v="2024-02-17T00:00:00"/>
    <x v="15"/>
    <x v="7"/>
    <n v="24"/>
    <s v="sábado"/>
    <x v="6"/>
  </r>
  <r>
    <d v="2024-02-18T00:00:00"/>
    <x v="15"/>
    <x v="7"/>
    <n v="27"/>
    <s v="domingo"/>
    <x v="6"/>
  </r>
  <r>
    <d v="2024-02-19T00:00:00"/>
    <x v="15"/>
    <x v="7"/>
    <n v="14"/>
    <s v="lunes"/>
    <x v="7"/>
  </r>
  <r>
    <d v="2024-02-20T00:00:00"/>
    <x v="15"/>
    <x v="7"/>
    <n v="25"/>
    <s v="martes"/>
    <x v="7"/>
  </r>
  <r>
    <d v="2024-02-21T00:00:00"/>
    <x v="15"/>
    <x v="7"/>
    <n v="29"/>
    <s v="miércoles"/>
    <x v="7"/>
  </r>
  <r>
    <d v="2024-02-22T00:00:00"/>
    <x v="15"/>
    <x v="7"/>
    <n v="26"/>
    <s v="jueves"/>
    <x v="7"/>
  </r>
  <r>
    <d v="2024-02-23T00:00:00"/>
    <x v="15"/>
    <x v="7"/>
    <n v="16"/>
    <s v="viernes"/>
    <x v="7"/>
  </r>
  <r>
    <d v="2024-02-24T00:00:00"/>
    <x v="15"/>
    <x v="7"/>
    <n v="42"/>
    <s v="sábado"/>
    <x v="7"/>
  </r>
  <r>
    <d v="2024-02-25T00:00:00"/>
    <x v="15"/>
    <x v="7"/>
    <n v="23"/>
    <s v="domingo"/>
    <x v="7"/>
  </r>
  <r>
    <d v="2024-02-26T00:00:00"/>
    <x v="15"/>
    <x v="7"/>
    <n v="16"/>
    <s v="lunes"/>
    <x v="8"/>
  </r>
  <r>
    <d v="2024-02-27T00:00:00"/>
    <x v="15"/>
    <x v="7"/>
    <n v="24"/>
    <s v="martes"/>
    <x v="8"/>
  </r>
  <r>
    <d v="2024-02-28T00:00:00"/>
    <x v="15"/>
    <x v="7"/>
    <n v="18"/>
    <s v="miércoles"/>
    <x v="8"/>
  </r>
  <r>
    <d v="2024-02-29T00:00:00"/>
    <x v="15"/>
    <x v="7"/>
    <n v="18"/>
    <s v="jueves"/>
    <x v="8"/>
  </r>
  <r>
    <d v="2024-03-01T00:00:00"/>
    <x v="15"/>
    <x v="7"/>
    <n v="21"/>
    <s v="viernes"/>
    <x v="8"/>
  </r>
  <r>
    <d v="2024-03-02T00:00:00"/>
    <x v="15"/>
    <x v="7"/>
    <n v="28"/>
    <s v="sábado"/>
    <x v="8"/>
  </r>
  <r>
    <d v="2024-03-03T00:00:00"/>
    <x v="15"/>
    <x v="7"/>
    <n v="6"/>
    <s v="domingo"/>
    <x v="8"/>
  </r>
  <r>
    <d v="2024-03-04T00:00:00"/>
    <x v="15"/>
    <x v="7"/>
    <n v="20"/>
    <s v="lunes"/>
    <x v="9"/>
  </r>
  <r>
    <d v="2024-03-05T00:00:00"/>
    <x v="15"/>
    <x v="7"/>
    <n v="19"/>
    <s v="martes"/>
    <x v="9"/>
  </r>
  <r>
    <d v="2024-03-06T00:00:00"/>
    <x v="15"/>
    <x v="7"/>
    <n v="19"/>
    <s v="miércoles"/>
    <x v="9"/>
  </r>
  <r>
    <d v="2024-03-07T00:00:00"/>
    <x v="15"/>
    <x v="7"/>
    <n v="29"/>
    <s v="jueves"/>
    <x v="9"/>
  </r>
  <r>
    <d v="2024-03-08T00:00:00"/>
    <x v="15"/>
    <x v="7"/>
    <n v="10"/>
    <s v="viernes"/>
    <x v="9"/>
  </r>
  <r>
    <d v="2024-03-09T00:00:00"/>
    <x v="15"/>
    <x v="7"/>
    <n v="27"/>
    <s v="sábado"/>
    <x v="9"/>
  </r>
  <r>
    <d v="2024-03-10T00:00:00"/>
    <x v="15"/>
    <x v="7"/>
    <n v="20"/>
    <s v="domingo"/>
    <x v="9"/>
  </r>
  <r>
    <d v="2024-03-11T00:00:00"/>
    <x v="15"/>
    <x v="7"/>
    <n v="31"/>
    <s v="lunes"/>
    <x v="10"/>
  </r>
  <r>
    <d v="2024-03-12T00:00:00"/>
    <x v="15"/>
    <x v="7"/>
    <n v="22"/>
    <s v="martes"/>
    <x v="10"/>
  </r>
  <r>
    <d v="2024-03-13T00:00:00"/>
    <x v="15"/>
    <x v="7"/>
    <n v="26"/>
    <s v="miércoles"/>
    <x v="10"/>
  </r>
  <r>
    <d v="2024-03-14T00:00:00"/>
    <x v="15"/>
    <x v="7"/>
    <n v="31"/>
    <s v="jueves"/>
    <x v="10"/>
  </r>
  <r>
    <d v="2024-03-15T00:00:00"/>
    <x v="15"/>
    <x v="7"/>
    <n v="29"/>
    <s v="viernes"/>
    <x v="10"/>
  </r>
  <r>
    <d v="2024-03-16T00:00:00"/>
    <x v="15"/>
    <x v="7"/>
    <n v="29"/>
    <s v="sábado"/>
    <x v="10"/>
  </r>
  <r>
    <d v="2024-03-17T00:00:00"/>
    <x v="15"/>
    <x v="7"/>
    <n v="19"/>
    <s v="domingo"/>
    <x v="10"/>
  </r>
  <r>
    <d v="2024-03-18T00:00:00"/>
    <x v="15"/>
    <x v="7"/>
    <n v="23"/>
    <s v="lunes"/>
    <x v="11"/>
  </r>
  <r>
    <d v="2024-03-19T00:00:00"/>
    <x v="15"/>
    <x v="7"/>
    <n v="19"/>
    <s v="martes"/>
    <x v="11"/>
  </r>
  <r>
    <d v="2024-03-20T00:00:00"/>
    <x v="15"/>
    <x v="7"/>
    <n v="10"/>
    <s v="miércoles"/>
    <x v="11"/>
  </r>
  <r>
    <d v="2024-03-21T00:00:00"/>
    <x v="15"/>
    <x v="7"/>
    <n v="20"/>
    <s v="jueves"/>
    <x v="11"/>
  </r>
  <r>
    <d v="2024-03-22T00:00:00"/>
    <x v="15"/>
    <x v="7"/>
    <n v="25"/>
    <s v="viernes"/>
    <x v="11"/>
  </r>
  <r>
    <d v="2024-03-23T00:00:00"/>
    <x v="15"/>
    <x v="7"/>
    <n v="11"/>
    <s v="sábado"/>
    <x v="11"/>
  </r>
  <r>
    <d v="2024-03-24T00:00:00"/>
    <x v="15"/>
    <x v="7"/>
    <n v="22"/>
    <s v="domingo"/>
    <x v="11"/>
  </r>
  <r>
    <d v="2024-03-25T00:00:00"/>
    <x v="15"/>
    <x v="7"/>
    <n v="31"/>
    <s v="lunes"/>
    <x v="12"/>
  </r>
  <r>
    <d v="2024-03-26T00:00:00"/>
    <x v="15"/>
    <x v="7"/>
    <n v="21"/>
    <s v="martes"/>
    <x v="12"/>
  </r>
  <r>
    <d v="2024-03-27T00:00:00"/>
    <x v="15"/>
    <x v="7"/>
    <n v="9"/>
    <s v="miércoles"/>
    <x v="12"/>
  </r>
  <r>
    <d v="2024-03-28T00:00:00"/>
    <x v="15"/>
    <x v="7"/>
    <n v="13"/>
    <s v="jueves"/>
    <x v="12"/>
  </r>
  <r>
    <d v="2024-03-29T00:00:00"/>
    <x v="15"/>
    <x v="7"/>
    <n v="15"/>
    <s v="viernes"/>
    <x v="12"/>
  </r>
  <r>
    <d v="2024-03-30T00:00:00"/>
    <x v="15"/>
    <x v="7"/>
    <n v="31"/>
    <s v="sábado"/>
    <x v="12"/>
  </r>
  <r>
    <d v="2024-03-31T00:00:00"/>
    <x v="15"/>
    <x v="7"/>
    <n v="27"/>
    <s v="domingo"/>
    <x v="12"/>
  </r>
  <r>
    <d v="2024-01-01T00:00:00"/>
    <x v="16"/>
    <x v="0"/>
    <n v="8"/>
    <s v="lunes"/>
    <x v="0"/>
  </r>
  <r>
    <d v="2024-01-02T00:00:00"/>
    <x v="16"/>
    <x v="0"/>
    <n v="3"/>
    <s v="martes"/>
    <x v="0"/>
  </r>
  <r>
    <d v="2024-01-03T00:00:00"/>
    <x v="16"/>
    <x v="0"/>
    <n v="5"/>
    <s v="miércoles"/>
    <x v="0"/>
  </r>
  <r>
    <d v="2024-01-04T00:00:00"/>
    <x v="16"/>
    <x v="0"/>
    <n v="7"/>
    <s v="jueves"/>
    <x v="0"/>
  </r>
  <r>
    <d v="2024-01-05T00:00:00"/>
    <x v="16"/>
    <x v="0"/>
    <n v="2"/>
    <s v="viernes"/>
    <x v="0"/>
  </r>
  <r>
    <d v="2024-01-06T00:00:00"/>
    <x v="16"/>
    <x v="0"/>
    <n v="3"/>
    <s v="sábado"/>
    <x v="0"/>
  </r>
  <r>
    <d v="2024-01-07T00:00:00"/>
    <x v="16"/>
    <x v="0"/>
    <n v="6"/>
    <s v="domingo"/>
    <x v="0"/>
  </r>
  <r>
    <d v="2024-01-08T00:00:00"/>
    <x v="16"/>
    <x v="0"/>
    <n v="4"/>
    <s v="lunes"/>
    <x v="1"/>
  </r>
  <r>
    <d v="2024-01-09T00:00:00"/>
    <x v="16"/>
    <x v="0"/>
    <n v="3"/>
    <s v="martes"/>
    <x v="1"/>
  </r>
  <r>
    <d v="2024-01-10T00:00:00"/>
    <x v="16"/>
    <x v="0"/>
    <n v="1"/>
    <s v="miércoles"/>
    <x v="1"/>
  </r>
  <r>
    <d v="2024-01-11T00:00:00"/>
    <x v="16"/>
    <x v="0"/>
    <n v="2"/>
    <s v="jueves"/>
    <x v="1"/>
  </r>
  <r>
    <d v="2024-01-12T00:00:00"/>
    <x v="16"/>
    <x v="0"/>
    <n v="5"/>
    <s v="viernes"/>
    <x v="1"/>
  </r>
  <r>
    <d v="2024-01-13T00:00:00"/>
    <x v="16"/>
    <x v="0"/>
    <n v="9"/>
    <s v="sábado"/>
    <x v="1"/>
  </r>
  <r>
    <d v="2024-01-14T00:00:00"/>
    <x v="16"/>
    <x v="0"/>
    <n v="1"/>
    <s v="domingo"/>
    <x v="1"/>
  </r>
  <r>
    <d v="2024-01-15T00:00:00"/>
    <x v="16"/>
    <x v="0"/>
    <n v="6"/>
    <s v="lunes"/>
    <x v="2"/>
  </r>
  <r>
    <d v="2024-01-16T00:00:00"/>
    <x v="16"/>
    <x v="0"/>
    <n v="2"/>
    <s v="martes"/>
    <x v="2"/>
  </r>
  <r>
    <d v="2024-01-17T00:00:00"/>
    <x v="16"/>
    <x v="0"/>
    <n v="8"/>
    <s v="miércoles"/>
    <x v="2"/>
  </r>
  <r>
    <d v="2024-01-18T00:00:00"/>
    <x v="16"/>
    <x v="0"/>
    <n v="3"/>
    <s v="jueves"/>
    <x v="2"/>
  </r>
  <r>
    <d v="2024-01-19T00:00:00"/>
    <x v="16"/>
    <x v="0"/>
    <n v="9"/>
    <s v="viernes"/>
    <x v="2"/>
  </r>
  <r>
    <d v="2024-01-20T00:00:00"/>
    <x v="16"/>
    <x v="0"/>
    <n v="8"/>
    <s v="sábado"/>
    <x v="2"/>
  </r>
  <r>
    <d v="2024-01-21T00:00:00"/>
    <x v="16"/>
    <x v="0"/>
    <n v="4"/>
    <s v="domingo"/>
    <x v="2"/>
  </r>
  <r>
    <d v="2024-01-22T00:00:00"/>
    <x v="16"/>
    <x v="0"/>
    <n v="3"/>
    <s v="lunes"/>
    <x v="3"/>
  </r>
  <r>
    <d v="2024-01-23T00:00:00"/>
    <x v="16"/>
    <x v="0"/>
    <n v="2"/>
    <s v="martes"/>
    <x v="3"/>
  </r>
  <r>
    <d v="2024-01-24T00:00:00"/>
    <x v="16"/>
    <x v="0"/>
    <n v="5"/>
    <s v="miércoles"/>
    <x v="3"/>
  </r>
  <r>
    <d v="2024-01-25T00:00:00"/>
    <x v="16"/>
    <x v="0"/>
    <n v="6"/>
    <s v="jueves"/>
    <x v="3"/>
  </r>
  <r>
    <d v="2024-01-26T00:00:00"/>
    <x v="16"/>
    <x v="0"/>
    <n v="1"/>
    <s v="viernes"/>
    <x v="3"/>
  </r>
  <r>
    <d v="2024-01-27T00:00:00"/>
    <x v="16"/>
    <x v="0"/>
    <n v="5"/>
    <s v="sábado"/>
    <x v="3"/>
  </r>
  <r>
    <d v="2024-01-28T00:00:00"/>
    <x v="16"/>
    <x v="0"/>
    <n v="6"/>
    <s v="domingo"/>
    <x v="3"/>
  </r>
  <r>
    <d v="2024-01-29T00:00:00"/>
    <x v="16"/>
    <x v="0"/>
    <n v="4"/>
    <s v="lunes"/>
    <x v="4"/>
  </r>
  <r>
    <d v="2024-01-30T00:00:00"/>
    <x v="16"/>
    <x v="0"/>
    <n v="8"/>
    <s v="martes"/>
    <x v="4"/>
  </r>
  <r>
    <d v="2024-01-31T00:00:00"/>
    <x v="16"/>
    <x v="0"/>
    <n v="8"/>
    <s v="miércoles"/>
    <x v="4"/>
  </r>
  <r>
    <d v="2024-02-01T00:00:00"/>
    <x v="16"/>
    <x v="0"/>
    <n v="2"/>
    <s v="jueves"/>
    <x v="4"/>
  </r>
  <r>
    <d v="2024-02-02T00:00:00"/>
    <x v="16"/>
    <x v="0"/>
    <n v="4"/>
    <s v="viernes"/>
    <x v="4"/>
  </r>
  <r>
    <d v="2024-02-03T00:00:00"/>
    <x v="16"/>
    <x v="0"/>
    <n v="8"/>
    <s v="sábado"/>
    <x v="4"/>
  </r>
  <r>
    <d v="2024-02-04T00:00:00"/>
    <x v="16"/>
    <x v="0"/>
    <n v="2"/>
    <s v="domingo"/>
    <x v="4"/>
  </r>
  <r>
    <d v="2024-02-05T00:00:00"/>
    <x v="16"/>
    <x v="0"/>
    <n v="6"/>
    <s v="lunes"/>
    <x v="5"/>
  </r>
  <r>
    <d v="2024-02-06T00:00:00"/>
    <x v="16"/>
    <x v="0"/>
    <n v="1"/>
    <s v="martes"/>
    <x v="5"/>
  </r>
  <r>
    <d v="2024-02-07T00:00:00"/>
    <x v="16"/>
    <x v="0"/>
    <n v="2"/>
    <s v="miércoles"/>
    <x v="5"/>
  </r>
  <r>
    <d v="2024-02-08T00:00:00"/>
    <x v="16"/>
    <x v="0"/>
    <n v="3"/>
    <s v="jueves"/>
    <x v="5"/>
  </r>
  <r>
    <d v="2024-02-09T00:00:00"/>
    <x v="16"/>
    <x v="0"/>
    <n v="6"/>
    <s v="viernes"/>
    <x v="5"/>
  </r>
  <r>
    <d v="2024-02-10T00:00:00"/>
    <x v="16"/>
    <x v="0"/>
    <n v="6"/>
    <s v="sábado"/>
    <x v="5"/>
  </r>
  <r>
    <d v="2024-02-11T00:00:00"/>
    <x v="16"/>
    <x v="0"/>
    <n v="0"/>
    <s v="domingo"/>
    <x v="5"/>
  </r>
  <r>
    <d v="2024-02-12T00:00:00"/>
    <x v="16"/>
    <x v="0"/>
    <n v="2"/>
    <s v="lunes"/>
    <x v="6"/>
  </r>
  <r>
    <d v="2024-02-13T00:00:00"/>
    <x v="16"/>
    <x v="0"/>
    <n v="7"/>
    <s v="martes"/>
    <x v="6"/>
  </r>
  <r>
    <d v="2024-02-14T00:00:00"/>
    <x v="16"/>
    <x v="0"/>
    <n v="7"/>
    <s v="miércoles"/>
    <x v="6"/>
  </r>
  <r>
    <d v="2024-02-15T00:00:00"/>
    <x v="16"/>
    <x v="0"/>
    <n v="7"/>
    <s v="jueves"/>
    <x v="6"/>
  </r>
  <r>
    <d v="2024-02-16T00:00:00"/>
    <x v="16"/>
    <x v="0"/>
    <n v="7"/>
    <s v="viernes"/>
    <x v="6"/>
  </r>
  <r>
    <d v="2024-02-17T00:00:00"/>
    <x v="16"/>
    <x v="0"/>
    <n v="3"/>
    <s v="sábado"/>
    <x v="6"/>
  </r>
  <r>
    <d v="2024-02-18T00:00:00"/>
    <x v="16"/>
    <x v="0"/>
    <n v="0"/>
    <s v="domingo"/>
    <x v="6"/>
  </r>
  <r>
    <d v="2024-02-19T00:00:00"/>
    <x v="16"/>
    <x v="0"/>
    <n v="2"/>
    <s v="lunes"/>
    <x v="7"/>
  </r>
  <r>
    <d v="2024-02-20T00:00:00"/>
    <x v="16"/>
    <x v="0"/>
    <n v="3"/>
    <s v="martes"/>
    <x v="7"/>
  </r>
  <r>
    <d v="2024-02-21T00:00:00"/>
    <x v="16"/>
    <x v="0"/>
    <n v="3"/>
    <s v="miércoles"/>
    <x v="7"/>
  </r>
  <r>
    <d v="2024-02-22T00:00:00"/>
    <x v="16"/>
    <x v="0"/>
    <n v="5"/>
    <s v="jueves"/>
    <x v="7"/>
  </r>
  <r>
    <d v="2024-02-23T00:00:00"/>
    <x v="16"/>
    <x v="0"/>
    <n v="7"/>
    <s v="viernes"/>
    <x v="7"/>
  </r>
  <r>
    <d v="2024-02-24T00:00:00"/>
    <x v="16"/>
    <x v="0"/>
    <n v="8"/>
    <s v="sábado"/>
    <x v="7"/>
  </r>
  <r>
    <d v="2024-02-25T00:00:00"/>
    <x v="16"/>
    <x v="0"/>
    <n v="8"/>
    <s v="domingo"/>
    <x v="7"/>
  </r>
  <r>
    <d v="2024-02-26T00:00:00"/>
    <x v="16"/>
    <x v="0"/>
    <n v="4"/>
    <s v="lunes"/>
    <x v="8"/>
  </r>
  <r>
    <d v="2024-02-27T00:00:00"/>
    <x v="16"/>
    <x v="0"/>
    <n v="9"/>
    <s v="martes"/>
    <x v="8"/>
  </r>
  <r>
    <d v="2024-02-28T00:00:00"/>
    <x v="16"/>
    <x v="0"/>
    <n v="2"/>
    <s v="miércoles"/>
    <x v="8"/>
  </r>
  <r>
    <d v="2024-02-29T00:00:00"/>
    <x v="16"/>
    <x v="0"/>
    <n v="4"/>
    <s v="jueves"/>
    <x v="8"/>
  </r>
  <r>
    <d v="2024-03-01T00:00:00"/>
    <x v="16"/>
    <x v="0"/>
    <n v="10"/>
    <s v="viernes"/>
    <x v="8"/>
  </r>
  <r>
    <d v="2024-03-02T00:00:00"/>
    <x v="16"/>
    <x v="0"/>
    <n v="7"/>
    <s v="sábado"/>
    <x v="8"/>
  </r>
  <r>
    <d v="2024-03-03T00:00:00"/>
    <x v="16"/>
    <x v="0"/>
    <n v="7"/>
    <s v="domingo"/>
    <x v="8"/>
  </r>
  <r>
    <d v="2024-03-04T00:00:00"/>
    <x v="16"/>
    <x v="0"/>
    <n v="5"/>
    <s v="lunes"/>
    <x v="9"/>
  </r>
  <r>
    <d v="2024-03-05T00:00:00"/>
    <x v="16"/>
    <x v="0"/>
    <n v="5"/>
    <s v="martes"/>
    <x v="9"/>
  </r>
  <r>
    <d v="2024-03-06T00:00:00"/>
    <x v="16"/>
    <x v="0"/>
    <n v="4"/>
    <s v="miércoles"/>
    <x v="9"/>
  </r>
  <r>
    <d v="2024-03-07T00:00:00"/>
    <x v="16"/>
    <x v="0"/>
    <n v="8"/>
    <s v="jueves"/>
    <x v="9"/>
  </r>
  <r>
    <d v="2024-03-08T00:00:00"/>
    <x v="16"/>
    <x v="0"/>
    <n v="2"/>
    <s v="viernes"/>
    <x v="9"/>
  </r>
  <r>
    <d v="2024-03-09T00:00:00"/>
    <x v="16"/>
    <x v="0"/>
    <n v="3"/>
    <s v="sábado"/>
    <x v="9"/>
  </r>
  <r>
    <d v="2024-03-10T00:00:00"/>
    <x v="16"/>
    <x v="0"/>
    <n v="3"/>
    <s v="domingo"/>
    <x v="9"/>
  </r>
  <r>
    <d v="2024-03-11T00:00:00"/>
    <x v="16"/>
    <x v="0"/>
    <n v="1"/>
    <s v="lunes"/>
    <x v="10"/>
  </r>
  <r>
    <d v="2024-03-12T00:00:00"/>
    <x v="16"/>
    <x v="0"/>
    <n v="0"/>
    <s v="martes"/>
    <x v="10"/>
  </r>
  <r>
    <d v="2024-03-13T00:00:00"/>
    <x v="16"/>
    <x v="0"/>
    <n v="1"/>
    <s v="miércoles"/>
    <x v="10"/>
  </r>
  <r>
    <d v="2024-03-14T00:00:00"/>
    <x v="16"/>
    <x v="0"/>
    <n v="8"/>
    <s v="jueves"/>
    <x v="10"/>
  </r>
  <r>
    <d v="2024-03-15T00:00:00"/>
    <x v="16"/>
    <x v="0"/>
    <n v="6"/>
    <s v="viernes"/>
    <x v="10"/>
  </r>
  <r>
    <d v="2024-03-16T00:00:00"/>
    <x v="16"/>
    <x v="0"/>
    <n v="7"/>
    <s v="sábado"/>
    <x v="10"/>
  </r>
  <r>
    <d v="2024-03-17T00:00:00"/>
    <x v="16"/>
    <x v="0"/>
    <n v="5"/>
    <s v="domingo"/>
    <x v="10"/>
  </r>
  <r>
    <d v="2024-03-18T00:00:00"/>
    <x v="16"/>
    <x v="0"/>
    <n v="5"/>
    <s v="lunes"/>
    <x v="11"/>
  </r>
  <r>
    <d v="2024-03-19T00:00:00"/>
    <x v="16"/>
    <x v="0"/>
    <n v="5"/>
    <s v="martes"/>
    <x v="11"/>
  </r>
  <r>
    <d v="2024-03-20T00:00:00"/>
    <x v="16"/>
    <x v="0"/>
    <n v="3"/>
    <s v="miércoles"/>
    <x v="11"/>
  </r>
  <r>
    <d v="2024-03-21T00:00:00"/>
    <x v="16"/>
    <x v="0"/>
    <n v="3"/>
    <s v="jueves"/>
    <x v="11"/>
  </r>
  <r>
    <d v="2024-03-22T00:00:00"/>
    <x v="16"/>
    <x v="0"/>
    <n v="4"/>
    <s v="viernes"/>
    <x v="11"/>
  </r>
  <r>
    <d v="2024-03-23T00:00:00"/>
    <x v="16"/>
    <x v="0"/>
    <n v="8"/>
    <s v="sábado"/>
    <x v="11"/>
  </r>
  <r>
    <d v="2024-03-24T00:00:00"/>
    <x v="16"/>
    <x v="0"/>
    <n v="5"/>
    <s v="domingo"/>
    <x v="11"/>
  </r>
  <r>
    <d v="2024-03-25T00:00:00"/>
    <x v="16"/>
    <x v="0"/>
    <n v="4"/>
    <s v="lunes"/>
    <x v="12"/>
  </r>
  <r>
    <d v="2024-03-26T00:00:00"/>
    <x v="16"/>
    <x v="0"/>
    <n v="7"/>
    <s v="martes"/>
    <x v="12"/>
  </r>
  <r>
    <d v="2024-03-27T00:00:00"/>
    <x v="16"/>
    <x v="0"/>
    <n v="4"/>
    <s v="miércoles"/>
    <x v="12"/>
  </r>
  <r>
    <d v="2024-03-28T00:00:00"/>
    <x v="16"/>
    <x v="0"/>
    <n v="2"/>
    <s v="jueves"/>
    <x v="12"/>
  </r>
  <r>
    <d v="2024-03-29T00:00:00"/>
    <x v="16"/>
    <x v="0"/>
    <n v="9"/>
    <s v="viernes"/>
    <x v="12"/>
  </r>
  <r>
    <d v="2024-03-30T00:00:00"/>
    <x v="16"/>
    <x v="0"/>
    <n v="10"/>
    <s v="sábado"/>
    <x v="12"/>
  </r>
  <r>
    <d v="2024-03-31T00:00:00"/>
    <x v="16"/>
    <x v="0"/>
    <n v="3"/>
    <s v="domingo"/>
    <x v="12"/>
  </r>
  <r>
    <d v="2024-01-01T00:00:00"/>
    <x v="16"/>
    <x v="1"/>
    <n v="7"/>
    <s v="lunes"/>
    <x v="0"/>
  </r>
  <r>
    <d v="2024-01-02T00:00:00"/>
    <x v="16"/>
    <x v="1"/>
    <n v="7"/>
    <s v="martes"/>
    <x v="0"/>
  </r>
  <r>
    <d v="2024-01-03T00:00:00"/>
    <x v="16"/>
    <x v="1"/>
    <n v="2"/>
    <s v="miércoles"/>
    <x v="0"/>
  </r>
  <r>
    <d v="2024-01-04T00:00:00"/>
    <x v="16"/>
    <x v="1"/>
    <n v="4"/>
    <s v="jueves"/>
    <x v="0"/>
  </r>
  <r>
    <d v="2024-01-05T00:00:00"/>
    <x v="16"/>
    <x v="1"/>
    <n v="6"/>
    <s v="viernes"/>
    <x v="0"/>
  </r>
  <r>
    <d v="2024-01-06T00:00:00"/>
    <x v="16"/>
    <x v="1"/>
    <n v="6"/>
    <s v="sábado"/>
    <x v="0"/>
  </r>
  <r>
    <d v="2024-01-07T00:00:00"/>
    <x v="16"/>
    <x v="1"/>
    <n v="9"/>
    <s v="domingo"/>
    <x v="0"/>
  </r>
  <r>
    <d v="2024-01-08T00:00:00"/>
    <x v="16"/>
    <x v="1"/>
    <n v="1"/>
    <s v="lunes"/>
    <x v="1"/>
  </r>
  <r>
    <d v="2024-01-09T00:00:00"/>
    <x v="16"/>
    <x v="1"/>
    <n v="2"/>
    <s v="martes"/>
    <x v="1"/>
  </r>
  <r>
    <d v="2024-01-10T00:00:00"/>
    <x v="16"/>
    <x v="1"/>
    <n v="4"/>
    <s v="miércoles"/>
    <x v="1"/>
  </r>
  <r>
    <d v="2024-01-11T00:00:00"/>
    <x v="16"/>
    <x v="1"/>
    <n v="3"/>
    <s v="jueves"/>
    <x v="1"/>
  </r>
  <r>
    <d v="2024-01-12T00:00:00"/>
    <x v="16"/>
    <x v="1"/>
    <n v="8"/>
    <s v="viernes"/>
    <x v="1"/>
  </r>
  <r>
    <d v="2024-01-13T00:00:00"/>
    <x v="16"/>
    <x v="1"/>
    <n v="8"/>
    <s v="sábado"/>
    <x v="1"/>
  </r>
  <r>
    <d v="2024-01-14T00:00:00"/>
    <x v="16"/>
    <x v="1"/>
    <n v="10"/>
    <s v="domingo"/>
    <x v="1"/>
  </r>
  <r>
    <d v="2024-01-15T00:00:00"/>
    <x v="16"/>
    <x v="1"/>
    <n v="7"/>
    <s v="lunes"/>
    <x v="2"/>
  </r>
  <r>
    <d v="2024-01-16T00:00:00"/>
    <x v="16"/>
    <x v="1"/>
    <n v="7"/>
    <s v="martes"/>
    <x v="2"/>
  </r>
  <r>
    <d v="2024-01-17T00:00:00"/>
    <x v="16"/>
    <x v="1"/>
    <n v="2"/>
    <s v="miércoles"/>
    <x v="2"/>
  </r>
  <r>
    <d v="2024-01-18T00:00:00"/>
    <x v="16"/>
    <x v="1"/>
    <n v="7"/>
    <s v="jueves"/>
    <x v="2"/>
  </r>
  <r>
    <d v="2024-01-19T00:00:00"/>
    <x v="16"/>
    <x v="1"/>
    <n v="9"/>
    <s v="viernes"/>
    <x v="2"/>
  </r>
  <r>
    <d v="2024-01-20T00:00:00"/>
    <x v="16"/>
    <x v="1"/>
    <n v="14"/>
    <s v="sábado"/>
    <x v="2"/>
  </r>
  <r>
    <d v="2024-01-21T00:00:00"/>
    <x v="16"/>
    <x v="1"/>
    <n v="12"/>
    <s v="domingo"/>
    <x v="2"/>
  </r>
  <r>
    <d v="2024-01-22T00:00:00"/>
    <x v="16"/>
    <x v="1"/>
    <n v="2"/>
    <s v="lunes"/>
    <x v="3"/>
  </r>
  <r>
    <d v="2024-01-23T00:00:00"/>
    <x v="16"/>
    <x v="1"/>
    <n v="2"/>
    <s v="martes"/>
    <x v="3"/>
  </r>
  <r>
    <d v="2024-01-24T00:00:00"/>
    <x v="16"/>
    <x v="1"/>
    <n v="7"/>
    <s v="miércoles"/>
    <x v="3"/>
  </r>
  <r>
    <d v="2024-01-25T00:00:00"/>
    <x v="16"/>
    <x v="1"/>
    <n v="7"/>
    <s v="jueves"/>
    <x v="3"/>
  </r>
  <r>
    <d v="2024-01-26T00:00:00"/>
    <x v="16"/>
    <x v="1"/>
    <n v="8"/>
    <s v="viernes"/>
    <x v="3"/>
  </r>
  <r>
    <d v="2024-01-27T00:00:00"/>
    <x v="16"/>
    <x v="1"/>
    <n v="6"/>
    <s v="sábado"/>
    <x v="3"/>
  </r>
  <r>
    <d v="2024-01-28T00:00:00"/>
    <x v="16"/>
    <x v="1"/>
    <n v="7"/>
    <s v="domingo"/>
    <x v="3"/>
  </r>
  <r>
    <d v="2024-01-29T00:00:00"/>
    <x v="16"/>
    <x v="1"/>
    <n v="6"/>
    <s v="lunes"/>
    <x v="4"/>
  </r>
  <r>
    <d v="2024-01-30T00:00:00"/>
    <x v="16"/>
    <x v="1"/>
    <n v="2"/>
    <s v="martes"/>
    <x v="4"/>
  </r>
  <r>
    <d v="2024-01-31T00:00:00"/>
    <x v="16"/>
    <x v="1"/>
    <n v="5"/>
    <s v="miércoles"/>
    <x v="4"/>
  </r>
  <r>
    <d v="2024-02-01T00:00:00"/>
    <x v="16"/>
    <x v="1"/>
    <n v="2"/>
    <s v="jueves"/>
    <x v="4"/>
  </r>
  <r>
    <d v="2024-02-02T00:00:00"/>
    <x v="16"/>
    <x v="1"/>
    <n v="8"/>
    <s v="viernes"/>
    <x v="4"/>
  </r>
  <r>
    <d v="2024-02-03T00:00:00"/>
    <x v="16"/>
    <x v="1"/>
    <n v="12"/>
    <s v="sábado"/>
    <x v="4"/>
  </r>
  <r>
    <d v="2024-02-04T00:00:00"/>
    <x v="16"/>
    <x v="1"/>
    <n v="10"/>
    <s v="domingo"/>
    <x v="4"/>
  </r>
  <r>
    <d v="2024-02-05T00:00:00"/>
    <x v="16"/>
    <x v="1"/>
    <n v="5"/>
    <s v="lunes"/>
    <x v="5"/>
  </r>
  <r>
    <d v="2024-02-06T00:00:00"/>
    <x v="16"/>
    <x v="1"/>
    <n v="5"/>
    <s v="martes"/>
    <x v="5"/>
  </r>
  <r>
    <d v="2024-02-07T00:00:00"/>
    <x v="16"/>
    <x v="1"/>
    <n v="5"/>
    <s v="miércoles"/>
    <x v="5"/>
  </r>
  <r>
    <d v="2024-02-08T00:00:00"/>
    <x v="16"/>
    <x v="1"/>
    <n v="4"/>
    <s v="jueves"/>
    <x v="5"/>
  </r>
  <r>
    <d v="2024-02-09T00:00:00"/>
    <x v="16"/>
    <x v="1"/>
    <n v="10"/>
    <s v="viernes"/>
    <x v="5"/>
  </r>
  <r>
    <d v="2024-02-10T00:00:00"/>
    <x v="16"/>
    <x v="1"/>
    <n v="10"/>
    <s v="sábado"/>
    <x v="5"/>
  </r>
  <r>
    <d v="2024-02-11T00:00:00"/>
    <x v="16"/>
    <x v="1"/>
    <n v="10"/>
    <s v="domingo"/>
    <x v="5"/>
  </r>
  <r>
    <d v="2024-02-12T00:00:00"/>
    <x v="16"/>
    <x v="1"/>
    <n v="10"/>
    <s v="lunes"/>
    <x v="6"/>
  </r>
  <r>
    <d v="2024-02-13T00:00:00"/>
    <x v="16"/>
    <x v="1"/>
    <n v="1"/>
    <s v="martes"/>
    <x v="6"/>
  </r>
  <r>
    <d v="2024-02-14T00:00:00"/>
    <x v="16"/>
    <x v="1"/>
    <n v="4"/>
    <s v="miércoles"/>
    <x v="6"/>
  </r>
  <r>
    <d v="2024-02-15T00:00:00"/>
    <x v="16"/>
    <x v="1"/>
    <n v="7"/>
    <s v="jueves"/>
    <x v="6"/>
  </r>
  <r>
    <d v="2024-02-16T00:00:00"/>
    <x v="16"/>
    <x v="1"/>
    <n v="8"/>
    <s v="viernes"/>
    <x v="6"/>
  </r>
  <r>
    <d v="2024-02-17T00:00:00"/>
    <x v="16"/>
    <x v="1"/>
    <n v="11"/>
    <s v="sábado"/>
    <x v="6"/>
  </r>
  <r>
    <d v="2024-02-18T00:00:00"/>
    <x v="16"/>
    <x v="1"/>
    <n v="9"/>
    <s v="domingo"/>
    <x v="6"/>
  </r>
  <r>
    <d v="2024-02-19T00:00:00"/>
    <x v="16"/>
    <x v="1"/>
    <n v="5"/>
    <s v="lunes"/>
    <x v="7"/>
  </r>
  <r>
    <d v="2024-02-20T00:00:00"/>
    <x v="16"/>
    <x v="1"/>
    <n v="6"/>
    <s v="martes"/>
    <x v="7"/>
  </r>
  <r>
    <d v="2024-02-21T00:00:00"/>
    <x v="16"/>
    <x v="1"/>
    <n v="7"/>
    <s v="miércoles"/>
    <x v="7"/>
  </r>
  <r>
    <d v="2024-02-22T00:00:00"/>
    <x v="16"/>
    <x v="1"/>
    <n v="5"/>
    <s v="jueves"/>
    <x v="7"/>
  </r>
  <r>
    <d v="2024-02-23T00:00:00"/>
    <x v="16"/>
    <x v="1"/>
    <n v="15"/>
    <s v="viernes"/>
    <x v="7"/>
  </r>
  <r>
    <d v="2024-02-24T00:00:00"/>
    <x v="16"/>
    <x v="1"/>
    <n v="8"/>
    <s v="sábado"/>
    <x v="7"/>
  </r>
  <r>
    <d v="2024-02-25T00:00:00"/>
    <x v="16"/>
    <x v="1"/>
    <n v="11"/>
    <s v="domingo"/>
    <x v="7"/>
  </r>
  <r>
    <d v="2024-02-26T00:00:00"/>
    <x v="16"/>
    <x v="1"/>
    <n v="4"/>
    <s v="lunes"/>
    <x v="8"/>
  </r>
  <r>
    <d v="2024-02-27T00:00:00"/>
    <x v="16"/>
    <x v="1"/>
    <n v="4"/>
    <s v="martes"/>
    <x v="8"/>
  </r>
  <r>
    <d v="2024-02-28T00:00:00"/>
    <x v="16"/>
    <x v="1"/>
    <n v="6"/>
    <s v="miércoles"/>
    <x v="8"/>
  </r>
  <r>
    <d v="2024-02-29T00:00:00"/>
    <x v="16"/>
    <x v="1"/>
    <n v="7"/>
    <s v="jueves"/>
    <x v="8"/>
  </r>
  <r>
    <d v="2024-03-01T00:00:00"/>
    <x v="16"/>
    <x v="1"/>
    <n v="8"/>
    <s v="viernes"/>
    <x v="8"/>
  </r>
  <r>
    <d v="2024-03-02T00:00:00"/>
    <x v="16"/>
    <x v="1"/>
    <n v="7"/>
    <s v="sábado"/>
    <x v="8"/>
  </r>
  <r>
    <d v="2024-03-03T00:00:00"/>
    <x v="16"/>
    <x v="1"/>
    <n v="6"/>
    <s v="domingo"/>
    <x v="8"/>
  </r>
  <r>
    <d v="2024-03-04T00:00:00"/>
    <x v="16"/>
    <x v="1"/>
    <n v="5"/>
    <s v="lunes"/>
    <x v="9"/>
  </r>
  <r>
    <d v="2024-03-05T00:00:00"/>
    <x v="16"/>
    <x v="1"/>
    <n v="11"/>
    <s v="martes"/>
    <x v="9"/>
  </r>
  <r>
    <d v="2024-03-06T00:00:00"/>
    <x v="16"/>
    <x v="1"/>
    <n v="6"/>
    <s v="miércoles"/>
    <x v="9"/>
  </r>
  <r>
    <d v="2024-03-07T00:00:00"/>
    <x v="16"/>
    <x v="1"/>
    <n v="14"/>
    <s v="jueves"/>
    <x v="9"/>
  </r>
  <r>
    <d v="2024-03-08T00:00:00"/>
    <x v="16"/>
    <x v="1"/>
    <n v="8"/>
    <s v="viernes"/>
    <x v="9"/>
  </r>
  <r>
    <d v="2024-03-09T00:00:00"/>
    <x v="16"/>
    <x v="1"/>
    <n v="9"/>
    <s v="sábado"/>
    <x v="9"/>
  </r>
  <r>
    <d v="2024-03-10T00:00:00"/>
    <x v="16"/>
    <x v="1"/>
    <n v="17"/>
    <s v="domingo"/>
    <x v="9"/>
  </r>
  <r>
    <d v="2024-03-11T00:00:00"/>
    <x v="16"/>
    <x v="1"/>
    <n v="3"/>
    <s v="lunes"/>
    <x v="10"/>
  </r>
  <r>
    <d v="2024-03-12T00:00:00"/>
    <x v="16"/>
    <x v="1"/>
    <n v="2"/>
    <s v="martes"/>
    <x v="10"/>
  </r>
  <r>
    <d v="2024-03-13T00:00:00"/>
    <x v="16"/>
    <x v="1"/>
    <n v="4"/>
    <s v="miércoles"/>
    <x v="10"/>
  </r>
  <r>
    <d v="2024-03-14T00:00:00"/>
    <x v="16"/>
    <x v="1"/>
    <n v="2"/>
    <s v="jueves"/>
    <x v="10"/>
  </r>
  <r>
    <d v="2024-03-15T00:00:00"/>
    <x v="16"/>
    <x v="1"/>
    <n v="13"/>
    <s v="viernes"/>
    <x v="10"/>
  </r>
  <r>
    <d v="2024-03-16T00:00:00"/>
    <x v="16"/>
    <x v="1"/>
    <n v="11"/>
    <s v="sábado"/>
    <x v="10"/>
  </r>
  <r>
    <d v="2024-03-17T00:00:00"/>
    <x v="16"/>
    <x v="1"/>
    <n v="6"/>
    <s v="domingo"/>
    <x v="10"/>
  </r>
  <r>
    <d v="2024-03-18T00:00:00"/>
    <x v="16"/>
    <x v="1"/>
    <n v="5"/>
    <s v="lunes"/>
    <x v="11"/>
  </r>
  <r>
    <d v="2024-03-19T00:00:00"/>
    <x v="16"/>
    <x v="1"/>
    <n v="3"/>
    <s v="martes"/>
    <x v="11"/>
  </r>
  <r>
    <d v="2024-03-20T00:00:00"/>
    <x v="16"/>
    <x v="1"/>
    <n v="3"/>
    <s v="miércoles"/>
    <x v="11"/>
  </r>
  <r>
    <d v="2024-03-21T00:00:00"/>
    <x v="16"/>
    <x v="1"/>
    <n v="10"/>
    <s v="jueves"/>
    <x v="11"/>
  </r>
  <r>
    <d v="2024-03-22T00:00:00"/>
    <x v="16"/>
    <x v="1"/>
    <n v="9"/>
    <s v="viernes"/>
    <x v="11"/>
  </r>
  <r>
    <d v="2024-03-23T00:00:00"/>
    <x v="16"/>
    <x v="1"/>
    <n v="8"/>
    <s v="sábado"/>
    <x v="11"/>
  </r>
  <r>
    <d v="2024-03-24T00:00:00"/>
    <x v="16"/>
    <x v="1"/>
    <n v="6"/>
    <s v="domingo"/>
    <x v="11"/>
  </r>
  <r>
    <d v="2024-03-25T00:00:00"/>
    <x v="16"/>
    <x v="1"/>
    <n v="7"/>
    <s v="lunes"/>
    <x v="12"/>
  </r>
  <r>
    <d v="2024-03-26T00:00:00"/>
    <x v="16"/>
    <x v="1"/>
    <n v="9"/>
    <s v="martes"/>
    <x v="12"/>
  </r>
  <r>
    <d v="2024-03-27T00:00:00"/>
    <x v="16"/>
    <x v="1"/>
    <n v="8"/>
    <s v="miércoles"/>
    <x v="12"/>
  </r>
  <r>
    <d v="2024-03-28T00:00:00"/>
    <x v="16"/>
    <x v="1"/>
    <n v="3"/>
    <s v="jueves"/>
    <x v="12"/>
  </r>
  <r>
    <d v="2024-03-29T00:00:00"/>
    <x v="16"/>
    <x v="1"/>
    <n v="12"/>
    <s v="viernes"/>
    <x v="12"/>
  </r>
  <r>
    <d v="2024-03-30T00:00:00"/>
    <x v="16"/>
    <x v="1"/>
    <n v="10"/>
    <s v="sábado"/>
    <x v="12"/>
  </r>
  <r>
    <d v="2024-03-31T00:00:00"/>
    <x v="16"/>
    <x v="1"/>
    <n v="15"/>
    <s v="domingo"/>
    <x v="12"/>
  </r>
  <r>
    <d v="2024-01-01T00:00:00"/>
    <x v="16"/>
    <x v="2"/>
    <n v="2"/>
    <s v="lunes"/>
    <x v="0"/>
  </r>
  <r>
    <d v="2024-01-02T00:00:00"/>
    <x v="16"/>
    <x v="2"/>
    <n v="11"/>
    <s v="martes"/>
    <x v="0"/>
  </r>
  <r>
    <d v="2024-01-03T00:00:00"/>
    <x v="16"/>
    <x v="2"/>
    <n v="4"/>
    <s v="miércoles"/>
    <x v="0"/>
  </r>
  <r>
    <d v="2024-01-04T00:00:00"/>
    <x v="16"/>
    <x v="2"/>
    <n v="5"/>
    <s v="jueves"/>
    <x v="0"/>
  </r>
  <r>
    <d v="2024-01-05T00:00:00"/>
    <x v="16"/>
    <x v="2"/>
    <n v="2"/>
    <s v="viernes"/>
    <x v="0"/>
  </r>
  <r>
    <d v="2024-01-06T00:00:00"/>
    <x v="16"/>
    <x v="2"/>
    <n v="5"/>
    <s v="sábado"/>
    <x v="0"/>
  </r>
  <r>
    <d v="2024-01-07T00:00:00"/>
    <x v="16"/>
    <x v="2"/>
    <n v="9"/>
    <s v="domingo"/>
    <x v="0"/>
  </r>
  <r>
    <d v="2024-01-08T00:00:00"/>
    <x v="16"/>
    <x v="2"/>
    <n v="15"/>
    <s v="lunes"/>
    <x v="1"/>
  </r>
  <r>
    <d v="2024-01-09T00:00:00"/>
    <x v="16"/>
    <x v="2"/>
    <n v="8"/>
    <s v="martes"/>
    <x v="1"/>
  </r>
  <r>
    <d v="2024-01-10T00:00:00"/>
    <x v="16"/>
    <x v="2"/>
    <n v="4"/>
    <s v="miércoles"/>
    <x v="1"/>
  </r>
  <r>
    <d v="2024-01-11T00:00:00"/>
    <x v="16"/>
    <x v="2"/>
    <n v="5"/>
    <s v="jueves"/>
    <x v="1"/>
  </r>
  <r>
    <d v="2024-01-12T00:00:00"/>
    <x v="16"/>
    <x v="2"/>
    <n v="3"/>
    <s v="viernes"/>
    <x v="1"/>
  </r>
  <r>
    <d v="2024-01-13T00:00:00"/>
    <x v="16"/>
    <x v="2"/>
    <n v="11"/>
    <s v="sábado"/>
    <x v="1"/>
  </r>
  <r>
    <d v="2024-01-14T00:00:00"/>
    <x v="16"/>
    <x v="2"/>
    <n v="16"/>
    <s v="domingo"/>
    <x v="1"/>
  </r>
  <r>
    <d v="2024-01-15T00:00:00"/>
    <x v="16"/>
    <x v="2"/>
    <n v="4"/>
    <s v="lunes"/>
    <x v="2"/>
  </r>
  <r>
    <d v="2024-01-16T00:00:00"/>
    <x v="16"/>
    <x v="2"/>
    <n v="4"/>
    <s v="martes"/>
    <x v="2"/>
  </r>
  <r>
    <d v="2024-01-17T00:00:00"/>
    <x v="16"/>
    <x v="2"/>
    <n v="8"/>
    <s v="miércoles"/>
    <x v="2"/>
  </r>
  <r>
    <d v="2024-01-18T00:00:00"/>
    <x v="16"/>
    <x v="2"/>
    <n v="2"/>
    <s v="jueves"/>
    <x v="2"/>
  </r>
  <r>
    <d v="2024-01-19T00:00:00"/>
    <x v="16"/>
    <x v="2"/>
    <n v="6"/>
    <s v="viernes"/>
    <x v="2"/>
  </r>
  <r>
    <d v="2024-01-20T00:00:00"/>
    <x v="16"/>
    <x v="2"/>
    <n v="6"/>
    <s v="sábado"/>
    <x v="2"/>
  </r>
  <r>
    <d v="2024-01-21T00:00:00"/>
    <x v="16"/>
    <x v="2"/>
    <n v="8"/>
    <s v="domingo"/>
    <x v="2"/>
  </r>
  <r>
    <d v="2024-01-22T00:00:00"/>
    <x v="16"/>
    <x v="2"/>
    <n v="4"/>
    <s v="lunes"/>
    <x v="3"/>
  </r>
  <r>
    <d v="2024-01-23T00:00:00"/>
    <x v="16"/>
    <x v="2"/>
    <n v="3"/>
    <s v="martes"/>
    <x v="3"/>
  </r>
  <r>
    <d v="2024-01-24T00:00:00"/>
    <x v="16"/>
    <x v="2"/>
    <n v="3"/>
    <s v="miércoles"/>
    <x v="3"/>
  </r>
  <r>
    <d v="2024-01-25T00:00:00"/>
    <x v="16"/>
    <x v="2"/>
    <n v="10"/>
    <s v="jueves"/>
    <x v="3"/>
  </r>
  <r>
    <d v="2024-01-26T00:00:00"/>
    <x v="16"/>
    <x v="2"/>
    <n v="7"/>
    <s v="viernes"/>
    <x v="3"/>
  </r>
  <r>
    <d v="2024-01-27T00:00:00"/>
    <x v="16"/>
    <x v="2"/>
    <n v="8"/>
    <s v="sábado"/>
    <x v="3"/>
  </r>
  <r>
    <d v="2024-01-28T00:00:00"/>
    <x v="16"/>
    <x v="2"/>
    <n v="6"/>
    <s v="domingo"/>
    <x v="3"/>
  </r>
  <r>
    <d v="2024-01-29T00:00:00"/>
    <x v="16"/>
    <x v="2"/>
    <n v="4"/>
    <s v="lunes"/>
    <x v="4"/>
  </r>
  <r>
    <d v="2024-01-30T00:00:00"/>
    <x v="16"/>
    <x v="2"/>
    <n v="5"/>
    <s v="martes"/>
    <x v="4"/>
  </r>
  <r>
    <d v="2024-01-31T00:00:00"/>
    <x v="16"/>
    <x v="2"/>
    <n v="8"/>
    <s v="miércoles"/>
    <x v="4"/>
  </r>
  <r>
    <d v="2024-02-01T00:00:00"/>
    <x v="16"/>
    <x v="2"/>
    <n v="3"/>
    <s v="jueves"/>
    <x v="4"/>
  </r>
  <r>
    <d v="2024-02-02T00:00:00"/>
    <x v="16"/>
    <x v="2"/>
    <n v="11"/>
    <s v="viernes"/>
    <x v="4"/>
  </r>
  <r>
    <d v="2024-02-03T00:00:00"/>
    <x v="16"/>
    <x v="2"/>
    <n v="4"/>
    <s v="sábado"/>
    <x v="4"/>
  </r>
  <r>
    <d v="2024-02-04T00:00:00"/>
    <x v="16"/>
    <x v="2"/>
    <n v="6"/>
    <s v="domingo"/>
    <x v="4"/>
  </r>
  <r>
    <d v="2024-02-05T00:00:00"/>
    <x v="16"/>
    <x v="2"/>
    <n v="4"/>
    <s v="lunes"/>
    <x v="5"/>
  </r>
  <r>
    <d v="2024-02-06T00:00:00"/>
    <x v="16"/>
    <x v="2"/>
    <n v="4"/>
    <s v="martes"/>
    <x v="5"/>
  </r>
  <r>
    <d v="2024-02-07T00:00:00"/>
    <x v="16"/>
    <x v="2"/>
    <n v="2"/>
    <s v="miércoles"/>
    <x v="5"/>
  </r>
  <r>
    <d v="2024-02-08T00:00:00"/>
    <x v="16"/>
    <x v="2"/>
    <n v="6"/>
    <s v="jueves"/>
    <x v="5"/>
  </r>
  <r>
    <d v="2024-02-09T00:00:00"/>
    <x v="16"/>
    <x v="2"/>
    <n v="6"/>
    <s v="viernes"/>
    <x v="5"/>
  </r>
  <r>
    <d v="2024-02-10T00:00:00"/>
    <x v="16"/>
    <x v="2"/>
    <n v="8"/>
    <s v="sábado"/>
    <x v="5"/>
  </r>
  <r>
    <d v="2024-02-11T00:00:00"/>
    <x v="16"/>
    <x v="2"/>
    <n v="2"/>
    <s v="domingo"/>
    <x v="5"/>
  </r>
  <r>
    <d v="2024-02-12T00:00:00"/>
    <x v="16"/>
    <x v="2"/>
    <n v="4"/>
    <s v="lunes"/>
    <x v="6"/>
  </r>
  <r>
    <d v="2024-02-13T00:00:00"/>
    <x v="16"/>
    <x v="2"/>
    <n v="4"/>
    <s v="martes"/>
    <x v="6"/>
  </r>
  <r>
    <d v="2024-02-14T00:00:00"/>
    <x v="16"/>
    <x v="2"/>
    <n v="5"/>
    <s v="miércoles"/>
    <x v="6"/>
  </r>
  <r>
    <d v="2024-02-15T00:00:00"/>
    <x v="16"/>
    <x v="2"/>
    <n v="2"/>
    <s v="jueves"/>
    <x v="6"/>
  </r>
  <r>
    <d v="2024-02-16T00:00:00"/>
    <x v="16"/>
    <x v="2"/>
    <n v="5"/>
    <s v="viernes"/>
    <x v="6"/>
  </r>
  <r>
    <d v="2024-02-17T00:00:00"/>
    <x v="16"/>
    <x v="2"/>
    <n v="2"/>
    <s v="sábado"/>
    <x v="6"/>
  </r>
  <r>
    <d v="2024-02-18T00:00:00"/>
    <x v="16"/>
    <x v="2"/>
    <n v="5"/>
    <s v="domingo"/>
    <x v="6"/>
  </r>
  <r>
    <d v="2024-02-19T00:00:00"/>
    <x v="16"/>
    <x v="2"/>
    <n v="4"/>
    <s v="lunes"/>
    <x v="7"/>
  </r>
  <r>
    <d v="2024-02-20T00:00:00"/>
    <x v="16"/>
    <x v="2"/>
    <n v="7"/>
    <s v="martes"/>
    <x v="7"/>
  </r>
  <r>
    <d v="2024-02-21T00:00:00"/>
    <x v="16"/>
    <x v="2"/>
    <n v="9"/>
    <s v="miércoles"/>
    <x v="7"/>
  </r>
  <r>
    <d v="2024-02-22T00:00:00"/>
    <x v="16"/>
    <x v="2"/>
    <n v="3"/>
    <s v="jueves"/>
    <x v="7"/>
  </r>
  <r>
    <d v="2024-02-23T00:00:00"/>
    <x v="16"/>
    <x v="2"/>
    <n v="6"/>
    <s v="viernes"/>
    <x v="7"/>
  </r>
  <r>
    <d v="2024-02-24T00:00:00"/>
    <x v="16"/>
    <x v="2"/>
    <n v="6"/>
    <s v="sábado"/>
    <x v="7"/>
  </r>
  <r>
    <d v="2024-02-25T00:00:00"/>
    <x v="16"/>
    <x v="2"/>
    <n v="7"/>
    <s v="domingo"/>
    <x v="7"/>
  </r>
  <r>
    <d v="2024-02-26T00:00:00"/>
    <x v="16"/>
    <x v="2"/>
    <n v="3"/>
    <s v="lunes"/>
    <x v="8"/>
  </r>
  <r>
    <d v="2024-02-27T00:00:00"/>
    <x v="16"/>
    <x v="2"/>
    <n v="2"/>
    <s v="martes"/>
    <x v="8"/>
  </r>
  <r>
    <d v="2024-02-28T00:00:00"/>
    <x v="16"/>
    <x v="2"/>
    <n v="9"/>
    <s v="miércoles"/>
    <x v="8"/>
  </r>
  <r>
    <d v="2024-02-29T00:00:00"/>
    <x v="16"/>
    <x v="2"/>
    <n v="6"/>
    <s v="jueves"/>
    <x v="8"/>
  </r>
  <r>
    <d v="2024-03-01T00:00:00"/>
    <x v="16"/>
    <x v="2"/>
    <n v="3"/>
    <s v="viernes"/>
    <x v="8"/>
  </r>
  <r>
    <d v="2024-03-02T00:00:00"/>
    <x v="16"/>
    <x v="2"/>
    <n v="4"/>
    <s v="sábado"/>
    <x v="8"/>
  </r>
  <r>
    <d v="2024-03-03T00:00:00"/>
    <x v="16"/>
    <x v="2"/>
    <n v="15"/>
    <s v="domingo"/>
    <x v="8"/>
  </r>
  <r>
    <d v="2024-03-04T00:00:00"/>
    <x v="16"/>
    <x v="2"/>
    <n v="4"/>
    <s v="lunes"/>
    <x v="9"/>
  </r>
  <r>
    <d v="2024-03-05T00:00:00"/>
    <x v="16"/>
    <x v="2"/>
    <n v="4"/>
    <s v="martes"/>
    <x v="9"/>
  </r>
  <r>
    <d v="2024-03-06T00:00:00"/>
    <x v="16"/>
    <x v="2"/>
    <n v="5"/>
    <s v="miércoles"/>
    <x v="9"/>
  </r>
  <r>
    <d v="2024-03-07T00:00:00"/>
    <x v="16"/>
    <x v="2"/>
    <n v="4"/>
    <s v="jueves"/>
    <x v="9"/>
  </r>
  <r>
    <d v="2024-03-08T00:00:00"/>
    <x v="16"/>
    <x v="2"/>
    <n v="3"/>
    <s v="viernes"/>
    <x v="9"/>
  </r>
  <r>
    <d v="2024-03-09T00:00:00"/>
    <x v="16"/>
    <x v="2"/>
    <n v="14"/>
    <s v="sábado"/>
    <x v="9"/>
  </r>
  <r>
    <d v="2024-03-10T00:00:00"/>
    <x v="16"/>
    <x v="2"/>
    <n v="2"/>
    <s v="domingo"/>
    <x v="9"/>
  </r>
  <r>
    <d v="2024-03-11T00:00:00"/>
    <x v="16"/>
    <x v="2"/>
    <n v="4"/>
    <s v="lunes"/>
    <x v="10"/>
  </r>
  <r>
    <d v="2024-03-12T00:00:00"/>
    <x v="16"/>
    <x v="2"/>
    <n v="3"/>
    <s v="martes"/>
    <x v="10"/>
  </r>
  <r>
    <d v="2024-03-13T00:00:00"/>
    <x v="16"/>
    <x v="2"/>
    <n v="1"/>
    <s v="miércoles"/>
    <x v="10"/>
  </r>
  <r>
    <d v="2024-03-14T00:00:00"/>
    <x v="16"/>
    <x v="2"/>
    <n v="2"/>
    <s v="jueves"/>
    <x v="10"/>
  </r>
  <r>
    <d v="2024-03-15T00:00:00"/>
    <x v="16"/>
    <x v="2"/>
    <n v="4"/>
    <s v="viernes"/>
    <x v="10"/>
  </r>
  <r>
    <d v="2024-03-16T00:00:00"/>
    <x v="16"/>
    <x v="2"/>
    <n v="12"/>
    <s v="sábado"/>
    <x v="10"/>
  </r>
  <r>
    <d v="2024-03-17T00:00:00"/>
    <x v="16"/>
    <x v="2"/>
    <n v="3"/>
    <s v="domingo"/>
    <x v="10"/>
  </r>
  <r>
    <d v="2024-03-18T00:00:00"/>
    <x v="16"/>
    <x v="2"/>
    <n v="9"/>
    <s v="lunes"/>
    <x v="11"/>
  </r>
  <r>
    <d v="2024-03-19T00:00:00"/>
    <x v="16"/>
    <x v="2"/>
    <n v="4"/>
    <s v="martes"/>
    <x v="11"/>
  </r>
  <r>
    <d v="2024-03-20T00:00:00"/>
    <x v="16"/>
    <x v="2"/>
    <n v="5"/>
    <s v="miércoles"/>
    <x v="11"/>
  </r>
  <r>
    <d v="2024-03-21T00:00:00"/>
    <x v="16"/>
    <x v="2"/>
    <n v="4"/>
    <s v="jueves"/>
    <x v="11"/>
  </r>
  <r>
    <d v="2024-03-22T00:00:00"/>
    <x v="16"/>
    <x v="2"/>
    <n v="5"/>
    <s v="viernes"/>
    <x v="11"/>
  </r>
  <r>
    <d v="2024-03-23T00:00:00"/>
    <x v="16"/>
    <x v="2"/>
    <n v="5"/>
    <s v="sábado"/>
    <x v="11"/>
  </r>
  <r>
    <d v="2024-03-24T00:00:00"/>
    <x v="16"/>
    <x v="2"/>
    <n v="9"/>
    <s v="domingo"/>
    <x v="11"/>
  </r>
  <r>
    <d v="2024-03-25T00:00:00"/>
    <x v="16"/>
    <x v="2"/>
    <n v="5"/>
    <s v="lunes"/>
    <x v="12"/>
  </r>
  <r>
    <d v="2024-03-26T00:00:00"/>
    <x v="16"/>
    <x v="2"/>
    <n v="8"/>
    <s v="martes"/>
    <x v="12"/>
  </r>
  <r>
    <d v="2024-03-27T00:00:00"/>
    <x v="16"/>
    <x v="2"/>
    <n v="10"/>
    <s v="miércoles"/>
    <x v="12"/>
  </r>
  <r>
    <d v="2024-03-28T00:00:00"/>
    <x v="16"/>
    <x v="2"/>
    <n v="1"/>
    <s v="jueves"/>
    <x v="12"/>
  </r>
  <r>
    <d v="2024-03-29T00:00:00"/>
    <x v="16"/>
    <x v="2"/>
    <n v="6"/>
    <s v="viernes"/>
    <x v="12"/>
  </r>
  <r>
    <d v="2024-03-30T00:00:00"/>
    <x v="16"/>
    <x v="2"/>
    <n v="12"/>
    <s v="sábado"/>
    <x v="12"/>
  </r>
  <r>
    <d v="2024-03-31T00:00:00"/>
    <x v="16"/>
    <x v="2"/>
    <n v="6"/>
    <s v="domingo"/>
    <x v="12"/>
  </r>
  <r>
    <d v="2024-01-01T00:00:00"/>
    <x v="16"/>
    <x v="3"/>
    <n v="4"/>
    <s v="lunes"/>
    <x v="0"/>
  </r>
  <r>
    <d v="2024-01-02T00:00:00"/>
    <x v="16"/>
    <x v="3"/>
    <n v="2"/>
    <s v="martes"/>
    <x v="0"/>
  </r>
  <r>
    <d v="2024-01-03T00:00:00"/>
    <x v="16"/>
    <x v="3"/>
    <n v="1"/>
    <s v="miércoles"/>
    <x v="0"/>
  </r>
  <r>
    <d v="2024-01-04T00:00:00"/>
    <x v="16"/>
    <x v="3"/>
    <n v="2"/>
    <s v="jueves"/>
    <x v="0"/>
  </r>
  <r>
    <d v="2024-01-05T00:00:00"/>
    <x v="16"/>
    <x v="3"/>
    <n v="4"/>
    <s v="viernes"/>
    <x v="0"/>
  </r>
  <r>
    <d v="2024-01-06T00:00:00"/>
    <x v="16"/>
    <x v="3"/>
    <n v="4"/>
    <s v="sábado"/>
    <x v="0"/>
  </r>
  <r>
    <d v="2024-01-07T00:00:00"/>
    <x v="16"/>
    <x v="3"/>
    <n v="2"/>
    <s v="domingo"/>
    <x v="0"/>
  </r>
  <r>
    <d v="2024-01-08T00:00:00"/>
    <x v="16"/>
    <x v="3"/>
    <n v="4"/>
    <s v="lunes"/>
    <x v="1"/>
  </r>
  <r>
    <d v="2024-01-09T00:00:00"/>
    <x v="16"/>
    <x v="3"/>
    <n v="0"/>
    <s v="martes"/>
    <x v="1"/>
  </r>
  <r>
    <d v="2024-01-10T00:00:00"/>
    <x v="16"/>
    <x v="3"/>
    <n v="1"/>
    <s v="miércoles"/>
    <x v="1"/>
  </r>
  <r>
    <d v="2024-01-11T00:00:00"/>
    <x v="16"/>
    <x v="3"/>
    <n v="0"/>
    <s v="jueves"/>
    <x v="1"/>
  </r>
  <r>
    <d v="2024-01-12T00:00:00"/>
    <x v="16"/>
    <x v="3"/>
    <n v="6"/>
    <s v="viernes"/>
    <x v="1"/>
  </r>
  <r>
    <d v="2024-01-13T00:00:00"/>
    <x v="16"/>
    <x v="3"/>
    <n v="2"/>
    <s v="sábado"/>
    <x v="1"/>
  </r>
  <r>
    <d v="2024-01-14T00:00:00"/>
    <x v="16"/>
    <x v="3"/>
    <n v="8"/>
    <s v="domingo"/>
    <x v="1"/>
  </r>
  <r>
    <d v="2024-01-15T00:00:00"/>
    <x v="16"/>
    <x v="3"/>
    <n v="1"/>
    <s v="lunes"/>
    <x v="2"/>
  </r>
  <r>
    <d v="2024-01-16T00:00:00"/>
    <x v="16"/>
    <x v="3"/>
    <n v="1"/>
    <s v="martes"/>
    <x v="2"/>
  </r>
  <r>
    <d v="2024-01-17T00:00:00"/>
    <x v="16"/>
    <x v="3"/>
    <n v="3"/>
    <s v="miércoles"/>
    <x v="2"/>
  </r>
  <r>
    <d v="2024-01-18T00:00:00"/>
    <x v="16"/>
    <x v="3"/>
    <n v="1"/>
    <s v="jueves"/>
    <x v="2"/>
  </r>
  <r>
    <d v="2024-01-19T00:00:00"/>
    <x v="16"/>
    <x v="3"/>
    <n v="1"/>
    <s v="viernes"/>
    <x v="2"/>
  </r>
  <r>
    <d v="2024-01-20T00:00:00"/>
    <x v="16"/>
    <x v="3"/>
    <n v="4"/>
    <s v="sábado"/>
    <x v="2"/>
  </r>
  <r>
    <d v="2024-01-21T00:00:00"/>
    <x v="16"/>
    <x v="3"/>
    <n v="3"/>
    <s v="domingo"/>
    <x v="2"/>
  </r>
  <r>
    <d v="2024-01-22T00:00:00"/>
    <x v="16"/>
    <x v="3"/>
    <n v="5"/>
    <s v="lunes"/>
    <x v="3"/>
  </r>
  <r>
    <d v="2024-01-23T00:00:00"/>
    <x v="16"/>
    <x v="3"/>
    <n v="3"/>
    <s v="martes"/>
    <x v="3"/>
  </r>
  <r>
    <d v="2024-01-24T00:00:00"/>
    <x v="16"/>
    <x v="3"/>
    <n v="2"/>
    <s v="miércoles"/>
    <x v="3"/>
  </r>
  <r>
    <d v="2024-01-25T00:00:00"/>
    <x v="16"/>
    <x v="3"/>
    <n v="3"/>
    <s v="jueves"/>
    <x v="3"/>
  </r>
  <r>
    <d v="2024-01-26T00:00:00"/>
    <x v="16"/>
    <x v="3"/>
    <n v="4"/>
    <s v="viernes"/>
    <x v="3"/>
  </r>
  <r>
    <d v="2024-01-27T00:00:00"/>
    <x v="16"/>
    <x v="3"/>
    <n v="2"/>
    <s v="sábado"/>
    <x v="3"/>
  </r>
  <r>
    <d v="2024-01-28T00:00:00"/>
    <x v="16"/>
    <x v="3"/>
    <n v="4"/>
    <s v="domingo"/>
    <x v="3"/>
  </r>
  <r>
    <d v="2024-01-29T00:00:00"/>
    <x v="16"/>
    <x v="3"/>
    <n v="2"/>
    <s v="lunes"/>
    <x v="4"/>
  </r>
  <r>
    <d v="2024-01-30T00:00:00"/>
    <x v="16"/>
    <x v="3"/>
    <n v="1"/>
    <s v="martes"/>
    <x v="4"/>
  </r>
  <r>
    <d v="2024-01-31T00:00:00"/>
    <x v="16"/>
    <x v="3"/>
    <n v="0"/>
    <s v="miércoles"/>
    <x v="4"/>
  </r>
  <r>
    <d v="2024-02-01T00:00:00"/>
    <x v="16"/>
    <x v="3"/>
    <n v="2"/>
    <s v="jueves"/>
    <x v="4"/>
  </r>
  <r>
    <d v="2024-02-02T00:00:00"/>
    <x v="16"/>
    <x v="3"/>
    <n v="2"/>
    <s v="viernes"/>
    <x v="4"/>
  </r>
  <r>
    <d v="2024-02-03T00:00:00"/>
    <x v="16"/>
    <x v="3"/>
    <n v="7"/>
    <s v="sábado"/>
    <x v="4"/>
  </r>
  <r>
    <d v="2024-02-04T00:00:00"/>
    <x v="16"/>
    <x v="3"/>
    <n v="7"/>
    <s v="domingo"/>
    <x v="4"/>
  </r>
  <r>
    <d v="2024-02-05T00:00:00"/>
    <x v="16"/>
    <x v="3"/>
    <n v="7"/>
    <s v="lunes"/>
    <x v="5"/>
  </r>
  <r>
    <d v="2024-02-06T00:00:00"/>
    <x v="16"/>
    <x v="3"/>
    <n v="2"/>
    <s v="martes"/>
    <x v="5"/>
  </r>
  <r>
    <d v="2024-02-07T00:00:00"/>
    <x v="16"/>
    <x v="3"/>
    <n v="5"/>
    <s v="miércoles"/>
    <x v="5"/>
  </r>
  <r>
    <d v="2024-02-08T00:00:00"/>
    <x v="16"/>
    <x v="3"/>
    <n v="3"/>
    <s v="jueves"/>
    <x v="5"/>
  </r>
  <r>
    <d v="2024-02-09T00:00:00"/>
    <x v="16"/>
    <x v="3"/>
    <n v="7"/>
    <s v="viernes"/>
    <x v="5"/>
  </r>
  <r>
    <d v="2024-02-10T00:00:00"/>
    <x v="16"/>
    <x v="3"/>
    <n v="7"/>
    <s v="sábado"/>
    <x v="5"/>
  </r>
  <r>
    <d v="2024-02-11T00:00:00"/>
    <x v="16"/>
    <x v="3"/>
    <n v="3"/>
    <s v="domingo"/>
    <x v="5"/>
  </r>
  <r>
    <d v="2024-02-12T00:00:00"/>
    <x v="16"/>
    <x v="3"/>
    <n v="2"/>
    <s v="lunes"/>
    <x v="6"/>
  </r>
  <r>
    <d v="2024-02-13T00:00:00"/>
    <x v="16"/>
    <x v="3"/>
    <n v="3"/>
    <s v="martes"/>
    <x v="6"/>
  </r>
  <r>
    <d v="2024-02-14T00:00:00"/>
    <x v="16"/>
    <x v="3"/>
    <n v="2"/>
    <s v="miércoles"/>
    <x v="6"/>
  </r>
  <r>
    <d v="2024-02-15T00:00:00"/>
    <x v="16"/>
    <x v="3"/>
    <n v="0"/>
    <s v="jueves"/>
    <x v="6"/>
  </r>
  <r>
    <d v="2024-02-16T00:00:00"/>
    <x v="16"/>
    <x v="3"/>
    <n v="5"/>
    <s v="viernes"/>
    <x v="6"/>
  </r>
  <r>
    <d v="2024-02-17T00:00:00"/>
    <x v="16"/>
    <x v="3"/>
    <n v="4"/>
    <s v="sábado"/>
    <x v="6"/>
  </r>
  <r>
    <d v="2024-02-18T00:00:00"/>
    <x v="16"/>
    <x v="3"/>
    <n v="1"/>
    <s v="domingo"/>
    <x v="6"/>
  </r>
  <r>
    <d v="2024-02-19T00:00:00"/>
    <x v="16"/>
    <x v="3"/>
    <n v="6"/>
    <s v="lunes"/>
    <x v="7"/>
  </r>
  <r>
    <d v="2024-02-20T00:00:00"/>
    <x v="16"/>
    <x v="3"/>
    <n v="3"/>
    <s v="martes"/>
    <x v="7"/>
  </r>
  <r>
    <d v="2024-02-21T00:00:00"/>
    <x v="16"/>
    <x v="3"/>
    <n v="1"/>
    <s v="miércoles"/>
    <x v="7"/>
  </r>
  <r>
    <d v="2024-02-22T00:00:00"/>
    <x v="16"/>
    <x v="3"/>
    <n v="0"/>
    <s v="jueves"/>
    <x v="7"/>
  </r>
  <r>
    <d v="2024-02-23T00:00:00"/>
    <x v="16"/>
    <x v="3"/>
    <n v="2"/>
    <s v="viernes"/>
    <x v="7"/>
  </r>
  <r>
    <d v="2024-02-24T00:00:00"/>
    <x v="16"/>
    <x v="3"/>
    <n v="5"/>
    <s v="sábado"/>
    <x v="7"/>
  </r>
  <r>
    <d v="2024-02-25T00:00:00"/>
    <x v="16"/>
    <x v="3"/>
    <n v="3"/>
    <s v="domingo"/>
    <x v="7"/>
  </r>
  <r>
    <d v="2024-02-26T00:00:00"/>
    <x v="16"/>
    <x v="3"/>
    <n v="3"/>
    <s v="lunes"/>
    <x v="8"/>
  </r>
  <r>
    <d v="2024-02-27T00:00:00"/>
    <x v="16"/>
    <x v="3"/>
    <n v="2"/>
    <s v="martes"/>
    <x v="8"/>
  </r>
  <r>
    <d v="2024-02-28T00:00:00"/>
    <x v="16"/>
    <x v="3"/>
    <n v="6"/>
    <s v="miércoles"/>
    <x v="8"/>
  </r>
  <r>
    <d v="2024-02-29T00:00:00"/>
    <x v="16"/>
    <x v="3"/>
    <n v="2"/>
    <s v="jueves"/>
    <x v="8"/>
  </r>
  <r>
    <d v="2024-03-01T00:00:00"/>
    <x v="16"/>
    <x v="3"/>
    <n v="4"/>
    <s v="viernes"/>
    <x v="8"/>
  </r>
  <r>
    <d v="2024-03-02T00:00:00"/>
    <x v="16"/>
    <x v="3"/>
    <n v="6"/>
    <s v="sábado"/>
    <x v="8"/>
  </r>
  <r>
    <d v="2024-03-03T00:00:00"/>
    <x v="16"/>
    <x v="3"/>
    <n v="3"/>
    <s v="domingo"/>
    <x v="8"/>
  </r>
  <r>
    <d v="2024-03-04T00:00:00"/>
    <x v="16"/>
    <x v="3"/>
    <n v="5"/>
    <s v="lunes"/>
    <x v="9"/>
  </r>
  <r>
    <d v="2024-03-05T00:00:00"/>
    <x v="16"/>
    <x v="3"/>
    <n v="3"/>
    <s v="martes"/>
    <x v="9"/>
  </r>
  <r>
    <d v="2024-03-06T00:00:00"/>
    <x v="16"/>
    <x v="3"/>
    <n v="1"/>
    <s v="miércoles"/>
    <x v="9"/>
  </r>
  <r>
    <d v="2024-03-07T00:00:00"/>
    <x v="16"/>
    <x v="3"/>
    <n v="2"/>
    <s v="jueves"/>
    <x v="9"/>
  </r>
  <r>
    <d v="2024-03-08T00:00:00"/>
    <x v="16"/>
    <x v="3"/>
    <n v="2"/>
    <s v="viernes"/>
    <x v="9"/>
  </r>
  <r>
    <d v="2024-03-09T00:00:00"/>
    <x v="16"/>
    <x v="3"/>
    <n v="3"/>
    <s v="sábado"/>
    <x v="9"/>
  </r>
  <r>
    <d v="2024-03-10T00:00:00"/>
    <x v="16"/>
    <x v="3"/>
    <n v="3"/>
    <s v="domingo"/>
    <x v="9"/>
  </r>
  <r>
    <d v="2024-03-11T00:00:00"/>
    <x v="16"/>
    <x v="3"/>
    <n v="1"/>
    <s v="lunes"/>
    <x v="10"/>
  </r>
  <r>
    <d v="2024-03-12T00:00:00"/>
    <x v="16"/>
    <x v="3"/>
    <n v="0"/>
    <s v="martes"/>
    <x v="10"/>
  </r>
  <r>
    <d v="2024-03-13T00:00:00"/>
    <x v="16"/>
    <x v="3"/>
    <n v="3"/>
    <s v="miércoles"/>
    <x v="10"/>
  </r>
  <r>
    <d v="2024-03-14T00:00:00"/>
    <x v="16"/>
    <x v="3"/>
    <n v="5"/>
    <s v="jueves"/>
    <x v="10"/>
  </r>
  <r>
    <d v="2024-03-15T00:00:00"/>
    <x v="16"/>
    <x v="3"/>
    <n v="3"/>
    <s v="viernes"/>
    <x v="10"/>
  </r>
  <r>
    <d v="2024-03-16T00:00:00"/>
    <x v="16"/>
    <x v="3"/>
    <n v="1"/>
    <s v="sábado"/>
    <x v="10"/>
  </r>
  <r>
    <d v="2024-03-17T00:00:00"/>
    <x v="16"/>
    <x v="3"/>
    <n v="4"/>
    <s v="domingo"/>
    <x v="10"/>
  </r>
  <r>
    <d v="2024-03-18T00:00:00"/>
    <x v="16"/>
    <x v="3"/>
    <n v="2"/>
    <s v="lunes"/>
    <x v="11"/>
  </r>
  <r>
    <d v="2024-03-19T00:00:00"/>
    <x v="16"/>
    <x v="3"/>
    <n v="4"/>
    <s v="martes"/>
    <x v="11"/>
  </r>
  <r>
    <d v="2024-03-20T00:00:00"/>
    <x v="16"/>
    <x v="3"/>
    <n v="1"/>
    <s v="miércoles"/>
    <x v="11"/>
  </r>
  <r>
    <d v="2024-03-21T00:00:00"/>
    <x v="16"/>
    <x v="3"/>
    <n v="3"/>
    <s v="jueves"/>
    <x v="11"/>
  </r>
  <r>
    <d v="2024-03-22T00:00:00"/>
    <x v="16"/>
    <x v="3"/>
    <n v="1"/>
    <s v="viernes"/>
    <x v="11"/>
  </r>
  <r>
    <d v="2024-03-23T00:00:00"/>
    <x v="16"/>
    <x v="3"/>
    <n v="3"/>
    <s v="sábado"/>
    <x v="11"/>
  </r>
  <r>
    <d v="2024-03-24T00:00:00"/>
    <x v="16"/>
    <x v="3"/>
    <n v="0"/>
    <s v="domingo"/>
    <x v="11"/>
  </r>
  <r>
    <d v="2024-03-25T00:00:00"/>
    <x v="16"/>
    <x v="3"/>
    <n v="5"/>
    <s v="lunes"/>
    <x v="12"/>
  </r>
  <r>
    <d v="2024-03-26T00:00:00"/>
    <x v="16"/>
    <x v="3"/>
    <n v="2"/>
    <s v="martes"/>
    <x v="12"/>
  </r>
  <r>
    <d v="2024-03-27T00:00:00"/>
    <x v="16"/>
    <x v="3"/>
    <n v="2"/>
    <s v="miércoles"/>
    <x v="12"/>
  </r>
  <r>
    <d v="2024-03-28T00:00:00"/>
    <x v="16"/>
    <x v="3"/>
    <n v="4"/>
    <s v="jueves"/>
    <x v="12"/>
  </r>
  <r>
    <d v="2024-03-29T00:00:00"/>
    <x v="16"/>
    <x v="3"/>
    <n v="2"/>
    <s v="viernes"/>
    <x v="12"/>
  </r>
  <r>
    <d v="2024-03-30T00:00:00"/>
    <x v="16"/>
    <x v="3"/>
    <n v="1"/>
    <s v="sábado"/>
    <x v="12"/>
  </r>
  <r>
    <d v="2024-03-31T00:00:00"/>
    <x v="16"/>
    <x v="3"/>
    <n v="2"/>
    <s v="domingo"/>
    <x v="12"/>
  </r>
  <r>
    <d v="2024-01-01T00:00:00"/>
    <x v="16"/>
    <x v="4"/>
    <n v="5"/>
    <s v="lunes"/>
    <x v="0"/>
  </r>
  <r>
    <d v="2024-01-02T00:00:00"/>
    <x v="16"/>
    <x v="4"/>
    <n v="8"/>
    <s v="martes"/>
    <x v="0"/>
  </r>
  <r>
    <d v="2024-01-03T00:00:00"/>
    <x v="16"/>
    <x v="4"/>
    <n v="11"/>
    <s v="miércoles"/>
    <x v="0"/>
  </r>
  <r>
    <d v="2024-01-04T00:00:00"/>
    <x v="16"/>
    <x v="4"/>
    <n v="5"/>
    <s v="jueves"/>
    <x v="0"/>
  </r>
  <r>
    <d v="2024-01-05T00:00:00"/>
    <x v="16"/>
    <x v="4"/>
    <n v="13"/>
    <s v="viernes"/>
    <x v="0"/>
  </r>
  <r>
    <d v="2024-01-06T00:00:00"/>
    <x v="16"/>
    <x v="4"/>
    <n v="17"/>
    <s v="sábado"/>
    <x v="0"/>
  </r>
  <r>
    <d v="2024-01-07T00:00:00"/>
    <x v="16"/>
    <x v="4"/>
    <n v="12"/>
    <s v="domingo"/>
    <x v="0"/>
  </r>
  <r>
    <d v="2024-01-08T00:00:00"/>
    <x v="16"/>
    <x v="4"/>
    <n v="12"/>
    <s v="lunes"/>
    <x v="1"/>
  </r>
  <r>
    <d v="2024-01-09T00:00:00"/>
    <x v="16"/>
    <x v="4"/>
    <n v="11"/>
    <s v="martes"/>
    <x v="1"/>
  </r>
  <r>
    <d v="2024-01-10T00:00:00"/>
    <x v="16"/>
    <x v="4"/>
    <n v="6"/>
    <s v="miércoles"/>
    <x v="1"/>
  </r>
  <r>
    <d v="2024-01-11T00:00:00"/>
    <x v="16"/>
    <x v="4"/>
    <n v="10"/>
    <s v="jueves"/>
    <x v="1"/>
  </r>
  <r>
    <d v="2024-01-12T00:00:00"/>
    <x v="16"/>
    <x v="4"/>
    <n v="9"/>
    <s v="viernes"/>
    <x v="1"/>
  </r>
  <r>
    <d v="2024-01-13T00:00:00"/>
    <x v="16"/>
    <x v="4"/>
    <n v="20"/>
    <s v="sábado"/>
    <x v="1"/>
  </r>
  <r>
    <d v="2024-01-14T00:00:00"/>
    <x v="16"/>
    <x v="4"/>
    <n v="8"/>
    <s v="domingo"/>
    <x v="1"/>
  </r>
  <r>
    <d v="2024-01-15T00:00:00"/>
    <x v="16"/>
    <x v="4"/>
    <n v="8"/>
    <s v="lunes"/>
    <x v="2"/>
  </r>
  <r>
    <d v="2024-01-16T00:00:00"/>
    <x v="16"/>
    <x v="4"/>
    <n v="6"/>
    <s v="martes"/>
    <x v="2"/>
  </r>
  <r>
    <d v="2024-01-17T00:00:00"/>
    <x v="16"/>
    <x v="4"/>
    <n v="3"/>
    <s v="miércoles"/>
    <x v="2"/>
  </r>
  <r>
    <d v="2024-01-18T00:00:00"/>
    <x v="16"/>
    <x v="4"/>
    <n v="4"/>
    <s v="jueves"/>
    <x v="2"/>
  </r>
  <r>
    <d v="2024-01-19T00:00:00"/>
    <x v="16"/>
    <x v="4"/>
    <n v="12"/>
    <s v="viernes"/>
    <x v="2"/>
  </r>
  <r>
    <d v="2024-01-20T00:00:00"/>
    <x v="16"/>
    <x v="4"/>
    <n v="10"/>
    <s v="sábado"/>
    <x v="2"/>
  </r>
  <r>
    <d v="2024-01-21T00:00:00"/>
    <x v="16"/>
    <x v="4"/>
    <n v="13"/>
    <s v="domingo"/>
    <x v="2"/>
  </r>
  <r>
    <d v="2024-01-22T00:00:00"/>
    <x v="16"/>
    <x v="4"/>
    <n v="3"/>
    <s v="lunes"/>
    <x v="3"/>
  </r>
  <r>
    <d v="2024-01-23T00:00:00"/>
    <x v="16"/>
    <x v="4"/>
    <n v="8"/>
    <s v="martes"/>
    <x v="3"/>
  </r>
  <r>
    <d v="2024-01-24T00:00:00"/>
    <x v="16"/>
    <x v="4"/>
    <n v="11"/>
    <s v="miércoles"/>
    <x v="3"/>
  </r>
  <r>
    <d v="2024-01-25T00:00:00"/>
    <x v="16"/>
    <x v="4"/>
    <n v="7"/>
    <s v="jueves"/>
    <x v="3"/>
  </r>
  <r>
    <d v="2024-01-26T00:00:00"/>
    <x v="16"/>
    <x v="4"/>
    <n v="9"/>
    <s v="viernes"/>
    <x v="3"/>
  </r>
  <r>
    <d v="2024-01-27T00:00:00"/>
    <x v="16"/>
    <x v="4"/>
    <n v="11"/>
    <s v="sábado"/>
    <x v="3"/>
  </r>
  <r>
    <d v="2024-01-28T00:00:00"/>
    <x v="16"/>
    <x v="4"/>
    <n v="10"/>
    <s v="domingo"/>
    <x v="3"/>
  </r>
  <r>
    <d v="2024-01-29T00:00:00"/>
    <x v="16"/>
    <x v="4"/>
    <n v="11"/>
    <s v="lunes"/>
    <x v="4"/>
  </r>
  <r>
    <d v="2024-01-30T00:00:00"/>
    <x v="16"/>
    <x v="4"/>
    <n v="13"/>
    <s v="martes"/>
    <x v="4"/>
  </r>
  <r>
    <d v="2024-01-31T00:00:00"/>
    <x v="16"/>
    <x v="4"/>
    <n v="10"/>
    <s v="miércoles"/>
    <x v="4"/>
  </r>
  <r>
    <d v="2024-02-01T00:00:00"/>
    <x v="16"/>
    <x v="4"/>
    <n v="5"/>
    <s v="jueves"/>
    <x v="4"/>
  </r>
  <r>
    <d v="2024-02-02T00:00:00"/>
    <x v="16"/>
    <x v="4"/>
    <n v="15"/>
    <s v="viernes"/>
    <x v="4"/>
  </r>
  <r>
    <d v="2024-02-03T00:00:00"/>
    <x v="16"/>
    <x v="4"/>
    <n v="14"/>
    <s v="sábado"/>
    <x v="4"/>
  </r>
  <r>
    <d v="2024-02-04T00:00:00"/>
    <x v="16"/>
    <x v="4"/>
    <n v="14"/>
    <s v="domingo"/>
    <x v="4"/>
  </r>
  <r>
    <d v="2024-02-05T00:00:00"/>
    <x v="16"/>
    <x v="4"/>
    <n v="4"/>
    <s v="lunes"/>
    <x v="5"/>
  </r>
  <r>
    <d v="2024-02-06T00:00:00"/>
    <x v="16"/>
    <x v="4"/>
    <n v="9"/>
    <s v="martes"/>
    <x v="5"/>
  </r>
  <r>
    <d v="2024-02-07T00:00:00"/>
    <x v="16"/>
    <x v="4"/>
    <n v="6"/>
    <s v="miércoles"/>
    <x v="5"/>
  </r>
  <r>
    <d v="2024-02-08T00:00:00"/>
    <x v="16"/>
    <x v="4"/>
    <n v="8"/>
    <s v="jueves"/>
    <x v="5"/>
  </r>
  <r>
    <d v="2024-02-09T00:00:00"/>
    <x v="16"/>
    <x v="4"/>
    <n v="12"/>
    <s v="viernes"/>
    <x v="5"/>
  </r>
  <r>
    <d v="2024-02-10T00:00:00"/>
    <x v="16"/>
    <x v="4"/>
    <n v="13"/>
    <s v="sábado"/>
    <x v="5"/>
  </r>
  <r>
    <d v="2024-02-11T00:00:00"/>
    <x v="16"/>
    <x v="4"/>
    <n v="11"/>
    <s v="domingo"/>
    <x v="5"/>
  </r>
  <r>
    <d v="2024-02-12T00:00:00"/>
    <x v="16"/>
    <x v="4"/>
    <n v="2"/>
    <s v="lunes"/>
    <x v="6"/>
  </r>
  <r>
    <d v="2024-02-13T00:00:00"/>
    <x v="16"/>
    <x v="4"/>
    <n v="14"/>
    <s v="martes"/>
    <x v="6"/>
  </r>
  <r>
    <d v="2024-02-14T00:00:00"/>
    <x v="16"/>
    <x v="4"/>
    <n v="10"/>
    <s v="miércoles"/>
    <x v="6"/>
  </r>
  <r>
    <d v="2024-02-15T00:00:00"/>
    <x v="16"/>
    <x v="4"/>
    <n v="12"/>
    <s v="jueves"/>
    <x v="6"/>
  </r>
  <r>
    <d v="2024-02-16T00:00:00"/>
    <x v="16"/>
    <x v="4"/>
    <n v="18"/>
    <s v="viernes"/>
    <x v="6"/>
  </r>
  <r>
    <d v="2024-02-17T00:00:00"/>
    <x v="16"/>
    <x v="4"/>
    <n v="12"/>
    <s v="sábado"/>
    <x v="6"/>
  </r>
  <r>
    <d v="2024-02-18T00:00:00"/>
    <x v="16"/>
    <x v="4"/>
    <n v="16"/>
    <s v="domingo"/>
    <x v="6"/>
  </r>
  <r>
    <d v="2024-02-19T00:00:00"/>
    <x v="16"/>
    <x v="4"/>
    <n v="5"/>
    <s v="lunes"/>
    <x v="7"/>
  </r>
  <r>
    <d v="2024-02-20T00:00:00"/>
    <x v="16"/>
    <x v="4"/>
    <n v="8"/>
    <s v="martes"/>
    <x v="7"/>
  </r>
  <r>
    <d v="2024-02-21T00:00:00"/>
    <x v="16"/>
    <x v="4"/>
    <n v="6"/>
    <s v="miércoles"/>
    <x v="7"/>
  </r>
  <r>
    <d v="2024-02-22T00:00:00"/>
    <x v="16"/>
    <x v="4"/>
    <n v="9"/>
    <s v="jueves"/>
    <x v="7"/>
  </r>
  <r>
    <d v="2024-02-23T00:00:00"/>
    <x v="16"/>
    <x v="4"/>
    <n v="14"/>
    <s v="viernes"/>
    <x v="7"/>
  </r>
  <r>
    <d v="2024-02-24T00:00:00"/>
    <x v="16"/>
    <x v="4"/>
    <n v="10"/>
    <s v="sábado"/>
    <x v="7"/>
  </r>
  <r>
    <d v="2024-02-25T00:00:00"/>
    <x v="16"/>
    <x v="4"/>
    <n v="19"/>
    <s v="domingo"/>
    <x v="7"/>
  </r>
  <r>
    <d v="2024-02-26T00:00:00"/>
    <x v="16"/>
    <x v="4"/>
    <n v="7"/>
    <s v="lunes"/>
    <x v="8"/>
  </r>
  <r>
    <d v="2024-02-27T00:00:00"/>
    <x v="16"/>
    <x v="4"/>
    <n v="10"/>
    <s v="martes"/>
    <x v="8"/>
  </r>
  <r>
    <d v="2024-02-28T00:00:00"/>
    <x v="16"/>
    <x v="4"/>
    <n v="5"/>
    <s v="miércoles"/>
    <x v="8"/>
  </r>
  <r>
    <d v="2024-02-29T00:00:00"/>
    <x v="16"/>
    <x v="4"/>
    <n v="5"/>
    <s v="jueves"/>
    <x v="8"/>
  </r>
  <r>
    <d v="2024-03-01T00:00:00"/>
    <x v="16"/>
    <x v="4"/>
    <n v="16"/>
    <s v="viernes"/>
    <x v="8"/>
  </r>
  <r>
    <d v="2024-03-02T00:00:00"/>
    <x v="16"/>
    <x v="4"/>
    <n v="10"/>
    <s v="sábado"/>
    <x v="8"/>
  </r>
  <r>
    <d v="2024-03-03T00:00:00"/>
    <x v="16"/>
    <x v="4"/>
    <n v="19"/>
    <s v="domingo"/>
    <x v="8"/>
  </r>
  <r>
    <d v="2024-03-04T00:00:00"/>
    <x v="16"/>
    <x v="4"/>
    <n v="6"/>
    <s v="lunes"/>
    <x v="9"/>
  </r>
  <r>
    <d v="2024-03-05T00:00:00"/>
    <x v="16"/>
    <x v="4"/>
    <n v="7"/>
    <s v="martes"/>
    <x v="9"/>
  </r>
  <r>
    <d v="2024-03-06T00:00:00"/>
    <x v="16"/>
    <x v="4"/>
    <n v="8"/>
    <s v="miércoles"/>
    <x v="9"/>
  </r>
  <r>
    <d v="2024-03-07T00:00:00"/>
    <x v="16"/>
    <x v="4"/>
    <n v="4"/>
    <s v="jueves"/>
    <x v="9"/>
  </r>
  <r>
    <d v="2024-03-08T00:00:00"/>
    <x v="16"/>
    <x v="4"/>
    <n v="12"/>
    <s v="viernes"/>
    <x v="9"/>
  </r>
  <r>
    <d v="2024-03-09T00:00:00"/>
    <x v="16"/>
    <x v="4"/>
    <n v="12"/>
    <s v="sábado"/>
    <x v="9"/>
  </r>
  <r>
    <d v="2024-03-10T00:00:00"/>
    <x v="16"/>
    <x v="4"/>
    <n v="10"/>
    <s v="domingo"/>
    <x v="9"/>
  </r>
  <r>
    <d v="2024-03-11T00:00:00"/>
    <x v="16"/>
    <x v="4"/>
    <n v="5"/>
    <s v="lunes"/>
    <x v="10"/>
  </r>
  <r>
    <d v="2024-03-12T00:00:00"/>
    <x v="16"/>
    <x v="4"/>
    <n v="8"/>
    <s v="martes"/>
    <x v="10"/>
  </r>
  <r>
    <d v="2024-03-13T00:00:00"/>
    <x v="16"/>
    <x v="4"/>
    <n v="10"/>
    <s v="miércoles"/>
    <x v="10"/>
  </r>
  <r>
    <d v="2024-03-14T00:00:00"/>
    <x v="16"/>
    <x v="4"/>
    <n v="6"/>
    <s v="jueves"/>
    <x v="10"/>
  </r>
  <r>
    <d v="2024-03-15T00:00:00"/>
    <x v="16"/>
    <x v="4"/>
    <n v="14"/>
    <s v="viernes"/>
    <x v="10"/>
  </r>
  <r>
    <d v="2024-03-16T00:00:00"/>
    <x v="16"/>
    <x v="4"/>
    <n v="24"/>
    <s v="sábado"/>
    <x v="10"/>
  </r>
  <r>
    <d v="2024-03-17T00:00:00"/>
    <x v="16"/>
    <x v="4"/>
    <n v="17"/>
    <s v="domingo"/>
    <x v="10"/>
  </r>
  <r>
    <d v="2024-03-18T00:00:00"/>
    <x v="16"/>
    <x v="4"/>
    <n v="8"/>
    <s v="lunes"/>
    <x v="11"/>
  </r>
  <r>
    <d v="2024-03-19T00:00:00"/>
    <x v="16"/>
    <x v="4"/>
    <n v="8"/>
    <s v="martes"/>
    <x v="11"/>
  </r>
  <r>
    <d v="2024-03-20T00:00:00"/>
    <x v="16"/>
    <x v="4"/>
    <n v="6"/>
    <s v="miércoles"/>
    <x v="11"/>
  </r>
  <r>
    <d v="2024-03-21T00:00:00"/>
    <x v="16"/>
    <x v="4"/>
    <n v="7"/>
    <s v="jueves"/>
    <x v="11"/>
  </r>
  <r>
    <d v="2024-03-22T00:00:00"/>
    <x v="16"/>
    <x v="4"/>
    <n v="18"/>
    <s v="viernes"/>
    <x v="11"/>
  </r>
  <r>
    <d v="2024-03-23T00:00:00"/>
    <x v="16"/>
    <x v="4"/>
    <n v="15"/>
    <s v="sábado"/>
    <x v="11"/>
  </r>
  <r>
    <d v="2024-03-24T00:00:00"/>
    <x v="16"/>
    <x v="4"/>
    <n v="14"/>
    <s v="domingo"/>
    <x v="11"/>
  </r>
  <r>
    <d v="2024-03-25T00:00:00"/>
    <x v="16"/>
    <x v="4"/>
    <n v="10"/>
    <s v="lunes"/>
    <x v="12"/>
  </r>
  <r>
    <d v="2024-03-26T00:00:00"/>
    <x v="16"/>
    <x v="4"/>
    <n v="8"/>
    <s v="martes"/>
    <x v="12"/>
  </r>
  <r>
    <d v="2024-03-27T00:00:00"/>
    <x v="16"/>
    <x v="4"/>
    <n v="6"/>
    <s v="miércoles"/>
    <x v="12"/>
  </r>
  <r>
    <d v="2024-03-28T00:00:00"/>
    <x v="16"/>
    <x v="4"/>
    <n v="1"/>
    <s v="jueves"/>
    <x v="12"/>
  </r>
  <r>
    <d v="2024-03-29T00:00:00"/>
    <x v="16"/>
    <x v="4"/>
    <n v="6"/>
    <s v="viernes"/>
    <x v="12"/>
  </r>
  <r>
    <d v="2024-03-30T00:00:00"/>
    <x v="16"/>
    <x v="4"/>
    <n v="14"/>
    <s v="sábado"/>
    <x v="12"/>
  </r>
  <r>
    <d v="2024-03-31T00:00:00"/>
    <x v="16"/>
    <x v="4"/>
    <n v="18"/>
    <s v="domingo"/>
    <x v="12"/>
  </r>
  <r>
    <d v="2024-01-01T00:00:00"/>
    <x v="16"/>
    <x v="5"/>
    <n v="8"/>
    <s v="lunes"/>
    <x v="0"/>
  </r>
  <r>
    <d v="2024-01-02T00:00:00"/>
    <x v="16"/>
    <x v="5"/>
    <n v="7"/>
    <s v="martes"/>
    <x v="0"/>
  </r>
  <r>
    <d v="2024-01-03T00:00:00"/>
    <x v="16"/>
    <x v="5"/>
    <n v="6"/>
    <s v="miércoles"/>
    <x v="0"/>
  </r>
  <r>
    <d v="2024-01-04T00:00:00"/>
    <x v="16"/>
    <x v="5"/>
    <n v="4"/>
    <s v="jueves"/>
    <x v="0"/>
  </r>
  <r>
    <d v="2024-01-05T00:00:00"/>
    <x v="16"/>
    <x v="5"/>
    <n v="11"/>
    <s v="viernes"/>
    <x v="0"/>
  </r>
  <r>
    <d v="2024-01-06T00:00:00"/>
    <x v="16"/>
    <x v="5"/>
    <n v="13"/>
    <s v="sábado"/>
    <x v="0"/>
  </r>
  <r>
    <d v="2024-01-07T00:00:00"/>
    <x v="16"/>
    <x v="5"/>
    <n v="12"/>
    <s v="domingo"/>
    <x v="0"/>
  </r>
  <r>
    <d v="2024-01-08T00:00:00"/>
    <x v="16"/>
    <x v="5"/>
    <n v="8"/>
    <s v="lunes"/>
    <x v="1"/>
  </r>
  <r>
    <d v="2024-01-09T00:00:00"/>
    <x v="16"/>
    <x v="5"/>
    <n v="8"/>
    <s v="martes"/>
    <x v="1"/>
  </r>
  <r>
    <d v="2024-01-10T00:00:00"/>
    <x v="16"/>
    <x v="5"/>
    <n v="3"/>
    <s v="miércoles"/>
    <x v="1"/>
  </r>
  <r>
    <d v="2024-01-11T00:00:00"/>
    <x v="16"/>
    <x v="5"/>
    <n v="6"/>
    <s v="jueves"/>
    <x v="1"/>
  </r>
  <r>
    <d v="2024-01-12T00:00:00"/>
    <x v="16"/>
    <x v="5"/>
    <n v="11"/>
    <s v="viernes"/>
    <x v="1"/>
  </r>
  <r>
    <d v="2024-01-13T00:00:00"/>
    <x v="16"/>
    <x v="5"/>
    <n v="12"/>
    <s v="sábado"/>
    <x v="1"/>
  </r>
  <r>
    <d v="2024-01-14T00:00:00"/>
    <x v="16"/>
    <x v="5"/>
    <n v="15"/>
    <s v="domingo"/>
    <x v="1"/>
  </r>
  <r>
    <d v="2024-01-15T00:00:00"/>
    <x v="16"/>
    <x v="5"/>
    <n v="8"/>
    <s v="lunes"/>
    <x v="2"/>
  </r>
  <r>
    <d v="2024-01-16T00:00:00"/>
    <x v="16"/>
    <x v="5"/>
    <n v="11"/>
    <s v="martes"/>
    <x v="2"/>
  </r>
  <r>
    <d v="2024-01-17T00:00:00"/>
    <x v="16"/>
    <x v="5"/>
    <n v="7"/>
    <s v="miércoles"/>
    <x v="2"/>
  </r>
  <r>
    <d v="2024-01-18T00:00:00"/>
    <x v="16"/>
    <x v="5"/>
    <n v="7"/>
    <s v="jueves"/>
    <x v="2"/>
  </r>
  <r>
    <d v="2024-01-19T00:00:00"/>
    <x v="16"/>
    <x v="5"/>
    <n v="7"/>
    <s v="viernes"/>
    <x v="2"/>
  </r>
  <r>
    <d v="2024-01-20T00:00:00"/>
    <x v="16"/>
    <x v="5"/>
    <n v="7"/>
    <s v="sábado"/>
    <x v="2"/>
  </r>
  <r>
    <d v="2024-01-21T00:00:00"/>
    <x v="16"/>
    <x v="5"/>
    <n v="8"/>
    <s v="domingo"/>
    <x v="2"/>
  </r>
  <r>
    <d v="2024-01-22T00:00:00"/>
    <x v="16"/>
    <x v="5"/>
    <n v="8"/>
    <s v="lunes"/>
    <x v="3"/>
  </r>
  <r>
    <d v="2024-01-23T00:00:00"/>
    <x v="16"/>
    <x v="5"/>
    <n v="10"/>
    <s v="martes"/>
    <x v="3"/>
  </r>
  <r>
    <d v="2024-01-24T00:00:00"/>
    <x v="16"/>
    <x v="5"/>
    <n v="7"/>
    <s v="miércoles"/>
    <x v="3"/>
  </r>
  <r>
    <d v="2024-01-25T00:00:00"/>
    <x v="16"/>
    <x v="5"/>
    <n v="8"/>
    <s v="jueves"/>
    <x v="3"/>
  </r>
  <r>
    <d v="2024-01-26T00:00:00"/>
    <x v="16"/>
    <x v="5"/>
    <n v="10"/>
    <s v="viernes"/>
    <x v="3"/>
  </r>
  <r>
    <d v="2024-01-27T00:00:00"/>
    <x v="16"/>
    <x v="5"/>
    <n v="5"/>
    <s v="sábado"/>
    <x v="3"/>
  </r>
  <r>
    <d v="2024-01-28T00:00:00"/>
    <x v="16"/>
    <x v="5"/>
    <n v="10"/>
    <s v="domingo"/>
    <x v="3"/>
  </r>
  <r>
    <d v="2024-01-29T00:00:00"/>
    <x v="16"/>
    <x v="5"/>
    <n v="7"/>
    <s v="lunes"/>
    <x v="4"/>
  </r>
  <r>
    <d v="2024-01-30T00:00:00"/>
    <x v="16"/>
    <x v="5"/>
    <n v="7"/>
    <s v="martes"/>
    <x v="4"/>
  </r>
  <r>
    <d v="2024-01-31T00:00:00"/>
    <x v="16"/>
    <x v="5"/>
    <n v="12"/>
    <s v="miércoles"/>
    <x v="4"/>
  </r>
  <r>
    <d v="2024-02-01T00:00:00"/>
    <x v="16"/>
    <x v="5"/>
    <n v="4"/>
    <s v="jueves"/>
    <x v="4"/>
  </r>
  <r>
    <d v="2024-02-02T00:00:00"/>
    <x v="16"/>
    <x v="5"/>
    <n v="9"/>
    <s v="viernes"/>
    <x v="4"/>
  </r>
  <r>
    <d v="2024-02-03T00:00:00"/>
    <x v="16"/>
    <x v="5"/>
    <n v="7"/>
    <s v="sábado"/>
    <x v="4"/>
  </r>
  <r>
    <d v="2024-02-04T00:00:00"/>
    <x v="16"/>
    <x v="5"/>
    <n v="7"/>
    <s v="domingo"/>
    <x v="4"/>
  </r>
  <r>
    <d v="2024-02-05T00:00:00"/>
    <x v="16"/>
    <x v="5"/>
    <n v="3"/>
    <s v="lunes"/>
    <x v="5"/>
  </r>
  <r>
    <d v="2024-02-06T00:00:00"/>
    <x v="16"/>
    <x v="5"/>
    <n v="5"/>
    <s v="martes"/>
    <x v="5"/>
  </r>
  <r>
    <d v="2024-02-07T00:00:00"/>
    <x v="16"/>
    <x v="5"/>
    <n v="9"/>
    <s v="miércoles"/>
    <x v="5"/>
  </r>
  <r>
    <d v="2024-02-08T00:00:00"/>
    <x v="16"/>
    <x v="5"/>
    <n v="8"/>
    <s v="jueves"/>
    <x v="5"/>
  </r>
  <r>
    <d v="2024-02-09T00:00:00"/>
    <x v="16"/>
    <x v="5"/>
    <n v="8"/>
    <s v="viernes"/>
    <x v="5"/>
  </r>
  <r>
    <d v="2024-02-10T00:00:00"/>
    <x v="16"/>
    <x v="5"/>
    <n v="9"/>
    <s v="sábado"/>
    <x v="5"/>
  </r>
  <r>
    <d v="2024-02-11T00:00:00"/>
    <x v="16"/>
    <x v="5"/>
    <n v="11"/>
    <s v="domingo"/>
    <x v="5"/>
  </r>
  <r>
    <d v="2024-02-12T00:00:00"/>
    <x v="16"/>
    <x v="5"/>
    <n v="5"/>
    <s v="lunes"/>
    <x v="6"/>
  </r>
  <r>
    <d v="2024-02-13T00:00:00"/>
    <x v="16"/>
    <x v="5"/>
    <n v="9"/>
    <s v="martes"/>
    <x v="6"/>
  </r>
  <r>
    <d v="2024-02-14T00:00:00"/>
    <x v="16"/>
    <x v="5"/>
    <n v="7"/>
    <s v="miércoles"/>
    <x v="6"/>
  </r>
  <r>
    <d v="2024-02-15T00:00:00"/>
    <x v="16"/>
    <x v="5"/>
    <n v="9"/>
    <s v="jueves"/>
    <x v="6"/>
  </r>
  <r>
    <d v="2024-02-16T00:00:00"/>
    <x v="16"/>
    <x v="5"/>
    <n v="10"/>
    <s v="viernes"/>
    <x v="6"/>
  </r>
  <r>
    <d v="2024-02-17T00:00:00"/>
    <x v="16"/>
    <x v="5"/>
    <n v="3"/>
    <s v="sábado"/>
    <x v="6"/>
  </r>
  <r>
    <d v="2024-02-18T00:00:00"/>
    <x v="16"/>
    <x v="5"/>
    <n v="11"/>
    <s v="domingo"/>
    <x v="6"/>
  </r>
  <r>
    <d v="2024-02-19T00:00:00"/>
    <x v="16"/>
    <x v="5"/>
    <n v="5"/>
    <s v="lunes"/>
    <x v="7"/>
  </r>
  <r>
    <d v="2024-02-20T00:00:00"/>
    <x v="16"/>
    <x v="5"/>
    <n v="9"/>
    <s v="martes"/>
    <x v="7"/>
  </r>
  <r>
    <d v="2024-02-21T00:00:00"/>
    <x v="16"/>
    <x v="5"/>
    <n v="5"/>
    <s v="miércoles"/>
    <x v="7"/>
  </r>
  <r>
    <d v="2024-02-22T00:00:00"/>
    <x v="16"/>
    <x v="5"/>
    <n v="4"/>
    <s v="jueves"/>
    <x v="7"/>
  </r>
  <r>
    <d v="2024-02-23T00:00:00"/>
    <x v="16"/>
    <x v="5"/>
    <n v="8"/>
    <s v="viernes"/>
    <x v="7"/>
  </r>
  <r>
    <d v="2024-02-24T00:00:00"/>
    <x v="16"/>
    <x v="5"/>
    <n v="5"/>
    <s v="sábado"/>
    <x v="7"/>
  </r>
  <r>
    <d v="2024-02-25T00:00:00"/>
    <x v="16"/>
    <x v="5"/>
    <n v="7"/>
    <s v="domingo"/>
    <x v="7"/>
  </r>
  <r>
    <d v="2024-02-26T00:00:00"/>
    <x v="16"/>
    <x v="5"/>
    <n v="8"/>
    <s v="lunes"/>
    <x v="8"/>
  </r>
  <r>
    <d v="2024-02-27T00:00:00"/>
    <x v="16"/>
    <x v="5"/>
    <n v="4"/>
    <s v="martes"/>
    <x v="8"/>
  </r>
  <r>
    <d v="2024-02-28T00:00:00"/>
    <x v="16"/>
    <x v="5"/>
    <n v="5"/>
    <s v="miércoles"/>
    <x v="8"/>
  </r>
  <r>
    <d v="2024-02-29T00:00:00"/>
    <x v="16"/>
    <x v="5"/>
    <n v="4"/>
    <s v="jueves"/>
    <x v="8"/>
  </r>
  <r>
    <d v="2024-03-01T00:00:00"/>
    <x v="16"/>
    <x v="5"/>
    <n v="12"/>
    <s v="viernes"/>
    <x v="8"/>
  </r>
  <r>
    <d v="2024-03-02T00:00:00"/>
    <x v="16"/>
    <x v="5"/>
    <n v="7"/>
    <s v="sábado"/>
    <x v="8"/>
  </r>
  <r>
    <d v="2024-03-03T00:00:00"/>
    <x v="16"/>
    <x v="5"/>
    <n v="7"/>
    <s v="domingo"/>
    <x v="8"/>
  </r>
  <r>
    <d v="2024-03-04T00:00:00"/>
    <x v="16"/>
    <x v="5"/>
    <n v="3"/>
    <s v="lunes"/>
    <x v="9"/>
  </r>
  <r>
    <d v="2024-03-05T00:00:00"/>
    <x v="16"/>
    <x v="5"/>
    <n v="7"/>
    <s v="martes"/>
    <x v="9"/>
  </r>
  <r>
    <d v="2024-03-06T00:00:00"/>
    <x v="16"/>
    <x v="5"/>
    <n v="11"/>
    <s v="miércoles"/>
    <x v="9"/>
  </r>
  <r>
    <d v="2024-03-07T00:00:00"/>
    <x v="16"/>
    <x v="5"/>
    <n v="8"/>
    <s v="jueves"/>
    <x v="9"/>
  </r>
  <r>
    <d v="2024-03-08T00:00:00"/>
    <x v="16"/>
    <x v="5"/>
    <n v="8"/>
    <s v="viernes"/>
    <x v="9"/>
  </r>
  <r>
    <d v="2024-03-09T00:00:00"/>
    <x v="16"/>
    <x v="5"/>
    <n v="4"/>
    <s v="sábado"/>
    <x v="9"/>
  </r>
  <r>
    <d v="2024-03-10T00:00:00"/>
    <x v="16"/>
    <x v="5"/>
    <n v="5"/>
    <s v="domingo"/>
    <x v="9"/>
  </r>
  <r>
    <d v="2024-03-11T00:00:00"/>
    <x v="16"/>
    <x v="5"/>
    <n v="7"/>
    <s v="lunes"/>
    <x v="10"/>
  </r>
  <r>
    <d v="2024-03-12T00:00:00"/>
    <x v="16"/>
    <x v="5"/>
    <n v="5"/>
    <s v="martes"/>
    <x v="10"/>
  </r>
  <r>
    <d v="2024-03-13T00:00:00"/>
    <x v="16"/>
    <x v="5"/>
    <n v="5"/>
    <s v="miércoles"/>
    <x v="10"/>
  </r>
  <r>
    <d v="2024-03-14T00:00:00"/>
    <x v="16"/>
    <x v="5"/>
    <n v="4"/>
    <s v="jueves"/>
    <x v="10"/>
  </r>
  <r>
    <d v="2024-03-15T00:00:00"/>
    <x v="16"/>
    <x v="5"/>
    <n v="6"/>
    <s v="viernes"/>
    <x v="10"/>
  </r>
  <r>
    <d v="2024-03-16T00:00:00"/>
    <x v="16"/>
    <x v="5"/>
    <n v="2"/>
    <s v="sábado"/>
    <x v="10"/>
  </r>
  <r>
    <d v="2024-03-17T00:00:00"/>
    <x v="16"/>
    <x v="5"/>
    <n v="8"/>
    <s v="domingo"/>
    <x v="10"/>
  </r>
  <r>
    <d v="2024-03-18T00:00:00"/>
    <x v="16"/>
    <x v="5"/>
    <n v="8"/>
    <s v="lunes"/>
    <x v="11"/>
  </r>
  <r>
    <d v="2024-03-19T00:00:00"/>
    <x v="16"/>
    <x v="5"/>
    <n v="4"/>
    <s v="martes"/>
    <x v="11"/>
  </r>
  <r>
    <d v="2024-03-20T00:00:00"/>
    <x v="16"/>
    <x v="5"/>
    <n v="5"/>
    <s v="miércoles"/>
    <x v="11"/>
  </r>
  <r>
    <d v="2024-03-21T00:00:00"/>
    <x v="16"/>
    <x v="5"/>
    <n v="1"/>
    <s v="jueves"/>
    <x v="11"/>
  </r>
  <r>
    <d v="2024-03-22T00:00:00"/>
    <x v="16"/>
    <x v="5"/>
    <n v="12"/>
    <s v="viernes"/>
    <x v="11"/>
  </r>
  <r>
    <d v="2024-03-23T00:00:00"/>
    <x v="16"/>
    <x v="5"/>
    <n v="7"/>
    <s v="sábado"/>
    <x v="11"/>
  </r>
  <r>
    <d v="2024-03-24T00:00:00"/>
    <x v="16"/>
    <x v="5"/>
    <n v="6"/>
    <s v="domingo"/>
    <x v="11"/>
  </r>
  <r>
    <d v="2024-03-25T00:00:00"/>
    <x v="16"/>
    <x v="5"/>
    <n v="6"/>
    <s v="lunes"/>
    <x v="12"/>
  </r>
  <r>
    <d v="2024-03-26T00:00:00"/>
    <x v="16"/>
    <x v="5"/>
    <n v="5"/>
    <s v="martes"/>
    <x v="12"/>
  </r>
  <r>
    <d v="2024-03-27T00:00:00"/>
    <x v="16"/>
    <x v="5"/>
    <n v="2"/>
    <s v="miércoles"/>
    <x v="12"/>
  </r>
  <r>
    <d v="2024-03-28T00:00:00"/>
    <x v="16"/>
    <x v="5"/>
    <n v="3"/>
    <s v="jueves"/>
    <x v="12"/>
  </r>
  <r>
    <d v="2024-03-29T00:00:00"/>
    <x v="16"/>
    <x v="5"/>
    <n v="3"/>
    <s v="viernes"/>
    <x v="12"/>
  </r>
  <r>
    <d v="2024-03-30T00:00:00"/>
    <x v="16"/>
    <x v="5"/>
    <n v="6"/>
    <s v="sábado"/>
    <x v="12"/>
  </r>
  <r>
    <d v="2024-03-31T00:00:00"/>
    <x v="16"/>
    <x v="5"/>
    <n v="9"/>
    <s v="domingo"/>
    <x v="12"/>
  </r>
  <r>
    <d v="2024-01-01T00:00:00"/>
    <x v="16"/>
    <x v="6"/>
    <n v="8"/>
    <s v="lunes"/>
    <x v="0"/>
  </r>
  <r>
    <d v="2024-01-02T00:00:00"/>
    <x v="16"/>
    <x v="6"/>
    <n v="10"/>
    <s v="martes"/>
    <x v="0"/>
  </r>
  <r>
    <d v="2024-01-03T00:00:00"/>
    <x v="16"/>
    <x v="6"/>
    <n v="4"/>
    <s v="miércoles"/>
    <x v="0"/>
  </r>
  <r>
    <d v="2024-01-04T00:00:00"/>
    <x v="16"/>
    <x v="6"/>
    <n v="1"/>
    <s v="jueves"/>
    <x v="0"/>
  </r>
  <r>
    <d v="2024-01-05T00:00:00"/>
    <x v="16"/>
    <x v="6"/>
    <n v="9"/>
    <s v="viernes"/>
    <x v="0"/>
  </r>
  <r>
    <d v="2024-01-06T00:00:00"/>
    <x v="16"/>
    <x v="6"/>
    <n v="11"/>
    <s v="sábado"/>
    <x v="0"/>
  </r>
  <r>
    <d v="2024-01-07T00:00:00"/>
    <x v="16"/>
    <x v="6"/>
    <n v="17"/>
    <s v="domingo"/>
    <x v="0"/>
  </r>
  <r>
    <d v="2024-01-08T00:00:00"/>
    <x v="16"/>
    <x v="6"/>
    <n v="7"/>
    <s v="lunes"/>
    <x v="1"/>
  </r>
  <r>
    <d v="2024-01-09T00:00:00"/>
    <x v="16"/>
    <x v="6"/>
    <n v="4"/>
    <s v="martes"/>
    <x v="1"/>
  </r>
  <r>
    <d v="2024-01-10T00:00:00"/>
    <x v="16"/>
    <x v="6"/>
    <n v="3"/>
    <s v="miércoles"/>
    <x v="1"/>
  </r>
  <r>
    <d v="2024-01-11T00:00:00"/>
    <x v="16"/>
    <x v="6"/>
    <n v="7"/>
    <s v="jueves"/>
    <x v="1"/>
  </r>
  <r>
    <d v="2024-01-12T00:00:00"/>
    <x v="16"/>
    <x v="6"/>
    <n v="12"/>
    <s v="viernes"/>
    <x v="1"/>
  </r>
  <r>
    <d v="2024-01-13T00:00:00"/>
    <x v="16"/>
    <x v="6"/>
    <n v="15"/>
    <s v="sábado"/>
    <x v="1"/>
  </r>
  <r>
    <d v="2024-01-14T00:00:00"/>
    <x v="16"/>
    <x v="6"/>
    <n v="12"/>
    <s v="domingo"/>
    <x v="1"/>
  </r>
  <r>
    <d v="2024-01-15T00:00:00"/>
    <x v="16"/>
    <x v="6"/>
    <n v="5"/>
    <s v="lunes"/>
    <x v="2"/>
  </r>
  <r>
    <d v="2024-01-16T00:00:00"/>
    <x v="16"/>
    <x v="6"/>
    <n v="17"/>
    <s v="martes"/>
    <x v="2"/>
  </r>
  <r>
    <d v="2024-01-17T00:00:00"/>
    <x v="16"/>
    <x v="6"/>
    <n v="3"/>
    <s v="miércoles"/>
    <x v="2"/>
  </r>
  <r>
    <d v="2024-01-18T00:00:00"/>
    <x v="16"/>
    <x v="6"/>
    <n v="12"/>
    <s v="jueves"/>
    <x v="2"/>
  </r>
  <r>
    <d v="2024-01-19T00:00:00"/>
    <x v="16"/>
    <x v="6"/>
    <n v="19"/>
    <s v="viernes"/>
    <x v="2"/>
  </r>
  <r>
    <d v="2024-01-20T00:00:00"/>
    <x v="16"/>
    <x v="6"/>
    <n v="17"/>
    <s v="sábado"/>
    <x v="2"/>
  </r>
  <r>
    <d v="2024-01-21T00:00:00"/>
    <x v="16"/>
    <x v="6"/>
    <n v="17"/>
    <s v="domingo"/>
    <x v="2"/>
  </r>
  <r>
    <d v="2024-01-22T00:00:00"/>
    <x v="16"/>
    <x v="6"/>
    <n v="11"/>
    <s v="lunes"/>
    <x v="3"/>
  </r>
  <r>
    <d v="2024-01-23T00:00:00"/>
    <x v="16"/>
    <x v="6"/>
    <n v="5"/>
    <s v="martes"/>
    <x v="3"/>
  </r>
  <r>
    <d v="2024-01-24T00:00:00"/>
    <x v="16"/>
    <x v="6"/>
    <n v="5"/>
    <s v="miércoles"/>
    <x v="3"/>
  </r>
  <r>
    <d v="2024-01-25T00:00:00"/>
    <x v="16"/>
    <x v="6"/>
    <n v="5"/>
    <s v="jueves"/>
    <x v="3"/>
  </r>
  <r>
    <d v="2024-01-26T00:00:00"/>
    <x v="16"/>
    <x v="6"/>
    <n v="15"/>
    <s v="viernes"/>
    <x v="3"/>
  </r>
  <r>
    <d v="2024-01-27T00:00:00"/>
    <x v="16"/>
    <x v="6"/>
    <n v="10"/>
    <s v="sábado"/>
    <x v="3"/>
  </r>
  <r>
    <d v="2024-01-28T00:00:00"/>
    <x v="16"/>
    <x v="6"/>
    <n v="18"/>
    <s v="domingo"/>
    <x v="3"/>
  </r>
  <r>
    <d v="2024-01-29T00:00:00"/>
    <x v="16"/>
    <x v="6"/>
    <n v="6"/>
    <s v="lunes"/>
    <x v="4"/>
  </r>
  <r>
    <d v="2024-01-30T00:00:00"/>
    <x v="16"/>
    <x v="6"/>
    <n v="2"/>
    <s v="martes"/>
    <x v="4"/>
  </r>
  <r>
    <d v="2024-01-31T00:00:00"/>
    <x v="16"/>
    <x v="6"/>
    <n v="7"/>
    <s v="miércoles"/>
    <x v="4"/>
  </r>
  <r>
    <d v="2024-02-01T00:00:00"/>
    <x v="16"/>
    <x v="6"/>
    <n v="9"/>
    <s v="jueves"/>
    <x v="4"/>
  </r>
  <r>
    <d v="2024-02-02T00:00:00"/>
    <x v="16"/>
    <x v="6"/>
    <n v="12"/>
    <s v="viernes"/>
    <x v="4"/>
  </r>
  <r>
    <d v="2024-02-03T00:00:00"/>
    <x v="16"/>
    <x v="6"/>
    <n v="9"/>
    <s v="sábado"/>
    <x v="4"/>
  </r>
  <r>
    <d v="2024-02-04T00:00:00"/>
    <x v="16"/>
    <x v="6"/>
    <n v="17"/>
    <s v="domingo"/>
    <x v="4"/>
  </r>
  <r>
    <d v="2024-02-05T00:00:00"/>
    <x v="16"/>
    <x v="6"/>
    <n v="3"/>
    <s v="lunes"/>
    <x v="5"/>
  </r>
  <r>
    <d v="2024-02-06T00:00:00"/>
    <x v="16"/>
    <x v="6"/>
    <n v="9"/>
    <s v="martes"/>
    <x v="5"/>
  </r>
  <r>
    <d v="2024-02-07T00:00:00"/>
    <x v="16"/>
    <x v="6"/>
    <n v="8"/>
    <s v="miércoles"/>
    <x v="5"/>
  </r>
  <r>
    <d v="2024-02-08T00:00:00"/>
    <x v="16"/>
    <x v="6"/>
    <n v="8"/>
    <s v="jueves"/>
    <x v="5"/>
  </r>
  <r>
    <d v="2024-02-09T00:00:00"/>
    <x v="16"/>
    <x v="6"/>
    <n v="15"/>
    <s v="viernes"/>
    <x v="5"/>
  </r>
  <r>
    <d v="2024-02-10T00:00:00"/>
    <x v="16"/>
    <x v="6"/>
    <n v="15"/>
    <s v="sábado"/>
    <x v="5"/>
  </r>
  <r>
    <d v="2024-02-11T00:00:00"/>
    <x v="16"/>
    <x v="6"/>
    <n v="16"/>
    <s v="domingo"/>
    <x v="5"/>
  </r>
  <r>
    <d v="2024-02-12T00:00:00"/>
    <x v="16"/>
    <x v="6"/>
    <n v="5"/>
    <s v="lunes"/>
    <x v="6"/>
  </r>
  <r>
    <d v="2024-02-13T00:00:00"/>
    <x v="16"/>
    <x v="6"/>
    <n v="9"/>
    <s v="martes"/>
    <x v="6"/>
  </r>
  <r>
    <d v="2024-02-14T00:00:00"/>
    <x v="16"/>
    <x v="6"/>
    <n v="3"/>
    <s v="miércoles"/>
    <x v="6"/>
  </r>
  <r>
    <d v="2024-02-15T00:00:00"/>
    <x v="16"/>
    <x v="6"/>
    <n v="7"/>
    <s v="jueves"/>
    <x v="6"/>
  </r>
  <r>
    <d v="2024-02-16T00:00:00"/>
    <x v="16"/>
    <x v="6"/>
    <n v="9"/>
    <s v="viernes"/>
    <x v="6"/>
  </r>
  <r>
    <d v="2024-02-17T00:00:00"/>
    <x v="16"/>
    <x v="6"/>
    <n v="17"/>
    <s v="sábado"/>
    <x v="6"/>
  </r>
  <r>
    <d v="2024-02-18T00:00:00"/>
    <x v="16"/>
    <x v="6"/>
    <n v="13"/>
    <s v="domingo"/>
    <x v="6"/>
  </r>
  <r>
    <d v="2024-02-19T00:00:00"/>
    <x v="16"/>
    <x v="6"/>
    <n v="10"/>
    <s v="lunes"/>
    <x v="7"/>
  </r>
  <r>
    <d v="2024-02-20T00:00:00"/>
    <x v="16"/>
    <x v="6"/>
    <n v="8"/>
    <s v="martes"/>
    <x v="7"/>
  </r>
  <r>
    <d v="2024-02-21T00:00:00"/>
    <x v="16"/>
    <x v="6"/>
    <n v="9"/>
    <s v="miércoles"/>
    <x v="7"/>
  </r>
  <r>
    <d v="2024-02-22T00:00:00"/>
    <x v="16"/>
    <x v="6"/>
    <n v="11"/>
    <s v="jueves"/>
    <x v="7"/>
  </r>
  <r>
    <d v="2024-02-23T00:00:00"/>
    <x v="16"/>
    <x v="6"/>
    <n v="12"/>
    <s v="viernes"/>
    <x v="7"/>
  </r>
  <r>
    <d v="2024-02-24T00:00:00"/>
    <x v="16"/>
    <x v="6"/>
    <n v="11"/>
    <s v="sábado"/>
    <x v="7"/>
  </r>
  <r>
    <d v="2024-02-25T00:00:00"/>
    <x v="16"/>
    <x v="6"/>
    <n v="12"/>
    <s v="domingo"/>
    <x v="7"/>
  </r>
  <r>
    <d v="2024-02-26T00:00:00"/>
    <x v="16"/>
    <x v="6"/>
    <n v="5"/>
    <s v="lunes"/>
    <x v="8"/>
  </r>
  <r>
    <d v="2024-02-27T00:00:00"/>
    <x v="16"/>
    <x v="6"/>
    <n v="7"/>
    <s v="martes"/>
    <x v="8"/>
  </r>
  <r>
    <d v="2024-02-28T00:00:00"/>
    <x v="16"/>
    <x v="6"/>
    <n v="1"/>
    <s v="miércoles"/>
    <x v="8"/>
  </r>
  <r>
    <d v="2024-02-29T00:00:00"/>
    <x v="16"/>
    <x v="6"/>
    <n v="7"/>
    <s v="jueves"/>
    <x v="8"/>
  </r>
  <r>
    <d v="2024-03-01T00:00:00"/>
    <x v="16"/>
    <x v="6"/>
    <n v="12"/>
    <s v="viernes"/>
    <x v="8"/>
  </r>
  <r>
    <d v="2024-03-02T00:00:00"/>
    <x v="16"/>
    <x v="6"/>
    <n v="14"/>
    <s v="sábado"/>
    <x v="8"/>
  </r>
  <r>
    <d v="2024-03-03T00:00:00"/>
    <x v="16"/>
    <x v="6"/>
    <n v="14"/>
    <s v="domingo"/>
    <x v="8"/>
  </r>
  <r>
    <d v="2024-03-04T00:00:00"/>
    <x v="16"/>
    <x v="6"/>
    <n v="6"/>
    <s v="lunes"/>
    <x v="9"/>
  </r>
  <r>
    <d v="2024-03-05T00:00:00"/>
    <x v="16"/>
    <x v="6"/>
    <n v="6"/>
    <s v="martes"/>
    <x v="9"/>
  </r>
  <r>
    <d v="2024-03-06T00:00:00"/>
    <x v="16"/>
    <x v="6"/>
    <n v="7"/>
    <s v="miércoles"/>
    <x v="9"/>
  </r>
  <r>
    <d v="2024-03-07T00:00:00"/>
    <x v="16"/>
    <x v="6"/>
    <n v="6"/>
    <s v="jueves"/>
    <x v="9"/>
  </r>
  <r>
    <d v="2024-03-08T00:00:00"/>
    <x v="16"/>
    <x v="6"/>
    <n v="14"/>
    <s v="viernes"/>
    <x v="9"/>
  </r>
  <r>
    <d v="2024-03-09T00:00:00"/>
    <x v="16"/>
    <x v="6"/>
    <n v="10"/>
    <s v="sábado"/>
    <x v="9"/>
  </r>
  <r>
    <d v="2024-03-10T00:00:00"/>
    <x v="16"/>
    <x v="6"/>
    <n v="18"/>
    <s v="domingo"/>
    <x v="9"/>
  </r>
  <r>
    <d v="2024-03-11T00:00:00"/>
    <x v="16"/>
    <x v="6"/>
    <n v="7"/>
    <s v="lunes"/>
    <x v="10"/>
  </r>
  <r>
    <d v="2024-03-12T00:00:00"/>
    <x v="16"/>
    <x v="6"/>
    <n v="7"/>
    <s v="martes"/>
    <x v="10"/>
  </r>
  <r>
    <d v="2024-03-13T00:00:00"/>
    <x v="16"/>
    <x v="6"/>
    <n v="6"/>
    <s v="miércoles"/>
    <x v="10"/>
  </r>
  <r>
    <d v="2024-03-14T00:00:00"/>
    <x v="16"/>
    <x v="6"/>
    <n v="9"/>
    <s v="jueves"/>
    <x v="10"/>
  </r>
  <r>
    <d v="2024-03-15T00:00:00"/>
    <x v="16"/>
    <x v="6"/>
    <n v="11"/>
    <s v="viernes"/>
    <x v="10"/>
  </r>
  <r>
    <d v="2024-03-16T00:00:00"/>
    <x v="16"/>
    <x v="6"/>
    <n v="12"/>
    <s v="sábado"/>
    <x v="10"/>
  </r>
  <r>
    <d v="2024-03-17T00:00:00"/>
    <x v="16"/>
    <x v="6"/>
    <n v="20"/>
    <s v="domingo"/>
    <x v="10"/>
  </r>
  <r>
    <d v="2024-03-18T00:00:00"/>
    <x v="16"/>
    <x v="6"/>
    <n v="8"/>
    <s v="lunes"/>
    <x v="11"/>
  </r>
  <r>
    <d v="2024-03-19T00:00:00"/>
    <x v="16"/>
    <x v="6"/>
    <n v="7"/>
    <s v="martes"/>
    <x v="11"/>
  </r>
  <r>
    <d v="2024-03-20T00:00:00"/>
    <x v="16"/>
    <x v="6"/>
    <n v="8"/>
    <s v="miércoles"/>
    <x v="11"/>
  </r>
  <r>
    <d v="2024-03-21T00:00:00"/>
    <x v="16"/>
    <x v="6"/>
    <n v="10"/>
    <s v="jueves"/>
    <x v="11"/>
  </r>
  <r>
    <d v="2024-03-22T00:00:00"/>
    <x v="16"/>
    <x v="6"/>
    <n v="13"/>
    <s v="viernes"/>
    <x v="11"/>
  </r>
  <r>
    <d v="2024-03-23T00:00:00"/>
    <x v="16"/>
    <x v="6"/>
    <n v="10"/>
    <s v="sábado"/>
    <x v="11"/>
  </r>
  <r>
    <d v="2024-03-24T00:00:00"/>
    <x v="16"/>
    <x v="6"/>
    <n v="22"/>
    <s v="domingo"/>
    <x v="11"/>
  </r>
  <r>
    <d v="2024-03-25T00:00:00"/>
    <x v="16"/>
    <x v="6"/>
    <n v="9"/>
    <s v="lunes"/>
    <x v="12"/>
  </r>
  <r>
    <d v="2024-03-26T00:00:00"/>
    <x v="16"/>
    <x v="6"/>
    <n v="9"/>
    <s v="martes"/>
    <x v="12"/>
  </r>
  <r>
    <d v="2024-03-27T00:00:00"/>
    <x v="16"/>
    <x v="6"/>
    <n v="9"/>
    <s v="miércoles"/>
    <x v="12"/>
  </r>
  <r>
    <d v="2024-03-28T00:00:00"/>
    <x v="16"/>
    <x v="6"/>
    <n v="8"/>
    <s v="jueves"/>
    <x v="12"/>
  </r>
  <r>
    <d v="2024-03-29T00:00:00"/>
    <x v="16"/>
    <x v="6"/>
    <n v="8"/>
    <s v="viernes"/>
    <x v="12"/>
  </r>
  <r>
    <d v="2024-03-30T00:00:00"/>
    <x v="16"/>
    <x v="6"/>
    <n v="10"/>
    <s v="sábado"/>
    <x v="12"/>
  </r>
  <r>
    <d v="2024-03-31T00:00:00"/>
    <x v="16"/>
    <x v="6"/>
    <n v="16"/>
    <s v="domingo"/>
    <x v="12"/>
  </r>
  <r>
    <d v="2024-01-01T00:00:00"/>
    <x v="16"/>
    <x v="7"/>
    <n v="5"/>
    <s v="lunes"/>
    <x v="0"/>
  </r>
  <r>
    <d v="2024-01-02T00:00:00"/>
    <x v="16"/>
    <x v="7"/>
    <n v="8"/>
    <s v="martes"/>
    <x v="0"/>
  </r>
  <r>
    <d v="2024-01-03T00:00:00"/>
    <x v="16"/>
    <x v="7"/>
    <n v="6"/>
    <s v="miércoles"/>
    <x v="0"/>
  </r>
  <r>
    <d v="2024-01-04T00:00:00"/>
    <x v="16"/>
    <x v="7"/>
    <n v="10"/>
    <s v="jueves"/>
    <x v="0"/>
  </r>
  <r>
    <d v="2024-01-05T00:00:00"/>
    <x v="16"/>
    <x v="7"/>
    <n v="12"/>
    <s v="viernes"/>
    <x v="0"/>
  </r>
  <r>
    <d v="2024-01-06T00:00:00"/>
    <x v="16"/>
    <x v="7"/>
    <n v="12"/>
    <s v="sábado"/>
    <x v="0"/>
  </r>
  <r>
    <d v="2024-01-07T00:00:00"/>
    <x v="16"/>
    <x v="7"/>
    <n v="13"/>
    <s v="domingo"/>
    <x v="0"/>
  </r>
  <r>
    <d v="2024-01-08T00:00:00"/>
    <x v="16"/>
    <x v="7"/>
    <n v="9"/>
    <s v="lunes"/>
    <x v="1"/>
  </r>
  <r>
    <d v="2024-01-09T00:00:00"/>
    <x v="16"/>
    <x v="7"/>
    <n v="8"/>
    <s v="martes"/>
    <x v="1"/>
  </r>
  <r>
    <d v="2024-01-10T00:00:00"/>
    <x v="16"/>
    <x v="7"/>
    <n v="12"/>
    <s v="miércoles"/>
    <x v="1"/>
  </r>
  <r>
    <d v="2024-01-11T00:00:00"/>
    <x v="16"/>
    <x v="7"/>
    <n v="5"/>
    <s v="jueves"/>
    <x v="1"/>
  </r>
  <r>
    <d v="2024-01-12T00:00:00"/>
    <x v="16"/>
    <x v="7"/>
    <n v="10"/>
    <s v="viernes"/>
    <x v="1"/>
  </r>
  <r>
    <d v="2024-01-13T00:00:00"/>
    <x v="16"/>
    <x v="7"/>
    <n v="12"/>
    <s v="sábado"/>
    <x v="1"/>
  </r>
  <r>
    <d v="2024-01-14T00:00:00"/>
    <x v="16"/>
    <x v="7"/>
    <n v="18"/>
    <s v="domingo"/>
    <x v="1"/>
  </r>
  <r>
    <d v="2024-01-15T00:00:00"/>
    <x v="16"/>
    <x v="7"/>
    <n v="14"/>
    <s v="lunes"/>
    <x v="2"/>
  </r>
  <r>
    <d v="2024-01-16T00:00:00"/>
    <x v="16"/>
    <x v="7"/>
    <n v="14"/>
    <s v="martes"/>
    <x v="2"/>
  </r>
  <r>
    <d v="2024-01-17T00:00:00"/>
    <x v="16"/>
    <x v="7"/>
    <n v="13"/>
    <s v="miércoles"/>
    <x v="2"/>
  </r>
  <r>
    <d v="2024-01-18T00:00:00"/>
    <x v="16"/>
    <x v="7"/>
    <n v="5"/>
    <s v="jueves"/>
    <x v="2"/>
  </r>
  <r>
    <d v="2024-01-19T00:00:00"/>
    <x v="16"/>
    <x v="7"/>
    <n v="19"/>
    <s v="viernes"/>
    <x v="2"/>
  </r>
  <r>
    <d v="2024-01-20T00:00:00"/>
    <x v="16"/>
    <x v="7"/>
    <n v="11"/>
    <s v="sábado"/>
    <x v="2"/>
  </r>
  <r>
    <d v="2024-01-21T00:00:00"/>
    <x v="16"/>
    <x v="7"/>
    <n v="9"/>
    <s v="domingo"/>
    <x v="2"/>
  </r>
  <r>
    <d v="2024-01-22T00:00:00"/>
    <x v="16"/>
    <x v="7"/>
    <n v="12"/>
    <s v="lunes"/>
    <x v="3"/>
  </r>
  <r>
    <d v="2024-01-23T00:00:00"/>
    <x v="16"/>
    <x v="7"/>
    <n v="4"/>
    <s v="martes"/>
    <x v="3"/>
  </r>
  <r>
    <d v="2024-01-24T00:00:00"/>
    <x v="16"/>
    <x v="7"/>
    <n v="13"/>
    <s v="miércoles"/>
    <x v="3"/>
  </r>
  <r>
    <d v="2024-01-25T00:00:00"/>
    <x v="16"/>
    <x v="7"/>
    <n v="8"/>
    <s v="jueves"/>
    <x v="3"/>
  </r>
  <r>
    <d v="2024-01-26T00:00:00"/>
    <x v="16"/>
    <x v="7"/>
    <n v="16"/>
    <s v="viernes"/>
    <x v="3"/>
  </r>
  <r>
    <d v="2024-01-27T00:00:00"/>
    <x v="16"/>
    <x v="7"/>
    <n v="20"/>
    <s v="sábado"/>
    <x v="3"/>
  </r>
  <r>
    <d v="2024-01-28T00:00:00"/>
    <x v="16"/>
    <x v="7"/>
    <n v="6"/>
    <s v="domingo"/>
    <x v="3"/>
  </r>
  <r>
    <d v="2024-01-29T00:00:00"/>
    <x v="16"/>
    <x v="7"/>
    <n v="8"/>
    <s v="lunes"/>
    <x v="4"/>
  </r>
  <r>
    <d v="2024-01-30T00:00:00"/>
    <x v="16"/>
    <x v="7"/>
    <n v="8"/>
    <s v="martes"/>
    <x v="4"/>
  </r>
  <r>
    <d v="2024-01-31T00:00:00"/>
    <x v="16"/>
    <x v="7"/>
    <n v="4"/>
    <s v="miércoles"/>
    <x v="4"/>
  </r>
  <r>
    <d v="2024-02-01T00:00:00"/>
    <x v="16"/>
    <x v="7"/>
    <n v="10"/>
    <s v="jueves"/>
    <x v="4"/>
  </r>
  <r>
    <d v="2024-02-02T00:00:00"/>
    <x v="16"/>
    <x v="7"/>
    <n v="10"/>
    <s v="viernes"/>
    <x v="4"/>
  </r>
  <r>
    <d v="2024-02-03T00:00:00"/>
    <x v="16"/>
    <x v="7"/>
    <n v="12"/>
    <s v="sábado"/>
    <x v="4"/>
  </r>
  <r>
    <d v="2024-02-04T00:00:00"/>
    <x v="16"/>
    <x v="7"/>
    <n v="11"/>
    <s v="domingo"/>
    <x v="4"/>
  </r>
  <r>
    <d v="2024-02-05T00:00:00"/>
    <x v="16"/>
    <x v="7"/>
    <n v="6"/>
    <s v="lunes"/>
    <x v="5"/>
  </r>
  <r>
    <d v="2024-02-06T00:00:00"/>
    <x v="16"/>
    <x v="7"/>
    <n v="5"/>
    <s v="martes"/>
    <x v="5"/>
  </r>
  <r>
    <d v="2024-02-07T00:00:00"/>
    <x v="16"/>
    <x v="7"/>
    <n v="8"/>
    <s v="miércoles"/>
    <x v="5"/>
  </r>
  <r>
    <d v="2024-02-08T00:00:00"/>
    <x v="16"/>
    <x v="7"/>
    <n v="11"/>
    <s v="jueves"/>
    <x v="5"/>
  </r>
  <r>
    <d v="2024-02-09T00:00:00"/>
    <x v="16"/>
    <x v="7"/>
    <n v="17"/>
    <s v="viernes"/>
    <x v="5"/>
  </r>
  <r>
    <d v="2024-02-10T00:00:00"/>
    <x v="16"/>
    <x v="7"/>
    <n v="13"/>
    <s v="sábado"/>
    <x v="5"/>
  </r>
  <r>
    <d v="2024-02-11T00:00:00"/>
    <x v="16"/>
    <x v="7"/>
    <n v="7"/>
    <s v="domingo"/>
    <x v="5"/>
  </r>
  <r>
    <d v="2024-02-12T00:00:00"/>
    <x v="16"/>
    <x v="7"/>
    <n v="7"/>
    <s v="lunes"/>
    <x v="6"/>
  </r>
  <r>
    <d v="2024-02-13T00:00:00"/>
    <x v="16"/>
    <x v="7"/>
    <n v="7"/>
    <s v="martes"/>
    <x v="6"/>
  </r>
  <r>
    <d v="2024-02-14T00:00:00"/>
    <x v="16"/>
    <x v="7"/>
    <n v="13"/>
    <s v="miércoles"/>
    <x v="6"/>
  </r>
  <r>
    <d v="2024-02-15T00:00:00"/>
    <x v="16"/>
    <x v="7"/>
    <n v="8"/>
    <s v="jueves"/>
    <x v="6"/>
  </r>
  <r>
    <d v="2024-02-16T00:00:00"/>
    <x v="16"/>
    <x v="7"/>
    <n v="7"/>
    <s v="viernes"/>
    <x v="6"/>
  </r>
  <r>
    <d v="2024-02-17T00:00:00"/>
    <x v="16"/>
    <x v="7"/>
    <n v="9"/>
    <s v="sábado"/>
    <x v="6"/>
  </r>
  <r>
    <d v="2024-02-18T00:00:00"/>
    <x v="16"/>
    <x v="7"/>
    <n v="15"/>
    <s v="domingo"/>
    <x v="6"/>
  </r>
  <r>
    <d v="2024-02-19T00:00:00"/>
    <x v="16"/>
    <x v="7"/>
    <n v="7"/>
    <s v="lunes"/>
    <x v="7"/>
  </r>
  <r>
    <d v="2024-02-20T00:00:00"/>
    <x v="16"/>
    <x v="7"/>
    <n v="7"/>
    <s v="martes"/>
    <x v="7"/>
  </r>
  <r>
    <d v="2024-02-21T00:00:00"/>
    <x v="16"/>
    <x v="7"/>
    <n v="10"/>
    <s v="miércoles"/>
    <x v="7"/>
  </r>
  <r>
    <d v="2024-02-22T00:00:00"/>
    <x v="16"/>
    <x v="7"/>
    <n v="5"/>
    <s v="jueves"/>
    <x v="7"/>
  </r>
  <r>
    <d v="2024-02-23T00:00:00"/>
    <x v="16"/>
    <x v="7"/>
    <n v="15"/>
    <s v="viernes"/>
    <x v="7"/>
  </r>
  <r>
    <d v="2024-02-24T00:00:00"/>
    <x v="16"/>
    <x v="7"/>
    <n v="18"/>
    <s v="sábado"/>
    <x v="7"/>
  </r>
  <r>
    <d v="2024-02-25T00:00:00"/>
    <x v="16"/>
    <x v="7"/>
    <n v="16"/>
    <s v="domingo"/>
    <x v="7"/>
  </r>
  <r>
    <d v="2024-02-26T00:00:00"/>
    <x v="16"/>
    <x v="7"/>
    <n v="6"/>
    <s v="lunes"/>
    <x v="8"/>
  </r>
  <r>
    <d v="2024-02-27T00:00:00"/>
    <x v="16"/>
    <x v="7"/>
    <n v="7"/>
    <s v="martes"/>
    <x v="8"/>
  </r>
  <r>
    <d v="2024-02-28T00:00:00"/>
    <x v="16"/>
    <x v="7"/>
    <n v="9"/>
    <s v="miércoles"/>
    <x v="8"/>
  </r>
  <r>
    <d v="2024-02-29T00:00:00"/>
    <x v="16"/>
    <x v="7"/>
    <n v="4"/>
    <s v="jueves"/>
    <x v="8"/>
  </r>
  <r>
    <d v="2024-03-01T00:00:00"/>
    <x v="16"/>
    <x v="7"/>
    <n v="9"/>
    <s v="viernes"/>
    <x v="8"/>
  </r>
  <r>
    <d v="2024-03-02T00:00:00"/>
    <x v="16"/>
    <x v="7"/>
    <n v="11"/>
    <s v="sábado"/>
    <x v="8"/>
  </r>
  <r>
    <d v="2024-03-03T00:00:00"/>
    <x v="16"/>
    <x v="7"/>
    <n v="10"/>
    <s v="domingo"/>
    <x v="8"/>
  </r>
  <r>
    <d v="2024-03-04T00:00:00"/>
    <x v="16"/>
    <x v="7"/>
    <n v="3"/>
    <s v="lunes"/>
    <x v="9"/>
  </r>
  <r>
    <d v="2024-03-05T00:00:00"/>
    <x v="16"/>
    <x v="7"/>
    <n v="7"/>
    <s v="martes"/>
    <x v="9"/>
  </r>
  <r>
    <d v="2024-03-06T00:00:00"/>
    <x v="16"/>
    <x v="7"/>
    <n v="12"/>
    <s v="miércoles"/>
    <x v="9"/>
  </r>
  <r>
    <d v="2024-03-07T00:00:00"/>
    <x v="16"/>
    <x v="7"/>
    <n v="4"/>
    <s v="jueves"/>
    <x v="9"/>
  </r>
  <r>
    <d v="2024-03-08T00:00:00"/>
    <x v="16"/>
    <x v="7"/>
    <n v="11"/>
    <s v="viernes"/>
    <x v="9"/>
  </r>
  <r>
    <d v="2024-03-09T00:00:00"/>
    <x v="16"/>
    <x v="7"/>
    <n v="15"/>
    <s v="sábado"/>
    <x v="9"/>
  </r>
  <r>
    <d v="2024-03-10T00:00:00"/>
    <x v="16"/>
    <x v="7"/>
    <n v="11"/>
    <s v="domingo"/>
    <x v="9"/>
  </r>
  <r>
    <d v="2024-03-11T00:00:00"/>
    <x v="16"/>
    <x v="7"/>
    <n v="7"/>
    <s v="lunes"/>
    <x v="10"/>
  </r>
  <r>
    <d v="2024-03-12T00:00:00"/>
    <x v="16"/>
    <x v="7"/>
    <n v="7"/>
    <s v="martes"/>
    <x v="10"/>
  </r>
  <r>
    <d v="2024-03-13T00:00:00"/>
    <x v="16"/>
    <x v="7"/>
    <n v="8"/>
    <s v="miércoles"/>
    <x v="10"/>
  </r>
  <r>
    <d v="2024-03-14T00:00:00"/>
    <x v="16"/>
    <x v="7"/>
    <n v="8"/>
    <s v="jueves"/>
    <x v="10"/>
  </r>
  <r>
    <d v="2024-03-15T00:00:00"/>
    <x v="16"/>
    <x v="7"/>
    <n v="17"/>
    <s v="viernes"/>
    <x v="10"/>
  </r>
  <r>
    <d v="2024-03-16T00:00:00"/>
    <x v="16"/>
    <x v="7"/>
    <n v="15"/>
    <s v="sábado"/>
    <x v="10"/>
  </r>
  <r>
    <d v="2024-03-17T00:00:00"/>
    <x v="16"/>
    <x v="7"/>
    <n v="21"/>
    <s v="domingo"/>
    <x v="10"/>
  </r>
  <r>
    <d v="2024-03-18T00:00:00"/>
    <x v="16"/>
    <x v="7"/>
    <n v="5"/>
    <s v="lunes"/>
    <x v="11"/>
  </r>
  <r>
    <d v="2024-03-19T00:00:00"/>
    <x v="16"/>
    <x v="7"/>
    <n v="9"/>
    <s v="martes"/>
    <x v="11"/>
  </r>
  <r>
    <d v="2024-03-20T00:00:00"/>
    <x v="16"/>
    <x v="7"/>
    <n v="8"/>
    <s v="miércoles"/>
    <x v="11"/>
  </r>
  <r>
    <d v="2024-03-21T00:00:00"/>
    <x v="16"/>
    <x v="7"/>
    <n v="11"/>
    <s v="jueves"/>
    <x v="11"/>
  </r>
  <r>
    <d v="2024-03-22T00:00:00"/>
    <x v="16"/>
    <x v="7"/>
    <n v="15"/>
    <s v="viernes"/>
    <x v="11"/>
  </r>
  <r>
    <d v="2024-03-23T00:00:00"/>
    <x v="16"/>
    <x v="7"/>
    <n v="10"/>
    <s v="sábado"/>
    <x v="11"/>
  </r>
  <r>
    <d v="2024-03-24T00:00:00"/>
    <x v="16"/>
    <x v="7"/>
    <n v="14"/>
    <s v="domingo"/>
    <x v="11"/>
  </r>
  <r>
    <d v="2024-03-25T00:00:00"/>
    <x v="16"/>
    <x v="7"/>
    <n v="5"/>
    <s v="lunes"/>
    <x v="12"/>
  </r>
  <r>
    <d v="2024-03-26T00:00:00"/>
    <x v="16"/>
    <x v="7"/>
    <n v="5"/>
    <s v="martes"/>
    <x v="12"/>
  </r>
  <r>
    <d v="2024-03-27T00:00:00"/>
    <x v="16"/>
    <x v="7"/>
    <n v="12"/>
    <s v="miércoles"/>
    <x v="12"/>
  </r>
  <r>
    <d v="2024-03-28T00:00:00"/>
    <x v="16"/>
    <x v="7"/>
    <n v="3"/>
    <s v="jueves"/>
    <x v="12"/>
  </r>
  <r>
    <d v="2024-03-29T00:00:00"/>
    <x v="16"/>
    <x v="7"/>
    <n v="8"/>
    <s v="viernes"/>
    <x v="12"/>
  </r>
  <r>
    <d v="2024-03-30T00:00:00"/>
    <x v="16"/>
    <x v="7"/>
    <n v="10"/>
    <s v="sábado"/>
    <x v="12"/>
  </r>
  <r>
    <d v="2024-03-31T00:00:00"/>
    <x v="16"/>
    <x v="7"/>
    <n v="6"/>
    <s v="domingo"/>
    <x v="12"/>
  </r>
  <r>
    <d v="2024-01-01T00:00:00"/>
    <x v="17"/>
    <x v="0"/>
    <n v="5"/>
    <s v="lunes"/>
    <x v="0"/>
  </r>
  <r>
    <d v="2024-01-02T00:00:00"/>
    <x v="17"/>
    <x v="0"/>
    <n v="10"/>
    <s v="martes"/>
    <x v="0"/>
  </r>
  <r>
    <d v="2024-01-03T00:00:00"/>
    <x v="17"/>
    <x v="0"/>
    <n v="3"/>
    <s v="miércoles"/>
    <x v="0"/>
  </r>
  <r>
    <d v="2024-01-04T00:00:00"/>
    <x v="17"/>
    <x v="0"/>
    <n v="4"/>
    <s v="jueves"/>
    <x v="0"/>
  </r>
  <r>
    <d v="2024-01-05T00:00:00"/>
    <x v="17"/>
    <x v="0"/>
    <n v="21"/>
    <s v="viernes"/>
    <x v="0"/>
  </r>
  <r>
    <d v="2024-01-06T00:00:00"/>
    <x v="17"/>
    <x v="0"/>
    <n v="10"/>
    <s v="sábado"/>
    <x v="0"/>
  </r>
  <r>
    <d v="2024-01-07T00:00:00"/>
    <x v="17"/>
    <x v="0"/>
    <n v="4"/>
    <s v="domingo"/>
    <x v="0"/>
  </r>
  <r>
    <d v="2024-01-08T00:00:00"/>
    <x v="17"/>
    <x v="0"/>
    <n v="5"/>
    <s v="lunes"/>
    <x v="1"/>
  </r>
  <r>
    <d v="2024-01-09T00:00:00"/>
    <x v="17"/>
    <x v="0"/>
    <n v="6"/>
    <s v="martes"/>
    <x v="1"/>
  </r>
  <r>
    <d v="2024-01-10T00:00:00"/>
    <x v="17"/>
    <x v="0"/>
    <n v="10"/>
    <s v="miércoles"/>
    <x v="1"/>
  </r>
  <r>
    <d v="2024-01-11T00:00:00"/>
    <x v="17"/>
    <x v="0"/>
    <n v="11"/>
    <s v="jueves"/>
    <x v="1"/>
  </r>
  <r>
    <d v="2024-01-12T00:00:00"/>
    <x v="17"/>
    <x v="0"/>
    <n v="6"/>
    <s v="viernes"/>
    <x v="1"/>
  </r>
  <r>
    <d v="2024-01-13T00:00:00"/>
    <x v="17"/>
    <x v="0"/>
    <n v="10"/>
    <s v="sábado"/>
    <x v="1"/>
  </r>
  <r>
    <d v="2024-01-14T00:00:00"/>
    <x v="17"/>
    <x v="0"/>
    <n v="11"/>
    <s v="domingo"/>
    <x v="1"/>
  </r>
  <r>
    <d v="2024-01-15T00:00:00"/>
    <x v="17"/>
    <x v="0"/>
    <n v="7"/>
    <s v="lunes"/>
    <x v="2"/>
  </r>
  <r>
    <d v="2024-01-16T00:00:00"/>
    <x v="17"/>
    <x v="0"/>
    <n v="9"/>
    <s v="martes"/>
    <x v="2"/>
  </r>
  <r>
    <d v="2024-01-17T00:00:00"/>
    <x v="17"/>
    <x v="0"/>
    <n v="11"/>
    <s v="miércoles"/>
    <x v="2"/>
  </r>
  <r>
    <d v="2024-01-18T00:00:00"/>
    <x v="17"/>
    <x v="0"/>
    <n v="10"/>
    <s v="jueves"/>
    <x v="2"/>
  </r>
  <r>
    <d v="2024-01-19T00:00:00"/>
    <x v="17"/>
    <x v="0"/>
    <n v="6"/>
    <s v="viernes"/>
    <x v="2"/>
  </r>
  <r>
    <d v="2024-01-20T00:00:00"/>
    <x v="17"/>
    <x v="0"/>
    <n v="11"/>
    <s v="sábado"/>
    <x v="2"/>
  </r>
  <r>
    <d v="2024-01-21T00:00:00"/>
    <x v="17"/>
    <x v="0"/>
    <n v="8"/>
    <s v="domingo"/>
    <x v="2"/>
  </r>
  <r>
    <d v="2024-01-22T00:00:00"/>
    <x v="17"/>
    <x v="0"/>
    <n v="8"/>
    <s v="lunes"/>
    <x v="3"/>
  </r>
  <r>
    <d v="2024-01-23T00:00:00"/>
    <x v="17"/>
    <x v="0"/>
    <n v="10"/>
    <s v="martes"/>
    <x v="3"/>
  </r>
  <r>
    <d v="2024-01-24T00:00:00"/>
    <x v="17"/>
    <x v="0"/>
    <n v="9"/>
    <s v="miércoles"/>
    <x v="3"/>
  </r>
  <r>
    <d v="2024-01-25T00:00:00"/>
    <x v="17"/>
    <x v="0"/>
    <n v="8"/>
    <s v="jueves"/>
    <x v="3"/>
  </r>
  <r>
    <d v="2024-01-26T00:00:00"/>
    <x v="17"/>
    <x v="0"/>
    <n v="14"/>
    <s v="viernes"/>
    <x v="3"/>
  </r>
  <r>
    <d v="2024-01-27T00:00:00"/>
    <x v="17"/>
    <x v="0"/>
    <n v="8"/>
    <s v="sábado"/>
    <x v="3"/>
  </r>
  <r>
    <d v="2024-01-28T00:00:00"/>
    <x v="17"/>
    <x v="0"/>
    <n v="19"/>
    <s v="domingo"/>
    <x v="3"/>
  </r>
  <r>
    <d v="2024-01-29T00:00:00"/>
    <x v="17"/>
    <x v="0"/>
    <n v="5"/>
    <s v="lunes"/>
    <x v="4"/>
  </r>
  <r>
    <d v="2024-01-30T00:00:00"/>
    <x v="17"/>
    <x v="0"/>
    <n v="9"/>
    <s v="martes"/>
    <x v="4"/>
  </r>
  <r>
    <d v="2024-01-31T00:00:00"/>
    <x v="17"/>
    <x v="0"/>
    <n v="7"/>
    <s v="miércoles"/>
    <x v="4"/>
  </r>
  <r>
    <d v="2024-02-01T00:00:00"/>
    <x v="17"/>
    <x v="0"/>
    <n v="3"/>
    <s v="jueves"/>
    <x v="4"/>
  </r>
  <r>
    <d v="2024-02-02T00:00:00"/>
    <x v="17"/>
    <x v="0"/>
    <n v="6"/>
    <s v="viernes"/>
    <x v="4"/>
  </r>
  <r>
    <d v="2024-02-03T00:00:00"/>
    <x v="17"/>
    <x v="0"/>
    <n v="17"/>
    <s v="sábado"/>
    <x v="4"/>
  </r>
  <r>
    <d v="2024-02-04T00:00:00"/>
    <x v="17"/>
    <x v="0"/>
    <n v="7"/>
    <s v="domingo"/>
    <x v="4"/>
  </r>
  <r>
    <d v="2024-02-05T00:00:00"/>
    <x v="17"/>
    <x v="0"/>
    <n v="6"/>
    <s v="lunes"/>
    <x v="5"/>
  </r>
  <r>
    <d v="2024-02-06T00:00:00"/>
    <x v="17"/>
    <x v="0"/>
    <n v="5"/>
    <s v="martes"/>
    <x v="5"/>
  </r>
  <r>
    <d v="2024-02-07T00:00:00"/>
    <x v="17"/>
    <x v="0"/>
    <n v="5"/>
    <s v="miércoles"/>
    <x v="5"/>
  </r>
  <r>
    <d v="2024-02-08T00:00:00"/>
    <x v="17"/>
    <x v="0"/>
    <n v="11"/>
    <s v="jueves"/>
    <x v="5"/>
  </r>
  <r>
    <d v="2024-02-09T00:00:00"/>
    <x v="17"/>
    <x v="0"/>
    <n v="6"/>
    <s v="viernes"/>
    <x v="5"/>
  </r>
  <r>
    <d v="2024-02-10T00:00:00"/>
    <x v="17"/>
    <x v="0"/>
    <n v="13"/>
    <s v="sábado"/>
    <x v="5"/>
  </r>
  <r>
    <d v="2024-02-11T00:00:00"/>
    <x v="17"/>
    <x v="0"/>
    <n v="10"/>
    <s v="domingo"/>
    <x v="5"/>
  </r>
  <r>
    <d v="2024-02-12T00:00:00"/>
    <x v="17"/>
    <x v="0"/>
    <n v="12"/>
    <s v="lunes"/>
    <x v="6"/>
  </r>
  <r>
    <d v="2024-02-13T00:00:00"/>
    <x v="17"/>
    <x v="0"/>
    <n v="11"/>
    <s v="martes"/>
    <x v="6"/>
  </r>
  <r>
    <d v="2024-02-14T00:00:00"/>
    <x v="17"/>
    <x v="0"/>
    <n v="8"/>
    <s v="miércoles"/>
    <x v="6"/>
  </r>
  <r>
    <d v="2024-02-15T00:00:00"/>
    <x v="17"/>
    <x v="0"/>
    <n v="7"/>
    <s v="jueves"/>
    <x v="6"/>
  </r>
  <r>
    <d v="2024-02-16T00:00:00"/>
    <x v="17"/>
    <x v="0"/>
    <n v="5"/>
    <s v="viernes"/>
    <x v="6"/>
  </r>
  <r>
    <d v="2024-02-17T00:00:00"/>
    <x v="17"/>
    <x v="0"/>
    <n v="4"/>
    <s v="sábado"/>
    <x v="6"/>
  </r>
  <r>
    <d v="2024-02-18T00:00:00"/>
    <x v="17"/>
    <x v="0"/>
    <n v="9"/>
    <s v="domingo"/>
    <x v="6"/>
  </r>
  <r>
    <d v="2024-02-19T00:00:00"/>
    <x v="17"/>
    <x v="0"/>
    <n v="11"/>
    <s v="lunes"/>
    <x v="7"/>
  </r>
  <r>
    <d v="2024-02-20T00:00:00"/>
    <x v="17"/>
    <x v="0"/>
    <n v="7"/>
    <s v="martes"/>
    <x v="7"/>
  </r>
  <r>
    <d v="2024-02-21T00:00:00"/>
    <x v="17"/>
    <x v="0"/>
    <n v="5"/>
    <s v="miércoles"/>
    <x v="7"/>
  </r>
  <r>
    <d v="2024-02-22T00:00:00"/>
    <x v="17"/>
    <x v="0"/>
    <n v="8"/>
    <s v="jueves"/>
    <x v="7"/>
  </r>
  <r>
    <d v="2024-02-23T00:00:00"/>
    <x v="17"/>
    <x v="0"/>
    <n v="15"/>
    <s v="viernes"/>
    <x v="7"/>
  </r>
  <r>
    <d v="2024-02-24T00:00:00"/>
    <x v="17"/>
    <x v="0"/>
    <n v="1"/>
    <s v="sábado"/>
    <x v="7"/>
  </r>
  <r>
    <d v="2024-02-25T00:00:00"/>
    <x v="17"/>
    <x v="0"/>
    <n v="15"/>
    <s v="domingo"/>
    <x v="7"/>
  </r>
  <r>
    <d v="2024-02-26T00:00:00"/>
    <x v="17"/>
    <x v="0"/>
    <n v="9"/>
    <s v="lunes"/>
    <x v="8"/>
  </r>
  <r>
    <d v="2024-02-27T00:00:00"/>
    <x v="17"/>
    <x v="0"/>
    <n v="10"/>
    <s v="martes"/>
    <x v="8"/>
  </r>
  <r>
    <d v="2024-02-28T00:00:00"/>
    <x v="17"/>
    <x v="0"/>
    <n v="15"/>
    <s v="miércoles"/>
    <x v="8"/>
  </r>
  <r>
    <d v="2024-02-29T00:00:00"/>
    <x v="17"/>
    <x v="0"/>
    <n v="11"/>
    <s v="jueves"/>
    <x v="8"/>
  </r>
  <r>
    <d v="2024-03-01T00:00:00"/>
    <x v="17"/>
    <x v="0"/>
    <n v="5"/>
    <s v="viernes"/>
    <x v="8"/>
  </r>
  <r>
    <d v="2024-03-02T00:00:00"/>
    <x v="17"/>
    <x v="0"/>
    <n v="11"/>
    <s v="sábado"/>
    <x v="8"/>
  </r>
  <r>
    <d v="2024-03-03T00:00:00"/>
    <x v="17"/>
    <x v="0"/>
    <n v="8"/>
    <s v="domingo"/>
    <x v="8"/>
  </r>
  <r>
    <d v="2024-03-04T00:00:00"/>
    <x v="17"/>
    <x v="0"/>
    <n v="7"/>
    <s v="lunes"/>
    <x v="9"/>
  </r>
  <r>
    <d v="2024-03-05T00:00:00"/>
    <x v="17"/>
    <x v="0"/>
    <n v="19"/>
    <s v="martes"/>
    <x v="9"/>
  </r>
  <r>
    <d v="2024-03-06T00:00:00"/>
    <x v="17"/>
    <x v="0"/>
    <n v="9"/>
    <s v="miércoles"/>
    <x v="9"/>
  </r>
  <r>
    <d v="2024-03-07T00:00:00"/>
    <x v="17"/>
    <x v="0"/>
    <n v="4"/>
    <s v="jueves"/>
    <x v="9"/>
  </r>
  <r>
    <d v="2024-03-08T00:00:00"/>
    <x v="17"/>
    <x v="0"/>
    <n v="9"/>
    <s v="viernes"/>
    <x v="9"/>
  </r>
  <r>
    <d v="2024-03-09T00:00:00"/>
    <x v="17"/>
    <x v="0"/>
    <n v="11"/>
    <s v="sábado"/>
    <x v="9"/>
  </r>
  <r>
    <d v="2024-03-10T00:00:00"/>
    <x v="17"/>
    <x v="0"/>
    <n v="12"/>
    <s v="domingo"/>
    <x v="9"/>
  </r>
  <r>
    <d v="2024-03-11T00:00:00"/>
    <x v="17"/>
    <x v="0"/>
    <n v="5"/>
    <s v="lunes"/>
    <x v="10"/>
  </r>
  <r>
    <d v="2024-03-12T00:00:00"/>
    <x v="17"/>
    <x v="0"/>
    <n v="2"/>
    <s v="martes"/>
    <x v="10"/>
  </r>
  <r>
    <d v="2024-03-13T00:00:00"/>
    <x v="17"/>
    <x v="0"/>
    <n v="1"/>
    <s v="miércoles"/>
    <x v="10"/>
  </r>
  <r>
    <d v="2024-03-14T00:00:00"/>
    <x v="17"/>
    <x v="0"/>
    <n v="16"/>
    <s v="jueves"/>
    <x v="10"/>
  </r>
  <r>
    <d v="2024-03-15T00:00:00"/>
    <x v="17"/>
    <x v="0"/>
    <n v="4"/>
    <s v="viernes"/>
    <x v="10"/>
  </r>
  <r>
    <d v="2024-03-16T00:00:00"/>
    <x v="17"/>
    <x v="0"/>
    <n v="17"/>
    <s v="sábado"/>
    <x v="10"/>
  </r>
  <r>
    <d v="2024-03-17T00:00:00"/>
    <x v="17"/>
    <x v="0"/>
    <n v="9"/>
    <s v="domingo"/>
    <x v="10"/>
  </r>
  <r>
    <d v="2024-03-18T00:00:00"/>
    <x v="17"/>
    <x v="0"/>
    <n v="10"/>
    <s v="lunes"/>
    <x v="11"/>
  </r>
  <r>
    <d v="2024-03-19T00:00:00"/>
    <x v="17"/>
    <x v="0"/>
    <n v="2"/>
    <s v="martes"/>
    <x v="11"/>
  </r>
  <r>
    <d v="2024-03-20T00:00:00"/>
    <x v="17"/>
    <x v="0"/>
    <n v="10"/>
    <s v="miércoles"/>
    <x v="11"/>
  </r>
  <r>
    <d v="2024-03-21T00:00:00"/>
    <x v="17"/>
    <x v="0"/>
    <n v="5"/>
    <s v="jueves"/>
    <x v="11"/>
  </r>
  <r>
    <d v="2024-03-22T00:00:00"/>
    <x v="17"/>
    <x v="0"/>
    <n v="14"/>
    <s v="viernes"/>
    <x v="11"/>
  </r>
  <r>
    <d v="2024-03-23T00:00:00"/>
    <x v="17"/>
    <x v="0"/>
    <n v="4"/>
    <s v="sábado"/>
    <x v="11"/>
  </r>
  <r>
    <d v="2024-03-24T00:00:00"/>
    <x v="17"/>
    <x v="0"/>
    <n v="4"/>
    <s v="domingo"/>
    <x v="11"/>
  </r>
  <r>
    <d v="2024-03-25T00:00:00"/>
    <x v="17"/>
    <x v="0"/>
    <n v="7"/>
    <s v="lunes"/>
    <x v="12"/>
  </r>
  <r>
    <d v="2024-03-26T00:00:00"/>
    <x v="17"/>
    <x v="0"/>
    <n v="11"/>
    <s v="martes"/>
    <x v="12"/>
  </r>
  <r>
    <d v="2024-03-27T00:00:00"/>
    <x v="17"/>
    <x v="0"/>
    <n v="5"/>
    <s v="miércoles"/>
    <x v="12"/>
  </r>
  <r>
    <d v="2024-03-28T00:00:00"/>
    <x v="17"/>
    <x v="0"/>
    <n v="18"/>
    <s v="jueves"/>
    <x v="12"/>
  </r>
  <r>
    <d v="2024-03-29T00:00:00"/>
    <x v="17"/>
    <x v="0"/>
    <n v="9"/>
    <s v="viernes"/>
    <x v="12"/>
  </r>
  <r>
    <d v="2024-03-30T00:00:00"/>
    <x v="17"/>
    <x v="0"/>
    <n v="19"/>
    <s v="sábado"/>
    <x v="12"/>
  </r>
  <r>
    <d v="2024-03-31T00:00:00"/>
    <x v="17"/>
    <x v="0"/>
    <n v="12"/>
    <s v="domingo"/>
    <x v="12"/>
  </r>
  <r>
    <d v="2024-01-01T00:00:00"/>
    <x v="17"/>
    <x v="1"/>
    <n v="10"/>
    <s v="lunes"/>
    <x v="0"/>
  </r>
  <r>
    <d v="2024-01-02T00:00:00"/>
    <x v="17"/>
    <x v="1"/>
    <n v="6"/>
    <s v="martes"/>
    <x v="0"/>
  </r>
  <r>
    <d v="2024-01-03T00:00:00"/>
    <x v="17"/>
    <x v="1"/>
    <n v="11"/>
    <s v="miércoles"/>
    <x v="0"/>
  </r>
  <r>
    <d v="2024-01-04T00:00:00"/>
    <x v="17"/>
    <x v="1"/>
    <n v="11"/>
    <s v="jueves"/>
    <x v="0"/>
  </r>
  <r>
    <d v="2024-01-05T00:00:00"/>
    <x v="17"/>
    <x v="1"/>
    <n v="10"/>
    <s v="viernes"/>
    <x v="0"/>
  </r>
  <r>
    <d v="2024-01-06T00:00:00"/>
    <x v="17"/>
    <x v="1"/>
    <n v="14"/>
    <s v="sábado"/>
    <x v="0"/>
  </r>
  <r>
    <d v="2024-01-07T00:00:00"/>
    <x v="17"/>
    <x v="1"/>
    <n v="16"/>
    <s v="domingo"/>
    <x v="0"/>
  </r>
  <r>
    <d v="2024-01-08T00:00:00"/>
    <x v="17"/>
    <x v="1"/>
    <n v="7"/>
    <s v="lunes"/>
    <x v="1"/>
  </r>
  <r>
    <d v="2024-01-09T00:00:00"/>
    <x v="17"/>
    <x v="1"/>
    <n v="13"/>
    <s v="martes"/>
    <x v="1"/>
  </r>
  <r>
    <d v="2024-01-10T00:00:00"/>
    <x v="17"/>
    <x v="1"/>
    <n v="8"/>
    <s v="miércoles"/>
    <x v="1"/>
  </r>
  <r>
    <d v="2024-01-11T00:00:00"/>
    <x v="17"/>
    <x v="1"/>
    <n v="12"/>
    <s v="jueves"/>
    <x v="1"/>
  </r>
  <r>
    <d v="2024-01-12T00:00:00"/>
    <x v="17"/>
    <x v="1"/>
    <n v="19"/>
    <s v="viernes"/>
    <x v="1"/>
  </r>
  <r>
    <d v="2024-01-13T00:00:00"/>
    <x v="17"/>
    <x v="1"/>
    <n v="9"/>
    <s v="sábado"/>
    <x v="1"/>
  </r>
  <r>
    <d v="2024-01-14T00:00:00"/>
    <x v="17"/>
    <x v="1"/>
    <n v="13"/>
    <s v="domingo"/>
    <x v="1"/>
  </r>
  <r>
    <d v="2024-01-15T00:00:00"/>
    <x v="17"/>
    <x v="1"/>
    <n v="4"/>
    <s v="lunes"/>
    <x v="2"/>
  </r>
  <r>
    <d v="2024-01-16T00:00:00"/>
    <x v="17"/>
    <x v="1"/>
    <n v="12"/>
    <s v="martes"/>
    <x v="2"/>
  </r>
  <r>
    <d v="2024-01-17T00:00:00"/>
    <x v="17"/>
    <x v="1"/>
    <n v="12"/>
    <s v="miércoles"/>
    <x v="2"/>
  </r>
  <r>
    <d v="2024-01-18T00:00:00"/>
    <x v="17"/>
    <x v="1"/>
    <n v="13"/>
    <s v="jueves"/>
    <x v="2"/>
  </r>
  <r>
    <d v="2024-01-19T00:00:00"/>
    <x v="17"/>
    <x v="1"/>
    <n v="8"/>
    <s v="viernes"/>
    <x v="2"/>
  </r>
  <r>
    <d v="2024-01-20T00:00:00"/>
    <x v="17"/>
    <x v="1"/>
    <n v="16"/>
    <s v="sábado"/>
    <x v="2"/>
  </r>
  <r>
    <d v="2024-01-21T00:00:00"/>
    <x v="17"/>
    <x v="1"/>
    <n v="17"/>
    <s v="domingo"/>
    <x v="2"/>
  </r>
  <r>
    <d v="2024-01-22T00:00:00"/>
    <x v="17"/>
    <x v="1"/>
    <n v="15"/>
    <s v="lunes"/>
    <x v="3"/>
  </r>
  <r>
    <d v="2024-01-23T00:00:00"/>
    <x v="17"/>
    <x v="1"/>
    <n v="8"/>
    <s v="martes"/>
    <x v="3"/>
  </r>
  <r>
    <d v="2024-01-24T00:00:00"/>
    <x v="17"/>
    <x v="1"/>
    <n v="6"/>
    <s v="miércoles"/>
    <x v="3"/>
  </r>
  <r>
    <d v="2024-01-25T00:00:00"/>
    <x v="17"/>
    <x v="1"/>
    <n v="6"/>
    <s v="jueves"/>
    <x v="3"/>
  </r>
  <r>
    <d v="2024-01-26T00:00:00"/>
    <x v="17"/>
    <x v="1"/>
    <n v="15"/>
    <s v="viernes"/>
    <x v="3"/>
  </r>
  <r>
    <d v="2024-01-27T00:00:00"/>
    <x v="17"/>
    <x v="1"/>
    <n v="19"/>
    <s v="sábado"/>
    <x v="3"/>
  </r>
  <r>
    <d v="2024-01-28T00:00:00"/>
    <x v="17"/>
    <x v="1"/>
    <n v="14"/>
    <s v="domingo"/>
    <x v="3"/>
  </r>
  <r>
    <d v="2024-01-29T00:00:00"/>
    <x v="17"/>
    <x v="1"/>
    <n v="18"/>
    <s v="lunes"/>
    <x v="4"/>
  </r>
  <r>
    <d v="2024-01-30T00:00:00"/>
    <x v="17"/>
    <x v="1"/>
    <n v="7"/>
    <s v="martes"/>
    <x v="4"/>
  </r>
  <r>
    <d v="2024-01-31T00:00:00"/>
    <x v="17"/>
    <x v="1"/>
    <n v="14"/>
    <s v="miércoles"/>
    <x v="4"/>
  </r>
  <r>
    <d v="2024-02-01T00:00:00"/>
    <x v="17"/>
    <x v="1"/>
    <n v="8"/>
    <s v="jueves"/>
    <x v="4"/>
  </r>
  <r>
    <d v="2024-02-02T00:00:00"/>
    <x v="17"/>
    <x v="1"/>
    <n v="16"/>
    <s v="viernes"/>
    <x v="4"/>
  </r>
  <r>
    <d v="2024-02-03T00:00:00"/>
    <x v="17"/>
    <x v="1"/>
    <n v="28"/>
    <s v="sábado"/>
    <x v="4"/>
  </r>
  <r>
    <d v="2024-02-04T00:00:00"/>
    <x v="17"/>
    <x v="1"/>
    <n v="18"/>
    <s v="domingo"/>
    <x v="4"/>
  </r>
  <r>
    <d v="2024-02-05T00:00:00"/>
    <x v="17"/>
    <x v="1"/>
    <n v="14"/>
    <s v="lunes"/>
    <x v="5"/>
  </r>
  <r>
    <d v="2024-02-06T00:00:00"/>
    <x v="17"/>
    <x v="1"/>
    <n v="13"/>
    <s v="martes"/>
    <x v="5"/>
  </r>
  <r>
    <d v="2024-02-07T00:00:00"/>
    <x v="17"/>
    <x v="1"/>
    <n v="15"/>
    <s v="miércoles"/>
    <x v="5"/>
  </r>
  <r>
    <d v="2024-02-08T00:00:00"/>
    <x v="17"/>
    <x v="1"/>
    <n v="9"/>
    <s v="jueves"/>
    <x v="5"/>
  </r>
  <r>
    <d v="2024-02-09T00:00:00"/>
    <x v="17"/>
    <x v="1"/>
    <n v="11"/>
    <s v="viernes"/>
    <x v="5"/>
  </r>
  <r>
    <d v="2024-02-10T00:00:00"/>
    <x v="17"/>
    <x v="1"/>
    <n v="19"/>
    <s v="sábado"/>
    <x v="5"/>
  </r>
  <r>
    <d v="2024-02-11T00:00:00"/>
    <x v="17"/>
    <x v="1"/>
    <n v="17"/>
    <s v="domingo"/>
    <x v="5"/>
  </r>
  <r>
    <d v="2024-02-12T00:00:00"/>
    <x v="17"/>
    <x v="1"/>
    <n v="10"/>
    <s v="lunes"/>
    <x v="6"/>
  </r>
  <r>
    <d v="2024-02-13T00:00:00"/>
    <x v="17"/>
    <x v="1"/>
    <n v="10"/>
    <s v="martes"/>
    <x v="6"/>
  </r>
  <r>
    <d v="2024-02-14T00:00:00"/>
    <x v="17"/>
    <x v="1"/>
    <n v="11"/>
    <s v="miércoles"/>
    <x v="6"/>
  </r>
  <r>
    <d v="2024-02-15T00:00:00"/>
    <x v="17"/>
    <x v="1"/>
    <n v="8"/>
    <s v="jueves"/>
    <x v="6"/>
  </r>
  <r>
    <d v="2024-02-16T00:00:00"/>
    <x v="17"/>
    <x v="1"/>
    <n v="8"/>
    <s v="viernes"/>
    <x v="6"/>
  </r>
  <r>
    <d v="2024-02-17T00:00:00"/>
    <x v="17"/>
    <x v="1"/>
    <n v="14"/>
    <s v="sábado"/>
    <x v="6"/>
  </r>
  <r>
    <d v="2024-02-18T00:00:00"/>
    <x v="17"/>
    <x v="1"/>
    <n v="14"/>
    <s v="domingo"/>
    <x v="6"/>
  </r>
  <r>
    <d v="2024-02-19T00:00:00"/>
    <x v="17"/>
    <x v="1"/>
    <n v="12"/>
    <s v="lunes"/>
    <x v="7"/>
  </r>
  <r>
    <d v="2024-02-20T00:00:00"/>
    <x v="17"/>
    <x v="1"/>
    <n v="15"/>
    <s v="martes"/>
    <x v="7"/>
  </r>
  <r>
    <d v="2024-02-21T00:00:00"/>
    <x v="17"/>
    <x v="1"/>
    <n v="9"/>
    <s v="miércoles"/>
    <x v="7"/>
  </r>
  <r>
    <d v="2024-02-22T00:00:00"/>
    <x v="17"/>
    <x v="1"/>
    <n v="13"/>
    <s v="jueves"/>
    <x v="7"/>
  </r>
  <r>
    <d v="2024-02-23T00:00:00"/>
    <x v="17"/>
    <x v="1"/>
    <n v="17"/>
    <s v="viernes"/>
    <x v="7"/>
  </r>
  <r>
    <d v="2024-02-24T00:00:00"/>
    <x v="17"/>
    <x v="1"/>
    <n v="18"/>
    <s v="sábado"/>
    <x v="7"/>
  </r>
  <r>
    <d v="2024-02-25T00:00:00"/>
    <x v="17"/>
    <x v="1"/>
    <n v="26"/>
    <s v="domingo"/>
    <x v="7"/>
  </r>
  <r>
    <d v="2024-02-26T00:00:00"/>
    <x v="17"/>
    <x v="1"/>
    <n v="14"/>
    <s v="lunes"/>
    <x v="8"/>
  </r>
  <r>
    <d v="2024-02-27T00:00:00"/>
    <x v="17"/>
    <x v="1"/>
    <n v="12"/>
    <s v="martes"/>
    <x v="8"/>
  </r>
  <r>
    <d v="2024-02-28T00:00:00"/>
    <x v="17"/>
    <x v="1"/>
    <n v="14"/>
    <s v="miércoles"/>
    <x v="8"/>
  </r>
  <r>
    <d v="2024-02-29T00:00:00"/>
    <x v="17"/>
    <x v="1"/>
    <n v="13"/>
    <s v="jueves"/>
    <x v="8"/>
  </r>
  <r>
    <d v="2024-03-01T00:00:00"/>
    <x v="17"/>
    <x v="1"/>
    <n v="13"/>
    <s v="viernes"/>
    <x v="8"/>
  </r>
  <r>
    <d v="2024-03-02T00:00:00"/>
    <x v="17"/>
    <x v="1"/>
    <n v="20"/>
    <s v="sábado"/>
    <x v="8"/>
  </r>
  <r>
    <d v="2024-03-03T00:00:00"/>
    <x v="17"/>
    <x v="1"/>
    <n v="16"/>
    <s v="domingo"/>
    <x v="8"/>
  </r>
  <r>
    <d v="2024-03-04T00:00:00"/>
    <x v="17"/>
    <x v="1"/>
    <n v="15"/>
    <s v="lunes"/>
    <x v="9"/>
  </r>
  <r>
    <d v="2024-03-05T00:00:00"/>
    <x v="17"/>
    <x v="1"/>
    <n v="13"/>
    <s v="martes"/>
    <x v="9"/>
  </r>
  <r>
    <d v="2024-03-06T00:00:00"/>
    <x v="17"/>
    <x v="1"/>
    <n v="10"/>
    <s v="miércoles"/>
    <x v="9"/>
  </r>
  <r>
    <d v="2024-03-07T00:00:00"/>
    <x v="17"/>
    <x v="1"/>
    <n v="15"/>
    <s v="jueves"/>
    <x v="9"/>
  </r>
  <r>
    <d v="2024-03-08T00:00:00"/>
    <x v="17"/>
    <x v="1"/>
    <n v="12"/>
    <s v="viernes"/>
    <x v="9"/>
  </r>
  <r>
    <d v="2024-03-09T00:00:00"/>
    <x v="17"/>
    <x v="1"/>
    <n v="17"/>
    <s v="sábado"/>
    <x v="9"/>
  </r>
  <r>
    <d v="2024-03-10T00:00:00"/>
    <x v="17"/>
    <x v="1"/>
    <n v="19"/>
    <s v="domingo"/>
    <x v="9"/>
  </r>
  <r>
    <d v="2024-03-11T00:00:00"/>
    <x v="17"/>
    <x v="1"/>
    <n v="11"/>
    <s v="lunes"/>
    <x v="10"/>
  </r>
  <r>
    <d v="2024-03-12T00:00:00"/>
    <x v="17"/>
    <x v="1"/>
    <n v="13"/>
    <s v="martes"/>
    <x v="10"/>
  </r>
  <r>
    <d v="2024-03-13T00:00:00"/>
    <x v="17"/>
    <x v="1"/>
    <n v="18"/>
    <s v="miércoles"/>
    <x v="10"/>
  </r>
  <r>
    <d v="2024-03-14T00:00:00"/>
    <x v="17"/>
    <x v="1"/>
    <n v="12"/>
    <s v="jueves"/>
    <x v="10"/>
  </r>
  <r>
    <d v="2024-03-15T00:00:00"/>
    <x v="17"/>
    <x v="1"/>
    <n v="20"/>
    <s v="viernes"/>
    <x v="10"/>
  </r>
  <r>
    <d v="2024-03-16T00:00:00"/>
    <x v="17"/>
    <x v="1"/>
    <n v="24"/>
    <s v="sábado"/>
    <x v="10"/>
  </r>
  <r>
    <d v="2024-03-17T00:00:00"/>
    <x v="17"/>
    <x v="1"/>
    <n v="22"/>
    <s v="domingo"/>
    <x v="10"/>
  </r>
  <r>
    <d v="2024-03-18T00:00:00"/>
    <x v="17"/>
    <x v="1"/>
    <n v="20"/>
    <s v="lunes"/>
    <x v="11"/>
  </r>
  <r>
    <d v="2024-03-19T00:00:00"/>
    <x v="17"/>
    <x v="1"/>
    <n v="17"/>
    <s v="martes"/>
    <x v="11"/>
  </r>
  <r>
    <d v="2024-03-20T00:00:00"/>
    <x v="17"/>
    <x v="1"/>
    <n v="9"/>
    <s v="miércoles"/>
    <x v="11"/>
  </r>
  <r>
    <d v="2024-03-21T00:00:00"/>
    <x v="17"/>
    <x v="1"/>
    <n v="20"/>
    <s v="jueves"/>
    <x v="11"/>
  </r>
  <r>
    <d v="2024-03-22T00:00:00"/>
    <x v="17"/>
    <x v="1"/>
    <n v="19"/>
    <s v="viernes"/>
    <x v="11"/>
  </r>
  <r>
    <d v="2024-03-23T00:00:00"/>
    <x v="17"/>
    <x v="1"/>
    <n v="11"/>
    <s v="sábado"/>
    <x v="11"/>
  </r>
  <r>
    <d v="2024-03-24T00:00:00"/>
    <x v="17"/>
    <x v="1"/>
    <n v="19"/>
    <s v="domingo"/>
    <x v="11"/>
  </r>
  <r>
    <d v="2024-03-25T00:00:00"/>
    <x v="17"/>
    <x v="1"/>
    <n v="17"/>
    <s v="lunes"/>
    <x v="12"/>
  </r>
  <r>
    <d v="2024-03-26T00:00:00"/>
    <x v="17"/>
    <x v="1"/>
    <n v="14"/>
    <s v="martes"/>
    <x v="12"/>
  </r>
  <r>
    <d v="2024-03-27T00:00:00"/>
    <x v="17"/>
    <x v="1"/>
    <n v="16"/>
    <s v="miércoles"/>
    <x v="12"/>
  </r>
  <r>
    <d v="2024-03-28T00:00:00"/>
    <x v="17"/>
    <x v="1"/>
    <n v="11"/>
    <s v="jueves"/>
    <x v="12"/>
  </r>
  <r>
    <d v="2024-03-29T00:00:00"/>
    <x v="17"/>
    <x v="1"/>
    <n v="24"/>
    <s v="viernes"/>
    <x v="12"/>
  </r>
  <r>
    <d v="2024-03-30T00:00:00"/>
    <x v="17"/>
    <x v="1"/>
    <n v="20"/>
    <s v="sábado"/>
    <x v="12"/>
  </r>
  <r>
    <d v="2024-03-31T00:00:00"/>
    <x v="17"/>
    <x v="1"/>
    <n v="20"/>
    <s v="domingo"/>
    <x v="12"/>
  </r>
  <r>
    <d v="2024-01-01T00:00:00"/>
    <x v="17"/>
    <x v="2"/>
    <n v="5"/>
    <s v="lunes"/>
    <x v="0"/>
  </r>
  <r>
    <d v="2024-01-02T00:00:00"/>
    <x v="17"/>
    <x v="2"/>
    <n v="14"/>
    <s v="martes"/>
    <x v="0"/>
  </r>
  <r>
    <d v="2024-01-03T00:00:00"/>
    <x v="17"/>
    <x v="2"/>
    <n v="13"/>
    <s v="miércoles"/>
    <x v="0"/>
  </r>
  <r>
    <d v="2024-01-04T00:00:00"/>
    <x v="17"/>
    <x v="2"/>
    <n v="14"/>
    <s v="jueves"/>
    <x v="0"/>
  </r>
  <r>
    <d v="2024-01-05T00:00:00"/>
    <x v="17"/>
    <x v="2"/>
    <n v="18"/>
    <s v="viernes"/>
    <x v="0"/>
  </r>
  <r>
    <d v="2024-01-06T00:00:00"/>
    <x v="17"/>
    <x v="2"/>
    <n v="14"/>
    <s v="sábado"/>
    <x v="0"/>
  </r>
  <r>
    <d v="2024-01-07T00:00:00"/>
    <x v="17"/>
    <x v="2"/>
    <n v="15"/>
    <s v="domingo"/>
    <x v="0"/>
  </r>
  <r>
    <d v="2024-01-08T00:00:00"/>
    <x v="17"/>
    <x v="2"/>
    <n v="9"/>
    <s v="lunes"/>
    <x v="1"/>
  </r>
  <r>
    <d v="2024-01-09T00:00:00"/>
    <x v="17"/>
    <x v="2"/>
    <n v="16"/>
    <s v="martes"/>
    <x v="1"/>
  </r>
  <r>
    <d v="2024-01-10T00:00:00"/>
    <x v="17"/>
    <x v="2"/>
    <n v="5"/>
    <s v="miércoles"/>
    <x v="1"/>
  </r>
  <r>
    <d v="2024-01-11T00:00:00"/>
    <x v="17"/>
    <x v="2"/>
    <n v="8"/>
    <s v="jueves"/>
    <x v="1"/>
  </r>
  <r>
    <d v="2024-01-12T00:00:00"/>
    <x v="17"/>
    <x v="2"/>
    <n v="12"/>
    <s v="viernes"/>
    <x v="1"/>
  </r>
  <r>
    <d v="2024-01-13T00:00:00"/>
    <x v="17"/>
    <x v="2"/>
    <n v="16"/>
    <s v="sábado"/>
    <x v="1"/>
  </r>
  <r>
    <d v="2024-01-14T00:00:00"/>
    <x v="17"/>
    <x v="2"/>
    <n v="16"/>
    <s v="domingo"/>
    <x v="1"/>
  </r>
  <r>
    <d v="2024-01-15T00:00:00"/>
    <x v="17"/>
    <x v="2"/>
    <n v="6"/>
    <s v="lunes"/>
    <x v="2"/>
  </r>
  <r>
    <d v="2024-01-16T00:00:00"/>
    <x v="17"/>
    <x v="2"/>
    <n v="4"/>
    <s v="martes"/>
    <x v="2"/>
  </r>
  <r>
    <d v="2024-01-17T00:00:00"/>
    <x v="17"/>
    <x v="2"/>
    <n v="6"/>
    <s v="miércoles"/>
    <x v="2"/>
  </r>
  <r>
    <d v="2024-01-18T00:00:00"/>
    <x v="17"/>
    <x v="2"/>
    <n v="10"/>
    <s v="jueves"/>
    <x v="2"/>
  </r>
  <r>
    <d v="2024-01-19T00:00:00"/>
    <x v="17"/>
    <x v="2"/>
    <n v="10"/>
    <s v="viernes"/>
    <x v="2"/>
  </r>
  <r>
    <d v="2024-01-20T00:00:00"/>
    <x v="17"/>
    <x v="2"/>
    <n v="10"/>
    <s v="sábado"/>
    <x v="2"/>
  </r>
  <r>
    <d v="2024-01-21T00:00:00"/>
    <x v="17"/>
    <x v="2"/>
    <n v="6"/>
    <s v="domingo"/>
    <x v="2"/>
  </r>
  <r>
    <d v="2024-01-22T00:00:00"/>
    <x v="17"/>
    <x v="2"/>
    <n v="7"/>
    <s v="lunes"/>
    <x v="3"/>
  </r>
  <r>
    <d v="2024-01-23T00:00:00"/>
    <x v="17"/>
    <x v="2"/>
    <n v="9"/>
    <s v="martes"/>
    <x v="3"/>
  </r>
  <r>
    <d v="2024-01-24T00:00:00"/>
    <x v="17"/>
    <x v="2"/>
    <n v="11"/>
    <s v="miércoles"/>
    <x v="3"/>
  </r>
  <r>
    <d v="2024-01-25T00:00:00"/>
    <x v="17"/>
    <x v="2"/>
    <n v="10"/>
    <s v="jueves"/>
    <x v="3"/>
  </r>
  <r>
    <d v="2024-01-26T00:00:00"/>
    <x v="17"/>
    <x v="2"/>
    <n v="17"/>
    <s v="viernes"/>
    <x v="3"/>
  </r>
  <r>
    <d v="2024-01-27T00:00:00"/>
    <x v="17"/>
    <x v="2"/>
    <n v="9"/>
    <s v="sábado"/>
    <x v="3"/>
  </r>
  <r>
    <d v="2024-01-28T00:00:00"/>
    <x v="17"/>
    <x v="2"/>
    <n v="15"/>
    <s v="domingo"/>
    <x v="3"/>
  </r>
  <r>
    <d v="2024-01-29T00:00:00"/>
    <x v="17"/>
    <x v="2"/>
    <n v="8"/>
    <s v="lunes"/>
    <x v="4"/>
  </r>
  <r>
    <d v="2024-01-30T00:00:00"/>
    <x v="17"/>
    <x v="2"/>
    <n v="7"/>
    <s v="martes"/>
    <x v="4"/>
  </r>
  <r>
    <d v="2024-01-31T00:00:00"/>
    <x v="17"/>
    <x v="2"/>
    <n v="6"/>
    <s v="miércoles"/>
    <x v="4"/>
  </r>
  <r>
    <d v="2024-02-01T00:00:00"/>
    <x v="17"/>
    <x v="2"/>
    <n v="16"/>
    <s v="jueves"/>
    <x v="4"/>
  </r>
  <r>
    <d v="2024-02-02T00:00:00"/>
    <x v="17"/>
    <x v="2"/>
    <n v="9"/>
    <s v="viernes"/>
    <x v="4"/>
  </r>
  <r>
    <d v="2024-02-03T00:00:00"/>
    <x v="17"/>
    <x v="2"/>
    <n v="19"/>
    <s v="sábado"/>
    <x v="4"/>
  </r>
  <r>
    <d v="2024-02-04T00:00:00"/>
    <x v="17"/>
    <x v="2"/>
    <n v="6"/>
    <s v="domingo"/>
    <x v="4"/>
  </r>
  <r>
    <d v="2024-02-05T00:00:00"/>
    <x v="17"/>
    <x v="2"/>
    <n v="9"/>
    <s v="lunes"/>
    <x v="5"/>
  </r>
  <r>
    <d v="2024-02-06T00:00:00"/>
    <x v="17"/>
    <x v="2"/>
    <n v="9"/>
    <s v="martes"/>
    <x v="5"/>
  </r>
  <r>
    <d v="2024-02-07T00:00:00"/>
    <x v="17"/>
    <x v="2"/>
    <n v="9"/>
    <s v="miércoles"/>
    <x v="5"/>
  </r>
  <r>
    <d v="2024-02-08T00:00:00"/>
    <x v="17"/>
    <x v="2"/>
    <n v="11"/>
    <s v="jueves"/>
    <x v="5"/>
  </r>
  <r>
    <d v="2024-02-09T00:00:00"/>
    <x v="17"/>
    <x v="2"/>
    <n v="10"/>
    <s v="viernes"/>
    <x v="5"/>
  </r>
  <r>
    <d v="2024-02-10T00:00:00"/>
    <x v="17"/>
    <x v="2"/>
    <n v="15"/>
    <s v="sábado"/>
    <x v="5"/>
  </r>
  <r>
    <d v="2024-02-11T00:00:00"/>
    <x v="17"/>
    <x v="2"/>
    <n v="16"/>
    <s v="domingo"/>
    <x v="5"/>
  </r>
  <r>
    <d v="2024-02-12T00:00:00"/>
    <x v="17"/>
    <x v="2"/>
    <n v="11"/>
    <s v="lunes"/>
    <x v="6"/>
  </r>
  <r>
    <d v="2024-02-13T00:00:00"/>
    <x v="17"/>
    <x v="2"/>
    <n v="8"/>
    <s v="martes"/>
    <x v="6"/>
  </r>
  <r>
    <d v="2024-02-14T00:00:00"/>
    <x v="17"/>
    <x v="2"/>
    <n v="10"/>
    <s v="miércoles"/>
    <x v="6"/>
  </r>
  <r>
    <d v="2024-02-15T00:00:00"/>
    <x v="17"/>
    <x v="2"/>
    <n v="11"/>
    <s v="jueves"/>
    <x v="6"/>
  </r>
  <r>
    <d v="2024-02-16T00:00:00"/>
    <x v="17"/>
    <x v="2"/>
    <n v="16"/>
    <s v="viernes"/>
    <x v="6"/>
  </r>
  <r>
    <d v="2024-02-17T00:00:00"/>
    <x v="17"/>
    <x v="2"/>
    <n v="9"/>
    <s v="sábado"/>
    <x v="6"/>
  </r>
  <r>
    <d v="2024-02-18T00:00:00"/>
    <x v="17"/>
    <x v="2"/>
    <n v="15"/>
    <s v="domingo"/>
    <x v="6"/>
  </r>
  <r>
    <d v="2024-02-19T00:00:00"/>
    <x v="17"/>
    <x v="2"/>
    <n v="12"/>
    <s v="lunes"/>
    <x v="7"/>
  </r>
  <r>
    <d v="2024-02-20T00:00:00"/>
    <x v="17"/>
    <x v="2"/>
    <n v="12"/>
    <s v="martes"/>
    <x v="7"/>
  </r>
  <r>
    <d v="2024-02-21T00:00:00"/>
    <x v="17"/>
    <x v="2"/>
    <n v="6"/>
    <s v="miércoles"/>
    <x v="7"/>
  </r>
  <r>
    <d v="2024-02-22T00:00:00"/>
    <x v="17"/>
    <x v="2"/>
    <n v="7"/>
    <s v="jueves"/>
    <x v="7"/>
  </r>
  <r>
    <d v="2024-02-23T00:00:00"/>
    <x v="17"/>
    <x v="2"/>
    <n v="18"/>
    <s v="viernes"/>
    <x v="7"/>
  </r>
  <r>
    <d v="2024-02-24T00:00:00"/>
    <x v="17"/>
    <x v="2"/>
    <n v="17"/>
    <s v="sábado"/>
    <x v="7"/>
  </r>
  <r>
    <d v="2024-02-25T00:00:00"/>
    <x v="17"/>
    <x v="2"/>
    <n v="15"/>
    <s v="domingo"/>
    <x v="7"/>
  </r>
  <r>
    <d v="2024-02-26T00:00:00"/>
    <x v="17"/>
    <x v="2"/>
    <n v="10"/>
    <s v="lunes"/>
    <x v="8"/>
  </r>
  <r>
    <d v="2024-02-27T00:00:00"/>
    <x v="17"/>
    <x v="2"/>
    <n v="9"/>
    <s v="martes"/>
    <x v="8"/>
  </r>
  <r>
    <d v="2024-02-28T00:00:00"/>
    <x v="17"/>
    <x v="2"/>
    <n v="6"/>
    <s v="miércoles"/>
    <x v="8"/>
  </r>
  <r>
    <d v="2024-02-29T00:00:00"/>
    <x v="17"/>
    <x v="2"/>
    <n v="10"/>
    <s v="jueves"/>
    <x v="8"/>
  </r>
  <r>
    <d v="2024-03-01T00:00:00"/>
    <x v="17"/>
    <x v="2"/>
    <n v="12"/>
    <s v="viernes"/>
    <x v="8"/>
  </r>
  <r>
    <d v="2024-03-02T00:00:00"/>
    <x v="17"/>
    <x v="2"/>
    <n v="5"/>
    <s v="sábado"/>
    <x v="8"/>
  </r>
  <r>
    <d v="2024-03-03T00:00:00"/>
    <x v="17"/>
    <x v="2"/>
    <n v="8"/>
    <s v="domingo"/>
    <x v="8"/>
  </r>
  <r>
    <d v="2024-03-04T00:00:00"/>
    <x v="17"/>
    <x v="2"/>
    <n v="5"/>
    <s v="lunes"/>
    <x v="9"/>
  </r>
  <r>
    <d v="2024-03-05T00:00:00"/>
    <x v="17"/>
    <x v="2"/>
    <n v="11"/>
    <s v="martes"/>
    <x v="9"/>
  </r>
  <r>
    <d v="2024-03-06T00:00:00"/>
    <x v="17"/>
    <x v="2"/>
    <n v="5"/>
    <s v="miércoles"/>
    <x v="9"/>
  </r>
  <r>
    <d v="2024-03-07T00:00:00"/>
    <x v="17"/>
    <x v="2"/>
    <n v="14"/>
    <s v="jueves"/>
    <x v="9"/>
  </r>
  <r>
    <d v="2024-03-08T00:00:00"/>
    <x v="17"/>
    <x v="2"/>
    <n v="13"/>
    <s v="viernes"/>
    <x v="9"/>
  </r>
  <r>
    <d v="2024-03-09T00:00:00"/>
    <x v="17"/>
    <x v="2"/>
    <n v="8"/>
    <s v="sábado"/>
    <x v="9"/>
  </r>
  <r>
    <d v="2024-03-10T00:00:00"/>
    <x v="17"/>
    <x v="2"/>
    <n v="6"/>
    <s v="domingo"/>
    <x v="9"/>
  </r>
  <r>
    <d v="2024-03-11T00:00:00"/>
    <x v="17"/>
    <x v="2"/>
    <n v="6"/>
    <s v="lunes"/>
    <x v="10"/>
  </r>
  <r>
    <d v="2024-03-12T00:00:00"/>
    <x v="17"/>
    <x v="2"/>
    <n v="11"/>
    <s v="martes"/>
    <x v="10"/>
  </r>
  <r>
    <d v="2024-03-13T00:00:00"/>
    <x v="17"/>
    <x v="2"/>
    <n v="6"/>
    <s v="miércoles"/>
    <x v="10"/>
  </r>
  <r>
    <d v="2024-03-14T00:00:00"/>
    <x v="17"/>
    <x v="2"/>
    <n v="15"/>
    <s v="jueves"/>
    <x v="10"/>
  </r>
  <r>
    <d v="2024-03-15T00:00:00"/>
    <x v="17"/>
    <x v="2"/>
    <n v="18"/>
    <s v="viernes"/>
    <x v="10"/>
  </r>
  <r>
    <d v="2024-03-16T00:00:00"/>
    <x v="17"/>
    <x v="2"/>
    <n v="14"/>
    <s v="sábado"/>
    <x v="10"/>
  </r>
  <r>
    <d v="2024-03-17T00:00:00"/>
    <x v="17"/>
    <x v="2"/>
    <n v="15"/>
    <s v="domingo"/>
    <x v="10"/>
  </r>
  <r>
    <d v="2024-03-18T00:00:00"/>
    <x v="17"/>
    <x v="2"/>
    <n v="7"/>
    <s v="lunes"/>
    <x v="11"/>
  </r>
  <r>
    <d v="2024-03-19T00:00:00"/>
    <x v="17"/>
    <x v="2"/>
    <n v="6"/>
    <s v="martes"/>
    <x v="11"/>
  </r>
  <r>
    <d v="2024-03-20T00:00:00"/>
    <x v="17"/>
    <x v="2"/>
    <n v="10"/>
    <s v="miércoles"/>
    <x v="11"/>
  </r>
  <r>
    <d v="2024-03-21T00:00:00"/>
    <x v="17"/>
    <x v="2"/>
    <n v="7"/>
    <s v="jueves"/>
    <x v="11"/>
  </r>
  <r>
    <d v="2024-03-22T00:00:00"/>
    <x v="17"/>
    <x v="2"/>
    <n v="8"/>
    <s v="viernes"/>
    <x v="11"/>
  </r>
  <r>
    <d v="2024-03-23T00:00:00"/>
    <x v="17"/>
    <x v="2"/>
    <n v="6"/>
    <s v="sábado"/>
    <x v="11"/>
  </r>
  <r>
    <d v="2024-03-24T00:00:00"/>
    <x v="17"/>
    <x v="2"/>
    <n v="7"/>
    <s v="domingo"/>
    <x v="11"/>
  </r>
  <r>
    <d v="2024-03-25T00:00:00"/>
    <x v="17"/>
    <x v="2"/>
    <n v="10"/>
    <s v="lunes"/>
    <x v="12"/>
  </r>
  <r>
    <d v="2024-03-26T00:00:00"/>
    <x v="17"/>
    <x v="2"/>
    <n v="10"/>
    <s v="martes"/>
    <x v="12"/>
  </r>
  <r>
    <d v="2024-03-27T00:00:00"/>
    <x v="17"/>
    <x v="2"/>
    <n v="6"/>
    <s v="miércoles"/>
    <x v="12"/>
  </r>
  <r>
    <d v="2024-03-28T00:00:00"/>
    <x v="17"/>
    <x v="2"/>
    <n v="9"/>
    <s v="jueves"/>
    <x v="12"/>
  </r>
  <r>
    <d v="2024-03-29T00:00:00"/>
    <x v="17"/>
    <x v="2"/>
    <n v="9"/>
    <s v="viernes"/>
    <x v="12"/>
  </r>
  <r>
    <d v="2024-03-30T00:00:00"/>
    <x v="17"/>
    <x v="2"/>
    <n v="14"/>
    <s v="sábado"/>
    <x v="12"/>
  </r>
  <r>
    <d v="2024-03-31T00:00:00"/>
    <x v="17"/>
    <x v="2"/>
    <n v="10"/>
    <s v="domingo"/>
    <x v="12"/>
  </r>
  <r>
    <d v="2024-01-01T00:00:00"/>
    <x v="17"/>
    <x v="3"/>
    <n v="9"/>
    <s v="lunes"/>
    <x v="0"/>
  </r>
  <r>
    <d v="2024-01-02T00:00:00"/>
    <x v="17"/>
    <x v="3"/>
    <n v="4"/>
    <s v="martes"/>
    <x v="0"/>
  </r>
  <r>
    <d v="2024-01-03T00:00:00"/>
    <x v="17"/>
    <x v="3"/>
    <n v="8"/>
    <s v="miércoles"/>
    <x v="0"/>
  </r>
  <r>
    <d v="2024-01-04T00:00:00"/>
    <x v="17"/>
    <x v="3"/>
    <n v="6"/>
    <s v="jueves"/>
    <x v="0"/>
  </r>
  <r>
    <d v="2024-01-05T00:00:00"/>
    <x v="17"/>
    <x v="3"/>
    <n v="9"/>
    <s v="viernes"/>
    <x v="0"/>
  </r>
  <r>
    <d v="2024-01-06T00:00:00"/>
    <x v="17"/>
    <x v="3"/>
    <n v="6"/>
    <s v="sábado"/>
    <x v="0"/>
  </r>
  <r>
    <d v="2024-01-07T00:00:00"/>
    <x v="17"/>
    <x v="3"/>
    <n v="4"/>
    <s v="domingo"/>
    <x v="0"/>
  </r>
  <r>
    <d v="2024-01-08T00:00:00"/>
    <x v="17"/>
    <x v="3"/>
    <n v="2"/>
    <s v="lunes"/>
    <x v="1"/>
  </r>
  <r>
    <d v="2024-01-09T00:00:00"/>
    <x v="17"/>
    <x v="3"/>
    <n v="5"/>
    <s v="martes"/>
    <x v="1"/>
  </r>
  <r>
    <d v="2024-01-10T00:00:00"/>
    <x v="17"/>
    <x v="3"/>
    <n v="4"/>
    <s v="miércoles"/>
    <x v="1"/>
  </r>
  <r>
    <d v="2024-01-11T00:00:00"/>
    <x v="17"/>
    <x v="3"/>
    <n v="11"/>
    <s v="jueves"/>
    <x v="1"/>
  </r>
  <r>
    <d v="2024-01-12T00:00:00"/>
    <x v="17"/>
    <x v="3"/>
    <n v="7"/>
    <s v="viernes"/>
    <x v="1"/>
  </r>
  <r>
    <d v="2024-01-13T00:00:00"/>
    <x v="17"/>
    <x v="3"/>
    <n v="9"/>
    <s v="sábado"/>
    <x v="1"/>
  </r>
  <r>
    <d v="2024-01-14T00:00:00"/>
    <x v="17"/>
    <x v="3"/>
    <n v="7"/>
    <s v="domingo"/>
    <x v="1"/>
  </r>
  <r>
    <d v="2024-01-15T00:00:00"/>
    <x v="17"/>
    <x v="3"/>
    <n v="6"/>
    <s v="lunes"/>
    <x v="2"/>
  </r>
  <r>
    <d v="2024-01-16T00:00:00"/>
    <x v="17"/>
    <x v="3"/>
    <n v="5"/>
    <s v="martes"/>
    <x v="2"/>
  </r>
  <r>
    <d v="2024-01-17T00:00:00"/>
    <x v="17"/>
    <x v="3"/>
    <n v="5"/>
    <s v="miércoles"/>
    <x v="2"/>
  </r>
  <r>
    <d v="2024-01-18T00:00:00"/>
    <x v="17"/>
    <x v="3"/>
    <n v="10"/>
    <s v="jueves"/>
    <x v="2"/>
  </r>
  <r>
    <d v="2024-01-19T00:00:00"/>
    <x v="17"/>
    <x v="3"/>
    <n v="7"/>
    <s v="viernes"/>
    <x v="2"/>
  </r>
  <r>
    <d v="2024-01-20T00:00:00"/>
    <x v="17"/>
    <x v="3"/>
    <n v="8"/>
    <s v="sábado"/>
    <x v="2"/>
  </r>
  <r>
    <d v="2024-01-21T00:00:00"/>
    <x v="17"/>
    <x v="3"/>
    <n v="8"/>
    <s v="domingo"/>
    <x v="2"/>
  </r>
  <r>
    <d v="2024-01-22T00:00:00"/>
    <x v="17"/>
    <x v="3"/>
    <n v="5"/>
    <s v="lunes"/>
    <x v="3"/>
  </r>
  <r>
    <d v="2024-01-23T00:00:00"/>
    <x v="17"/>
    <x v="3"/>
    <n v="6"/>
    <s v="martes"/>
    <x v="3"/>
  </r>
  <r>
    <d v="2024-01-24T00:00:00"/>
    <x v="17"/>
    <x v="3"/>
    <n v="12"/>
    <s v="miércoles"/>
    <x v="3"/>
  </r>
  <r>
    <d v="2024-01-25T00:00:00"/>
    <x v="17"/>
    <x v="3"/>
    <n v="5"/>
    <s v="jueves"/>
    <x v="3"/>
  </r>
  <r>
    <d v="2024-01-26T00:00:00"/>
    <x v="17"/>
    <x v="3"/>
    <n v="9"/>
    <s v="viernes"/>
    <x v="3"/>
  </r>
  <r>
    <d v="2024-01-27T00:00:00"/>
    <x v="17"/>
    <x v="3"/>
    <n v="4"/>
    <s v="sábado"/>
    <x v="3"/>
  </r>
  <r>
    <d v="2024-01-28T00:00:00"/>
    <x v="17"/>
    <x v="3"/>
    <n v="7"/>
    <s v="domingo"/>
    <x v="3"/>
  </r>
  <r>
    <d v="2024-01-29T00:00:00"/>
    <x v="17"/>
    <x v="3"/>
    <n v="7"/>
    <s v="lunes"/>
    <x v="4"/>
  </r>
  <r>
    <d v="2024-01-30T00:00:00"/>
    <x v="17"/>
    <x v="3"/>
    <n v="9"/>
    <s v="martes"/>
    <x v="4"/>
  </r>
  <r>
    <d v="2024-01-31T00:00:00"/>
    <x v="17"/>
    <x v="3"/>
    <n v="7"/>
    <s v="miércoles"/>
    <x v="4"/>
  </r>
  <r>
    <d v="2024-02-01T00:00:00"/>
    <x v="17"/>
    <x v="3"/>
    <n v="11"/>
    <s v="jueves"/>
    <x v="4"/>
  </r>
  <r>
    <d v="2024-02-02T00:00:00"/>
    <x v="17"/>
    <x v="3"/>
    <n v="7"/>
    <s v="viernes"/>
    <x v="4"/>
  </r>
  <r>
    <d v="2024-02-03T00:00:00"/>
    <x v="17"/>
    <x v="3"/>
    <n v="15"/>
    <s v="sábado"/>
    <x v="4"/>
  </r>
  <r>
    <d v="2024-02-04T00:00:00"/>
    <x v="17"/>
    <x v="3"/>
    <n v="9"/>
    <s v="domingo"/>
    <x v="4"/>
  </r>
  <r>
    <d v="2024-02-05T00:00:00"/>
    <x v="17"/>
    <x v="3"/>
    <n v="6"/>
    <s v="lunes"/>
    <x v="5"/>
  </r>
  <r>
    <d v="2024-02-06T00:00:00"/>
    <x v="17"/>
    <x v="3"/>
    <n v="7"/>
    <s v="martes"/>
    <x v="5"/>
  </r>
  <r>
    <d v="2024-02-07T00:00:00"/>
    <x v="17"/>
    <x v="3"/>
    <n v="8"/>
    <s v="miércoles"/>
    <x v="5"/>
  </r>
  <r>
    <d v="2024-02-08T00:00:00"/>
    <x v="17"/>
    <x v="3"/>
    <n v="7"/>
    <s v="jueves"/>
    <x v="5"/>
  </r>
  <r>
    <d v="2024-02-09T00:00:00"/>
    <x v="17"/>
    <x v="3"/>
    <n v="8"/>
    <s v="viernes"/>
    <x v="5"/>
  </r>
  <r>
    <d v="2024-02-10T00:00:00"/>
    <x v="17"/>
    <x v="3"/>
    <n v="11"/>
    <s v="sábado"/>
    <x v="5"/>
  </r>
  <r>
    <d v="2024-02-11T00:00:00"/>
    <x v="17"/>
    <x v="3"/>
    <n v="11"/>
    <s v="domingo"/>
    <x v="5"/>
  </r>
  <r>
    <d v="2024-02-12T00:00:00"/>
    <x v="17"/>
    <x v="3"/>
    <n v="10"/>
    <s v="lunes"/>
    <x v="6"/>
  </r>
  <r>
    <d v="2024-02-13T00:00:00"/>
    <x v="17"/>
    <x v="3"/>
    <n v="4"/>
    <s v="martes"/>
    <x v="6"/>
  </r>
  <r>
    <d v="2024-02-14T00:00:00"/>
    <x v="17"/>
    <x v="3"/>
    <n v="5"/>
    <s v="miércoles"/>
    <x v="6"/>
  </r>
  <r>
    <d v="2024-02-15T00:00:00"/>
    <x v="17"/>
    <x v="3"/>
    <n v="3"/>
    <s v="jueves"/>
    <x v="6"/>
  </r>
  <r>
    <d v="2024-02-16T00:00:00"/>
    <x v="17"/>
    <x v="3"/>
    <n v="10"/>
    <s v="viernes"/>
    <x v="6"/>
  </r>
  <r>
    <d v="2024-02-17T00:00:00"/>
    <x v="17"/>
    <x v="3"/>
    <n v="12"/>
    <s v="sábado"/>
    <x v="6"/>
  </r>
  <r>
    <d v="2024-02-18T00:00:00"/>
    <x v="17"/>
    <x v="3"/>
    <n v="8"/>
    <s v="domingo"/>
    <x v="6"/>
  </r>
  <r>
    <d v="2024-02-19T00:00:00"/>
    <x v="17"/>
    <x v="3"/>
    <n v="11"/>
    <s v="lunes"/>
    <x v="7"/>
  </r>
  <r>
    <d v="2024-02-20T00:00:00"/>
    <x v="17"/>
    <x v="3"/>
    <n v="10"/>
    <s v="martes"/>
    <x v="7"/>
  </r>
  <r>
    <d v="2024-02-21T00:00:00"/>
    <x v="17"/>
    <x v="3"/>
    <n v="10"/>
    <s v="miércoles"/>
    <x v="7"/>
  </r>
  <r>
    <d v="2024-02-22T00:00:00"/>
    <x v="17"/>
    <x v="3"/>
    <n v="4"/>
    <s v="jueves"/>
    <x v="7"/>
  </r>
  <r>
    <d v="2024-02-23T00:00:00"/>
    <x v="17"/>
    <x v="3"/>
    <n v="14"/>
    <s v="viernes"/>
    <x v="7"/>
  </r>
  <r>
    <d v="2024-02-24T00:00:00"/>
    <x v="17"/>
    <x v="3"/>
    <n v="10"/>
    <s v="sábado"/>
    <x v="7"/>
  </r>
  <r>
    <d v="2024-02-25T00:00:00"/>
    <x v="17"/>
    <x v="3"/>
    <n v="11"/>
    <s v="domingo"/>
    <x v="7"/>
  </r>
  <r>
    <d v="2024-02-26T00:00:00"/>
    <x v="17"/>
    <x v="3"/>
    <n v="11"/>
    <s v="lunes"/>
    <x v="8"/>
  </r>
  <r>
    <d v="2024-02-27T00:00:00"/>
    <x v="17"/>
    <x v="3"/>
    <n v="6"/>
    <s v="martes"/>
    <x v="8"/>
  </r>
  <r>
    <d v="2024-02-28T00:00:00"/>
    <x v="17"/>
    <x v="3"/>
    <n v="7"/>
    <s v="miércoles"/>
    <x v="8"/>
  </r>
  <r>
    <d v="2024-02-29T00:00:00"/>
    <x v="17"/>
    <x v="3"/>
    <n v="4"/>
    <s v="jueves"/>
    <x v="8"/>
  </r>
  <r>
    <d v="2024-03-01T00:00:00"/>
    <x v="17"/>
    <x v="3"/>
    <n v="13"/>
    <s v="viernes"/>
    <x v="8"/>
  </r>
  <r>
    <d v="2024-03-02T00:00:00"/>
    <x v="17"/>
    <x v="3"/>
    <n v="18"/>
    <s v="sábado"/>
    <x v="8"/>
  </r>
  <r>
    <d v="2024-03-03T00:00:00"/>
    <x v="17"/>
    <x v="3"/>
    <n v="12"/>
    <s v="domingo"/>
    <x v="8"/>
  </r>
  <r>
    <d v="2024-03-04T00:00:00"/>
    <x v="17"/>
    <x v="3"/>
    <n v="4"/>
    <s v="lunes"/>
    <x v="9"/>
  </r>
  <r>
    <d v="2024-03-05T00:00:00"/>
    <x v="17"/>
    <x v="3"/>
    <n v="7"/>
    <s v="martes"/>
    <x v="9"/>
  </r>
  <r>
    <d v="2024-03-06T00:00:00"/>
    <x v="17"/>
    <x v="3"/>
    <n v="11"/>
    <s v="miércoles"/>
    <x v="9"/>
  </r>
  <r>
    <d v="2024-03-07T00:00:00"/>
    <x v="17"/>
    <x v="3"/>
    <n v="5"/>
    <s v="jueves"/>
    <x v="9"/>
  </r>
  <r>
    <d v="2024-03-08T00:00:00"/>
    <x v="17"/>
    <x v="3"/>
    <n v="10"/>
    <s v="viernes"/>
    <x v="9"/>
  </r>
  <r>
    <d v="2024-03-09T00:00:00"/>
    <x v="17"/>
    <x v="3"/>
    <n v="10"/>
    <s v="sábado"/>
    <x v="9"/>
  </r>
  <r>
    <d v="2024-03-10T00:00:00"/>
    <x v="17"/>
    <x v="3"/>
    <n v="5"/>
    <s v="domingo"/>
    <x v="9"/>
  </r>
  <r>
    <d v="2024-03-11T00:00:00"/>
    <x v="17"/>
    <x v="3"/>
    <n v="7"/>
    <s v="lunes"/>
    <x v="10"/>
  </r>
  <r>
    <d v="2024-03-12T00:00:00"/>
    <x v="17"/>
    <x v="3"/>
    <n v="11"/>
    <s v="martes"/>
    <x v="10"/>
  </r>
  <r>
    <d v="2024-03-13T00:00:00"/>
    <x v="17"/>
    <x v="3"/>
    <n v="9"/>
    <s v="miércoles"/>
    <x v="10"/>
  </r>
  <r>
    <d v="2024-03-14T00:00:00"/>
    <x v="17"/>
    <x v="3"/>
    <n v="8"/>
    <s v="jueves"/>
    <x v="10"/>
  </r>
  <r>
    <d v="2024-03-15T00:00:00"/>
    <x v="17"/>
    <x v="3"/>
    <n v="15"/>
    <s v="viernes"/>
    <x v="10"/>
  </r>
  <r>
    <d v="2024-03-16T00:00:00"/>
    <x v="17"/>
    <x v="3"/>
    <n v="7"/>
    <s v="sábado"/>
    <x v="10"/>
  </r>
  <r>
    <d v="2024-03-17T00:00:00"/>
    <x v="17"/>
    <x v="3"/>
    <n v="16"/>
    <s v="domingo"/>
    <x v="10"/>
  </r>
  <r>
    <d v="2024-03-18T00:00:00"/>
    <x v="17"/>
    <x v="3"/>
    <n v="15"/>
    <s v="lunes"/>
    <x v="11"/>
  </r>
  <r>
    <d v="2024-03-19T00:00:00"/>
    <x v="17"/>
    <x v="3"/>
    <n v="9"/>
    <s v="martes"/>
    <x v="11"/>
  </r>
  <r>
    <d v="2024-03-20T00:00:00"/>
    <x v="17"/>
    <x v="3"/>
    <n v="15"/>
    <s v="miércoles"/>
    <x v="11"/>
  </r>
  <r>
    <d v="2024-03-21T00:00:00"/>
    <x v="17"/>
    <x v="3"/>
    <n v="5"/>
    <s v="jueves"/>
    <x v="11"/>
  </r>
  <r>
    <d v="2024-03-22T00:00:00"/>
    <x v="17"/>
    <x v="3"/>
    <n v="11"/>
    <s v="viernes"/>
    <x v="11"/>
  </r>
  <r>
    <d v="2024-03-23T00:00:00"/>
    <x v="17"/>
    <x v="3"/>
    <n v="10"/>
    <s v="sábado"/>
    <x v="11"/>
  </r>
  <r>
    <d v="2024-03-24T00:00:00"/>
    <x v="17"/>
    <x v="3"/>
    <n v="15"/>
    <s v="domingo"/>
    <x v="11"/>
  </r>
  <r>
    <d v="2024-03-25T00:00:00"/>
    <x v="17"/>
    <x v="3"/>
    <n v="8"/>
    <s v="lunes"/>
    <x v="12"/>
  </r>
  <r>
    <d v="2024-03-26T00:00:00"/>
    <x v="17"/>
    <x v="3"/>
    <n v="9"/>
    <s v="martes"/>
    <x v="12"/>
  </r>
  <r>
    <d v="2024-03-27T00:00:00"/>
    <x v="17"/>
    <x v="3"/>
    <n v="9"/>
    <s v="miércoles"/>
    <x v="12"/>
  </r>
  <r>
    <d v="2024-03-28T00:00:00"/>
    <x v="17"/>
    <x v="3"/>
    <n v="15"/>
    <s v="jueves"/>
    <x v="12"/>
  </r>
  <r>
    <d v="2024-03-29T00:00:00"/>
    <x v="17"/>
    <x v="3"/>
    <n v="13"/>
    <s v="viernes"/>
    <x v="12"/>
  </r>
  <r>
    <d v="2024-03-30T00:00:00"/>
    <x v="17"/>
    <x v="3"/>
    <n v="18"/>
    <s v="sábado"/>
    <x v="12"/>
  </r>
  <r>
    <d v="2024-03-31T00:00:00"/>
    <x v="17"/>
    <x v="3"/>
    <n v="17"/>
    <s v="domingo"/>
    <x v="12"/>
  </r>
  <r>
    <d v="2024-01-01T00:00:00"/>
    <x v="17"/>
    <x v="4"/>
    <n v="20"/>
    <s v="lunes"/>
    <x v="0"/>
  </r>
  <r>
    <d v="2024-01-02T00:00:00"/>
    <x v="17"/>
    <x v="4"/>
    <n v="16"/>
    <s v="martes"/>
    <x v="0"/>
  </r>
  <r>
    <d v="2024-01-03T00:00:00"/>
    <x v="17"/>
    <x v="4"/>
    <n v="15"/>
    <s v="miércoles"/>
    <x v="0"/>
  </r>
  <r>
    <d v="2024-01-04T00:00:00"/>
    <x v="17"/>
    <x v="4"/>
    <n v="22"/>
    <s v="jueves"/>
    <x v="0"/>
  </r>
  <r>
    <d v="2024-01-05T00:00:00"/>
    <x v="17"/>
    <x v="4"/>
    <n v="28"/>
    <s v="viernes"/>
    <x v="0"/>
  </r>
  <r>
    <d v="2024-01-06T00:00:00"/>
    <x v="17"/>
    <x v="4"/>
    <n v="19"/>
    <s v="sábado"/>
    <x v="0"/>
  </r>
  <r>
    <d v="2024-01-07T00:00:00"/>
    <x v="17"/>
    <x v="4"/>
    <n v="22"/>
    <s v="domingo"/>
    <x v="0"/>
  </r>
  <r>
    <d v="2024-01-08T00:00:00"/>
    <x v="17"/>
    <x v="4"/>
    <n v="18"/>
    <s v="lunes"/>
    <x v="1"/>
  </r>
  <r>
    <d v="2024-01-09T00:00:00"/>
    <x v="17"/>
    <x v="4"/>
    <n v="22"/>
    <s v="martes"/>
    <x v="1"/>
  </r>
  <r>
    <d v="2024-01-10T00:00:00"/>
    <x v="17"/>
    <x v="4"/>
    <n v="11"/>
    <s v="miércoles"/>
    <x v="1"/>
  </r>
  <r>
    <d v="2024-01-11T00:00:00"/>
    <x v="17"/>
    <x v="4"/>
    <n v="10"/>
    <s v="jueves"/>
    <x v="1"/>
  </r>
  <r>
    <d v="2024-01-12T00:00:00"/>
    <x v="17"/>
    <x v="4"/>
    <n v="14"/>
    <s v="viernes"/>
    <x v="1"/>
  </r>
  <r>
    <d v="2024-01-13T00:00:00"/>
    <x v="17"/>
    <x v="4"/>
    <n v="20"/>
    <s v="sábado"/>
    <x v="1"/>
  </r>
  <r>
    <d v="2024-01-14T00:00:00"/>
    <x v="17"/>
    <x v="4"/>
    <n v="18"/>
    <s v="domingo"/>
    <x v="1"/>
  </r>
  <r>
    <d v="2024-01-15T00:00:00"/>
    <x v="17"/>
    <x v="4"/>
    <n v="20"/>
    <s v="lunes"/>
    <x v="2"/>
  </r>
  <r>
    <d v="2024-01-16T00:00:00"/>
    <x v="17"/>
    <x v="4"/>
    <n v="21"/>
    <s v="martes"/>
    <x v="2"/>
  </r>
  <r>
    <d v="2024-01-17T00:00:00"/>
    <x v="17"/>
    <x v="4"/>
    <n v="21"/>
    <s v="miércoles"/>
    <x v="2"/>
  </r>
  <r>
    <d v="2024-01-18T00:00:00"/>
    <x v="17"/>
    <x v="4"/>
    <n v="8"/>
    <s v="jueves"/>
    <x v="2"/>
  </r>
  <r>
    <d v="2024-01-19T00:00:00"/>
    <x v="17"/>
    <x v="4"/>
    <n v="13"/>
    <s v="viernes"/>
    <x v="2"/>
  </r>
  <r>
    <d v="2024-01-20T00:00:00"/>
    <x v="17"/>
    <x v="4"/>
    <n v="27"/>
    <s v="sábado"/>
    <x v="2"/>
  </r>
  <r>
    <d v="2024-01-21T00:00:00"/>
    <x v="17"/>
    <x v="4"/>
    <n v="19"/>
    <s v="domingo"/>
    <x v="2"/>
  </r>
  <r>
    <d v="2024-01-22T00:00:00"/>
    <x v="17"/>
    <x v="4"/>
    <n v="10"/>
    <s v="lunes"/>
    <x v="3"/>
  </r>
  <r>
    <d v="2024-01-23T00:00:00"/>
    <x v="17"/>
    <x v="4"/>
    <n v="17"/>
    <s v="martes"/>
    <x v="3"/>
  </r>
  <r>
    <d v="2024-01-24T00:00:00"/>
    <x v="17"/>
    <x v="4"/>
    <n v="11"/>
    <s v="miércoles"/>
    <x v="3"/>
  </r>
  <r>
    <d v="2024-01-25T00:00:00"/>
    <x v="17"/>
    <x v="4"/>
    <n v="15"/>
    <s v="jueves"/>
    <x v="3"/>
  </r>
  <r>
    <d v="2024-01-26T00:00:00"/>
    <x v="17"/>
    <x v="4"/>
    <n v="23"/>
    <s v="viernes"/>
    <x v="3"/>
  </r>
  <r>
    <d v="2024-01-27T00:00:00"/>
    <x v="17"/>
    <x v="4"/>
    <n v="19"/>
    <s v="sábado"/>
    <x v="3"/>
  </r>
  <r>
    <d v="2024-01-28T00:00:00"/>
    <x v="17"/>
    <x v="4"/>
    <n v="25"/>
    <s v="domingo"/>
    <x v="3"/>
  </r>
  <r>
    <d v="2024-01-29T00:00:00"/>
    <x v="17"/>
    <x v="4"/>
    <n v="16"/>
    <s v="lunes"/>
    <x v="4"/>
  </r>
  <r>
    <d v="2024-01-30T00:00:00"/>
    <x v="17"/>
    <x v="4"/>
    <n v="6"/>
    <s v="martes"/>
    <x v="4"/>
  </r>
  <r>
    <d v="2024-01-31T00:00:00"/>
    <x v="17"/>
    <x v="4"/>
    <n v="9"/>
    <s v="miércoles"/>
    <x v="4"/>
  </r>
  <r>
    <d v="2024-02-01T00:00:00"/>
    <x v="17"/>
    <x v="4"/>
    <n v="20"/>
    <s v="jueves"/>
    <x v="4"/>
  </r>
  <r>
    <d v="2024-02-02T00:00:00"/>
    <x v="17"/>
    <x v="4"/>
    <n v="15"/>
    <s v="viernes"/>
    <x v="4"/>
  </r>
  <r>
    <d v="2024-02-03T00:00:00"/>
    <x v="17"/>
    <x v="4"/>
    <n v="23"/>
    <s v="sábado"/>
    <x v="4"/>
  </r>
  <r>
    <d v="2024-02-04T00:00:00"/>
    <x v="17"/>
    <x v="4"/>
    <n v="13"/>
    <s v="domingo"/>
    <x v="4"/>
  </r>
  <r>
    <d v="2024-02-05T00:00:00"/>
    <x v="17"/>
    <x v="4"/>
    <n v="19"/>
    <s v="lunes"/>
    <x v="5"/>
  </r>
  <r>
    <d v="2024-02-06T00:00:00"/>
    <x v="17"/>
    <x v="4"/>
    <n v="11"/>
    <s v="martes"/>
    <x v="5"/>
  </r>
  <r>
    <d v="2024-02-07T00:00:00"/>
    <x v="17"/>
    <x v="4"/>
    <n v="13"/>
    <s v="miércoles"/>
    <x v="5"/>
  </r>
  <r>
    <d v="2024-02-08T00:00:00"/>
    <x v="17"/>
    <x v="4"/>
    <n v="13"/>
    <s v="jueves"/>
    <x v="5"/>
  </r>
  <r>
    <d v="2024-02-09T00:00:00"/>
    <x v="17"/>
    <x v="4"/>
    <n v="17"/>
    <s v="viernes"/>
    <x v="5"/>
  </r>
  <r>
    <d v="2024-02-10T00:00:00"/>
    <x v="17"/>
    <x v="4"/>
    <n v="19"/>
    <s v="sábado"/>
    <x v="5"/>
  </r>
  <r>
    <d v="2024-02-11T00:00:00"/>
    <x v="17"/>
    <x v="4"/>
    <n v="28"/>
    <s v="domingo"/>
    <x v="5"/>
  </r>
  <r>
    <d v="2024-02-12T00:00:00"/>
    <x v="17"/>
    <x v="4"/>
    <n v="19"/>
    <s v="lunes"/>
    <x v="6"/>
  </r>
  <r>
    <d v="2024-02-13T00:00:00"/>
    <x v="17"/>
    <x v="4"/>
    <n v="17"/>
    <s v="martes"/>
    <x v="6"/>
  </r>
  <r>
    <d v="2024-02-14T00:00:00"/>
    <x v="17"/>
    <x v="4"/>
    <n v="13"/>
    <s v="miércoles"/>
    <x v="6"/>
  </r>
  <r>
    <d v="2024-02-15T00:00:00"/>
    <x v="17"/>
    <x v="4"/>
    <n v="19"/>
    <s v="jueves"/>
    <x v="6"/>
  </r>
  <r>
    <d v="2024-02-16T00:00:00"/>
    <x v="17"/>
    <x v="4"/>
    <n v="27"/>
    <s v="viernes"/>
    <x v="6"/>
  </r>
  <r>
    <d v="2024-02-17T00:00:00"/>
    <x v="17"/>
    <x v="4"/>
    <n v="15"/>
    <s v="sábado"/>
    <x v="6"/>
  </r>
  <r>
    <d v="2024-02-18T00:00:00"/>
    <x v="17"/>
    <x v="4"/>
    <n v="17"/>
    <s v="domingo"/>
    <x v="6"/>
  </r>
  <r>
    <d v="2024-02-19T00:00:00"/>
    <x v="17"/>
    <x v="4"/>
    <n v="13"/>
    <s v="lunes"/>
    <x v="7"/>
  </r>
  <r>
    <d v="2024-02-20T00:00:00"/>
    <x v="17"/>
    <x v="4"/>
    <n v="18"/>
    <s v="martes"/>
    <x v="7"/>
  </r>
  <r>
    <d v="2024-02-21T00:00:00"/>
    <x v="17"/>
    <x v="4"/>
    <n v="14"/>
    <s v="miércoles"/>
    <x v="7"/>
  </r>
  <r>
    <d v="2024-02-22T00:00:00"/>
    <x v="17"/>
    <x v="4"/>
    <n v="5"/>
    <s v="jueves"/>
    <x v="7"/>
  </r>
  <r>
    <d v="2024-02-23T00:00:00"/>
    <x v="17"/>
    <x v="4"/>
    <n v="29"/>
    <s v="viernes"/>
    <x v="7"/>
  </r>
  <r>
    <d v="2024-02-24T00:00:00"/>
    <x v="17"/>
    <x v="4"/>
    <n v="14"/>
    <s v="sábado"/>
    <x v="7"/>
  </r>
  <r>
    <d v="2024-02-25T00:00:00"/>
    <x v="17"/>
    <x v="4"/>
    <n v="18"/>
    <s v="domingo"/>
    <x v="7"/>
  </r>
  <r>
    <d v="2024-02-26T00:00:00"/>
    <x v="17"/>
    <x v="4"/>
    <n v="5"/>
    <s v="lunes"/>
    <x v="8"/>
  </r>
  <r>
    <d v="2024-02-27T00:00:00"/>
    <x v="17"/>
    <x v="4"/>
    <n v="12"/>
    <s v="martes"/>
    <x v="8"/>
  </r>
  <r>
    <d v="2024-02-28T00:00:00"/>
    <x v="17"/>
    <x v="4"/>
    <n v="25"/>
    <s v="miércoles"/>
    <x v="8"/>
  </r>
  <r>
    <d v="2024-02-29T00:00:00"/>
    <x v="17"/>
    <x v="4"/>
    <n v="9"/>
    <s v="jueves"/>
    <x v="8"/>
  </r>
  <r>
    <d v="2024-03-01T00:00:00"/>
    <x v="17"/>
    <x v="4"/>
    <n v="21"/>
    <s v="viernes"/>
    <x v="8"/>
  </r>
  <r>
    <d v="2024-03-02T00:00:00"/>
    <x v="17"/>
    <x v="4"/>
    <n v="21"/>
    <s v="sábado"/>
    <x v="8"/>
  </r>
  <r>
    <d v="2024-03-03T00:00:00"/>
    <x v="17"/>
    <x v="4"/>
    <n v="17"/>
    <s v="domingo"/>
    <x v="8"/>
  </r>
  <r>
    <d v="2024-03-04T00:00:00"/>
    <x v="17"/>
    <x v="4"/>
    <n v="14"/>
    <s v="lunes"/>
    <x v="9"/>
  </r>
  <r>
    <d v="2024-03-05T00:00:00"/>
    <x v="17"/>
    <x v="4"/>
    <n v="13"/>
    <s v="martes"/>
    <x v="9"/>
  </r>
  <r>
    <d v="2024-03-06T00:00:00"/>
    <x v="17"/>
    <x v="4"/>
    <n v="10"/>
    <s v="miércoles"/>
    <x v="9"/>
  </r>
  <r>
    <d v="2024-03-07T00:00:00"/>
    <x v="17"/>
    <x v="4"/>
    <n v="10"/>
    <s v="jueves"/>
    <x v="9"/>
  </r>
  <r>
    <d v="2024-03-08T00:00:00"/>
    <x v="17"/>
    <x v="4"/>
    <n v="25"/>
    <s v="viernes"/>
    <x v="9"/>
  </r>
  <r>
    <d v="2024-03-09T00:00:00"/>
    <x v="17"/>
    <x v="4"/>
    <n v="16"/>
    <s v="sábado"/>
    <x v="9"/>
  </r>
  <r>
    <d v="2024-03-10T00:00:00"/>
    <x v="17"/>
    <x v="4"/>
    <n v="14"/>
    <s v="domingo"/>
    <x v="9"/>
  </r>
  <r>
    <d v="2024-03-11T00:00:00"/>
    <x v="17"/>
    <x v="4"/>
    <n v="14"/>
    <s v="lunes"/>
    <x v="10"/>
  </r>
  <r>
    <d v="2024-03-12T00:00:00"/>
    <x v="17"/>
    <x v="4"/>
    <n v="15"/>
    <s v="martes"/>
    <x v="10"/>
  </r>
  <r>
    <d v="2024-03-13T00:00:00"/>
    <x v="17"/>
    <x v="4"/>
    <n v="13"/>
    <s v="miércoles"/>
    <x v="10"/>
  </r>
  <r>
    <d v="2024-03-14T00:00:00"/>
    <x v="17"/>
    <x v="4"/>
    <n v="8"/>
    <s v="jueves"/>
    <x v="10"/>
  </r>
  <r>
    <d v="2024-03-15T00:00:00"/>
    <x v="17"/>
    <x v="4"/>
    <n v="18"/>
    <s v="viernes"/>
    <x v="10"/>
  </r>
  <r>
    <d v="2024-03-16T00:00:00"/>
    <x v="17"/>
    <x v="4"/>
    <n v="12"/>
    <s v="sábado"/>
    <x v="10"/>
  </r>
  <r>
    <d v="2024-03-17T00:00:00"/>
    <x v="17"/>
    <x v="4"/>
    <n v="10"/>
    <s v="domingo"/>
    <x v="10"/>
  </r>
  <r>
    <d v="2024-03-18T00:00:00"/>
    <x v="17"/>
    <x v="4"/>
    <n v="15"/>
    <s v="lunes"/>
    <x v="11"/>
  </r>
  <r>
    <d v="2024-03-19T00:00:00"/>
    <x v="17"/>
    <x v="4"/>
    <n v="16"/>
    <s v="martes"/>
    <x v="11"/>
  </r>
  <r>
    <d v="2024-03-20T00:00:00"/>
    <x v="17"/>
    <x v="4"/>
    <n v="15"/>
    <s v="miércoles"/>
    <x v="11"/>
  </r>
  <r>
    <d v="2024-03-21T00:00:00"/>
    <x v="17"/>
    <x v="4"/>
    <n v="14"/>
    <s v="jueves"/>
    <x v="11"/>
  </r>
  <r>
    <d v="2024-03-22T00:00:00"/>
    <x v="17"/>
    <x v="4"/>
    <n v="13"/>
    <s v="viernes"/>
    <x v="11"/>
  </r>
  <r>
    <d v="2024-03-23T00:00:00"/>
    <x v="17"/>
    <x v="4"/>
    <n v="11"/>
    <s v="sábado"/>
    <x v="11"/>
  </r>
  <r>
    <d v="2024-03-24T00:00:00"/>
    <x v="17"/>
    <x v="4"/>
    <n v="18"/>
    <s v="domingo"/>
    <x v="11"/>
  </r>
  <r>
    <d v="2024-03-25T00:00:00"/>
    <x v="17"/>
    <x v="4"/>
    <n v="4"/>
    <s v="lunes"/>
    <x v="12"/>
  </r>
  <r>
    <d v="2024-03-26T00:00:00"/>
    <x v="17"/>
    <x v="4"/>
    <n v="17"/>
    <s v="martes"/>
    <x v="12"/>
  </r>
  <r>
    <d v="2024-03-27T00:00:00"/>
    <x v="17"/>
    <x v="4"/>
    <n v="14"/>
    <s v="miércoles"/>
    <x v="12"/>
  </r>
  <r>
    <d v="2024-03-28T00:00:00"/>
    <x v="17"/>
    <x v="4"/>
    <n v="15"/>
    <s v="jueves"/>
    <x v="12"/>
  </r>
  <r>
    <d v="2024-03-29T00:00:00"/>
    <x v="17"/>
    <x v="4"/>
    <n v="13"/>
    <s v="viernes"/>
    <x v="12"/>
  </r>
  <r>
    <d v="2024-03-30T00:00:00"/>
    <x v="17"/>
    <x v="4"/>
    <n v="15"/>
    <s v="sábado"/>
    <x v="12"/>
  </r>
  <r>
    <d v="2024-03-31T00:00:00"/>
    <x v="17"/>
    <x v="4"/>
    <n v="12"/>
    <s v="domingo"/>
    <x v="12"/>
  </r>
  <r>
    <d v="2024-01-01T00:00:00"/>
    <x v="17"/>
    <x v="5"/>
    <n v="15"/>
    <s v="lunes"/>
    <x v="0"/>
  </r>
  <r>
    <d v="2024-01-02T00:00:00"/>
    <x v="17"/>
    <x v="5"/>
    <n v="10"/>
    <s v="martes"/>
    <x v="0"/>
  </r>
  <r>
    <d v="2024-01-03T00:00:00"/>
    <x v="17"/>
    <x v="5"/>
    <n v="16"/>
    <s v="miércoles"/>
    <x v="0"/>
  </r>
  <r>
    <d v="2024-01-04T00:00:00"/>
    <x v="17"/>
    <x v="5"/>
    <n v="14"/>
    <s v="jueves"/>
    <x v="0"/>
  </r>
  <r>
    <d v="2024-01-05T00:00:00"/>
    <x v="17"/>
    <x v="5"/>
    <n v="23"/>
    <s v="viernes"/>
    <x v="0"/>
  </r>
  <r>
    <d v="2024-01-06T00:00:00"/>
    <x v="17"/>
    <x v="5"/>
    <n v="24"/>
    <s v="sábado"/>
    <x v="0"/>
  </r>
  <r>
    <d v="2024-01-07T00:00:00"/>
    <x v="17"/>
    <x v="5"/>
    <n v="21"/>
    <s v="domingo"/>
    <x v="0"/>
  </r>
  <r>
    <d v="2024-01-08T00:00:00"/>
    <x v="17"/>
    <x v="5"/>
    <n v="6"/>
    <s v="lunes"/>
    <x v="1"/>
  </r>
  <r>
    <d v="2024-01-09T00:00:00"/>
    <x v="17"/>
    <x v="5"/>
    <n v="14"/>
    <s v="martes"/>
    <x v="1"/>
  </r>
  <r>
    <d v="2024-01-10T00:00:00"/>
    <x v="17"/>
    <x v="5"/>
    <n v="17"/>
    <s v="miércoles"/>
    <x v="1"/>
  </r>
  <r>
    <d v="2024-01-11T00:00:00"/>
    <x v="17"/>
    <x v="5"/>
    <n v="10"/>
    <s v="jueves"/>
    <x v="1"/>
  </r>
  <r>
    <d v="2024-01-12T00:00:00"/>
    <x v="17"/>
    <x v="5"/>
    <n v="20"/>
    <s v="viernes"/>
    <x v="1"/>
  </r>
  <r>
    <d v="2024-01-13T00:00:00"/>
    <x v="17"/>
    <x v="5"/>
    <n v="28"/>
    <s v="sábado"/>
    <x v="1"/>
  </r>
  <r>
    <d v="2024-01-14T00:00:00"/>
    <x v="17"/>
    <x v="5"/>
    <n v="24"/>
    <s v="domingo"/>
    <x v="1"/>
  </r>
  <r>
    <d v="2024-01-15T00:00:00"/>
    <x v="17"/>
    <x v="5"/>
    <n v="18"/>
    <s v="lunes"/>
    <x v="2"/>
  </r>
  <r>
    <d v="2024-01-16T00:00:00"/>
    <x v="17"/>
    <x v="5"/>
    <n v="16"/>
    <s v="martes"/>
    <x v="2"/>
  </r>
  <r>
    <d v="2024-01-17T00:00:00"/>
    <x v="17"/>
    <x v="5"/>
    <n v="4"/>
    <s v="miércoles"/>
    <x v="2"/>
  </r>
  <r>
    <d v="2024-01-18T00:00:00"/>
    <x v="17"/>
    <x v="5"/>
    <n v="12"/>
    <s v="jueves"/>
    <x v="2"/>
  </r>
  <r>
    <d v="2024-01-19T00:00:00"/>
    <x v="17"/>
    <x v="5"/>
    <n v="29"/>
    <s v="viernes"/>
    <x v="2"/>
  </r>
  <r>
    <d v="2024-01-20T00:00:00"/>
    <x v="17"/>
    <x v="5"/>
    <n v="13"/>
    <s v="sábado"/>
    <x v="2"/>
  </r>
  <r>
    <d v="2024-01-21T00:00:00"/>
    <x v="17"/>
    <x v="5"/>
    <n v="25"/>
    <s v="domingo"/>
    <x v="2"/>
  </r>
  <r>
    <d v="2024-01-22T00:00:00"/>
    <x v="17"/>
    <x v="5"/>
    <n v="16"/>
    <s v="lunes"/>
    <x v="3"/>
  </r>
  <r>
    <d v="2024-01-23T00:00:00"/>
    <x v="17"/>
    <x v="5"/>
    <n v="9"/>
    <s v="martes"/>
    <x v="3"/>
  </r>
  <r>
    <d v="2024-01-24T00:00:00"/>
    <x v="17"/>
    <x v="5"/>
    <n v="9"/>
    <s v="miércoles"/>
    <x v="3"/>
  </r>
  <r>
    <d v="2024-01-25T00:00:00"/>
    <x v="17"/>
    <x v="5"/>
    <n v="13"/>
    <s v="jueves"/>
    <x v="3"/>
  </r>
  <r>
    <d v="2024-01-26T00:00:00"/>
    <x v="17"/>
    <x v="5"/>
    <n v="30"/>
    <s v="viernes"/>
    <x v="3"/>
  </r>
  <r>
    <d v="2024-01-27T00:00:00"/>
    <x v="17"/>
    <x v="5"/>
    <n v="24"/>
    <s v="sábado"/>
    <x v="3"/>
  </r>
  <r>
    <d v="2024-01-28T00:00:00"/>
    <x v="17"/>
    <x v="5"/>
    <n v="17"/>
    <s v="domingo"/>
    <x v="3"/>
  </r>
  <r>
    <d v="2024-01-29T00:00:00"/>
    <x v="17"/>
    <x v="5"/>
    <n v="17"/>
    <s v="lunes"/>
    <x v="4"/>
  </r>
  <r>
    <d v="2024-01-30T00:00:00"/>
    <x v="17"/>
    <x v="5"/>
    <n v="10"/>
    <s v="martes"/>
    <x v="4"/>
  </r>
  <r>
    <d v="2024-01-31T00:00:00"/>
    <x v="17"/>
    <x v="5"/>
    <n v="13"/>
    <s v="miércoles"/>
    <x v="4"/>
  </r>
  <r>
    <d v="2024-02-01T00:00:00"/>
    <x v="17"/>
    <x v="5"/>
    <n v="7"/>
    <s v="jueves"/>
    <x v="4"/>
  </r>
  <r>
    <d v="2024-02-02T00:00:00"/>
    <x v="17"/>
    <x v="5"/>
    <n v="22"/>
    <s v="viernes"/>
    <x v="4"/>
  </r>
  <r>
    <d v="2024-02-03T00:00:00"/>
    <x v="17"/>
    <x v="5"/>
    <n v="22"/>
    <s v="sábado"/>
    <x v="4"/>
  </r>
  <r>
    <d v="2024-02-04T00:00:00"/>
    <x v="17"/>
    <x v="5"/>
    <n v="20"/>
    <s v="domingo"/>
    <x v="4"/>
  </r>
  <r>
    <d v="2024-02-05T00:00:00"/>
    <x v="17"/>
    <x v="5"/>
    <n v="18"/>
    <s v="lunes"/>
    <x v="5"/>
  </r>
  <r>
    <d v="2024-02-06T00:00:00"/>
    <x v="17"/>
    <x v="5"/>
    <n v="14"/>
    <s v="martes"/>
    <x v="5"/>
  </r>
  <r>
    <d v="2024-02-07T00:00:00"/>
    <x v="17"/>
    <x v="5"/>
    <n v="12"/>
    <s v="miércoles"/>
    <x v="5"/>
  </r>
  <r>
    <d v="2024-02-08T00:00:00"/>
    <x v="17"/>
    <x v="5"/>
    <n v="6"/>
    <s v="jueves"/>
    <x v="5"/>
  </r>
  <r>
    <d v="2024-02-09T00:00:00"/>
    <x v="17"/>
    <x v="5"/>
    <n v="21"/>
    <s v="viernes"/>
    <x v="5"/>
  </r>
  <r>
    <d v="2024-02-10T00:00:00"/>
    <x v="17"/>
    <x v="5"/>
    <n v="31"/>
    <s v="sábado"/>
    <x v="5"/>
  </r>
  <r>
    <d v="2024-02-11T00:00:00"/>
    <x v="17"/>
    <x v="5"/>
    <n v="24"/>
    <s v="domingo"/>
    <x v="5"/>
  </r>
  <r>
    <d v="2024-02-12T00:00:00"/>
    <x v="17"/>
    <x v="5"/>
    <n v="15"/>
    <s v="lunes"/>
    <x v="6"/>
  </r>
  <r>
    <d v="2024-02-13T00:00:00"/>
    <x v="17"/>
    <x v="5"/>
    <n v="12"/>
    <s v="martes"/>
    <x v="6"/>
  </r>
  <r>
    <d v="2024-02-14T00:00:00"/>
    <x v="17"/>
    <x v="5"/>
    <n v="15"/>
    <s v="miércoles"/>
    <x v="6"/>
  </r>
  <r>
    <d v="2024-02-15T00:00:00"/>
    <x v="17"/>
    <x v="5"/>
    <n v="24"/>
    <s v="jueves"/>
    <x v="6"/>
  </r>
  <r>
    <d v="2024-02-16T00:00:00"/>
    <x v="17"/>
    <x v="5"/>
    <n v="28"/>
    <s v="viernes"/>
    <x v="6"/>
  </r>
  <r>
    <d v="2024-02-17T00:00:00"/>
    <x v="17"/>
    <x v="5"/>
    <n v="26"/>
    <s v="sábado"/>
    <x v="6"/>
  </r>
  <r>
    <d v="2024-02-18T00:00:00"/>
    <x v="17"/>
    <x v="5"/>
    <n v="30"/>
    <s v="domingo"/>
    <x v="6"/>
  </r>
  <r>
    <d v="2024-02-19T00:00:00"/>
    <x v="17"/>
    <x v="5"/>
    <n v="15"/>
    <s v="lunes"/>
    <x v="7"/>
  </r>
  <r>
    <d v="2024-02-20T00:00:00"/>
    <x v="17"/>
    <x v="5"/>
    <n v="10"/>
    <s v="martes"/>
    <x v="7"/>
  </r>
  <r>
    <d v="2024-02-21T00:00:00"/>
    <x v="17"/>
    <x v="5"/>
    <n v="17"/>
    <s v="miércoles"/>
    <x v="7"/>
  </r>
  <r>
    <d v="2024-02-22T00:00:00"/>
    <x v="17"/>
    <x v="5"/>
    <n v="12"/>
    <s v="jueves"/>
    <x v="7"/>
  </r>
  <r>
    <d v="2024-02-23T00:00:00"/>
    <x v="17"/>
    <x v="5"/>
    <n v="26"/>
    <s v="viernes"/>
    <x v="7"/>
  </r>
  <r>
    <d v="2024-02-24T00:00:00"/>
    <x v="17"/>
    <x v="5"/>
    <n v="29"/>
    <s v="sábado"/>
    <x v="7"/>
  </r>
  <r>
    <d v="2024-02-25T00:00:00"/>
    <x v="17"/>
    <x v="5"/>
    <n v="21"/>
    <s v="domingo"/>
    <x v="7"/>
  </r>
  <r>
    <d v="2024-02-26T00:00:00"/>
    <x v="17"/>
    <x v="5"/>
    <n v="16"/>
    <s v="lunes"/>
    <x v="8"/>
  </r>
  <r>
    <d v="2024-02-27T00:00:00"/>
    <x v="17"/>
    <x v="5"/>
    <n v="9"/>
    <s v="martes"/>
    <x v="8"/>
  </r>
  <r>
    <d v="2024-02-28T00:00:00"/>
    <x v="17"/>
    <x v="5"/>
    <n v="10"/>
    <s v="miércoles"/>
    <x v="8"/>
  </r>
  <r>
    <d v="2024-02-29T00:00:00"/>
    <x v="17"/>
    <x v="5"/>
    <n v="11"/>
    <s v="jueves"/>
    <x v="8"/>
  </r>
  <r>
    <d v="2024-03-01T00:00:00"/>
    <x v="17"/>
    <x v="5"/>
    <n v="15"/>
    <s v="viernes"/>
    <x v="8"/>
  </r>
  <r>
    <d v="2024-03-02T00:00:00"/>
    <x v="17"/>
    <x v="5"/>
    <n v="26"/>
    <s v="sábado"/>
    <x v="8"/>
  </r>
  <r>
    <d v="2024-03-03T00:00:00"/>
    <x v="17"/>
    <x v="5"/>
    <n v="17"/>
    <s v="domingo"/>
    <x v="8"/>
  </r>
  <r>
    <d v="2024-03-04T00:00:00"/>
    <x v="17"/>
    <x v="5"/>
    <n v="24"/>
    <s v="lunes"/>
    <x v="9"/>
  </r>
  <r>
    <d v="2024-03-05T00:00:00"/>
    <x v="17"/>
    <x v="5"/>
    <n v="8"/>
    <s v="martes"/>
    <x v="9"/>
  </r>
  <r>
    <d v="2024-03-06T00:00:00"/>
    <x v="17"/>
    <x v="5"/>
    <n v="12"/>
    <s v="miércoles"/>
    <x v="9"/>
  </r>
  <r>
    <d v="2024-03-07T00:00:00"/>
    <x v="17"/>
    <x v="5"/>
    <n v="15"/>
    <s v="jueves"/>
    <x v="9"/>
  </r>
  <r>
    <d v="2024-03-08T00:00:00"/>
    <x v="17"/>
    <x v="5"/>
    <n v="30"/>
    <s v="viernes"/>
    <x v="9"/>
  </r>
  <r>
    <d v="2024-03-09T00:00:00"/>
    <x v="17"/>
    <x v="5"/>
    <n v="16"/>
    <s v="sábado"/>
    <x v="9"/>
  </r>
  <r>
    <d v="2024-03-10T00:00:00"/>
    <x v="17"/>
    <x v="5"/>
    <n v="23"/>
    <s v="domingo"/>
    <x v="9"/>
  </r>
  <r>
    <d v="2024-03-11T00:00:00"/>
    <x v="17"/>
    <x v="5"/>
    <n v="13"/>
    <s v="lunes"/>
    <x v="10"/>
  </r>
  <r>
    <d v="2024-03-12T00:00:00"/>
    <x v="17"/>
    <x v="5"/>
    <n v="9"/>
    <s v="martes"/>
    <x v="10"/>
  </r>
  <r>
    <d v="2024-03-13T00:00:00"/>
    <x v="17"/>
    <x v="5"/>
    <n v="10"/>
    <s v="miércoles"/>
    <x v="10"/>
  </r>
  <r>
    <d v="2024-03-14T00:00:00"/>
    <x v="17"/>
    <x v="5"/>
    <n v="11"/>
    <s v="jueves"/>
    <x v="10"/>
  </r>
  <r>
    <d v="2024-03-15T00:00:00"/>
    <x v="17"/>
    <x v="5"/>
    <n v="30"/>
    <s v="viernes"/>
    <x v="10"/>
  </r>
  <r>
    <d v="2024-03-16T00:00:00"/>
    <x v="17"/>
    <x v="5"/>
    <n v="29"/>
    <s v="sábado"/>
    <x v="10"/>
  </r>
  <r>
    <d v="2024-03-17T00:00:00"/>
    <x v="17"/>
    <x v="5"/>
    <n v="16"/>
    <s v="domingo"/>
    <x v="10"/>
  </r>
  <r>
    <d v="2024-03-18T00:00:00"/>
    <x v="17"/>
    <x v="5"/>
    <n v="7"/>
    <s v="lunes"/>
    <x v="11"/>
  </r>
  <r>
    <d v="2024-03-19T00:00:00"/>
    <x v="17"/>
    <x v="5"/>
    <n v="13"/>
    <s v="martes"/>
    <x v="11"/>
  </r>
  <r>
    <d v="2024-03-20T00:00:00"/>
    <x v="17"/>
    <x v="5"/>
    <n v="9"/>
    <s v="miércoles"/>
    <x v="11"/>
  </r>
  <r>
    <d v="2024-03-21T00:00:00"/>
    <x v="17"/>
    <x v="5"/>
    <n v="10"/>
    <s v="jueves"/>
    <x v="11"/>
  </r>
  <r>
    <d v="2024-03-22T00:00:00"/>
    <x v="17"/>
    <x v="5"/>
    <n v="30"/>
    <s v="viernes"/>
    <x v="11"/>
  </r>
  <r>
    <d v="2024-03-23T00:00:00"/>
    <x v="17"/>
    <x v="5"/>
    <n v="25"/>
    <s v="sábado"/>
    <x v="11"/>
  </r>
  <r>
    <d v="2024-03-24T00:00:00"/>
    <x v="17"/>
    <x v="5"/>
    <n v="14"/>
    <s v="domingo"/>
    <x v="11"/>
  </r>
  <r>
    <d v="2024-03-25T00:00:00"/>
    <x v="17"/>
    <x v="5"/>
    <n v="16"/>
    <s v="lunes"/>
    <x v="12"/>
  </r>
  <r>
    <d v="2024-03-26T00:00:00"/>
    <x v="17"/>
    <x v="5"/>
    <n v="8"/>
    <s v="martes"/>
    <x v="12"/>
  </r>
  <r>
    <d v="2024-03-27T00:00:00"/>
    <x v="17"/>
    <x v="5"/>
    <n v="13"/>
    <s v="miércoles"/>
    <x v="12"/>
  </r>
  <r>
    <d v="2024-03-28T00:00:00"/>
    <x v="17"/>
    <x v="5"/>
    <n v="9"/>
    <s v="jueves"/>
    <x v="12"/>
  </r>
  <r>
    <d v="2024-03-29T00:00:00"/>
    <x v="17"/>
    <x v="5"/>
    <n v="21"/>
    <s v="viernes"/>
    <x v="12"/>
  </r>
  <r>
    <d v="2024-03-30T00:00:00"/>
    <x v="17"/>
    <x v="5"/>
    <n v="9"/>
    <s v="sábado"/>
    <x v="12"/>
  </r>
  <r>
    <d v="2024-03-31T00:00:00"/>
    <x v="17"/>
    <x v="5"/>
    <n v="29"/>
    <s v="domingo"/>
    <x v="12"/>
  </r>
  <r>
    <d v="2024-01-01T00:00:00"/>
    <x v="17"/>
    <x v="6"/>
    <n v="18"/>
    <s v="lunes"/>
    <x v="0"/>
  </r>
  <r>
    <d v="2024-01-02T00:00:00"/>
    <x v="17"/>
    <x v="6"/>
    <n v="12"/>
    <s v="martes"/>
    <x v="0"/>
  </r>
  <r>
    <d v="2024-01-03T00:00:00"/>
    <x v="17"/>
    <x v="6"/>
    <n v="17"/>
    <s v="miércoles"/>
    <x v="0"/>
  </r>
  <r>
    <d v="2024-01-04T00:00:00"/>
    <x v="17"/>
    <x v="6"/>
    <n v="7"/>
    <s v="jueves"/>
    <x v="0"/>
  </r>
  <r>
    <d v="2024-01-05T00:00:00"/>
    <x v="17"/>
    <x v="6"/>
    <n v="20"/>
    <s v="viernes"/>
    <x v="0"/>
  </r>
  <r>
    <d v="2024-01-06T00:00:00"/>
    <x v="17"/>
    <x v="6"/>
    <n v="23"/>
    <s v="sábado"/>
    <x v="0"/>
  </r>
  <r>
    <d v="2024-01-07T00:00:00"/>
    <x v="17"/>
    <x v="6"/>
    <n v="25"/>
    <s v="domingo"/>
    <x v="0"/>
  </r>
  <r>
    <d v="2024-01-08T00:00:00"/>
    <x v="17"/>
    <x v="6"/>
    <n v="11"/>
    <s v="lunes"/>
    <x v="1"/>
  </r>
  <r>
    <d v="2024-01-09T00:00:00"/>
    <x v="17"/>
    <x v="6"/>
    <n v="19"/>
    <s v="martes"/>
    <x v="1"/>
  </r>
  <r>
    <d v="2024-01-10T00:00:00"/>
    <x v="17"/>
    <x v="6"/>
    <n v="13"/>
    <s v="miércoles"/>
    <x v="1"/>
  </r>
  <r>
    <d v="2024-01-11T00:00:00"/>
    <x v="17"/>
    <x v="6"/>
    <n v="15"/>
    <s v="jueves"/>
    <x v="1"/>
  </r>
  <r>
    <d v="2024-01-12T00:00:00"/>
    <x v="17"/>
    <x v="6"/>
    <n v="35"/>
    <s v="viernes"/>
    <x v="1"/>
  </r>
  <r>
    <d v="2024-01-13T00:00:00"/>
    <x v="17"/>
    <x v="6"/>
    <n v="32"/>
    <s v="sábado"/>
    <x v="1"/>
  </r>
  <r>
    <d v="2024-01-14T00:00:00"/>
    <x v="17"/>
    <x v="6"/>
    <n v="32"/>
    <s v="domingo"/>
    <x v="1"/>
  </r>
  <r>
    <d v="2024-01-15T00:00:00"/>
    <x v="17"/>
    <x v="6"/>
    <n v="11"/>
    <s v="lunes"/>
    <x v="2"/>
  </r>
  <r>
    <d v="2024-01-16T00:00:00"/>
    <x v="17"/>
    <x v="6"/>
    <n v="16"/>
    <s v="martes"/>
    <x v="2"/>
  </r>
  <r>
    <d v="2024-01-17T00:00:00"/>
    <x v="17"/>
    <x v="6"/>
    <n v="14"/>
    <s v="miércoles"/>
    <x v="2"/>
  </r>
  <r>
    <d v="2024-01-18T00:00:00"/>
    <x v="17"/>
    <x v="6"/>
    <n v="17"/>
    <s v="jueves"/>
    <x v="2"/>
  </r>
  <r>
    <d v="2024-01-19T00:00:00"/>
    <x v="17"/>
    <x v="6"/>
    <n v="17"/>
    <s v="viernes"/>
    <x v="2"/>
  </r>
  <r>
    <d v="2024-01-20T00:00:00"/>
    <x v="17"/>
    <x v="6"/>
    <n v="26"/>
    <s v="sábado"/>
    <x v="2"/>
  </r>
  <r>
    <d v="2024-01-21T00:00:00"/>
    <x v="17"/>
    <x v="6"/>
    <n v="31"/>
    <s v="domingo"/>
    <x v="2"/>
  </r>
  <r>
    <d v="2024-01-22T00:00:00"/>
    <x v="17"/>
    <x v="6"/>
    <n v="21"/>
    <s v="lunes"/>
    <x v="3"/>
  </r>
  <r>
    <d v="2024-01-23T00:00:00"/>
    <x v="17"/>
    <x v="6"/>
    <n v="17"/>
    <s v="martes"/>
    <x v="3"/>
  </r>
  <r>
    <d v="2024-01-24T00:00:00"/>
    <x v="17"/>
    <x v="6"/>
    <n v="6"/>
    <s v="miércoles"/>
    <x v="3"/>
  </r>
  <r>
    <d v="2024-01-25T00:00:00"/>
    <x v="17"/>
    <x v="6"/>
    <n v="13"/>
    <s v="jueves"/>
    <x v="3"/>
  </r>
  <r>
    <d v="2024-01-26T00:00:00"/>
    <x v="17"/>
    <x v="6"/>
    <n v="31"/>
    <s v="viernes"/>
    <x v="3"/>
  </r>
  <r>
    <d v="2024-01-27T00:00:00"/>
    <x v="17"/>
    <x v="6"/>
    <n v="26"/>
    <s v="sábado"/>
    <x v="3"/>
  </r>
  <r>
    <d v="2024-01-28T00:00:00"/>
    <x v="17"/>
    <x v="6"/>
    <n v="26"/>
    <s v="domingo"/>
    <x v="3"/>
  </r>
  <r>
    <d v="2024-01-29T00:00:00"/>
    <x v="17"/>
    <x v="6"/>
    <n v="13"/>
    <s v="lunes"/>
    <x v="4"/>
  </r>
  <r>
    <d v="2024-01-30T00:00:00"/>
    <x v="17"/>
    <x v="6"/>
    <n v="22"/>
    <s v="martes"/>
    <x v="4"/>
  </r>
  <r>
    <d v="2024-01-31T00:00:00"/>
    <x v="17"/>
    <x v="6"/>
    <n v="13"/>
    <s v="miércoles"/>
    <x v="4"/>
  </r>
  <r>
    <d v="2024-02-01T00:00:00"/>
    <x v="17"/>
    <x v="6"/>
    <n v="12"/>
    <s v="jueves"/>
    <x v="4"/>
  </r>
  <r>
    <d v="2024-02-02T00:00:00"/>
    <x v="17"/>
    <x v="6"/>
    <n v="34"/>
    <s v="viernes"/>
    <x v="4"/>
  </r>
  <r>
    <d v="2024-02-03T00:00:00"/>
    <x v="17"/>
    <x v="6"/>
    <n v="22"/>
    <s v="sábado"/>
    <x v="4"/>
  </r>
  <r>
    <d v="2024-02-04T00:00:00"/>
    <x v="17"/>
    <x v="6"/>
    <n v="22"/>
    <s v="domingo"/>
    <x v="4"/>
  </r>
  <r>
    <d v="2024-02-05T00:00:00"/>
    <x v="17"/>
    <x v="6"/>
    <n v="14"/>
    <s v="lunes"/>
    <x v="5"/>
  </r>
  <r>
    <d v="2024-02-06T00:00:00"/>
    <x v="17"/>
    <x v="6"/>
    <n v="6"/>
    <s v="martes"/>
    <x v="5"/>
  </r>
  <r>
    <d v="2024-02-07T00:00:00"/>
    <x v="17"/>
    <x v="6"/>
    <n v="10"/>
    <s v="miércoles"/>
    <x v="5"/>
  </r>
  <r>
    <d v="2024-02-08T00:00:00"/>
    <x v="17"/>
    <x v="6"/>
    <n v="19"/>
    <s v="jueves"/>
    <x v="5"/>
  </r>
  <r>
    <d v="2024-02-09T00:00:00"/>
    <x v="17"/>
    <x v="6"/>
    <n v="20"/>
    <s v="viernes"/>
    <x v="5"/>
  </r>
  <r>
    <d v="2024-02-10T00:00:00"/>
    <x v="17"/>
    <x v="6"/>
    <n v="23"/>
    <s v="sábado"/>
    <x v="5"/>
  </r>
  <r>
    <d v="2024-02-11T00:00:00"/>
    <x v="17"/>
    <x v="6"/>
    <n v="36"/>
    <s v="domingo"/>
    <x v="5"/>
  </r>
  <r>
    <d v="2024-02-12T00:00:00"/>
    <x v="17"/>
    <x v="6"/>
    <n v="16"/>
    <s v="lunes"/>
    <x v="6"/>
  </r>
  <r>
    <d v="2024-02-13T00:00:00"/>
    <x v="17"/>
    <x v="6"/>
    <n v="22"/>
    <s v="martes"/>
    <x v="6"/>
  </r>
  <r>
    <d v="2024-02-14T00:00:00"/>
    <x v="17"/>
    <x v="6"/>
    <n v="14"/>
    <s v="miércoles"/>
    <x v="6"/>
  </r>
  <r>
    <d v="2024-02-15T00:00:00"/>
    <x v="17"/>
    <x v="6"/>
    <n v="16"/>
    <s v="jueves"/>
    <x v="6"/>
  </r>
  <r>
    <d v="2024-02-16T00:00:00"/>
    <x v="17"/>
    <x v="6"/>
    <n v="27"/>
    <s v="viernes"/>
    <x v="6"/>
  </r>
  <r>
    <d v="2024-02-17T00:00:00"/>
    <x v="17"/>
    <x v="6"/>
    <n v="25"/>
    <s v="sábado"/>
    <x v="6"/>
  </r>
  <r>
    <d v="2024-02-18T00:00:00"/>
    <x v="17"/>
    <x v="6"/>
    <n v="21"/>
    <s v="domingo"/>
    <x v="6"/>
  </r>
  <r>
    <d v="2024-02-19T00:00:00"/>
    <x v="17"/>
    <x v="6"/>
    <n v="16"/>
    <s v="lunes"/>
    <x v="7"/>
  </r>
  <r>
    <d v="2024-02-20T00:00:00"/>
    <x v="17"/>
    <x v="6"/>
    <n v="22"/>
    <s v="martes"/>
    <x v="7"/>
  </r>
  <r>
    <d v="2024-02-21T00:00:00"/>
    <x v="17"/>
    <x v="6"/>
    <n v="15"/>
    <s v="miércoles"/>
    <x v="7"/>
  </r>
  <r>
    <d v="2024-02-22T00:00:00"/>
    <x v="17"/>
    <x v="6"/>
    <n v="19"/>
    <s v="jueves"/>
    <x v="7"/>
  </r>
  <r>
    <d v="2024-02-23T00:00:00"/>
    <x v="17"/>
    <x v="6"/>
    <n v="25"/>
    <s v="viernes"/>
    <x v="7"/>
  </r>
  <r>
    <d v="2024-02-24T00:00:00"/>
    <x v="17"/>
    <x v="6"/>
    <n v="28"/>
    <s v="sábado"/>
    <x v="7"/>
  </r>
  <r>
    <d v="2024-02-25T00:00:00"/>
    <x v="17"/>
    <x v="6"/>
    <n v="18"/>
    <s v="domingo"/>
    <x v="7"/>
  </r>
  <r>
    <d v="2024-02-26T00:00:00"/>
    <x v="17"/>
    <x v="6"/>
    <n v="16"/>
    <s v="lunes"/>
    <x v="8"/>
  </r>
  <r>
    <d v="2024-02-27T00:00:00"/>
    <x v="17"/>
    <x v="6"/>
    <n v="13"/>
    <s v="martes"/>
    <x v="8"/>
  </r>
  <r>
    <d v="2024-02-28T00:00:00"/>
    <x v="17"/>
    <x v="6"/>
    <n v="8"/>
    <s v="miércoles"/>
    <x v="8"/>
  </r>
  <r>
    <d v="2024-02-29T00:00:00"/>
    <x v="17"/>
    <x v="6"/>
    <n v="15"/>
    <s v="jueves"/>
    <x v="8"/>
  </r>
  <r>
    <d v="2024-03-01T00:00:00"/>
    <x v="17"/>
    <x v="6"/>
    <n v="33"/>
    <s v="viernes"/>
    <x v="8"/>
  </r>
  <r>
    <d v="2024-03-02T00:00:00"/>
    <x v="17"/>
    <x v="6"/>
    <n v="28"/>
    <s v="sábado"/>
    <x v="8"/>
  </r>
  <r>
    <d v="2024-03-03T00:00:00"/>
    <x v="17"/>
    <x v="6"/>
    <n v="27"/>
    <s v="domingo"/>
    <x v="8"/>
  </r>
  <r>
    <d v="2024-03-04T00:00:00"/>
    <x v="17"/>
    <x v="6"/>
    <n v="14"/>
    <s v="lunes"/>
    <x v="9"/>
  </r>
  <r>
    <d v="2024-03-05T00:00:00"/>
    <x v="17"/>
    <x v="6"/>
    <n v="11"/>
    <s v="martes"/>
    <x v="9"/>
  </r>
  <r>
    <d v="2024-03-06T00:00:00"/>
    <x v="17"/>
    <x v="6"/>
    <n v="18"/>
    <s v="miércoles"/>
    <x v="9"/>
  </r>
  <r>
    <d v="2024-03-07T00:00:00"/>
    <x v="17"/>
    <x v="6"/>
    <n v="15"/>
    <s v="jueves"/>
    <x v="9"/>
  </r>
  <r>
    <d v="2024-03-08T00:00:00"/>
    <x v="17"/>
    <x v="6"/>
    <n v="33"/>
    <s v="viernes"/>
    <x v="9"/>
  </r>
  <r>
    <d v="2024-03-09T00:00:00"/>
    <x v="17"/>
    <x v="6"/>
    <n v="40"/>
    <s v="sábado"/>
    <x v="9"/>
  </r>
  <r>
    <d v="2024-03-10T00:00:00"/>
    <x v="17"/>
    <x v="6"/>
    <n v="19"/>
    <s v="domingo"/>
    <x v="9"/>
  </r>
  <r>
    <d v="2024-03-11T00:00:00"/>
    <x v="17"/>
    <x v="6"/>
    <n v="8"/>
    <s v="lunes"/>
    <x v="10"/>
  </r>
  <r>
    <d v="2024-03-12T00:00:00"/>
    <x v="17"/>
    <x v="6"/>
    <n v="14"/>
    <s v="martes"/>
    <x v="10"/>
  </r>
  <r>
    <d v="2024-03-13T00:00:00"/>
    <x v="17"/>
    <x v="6"/>
    <n v="21"/>
    <s v="miércoles"/>
    <x v="10"/>
  </r>
  <r>
    <d v="2024-03-14T00:00:00"/>
    <x v="17"/>
    <x v="6"/>
    <n v="5"/>
    <s v="jueves"/>
    <x v="10"/>
  </r>
  <r>
    <d v="2024-03-15T00:00:00"/>
    <x v="17"/>
    <x v="6"/>
    <n v="23"/>
    <s v="viernes"/>
    <x v="10"/>
  </r>
  <r>
    <d v="2024-03-16T00:00:00"/>
    <x v="17"/>
    <x v="6"/>
    <n v="29"/>
    <s v="sábado"/>
    <x v="10"/>
  </r>
  <r>
    <d v="2024-03-17T00:00:00"/>
    <x v="17"/>
    <x v="6"/>
    <n v="23"/>
    <s v="domingo"/>
    <x v="10"/>
  </r>
  <r>
    <d v="2024-03-18T00:00:00"/>
    <x v="17"/>
    <x v="6"/>
    <n v="9"/>
    <s v="lunes"/>
    <x v="11"/>
  </r>
  <r>
    <d v="2024-03-19T00:00:00"/>
    <x v="17"/>
    <x v="6"/>
    <n v="12"/>
    <s v="martes"/>
    <x v="11"/>
  </r>
  <r>
    <d v="2024-03-20T00:00:00"/>
    <x v="17"/>
    <x v="6"/>
    <n v="11"/>
    <s v="miércoles"/>
    <x v="11"/>
  </r>
  <r>
    <d v="2024-03-21T00:00:00"/>
    <x v="17"/>
    <x v="6"/>
    <n v="8"/>
    <s v="jueves"/>
    <x v="11"/>
  </r>
  <r>
    <d v="2024-03-22T00:00:00"/>
    <x v="17"/>
    <x v="6"/>
    <n v="33"/>
    <s v="viernes"/>
    <x v="11"/>
  </r>
  <r>
    <d v="2024-03-23T00:00:00"/>
    <x v="17"/>
    <x v="6"/>
    <n v="30"/>
    <s v="sábado"/>
    <x v="11"/>
  </r>
  <r>
    <d v="2024-03-24T00:00:00"/>
    <x v="17"/>
    <x v="6"/>
    <n v="27"/>
    <s v="domingo"/>
    <x v="11"/>
  </r>
  <r>
    <d v="2024-03-25T00:00:00"/>
    <x v="17"/>
    <x v="6"/>
    <n v="20"/>
    <s v="lunes"/>
    <x v="12"/>
  </r>
  <r>
    <d v="2024-03-26T00:00:00"/>
    <x v="17"/>
    <x v="6"/>
    <n v="11"/>
    <s v="martes"/>
    <x v="12"/>
  </r>
  <r>
    <d v="2024-03-27T00:00:00"/>
    <x v="17"/>
    <x v="6"/>
    <n v="14"/>
    <s v="miércoles"/>
    <x v="12"/>
  </r>
  <r>
    <d v="2024-03-28T00:00:00"/>
    <x v="17"/>
    <x v="6"/>
    <n v="15"/>
    <s v="jueves"/>
    <x v="12"/>
  </r>
  <r>
    <d v="2024-03-29T00:00:00"/>
    <x v="17"/>
    <x v="6"/>
    <n v="36"/>
    <s v="viernes"/>
    <x v="12"/>
  </r>
  <r>
    <d v="2024-03-30T00:00:00"/>
    <x v="17"/>
    <x v="6"/>
    <n v="24"/>
    <s v="sábado"/>
    <x v="12"/>
  </r>
  <r>
    <d v="2024-03-31T00:00:00"/>
    <x v="17"/>
    <x v="6"/>
    <n v="23"/>
    <s v="domingo"/>
    <x v="12"/>
  </r>
  <r>
    <d v="2024-01-01T00:00:00"/>
    <x v="17"/>
    <x v="7"/>
    <n v="15"/>
    <s v="lunes"/>
    <x v="0"/>
  </r>
  <r>
    <d v="2024-01-02T00:00:00"/>
    <x v="17"/>
    <x v="7"/>
    <n v="16"/>
    <s v="martes"/>
    <x v="0"/>
  </r>
  <r>
    <d v="2024-01-03T00:00:00"/>
    <x v="17"/>
    <x v="7"/>
    <n v="20"/>
    <s v="miércoles"/>
    <x v="0"/>
  </r>
  <r>
    <d v="2024-01-04T00:00:00"/>
    <x v="17"/>
    <x v="7"/>
    <n v="15"/>
    <s v="jueves"/>
    <x v="0"/>
  </r>
  <r>
    <d v="2024-01-05T00:00:00"/>
    <x v="17"/>
    <x v="7"/>
    <n v="18"/>
    <s v="viernes"/>
    <x v="0"/>
  </r>
  <r>
    <d v="2024-01-06T00:00:00"/>
    <x v="17"/>
    <x v="7"/>
    <n v="22"/>
    <s v="sábado"/>
    <x v="0"/>
  </r>
  <r>
    <d v="2024-01-07T00:00:00"/>
    <x v="17"/>
    <x v="7"/>
    <n v="14"/>
    <s v="domingo"/>
    <x v="0"/>
  </r>
  <r>
    <d v="2024-01-08T00:00:00"/>
    <x v="17"/>
    <x v="7"/>
    <n v="13"/>
    <s v="lunes"/>
    <x v="1"/>
  </r>
  <r>
    <d v="2024-01-09T00:00:00"/>
    <x v="17"/>
    <x v="7"/>
    <n v="14"/>
    <s v="martes"/>
    <x v="1"/>
  </r>
  <r>
    <d v="2024-01-10T00:00:00"/>
    <x v="17"/>
    <x v="7"/>
    <n v="16"/>
    <s v="miércoles"/>
    <x v="1"/>
  </r>
  <r>
    <d v="2024-01-11T00:00:00"/>
    <x v="17"/>
    <x v="7"/>
    <n v="11"/>
    <s v="jueves"/>
    <x v="1"/>
  </r>
  <r>
    <d v="2024-01-12T00:00:00"/>
    <x v="17"/>
    <x v="7"/>
    <n v="12"/>
    <s v="viernes"/>
    <x v="1"/>
  </r>
  <r>
    <d v="2024-01-13T00:00:00"/>
    <x v="17"/>
    <x v="7"/>
    <n v="8"/>
    <s v="sábado"/>
    <x v="1"/>
  </r>
  <r>
    <d v="2024-01-14T00:00:00"/>
    <x v="17"/>
    <x v="7"/>
    <n v="19"/>
    <s v="domingo"/>
    <x v="1"/>
  </r>
  <r>
    <d v="2024-01-15T00:00:00"/>
    <x v="17"/>
    <x v="7"/>
    <n v="19"/>
    <s v="lunes"/>
    <x v="2"/>
  </r>
  <r>
    <d v="2024-01-16T00:00:00"/>
    <x v="17"/>
    <x v="7"/>
    <n v="16"/>
    <s v="martes"/>
    <x v="2"/>
  </r>
  <r>
    <d v="2024-01-17T00:00:00"/>
    <x v="17"/>
    <x v="7"/>
    <n v="13"/>
    <s v="miércoles"/>
    <x v="2"/>
  </r>
  <r>
    <d v="2024-01-18T00:00:00"/>
    <x v="17"/>
    <x v="7"/>
    <n v="11"/>
    <s v="jueves"/>
    <x v="2"/>
  </r>
  <r>
    <d v="2024-01-19T00:00:00"/>
    <x v="17"/>
    <x v="7"/>
    <n v="20"/>
    <s v="viernes"/>
    <x v="2"/>
  </r>
  <r>
    <d v="2024-01-20T00:00:00"/>
    <x v="17"/>
    <x v="7"/>
    <n v="17"/>
    <s v="sábado"/>
    <x v="2"/>
  </r>
  <r>
    <d v="2024-01-21T00:00:00"/>
    <x v="17"/>
    <x v="7"/>
    <n v="22"/>
    <s v="domingo"/>
    <x v="2"/>
  </r>
  <r>
    <d v="2024-01-22T00:00:00"/>
    <x v="17"/>
    <x v="7"/>
    <n v="9"/>
    <s v="lunes"/>
    <x v="3"/>
  </r>
  <r>
    <d v="2024-01-23T00:00:00"/>
    <x v="17"/>
    <x v="7"/>
    <n v="14"/>
    <s v="martes"/>
    <x v="3"/>
  </r>
  <r>
    <d v="2024-01-24T00:00:00"/>
    <x v="17"/>
    <x v="7"/>
    <n v="18"/>
    <s v="miércoles"/>
    <x v="3"/>
  </r>
  <r>
    <d v="2024-01-25T00:00:00"/>
    <x v="17"/>
    <x v="7"/>
    <n v="18"/>
    <s v="jueves"/>
    <x v="3"/>
  </r>
  <r>
    <d v="2024-01-26T00:00:00"/>
    <x v="17"/>
    <x v="7"/>
    <n v="18"/>
    <s v="viernes"/>
    <x v="3"/>
  </r>
  <r>
    <d v="2024-01-27T00:00:00"/>
    <x v="17"/>
    <x v="7"/>
    <n v="26"/>
    <s v="sábado"/>
    <x v="3"/>
  </r>
  <r>
    <d v="2024-01-28T00:00:00"/>
    <x v="17"/>
    <x v="7"/>
    <n v="18"/>
    <s v="domingo"/>
    <x v="3"/>
  </r>
  <r>
    <d v="2024-01-29T00:00:00"/>
    <x v="17"/>
    <x v="7"/>
    <n v="14"/>
    <s v="lunes"/>
    <x v="4"/>
  </r>
  <r>
    <d v="2024-01-30T00:00:00"/>
    <x v="17"/>
    <x v="7"/>
    <n v="20"/>
    <s v="martes"/>
    <x v="4"/>
  </r>
  <r>
    <d v="2024-01-31T00:00:00"/>
    <x v="17"/>
    <x v="7"/>
    <n v="19"/>
    <s v="miércoles"/>
    <x v="4"/>
  </r>
  <r>
    <d v="2024-02-01T00:00:00"/>
    <x v="17"/>
    <x v="7"/>
    <n v="23"/>
    <s v="jueves"/>
    <x v="4"/>
  </r>
  <r>
    <d v="2024-02-02T00:00:00"/>
    <x v="17"/>
    <x v="7"/>
    <n v="18"/>
    <s v="viernes"/>
    <x v="4"/>
  </r>
  <r>
    <d v="2024-02-03T00:00:00"/>
    <x v="17"/>
    <x v="7"/>
    <n v="11"/>
    <s v="sábado"/>
    <x v="4"/>
  </r>
  <r>
    <d v="2024-02-04T00:00:00"/>
    <x v="17"/>
    <x v="7"/>
    <n v="17"/>
    <s v="domingo"/>
    <x v="4"/>
  </r>
  <r>
    <d v="2024-02-05T00:00:00"/>
    <x v="17"/>
    <x v="7"/>
    <n v="14"/>
    <s v="lunes"/>
    <x v="5"/>
  </r>
  <r>
    <d v="2024-02-06T00:00:00"/>
    <x v="17"/>
    <x v="7"/>
    <n v="21"/>
    <s v="martes"/>
    <x v="5"/>
  </r>
  <r>
    <d v="2024-02-07T00:00:00"/>
    <x v="17"/>
    <x v="7"/>
    <n v="14"/>
    <s v="miércoles"/>
    <x v="5"/>
  </r>
  <r>
    <d v="2024-02-08T00:00:00"/>
    <x v="17"/>
    <x v="7"/>
    <n v="19"/>
    <s v="jueves"/>
    <x v="5"/>
  </r>
  <r>
    <d v="2024-02-09T00:00:00"/>
    <x v="17"/>
    <x v="7"/>
    <n v="27"/>
    <s v="viernes"/>
    <x v="5"/>
  </r>
  <r>
    <d v="2024-02-10T00:00:00"/>
    <x v="17"/>
    <x v="7"/>
    <n v="25"/>
    <s v="sábado"/>
    <x v="5"/>
  </r>
  <r>
    <d v="2024-02-11T00:00:00"/>
    <x v="17"/>
    <x v="7"/>
    <n v="19"/>
    <s v="domingo"/>
    <x v="5"/>
  </r>
  <r>
    <d v="2024-02-12T00:00:00"/>
    <x v="17"/>
    <x v="7"/>
    <n v="16"/>
    <s v="lunes"/>
    <x v="6"/>
  </r>
  <r>
    <d v="2024-02-13T00:00:00"/>
    <x v="17"/>
    <x v="7"/>
    <n v="9"/>
    <s v="martes"/>
    <x v="6"/>
  </r>
  <r>
    <d v="2024-02-14T00:00:00"/>
    <x v="17"/>
    <x v="7"/>
    <n v="11"/>
    <s v="miércoles"/>
    <x v="6"/>
  </r>
  <r>
    <d v="2024-02-15T00:00:00"/>
    <x v="17"/>
    <x v="7"/>
    <n v="15"/>
    <s v="jueves"/>
    <x v="6"/>
  </r>
  <r>
    <d v="2024-02-16T00:00:00"/>
    <x v="17"/>
    <x v="7"/>
    <n v="16"/>
    <s v="viernes"/>
    <x v="6"/>
  </r>
  <r>
    <d v="2024-02-17T00:00:00"/>
    <x v="17"/>
    <x v="7"/>
    <n v="21"/>
    <s v="sábado"/>
    <x v="6"/>
  </r>
  <r>
    <d v="2024-02-18T00:00:00"/>
    <x v="17"/>
    <x v="7"/>
    <n v="14"/>
    <s v="domingo"/>
    <x v="6"/>
  </r>
  <r>
    <d v="2024-02-19T00:00:00"/>
    <x v="17"/>
    <x v="7"/>
    <n v="13"/>
    <s v="lunes"/>
    <x v="7"/>
  </r>
  <r>
    <d v="2024-02-20T00:00:00"/>
    <x v="17"/>
    <x v="7"/>
    <n v="16"/>
    <s v="martes"/>
    <x v="7"/>
  </r>
  <r>
    <d v="2024-02-21T00:00:00"/>
    <x v="17"/>
    <x v="7"/>
    <n v="12"/>
    <s v="miércoles"/>
    <x v="7"/>
  </r>
  <r>
    <d v="2024-02-22T00:00:00"/>
    <x v="17"/>
    <x v="7"/>
    <n v="8"/>
    <s v="jueves"/>
    <x v="7"/>
  </r>
  <r>
    <d v="2024-02-23T00:00:00"/>
    <x v="17"/>
    <x v="7"/>
    <n v="14"/>
    <s v="viernes"/>
    <x v="7"/>
  </r>
  <r>
    <d v="2024-02-24T00:00:00"/>
    <x v="17"/>
    <x v="7"/>
    <n v="14"/>
    <s v="sábado"/>
    <x v="7"/>
  </r>
  <r>
    <d v="2024-02-25T00:00:00"/>
    <x v="17"/>
    <x v="7"/>
    <n v="14"/>
    <s v="domingo"/>
    <x v="7"/>
  </r>
  <r>
    <d v="2024-02-26T00:00:00"/>
    <x v="17"/>
    <x v="7"/>
    <n v="15"/>
    <s v="lunes"/>
    <x v="8"/>
  </r>
  <r>
    <d v="2024-02-27T00:00:00"/>
    <x v="17"/>
    <x v="7"/>
    <n v="12"/>
    <s v="martes"/>
    <x v="8"/>
  </r>
  <r>
    <d v="2024-02-28T00:00:00"/>
    <x v="17"/>
    <x v="7"/>
    <n v="11"/>
    <s v="miércoles"/>
    <x v="8"/>
  </r>
  <r>
    <d v="2024-02-29T00:00:00"/>
    <x v="17"/>
    <x v="7"/>
    <n v="10"/>
    <s v="jueves"/>
    <x v="8"/>
  </r>
  <r>
    <d v="2024-03-01T00:00:00"/>
    <x v="17"/>
    <x v="7"/>
    <n v="24"/>
    <s v="viernes"/>
    <x v="8"/>
  </r>
  <r>
    <d v="2024-03-02T00:00:00"/>
    <x v="17"/>
    <x v="7"/>
    <n v="19"/>
    <s v="sábado"/>
    <x v="8"/>
  </r>
  <r>
    <d v="2024-03-03T00:00:00"/>
    <x v="17"/>
    <x v="7"/>
    <n v="10"/>
    <s v="domingo"/>
    <x v="8"/>
  </r>
  <r>
    <d v="2024-03-04T00:00:00"/>
    <x v="17"/>
    <x v="7"/>
    <n v="11"/>
    <s v="lunes"/>
    <x v="9"/>
  </r>
  <r>
    <d v="2024-03-05T00:00:00"/>
    <x v="17"/>
    <x v="7"/>
    <n v="24"/>
    <s v="martes"/>
    <x v="9"/>
  </r>
  <r>
    <d v="2024-03-06T00:00:00"/>
    <x v="17"/>
    <x v="7"/>
    <n v="14"/>
    <s v="miércoles"/>
    <x v="9"/>
  </r>
  <r>
    <d v="2024-03-07T00:00:00"/>
    <x v="17"/>
    <x v="7"/>
    <n v="17"/>
    <s v="jueves"/>
    <x v="9"/>
  </r>
  <r>
    <d v="2024-03-08T00:00:00"/>
    <x v="17"/>
    <x v="7"/>
    <n v="16"/>
    <s v="viernes"/>
    <x v="9"/>
  </r>
  <r>
    <d v="2024-03-09T00:00:00"/>
    <x v="17"/>
    <x v="7"/>
    <n v="13"/>
    <s v="sábado"/>
    <x v="9"/>
  </r>
  <r>
    <d v="2024-03-10T00:00:00"/>
    <x v="17"/>
    <x v="7"/>
    <n v="16"/>
    <s v="domingo"/>
    <x v="9"/>
  </r>
  <r>
    <d v="2024-03-11T00:00:00"/>
    <x v="17"/>
    <x v="7"/>
    <n v="16"/>
    <s v="lunes"/>
    <x v="10"/>
  </r>
  <r>
    <d v="2024-03-12T00:00:00"/>
    <x v="17"/>
    <x v="7"/>
    <n v="8"/>
    <s v="martes"/>
    <x v="10"/>
  </r>
  <r>
    <d v="2024-03-13T00:00:00"/>
    <x v="17"/>
    <x v="7"/>
    <n v="14"/>
    <s v="miércoles"/>
    <x v="10"/>
  </r>
  <r>
    <d v="2024-03-14T00:00:00"/>
    <x v="17"/>
    <x v="7"/>
    <n v="10"/>
    <s v="jueves"/>
    <x v="10"/>
  </r>
  <r>
    <d v="2024-03-15T00:00:00"/>
    <x v="17"/>
    <x v="7"/>
    <n v="7"/>
    <s v="viernes"/>
    <x v="10"/>
  </r>
  <r>
    <d v="2024-03-16T00:00:00"/>
    <x v="17"/>
    <x v="7"/>
    <n v="14"/>
    <s v="sábado"/>
    <x v="10"/>
  </r>
  <r>
    <d v="2024-03-17T00:00:00"/>
    <x v="17"/>
    <x v="7"/>
    <n v="13"/>
    <s v="domingo"/>
    <x v="10"/>
  </r>
  <r>
    <d v="2024-03-18T00:00:00"/>
    <x v="17"/>
    <x v="7"/>
    <n v="23"/>
    <s v="lunes"/>
    <x v="11"/>
  </r>
  <r>
    <d v="2024-03-19T00:00:00"/>
    <x v="17"/>
    <x v="7"/>
    <n v="7"/>
    <s v="martes"/>
    <x v="11"/>
  </r>
  <r>
    <d v="2024-03-20T00:00:00"/>
    <x v="17"/>
    <x v="7"/>
    <n v="9"/>
    <s v="miércoles"/>
    <x v="11"/>
  </r>
  <r>
    <d v="2024-03-21T00:00:00"/>
    <x v="17"/>
    <x v="7"/>
    <n v="12"/>
    <s v="jueves"/>
    <x v="11"/>
  </r>
  <r>
    <d v="2024-03-22T00:00:00"/>
    <x v="17"/>
    <x v="7"/>
    <n v="16"/>
    <s v="viernes"/>
    <x v="11"/>
  </r>
  <r>
    <d v="2024-03-23T00:00:00"/>
    <x v="17"/>
    <x v="7"/>
    <n v="16"/>
    <s v="sábado"/>
    <x v="11"/>
  </r>
  <r>
    <d v="2024-03-24T00:00:00"/>
    <x v="17"/>
    <x v="7"/>
    <n v="17"/>
    <s v="domingo"/>
    <x v="11"/>
  </r>
  <r>
    <d v="2024-03-25T00:00:00"/>
    <x v="17"/>
    <x v="7"/>
    <n v="14"/>
    <s v="lunes"/>
    <x v="12"/>
  </r>
  <r>
    <d v="2024-03-26T00:00:00"/>
    <x v="17"/>
    <x v="7"/>
    <n v="9"/>
    <s v="martes"/>
    <x v="12"/>
  </r>
  <r>
    <d v="2024-03-27T00:00:00"/>
    <x v="17"/>
    <x v="7"/>
    <n v="11"/>
    <s v="miércoles"/>
    <x v="12"/>
  </r>
  <r>
    <d v="2024-03-28T00:00:00"/>
    <x v="17"/>
    <x v="7"/>
    <n v="11"/>
    <s v="jueves"/>
    <x v="12"/>
  </r>
  <r>
    <d v="2024-03-29T00:00:00"/>
    <x v="17"/>
    <x v="7"/>
    <n v="19"/>
    <s v="viernes"/>
    <x v="12"/>
  </r>
  <r>
    <d v="2024-03-30T00:00:00"/>
    <x v="17"/>
    <x v="7"/>
    <n v="23"/>
    <s v="sábado"/>
    <x v="12"/>
  </r>
  <r>
    <d v="2024-03-31T00:00:00"/>
    <x v="17"/>
    <x v="7"/>
    <n v="16"/>
    <s v="domingo"/>
    <x v="12"/>
  </r>
  <r>
    <d v="2024-01-01T00:00:00"/>
    <x v="18"/>
    <x v="0"/>
    <n v="6"/>
    <s v="lunes"/>
    <x v="0"/>
  </r>
  <r>
    <d v="2024-01-02T00:00:00"/>
    <x v="18"/>
    <x v="0"/>
    <n v="9"/>
    <s v="martes"/>
    <x v="0"/>
  </r>
  <r>
    <d v="2024-01-03T00:00:00"/>
    <x v="18"/>
    <x v="0"/>
    <n v="6"/>
    <s v="miércoles"/>
    <x v="0"/>
  </r>
  <r>
    <d v="2024-01-04T00:00:00"/>
    <x v="18"/>
    <x v="0"/>
    <n v="14"/>
    <s v="jueves"/>
    <x v="0"/>
  </r>
  <r>
    <d v="2024-01-05T00:00:00"/>
    <x v="18"/>
    <x v="0"/>
    <n v="10"/>
    <s v="viernes"/>
    <x v="0"/>
  </r>
  <r>
    <d v="2024-01-06T00:00:00"/>
    <x v="18"/>
    <x v="0"/>
    <n v="9"/>
    <s v="sábado"/>
    <x v="0"/>
  </r>
  <r>
    <d v="2024-01-07T00:00:00"/>
    <x v="18"/>
    <x v="0"/>
    <n v="10"/>
    <s v="domingo"/>
    <x v="0"/>
  </r>
  <r>
    <d v="2024-01-08T00:00:00"/>
    <x v="18"/>
    <x v="0"/>
    <n v="7"/>
    <s v="lunes"/>
    <x v="1"/>
  </r>
  <r>
    <d v="2024-01-09T00:00:00"/>
    <x v="18"/>
    <x v="0"/>
    <n v="3"/>
    <s v="martes"/>
    <x v="1"/>
  </r>
  <r>
    <d v="2024-01-10T00:00:00"/>
    <x v="18"/>
    <x v="0"/>
    <n v="5"/>
    <s v="miércoles"/>
    <x v="1"/>
  </r>
  <r>
    <d v="2024-01-11T00:00:00"/>
    <x v="18"/>
    <x v="0"/>
    <n v="9"/>
    <s v="jueves"/>
    <x v="1"/>
  </r>
  <r>
    <d v="2024-01-12T00:00:00"/>
    <x v="18"/>
    <x v="0"/>
    <n v="7"/>
    <s v="viernes"/>
    <x v="1"/>
  </r>
  <r>
    <d v="2024-01-13T00:00:00"/>
    <x v="18"/>
    <x v="0"/>
    <n v="14"/>
    <s v="sábado"/>
    <x v="1"/>
  </r>
  <r>
    <d v="2024-01-14T00:00:00"/>
    <x v="18"/>
    <x v="0"/>
    <n v="11"/>
    <s v="domingo"/>
    <x v="1"/>
  </r>
  <r>
    <d v="2024-01-15T00:00:00"/>
    <x v="18"/>
    <x v="0"/>
    <n v="7"/>
    <s v="lunes"/>
    <x v="2"/>
  </r>
  <r>
    <d v="2024-01-16T00:00:00"/>
    <x v="18"/>
    <x v="0"/>
    <n v="14"/>
    <s v="martes"/>
    <x v="2"/>
  </r>
  <r>
    <d v="2024-01-17T00:00:00"/>
    <x v="18"/>
    <x v="0"/>
    <n v="3"/>
    <s v="miércoles"/>
    <x v="2"/>
  </r>
  <r>
    <d v="2024-01-18T00:00:00"/>
    <x v="18"/>
    <x v="0"/>
    <n v="11"/>
    <s v="jueves"/>
    <x v="2"/>
  </r>
  <r>
    <d v="2024-01-19T00:00:00"/>
    <x v="18"/>
    <x v="0"/>
    <n v="8"/>
    <s v="viernes"/>
    <x v="2"/>
  </r>
  <r>
    <d v="2024-01-20T00:00:00"/>
    <x v="18"/>
    <x v="0"/>
    <n v="6"/>
    <s v="sábado"/>
    <x v="2"/>
  </r>
  <r>
    <d v="2024-01-21T00:00:00"/>
    <x v="18"/>
    <x v="0"/>
    <n v="8"/>
    <s v="domingo"/>
    <x v="2"/>
  </r>
  <r>
    <d v="2024-01-22T00:00:00"/>
    <x v="18"/>
    <x v="0"/>
    <n v="11"/>
    <s v="lunes"/>
    <x v="3"/>
  </r>
  <r>
    <d v="2024-01-23T00:00:00"/>
    <x v="18"/>
    <x v="0"/>
    <n v="6"/>
    <s v="martes"/>
    <x v="3"/>
  </r>
  <r>
    <d v="2024-01-24T00:00:00"/>
    <x v="18"/>
    <x v="0"/>
    <n v="4"/>
    <s v="miércoles"/>
    <x v="3"/>
  </r>
  <r>
    <d v="2024-01-25T00:00:00"/>
    <x v="18"/>
    <x v="0"/>
    <n v="7"/>
    <s v="jueves"/>
    <x v="3"/>
  </r>
  <r>
    <d v="2024-01-26T00:00:00"/>
    <x v="18"/>
    <x v="0"/>
    <n v="10"/>
    <s v="viernes"/>
    <x v="3"/>
  </r>
  <r>
    <d v="2024-01-27T00:00:00"/>
    <x v="18"/>
    <x v="0"/>
    <n v="7"/>
    <s v="sábado"/>
    <x v="3"/>
  </r>
  <r>
    <d v="2024-01-28T00:00:00"/>
    <x v="18"/>
    <x v="0"/>
    <n v="11"/>
    <s v="domingo"/>
    <x v="3"/>
  </r>
  <r>
    <d v="2024-01-29T00:00:00"/>
    <x v="18"/>
    <x v="0"/>
    <n v="6"/>
    <s v="lunes"/>
    <x v="4"/>
  </r>
  <r>
    <d v="2024-01-30T00:00:00"/>
    <x v="18"/>
    <x v="0"/>
    <n v="4"/>
    <s v="martes"/>
    <x v="4"/>
  </r>
  <r>
    <d v="2024-01-31T00:00:00"/>
    <x v="18"/>
    <x v="0"/>
    <n v="3"/>
    <s v="miércoles"/>
    <x v="4"/>
  </r>
  <r>
    <d v="2024-02-01T00:00:00"/>
    <x v="18"/>
    <x v="0"/>
    <n v="9"/>
    <s v="jueves"/>
    <x v="4"/>
  </r>
  <r>
    <d v="2024-02-02T00:00:00"/>
    <x v="18"/>
    <x v="0"/>
    <n v="11"/>
    <s v="viernes"/>
    <x v="4"/>
  </r>
  <r>
    <d v="2024-02-03T00:00:00"/>
    <x v="18"/>
    <x v="0"/>
    <n v="11"/>
    <s v="sábado"/>
    <x v="4"/>
  </r>
  <r>
    <d v="2024-02-04T00:00:00"/>
    <x v="18"/>
    <x v="0"/>
    <n v="8"/>
    <s v="domingo"/>
    <x v="4"/>
  </r>
  <r>
    <d v="2024-02-05T00:00:00"/>
    <x v="18"/>
    <x v="0"/>
    <n v="8"/>
    <s v="lunes"/>
    <x v="5"/>
  </r>
  <r>
    <d v="2024-02-06T00:00:00"/>
    <x v="18"/>
    <x v="0"/>
    <n v="3"/>
    <s v="martes"/>
    <x v="5"/>
  </r>
  <r>
    <d v="2024-02-07T00:00:00"/>
    <x v="18"/>
    <x v="0"/>
    <n v="5"/>
    <s v="miércoles"/>
    <x v="5"/>
  </r>
  <r>
    <d v="2024-02-08T00:00:00"/>
    <x v="18"/>
    <x v="0"/>
    <n v="0"/>
    <s v="jueves"/>
    <x v="5"/>
  </r>
  <r>
    <d v="2024-02-09T00:00:00"/>
    <x v="18"/>
    <x v="0"/>
    <n v="8"/>
    <s v="viernes"/>
    <x v="5"/>
  </r>
  <r>
    <d v="2024-02-10T00:00:00"/>
    <x v="18"/>
    <x v="0"/>
    <n v="11"/>
    <s v="sábado"/>
    <x v="5"/>
  </r>
  <r>
    <d v="2024-02-11T00:00:00"/>
    <x v="18"/>
    <x v="0"/>
    <n v="9"/>
    <s v="domingo"/>
    <x v="5"/>
  </r>
  <r>
    <d v="2024-02-12T00:00:00"/>
    <x v="18"/>
    <x v="0"/>
    <n v="5"/>
    <s v="lunes"/>
    <x v="6"/>
  </r>
  <r>
    <d v="2024-02-13T00:00:00"/>
    <x v="18"/>
    <x v="0"/>
    <n v="5"/>
    <s v="martes"/>
    <x v="6"/>
  </r>
  <r>
    <d v="2024-02-14T00:00:00"/>
    <x v="18"/>
    <x v="0"/>
    <n v="4"/>
    <s v="miércoles"/>
    <x v="6"/>
  </r>
  <r>
    <d v="2024-02-15T00:00:00"/>
    <x v="18"/>
    <x v="0"/>
    <n v="8"/>
    <s v="jueves"/>
    <x v="6"/>
  </r>
  <r>
    <d v="2024-02-16T00:00:00"/>
    <x v="18"/>
    <x v="0"/>
    <n v="2"/>
    <s v="viernes"/>
    <x v="6"/>
  </r>
  <r>
    <d v="2024-02-17T00:00:00"/>
    <x v="18"/>
    <x v="0"/>
    <n v="8"/>
    <s v="sábado"/>
    <x v="6"/>
  </r>
  <r>
    <d v="2024-02-18T00:00:00"/>
    <x v="18"/>
    <x v="0"/>
    <n v="5"/>
    <s v="domingo"/>
    <x v="6"/>
  </r>
  <r>
    <d v="2024-02-19T00:00:00"/>
    <x v="18"/>
    <x v="0"/>
    <n v="5"/>
    <s v="lunes"/>
    <x v="7"/>
  </r>
  <r>
    <d v="2024-02-20T00:00:00"/>
    <x v="18"/>
    <x v="0"/>
    <n v="6"/>
    <s v="martes"/>
    <x v="7"/>
  </r>
  <r>
    <d v="2024-02-21T00:00:00"/>
    <x v="18"/>
    <x v="0"/>
    <n v="11"/>
    <s v="miércoles"/>
    <x v="7"/>
  </r>
  <r>
    <d v="2024-02-22T00:00:00"/>
    <x v="18"/>
    <x v="0"/>
    <n v="10"/>
    <s v="jueves"/>
    <x v="7"/>
  </r>
  <r>
    <d v="2024-02-23T00:00:00"/>
    <x v="18"/>
    <x v="0"/>
    <n v="6"/>
    <s v="viernes"/>
    <x v="7"/>
  </r>
  <r>
    <d v="2024-02-24T00:00:00"/>
    <x v="18"/>
    <x v="0"/>
    <n v="6"/>
    <s v="sábado"/>
    <x v="7"/>
  </r>
  <r>
    <d v="2024-02-25T00:00:00"/>
    <x v="18"/>
    <x v="0"/>
    <n v="9"/>
    <s v="domingo"/>
    <x v="7"/>
  </r>
  <r>
    <d v="2024-02-26T00:00:00"/>
    <x v="18"/>
    <x v="0"/>
    <n v="8"/>
    <s v="lunes"/>
    <x v="8"/>
  </r>
  <r>
    <d v="2024-02-27T00:00:00"/>
    <x v="18"/>
    <x v="0"/>
    <n v="8"/>
    <s v="martes"/>
    <x v="8"/>
  </r>
  <r>
    <d v="2024-02-28T00:00:00"/>
    <x v="18"/>
    <x v="0"/>
    <n v="7"/>
    <s v="miércoles"/>
    <x v="8"/>
  </r>
  <r>
    <d v="2024-02-29T00:00:00"/>
    <x v="18"/>
    <x v="0"/>
    <n v="3"/>
    <s v="jueves"/>
    <x v="8"/>
  </r>
  <r>
    <d v="2024-03-01T00:00:00"/>
    <x v="18"/>
    <x v="0"/>
    <n v="5"/>
    <s v="viernes"/>
    <x v="8"/>
  </r>
  <r>
    <d v="2024-03-02T00:00:00"/>
    <x v="18"/>
    <x v="0"/>
    <n v="9"/>
    <s v="sábado"/>
    <x v="8"/>
  </r>
  <r>
    <d v="2024-03-03T00:00:00"/>
    <x v="18"/>
    <x v="0"/>
    <n v="14"/>
    <s v="domingo"/>
    <x v="8"/>
  </r>
  <r>
    <d v="2024-03-04T00:00:00"/>
    <x v="18"/>
    <x v="0"/>
    <n v="5"/>
    <s v="lunes"/>
    <x v="9"/>
  </r>
  <r>
    <d v="2024-03-05T00:00:00"/>
    <x v="18"/>
    <x v="0"/>
    <n v="8"/>
    <s v="martes"/>
    <x v="9"/>
  </r>
  <r>
    <d v="2024-03-06T00:00:00"/>
    <x v="18"/>
    <x v="0"/>
    <n v="6"/>
    <s v="miércoles"/>
    <x v="9"/>
  </r>
  <r>
    <d v="2024-03-07T00:00:00"/>
    <x v="18"/>
    <x v="0"/>
    <n v="11"/>
    <s v="jueves"/>
    <x v="9"/>
  </r>
  <r>
    <d v="2024-03-08T00:00:00"/>
    <x v="18"/>
    <x v="0"/>
    <n v="12"/>
    <s v="viernes"/>
    <x v="9"/>
  </r>
  <r>
    <d v="2024-03-09T00:00:00"/>
    <x v="18"/>
    <x v="0"/>
    <n v="4"/>
    <s v="sábado"/>
    <x v="9"/>
  </r>
  <r>
    <d v="2024-03-10T00:00:00"/>
    <x v="18"/>
    <x v="0"/>
    <n v="7"/>
    <s v="domingo"/>
    <x v="9"/>
  </r>
  <r>
    <d v="2024-03-11T00:00:00"/>
    <x v="18"/>
    <x v="0"/>
    <n v="9"/>
    <s v="lunes"/>
    <x v="10"/>
  </r>
  <r>
    <d v="2024-03-12T00:00:00"/>
    <x v="18"/>
    <x v="0"/>
    <n v="5"/>
    <s v="martes"/>
    <x v="10"/>
  </r>
  <r>
    <d v="2024-03-13T00:00:00"/>
    <x v="18"/>
    <x v="0"/>
    <n v="4"/>
    <s v="miércoles"/>
    <x v="10"/>
  </r>
  <r>
    <d v="2024-03-14T00:00:00"/>
    <x v="18"/>
    <x v="0"/>
    <n v="6"/>
    <s v="jueves"/>
    <x v="10"/>
  </r>
  <r>
    <d v="2024-03-15T00:00:00"/>
    <x v="18"/>
    <x v="0"/>
    <n v="8"/>
    <s v="viernes"/>
    <x v="10"/>
  </r>
  <r>
    <d v="2024-03-16T00:00:00"/>
    <x v="18"/>
    <x v="0"/>
    <n v="7"/>
    <s v="sábado"/>
    <x v="10"/>
  </r>
  <r>
    <d v="2024-03-17T00:00:00"/>
    <x v="18"/>
    <x v="0"/>
    <n v="6"/>
    <s v="domingo"/>
    <x v="10"/>
  </r>
  <r>
    <d v="2024-03-18T00:00:00"/>
    <x v="18"/>
    <x v="0"/>
    <n v="4"/>
    <s v="lunes"/>
    <x v="11"/>
  </r>
  <r>
    <d v="2024-03-19T00:00:00"/>
    <x v="18"/>
    <x v="0"/>
    <n v="10"/>
    <s v="martes"/>
    <x v="11"/>
  </r>
  <r>
    <d v="2024-03-20T00:00:00"/>
    <x v="18"/>
    <x v="0"/>
    <n v="11"/>
    <s v="miércoles"/>
    <x v="11"/>
  </r>
  <r>
    <d v="2024-03-21T00:00:00"/>
    <x v="18"/>
    <x v="0"/>
    <n v="8"/>
    <s v="jueves"/>
    <x v="11"/>
  </r>
  <r>
    <d v="2024-03-22T00:00:00"/>
    <x v="18"/>
    <x v="0"/>
    <n v="6"/>
    <s v="viernes"/>
    <x v="11"/>
  </r>
  <r>
    <d v="2024-03-23T00:00:00"/>
    <x v="18"/>
    <x v="0"/>
    <n v="8"/>
    <s v="sábado"/>
    <x v="11"/>
  </r>
  <r>
    <d v="2024-03-24T00:00:00"/>
    <x v="18"/>
    <x v="0"/>
    <n v="10"/>
    <s v="domingo"/>
    <x v="11"/>
  </r>
  <r>
    <d v="2024-03-25T00:00:00"/>
    <x v="18"/>
    <x v="0"/>
    <n v="9"/>
    <s v="lunes"/>
    <x v="12"/>
  </r>
  <r>
    <d v="2024-03-26T00:00:00"/>
    <x v="18"/>
    <x v="0"/>
    <n v="7"/>
    <s v="martes"/>
    <x v="12"/>
  </r>
  <r>
    <d v="2024-03-27T00:00:00"/>
    <x v="18"/>
    <x v="0"/>
    <n v="4"/>
    <s v="miércoles"/>
    <x v="12"/>
  </r>
  <r>
    <d v="2024-03-28T00:00:00"/>
    <x v="18"/>
    <x v="0"/>
    <n v="5"/>
    <s v="jueves"/>
    <x v="12"/>
  </r>
  <r>
    <d v="2024-03-29T00:00:00"/>
    <x v="18"/>
    <x v="0"/>
    <n v="6"/>
    <s v="viernes"/>
    <x v="12"/>
  </r>
  <r>
    <d v="2024-03-30T00:00:00"/>
    <x v="18"/>
    <x v="0"/>
    <n v="3"/>
    <s v="sábado"/>
    <x v="12"/>
  </r>
  <r>
    <d v="2024-03-31T00:00:00"/>
    <x v="18"/>
    <x v="0"/>
    <n v="5"/>
    <s v="domingo"/>
    <x v="12"/>
  </r>
  <r>
    <d v="2024-01-01T00:00:00"/>
    <x v="18"/>
    <x v="1"/>
    <n v="8"/>
    <s v="lunes"/>
    <x v="0"/>
  </r>
  <r>
    <d v="2024-01-02T00:00:00"/>
    <x v="18"/>
    <x v="1"/>
    <n v="11"/>
    <s v="martes"/>
    <x v="0"/>
  </r>
  <r>
    <d v="2024-01-03T00:00:00"/>
    <x v="18"/>
    <x v="1"/>
    <n v="7"/>
    <s v="miércoles"/>
    <x v="0"/>
  </r>
  <r>
    <d v="2024-01-04T00:00:00"/>
    <x v="18"/>
    <x v="1"/>
    <n v="11"/>
    <s v="jueves"/>
    <x v="0"/>
  </r>
  <r>
    <d v="2024-01-05T00:00:00"/>
    <x v="18"/>
    <x v="1"/>
    <n v="17"/>
    <s v="viernes"/>
    <x v="0"/>
  </r>
  <r>
    <d v="2024-01-06T00:00:00"/>
    <x v="18"/>
    <x v="1"/>
    <n v="17"/>
    <s v="sábado"/>
    <x v="0"/>
  </r>
  <r>
    <d v="2024-01-07T00:00:00"/>
    <x v="18"/>
    <x v="1"/>
    <n v="23"/>
    <s v="domingo"/>
    <x v="0"/>
  </r>
  <r>
    <d v="2024-01-08T00:00:00"/>
    <x v="18"/>
    <x v="1"/>
    <n v="7"/>
    <s v="lunes"/>
    <x v="1"/>
  </r>
  <r>
    <d v="2024-01-09T00:00:00"/>
    <x v="18"/>
    <x v="1"/>
    <n v="5"/>
    <s v="martes"/>
    <x v="1"/>
  </r>
  <r>
    <d v="2024-01-10T00:00:00"/>
    <x v="18"/>
    <x v="1"/>
    <n v="11"/>
    <s v="miércoles"/>
    <x v="1"/>
  </r>
  <r>
    <d v="2024-01-11T00:00:00"/>
    <x v="18"/>
    <x v="1"/>
    <n v="11"/>
    <s v="jueves"/>
    <x v="1"/>
  </r>
  <r>
    <d v="2024-01-12T00:00:00"/>
    <x v="18"/>
    <x v="1"/>
    <n v="21"/>
    <s v="viernes"/>
    <x v="1"/>
  </r>
  <r>
    <d v="2024-01-13T00:00:00"/>
    <x v="18"/>
    <x v="1"/>
    <n v="21"/>
    <s v="sábado"/>
    <x v="1"/>
  </r>
  <r>
    <d v="2024-01-14T00:00:00"/>
    <x v="18"/>
    <x v="1"/>
    <n v="14"/>
    <s v="domingo"/>
    <x v="1"/>
  </r>
  <r>
    <d v="2024-01-15T00:00:00"/>
    <x v="18"/>
    <x v="1"/>
    <n v="8"/>
    <s v="lunes"/>
    <x v="2"/>
  </r>
  <r>
    <d v="2024-01-16T00:00:00"/>
    <x v="18"/>
    <x v="1"/>
    <n v="11"/>
    <s v="martes"/>
    <x v="2"/>
  </r>
  <r>
    <d v="2024-01-17T00:00:00"/>
    <x v="18"/>
    <x v="1"/>
    <n v="13"/>
    <s v="miércoles"/>
    <x v="2"/>
  </r>
  <r>
    <d v="2024-01-18T00:00:00"/>
    <x v="18"/>
    <x v="1"/>
    <n v="6"/>
    <s v="jueves"/>
    <x v="2"/>
  </r>
  <r>
    <d v="2024-01-19T00:00:00"/>
    <x v="18"/>
    <x v="1"/>
    <n v="20"/>
    <s v="viernes"/>
    <x v="2"/>
  </r>
  <r>
    <d v="2024-01-20T00:00:00"/>
    <x v="18"/>
    <x v="1"/>
    <n v="19"/>
    <s v="sábado"/>
    <x v="2"/>
  </r>
  <r>
    <d v="2024-01-21T00:00:00"/>
    <x v="18"/>
    <x v="1"/>
    <n v="15"/>
    <s v="domingo"/>
    <x v="2"/>
  </r>
  <r>
    <d v="2024-01-22T00:00:00"/>
    <x v="18"/>
    <x v="1"/>
    <n v="12"/>
    <s v="lunes"/>
    <x v="3"/>
  </r>
  <r>
    <d v="2024-01-23T00:00:00"/>
    <x v="18"/>
    <x v="1"/>
    <n v="9"/>
    <s v="martes"/>
    <x v="3"/>
  </r>
  <r>
    <d v="2024-01-24T00:00:00"/>
    <x v="18"/>
    <x v="1"/>
    <n v="10"/>
    <s v="miércoles"/>
    <x v="3"/>
  </r>
  <r>
    <d v="2024-01-25T00:00:00"/>
    <x v="18"/>
    <x v="1"/>
    <n v="5"/>
    <s v="jueves"/>
    <x v="3"/>
  </r>
  <r>
    <d v="2024-01-26T00:00:00"/>
    <x v="18"/>
    <x v="1"/>
    <n v="23"/>
    <s v="viernes"/>
    <x v="3"/>
  </r>
  <r>
    <d v="2024-01-27T00:00:00"/>
    <x v="18"/>
    <x v="1"/>
    <n v="15"/>
    <s v="sábado"/>
    <x v="3"/>
  </r>
  <r>
    <d v="2024-01-28T00:00:00"/>
    <x v="18"/>
    <x v="1"/>
    <n v="13"/>
    <s v="domingo"/>
    <x v="3"/>
  </r>
  <r>
    <d v="2024-01-29T00:00:00"/>
    <x v="18"/>
    <x v="1"/>
    <n v="7"/>
    <s v="lunes"/>
    <x v="4"/>
  </r>
  <r>
    <d v="2024-01-30T00:00:00"/>
    <x v="18"/>
    <x v="1"/>
    <n v="9"/>
    <s v="martes"/>
    <x v="4"/>
  </r>
  <r>
    <d v="2024-01-31T00:00:00"/>
    <x v="18"/>
    <x v="1"/>
    <n v="10"/>
    <s v="miércoles"/>
    <x v="4"/>
  </r>
  <r>
    <d v="2024-02-01T00:00:00"/>
    <x v="18"/>
    <x v="1"/>
    <n v="12"/>
    <s v="jueves"/>
    <x v="4"/>
  </r>
  <r>
    <d v="2024-02-02T00:00:00"/>
    <x v="18"/>
    <x v="1"/>
    <n v="23"/>
    <s v="viernes"/>
    <x v="4"/>
  </r>
  <r>
    <d v="2024-02-03T00:00:00"/>
    <x v="18"/>
    <x v="1"/>
    <n v="20"/>
    <s v="sábado"/>
    <x v="4"/>
  </r>
  <r>
    <d v="2024-02-04T00:00:00"/>
    <x v="18"/>
    <x v="1"/>
    <n v="15"/>
    <s v="domingo"/>
    <x v="4"/>
  </r>
  <r>
    <d v="2024-02-05T00:00:00"/>
    <x v="18"/>
    <x v="1"/>
    <n v="13"/>
    <s v="lunes"/>
    <x v="5"/>
  </r>
  <r>
    <d v="2024-02-06T00:00:00"/>
    <x v="18"/>
    <x v="1"/>
    <n v="6"/>
    <s v="martes"/>
    <x v="5"/>
  </r>
  <r>
    <d v="2024-02-07T00:00:00"/>
    <x v="18"/>
    <x v="1"/>
    <n v="6"/>
    <s v="miércoles"/>
    <x v="5"/>
  </r>
  <r>
    <d v="2024-02-08T00:00:00"/>
    <x v="18"/>
    <x v="1"/>
    <n v="11"/>
    <s v="jueves"/>
    <x v="5"/>
  </r>
  <r>
    <d v="2024-02-09T00:00:00"/>
    <x v="18"/>
    <x v="1"/>
    <n v="16"/>
    <s v="viernes"/>
    <x v="5"/>
  </r>
  <r>
    <d v="2024-02-10T00:00:00"/>
    <x v="18"/>
    <x v="1"/>
    <n v="15"/>
    <s v="sábado"/>
    <x v="5"/>
  </r>
  <r>
    <d v="2024-02-11T00:00:00"/>
    <x v="18"/>
    <x v="1"/>
    <n v="11"/>
    <s v="domingo"/>
    <x v="5"/>
  </r>
  <r>
    <d v="2024-02-12T00:00:00"/>
    <x v="18"/>
    <x v="1"/>
    <n v="13"/>
    <s v="lunes"/>
    <x v="6"/>
  </r>
  <r>
    <d v="2024-02-13T00:00:00"/>
    <x v="18"/>
    <x v="1"/>
    <n v="14"/>
    <s v="martes"/>
    <x v="6"/>
  </r>
  <r>
    <d v="2024-02-14T00:00:00"/>
    <x v="18"/>
    <x v="1"/>
    <n v="11"/>
    <s v="miércoles"/>
    <x v="6"/>
  </r>
  <r>
    <d v="2024-02-15T00:00:00"/>
    <x v="18"/>
    <x v="1"/>
    <n v="7"/>
    <s v="jueves"/>
    <x v="6"/>
  </r>
  <r>
    <d v="2024-02-16T00:00:00"/>
    <x v="18"/>
    <x v="1"/>
    <n v="24"/>
    <s v="viernes"/>
    <x v="6"/>
  </r>
  <r>
    <d v="2024-02-17T00:00:00"/>
    <x v="18"/>
    <x v="1"/>
    <n v="20"/>
    <s v="sábado"/>
    <x v="6"/>
  </r>
  <r>
    <d v="2024-02-18T00:00:00"/>
    <x v="18"/>
    <x v="1"/>
    <n v="11"/>
    <s v="domingo"/>
    <x v="6"/>
  </r>
  <r>
    <d v="2024-02-19T00:00:00"/>
    <x v="18"/>
    <x v="1"/>
    <n v="9"/>
    <s v="lunes"/>
    <x v="7"/>
  </r>
  <r>
    <d v="2024-02-20T00:00:00"/>
    <x v="18"/>
    <x v="1"/>
    <n v="10"/>
    <s v="martes"/>
    <x v="7"/>
  </r>
  <r>
    <d v="2024-02-21T00:00:00"/>
    <x v="18"/>
    <x v="1"/>
    <n v="12"/>
    <s v="miércoles"/>
    <x v="7"/>
  </r>
  <r>
    <d v="2024-02-22T00:00:00"/>
    <x v="18"/>
    <x v="1"/>
    <n v="14"/>
    <s v="jueves"/>
    <x v="7"/>
  </r>
  <r>
    <d v="2024-02-23T00:00:00"/>
    <x v="18"/>
    <x v="1"/>
    <n v="18"/>
    <s v="viernes"/>
    <x v="7"/>
  </r>
  <r>
    <d v="2024-02-24T00:00:00"/>
    <x v="18"/>
    <x v="1"/>
    <n v="12"/>
    <s v="sábado"/>
    <x v="7"/>
  </r>
  <r>
    <d v="2024-02-25T00:00:00"/>
    <x v="18"/>
    <x v="1"/>
    <n v="21"/>
    <s v="domingo"/>
    <x v="7"/>
  </r>
  <r>
    <d v="2024-02-26T00:00:00"/>
    <x v="18"/>
    <x v="1"/>
    <n v="6"/>
    <s v="lunes"/>
    <x v="8"/>
  </r>
  <r>
    <d v="2024-02-27T00:00:00"/>
    <x v="18"/>
    <x v="1"/>
    <n v="7"/>
    <s v="martes"/>
    <x v="8"/>
  </r>
  <r>
    <d v="2024-02-28T00:00:00"/>
    <x v="18"/>
    <x v="1"/>
    <n v="9"/>
    <s v="miércoles"/>
    <x v="8"/>
  </r>
  <r>
    <d v="2024-02-29T00:00:00"/>
    <x v="18"/>
    <x v="1"/>
    <n v="8"/>
    <s v="jueves"/>
    <x v="8"/>
  </r>
  <r>
    <d v="2024-03-01T00:00:00"/>
    <x v="18"/>
    <x v="1"/>
    <n v="12"/>
    <s v="viernes"/>
    <x v="8"/>
  </r>
  <r>
    <d v="2024-03-02T00:00:00"/>
    <x v="18"/>
    <x v="1"/>
    <n v="13"/>
    <s v="sábado"/>
    <x v="8"/>
  </r>
  <r>
    <d v="2024-03-03T00:00:00"/>
    <x v="18"/>
    <x v="1"/>
    <n v="19"/>
    <s v="domingo"/>
    <x v="8"/>
  </r>
  <r>
    <d v="2024-03-04T00:00:00"/>
    <x v="18"/>
    <x v="1"/>
    <n v="10"/>
    <s v="lunes"/>
    <x v="9"/>
  </r>
  <r>
    <d v="2024-03-05T00:00:00"/>
    <x v="18"/>
    <x v="1"/>
    <n v="12"/>
    <s v="martes"/>
    <x v="9"/>
  </r>
  <r>
    <d v="2024-03-06T00:00:00"/>
    <x v="18"/>
    <x v="1"/>
    <n v="5"/>
    <s v="miércoles"/>
    <x v="9"/>
  </r>
  <r>
    <d v="2024-03-07T00:00:00"/>
    <x v="18"/>
    <x v="1"/>
    <n v="7"/>
    <s v="jueves"/>
    <x v="9"/>
  </r>
  <r>
    <d v="2024-03-08T00:00:00"/>
    <x v="18"/>
    <x v="1"/>
    <n v="11"/>
    <s v="viernes"/>
    <x v="9"/>
  </r>
  <r>
    <d v="2024-03-09T00:00:00"/>
    <x v="18"/>
    <x v="1"/>
    <n v="14"/>
    <s v="sábado"/>
    <x v="9"/>
  </r>
  <r>
    <d v="2024-03-10T00:00:00"/>
    <x v="18"/>
    <x v="1"/>
    <n v="12"/>
    <s v="domingo"/>
    <x v="9"/>
  </r>
  <r>
    <d v="2024-03-11T00:00:00"/>
    <x v="18"/>
    <x v="1"/>
    <n v="7"/>
    <s v="lunes"/>
    <x v="10"/>
  </r>
  <r>
    <d v="2024-03-12T00:00:00"/>
    <x v="18"/>
    <x v="1"/>
    <n v="10"/>
    <s v="martes"/>
    <x v="10"/>
  </r>
  <r>
    <d v="2024-03-13T00:00:00"/>
    <x v="18"/>
    <x v="1"/>
    <n v="8"/>
    <s v="miércoles"/>
    <x v="10"/>
  </r>
  <r>
    <d v="2024-03-14T00:00:00"/>
    <x v="18"/>
    <x v="1"/>
    <n v="10"/>
    <s v="jueves"/>
    <x v="10"/>
  </r>
  <r>
    <d v="2024-03-15T00:00:00"/>
    <x v="18"/>
    <x v="1"/>
    <n v="17"/>
    <s v="viernes"/>
    <x v="10"/>
  </r>
  <r>
    <d v="2024-03-16T00:00:00"/>
    <x v="18"/>
    <x v="1"/>
    <n v="17"/>
    <s v="sábado"/>
    <x v="10"/>
  </r>
  <r>
    <d v="2024-03-17T00:00:00"/>
    <x v="18"/>
    <x v="1"/>
    <n v="15"/>
    <s v="domingo"/>
    <x v="10"/>
  </r>
  <r>
    <d v="2024-03-18T00:00:00"/>
    <x v="18"/>
    <x v="1"/>
    <n v="4"/>
    <s v="lunes"/>
    <x v="11"/>
  </r>
  <r>
    <d v="2024-03-19T00:00:00"/>
    <x v="18"/>
    <x v="1"/>
    <n v="6"/>
    <s v="martes"/>
    <x v="11"/>
  </r>
  <r>
    <d v="2024-03-20T00:00:00"/>
    <x v="18"/>
    <x v="1"/>
    <n v="9"/>
    <s v="miércoles"/>
    <x v="11"/>
  </r>
  <r>
    <d v="2024-03-21T00:00:00"/>
    <x v="18"/>
    <x v="1"/>
    <n v="8"/>
    <s v="jueves"/>
    <x v="11"/>
  </r>
  <r>
    <d v="2024-03-22T00:00:00"/>
    <x v="18"/>
    <x v="1"/>
    <n v="17"/>
    <s v="viernes"/>
    <x v="11"/>
  </r>
  <r>
    <d v="2024-03-23T00:00:00"/>
    <x v="18"/>
    <x v="1"/>
    <n v="11"/>
    <s v="sábado"/>
    <x v="11"/>
  </r>
  <r>
    <d v="2024-03-24T00:00:00"/>
    <x v="18"/>
    <x v="1"/>
    <n v="11"/>
    <s v="domingo"/>
    <x v="11"/>
  </r>
  <r>
    <d v="2024-03-25T00:00:00"/>
    <x v="18"/>
    <x v="1"/>
    <n v="7"/>
    <s v="lunes"/>
    <x v="12"/>
  </r>
  <r>
    <d v="2024-03-26T00:00:00"/>
    <x v="18"/>
    <x v="1"/>
    <n v="12"/>
    <s v="martes"/>
    <x v="12"/>
  </r>
  <r>
    <d v="2024-03-27T00:00:00"/>
    <x v="18"/>
    <x v="1"/>
    <n v="9"/>
    <s v="miércoles"/>
    <x v="12"/>
  </r>
  <r>
    <d v="2024-03-28T00:00:00"/>
    <x v="18"/>
    <x v="1"/>
    <n v="10"/>
    <s v="jueves"/>
    <x v="12"/>
  </r>
  <r>
    <d v="2024-03-29T00:00:00"/>
    <x v="18"/>
    <x v="1"/>
    <n v="15"/>
    <s v="viernes"/>
    <x v="12"/>
  </r>
  <r>
    <d v="2024-03-30T00:00:00"/>
    <x v="18"/>
    <x v="1"/>
    <n v="15"/>
    <s v="sábado"/>
    <x v="12"/>
  </r>
  <r>
    <d v="2024-03-31T00:00:00"/>
    <x v="18"/>
    <x v="1"/>
    <n v="22"/>
    <s v="domingo"/>
    <x v="12"/>
  </r>
  <r>
    <d v="2024-01-01T00:00:00"/>
    <x v="18"/>
    <x v="2"/>
    <n v="11"/>
    <s v="lunes"/>
    <x v="0"/>
  </r>
  <r>
    <d v="2024-01-02T00:00:00"/>
    <x v="18"/>
    <x v="2"/>
    <n v="10"/>
    <s v="martes"/>
    <x v="0"/>
  </r>
  <r>
    <d v="2024-01-03T00:00:00"/>
    <x v="18"/>
    <x v="2"/>
    <n v="13"/>
    <s v="miércoles"/>
    <x v="0"/>
  </r>
  <r>
    <d v="2024-01-04T00:00:00"/>
    <x v="18"/>
    <x v="2"/>
    <n v="3"/>
    <s v="jueves"/>
    <x v="0"/>
  </r>
  <r>
    <d v="2024-01-05T00:00:00"/>
    <x v="18"/>
    <x v="2"/>
    <n v="18"/>
    <s v="viernes"/>
    <x v="0"/>
  </r>
  <r>
    <d v="2024-01-06T00:00:00"/>
    <x v="18"/>
    <x v="2"/>
    <n v="14"/>
    <s v="sábado"/>
    <x v="0"/>
  </r>
  <r>
    <d v="2024-01-07T00:00:00"/>
    <x v="18"/>
    <x v="2"/>
    <n v="13"/>
    <s v="domingo"/>
    <x v="0"/>
  </r>
  <r>
    <d v="2024-01-08T00:00:00"/>
    <x v="18"/>
    <x v="2"/>
    <n v="3"/>
    <s v="lunes"/>
    <x v="1"/>
  </r>
  <r>
    <d v="2024-01-09T00:00:00"/>
    <x v="18"/>
    <x v="2"/>
    <n v="16"/>
    <s v="martes"/>
    <x v="1"/>
  </r>
  <r>
    <d v="2024-01-10T00:00:00"/>
    <x v="18"/>
    <x v="2"/>
    <n v="17"/>
    <s v="miércoles"/>
    <x v="1"/>
  </r>
  <r>
    <d v="2024-01-11T00:00:00"/>
    <x v="18"/>
    <x v="2"/>
    <n v="6"/>
    <s v="jueves"/>
    <x v="1"/>
  </r>
  <r>
    <d v="2024-01-12T00:00:00"/>
    <x v="18"/>
    <x v="2"/>
    <n v="10"/>
    <s v="viernes"/>
    <x v="1"/>
  </r>
  <r>
    <d v="2024-01-13T00:00:00"/>
    <x v="18"/>
    <x v="2"/>
    <n v="16"/>
    <s v="sábado"/>
    <x v="1"/>
  </r>
  <r>
    <d v="2024-01-14T00:00:00"/>
    <x v="18"/>
    <x v="2"/>
    <n v="23"/>
    <s v="domingo"/>
    <x v="1"/>
  </r>
  <r>
    <d v="2024-01-15T00:00:00"/>
    <x v="18"/>
    <x v="2"/>
    <n v="12"/>
    <s v="lunes"/>
    <x v="2"/>
  </r>
  <r>
    <d v="2024-01-16T00:00:00"/>
    <x v="18"/>
    <x v="2"/>
    <n v="9"/>
    <s v="martes"/>
    <x v="2"/>
  </r>
  <r>
    <d v="2024-01-17T00:00:00"/>
    <x v="18"/>
    <x v="2"/>
    <n v="5"/>
    <s v="miércoles"/>
    <x v="2"/>
  </r>
  <r>
    <d v="2024-01-18T00:00:00"/>
    <x v="18"/>
    <x v="2"/>
    <n v="8"/>
    <s v="jueves"/>
    <x v="2"/>
  </r>
  <r>
    <d v="2024-01-19T00:00:00"/>
    <x v="18"/>
    <x v="2"/>
    <n v="24"/>
    <s v="viernes"/>
    <x v="2"/>
  </r>
  <r>
    <d v="2024-01-20T00:00:00"/>
    <x v="18"/>
    <x v="2"/>
    <n v="19"/>
    <s v="sábado"/>
    <x v="2"/>
  </r>
  <r>
    <d v="2024-01-21T00:00:00"/>
    <x v="18"/>
    <x v="2"/>
    <n v="14"/>
    <s v="domingo"/>
    <x v="2"/>
  </r>
  <r>
    <d v="2024-01-22T00:00:00"/>
    <x v="18"/>
    <x v="2"/>
    <n v="12"/>
    <s v="lunes"/>
    <x v="3"/>
  </r>
  <r>
    <d v="2024-01-23T00:00:00"/>
    <x v="18"/>
    <x v="2"/>
    <n v="9"/>
    <s v="martes"/>
    <x v="3"/>
  </r>
  <r>
    <d v="2024-01-24T00:00:00"/>
    <x v="18"/>
    <x v="2"/>
    <n v="11"/>
    <s v="miércoles"/>
    <x v="3"/>
  </r>
  <r>
    <d v="2024-01-25T00:00:00"/>
    <x v="18"/>
    <x v="2"/>
    <n v="8"/>
    <s v="jueves"/>
    <x v="3"/>
  </r>
  <r>
    <d v="2024-01-26T00:00:00"/>
    <x v="18"/>
    <x v="2"/>
    <n v="17"/>
    <s v="viernes"/>
    <x v="3"/>
  </r>
  <r>
    <d v="2024-01-27T00:00:00"/>
    <x v="18"/>
    <x v="2"/>
    <n v="21"/>
    <s v="sábado"/>
    <x v="3"/>
  </r>
  <r>
    <d v="2024-01-28T00:00:00"/>
    <x v="18"/>
    <x v="2"/>
    <n v="18"/>
    <s v="domingo"/>
    <x v="3"/>
  </r>
  <r>
    <d v="2024-01-29T00:00:00"/>
    <x v="18"/>
    <x v="2"/>
    <n v="9"/>
    <s v="lunes"/>
    <x v="4"/>
  </r>
  <r>
    <d v="2024-01-30T00:00:00"/>
    <x v="18"/>
    <x v="2"/>
    <n v="10"/>
    <s v="martes"/>
    <x v="4"/>
  </r>
  <r>
    <d v="2024-01-31T00:00:00"/>
    <x v="18"/>
    <x v="2"/>
    <n v="11"/>
    <s v="miércoles"/>
    <x v="4"/>
  </r>
  <r>
    <d v="2024-02-01T00:00:00"/>
    <x v="18"/>
    <x v="2"/>
    <n v="5"/>
    <s v="jueves"/>
    <x v="4"/>
  </r>
  <r>
    <d v="2024-02-02T00:00:00"/>
    <x v="18"/>
    <x v="2"/>
    <n v="11"/>
    <s v="viernes"/>
    <x v="4"/>
  </r>
  <r>
    <d v="2024-02-03T00:00:00"/>
    <x v="18"/>
    <x v="2"/>
    <n v="10"/>
    <s v="sábado"/>
    <x v="4"/>
  </r>
  <r>
    <d v="2024-02-04T00:00:00"/>
    <x v="18"/>
    <x v="2"/>
    <n v="18"/>
    <s v="domingo"/>
    <x v="4"/>
  </r>
  <r>
    <d v="2024-02-05T00:00:00"/>
    <x v="18"/>
    <x v="2"/>
    <n v="17"/>
    <s v="lunes"/>
    <x v="5"/>
  </r>
  <r>
    <d v="2024-02-06T00:00:00"/>
    <x v="18"/>
    <x v="2"/>
    <n v="7"/>
    <s v="martes"/>
    <x v="5"/>
  </r>
  <r>
    <d v="2024-02-07T00:00:00"/>
    <x v="18"/>
    <x v="2"/>
    <n v="4"/>
    <s v="miércoles"/>
    <x v="5"/>
  </r>
  <r>
    <d v="2024-02-08T00:00:00"/>
    <x v="18"/>
    <x v="2"/>
    <n v="7"/>
    <s v="jueves"/>
    <x v="5"/>
  </r>
  <r>
    <d v="2024-02-09T00:00:00"/>
    <x v="18"/>
    <x v="2"/>
    <n v="29"/>
    <s v="viernes"/>
    <x v="5"/>
  </r>
  <r>
    <d v="2024-02-10T00:00:00"/>
    <x v="18"/>
    <x v="2"/>
    <n v="19"/>
    <s v="sábado"/>
    <x v="5"/>
  </r>
  <r>
    <d v="2024-02-11T00:00:00"/>
    <x v="18"/>
    <x v="2"/>
    <n v="14"/>
    <s v="domingo"/>
    <x v="5"/>
  </r>
  <r>
    <d v="2024-02-12T00:00:00"/>
    <x v="18"/>
    <x v="2"/>
    <n v="13"/>
    <s v="lunes"/>
    <x v="6"/>
  </r>
  <r>
    <d v="2024-02-13T00:00:00"/>
    <x v="18"/>
    <x v="2"/>
    <n v="12"/>
    <s v="martes"/>
    <x v="6"/>
  </r>
  <r>
    <d v="2024-02-14T00:00:00"/>
    <x v="18"/>
    <x v="2"/>
    <n v="8"/>
    <s v="miércoles"/>
    <x v="6"/>
  </r>
  <r>
    <d v="2024-02-15T00:00:00"/>
    <x v="18"/>
    <x v="2"/>
    <n v="10"/>
    <s v="jueves"/>
    <x v="6"/>
  </r>
  <r>
    <d v="2024-02-16T00:00:00"/>
    <x v="18"/>
    <x v="2"/>
    <n v="17"/>
    <s v="viernes"/>
    <x v="6"/>
  </r>
  <r>
    <d v="2024-02-17T00:00:00"/>
    <x v="18"/>
    <x v="2"/>
    <n v="20"/>
    <s v="sábado"/>
    <x v="6"/>
  </r>
  <r>
    <d v="2024-02-18T00:00:00"/>
    <x v="18"/>
    <x v="2"/>
    <n v="18"/>
    <s v="domingo"/>
    <x v="6"/>
  </r>
  <r>
    <d v="2024-02-19T00:00:00"/>
    <x v="18"/>
    <x v="2"/>
    <n v="10"/>
    <s v="lunes"/>
    <x v="7"/>
  </r>
  <r>
    <d v="2024-02-20T00:00:00"/>
    <x v="18"/>
    <x v="2"/>
    <n v="10"/>
    <s v="martes"/>
    <x v="7"/>
  </r>
  <r>
    <d v="2024-02-21T00:00:00"/>
    <x v="18"/>
    <x v="2"/>
    <n v="11"/>
    <s v="miércoles"/>
    <x v="7"/>
  </r>
  <r>
    <d v="2024-02-22T00:00:00"/>
    <x v="18"/>
    <x v="2"/>
    <n v="8"/>
    <s v="jueves"/>
    <x v="7"/>
  </r>
  <r>
    <d v="2024-02-23T00:00:00"/>
    <x v="18"/>
    <x v="2"/>
    <n v="17"/>
    <s v="viernes"/>
    <x v="7"/>
  </r>
  <r>
    <d v="2024-02-24T00:00:00"/>
    <x v="18"/>
    <x v="2"/>
    <n v="17"/>
    <s v="sábado"/>
    <x v="7"/>
  </r>
  <r>
    <d v="2024-02-25T00:00:00"/>
    <x v="18"/>
    <x v="2"/>
    <n v="16"/>
    <s v="domingo"/>
    <x v="7"/>
  </r>
  <r>
    <d v="2024-02-26T00:00:00"/>
    <x v="18"/>
    <x v="2"/>
    <n v="8"/>
    <s v="lunes"/>
    <x v="8"/>
  </r>
  <r>
    <d v="2024-02-27T00:00:00"/>
    <x v="18"/>
    <x v="2"/>
    <n v="15"/>
    <s v="martes"/>
    <x v="8"/>
  </r>
  <r>
    <d v="2024-02-28T00:00:00"/>
    <x v="18"/>
    <x v="2"/>
    <n v="8"/>
    <s v="miércoles"/>
    <x v="8"/>
  </r>
  <r>
    <d v="2024-02-29T00:00:00"/>
    <x v="18"/>
    <x v="2"/>
    <n v="3"/>
    <s v="jueves"/>
    <x v="8"/>
  </r>
  <r>
    <d v="2024-03-01T00:00:00"/>
    <x v="18"/>
    <x v="2"/>
    <n v="20"/>
    <s v="viernes"/>
    <x v="8"/>
  </r>
  <r>
    <d v="2024-03-02T00:00:00"/>
    <x v="18"/>
    <x v="2"/>
    <n v="16"/>
    <s v="sábado"/>
    <x v="8"/>
  </r>
  <r>
    <d v="2024-03-03T00:00:00"/>
    <x v="18"/>
    <x v="2"/>
    <n v="17"/>
    <s v="domingo"/>
    <x v="8"/>
  </r>
  <r>
    <d v="2024-03-04T00:00:00"/>
    <x v="18"/>
    <x v="2"/>
    <n v="11"/>
    <s v="lunes"/>
    <x v="9"/>
  </r>
  <r>
    <d v="2024-03-05T00:00:00"/>
    <x v="18"/>
    <x v="2"/>
    <n v="7"/>
    <s v="martes"/>
    <x v="9"/>
  </r>
  <r>
    <d v="2024-03-06T00:00:00"/>
    <x v="18"/>
    <x v="2"/>
    <n v="11"/>
    <s v="miércoles"/>
    <x v="9"/>
  </r>
  <r>
    <d v="2024-03-07T00:00:00"/>
    <x v="18"/>
    <x v="2"/>
    <n v="6"/>
    <s v="jueves"/>
    <x v="9"/>
  </r>
  <r>
    <d v="2024-03-08T00:00:00"/>
    <x v="18"/>
    <x v="2"/>
    <n v="23"/>
    <s v="viernes"/>
    <x v="9"/>
  </r>
  <r>
    <d v="2024-03-09T00:00:00"/>
    <x v="18"/>
    <x v="2"/>
    <n v="20"/>
    <s v="sábado"/>
    <x v="9"/>
  </r>
  <r>
    <d v="2024-03-10T00:00:00"/>
    <x v="18"/>
    <x v="2"/>
    <n v="8"/>
    <s v="domingo"/>
    <x v="9"/>
  </r>
  <r>
    <d v="2024-03-11T00:00:00"/>
    <x v="18"/>
    <x v="2"/>
    <n v="11"/>
    <s v="lunes"/>
    <x v="10"/>
  </r>
  <r>
    <d v="2024-03-12T00:00:00"/>
    <x v="18"/>
    <x v="2"/>
    <n v="4"/>
    <s v="martes"/>
    <x v="10"/>
  </r>
  <r>
    <d v="2024-03-13T00:00:00"/>
    <x v="18"/>
    <x v="2"/>
    <n v="10"/>
    <s v="miércoles"/>
    <x v="10"/>
  </r>
  <r>
    <d v="2024-03-14T00:00:00"/>
    <x v="18"/>
    <x v="2"/>
    <n v="7"/>
    <s v="jueves"/>
    <x v="10"/>
  </r>
  <r>
    <d v="2024-03-15T00:00:00"/>
    <x v="18"/>
    <x v="2"/>
    <n v="16"/>
    <s v="viernes"/>
    <x v="10"/>
  </r>
  <r>
    <d v="2024-03-16T00:00:00"/>
    <x v="18"/>
    <x v="2"/>
    <n v="23"/>
    <s v="sábado"/>
    <x v="10"/>
  </r>
  <r>
    <d v="2024-03-17T00:00:00"/>
    <x v="18"/>
    <x v="2"/>
    <n v="22"/>
    <s v="domingo"/>
    <x v="10"/>
  </r>
  <r>
    <d v="2024-03-18T00:00:00"/>
    <x v="18"/>
    <x v="2"/>
    <n v="7"/>
    <s v="lunes"/>
    <x v="11"/>
  </r>
  <r>
    <d v="2024-03-19T00:00:00"/>
    <x v="18"/>
    <x v="2"/>
    <n v="6"/>
    <s v="martes"/>
    <x v="11"/>
  </r>
  <r>
    <d v="2024-03-20T00:00:00"/>
    <x v="18"/>
    <x v="2"/>
    <n v="7"/>
    <s v="miércoles"/>
    <x v="11"/>
  </r>
  <r>
    <d v="2024-03-21T00:00:00"/>
    <x v="18"/>
    <x v="2"/>
    <n v="6"/>
    <s v="jueves"/>
    <x v="11"/>
  </r>
  <r>
    <d v="2024-03-22T00:00:00"/>
    <x v="18"/>
    <x v="2"/>
    <n v="18"/>
    <s v="viernes"/>
    <x v="11"/>
  </r>
  <r>
    <d v="2024-03-23T00:00:00"/>
    <x v="18"/>
    <x v="2"/>
    <n v="15"/>
    <s v="sábado"/>
    <x v="11"/>
  </r>
  <r>
    <d v="2024-03-24T00:00:00"/>
    <x v="18"/>
    <x v="2"/>
    <n v="17"/>
    <s v="domingo"/>
    <x v="11"/>
  </r>
  <r>
    <d v="2024-03-25T00:00:00"/>
    <x v="18"/>
    <x v="2"/>
    <n v="10"/>
    <s v="lunes"/>
    <x v="12"/>
  </r>
  <r>
    <d v="2024-03-26T00:00:00"/>
    <x v="18"/>
    <x v="2"/>
    <n v="11"/>
    <s v="martes"/>
    <x v="12"/>
  </r>
  <r>
    <d v="2024-03-27T00:00:00"/>
    <x v="18"/>
    <x v="2"/>
    <n v="4"/>
    <s v="miércoles"/>
    <x v="12"/>
  </r>
  <r>
    <d v="2024-03-28T00:00:00"/>
    <x v="18"/>
    <x v="2"/>
    <n v="12"/>
    <s v="jueves"/>
    <x v="12"/>
  </r>
  <r>
    <d v="2024-03-29T00:00:00"/>
    <x v="18"/>
    <x v="2"/>
    <n v="14"/>
    <s v="viernes"/>
    <x v="12"/>
  </r>
  <r>
    <d v="2024-03-30T00:00:00"/>
    <x v="18"/>
    <x v="2"/>
    <n v="20"/>
    <s v="sábado"/>
    <x v="12"/>
  </r>
  <r>
    <d v="2024-03-31T00:00:00"/>
    <x v="18"/>
    <x v="2"/>
    <n v="13"/>
    <s v="domingo"/>
    <x v="12"/>
  </r>
  <r>
    <d v="2024-01-01T00:00:00"/>
    <x v="18"/>
    <x v="3"/>
    <n v="7"/>
    <s v="lunes"/>
    <x v="0"/>
  </r>
  <r>
    <d v="2024-01-02T00:00:00"/>
    <x v="18"/>
    <x v="3"/>
    <n v="6"/>
    <s v="martes"/>
    <x v="0"/>
  </r>
  <r>
    <d v="2024-01-03T00:00:00"/>
    <x v="18"/>
    <x v="3"/>
    <n v="6"/>
    <s v="miércoles"/>
    <x v="0"/>
  </r>
  <r>
    <d v="2024-01-04T00:00:00"/>
    <x v="18"/>
    <x v="3"/>
    <n v="7"/>
    <s v="jueves"/>
    <x v="0"/>
  </r>
  <r>
    <d v="2024-01-05T00:00:00"/>
    <x v="18"/>
    <x v="3"/>
    <n v="10"/>
    <s v="viernes"/>
    <x v="0"/>
  </r>
  <r>
    <d v="2024-01-06T00:00:00"/>
    <x v="18"/>
    <x v="3"/>
    <n v="12"/>
    <s v="sábado"/>
    <x v="0"/>
  </r>
  <r>
    <d v="2024-01-07T00:00:00"/>
    <x v="18"/>
    <x v="3"/>
    <n v="15"/>
    <s v="domingo"/>
    <x v="0"/>
  </r>
  <r>
    <d v="2024-01-08T00:00:00"/>
    <x v="18"/>
    <x v="3"/>
    <n v="3"/>
    <s v="lunes"/>
    <x v="1"/>
  </r>
  <r>
    <d v="2024-01-09T00:00:00"/>
    <x v="18"/>
    <x v="3"/>
    <n v="5"/>
    <s v="martes"/>
    <x v="1"/>
  </r>
  <r>
    <d v="2024-01-10T00:00:00"/>
    <x v="18"/>
    <x v="3"/>
    <n v="3"/>
    <s v="miércoles"/>
    <x v="1"/>
  </r>
  <r>
    <d v="2024-01-11T00:00:00"/>
    <x v="18"/>
    <x v="3"/>
    <n v="2"/>
    <s v="jueves"/>
    <x v="1"/>
  </r>
  <r>
    <d v="2024-01-12T00:00:00"/>
    <x v="18"/>
    <x v="3"/>
    <n v="5"/>
    <s v="viernes"/>
    <x v="1"/>
  </r>
  <r>
    <d v="2024-01-13T00:00:00"/>
    <x v="18"/>
    <x v="3"/>
    <n v="15"/>
    <s v="sábado"/>
    <x v="1"/>
  </r>
  <r>
    <d v="2024-01-14T00:00:00"/>
    <x v="18"/>
    <x v="3"/>
    <n v="14"/>
    <s v="domingo"/>
    <x v="1"/>
  </r>
  <r>
    <d v="2024-01-15T00:00:00"/>
    <x v="18"/>
    <x v="3"/>
    <n v="2"/>
    <s v="lunes"/>
    <x v="2"/>
  </r>
  <r>
    <d v="2024-01-16T00:00:00"/>
    <x v="18"/>
    <x v="3"/>
    <n v="3"/>
    <s v="martes"/>
    <x v="2"/>
  </r>
  <r>
    <d v="2024-01-17T00:00:00"/>
    <x v="18"/>
    <x v="3"/>
    <n v="3"/>
    <s v="miércoles"/>
    <x v="2"/>
  </r>
  <r>
    <d v="2024-01-18T00:00:00"/>
    <x v="18"/>
    <x v="3"/>
    <n v="2"/>
    <s v="jueves"/>
    <x v="2"/>
  </r>
  <r>
    <d v="2024-01-19T00:00:00"/>
    <x v="18"/>
    <x v="3"/>
    <n v="9"/>
    <s v="viernes"/>
    <x v="2"/>
  </r>
  <r>
    <d v="2024-01-20T00:00:00"/>
    <x v="18"/>
    <x v="3"/>
    <n v="6"/>
    <s v="sábado"/>
    <x v="2"/>
  </r>
  <r>
    <d v="2024-01-21T00:00:00"/>
    <x v="18"/>
    <x v="3"/>
    <n v="8"/>
    <s v="domingo"/>
    <x v="2"/>
  </r>
  <r>
    <d v="2024-01-22T00:00:00"/>
    <x v="18"/>
    <x v="3"/>
    <n v="8"/>
    <s v="lunes"/>
    <x v="3"/>
  </r>
  <r>
    <d v="2024-01-23T00:00:00"/>
    <x v="18"/>
    <x v="3"/>
    <n v="7"/>
    <s v="martes"/>
    <x v="3"/>
  </r>
  <r>
    <d v="2024-01-24T00:00:00"/>
    <x v="18"/>
    <x v="3"/>
    <n v="3"/>
    <s v="miércoles"/>
    <x v="3"/>
  </r>
  <r>
    <d v="2024-01-25T00:00:00"/>
    <x v="18"/>
    <x v="3"/>
    <n v="6"/>
    <s v="jueves"/>
    <x v="3"/>
  </r>
  <r>
    <d v="2024-01-26T00:00:00"/>
    <x v="18"/>
    <x v="3"/>
    <n v="13"/>
    <s v="viernes"/>
    <x v="3"/>
  </r>
  <r>
    <d v="2024-01-27T00:00:00"/>
    <x v="18"/>
    <x v="3"/>
    <n v="12"/>
    <s v="sábado"/>
    <x v="3"/>
  </r>
  <r>
    <d v="2024-01-28T00:00:00"/>
    <x v="18"/>
    <x v="3"/>
    <n v="10"/>
    <s v="domingo"/>
    <x v="3"/>
  </r>
  <r>
    <d v="2024-01-29T00:00:00"/>
    <x v="18"/>
    <x v="3"/>
    <n v="6"/>
    <s v="lunes"/>
    <x v="4"/>
  </r>
  <r>
    <d v="2024-01-30T00:00:00"/>
    <x v="18"/>
    <x v="3"/>
    <n v="3"/>
    <s v="martes"/>
    <x v="4"/>
  </r>
  <r>
    <d v="2024-01-31T00:00:00"/>
    <x v="18"/>
    <x v="3"/>
    <n v="8"/>
    <s v="miércoles"/>
    <x v="4"/>
  </r>
  <r>
    <d v="2024-02-01T00:00:00"/>
    <x v="18"/>
    <x v="3"/>
    <n v="4"/>
    <s v="jueves"/>
    <x v="4"/>
  </r>
  <r>
    <d v="2024-02-02T00:00:00"/>
    <x v="18"/>
    <x v="3"/>
    <n v="10"/>
    <s v="viernes"/>
    <x v="4"/>
  </r>
  <r>
    <d v="2024-02-03T00:00:00"/>
    <x v="18"/>
    <x v="3"/>
    <n v="8"/>
    <s v="sábado"/>
    <x v="4"/>
  </r>
  <r>
    <d v="2024-02-04T00:00:00"/>
    <x v="18"/>
    <x v="3"/>
    <n v="8"/>
    <s v="domingo"/>
    <x v="4"/>
  </r>
  <r>
    <d v="2024-02-05T00:00:00"/>
    <x v="18"/>
    <x v="3"/>
    <n v="7"/>
    <s v="lunes"/>
    <x v="5"/>
  </r>
  <r>
    <d v="2024-02-06T00:00:00"/>
    <x v="18"/>
    <x v="3"/>
    <n v="7"/>
    <s v="martes"/>
    <x v="5"/>
  </r>
  <r>
    <d v="2024-02-07T00:00:00"/>
    <x v="18"/>
    <x v="3"/>
    <n v="5"/>
    <s v="miércoles"/>
    <x v="5"/>
  </r>
  <r>
    <d v="2024-02-08T00:00:00"/>
    <x v="18"/>
    <x v="3"/>
    <n v="5"/>
    <s v="jueves"/>
    <x v="5"/>
  </r>
  <r>
    <d v="2024-02-09T00:00:00"/>
    <x v="18"/>
    <x v="3"/>
    <n v="10"/>
    <s v="viernes"/>
    <x v="5"/>
  </r>
  <r>
    <d v="2024-02-10T00:00:00"/>
    <x v="18"/>
    <x v="3"/>
    <n v="14"/>
    <s v="sábado"/>
    <x v="5"/>
  </r>
  <r>
    <d v="2024-02-11T00:00:00"/>
    <x v="18"/>
    <x v="3"/>
    <n v="8"/>
    <s v="domingo"/>
    <x v="5"/>
  </r>
  <r>
    <d v="2024-02-12T00:00:00"/>
    <x v="18"/>
    <x v="3"/>
    <n v="8"/>
    <s v="lunes"/>
    <x v="6"/>
  </r>
  <r>
    <d v="2024-02-13T00:00:00"/>
    <x v="18"/>
    <x v="3"/>
    <n v="3"/>
    <s v="martes"/>
    <x v="6"/>
  </r>
  <r>
    <d v="2024-02-14T00:00:00"/>
    <x v="18"/>
    <x v="3"/>
    <n v="8"/>
    <s v="miércoles"/>
    <x v="6"/>
  </r>
  <r>
    <d v="2024-02-15T00:00:00"/>
    <x v="18"/>
    <x v="3"/>
    <n v="3"/>
    <s v="jueves"/>
    <x v="6"/>
  </r>
  <r>
    <d v="2024-02-16T00:00:00"/>
    <x v="18"/>
    <x v="3"/>
    <n v="10"/>
    <s v="viernes"/>
    <x v="6"/>
  </r>
  <r>
    <d v="2024-02-17T00:00:00"/>
    <x v="18"/>
    <x v="3"/>
    <n v="9"/>
    <s v="sábado"/>
    <x v="6"/>
  </r>
  <r>
    <d v="2024-02-18T00:00:00"/>
    <x v="18"/>
    <x v="3"/>
    <n v="12"/>
    <s v="domingo"/>
    <x v="6"/>
  </r>
  <r>
    <d v="2024-02-19T00:00:00"/>
    <x v="18"/>
    <x v="3"/>
    <n v="1"/>
    <s v="lunes"/>
    <x v="7"/>
  </r>
  <r>
    <d v="2024-02-20T00:00:00"/>
    <x v="18"/>
    <x v="3"/>
    <n v="9"/>
    <s v="martes"/>
    <x v="7"/>
  </r>
  <r>
    <d v="2024-02-21T00:00:00"/>
    <x v="18"/>
    <x v="3"/>
    <n v="6"/>
    <s v="miércoles"/>
    <x v="7"/>
  </r>
  <r>
    <d v="2024-02-22T00:00:00"/>
    <x v="18"/>
    <x v="3"/>
    <n v="3"/>
    <s v="jueves"/>
    <x v="7"/>
  </r>
  <r>
    <d v="2024-02-23T00:00:00"/>
    <x v="18"/>
    <x v="3"/>
    <n v="7"/>
    <s v="viernes"/>
    <x v="7"/>
  </r>
  <r>
    <d v="2024-02-24T00:00:00"/>
    <x v="18"/>
    <x v="3"/>
    <n v="6"/>
    <s v="sábado"/>
    <x v="7"/>
  </r>
  <r>
    <d v="2024-02-25T00:00:00"/>
    <x v="18"/>
    <x v="3"/>
    <n v="14"/>
    <s v="domingo"/>
    <x v="7"/>
  </r>
  <r>
    <d v="2024-02-26T00:00:00"/>
    <x v="18"/>
    <x v="3"/>
    <n v="4"/>
    <s v="lunes"/>
    <x v="8"/>
  </r>
  <r>
    <d v="2024-02-27T00:00:00"/>
    <x v="18"/>
    <x v="3"/>
    <n v="4"/>
    <s v="martes"/>
    <x v="8"/>
  </r>
  <r>
    <d v="2024-02-28T00:00:00"/>
    <x v="18"/>
    <x v="3"/>
    <n v="9"/>
    <s v="miércoles"/>
    <x v="8"/>
  </r>
  <r>
    <d v="2024-02-29T00:00:00"/>
    <x v="18"/>
    <x v="3"/>
    <n v="6"/>
    <s v="jueves"/>
    <x v="8"/>
  </r>
  <r>
    <d v="2024-03-01T00:00:00"/>
    <x v="18"/>
    <x v="3"/>
    <n v="10"/>
    <s v="viernes"/>
    <x v="8"/>
  </r>
  <r>
    <d v="2024-03-02T00:00:00"/>
    <x v="18"/>
    <x v="3"/>
    <n v="6"/>
    <s v="sábado"/>
    <x v="8"/>
  </r>
  <r>
    <d v="2024-03-03T00:00:00"/>
    <x v="18"/>
    <x v="3"/>
    <n v="14"/>
    <s v="domingo"/>
    <x v="8"/>
  </r>
  <r>
    <d v="2024-03-04T00:00:00"/>
    <x v="18"/>
    <x v="3"/>
    <n v="5"/>
    <s v="lunes"/>
    <x v="9"/>
  </r>
  <r>
    <d v="2024-03-05T00:00:00"/>
    <x v="18"/>
    <x v="3"/>
    <n v="9"/>
    <s v="martes"/>
    <x v="9"/>
  </r>
  <r>
    <d v="2024-03-06T00:00:00"/>
    <x v="18"/>
    <x v="3"/>
    <n v="5"/>
    <s v="miércoles"/>
    <x v="9"/>
  </r>
  <r>
    <d v="2024-03-07T00:00:00"/>
    <x v="18"/>
    <x v="3"/>
    <n v="4"/>
    <s v="jueves"/>
    <x v="9"/>
  </r>
  <r>
    <d v="2024-03-08T00:00:00"/>
    <x v="18"/>
    <x v="3"/>
    <n v="15"/>
    <s v="viernes"/>
    <x v="9"/>
  </r>
  <r>
    <d v="2024-03-09T00:00:00"/>
    <x v="18"/>
    <x v="3"/>
    <n v="8"/>
    <s v="sábado"/>
    <x v="9"/>
  </r>
  <r>
    <d v="2024-03-10T00:00:00"/>
    <x v="18"/>
    <x v="3"/>
    <n v="8"/>
    <s v="domingo"/>
    <x v="9"/>
  </r>
  <r>
    <d v="2024-03-11T00:00:00"/>
    <x v="18"/>
    <x v="3"/>
    <n v="3"/>
    <s v="lunes"/>
    <x v="10"/>
  </r>
  <r>
    <d v="2024-03-12T00:00:00"/>
    <x v="18"/>
    <x v="3"/>
    <n v="5"/>
    <s v="martes"/>
    <x v="10"/>
  </r>
  <r>
    <d v="2024-03-13T00:00:00"/>
    <x v="18"/>
    <x v="3"/>
    <n v="5"/>
    <s v="miércoles"/>
    <x v="10"/>
  </r>
  <r>
    <d v="2024-03-14T00:00:00"/>
    <x v="18"/>
    <x v="3"/>
    <n v="4"/>
    <s v="jueves"/>
    <x v="10"/>
  </r>
  <r>
    <d v="2024-03-15T00:00:00"/>
    <x v="18"/>
    <x v="3"/>
    <n v="10"/>
    <s v="viernes"/>
    <x v="10"/>
  </r>
  <r>
    <d v="2024-03-16T00:00:00"/>
    <x v="18"/>
    <x v="3"/>
    <n v="11"/>
    <s v="sábado"/>
    <x v="10"/>
  </r>
  <r>
    <d v="2024-03-17T00:00:00"/>
    <x v="18"/>
    <x v="3"/>
    <n v="10"/>
    <s v="domingo"/>
    <x v="10"/>
  </r>
  <r>
    <d v="2024-03-18T00:00:00"/>
    <x v="18"/>
    <x v="3"/>
    <n v="4"/>
    <s v="lunes"/>
    <x v="11"/>
  </r>
  <r>
    <d v="2024-03-19T00:00:00"/>
    <x v="18"/>
    <x v="3"/>
    <n v="5"/>
    <s v="martes"/>
    <x v="11"/>
  </r>
  <r>
    <d v="2024-03-20T00:00:00"/>
    <x v="18"/>
    <x v="3"/>
    <n v="8"/>
    <s v="miércoles"/>
    <x v="11"/>
  </r>
  <r>
    <d v="2024-03-21T00:00:00"/>
    <x v="18"/>
    <x v="3"/>
    <n v="2"/>
    <s v="jueves"/>
    <x v="11"/>
  </r>
  <r>
    <d v="2024-03-22T00:00:00"/>
    <x v="18"/>
    <x v="3"/>
    <n v="7"/>
    <s v="viernes"/>
    <x v="11"/>
  </r>
  <r>
    <d v="2024-03-23T00:00:00"/>
    <x v="18"/>
    <x v="3"/>
    <n v="9"/>
    <s v="sábado"/>
    <x v="11"/>
  </r>
  <r>
    <d v="2024-03-24T00:00:00"/>
    <x v="18"/>
    <x v="3"/>
    <n v="13"/>
    <s v="domingo"/>
    <x v="11"/>
  </r>
  <r>
    <d v="2024-03-25T00:00:00"/>
    <x v="18"/>
    <x v="3"/>
    <n v="3"/>
    <s v="lunes"/>
    <x v="12"/>
  </r>
  <r>
    <d v="2024-03-26T00:00:00"/>
    <x v="18"/>
    <x v="3"/>
    <n v="6"/>
    <s v="martes"/>
    <x v="12"/>
  </r>
  <r>
    <d v="2024-03-27T00:00:00"/>
    <x v="18"/>
    <x v="3"/>
    <n v="7"/>
    <s v="miércoles"/>
    <x v="12"/>
  </r>
  <r>
    <d v="2024-03-28T00:00:00"/>
    <x v="18"/>
    <x v="3"/>
    <n v="4"/>
    <s v="jueves"/>
    <x v="12"/>
  </r>
  <r>
    <d v="2024-03-29T00:00:00"/>
    <x v="18"/>
    <x v="3"/>
    <n v="7"/>
    <s v="viernes"/>
    <x v="12"/>
  </r>
  <r>
    <d v="2024-03-30T00:00:00"/>
    <x v="18"/>
    <x v="3"/>
    <n v="3"/>
    <s v="sábado"/>
    <x v="12"/>
  </r>
  <r>
    <d v="2024-03-31T00:00:00"/>
    <x v="18"/>
    <x v="3"/>
    <n v="9"/>
    <s v="domingo"/>
    <x v="12"/>
  </r>
  <r>
    <d v="2024-01-01T00:00:00"/>
    <x v="18"/>
    <x v="4"/>
    <n v="25"/>
    <s v="lunes"/>
    <x v="0"/>
  </r>
  <r>
    <d v="2024-01-02T00:00:00"/>
    <x v="18"/>
    <x v="4"/>
    <n v="22"/>
    <s v="martes"/>
    <x v="0"/>
  </r>
  <r>
    <d v="2024-01-03T00:00:00"/>
    <x v="18"/>
    <x v="4"/>
    <n v="17"/>
    <s v="miércoles"/>
    <x v="0"/>
  </r>
  <r>
    <d v="2024-01-04T00:00:00"/>
    <x v="18"/>
    <x v="4"/>
    <n v="13"/>
    <s v="jueves"/>
    <x v="0"/>
  </r>
  <r>
    <d v="2024-01-05T00:00:00"/>
    <x v="18"/>
    <x v="4"/>
    <n v="37"/>
    <s v="viernes"/>
    <x v="0"/>
  </r>
  <r>
    <d v="2024-01-06T00:00:00"/>
    <x v="18"/>
    <x v="4"/>
    <n v="25"/>
    <s v="sábado"/>
    <x v="0"/>
  </r>
  <r>
    <d v="2024-01-07T00:00:00"/>
    <x v="18"/>
    <x v="4"/>
    <n v="28"/>
    <s v="domingo"/>
    <x v="0"/>
  </r>
  <r>
    <d v="2024-01-08T00:00:00"/>
    <x v="18"/>
    <x v="4"/>
    <n v="9"/>
    <s v="lunes"/>
    <x v="1"/>
  </r>
  <r>
    <d v="2024-01-09T00:00:00"/>
    <x v="18"/>
    <x v="4"/>
    <n v="12"/>
    <s v="martes"/>
    <x v="1"/>
  </r>
  <r>
    <d v="2024-01-10T00:00:00"/>
    <x v="18"/>
    <x v="4"/>
    <n v="20"/>
    <s v="miércoles"/>
    <x v="1"/>
  </r>
  <r>
    <d v="2024-01-11T00:00:00"/>
    <x v="18"/>
    <x v="4"/>
    <n v="14"/>
    <s v="jueves"/>
    <x v="1"/>
  </r>
  <r>
    <d v="2024-01-12T00:00:00"/>
    <x v="18"/>
    <x v="4"/>
    <n v="26"/>
    <s v="viernes"/>
    <x v="1"/>
  </r>
  <r>
    <d v="2024-01-13T00:00:00"/>
    <x v="18"/>
    <x v="4"/>
    <n v="24"/>
    <s v="sábado"/>
    <x v="1"/>
  </r>
  <r>
    <d v="2024-01-14T00:00:00"/>
    <x v="18"/>
    <x v="4"/>
    <n v="23"/>
    <s v="domingo"/>
    <x v="1"/>
  </r>
  <r>
    <d v="2024-01-15T00:00:00"/>
    <x v="18"/>
    <x v="4"/>
    <n v="19"/>
    <s v="lunes"/>
    <x v="2"/>
  </r>
  <r>
    <d v="2024-01-16T00:00:00"/>
    <x v="18"/>
    <x v="4"/>
    <n v="13"/>
    <s v="martes"/>
    <x v="2"/>
  </r>
  <r>
    <d v="2024-01-17T00:00:00"/>
    <x v="18"/>
    <x v="4"/>
    <n v="12"/>
    <s v="miércoles"/>
    <x v="2"/>
  </r>
  <r>
    <d v="2024-01-18T00:00:00"/>
    <x v="18"/>
    <x v="4"/>
    <n v="24"/>
    <s v="jueves"/>
    <x v="2"/>
  </r>
  <r>
    <d v="2024-01-19T00:00:00"/>
    <x v="18"/>
    <x v="4"/>
    <n v="27"/>
    <s v="viernes"/>
    <x v="2"/>
  </r>
  <r>
    <d v="2024-01-20T00:00:00"/>
    <x v="18"/>
    <x v="4"/>
    <n v="30"/>
    <s v="sábado"/>
    <x v="2"/>
  </r>
  <r>
    <d v="2024-01-21T00:00:00"/>
    <x v="18"/>
    <x v="4"/>
    <n v="20"/>
    <s v="domingo"/>
    <x v="2"/>
  </r>
  <r>
    <d v="2024-01-22T00:00:00"/>
    <x v="18"/>
    <x v="4"/>
    <n v="22"/>
    <s v="lunes"/>
    <x v="3"/>
  </r>
  <r>
    <d v="2024-01-23T00:00:00"/>
    <x v="18"/>
    <x v="4"/>
    <n v="16"/>
    <s v="martes"/>
    <x v="3"/>
  </r>
  <r>
    <d v="2024-01-24T00:00:00"/>
    <x v="18"/>
    <x v="4"/>
    <n v="21"/>
    <s v="miércoles"/>
    <x v="3"/>
  </r>
  <r>
    <d v="2024-01-25T00:00:00"/>
    <x v="18"/>
    <x v="4"/>
    <n v="19"/>
    <s v="jueves"/>
    <x v="3"/>
  </r>
  <r>
    <d v="2024-01-26T00:00:00"/>
    <x v="18"/>
    <x v="4"/>
    <n v="20"/>
    <s v="viernes"/>
    <x v="3"/>
  </r>
  <r>
    <d v="2024-01-27T00:00:00"/>
    <x v="18"/>
    <x v="4"/>
    <n v="30"/>
    <s v="sábado"/>
    <x v="3"/>
  </r>
  <r>
    <d v="2024-01-28T00:00:00"/>
    <x v="18"/>
    <x v="4"/>
    <n v="27"/>
    <s v="domingo"/>
    <x v="3"/>
  </r>
  <r>
    <d v="2024-01-29T00:00:00"/>
    <x v="18"/>
    <x v="4"/>
    <n v="21"/>
    <s v="lunes"/>
    <x v="4"/>
  </r>
  <r>
    <d v="2024-01-30T00:00:00"/>
    <x v="18"/>
    <x v="4"/>
    <n v="18"/>
    <s v="martes"/>
    <x v="4"/>
  </r>
  <r>
    <d v="2024-01-31T00:00:00"/>
    <x v="18"/>
    <x v="4"/>
    <n v="22"/>
    <s v="miércoles"/>
    <x v="4"/>
  </r>
  <r>
    <d v="2024-02-01T00:00:00"/>
    <x v="18"/>
    <x v="4"/>
    <n v="18"/>
    <s v="jueves"/>
    <x v="4"/>
  </r>
  <r>
    <d v="2024-02-02T00:00:00"/>
    <x v="18"/>
    <x v="4"/>
    <n v="29"/>
    <s v="viernes"/>
    <x v="4"/>
  </r>
  <r>
    <d v="2024-02-03T00:00:00"/>
    <x v="18"/>
    <x v="4"/>
    <n v="31"/>
    <s v="sábado"/>
    <x v="4"/>
  </r>
  <r>
    <d v="2024-02-04T00:00:00"/>
    <x v="18"/>
    <x v="4"/>
    <n v="24"/>
    <s v="domingo"/>
    <x v="4"/>
  </r>
  <r>
    <d v="2024-02-05T00:00:00"/>
    <x v="18"/>
    <x v="4"/>
    <n v="25"/>
    <s v="lunes"/>
    <x v="5"/>
  </r>
  <r>
    <d v="2024-02-06T00:00:00"/>
    <x v="18"/>
    <x v="4"/>
    <n v="25"/>
    <s v="martes"/>
    <x v="5"/>
  </r>
  <r>
    <d v="2024-02-07T00:00:00"/>
    <x v="18"/>
    <x v="4"/>
    <n v="14"/>
    <s v="miércoles"/>
    <x v="5"/>
  </r>
  <r>
    <d v="2024-02-08T00:00:00"/>
    <x v="18"/>
    <x v="4"/>
    <n v="24"/>
    <s v="jueves"/>
    <x v="5"/>
  </r>
  <r>
    <d v="2024-02-09T00:00:00"/>
    <x v="18"/>
    <x v="4"/>
    <n v="24"/>
    <s v="viernes"/>
    <x v="5"/>
  </r>
  <r>
    <d v="2024-02-10T00:00:00"/>
    <x v="18"/>
    <x v="4"/>
    <n v="24"/>
    <s v="sábado"/>
    <x v="5"/>
  </r>
  <r>
    <d v="2024-02-11T00:00:00"/>
    <x v="18"/>
    <x v="4"/>
    <n v="27"/>
    <s v="domingo"/>
    <x v="5"/>
  </r>
  <r>
    <d v="2024-02-12T00:00:00"/>
    <x v="18"/>
    <x v="4"/>
    <n v="18"/>
    <s v="lunes"/>
    <x v="6"/>
  </r>
  <r>
    <d v="2024-02-13T00:00:00"/>
    <x v="18"/>
    <x v="4"/>
    <n v="18"/>
    <s v="martes"/>
    <x v="6"/>
  </r>
  <r>
    <d v="2024-02-14T00:00:00"/>
    <x v="18"/>
    <x v="4"/>
    <n v="18"/>
    <s v="miércoles"/>
    <x v="6"/>
  </r>
  <r>
    <d v="2024-02-15T00:00:00"/>
    <x v="18"/>
    <x v="4"/>
    <n v="25"/>
    <s v="jueves"/>
    <x v="6"/>
  </r>
  <r>
    <d v="2024-02-16T00:00:00"/>
    <x v="18"/>
    <x v="4"/>
    <n v="30"/>
    <s v="viernes"/>
    <x v="6"/>
  </r>
  <r>
    <d v="2024-02-17T00:00:00"/>
    <x v="18"/>
    <x v="4"/>
    <n v="27"/>
    <s v="sábado"/>
    <x v="6"/>
  </r>
  <r>
    <d v="2024-02-18T00:00:00"/>
    <x v="18"/>
    <x v="4"/>
    <n v="23"/>
    <s v="domingo"/>
    <x v="6"/>
  </r>
  <r>
    <d v="2024-02-19T00:00:00"/>
    <x v="18"/>
    <x v="4"/>
    <n v="29"/>
    <s v="lunes"/>
    <x v="7"/>
  </r>
  <r>
    <d v="2024-02-20T00:00:00"/>
    <x v="18"/>
    <x v="4"/>
    <n v="24"/>
    <s v="martes"/>
    <x v="7"/>
  </r>
  <r>
    <d v="2024-02-21T00:00:00"/>
    <x v="18"/>
    <x v="4"/>
    <n v="15"/>
    <s v="miércoles"/>
    <x v="7"/>
  </r>
  <r>
    <d v="2024-02-22T00:00:00"/>
    <x v="18"/>
    <x v="4"/>
    <n v="24"/>
    <s v="jueves"/>
    <x v="7"/>
  </r>
  <r>
    <d v="2024-02-23T00:00:00"/>
    <x v="18"/>
    <x v="4"/>
    <n v="21"/>
    <s v="viernes"/>
    <x v="7"/>
  </r>
  <r>
    <d v="2024-02-24T00:00:00"/>
    <x v="18"/>
    <x v="4"/>
    <n v="33"/>
    <s v="sábado"/>
    <x v="7"/>
  </r>
  <r>
    <d v="2024-02-25T00:00:00"/>
    <x v="18"/>
    <x v="4"/>
    <n v="20"/>
    <s v="domingo"/>
    <x v="7"/>
  </r>
  <r>
    <d v="2024-02-26T00:00:00"/>
    <x v="18"/>
    <x v="4"/>
    <n v="10"/>
    <s v="lunes"/>
    <x v="8"/>
  </r>
  <r>
    <d v="2024-02-27T00:00:00"/>
    <x v="18"/>
    <x v="4"/>
    <n v="18"/>
    <s v="martes"/>
    <x v="8"/>
  </r>
  <r>
    <d v="2024-02-28T00:00:00"/>
    <x v="18"/>
    <x v="4"/>
    <n v="18"/>
    <s v="miércoles"/>
    <x v="8"/>
  </r>
  <r>
    <d v="2024-02-29T00:00:00"/>
    <x v="18"/>
    <x v="4"/>
    <n v="24"/>
    <s v="jueves"/>
    <x v="8"/>
  </r>
  <r>
    <d v="2024-03-01T00:00:00"/>
    <x v="18"/>
    <x v="4"/>
    <n v="30"/>
    <s v="viernes"/>
    <x v="8"/>
  </r>
  <r>
    <d v="2024-03-02T00:00:00"/>
    <x v="18"/>
    <x v="4"/>
    <n v="16"/>
    <s v="sábado"/>
    <x v="8"/>
  </r>
  <r>
    <d v="2024-03-03T00:00:00"/>
    <x v="18"/>
    <x v="4"/>
    <n v="25"/>
    <s v="domingo"/>
    <x v="8"/>
  </r>
  <r>
    <d v="2024-03-04T00:00:00"/>
    <x v="18"/>
    <x v="4"/>
    <n v="29"/>
    <s v="lunes"/>
    <x v="9"/>
  </r>
  <r>
    <d v="2024-03-05T00:00:00"/>
    <x v="18"/>
    <x v="4"/>
    <n v="22"/>
    <s v="martes"/>
    <x v="9"/>
  </r>
  <r>
    <d v="2024-03-06T00:00:00"/>
    <x v="18"/>
    <x v="4"/>
    <n v="19"/>
    <s v="miércoles"/>
    <x v="9"/>
  </r>
  <r>
    <d v="2024-03-07T00:00:00"/>
    <x v="18"/>
    <x v="4"/>
    <n v="27"/>
    <s v="jueves"/>
    <x v="9"/>
  </r>
  <r>
    <d v="2024-03-08T00:00:00"/>
    <x v="18"/>
    <x v="4"/>
    <n v="30"/>
    <s v="viernes"/>
    <x v="9"/>
  </r>
  <r>
    <d v="2024-03-09T00:00:00"/>
    <x v="18"/>
    <x v="4"/>
    <n v="34"/>
    <s v="sábado"/>
    <x v="9"/>
  </r>
  <r>
    <d v="2024-03-10T00:00:00"/>
    <x v="18"/>
    <x v="4"/>
    <n v="27"/>
    <s v="domingo"/>
    <x v="9"/>
  </r>
  <r>
    <d v="2024-03-11T00:00:00"/>
    <x v="18"/>
    <x v="4"/>
    <n v="27"/>
    <s v="lunes"/>
    <x v="10"/>
  </r>
  <r>
    <d v="2024-03-12T00:00:00"/>
    <x v="18"/>
    <x v="4"/>
    <n v="21"/>
    <s v="martes"/>
    <x v="10"/>
  </r>
  <r>
    <d v="2024-03-13T00:00:00"/>
    <x v="18"/>
    <x v="4"/>
    <n v="33"/>
    <s v="miércoles"/>
    <x v="10"/>
  </r>
  <r>
    <d v="2024-03-14T00:00:00"/>
    <x v="18"/>
    <x v="4"/>
    <n v="25"/>
    <s v="jueves"/>
    <x v="10"/>
  </r>
  <r>
    <d v="2024-03-15T00:00:00"/>
    <x v="18"/>
    <x v="4"/>
    <n v="28"/>
    <s v="viernes"/>
    <x v="10"/>
  </r>
  <r>
    <d v="2024-03-16T00:00:00"/>
    <x v="18"/>
    <x v="4"/>
    <n v="31"/>
    <s v="sábado"/>
    <x v="10"/>
  </r>
  <r>
    <d v="2024-03-17T00:00:00"/>
    <x v="18"/>
    <x v="4"/>
    <n v="32"/>
    <s v="domingo"/>
    <x v="10"/>
  </r>
  <r>
    <d v="2024-03-18T00:00:00"/>
    <x v="18"/>
    <x v="4"/>
    <n v="24"/>
    <s v="lunes"/>
    <x v="11"/>
  </r>
  <r>
    <d v="2024-03-19T00:00:00"/>
    <x v="18"/>
    <x v="4"/>
    <n v="27"/>
    <s v="martes"/>
    <x v="11"/>
  </r>
  <r>
    <d v="2024-03-20T00:00:00"/>
    <x v="18"/>
    <x v="4"/>
    <n v="25"/>
    <s v="miércoles"/>
    <x v="11"/>
  </r>
  <r>
    <d v="2024-03-21T00:00:00"/>
    <x v="18"/>
    <x v="4"/>
    <n v="29"/>
    <s v="jueves"/>
    <x v="11"/>
  </r>
  <r>
    <d v="2024-03-22T00:00:00"/>
    <x v="18"/>
    <x v="4"/>
    <n v="34"/>
    <s v="viernes"/>
    <x v="11"/>
  </r>
  <r>
    <d v="2024-03-23T00:00:00"/>
    <x v="18"/>
    <x v="4"/>
    <n v="30"/>
    <s v="sábado"/>
    <x v="11"/>
  </r>
  <r>
    <d v="2024-03-24T00:00:00"/>
    <x v="18"/>
    <x v="4"/>
    <n v="34"/>
    <s v="domingo"/>
    <x v="11"/>
  </r>
  <r>
    <d v="2024-03-25T00:00:00"/>
    <x v="18"/>
    <x v="4"/>
    <n v="32"/>
    <s v="lunes"/>
    <x v="12"/>
  </r>
  <r>
    <d v="2024-03-26T00:00:00"/>
    <x v="18"/>
    <x v="4"/>
    <n v="22"/>
    <s v="martes"/>
    <x v="12"/>
  </r>
  <r>
    <d v="2024-03-27T00:00:00"/>
    <x v="18"/>
    <x v="4"/>
    <n v="23"/>
    <s v="miércoles"/>
    <x v="12"/>
  </r>
  <r>
    <d v="2024-03-28T00:00:00"/>
    <x v="18"/>
    <x v="4"/>
    <n v="28"/>
    <s v="jueves"/>
    <x v="12"/>
  </r>
  <r>
    <d v="2024-03-29T00:00:00"/>
    <x v="18"/>
    <x v="4"/>
    <n v="22"/>
    <s v="viernes"/>
    <x v="12"/>
  </r>
  <r>
    <d v="2024-03-30T00:00:00"/>
    <x v="18"/>
    <x v="4"/>
    <n v="38"/>
    <s v="sábado"/>
    <x v="12"/>
  </r>
  <r>
    <d v="2024-03-31T00:00:00"/>
    <x v="18"/>
    <x v="4"/>
    <n v="33"/>
    <s v="domingo"/>
    <x v="12"/>
  </r>
  <r>
    <d v="2024-01-01T00:00:00"/>
    <x v="18"/>
    <x v="5"/>
    <n v="21"/>
    <s v="lunes"/>
    <x v="0"/>
  </r>
  <r>
    <d v="2024-01-02T00:00:00"/>
    <x v="18"/>
    <x v="5"/>
    <n v="15"/>
    <s v="martes"/>
    <x v="0"/>
  </r>
  <r>
    <d v="2024-01-03T00:00:00"/>
    <x v="18"/>
    <x v="5"/>
    <n v="8"/>
    <s v="miércoles"/>
    <x v="0"/>
  </r>
  <r>
    <d v="2024-01-04T00:00:00"/>
    <x v="18"/>
    <x v="5"/>
    <n v="20"/>
    <s v="jueves"/>
    <x v="0"/>
  </r>
  <r>
    <d v="2024-01-05T00:00:00"/>
    <x v="18"/>
    <x v="5"/>
    <n v="22"/>
    <s v="viernes"/>
    <x v="0"/>
  </r>
  <r>
    <d v="2024-01-06T00:00:00"/>
    <x v="18"/>
    <x v="5"/>
    <n v="27"/>
    <s v="sábado"/>
    <x v="0"/>
  </r>
  <r>
    <d v="2024-01-07T00:00:00"/>
    <x v="18"/>
    <x v="5"/>
    <n v="20"/>
    <s v="domingo"/>
    <x v="0"/>
  </r>
  <r>
    <d v="2024-01-08T00:00:00"/>
    <x v="18"/>
    <x v="5"/>
    <n v="17"/>
    <s v="lunes"/>
    <x v="1"/>
  </r>
  <r>
    <d v="2024-01-09T00:00:00"/>
    <x v="18"/>
    <x v="5"/>
    <n v="11"/>
    <s v="martes"/>
    <x v="1"/>
  </r>
  <r>
    <d v="2024-01-10T00:00:00"/>
    <x v="18"/>
    <x v="5"/>
    <n v="11"/>
    <s v="miércoles"/>
    <x v="1"/>
  </r>
  <r>
    <d v="2024-01-11T00:00:00"/>
    <x v="18"/>
    <x v="5"/>
    <n v="12"/>
    <s v="jueves"/>
    <x v="1"/>
  </r>
  <r>
    <d v="2024-01-12T00:00:00"/>
    <x v="18"/>
    <x v="5"/>
    <n v="21"/>
    <s v="viernes"/>
    <x v="1"/>
  </r>
  <r>
    <d v="2024-01-13T00:00:00"/>
    <x v="18"/>
    <x v="5"/>
    <n v="20"/>
    <s v="sábado"/>
    <x v="1"/>
  </r>
  <r>
    <d v="2024-01-14T00:00:00"/>
    <x v="18"/>
    <x v="5"/>
    <n v="37"/>
    <s v="domingo"/>
    <x v="1"/>
  </r>
  <r>
    <d v="2024-01-15T00:00:00"/>
    <x v="18"/>
    <x v="5"/>
    <n v="7"/>
    <s v="lunes"/>
    <x v="2"/>
  </r>
  <r>
    <d v="2024-01-16T00:00:00"/>
    <x v="18"/>
    <x v="5"/>
    <n v="12"/>
    <s v="martes"/>
    <x v="2"/>
  </r>
  <r>
    <d v="2024-01-17T00:00:00"/>
    <x v="18"/>
    <x v="5"/>
    <n v="10"/>
    <s v="miércoles"/>
    <x v="2"/>
  </r>
  <r>
    <d v="2024-01-18T00:00:00"/>
    <x v="18"/>
    <x v="5"/>
    <n v="9"/>
    <s v="jueves"/>
    <x v="2"/>
  </r>
  <r>
    <d v="2024-01-19T00:00:00"/>
    <x v="18"/>
    <x v="5"/>
    <n v="30"/>
    <s v="viernes"/>
    <x v="2"/>
  </r>
  <r>
    <d v="2024-01-20T00:00:00"/>
    <x v="18"/>
    <x v="5"/>
    <n v="32"/>
    <s v="sábado"/>
    <x v="2"/>
  </r>
  <r>
    <d v="2024-01-21T00:00:00"/>
    <x v="18"/>
    <x v="5"/>
    <n v="20"/>
    <s v="domingo"/>
    <x v="2"/>
  </r>
  <r>
    <d v="2024-01-22T00:00:00"/>
    <x v="18"/>
    <x v="5"/>
    <n v="16"/>
    <s v="lunes"/>
    <x v="3"/>
  </r>
  <r>
    <d v="2024-01-23T00:00:00"/>
    <x v="18"/>
    <x v="5"/>
    <n v="18"/>
    <s v="martes"/>
    <x v="3"/>
  </r>
  <r>
    <d v="2024-01-24T00:00:00"/>
    <x v="18"/>
    <x v="5"/>
    <n v="13"/>
    <s v="miércoles"/>
    <x v="3"/>
  </r>
  <r>
    <d v="2024-01-25T00:00:00"/>
    <x v="18"/>
    <x v="5"/>
    <n v="11"/>
    <s v="jueves"/>
    <x v="3"/>
  </r>
  <r>
    <d v="2024-01-26T00:00:00"/>
    <x v="18"/>
    <x v="5"/>
    <n v="14"/>
    <s v="viernes"/>
    <x v="3"/>
  </r>
  <r>
    <d v="2024-01-27T00:00:00"/>
    <x v="18"/>
    <x v="5"/>
    <n v="20"/>
    <s v="sábado"/>
    <x v="3"/>
  </r>
  <r>
    <d v="2024-01-28T00:00:00"/>
    <x v="18"/>
    <x v="5"/>
    <n v="24"/>
    <s v="domingo"/>
    <x v="3"/>
  </r>
  <r>
    <d v="2024-01-29T00:00:00"/>
    <x v="18"/>
    <x v="5"/>
    <n v="16"/>
    <s v="lunes"/>
    <x v="4"/>
  </r>
  <r>
    <d v="2024-01-30T00:00:00"/>
    <x v="18"/>
    <x v="5"/>
    <n v="14"/>
    <s v="martes"/>
    <x v="4"/>
  </r>
  <r>
    <d v="2024-01-31T00:00:00"/>
    <x v="18"/>
    <x v="5"/>
    <n v="8"/>
    <s v="miércoles"/>
    <x v="4"/>
  </r>
  <r>
    <d v="2024-02-01T00:00:00"/>
    <x v="18"/>
    <x v="5"/>
    <n v="11"/>
    <s v="jueves"/>
    <x v="4"/>
  </r>
  <r>
    <d v="2024-02-02T00:00:00"/>
    <x v="18"/>
    <x v="5"/>
    <n v="25"/>
    <s v="viernes"/>
    <x v="4"/>
  </r>
  <r>
    <d v="2024-02-03T00:00:00"/>
    <x v="18"/>
    <x v="5"/>
    <n v="38"/>
    <s v="sábado"/>
    <x v="4"/>
  </r>
  <r>
    <d v="2024-02-04T00:00:00"/>
    <x v="18"/>
    <x v="5"/>
    <n v="21"/>
    <s v="domingo"/>
    <x v="4"/>
  </r>
  <r>
    <d v="2024-02-05T00:00:00"/>
    <x v="18"/>
    <x v="5"/>
    <n v="13"/>
    <s v="lunes"/>
    <x v="5"/>
  </r>
  <r>
    <d v="2024-02-06T00:00:00"/>
    <x v="18"/>
    <x v="5"/>
    <n v="13"/>
    <s v="martes"/>
    <x v="5"/>
  </r>
  <r>
    <d v="2024-02-07T00:00:00"/>
    <x v="18"/>
    <x v="5"/>
    <n v="17"/>
    <s v="miércoles"/>
    <x v="5"/>
  </r>
  <r>
    <d v="2024-02-08T00:00:00"/>
    <x v="18"/>
    <x v="5"/>
    <n v="11"/>
    <s v="jueves"/>
    <x v="5"/>
  </r>
  <r>
    <d v="2024-02-09T00:00:00"/>
    <x v="18"/>
    <x v="5"/>
    <n v="23"/>
    <s v="viernes"/>
    <x v="5"/>
  </r>
  <r>
    <d v="2024-02-10T00:00:00"/>
    <x v="18"/>
    <x v="5"/>
    <n v="20"/>
    <s v="sábado"/>
    <x v="5"/>
  </r>
  <r>
    <d v="2024-02-11T00:00:00"/>
    <x v="18"/>
    <x v="5"/>
    <n v="19"/>
    <s v="domingo"/>
    <x v="5"/>
  </r>
  <r>
    <d v="2024-02-12T00:00:00"/>
    <x v="18"/>
    <x v="5"/>
    <n v="11"/>
    <s v="lunes"/>
    <x v="6"/>
  </r>
  <r>
    <d v="2024-02-13T00:00:00"/>
    <x v="18"/>
    <x v="5"/>
    <n v="10"/>
    <s v="martes"/>
    <x v="6"/>
  </r>
  <r>
    <d v="2024-02-14T00:00:00"/>
    <x v="18"/>
    <x v="5"/>
    <n v="10"/>
    <s v="miércoles"/>
    <x v="6"/>
  </r>
  <r>
    <d v="2024-02-15T00:00:00"/>
    <x v="18"/>
    <x v="5"/>
    <n v="14"/>
    <s v="jueves"/>
    <x v="6"/>
  </r>
  <r>
    <d v="2024-02-16T00:00:00"/>
    <x v="18"/>
    <x v="5"/>
    <n v="22"/>
    <s v="viernes"/>
    <x v="6"/>
  </r>
  <r>
    <d v="2024-02-17T00:00:00"/>
    <x v="18"/>
    <x v="5"/>
    <n v="14"/>
    <s v="sábado"/>
    <x v="6"/>
  </r>
  <r>
    <d v="2024-02-18T00:00:00"/>
    <x v="18"/>
    <x v="5"/>
    <n v="31"/>
    <s v="domingo"/>
    <x v="6"/>
  </r>
  <r>
    <d v="2024-02-19T00:00:00"/>
    <x v="18"/>
    <x v="5"/>
    <n v="12"/>
    <s v="lunes"/>
    <x v="7"/>
  </r>
  <r>
    <d v="2024-02-20T00:00:00"/>
    <x v="18"/>
    <x v="5"/>
    <n v="15"/>
    <s v="martes"/>
    <x v="7"/>
  </r>
  <r>
    <d v="2024-02-21T00:00:00"/>
    <x v="18"/>
    <x v="5"/>
    <n v="12"/>
    <s v="miércoles"/>
    <x v="7"/>
  </r>
  <r>
    <d v="2024-02-22T00:00:00"/>
    <x v="18"/>
    <x v="5"/>
    <n v="17"/>
    <s v="jueves"/>
    <x v="7"/>
  </r>
  <r>
    <d v="2024-02-23T00:00:00"/>
    <x v="18"/>
    <x v="5"/>
    <n v="23"/>
    <s v="viernes"/>
    <x v="7"/>
  </r>
  <r>
    <d v="2024-02-24T00:00:00"/>
    <x v="18"/>
    <x v="5"/>
    <n v="29"/>
    <s v="sábado"/>
    <x v="7"/>
  </r>
  <r>
    <d v="2024-02-25T00:00:00"/>
    <x v="18"/>
    <x v="5"/>
    <n v="25"/>
    <s v="domingo"/>
    <x v="7"/>
  </r>
  <r>
    <d v="2024-02-26T00:00:00"/>
    <x v="18"/>
    <x v="5"/>
    <n v="9"/>
    <s v="lunes"/>
    <x v="8"/>
  </r>
  <r>
    <d v="2024-02-27T00:00:00"/>
    <x v="18"/>
    <x v="5"/>
    <n v="9"/>
    <s v="martes"/>
    <x v="8"/>
  </r>
  <r>
    <d v="2024-02-28T00:00:00"/>
    <x v="18"/>
    <x v="5"/>
    <n v="11"/>
    <s v="miércoles"/>
    <x v="8"/>
  </r>
  <r>
    <d v="2024-02-29T00:00:00"/>
    <x v="18"/>
    <x v="5"/>
    <n v="11"/>
    <s v="jueves"/>
    <x v="8"/>
  </r>
  <r>
    <d v="2024-03-01T00:00:00"/>
    <x v="18"/>
    <x v="5"/>
    <n v="25"/>
    <s v="viernes"/>
    <x v="8"/>
  </r>
  <r>
    <d v="2024-03-02T00:00:00"/>
    <x v="18"/>
    <x v="5"/>
    <n v="23"/>
    <s v="sábado"/>
    <x v="8"/>
  </r>
  <r>
    <d v="2024-03-03T00:00:00"/>
    <x v="18"/>
    <x v="5"/>
    <n v="29"/>
    <s v="domingo"/>
    <x v="8"/>
  </r>
  <r>
    <d v="2024-03-04T00:00:00"/>
    <x v="18"/>
    <x v="5"/>
    <n v="12"/>
    <s v="lunes"/>
    <x v="9"/>
  </r>
  <r>
    <d v="2024-03-05T00:00:00"/>
    <x v="18"/>
    <x v="5"/>
    <n v="11"/>
    <s v="martes"/>
    <x v="9"/>
  </r>
  <r>
    <d v="2024-03-06T00:00:00"/>
    <x v="18"/>
    <x v="5"/>
    <n v="11"/>
    <s v="miércoles"/>
    <x v="9"/>
  </r>
  <r>
    <d v="2024-03-07T00:00:00"/>
    <x v="18"/>
    <x v="5"/>
    <n v="14"/>
    <s v="jueves"/>
    <x v="9"/>
  </r>
  <r>
    <d v="2024-03-08T00:00:00"/>
    <x v="18"/>
    <x v="5"/>
    <n v="19"/>
    <s v="viernes"/>
    <x v="9"/>
  </r>
  <r>
    <d v="2024-03-09T00:00:00"/>
    <x v="18"/>
    <x v="5"/>
    <n v="25"/>
    <s v="sábado"/>
    <x v="9"/>
  </r>
  <r>
    <d v="2024-03-10T00:00:00"/>
    <x v="18"/>
    <x v="5"/>
    <n v="23"/>
    <s v="domingo"/>
    <x v="9"/>
  </r>
  <r>
    <d v="2024-03-11T00:00:00"/>
    <x v="18"/>
    <x v="5"/>
    <n v="17"/>
    <s v="lunes"/>
    <x v="10"/>
  </r>
  <r>
    <d v="2024-03-12T00:00:00"/>
    <x v="18"/>
    <x v="5"/>
    <n v="11"/>
    <s v="martes"/>
    <x v="10"/>
  </r>
  <r>
    <d v="2024-03-13T00:00:00"/>
    <x v="18"/>
    <x v="5"/>
    <n v="14"/>
    <s v="miércoles"/>
    <x v="10"/>
  </r>
  <r>
    <d v="2024-03-14T00:00:00"/>
    <x v="18"/>
    <x v="5"/>
    <n v="11"/>
    <s v="jueves"/>
    <x v="10"/>
  </r>
  <r>
    <d v="2024-03-15T00:00:00"/>
    <x v="18"/>
    <x v="5"/>
    <n v="18"/>
    <s v="viernes"/>
    <x v="10"/>
  </r>
  <r>
    <d v="2024-03-16T00:00:00"/>
    <x v="18"/>
    <x v="5"/>
    <n v="24"/>
    <s v="sábado"/>
    <x v="10"/>
  </r>
  <r>
    <d v="2024-03-17T00:00:00"/>
    <x v="18"/>
    <x v="5"/>
    <n v="21"/>
    <s v="domingo"/>
    <x v="10"/>
  </r>
  <r>
    <d v="2024-03-18T00:00:00"/>
    <x v="18"/>
    <x v="5"/>
    <n v="11"/>
    <s v="lunes"/>
    <x v="11"/>
  </r>
  <r>
    <d v="2024-03-19T00:00:00"/>
    <x v="18"/>
    <x v="5"/>
    <n v="12"/>
    <s v="martes"/>
    <x v="11"/>
  </r>
  <r>
    <d v="2024-03-20T00:00:00"/>
    <x v="18"/>
    <x v="5"/>
    <n v="12"/>
    <s v="miércoles"/>
    <x v="11"/>
  </r>
  <r>
    <d v="2024-03-21T00:00:00"/>
    <x v="18"/>
    <x v="5"/>
    <n v="10"/>
    <s v="jueves"/>
    <x v="11"/>
  </r>
  <r>
    <d v="2024-03-22T00:00:00"/>
    <x v="18"/>
    <x v="5"/>
    <n v="19"/>
    <s v="viernes"/>
    <x v="11"/>
  </r>
  <r>
    <d v="2024-03-23T00:00:00"/>
    <x v="18"/>
    <x v="5"/>
    <n v="23"/>
    <s v="sábado"/>
    <x v="11"/>
  </r>
  <r>
    <d v="2024-03-24T00:00:00"/>
    <x v="18"/>
    <x v="5"/>
    <n v="33"/>
    <s v="domingo"/>
    <x v="11"/>
  </r>
  <r>
    <d v="2024-03-25T00:00:00"/>
    <x v="18"/>
    <x v="5"/>
    <n v="17"/>
    <s v="lunes"/>
    <x v="12"/>
  </r>
  <r>
    <d v="2024-03-26T00:00:00"/>
    <x v="18"/>
    <x v="5"/>
    <n v="10"/>
    <s v="martes"/>
    <x v="12"/>
  </r>
  <r>
    <d v="2024-03-27T00:00:00"/>
    <x v="18"/>
    <x v="5"/>
    <n v="7"/>
    <s v="miércoles"/>
    <x v="12"/>
  </r>
  <r>
    <d v="2024-03-28T00:00:00"/>
    <x v="18"/>
    <x v="5"/>
    <n v="10"/>
    <s v="jueves"/>
    <x v="12"/>
  </r>
  <r>
    <d v="2024-03-29T00:00:00"/>
    <x v="18"/>
    <x v="5"/>
    <n v="29"/>
    <s v="viernes"/>
    <x v="12"/>
  </r>
  <r>
    <d v="2024-03-30T00:00:00"/>
    <x v="18"/>
    <x v="5"/>
    <n v="24"/>
    <s v="sábado"/>
    <x v="12"/>
  </r>
  <r>
    <d v="2024-03-31T00:00:00"/>
    <x v="18"/>
    <x v="5"/>
    <n v="25"/>
    <s v="domingo"/>
    <x v="12"/>
  </r>
  <r>
    <d v="2024-01-01T00:00:00"/>
    <x v="18"/>
    <x v="6"/>
    <n v="8"/>
    <s v="lunes"/>
    <x v="0"/>
  </r>
  <r>
    <d v="2024-01-02T00:00:00"/>
    <x v="18"/>
    <x v="6"/>
    <n v="9"/>
    <s v="martes"/>
    <x v="0"/>
  </r>
  <r>
    <d v="2024-01-03T00:00:00"/>
    <x v="18"/>
    <x v="6"/>
    <n v="12"/>
    <s v="miércoles"/>
    <x v="0"/>
  </r>
  <r>
    <d v="2024-01-04T00:00:00"/>
    <x v="18"/>
    <x v="6"/>
    <n v="13"/>
    <s v="jueves"/>
    <x v="0"/>
  </r>
  <r>
    <d v="2024-01-05T00:00:00"/>
    <x v="18"/>
    <x v="6"/>
    <n v="12"/>
    <s v="viernes"/>
    <x v="0"/>
  </r>
  <r>
    <d v="2024-01-06T00:00:00"/>
    <x v="18"/>
    <x v="6"/>
    <n v="15"/>
    <s v="sábado"/>
    <x v="0"/>
  </r>
  <r>
    <d v="2024-01-07T00:00:00"/>
    <x v="18"/>
    <x v="6"/>
    <n v="16"/>
    <s v="domingo"/>
    <x v="0"/>
  </r>
  <r>
    <d v="2024-01-08T00:00:00"/>
    <x v="18"/>
    <x v="6"/>
    <n v="24"/>
    <s v="lunes"/>
    <x v="1"/>
  </r>
  <r>
    <d v="2024-01-09T00:00:00"/>
    <x v="18"/>
    <x v="6"/>
    <n v="16"/>
    <s v="martes"/>
    <x v="1"/>
  </r>
  <r>
    <d v="2024-01-10T00:00:00"/>
    <x v="18"/>
    <x v="6"/>
    <n v="16"/>
    <s v="miércoles"/>
    <x v="1"/>
  </r>
  <r>
    <d v="2024-01-11T00:00:00"/>
    <x v="18"/>
    <x v="6"/>
    <n v="12"/>
    <s v="jueves"/>
    <x v="1"/>
  </r>
  <r>
    <d v="2024-01-12T00:00:00"/>
    <x v="18"/>
    <x v="6"/>
    <n v="32"/>
    <s v="viernes"/>
    <x v="1"/>
  </r>
  <r>
    <d v="2024-01-13T00:00:00"/>
    <x v="18"/>
    <x v="6"/>
    <n v="19"/>
    <s v="sábado"/>
    <x v="1"/>
  </r>
  <r>
    <d v="2024-01-14T00:00:00"/>
    <x v="18"/>
    <x v="6"/>
    <n v="19"/>
    <s v="domingo"/>
    <x v="1"/>
  </r>
  <r>
    <d v="2024-01-15T00:00:00"/>
    <x v="18"/>
    <x v="6"/>
    <n v="22"/>
    <s v="lunes"/>
    <x v="2"/>
  </r>
  <r>
    <d v="2024-01-16T00:00:00"/>
    <x v="18"/>
    <x v="6"/>
    <n v="17"/>
    <s v="martes"/>
    <x v="2"/>
  </r>
  <r>
    <d v="2024-01-17T00:00:00"/>
    <x v="18"/>
    <x v="6"/>
    <n v="19"/>
    <s v="miércoles"/>
    <x v="2"/>
  </r>
  <r>
    <d v="2024-01-18T00:00:00"/>
    <x v="18"/>
    <x v="6"/>
    <n v="23"/>
    <s v="jueves"/>
    <x v="2"/>
  </r>
  <r>
    <d v="2024-01-19T00:00:00"/>
    <x v="18"/>
    <x v="6"/>
    <n v="17"/>
    <s v="viernes"/>
    <x v="2"/>
  </r>
  <r>
    <d v="2024-01-20T00:00:00"/>
    <x v="18"/>
    <x v="6"/>
    <n v="27"/>
    <s v="sábado"/>
    <x v="2"/>
  </r>
  <r>
    <d v="2024-01-21T00:00:00"/>
    <x v="18"/>
    <x v="6"/>
    <n v="7"/>
    <s v="domingo"/>
    <x v="2"/>
  </r>
  <r>
    <d v="2024-01-22T00:00:00"/>
    <x v="18"/>
    <x v="6"/>
    <n v="23"/>
    <s v="lunes"/>
    <x v="3"/>
  </r>
  <r>
    <d v="2024-01-23T00:00:00"/>
    <x v="18"/>
    <x v="6"/>
    <n v="22"/>
    <s v="martes"/>
    <x v="3"/>
  </r>
  <r>
    <d v="2024-01-24T00:00:00"/>
    <x v="18"/>
    <x v="6"/>
    <n v="8"/>
    <s v="miércoles"/>
    <x v="3"/>
  </r>
  <r>
    <d v="2024-01-25T00:00:00"/>
    <x v="18"/>
    <x v="6"/>
    <n v="15"/>
    <s v="jueves"/>
    <x v="3"/>
  </r>
  <r>
    <d v="2024-01-26T00:00:00"/>
    <x v="18"/>
    <x v="6"/>
    <n v="17"/>
    <s v="viernes"/>
    <x v="3"/>
  </r>
  <r>
    <d v="2024-01-27T00:00:00"/>
    <x v="18"/>
    <x v="6"/>
    <n v="24"/>
    <s v="sábado"/>
    <x v="3"/>
  </r>
  <r>
    <d v="2024-01-28T00:00:00"/>
    <x v="18"/>
    <x v="6"/>
    <n v="32"/>
    <s v="domingo"/>
    <x v="3"/>
  </r>
  <r>
    <d v="2024-01-29T00:00:00"/>
    <x v="18"/>
    <x v="6"/>
    <n v="19"/>
    <s v="lunes"/>
    <x v="4"/>
  </r>
  <r>
    <d v="2024-01-30T00:00:00"/>
    <x v="18"/>
    <x v="6"/>
    <n v="16"/>
    <s v="martes"/>
    <x v="4"/>
  </r>
  <r>
    <d v="2024-01-31T00:00:00"/>
    <x v="18"/>
    <x v="6"/>
    <n v="19"/>
    <s v="miércoles"/>
    <x v="4"/>
  </r>
  <r>
    <d v="2024-02-01T00:00:00"/>
    <x v="18"/>
    <x v="6"/>
    <n v="14"/>
    <s v="jueves"/>
    <x v="4"/>
  </r>
  <r>
    <d v="2024-02-02T00:00:00"/>
    <x v="18"/>
    <x v="6"/>
    <n v="19"/>
    <s v="viernes"/>
    <x v="4"/>
  </r>
  <r>
    <d v="2024-02-03T00:00:00"/>
    <x v="18"/>
    <x v="6"/>
    <n v="10"/>
    <s v="sábado"/>
    <x v="4"/>
  </r>
  <r>
    <d v="2024-02-04T00:00:00"/>
    <x v="18"/>
    <x v="6"/>
    <n v="28"/>
    <s v="domingo"/>
    <x v="4"/>
  </r>
  <r>
    <d v="2024-02-05T00:00:00"/>
    <x v="18"/>
    <x v="6"/>
    <n v="17"/>
    <s v="lunes"/>
    <x v="5"/>
  </r>
  <r>
    <d v="2024-02-06T00:00:00"/>
    <x v="18"/>
    <x v="6"/>
    <n v="17"/>
    <s v="martes"/>
    <x v="5"/>
  </r>
  <r>
    <d v="2024-02-07T00:00:00"/>
    <x v="18"/>
    <x v="6"/>
    <n v="20"/>
    <s v="miércoles"/>
    <x v="5"/>
  </r>
  <r>
    <d v="2024-02-08T00:00:00"/>
    <x v="18"/>
    <x v="6"/>
    <n v="11"/>
    <s v="jueves"/>
    <x v="5"/>
  </r>
  <r>
    <d v="2024-02-09T00:00:00"/>
    <x v="18"/>
    <x v="6"/>
    <n v="36"/>
    <s v="viernes"/>
    <x v="5"/>
  </r>
  <r>
    <d v="2024-02-10T00:00:00"/>
    <x v="18"/>
    <x v="6"/>
    <n v="26"/>
    <s v="sábado"/>
    <x v="5"/>
  </r>
  <r>
    <d v="2024-02-11T00:00:00"/>
    <x v="18"/>
    <x v="6"/>
    <n v="24"/>
    <s v="domingo"/>
    <x v="5"/>
  </r>
  <r>
    <d v="2024-02-12T00:00:00"/>
    <x v="18"/>
    <x v="6"/>
    <n v="10"/>
    <s v="lunes"/>
    <x v="6"/>
  </r>
  <r>
    <d v="2024-02-13T00:00:00"/>
    <x v="18"/>
    <x v="6"/>
    <n v="11"/>
    <s v="martes"/>
    <x v="6"/>
  </r>
  <r>
    <d v="2024-02-14T00:00:00"/>
    <x v="18"/>
    <x v="6"/>
    <n v="10"/>
    <s v="miércoles"/>
    <x v="6"/>
  </r>
  <r>
    <d v="2024-02-15T00:00:00"/>
    <x v="18"/>
    <x v="6"/>
    <n v="13"/>
    <s v="jueves"/>
    <x v="6"/>
  </r>
  <r>
    <d v="2024-02-16T00:00:00"/>
    <x v="18"/>
    <x v="6"/>
    <n v="20"/>
    <s v="viernes"/>
    <x v="6"/>
  </r>
  <r>
    <d v="2024-02-17T00:00:00"/>
    <x v="18"/>
    <x v="6"/>
    <n v="22"/>
    <s v="sábado"/>
    <x v="6"/>
  </r>
  <r>
    <d v="2024-02-18T00:00:00"/>
    <x v="18"/>
    <x v="6"/>
    <n v="10"/>
    <s v="domingo"/>
    <x v="6"/>
  </r>
  <r>
    <d v="2024-02-19T00:00:00"/>
    <x v="18"/>
    <x v="6"/>
    <n v="15"/>
    <s v="lunes"/>
    <x v="7"/>
  </r>
  <r>
    <d v="2024-02-20T00:00:00"/>
    <x v="18"/>
    <x v="6"/>
    <n v="19"/>
    <s v="martes"/>
    <x v="7"/>
  </r>
  <r>
    <d v="2024-02-21T00:00:00"/>
    <x v="18"/>
    <x v="6"/>
    <n v="17"/>
    <s v="miércoles"/>
    <x v="7"/>
  </r>
  <r>
    <d v="2024-02-22T00:00:00"/>
    <x v="18"/>
    <x v="6"/>
    <n v="18"/>
    <s v="jueves"/>
    <x v="7"/>
  </r>
  <r>
    <d v="2024-02-23T00:00:00"/>
    <x v="18"/>
    <x v="6"/>
    <n v="24"/>
    <s v="viernes"/>
    <x v="7"/>
  </r>
  <r>
    <d v="2024-02-24T00:00:00"/>
    <x v="18"/>
    <x v="6"/>
    <n v="16"/>
    <s v="sábado"/>
    <x v="7"/>
  </r>
  <r>
    <d v="2024-02-25T00:00:00"/>
    <x v="18"/>
    <x v="6"/>
    <n v="19"/>
    <s v="domingo"/>
    <x v="7"/>
  </r>
  <r>
    <d v="2024-02-26T00:00:00"/>
    <x v="18"/>
    <x v="6"/>
    <n v="25"/>
    <s v="lunes"/>
    <x v="8"/>
  </r>
  <r>
    <d v="2024-02-27T00:00:00"/>
    <x v="18"/>
    <x v="6"/>
    <n v="17"/>
    <s v="martes"/>
    <x v="8"/>
  </r>
  <r>
    <d v="2024-02-28T00:00:00"/>
    <x v="18"/>
    <x v="6"/>
    <n v="6"/>
    <s v="miércoles"/>
    <x v="8"/>
  </r>
  <r>
    <d v="2024-02-29T00:00:00"/>
    <x v="18"/>
    <x v="6"/>
    <n v="18"/>
    <s v="jueves"/>
    <x v="8"/>
  </r>
  <r>
    <d v="2024-03-01T00:00:00"/>
    <x v="18"/>
    <x v="6"/>
    <n v="33"/>
    <s v="viernes"/>
    <x v="8"/>
  </r>
  <r>
    <d v="2024-03-02T00:00:00"/>
    <x v="18"/>
    <x v="6"/>
    <n v="32"/>
    <s v="sábado"/>
    <x v="8"/>
  </r>
  <r>
    <d v="2024-03-03T00:00:00"/>
    <x v="18"/>
    <x v="6"/>
    <n v="23"/>
    <s v="domingo"/>
    <x v="8"/>
  </r>
  <r>
    <d v="2024-03-04T00:00:00"/>
    <x v="18"/>
    <x v="6"/>
    <n v="7"/>
    <s v="lunes"/>
    <x v="9"/>
  </r>
  <r>
    <d v="2024-03-05T00:00:00"/>
    <x v="18"/>
    <x v="6"/>
    <n v="23"/>
    <s v="martes"/>
    <x v="9"/>
  </r>
  <r>
    <d v="2024-03-06T00:00:00"/>
    <x v="18"/>
    <x v="6"/>
    <n v="7"/>
    <s v="miércoles"/>
    <x v="9"/>
  </r>
  <r>
    <d v="2024-03-07T00:00:00"/>
    <x v="18"/>
    <x v="6"/>
    <n v="15"/>
    <s v="jueves"/>
    <x v="9"/>
  </r>
  <r>
    <d v="2024-03-08T00:00:00"/>
    <x v="18"/>
    <x v="6"/>
    <n v="20"/>
    <s v="viernes"/>
    <x v="9"/>
  </r>
  <r>
    <d v="2024-03-09T00:00:00"/>
    <x v="18"/>
    <x v="6"/>
    <n v="22"/>
    <s v="sábado"/>
    <x v="9"/>
  </r>
  <r>
    <d v="2024-03-10T00:00:00"/>
    <x v="18"/>
    <x v="6"/>
    <n v="34"/>
    <s v="domingo"/>
    <x v="9"/>
  </r>
  <r>
    <d v="2024-03-11T00:00:00"/>
    <x v="18"/>
    <x v="6"/>
    <n v="30"/>
    <s v="lunes"/>
    <x v="10"/>
  </r>
  <r>
    <d v="2024-03-12T00:00:00"/>
    <x v="18"/>
    <x v="6"/>
    <n v="25"/>
    <s v="martes"/>
    <x v="10"/>
  </r>
  <r>
    <d v="2024-03-13T00:00:00"/>
    <x v="18"/>
    <x v="6"/>
    <n v="9"/>
    <s v="miércoles"/>
    <x v="10"/>
  </r>
  <r>
    <d v="2024-03-14T00:00:00"/>
    <x v="18"/>
    <x v="6"/>
    <n v="8"/>
    <s v="jueves"/>
    <x v="10"/>
  </r>
  <r>
    <d v="2024-03-15T00:00:00"/>
    <x v="18"/>
    <x v="6"/>
    <n v="18"/>
    <s v="viernes"/>
    <x v="10"/>
  </r>
  <r>
    <d v="2024-03-16T00:00:00"/>
    <x v="18"/>
    <x v="6"/>
    <n v="23"/>
    <s v="sábado"/>
    <x v="10"/>
  </r>
  <r>
    <d v="2024-03-17T00:00:00"/>
    <x v="18"/>
    <x v="6"/>
    <n v="26"/>
    <s v="domingo"/>
    <x v="10"/>
  </r>
  <r>
    <d v="2024-03-18T00:00:00"/>
    <x v="18"/>
    <x v="6"/>
    <n v="7"/>
    <s v="lunes"/>
    <x v="11"/>
  </r>
  <r>
    <d v="2024-03-19T00:00:00"/>
    <x v="18"/>
    <x v="6"/>
    <n v="14"/>
    <s v="martes"/>
    <x v="11"/>
  </r>
  <r>
    <d v="2024-03-20T00:00:00"/>
    <x v="18"/>
    <x v="6"/>
    <n v="19"/>
    <s v="miércoles"/>
    <x v="11"/>
  </r>
  <r>
    <d v="2024-03-21T00:00:00"/>
    <x v="18"/>
    <x v="6"/>
    <n v="12"/>
    <s v="jueves"/>
    <x v="11"/>
  </r>
  <r>
    <d v="2024-03-22T00:00:00"/>
    <x v="18"/>
    <x v="6"/>
    <n v="19"/>
    <s v="viernes"/>
    <x v="11"/>
  </r>
  <r>
    <d v="2024-03-23T00:00:00"/>
    <x v="18"/>
    <x v="6"/>
    <n v="24"/>
    <s v="sábado"/>
    <x v="11"/>
  </r>
  <r>
    <d v="2024-03-24T00:00:00"/>
    <x v="18"/>
    <x v="6"/>
    <n v="13"/>
    <s v="domingo"/>
    <x v="11"/>
  </r>
  <r>
    <d v="2024-03-25T00:00:00"/>
    <x v="18"/>
    <x v="6"/>
    <n v="9"/>
    <s v="lunes"/>
    <x v="12"/>
  </r>
  <r>
    <d v="2024-03-26T00:00:00"/>
    <x v="18"/>
    <x v="6"/>
    <n v="16"/>
    <s v="martes"/>
    <x v="12"/>
  </r>
  <r>
    <d v="2024-03-27T00:00:00"/>
    <x v="18"/>
    <x v="6"/>
    <n v="7"/>
    <s v="miércoles"/>
    <x v="12"/>
  </r>
  <r>
    <d v="2024-03-28T00:00:00"/>
    <x v="18"/>
    <x v="6"/>
    <n v="18"/>
    <s v="jueves"/>
    <x v="12"/>
  </r>
  <r>
    <d v="2024-03-29T00:00:00"/>
    <x v="18"/>
    <x v="6"/>
    <n v="25"/>
    <s v="viernes"/>
    <x v="12"/>
  </r>
  <r>
    <d v="2024-03-30T00:00:00"/>
    <x v="18"/>
    <x v="6"/>
    <n v="7"/>
    <s v="sábado"/>
    <x v="12"/>
  </r>
  <r>
    <d v="2024-03-31T00:00:00"/>
    <x v="18"/>
    <x v="6"/>
    <n v="35"/>
    <s v="domingo"/>
    <x v="12"/>
  </r>
  <r>
    <d v="2024-01-01T00:00:00"/>
    <x v="18"/>
    <x v="7"/>
    <n v="10"/>
    <s v="lunes"/>
    <x v="0"/>
  </r>
  <r>
    <d v="2024-01-02T00:00:00"/>
    <x v="18"/>
    <x v="7"/>
    <n v="8"/>
    <s v="martes"/>
    <x v="0"/>
  </r>
  <r>
    <d v="2024-01-03T00:00:00"/>
    <x v="18"/>
    <x v="7"/>
    <n v="21"/>
    <s v="miércoles"/>
    <x v="0"/>
  </r>
  <r>
    <d v="2024-01-04T00:00:00"/>
    <x v="18"/>
    <x v="7"/>
    <n v="13"/>
    <s v="jueves"/>
    <x v="0"/>
  </r>
  <r>
    <d v="2024-01-05T00:00:00"/>
    <x v="18"/>
    <x v="7"/>
    <n v="22"/>
    <s v="viernes"/>
    <x v="0"/>
  </r>
  <r>
    <d v="2024-01-06T00:00:00"/>
    <x v="18"/>
    <x v="7"/>
    <n v="20"/>
    <s v="sábado"/>
    <x v="0"/>
  </r>
  <r>
    <d v="2024-01-07T00:00:00"/>
    <x v="18"/>
    <x v="7"/>
    <n v="17"/>
    <s v="domingo"/>
    <x v="0"/>
  </r>
  <r>
    <d v="2024-01-08T00:00:00"/>
    <x v="18"/>
    <x v="7"/>
    <n v="9"/>
    <s v="lunes"/>
    <x v="1"/>
  </r>
  <r>
    <d v="2024-01-09T00:00:00"/>
    <x v="18"/>
    <x v="7"/>
    <n v="14"/>
    <s v="martes"/>
    <x v="1"/>
  </r>
  <r>
    <d v="2024-01-10T00:00:00"/>
    <x v="18"/>
    <x v="7"/>
    <n v="16"/>
    <s v="miércoles"/>
    <x v="1"/>
  </r>
  <r>
    <d v="2024-01-11T00:00:00"/>
    <x v="18"/>
    <x v="7"/>
    <n v="13"/>
    <s v="jueves"/>
    <x v="1"/>
  </r>
  <r>
    <d v="2024-01-12T00:00:00"/>
    <x v="18"/>
    <x v="7"/>
    <n v="12"/>
    <s v="viernes"/>
    <x v="1"/>
  </r>
  <r>
    <d v="2024-01-13T00:00:00"/>
    <x v="18"/>
    <x v="7"/>
    <n v="15"/>
    <s v="sábado"/>
    <x v="1"/>
  </r>
  <r>
    <d v="2024-01-14T00:00:00"/>
    <x v="18"/>
    <x v="7"/>
    <n v="23"/>
    <s v="domingo"/>
    <x v="1"/>
  </r>
  <r>
    <d v="2024-01-15T00:00:00"/>
    <x v="18"/>
    <x v="7"/>
    <n v="17"/>
    <s v="lunes"/>
    <x v="2"/>
  </r>
  <r>
    <d v="2024-01-16T00:00:00"/>
    <x v="18"/>
    <x v="7"/>
    <n v="14"/>
    <s v="martes"/>
    <x v="2"/>
  </r>
  <r>
    <d v="2024-01-17T00:00:00"/>
    <x v="18"/>
    <x v="7"/>
    <n v="22"/>
    <s v="miércoles"/>
    <x v="2"/>
  </r>
  <r>
    <d v="2024-01-18T00:00:00"/>
    <x v="18"/>
    <x v="7"/>
    <n v="9"/>
    <s v="jueves"/>
    <x v="2"/>
  </r>
  <r>
    <d v="2024-01-19T00:00:00"/>
    <x v="18"/>
    <x v="7"/>
    <n v="29"/>
    <s v="viernes"/>
    <x v="2"/>
  </r>
  <r>
    <d v="2024-01-20T00:00:00"/>
    <x v="18"/>
    <x v="7"/>
    <n v="21"/>
    <s v="sábado"/>
    <x v="2"/>
  </r>
  <r>
    <d v="2024-01-21T00:00:00"/>
    <x v="18"/>
    <x v="7"/>
    <n v="19"/>
    <s v="domingo"/>
    <x v="2"/>
  </r>
  <r>
    <d v="2024-01-22T00:00:00"/>
    <x v="18"/>
    <x v="7"/>
    <n v="18"/>
    <s v="lunes"/>
    <x v="3"/>
  </r>
  <r>
    <d v="2024-01-23T00:00:00"/>
    <x v="18"/>
    <x v="7"/>
    <n v="15"/>
    <s v="martes"/>
    <x v="3"/>
  </r>
  <r>
    <d v="2024-01-24T00:00:00"/>
    <x v="18"/>
    <x v="7"/>
    <n v="14"/>
    <s v="miércoles"/>
    <x v="3"/>
  </r>
  <r>
    <d v="2024-01-25T00:00:00"/>
    <x v="18"/>
    <x v="7"/>
    <n v="19"/>
    <s v="jueves"/>
    <x v="3"/>
  </r>
  <r>
    <d v="2024-01-26T00:00:00"/>
    <x v="18"/>
    <x v="7"/>
    <n v="16"/>
    <s v="viernes"/>
    <x v="3"/>
  </r>
  <r>
    <d v="2024-01-27T00:00:00"/>
    <x v="18"/>
    <x v="7"/>
    <n v="23"/>
    <s v="sábado"/>
    <x v="3"/>
  </r>
  <r>
    <d v="2024-01-28T00:00:00"/>
    <x v="18"/>
    <x v="7"/>
    <n v="25"/>
    <s v="domingo"/>
    <x v="3"/>
  </r>
  <r>
    <d v="2024-01-29T00:00:00"/>
    <x v="18"/>
    <x v="7"/>
    <n v="15"/>
    <s v="lunes"/>
    <x v="4"/>
  </r>
  <r>
    <d v="2024-01-30T00:00:00"/>
    <x v="18"/>
    <x v="7"/>
    <n v="14"/>
    <s v="martes"/>
    <x v="4"/>
  </r>
  <r>
    <d v="2024-01-31T00:00:00"/>
    <x v="18"/>
    <x v="7"/>
    <n v="16"/>
    <s v="miércoles"/>
    <x v="4"/>
  </r>
  <r>
    <d v="2024-02-01T00:00:00"/>
    <x v="18"/>
    <x v="7"/>
    <n v="15"/>
    <s v="jueves"/>
    <x v="4"/>
  </r>
  <r>
    <d v="2024-02-02T00:00:00"/>
    <x v="18"/>
    <x v="7"/>
    <n v="23"/>
    <s v="viernes"/>
    <x v="4"/>
  </r>
  <r>
    <d v="2024-02-03T00:00:00"/>
    <x v="18"/>
    <x v="7"/>
    <n v="16"/>
    <s v="sábado"/>
    <x v="4"/>
  </r>
  <r>
    <d v="2024-02-04T00:00:00"/>
    <x v="18"/>
    <x v="7"/>
    <n v="22"/>
    <s v="domingo"/>
    <x v="4"/>
  </r>
  <r>
    <d v="2024-02-05T00:00:00"/>
    <x v="18"/>
    <x v="7"/>
    <n v="16"/>
    <s v="lunes"/>
    <x v="5"/>
  </r>
  <r>
    <d v="2024-02-06T00:00:00"/>
    <x v="18"/>
    <x v="7"/>
    <n v="13"/>
    <s v="martes"/>
    <x v="5"/>
  </r>
  <r>
    <d v="2024-02-07T00:00:00"/>
    <x v="18"/>
    <x v="7"/>
    <n v="9"/>
    <s v="miércoles"/>
    <x v="5"/>
  </r>
  <r>
    <d v="2024-02-08T00:00:00"/>
    <x v="18"/>
    <x v="7"/>
    <n v="9"/>
    <s v="jueves"/>
    <x v="5"/>
  </r>
  <r>
    <d v="2024-02-09T00:00:00"/>
    <x v="18"/>
    <x v="7"/>
    <n v="20"/>
    <s v="viernes"/>
    <x v="5"/>
  </r>
  <r>
    <d v="2024-02-10T00:00:00"/>
    <x v="18"/>
    <x v="7"/>
    <n v="23"/>
    <s v="sábado"/>
    <x v="5"/>
  </r>
  <r>
    <d v="2024-02-11T00:00:00"/>
    <x v="18"/>
    <x v="7"/>
    <n v="7"/>
    <s v="domingo"/>
    <x v="5"/>
  </r>
  <r>
    <d v="2024-02-12T00:00:00"/>
    <x v="18"/>
    <x v="7"/>
    <n v="24"/>
    <s v="lunes"/>
    <x v="6"/>
  </r>
  <r>
    <d v="2024-02-13T00:00:00"/>
    <x v="18"/>
    <x v="7"/>
    <n v="15"/>
    <s v="martes"/>
    <x v="6"/>
  </r>
  <r>
    <d v="2024-02-14T00:00:00"/>
    <x v="18"/>
    <x v="7"/>
    <n v="12"/>
    <s v="miércoles"/>
    <x v="6"/>
  </r>
  <r>
    <d v="2024-02-15T00:00:00"/>
    <x v="18"/>
    <x v="7"/>
    <n v="17"/>
    <s v="jueves"/>
    <x v="6"/>
  </r>
  <r>
    <d v="2024-02-16T00:00:00"/>
    <x v="18"/>
    <x v="7"/>
    <n v="25"/>
    <s v="viernes"/>
    <x v="6"/>
  </r>
  <r>
    <d v="2024-02-17T00:00:00"/>
    <x v="18"/>
    <x v="7"/>
    <n v="11"/>
    <s v="sábado"/>
    <x v="6"/>
  </r>
  <r>
    <d v="2024-02-18T00:00:00"/>
    <x v="18"/>
    <x v="7"/>
    <n v="20"/>
    <s v="domingo"/>
    <x v="6"/>
  </r>
  <r>
    <d v="2024-02-19T00:00:00"/>
    <x v="18"/>
    <x v="7"/>
    <n v="16"/>
    <s v="lunes"/>
    <x v="7"/>
  </r>
  <r>
    <d v="2024-02-20T00:00:00"/>
    <x v="18"/>
    <x v="7"/>
    <n v="11"/>
    <s v="martes"/>
    <x v="7"/>
  </r>
  <r>
    <d v="2024-02-21T00:00:00"/>
    <x v="18"/>
    <x v="7"/>
    <n v="16"/>
    <s v="miércoles"/>
    <x v="7"/>
  </r>
  <r>
    <d v="2024-02-22T00:00:00"/>
    <x v="18"/>
    <x v="7"/>
    <n v="12"/>
    <s v="jueves"/>
    <x v="7"/>
  </r>
  <r>
    <d v="2024-02-23T00:00:00"/>
    <x v="18"/>
    <x v="7"/>
    <n v="23"/>
    <s v="viernes"/>
    <x v="7"/>
  </r>
  <r>
    <d v="2024-02-24T00:00:00"/>
    <x v="18"/>
    <x v="7"/>
    <n v="16"/>
    <s v="sábado"/>
    <x v="7"/>
  </r>
  <r>
    <d v="2024-02-25T00:00:00"/>
    <x v="18"/>
    <x v="7"/>
    <n v="21"/>
    <s v="domingo"/>
    <x v="7"/>
  </r>
  <r>
    <d v="2024-02-26T00:00:00"/>
    <x v="18"/>
    <x v="7"/>
    <n v="14"/>
    <s v="lunes"/>
    <x v="8"/>
  </r>
  <r>
    <d v="2024-02-27T00:00:00"/>
    <x v="18"/>
    <x v="7"/>
    <n v="9"/>
    <s v="martes"/>
    <x v="8"/>
  </r>
  <r>
    <d v="2024-02-28T00:00:00"/>
    <x v="18"/>
    <x v="7"/>
    <n v="10"/>
    <s v="miércoles"/>
    <x v="8"/>
  </r>
  <r>
    <d v="2024-02-29T00:00:00"/>
    <x v="18"/>
    <x v="7"/>
    <n v="10"/>
    <s v="jueves"/>
    <x v="8"/>
  </r>
  <r>
    <d v="2024-03-01T00:00:00"/>
    <x v="18"/>
    <x v="7"/>
    <n v="17"/>
    <s v="viernes"/>
    <x v="8"/>
  </r>
  <r>
    <d v="2024-03-02T00:00:00"/>
    <x v="18"/>
    <x v="7"/>
    <n v="26"/>
    <s v="sábado"/>
    <x v="8"/>
  </r>
  <r>
    <d v="2024-03-03T00:00:00"/>
    <x v="18"/>
    <x v="7"/>
    <n v="17"/>
    <s v="domingo"/>
    <x v="8"/>
  </r>
  <r>
    <d v="2024-03-04T00:00:00"/>
    <x v="18"/>
    <x v="7"/>
    <n v="9"/>
    <s v="lunes"/>
    <x v="9"/>
  </r>
  <r>
    <d v="2024-03-05T00:00:00"/>
    <x v="18"/>
    <x v="7"/>
    <n v="10"/>
    <s v="martes"/>
    <x v="9"/>
  </r>
  <r>
    <d v="2024-03-06T00:00:00"/>
    <x v="18"/>
    <x v="7"/>
    <n v="19"/>
    <s v="miércoles"/>
    <x v="9"/>
  </r>
  <r>
    <d v="2024-03-07T00:00:00"/>
    <x v="18"/>
    <x v="7"/>
    <n v="10"/>
    <s v="jueves"/>
    <x v="9"/>
  </r>
  <r>
    <d v="2024-03-08T00:00:00"/>
    <x v="18"/>
    <x v="7"/>
    <n v="19"/>
    <s v="viernes"/>
    <x v="9"/>
  </r>
  <r>
    <d v="2024-03-09T00:00:00"/>
    <x v="18"/>
    <x v="7"/>
    <n v="15"/>
    <s v="sábado"/>
    <x v="9"/>
  </r>
  <r>
    <d v="2024-03-10T00:00:00"/>
    <x v="18"/>
    <x v="7"/>
    <n v="14"/>
    <s v="domingo"/>
    <x v="9"/>
  </r>
  <r>
    <d v="2024-03-11T00:00:00"/>
    <x v="18"/>
    <x v="7"/>
    <n v="14"/>
    <s v="lunes"/>
    <x v="10"/>
  </r>
  <r>
    <d v="2024-03-12T00:00:00"/>
    <x v="18"/>
    <x v="7"/>
    <n v="9"/>
    <s v="martes"/>
    <x v="10"/>
  </r>
  <r>
    <d v="2024-03-13T00:00:00"/>
    <x v="18"/>
    <x v="7"/>
    <n v="11"/>
    <s v="miércoles"/>
    <x v="10"/>
  </r>
  <r>
    <d v="2024-03-14T00:00:00"/>
    <x v="18"/>
    <x v="7"/>
    <n v="7"/>
    <s v="jueves"/>
    <x v="10"/>
  </r>
  <r>
    <d v="2024-03-15T00:00:00"/>
    <x v="18"/>
    <x v="7"/>
    <n v="18"/>
    <s v="viernes"/>
    <x v="10"/>
  </r>
  <r>
    <d v="2024-03-16T00:00:00"/>
    <x v="18"/>
    <x v="7"/>
    <n v="14"/>
    <s v="sábado"/>
    <x v="10"/>
  </r>
  <r>
    <d v="2024-03-17T00:00:00"/>
    <x v="18"/>
    <x v="7"/>
    <n v="12"/>
    <s v="domingo"/>
    <x v="10"/>
  </r>
  <r>
    <d v="2024-03-18T00:00:00"/>
    <x v="18"/>
    <x v="7"/>
    <n v="11"/>
    <s v="lunes"/>
    <x v="11"/>
  </r>
  <r>
    <d v="2024-03-19T00:00:00"/>
    <x v="18"/>
    <x v="7"/>
    <n v="7"/>
    <s v="martes"/>
    <x v="11"/>
  </r>
  <r>
    <d v="2024-03-20T00:00:00"/>
    <x v="18"/>
    <x v="7"/>
    <n v="14"/>
    <s v="miércoles"/>
    <x v="11"/>
  </r>
  <r>
    <d v="2024-03-21T00:00:00"/>
    <x v="18"/>
    <x v="7"/>
    <n v="15"/>
    <s v="jueves"/>
    <x v="11"/>
  </r>
  <r>
    <d v="2024-03-22T00:00:00"/>
    <x v="18"/>
    <x v="7"/>
    <n v="18"/>
    <s v="viernes"/>
    <x v="11"/>
  </r>
  <r>
    <d v="2024-03-23T00:00:00"/>
    <x v="18"/>
    <x v="7"/>
    <n v="16"/>
    <s v="sábado"/>
    <x v="11"/>
  </r>
  <r>
    <d v="2024-03-24T00:00:00"/>
    <x v="18"/>
    <x v="7"/>
    <n v="15"/>
    <s v="domingo"/>
    <x v="11"/>
  </r>
  <r>
    <d v="2024-03-25T00:00:00"/>
    <x v="18"/>
    <x v="7"/>
    <n v="6"/>
    <s v="lunes"/>
    <x v="12"/>
  </r>
  <r>
    <d v="2024-03-26T00:00:00"/>
    <x v="18"/>
    <x v="7"/>
    <n v="7"/>
    <s v="martes"/>
    <x v="12"/>
  </r>
  <r>
    <d v="2024-03-27T00:00:00"/>
    <x v="18"/>
    <x v="7"/>
    <n v="14"/>
    <s v="miércoles"/>
    <x v="12"/>
  </r>
  <r>
    <d v="2024-03-28T00:00:00"/>
    <x v="18"/>
    <x v="7"/>
    <n v="10"/>
    <s v="jueves"/>
    <x v="12"/>
  </r>
  <r>
    <d v="2024-03-29T00:00:00"/>
    <x v="18"/>
    <x v="7"/>
    <n v="12"/>
    <s v="viernes"/>
    <x v="12"/>
  </r>
  <r>
    <d v="2024-03-30T00:00:00"/>
    <x v="18"/>
    <x v="7"/>
    <n v="18"/>
    <s v="sábado"/>
    <x v="12"/>
  </r>
  <r>
    <d v="2024-03-31T00:00:00"/>
    <x v="18"/>
    <x v="7"/>
    <n v="10"/>
    <s v="domingo"/>
    <x v="12"/>
  </r>
  <r>
    <d v="2024-01-01T00:00:00"/>
    <x v="19"/>
    <x v="0"/>
    <n v="4"/>
    <s v="lunes"/>
    <x v="0"/>
  </r>
  <r>
    <d v="2024-01-02T00:00:00"/>
    <x v="19"/>
    <x v="0"/>
    <n v="13"/>
    <s v="martes"/>
    <x v="0"/>
  </r>
  <r>
    <d v="2024-01-03T00:00:00"/>
    <x v="19"/>
    <x v="0"/>
    <n v="6"/>
    <s v="miércoles"/>
    <x v="0"/>
  </r>
  <r>
    <d v="2024-01-04T00:00:00"/>
    <x v="19"/>
    <x v="0"/>
    <n v="8"/>
    <s v="jueves"/>
    <x v="0"/>
  </r>
  <r>
    <d v="2024-01-05T00:00:00"/>
    <x v="19"/>
    <x v="0"/>
    <n v="8"/>
    <s v="viernes"/>
    <x v="0"/>
  </r>
  <r>
    <d v="2024-01-06T00:00:00"/>
    <x v="19"/>
    <x v="0"/>
    <n v="10"/>
    <s v="sábado"/>
    <x v="0"/>
  </r>
  <r>
    <d v="2024-01-07T00:00:00"/>
    <x v="19"/>
    <x v="0"/>
    <n v="7"/>
    <s v="domingo"/>
    <x v="0"/>
  </r>
  <r>
    <d v="2024-01-08T00:00:00"/>
    <x v="19"/>
    <x v="0"/>
    <n v="11"/>
    <s v="lunes"/>
    <x v="1"/>
  </r>
  <r>
    <d v="2024-01-09T00:00:00"/>
    <x v="19"/>
    <x v="0"/>
    <n v="6"/>
    <s v="martes"/>
    <x v="1"/>
  </r>
  <r>
    <d v="2024-01-10T00:00:00"/>
    <x v="19"/>
    <x v="0"/>
    <n v="4"/>
    <s v="miércoles"/>
    <x v="1"/>
  </r>
  <r>
    <d v="2024-01-11T00:00:00"/>
    <x v="19"/>
    <x v="0"/>
    <n v="11"/>
    <s v="jueves"/>
    <x v="1"/>
  </r>
  <r>
    <d v="2024-01-12T00:00:00"/>
    <x v="19"/>
    <x v="0"/>
    <n v="5"/>
    <s v="viernes"/>
    <x v="1"/>
  </r>
  <r>
    <d v="2024-01-13T00:00:00"/>
    <x v="19"/>
    <x v="0"/>
    <n v="9"/>
    <s v="sábado"/>
    <x v="1"/>
  </r>
  <r>
    <d v="2024-01-14T00:00:00"/>
    <x v="19"/>
    <x v="0"/>
    <n v="14"/>
    <s v="domingo"/>
    <x v="1"/>
  </r>
  <r>
    <d v="2024-01-15T00:00:00"/>
    <x v="19"/>
    <x v="0"/>
    <n v="5"/>
    <s v="lunes"/>
    <x v="2"/>
  </r>
  <r>
    <d v="2024-01-16T00:00:00"/>
    <x v="19"/>
    <x v="0"/>
    <n v="5"/>
    <s v="martes"/>
    <x v="2"/>
  </r>
  <r>
    <d v="2024-01-17T00:00:00"/>
    <x v="19"/>
    <x v="0"/>
    <n v="5"/>
    <s v="miércoles"/>
    <x v="2"/>
  </r>
  <r>
    <d v="2024-01-18T00:00:00"/>
    <x v="19"/>
    <x v="0"/>
    <n v="8"/>
    <s v="jueves"/>
    <x v="2"/>
  </r>
  <r>
    <d v="2024-01-19T00:00:00"/>
    <x v="19"/>
    <x v="0"/>
    <n v="7"/>
    <s v="viernes"/>
    <x v="2"/>
  </r>
  <r>
    <d v="2024-01-20T00:00:00"/>
    <x v="19"/>
    <x v="0"/>
    <n v="12"/>
    <s v="sábado"/>
    <x v="2"/>
  </r>
  <r>
    <d v="2024-01-21T00:00:00"/>
    <x v="19"/>
    <x v="0"/>
    <n v="9"/>
    <s v="domingo"/>
    <x v="2"/>
  </r>
  <r>
    <d v="2024-01-22T00:00:00"/>
    <x v="19"/>
    <x v="0"/>
    <n v="6"/>
    <s v="lunes"/>
    <x v="3"/>
  </r>
  <r>
    <d v="2024-01-23T00:00:00"/>
    <x v="19"/>
    <x v="0"/>
    <n v="3"/>
    <s v="martes"/>
    <x v="3"/>
  </r>
  <r>
    <d v="2024-01-24T00:00:00"/>
    <x v="19"/>
    <x v="0"/>
    <n v="4"/>
    <s v="miércoles"/>
    <x v="3"/>
  </r>
  <r>
    <d v="2024-01-25T00:00:00"/>
    <x v="19"/>
    <x v="0"/>
    <n v="8"/>
    <s v="jueves"/>
    <x v="3"/>
  </r>
  <r>
    <d v="2024-01-26T00:00:00"/>
    <x v="19"/>
    <x v="0"/>
    <n v="11"/>
    <s v="viernes"/>
    <x v="3"/>
  </r>
  <r>
    <d v="2024-01-27T00:00:00"/>
    <x v="19"/>
    <x v="0"/>
    <n v="11"/>
    <s v="sábado"/>
    <x v="3"/>
  </r>
  <r>
    <d v="2024-01-28T00:00:00"/>
    <x v="19"/>
    <x v="0"/>
    <n v="9"/>
    <s v="domingo"/>
    <x v="3"/>
  </r>
  <r>
    <d v="2024-01-29T00:00:00"/>
    <x v="19"/>
    <x v="0"/>
    <n v="9"/>
    <s v="lunes"/>
    <x v="4"/>
  </r>
  <r>
    <d v="2024-01-30T00:00:00"/>
    <x v="19"/>
    <x v="0"/>
    <n v="4"/>
    <s v="martes"/>
    <x v="4"/>
  </r>
  <r>
    <d v="2024-01-31T00:00:00"/>
    <x v="19"/>
    <x v="0"/>
    <n v="7"/>
    <s v="miércoles"/>
    <x v="4"/>
  </r>
  <r>
    <d v="2024-02-01T00:00:00"/>
    <x v="19"/>
    <x v="0"/>
    <n v="10"/>
    <s v="jueves"/>
    <x v="4"/>
  </r>
  <r>
    <d v="2024-02-02T00:00:00"/>
    <x v="19"/>
    <x v="0"/>
    <n v="10"/>
    <s v="viernes"/>
    <x v="4"/>
  </r>
  <r>
    <d v="2024-02-03T00:00:00"/>
    <x v="19"/>
    <x v="0"/>
    <n v="9"/>
    <s v="sábado"/>
    <x v="4"/>
  </r>
  <r>
    <d v="2024-02-04T00:00:00"/>
    <x v="19"/>
    <x v="0"/>
    <n v="9"/>
    <s v="domingo"/>
    <x v="4"/>
  </r>
  <r>
    <d v="2024-02-05T00:00:00"/>
    <x v="19"/>
    <x v="0"/>
    <n v="10"/>
    <s v="lunes"/>
    <x v="5"/>
  </r>
  <r>
    <d v="2024-02-06T00:00:00"/>
    <x v="19"/>
    <x v="0"/>
    <n v="5"/>
    <s v="martes"/>
    <x v="5"/>
  </r>
  <r>
    <d v="2024-02-07T00:00:00"/>
    <x v="19"/>
    <x v="0"/>
    <n v="7"/>
    <s v="miércoles"/>
    <x v="5"/>
  </r>
  <r>
    <d v="2024-02-08T00:00:00"/>
    <x v="19"/>
    <x v="0"/>
    <n v="7"/>
    <s v="jueves"/>
    <x v="5"/>
  </r>
  <r>
    <d v="2024-02-09T00:00:00"/>
    <x v="19"/>
    <x v="0"/>
    <n v="6"/>
    <s v="viernes"/>
    <x v="5"/>
  </r>
  <r>
    <d v="2024-02-10T00:00:00"/>
    <x v="19"/>
    <x v="0"/>
    <n v="7"/>
    <s v="sábado"/>
    <x v="5"/>
  </r>
  <r>
    <d v="2024-02-11T00:00:00"/>
    <x v="19"/>
    <x v="0"/>
    <n v="7"/>
    <s v="domingo"/>
    <x v="5"/>
  </r>
  <r>
    <d v="2024-02-12T00:00:00"/>
    <x v="19"/>
    <x v="0"/>
    <n v="7"/>
    <s v="lunes"/>
    <x v="6"/>
  </r>
  <r>
    <d v="2024-02-13T00:00:00"/>
    <x v="19"/>
    <x v="0"/>
    <n v="7"/>
    <s v="martes"/>
    <x v="6"/>
  </r>
  <r>
    <d v="2024-02-14T00:00:00"/>
    <x v="19"/>
    <x v="0"/>
    <n v="3"/>
    <s v="miércoles"/>
    <x v="6"/>
  </r>
  <r>
    <d v="2024-02-15T00:00:00"/>
    <x v="19"/>
    <x v="0"/>
    <n v="6"/>
    <s v="jueves"/>
    <x v="6"/>
  </r>
  <r>
    <d v="2024-02-16T00:00:00"/>
    <x v="19"/>
    <x v="0"/>
    <n v="3"/>
    <s v="viernes"/>
    <x v="6"/>
  </r>
  <r>
    <d v="2024-02-17T00:00:00"/>
    <x v="19"/>
    <x v="0"/>
    <n v="8"/>
    <s v="sábado"/>
    <x v="6"/>
  </r>
  <r>
    <d v="2024-02-18T00:00:00"/>
    <x v="19"/>
    <x v="0"/>
    <n v="12"/>
    <s v="domingo"/>
    <x v="6"/>
  </r>
  <r>
    <d v="2024-02-19T00:00:00"/>
    <x v="19"/>
    <x v="0"/>
    <n v="4"/>
    <s v="lunes"/>
    <x v="7"/>
  </r>
  <r>
    <d v="2024-02-20T00:00:00"/>
    <x v="19"/>
    <x v="0"/>
    <n v="8"/>
    <s v="martes"/>
    <x v="7"/>
  </r>
  <r>
    <d v="2024-02-21T00:00:00"/>
    <x v="19"/>
    <x v="0"/>
    <n v="1"/>
    <s v="miércoles"/>
    <x v="7"/>
  </r>
  <r>
    <d v="2024-02-22T00:00:00"/>
    <x v="19"/>
    <x v="0"/>
    <n v="4"/>
    <s v="jueves"/>
    <x v="7"/>
  </r>
  <r>
    <d v="2024-02-23T00:00:00"/>
    <x v="19"/>
    <x v="0"/>
    <n v="4"/>
    <s v="viernes"/>
    <x v="7"/>
  </r>
  <r>
    <d v="2024-02-24T00:00:00"/>
    <x v="19"/>
    <x v="0"/>
    <n v="9"/>
    <s v="sábado"/>
    <x v="7"/>
  </r>
  <r>
    <d v="2024-02-25T00:00:00"/>
    <x v="19"/>
    <x v="0"/>
    <n v="6"/>
    <s v="domingo"/>
    <x v="7"/>
  </r>
  <r>
    <d v="2024-02-26T00:00:00"/>
    <x v="19"/>
    <x v="0"/>
    <n v="6"/>
    <s v="lunes"/>
    <x v="8"/>
  </r>
  <r>
    <d v="2024-02-27T00:00:00"/>
    <x v="19"/>
    <x v="0"/>
    <n v="1"/>
    <s v="martes"/>
    <x v="8"/>
  </r>
  <r>
    <d v="2024-02-28T00:00:00"/>
    <x v="19"/>
    <x v="0"/>
    <n v="4"/>
    <s v="miércoles"/>
    <x v="8"/>
  </r>
  <r>
    <d v="2024-02-29T00:00:00"/>
    <x v="19"/>
    <x v="0"/>
    <n v="9"/>
    <s v="jueves"/>
    <x v="8"/>
  </r>
  <r>
    <d v="2024-03-01T00:00:00"/>
    <x v="19"/>
    <x v="0"/>
    <n v="5"/>
    <s v="viernes"/>
    <x v="8"/>
  </r>
  <r>
    <d v="2024-03-02T00:00:00"/>
    <x v="19"/>
    <x v="0"/>
    <n v="7"/>
    <s v="sábado"/>
    <x v="8"/>
  </r>
  <r>
    <d v="2024-03-03T00:00:00"/>
    <x v="19"/>
    <x v="0"/>
    <n v="7"/>
    <s v="domingo"/>
    <x v="8"/>
  </r>
  <r>
    <d v="2024-03-04T00:00:00"/>
    <x v="19"/>
    <x v="0"/>
    <n v="6"/>
    <s v="lunes"/>
    <x v="9"/>
  </r>
  <r>
    <d v="2024-03-05T00:00:00"/>
    <x v="19"/>
    <x v="0"/>
    <n v="9"/>
    <s v="martes"/>
    <x v="9"/>
  </r>
  <r>
    <d v="2024-03-06T00:00:00"/>
    <x v="19"/>
    <x v="0"/>
    <n v="6"/>
    <s v="miércoles"/>
    <x v="9"/>
  </r>
  <r>
    <d v="2024-03-07T00:00:00"/>
    <x v="19"/>
    <x v="0"/>
    <n v="4"/>
    <s v="jueves"/>
    <x v="9"/>
  </r>
  <r>
    <d v="2024-03-08T00:00:00"/>
    <x v="19"/>
    <x v="0"/>
    <n v="11"/>
    <s v="viernes"/>
    <x v="9"/>
  </r>
  <r>
    <d v="2024-03-09T00:00:00"/>
    <x v="19"/>
    <x v="0"/>
    <n v="3"/>
    <s v="sábado"/>
    <x v="9"/>
  </r>
  <r>
    <d v="2024-03-10T00:00:00"/>
    <x v="19"/>
    <x v="0"/>
    <n v="6"/>
    <s v="domingo"/>
    <x v="9"/>
  </r>
  <r>
    <d v="2024-03-11T00:00:00"/>
    <x v="19"/>
    <x v="0"/>
    <n v="4"/>
    <s v="lunes"/>
    <x v="10"/>
  </r>
  <r>
    <d v="2024-03-12T00:00:00"/>
    <x v="19"/>
    <x v="0"/>
    <n v="7"/>
    <s v="martes"/>
    <x v="10"/>
  </r>
  <r>
    <d v="2024-03-13T00:00:00"/>
    <x v="19"/>
    <x v="0"/>
    <n v="5"/>
    <s v="miércoles"/>
    <x v="10"/>
  </r>
  <r>
    <d v="2024-03-14T00:00:00"/>
    <x v="19"/>
    <x v="0"/>
    <n v="2"/>
    <s v="jueves"/>
    <x v="10"/>
  </r>
  <r>
    <d v="2024-03-15T00:00:00"/>
    <x v="19"/>
    <x v="0"/>
    <n v="9"/>
    <s v="viernes"/>
    <x v="10"/>
  </r>
  <r>
    <d v="2024-03-16T00:00:00"/>
    <x v="19"/>
    <x v="0"/>
    <n v="11"/>
    <s v="sábado"/>
    <x v="10"/>
  </r>
  <r>
    <d v="2024-03-17T00:00:00"/>
    <x v="19"/>
    <x v="0"/>
    <n v="5"/>
    <s v="domingo"/>
    <x v="10"/>
  </r>
  <r>
    <d v="2024-03-18T00:00:00"/>
    <x v="19"/>
    <x v="0"/>
    <n v="4"/>
    <s v="lunes"/>
    <x v="11"/>
  </r>
  <r>
    <d v="2024-03-19T00:00:00"/>
    <x v="19"/>
    <x v="0"/>
    <n v="9"/>
    <s v="martes"/>
    <x v="11"/>
  </r>
  <r>
    <d v="2024-03-20T00:00:00"/>
    <x v="19"/>
    <x v="0"/>
    <n v="3"/>
    <s v="miércoles"/>
    <x v="11"/>
  </r>
  <r>
    <d v="2024-03-21T00:00:00"/>
    <x v="19"/>
    <x v="0"/>
    <n v="6"/>
    <s v="jueves"/>
    <x v="11"/>
  </r>
  <r>
    <d v="2024-03-22T00:00:00"/>
    <x v="19"/>
    <x v="0"/>
    <n v="7"/>
    <s v="viernes"/>
    <x v="11"/>
  </r>
  <r>
    <d v="2024-03-23T00:00:00"/>
    <x v="19"/>
    <x v="0"/>
    <n v="8"/>
    <s v="sábado"/>
    <x v="11"/>
  </r>
  <r>
    <d v="2024-03-24T00:00:00"/>
    <x v="19"/>
    <x v="0"/>
    <n v="6"/>
    <s v="domingo"/>
    <x v="11"/>
  </r>
  <r>
    <d v="2024-03-25T00:00:00"/>
    <x v="19"/>
    <x v="0"/>
    <n v="5"/>
    <s v="lunes"/>
    <x v="12"/>
  </r>
  <r>
    <d v="2024-03-26T00:00:00"/>
    <x v="19"/>
    <x v="0"/>
    <n v="4"/>
    <s v="martes"/>
    <x v="12"/>
  </r>
  <r>
    <d v="2024-03-27T00:00:00"/>
    <x v="19"/>
    <x v="0"/>
    <n v="2"/>
    <s v="miércoles"/>
    <x v="12"/>
  </r>
  <r>
    <d v="2024-03-28T00:00:00"/>
    <x v="19"/>
    <x v="0"/>
    <n v="4"/>
    <s v="jueves"/>
    <x v="12"/>
  </r>
  <r>
    <d v="2024-03-29T00:00:00"/>
    <x v="19"/>
    <x v="0"/>
    <n v="6"/>
    <s v="viernes"/>
    <x v="12"/>
  </r>
  <r>
    <d v="2024-03-30T00:00:00"/>
    <x v="19"/>
    <x v="0"/>
    <n v="7"/>
    <s v="sábado"/>
    <x v="12"/>
  </r>
  <r>
    <d v="2024-03-31T00:00:00"/>
    <x v="19"/>
    <x v="0"/>
    <n v="8"/>
    <s v="domingo"/>
    <x v="12"/>
  </r>
  <r>
    <d v="2024-01-01T00:00:00"/>
    <x v="19"/>
    <x v="1"/>
    <n v="3"/>
    <s v="lunes"/>
    <x v="0"/>
  </r>
  <r>
    <d v="2024-01-02T00:00:00"/>
    <x v="19"/>
    <x v="1"/>
    <n v="9"/>
    <s v="martes"/>
    <x v="0"/>
  </r>
  <r>
    <d v="2024-01-03T00:00:00"/>
    <x v="19"/>
    <x v="1"/>
    <n v="9"/>
    <s v="miércoles"/>
    <x v="0"/>
  </r>
  <r>
    <d v="2024-01-04T00:00:00"/>
    <x v="19"/>
    <x v="1"/>
    <n v="8"/>
    <s v="jueves"/>
    <x v="0"/>
  </r>
  <r>
    <d v="2024-01-05T00:00:00"/>
    <x v="19"/>
    <x v="1"/>
    <n v="11"/>
    <s v="viernes"/>
    <x v="0"/>
  </r>
  <r>
    <d v="2024-01-06T00:00:00"/>
    <x v="19"/>
    <x v="1"/>
    <n v="14"/>
    <s v="sábado"/>
    <x v="0"/>
  </r>
  <r>
    <d v="2024-01-07T00:00:00"/>
    <x v="19"/>
    <x v="1"/>
    <n v="14"/>
    <s v="domingo"/>
    <x v="0"/>
  </r>
  <r>
    <d v="2024-01-08T00:00:00"/>
    <x v="19"/>
    <x v="1"/>
    <n v="11"/>
    <s v="lunes"/>
    <x v="1"/>
  </r>
  <r>
    <d v="2024-01-09T00:00:00"/>
    <x v="19"/>
    <x v="1"/>
    <n v="6"/>
    <s v="martes"/>
    <x v="1"/>
  </r>
  <r>
    <d v="2024-01-10T00:00:00"/>
    <x v="19"/>
    <x v="1"/>
    <n v="9"/>
    <s v="miércoles"/>
    <x v="1"/>
  </r>
  <r>
    <d v="2024-01-11T00:00:00"/>
    <x v="19"/>
    <x v="1"/>
    <n v="10"/>
    <s v="jueves"/>
    <x v="1"/>
  </r>
  <r>
    <d v="2024-01-12T00:00:00"/>
    <x v="19"/>
    <x v="1"/>
    <n v="11"/>
    <s v="viernes"/>
    <x v="1"/>
  </r>
  <r>
    <d v="2024-01-13T00:00:00"/>
    <x v="19"/>
    <x v="1"/>
    <n v="3"/>
    <s v="sábado"/>
    <x v="1"/>
  </r>
  <r>
    <d v="2024-01-14T00:00:00"/>
    <x v="19"/>
    <x v="1"/>
    <n v="5"/>
    <s v="domingo"/>
    <x v="1"/>
  </r>
  <r>
    <d v="2024-01-15T00:00:00"/>
    <x v="19"/>
    <x v="1"/>
    <n v="8"/>
    <s v="lunes"/>
    <x v="2"/>
  </r>
  <r>
    <d v="2024-01-16T00:00:00"/>
    <x v="19"/>
    <x v="1"/>
    <n v="7"/>
    <s v="martes"/>
    <x v="2"/>
  </r>
  <r>
    <d v="2024-01-17T00:00:00"/>
    <x v="19"/>
    <x v="1"/>
    <n v="6"/>
    <s v="miércoles"/>
    <x v="2"/>
  </r>
  <r>
    <d v="2024-01-18T00:00:00"/>
    <x v="19"/>
    <x v="1"/>
    <n v="4"/>
    <s v="jueves"/>
    <x v="2"/>
  </r>
  <r>
    <d v="2024-01-19T00:00:00"/>
    <x v="19"/>
    <x v="1"/>
    <n v="19"/>
    <s v="viernes"/>
    <x v="2"/>
  </r>
  <r>
    <d v="2024-01-20T00:00:00"/>
    <x v="19"/>
    <x v="1"/>
    <n v="9"/>
    <s v="sábado"/>
    <x v="2"/>
  </r>
  <r>
    <d v="2024-01-21T00:00:00"/>
    <x v="19"/>
    <x v="1"/>
    <n v="5"/>
    <s v="domingo"/>
    <x v="2"/>
  </r>
  <r>
    <d v="2024-01-22T00:00:00"/>
    <x v="19"/>
    <x v="1"/>
    <n v="9"/>
    <s v="lunes"/>
    <x v="3"/>
  </r>
  <r>
    <d v="2024-01-23T00:00:00"/>
    <x v="19"/>
    <x v="1"/>
    <n v="10"/>
    <s v="martes"/>
    <x v="3"/>
  </r>
  <r>
    <d v="2024-01-24T00:00:00"/>
    <x v="19"/>
    <x v="1"/>
    <n v="13"/>
    <s v="miércoles"/>
    <x v="3"/>
  </r>
  <r>
    <d v="2024-01-25T00:00:00"/>
    <x v="19"/>
    <x v="1"/>
    <n v="11"/>
    <s v="jueves"/>
    <x v="3"/>
  </r>
  <r>
    <d v="2024-01-26T00:00:00"/>
    <x v="19"/>
    <x v="1"/>
    <n v="11"/>
    <s v="viernes"/>
    <x v="3"/>
  </r>
  <r>
    <d v="2024-01-27T00:00:00"/>
    <x v="19"/>
    <x v="1"/>
    <n v="9"/>
    <s v="sábado"/>
    <x v="3"/>
  </r>
  <r>
    <d v="2024-01-28T00:00:00"/>
    <x v="19"/>
    <x v="1"/>
    <n v="13"/>
    <s v="domingo"/>
    <x v="3"/>
  </r>
  <r>
    <d v="2024-01-29T00:00:00"/>
    <x v="19"/>
    <x v="1"/>
    <n v="7"/>
    <s v="lunes"/>
    <x v="4"/>
  </r>
  <r>
    <d v="2024-01-30T00:00:00"/>
    <x v="19"/>
    <x v="1"/>
    <n v="7"/>
    <s v="martes"/>
    <x v="4"/>
  </r>
  <r>
    <d v="2024-01-31T00:00:00"/>
    <x v="19"/>
    <x v="1"/>
    <n v="14"/>
    <s v="miércoles"/>
    <x v="4"/>
  </r>
  <r>
    <d v="2024-02-01T00:00:00"/>
    <x v="19"/>
    <x v="1"/>
    <n v="8"/>
    <s v="jueves"/>
    <x v="4"/>
  </r>
  <r>
    <d v="2024-02-02T00:00:00"/>
    <x v="19"/>
    <x v="1"/>
    <n v="8"/>
    <s v="viernes"/>
    <x v="4"/>
  </r>
  <r>
    <d v="2024-02-03T00:00:00"/>
    <x v="19"/>
    <x v="1"/>
    <n v="14"/>
    <s v="sábado"/>
    <x v="4"/>
  </r>
  <r>
    <d v="2024-02-04T00:00:00"/>
    <x v="19"/>
    <x v="1"/>
    <n v="17"/>
    <s v="domingo"/>
    <x v="4"/>
  </r>
  <r>
    <d v="2024-02-05T00:00:00"/>
    <x v="19"/>
    <x v="1"/>
    <n v="12"/>
    <s v="lunes"/>
    <x v="5"/>
  </r>
  <r>
    <d v="2024-02-06T00:00:00"/>
    <x v="19"/>
    <x v="1"/>
    <n v="10"/>
    <s v="martes"/>
    <x v="5"/>
  </r>
  <r>
    <d v="2024-02-07T00:00:00"/>
    <x v="19"/>
    <x v="1"/>
    <n v="4"/>
    <s v="miércoles"/>
    <x v="5"/>
  </r>
  <r>
    <d v="2024-02-08T00:00:00"/>
    <x v="19"/>
    <x v="1"/>
    <n v="7"/>
    <s v="jueves"/>
    <x v="5"/>
  </r>
  <r>
    <d v="2024-02-09T00:00:00"/>
    <x v="19"/>
    <x v="1"/>
    <n v="10"/>
    <s v="viernes"/>
    <x v="5"/>
  </r>
  <r>
    <d v="2024-02-10T00:00:00"/>
    <x v="19"/>
    <x v="1"/>
    <n v="8"/>
    <s v="sábado"/>
    <x v="5"/>
  </r>
  <r>
    <d v="2024-02-11T00:00:00"/>
    <x v="19"/>
    <x v="1"/>
    <n v="12"/>
    <s v="domingo"/>
    <x v="5"/>
  </r>
  <r>
    <d v="2024-02-12T00:00:00"/>
    <x v="19"/>
    <x v="1"/>
    <n v="7"/>
    <s v="lunes"/>
    <x v="6"/>
  </r>
  <r>
    <d v="2024-02-13T00:00:00"/>
    <x v="19"/>
    <x v="1"/>
    <n v="9"/>
    <s v="martes"/>
    <x v="6"/>
  </r>
  <r>
    <d v="2024-02-14T00:00:00"/>
    <x v="19"/>
    <x v="1"/>
    <n v="4"/>
    <s v="miércoles"/>
    <x v="6"/>
  </r>
  <r>
    <d v="2024-02-15T00:00:00"/>
    <x v="19"/>
    <x v="1"/>
    <n v="10"/>
    <s v="jueves"/>
    <x v="6"/>
  </r>
  <r>
    <d v="2024-02-16T00:00:00"/>
    <x v="19"/>
    <x v="1"/>
    <n v="12"/>
    <s v="viernes"/>
    <x v="6"/>
  </r>
  <r>
    <d v="2024-02-17T00:00:00"/>
    <x v="19"/>
    <x v="1"/>
    <n v="10"/>
    <s v="sábado"/>
    <x v="6"/>
  </r>
  <r>
    <d v="2024-02-18T00:00:00"/>
    <x v="19"/>
    <x v="1"/>
    <n v="23"/>
    <s v="domingo"/>
    <x v="6"/>
  </r>
  <r>
    <d v="2024-02-19T00:00:00"/>
    <x v="19"/>
    <x v="1"/>
    <n v="7"/>
    <s v="lunes"/>
    <x v="7"/>
  </r>
  <r>
    <d v="2024-02-20T00:00:00"/>
    <x v="19"/>
    <x v="1"/>
    <n v="5"/>
    <s v="martes"/>
    <x v="7"/>
  </r>
  <r>
    <d v="2024-02-21T00:00:00"/>
    <x v="19"/>
    <x v="1"/>
    <n v="12"/>
    <s v="miércoles"/>
    <x v="7"/>
  </r>
  <r>
    <d v="2024-02-22T00:00:00"/>
    <x v="19"/>
    <x v="1"/>
    <n v="17"/>
    <s v="jueves"/>
    <x v="7"/>
  </r>
  <r>
    <d v="2024-02-23T00:00:00"/>
    <x v="19"/>
    <x v="1"/>
    <n v="16"/>
    <s v="viernes"/>
    <x v="7"/>
  </r>
  <r>
    <d v="2024-02-24T00:00:00"/>
    <x v="19"/>
    <x v="1"/>
    <n v="8"/>
    <s v="sábado"/>
    <x v="7"/>
  </r>
  <r>
    <d v="2024-02-25T00:00:00"/>
    <x v="19"/>
    <x v="1"/>
    <n v="14"/>
    <s v="domingo"/>
    <x v="7"/>
  </r>
  <r>
    <d v="2024-02-26T00:00:00"/>
    <x v="19"/>
    <x v="1"/>
    <n v="7"/>
    <s v="lunes"/>
    <x v="8"/>
  </r>
  <r>
    <d v="2024-02-27T00:00:00"/>
    <x v="19"/>
    <x v="1"/>
    <n v="22"/>
    <s v="martes"/>
    <x v="8"/>
  </r>
  <r>
    <d v="2024-02-28T00:00:00"/>
    <x v="19"/>
    <x v="1"/>
    <n v="10"/>
    <s v="miércoles"/>
    <x v="8"/>
  </r>
  <r>
    <d v="2024-02-29T00:00:00"/>
    <x v="19"/>
    <x v="1"/>
    <n v="17"/>
    <s v="jueves"/>
    <x v="8"/>
  </r>
  <r>
    <d v="2024-03-01T00:00:00"/>
    <x v="19"/>
    <x v="1"/>
    <n v="11"/>
    <s v="viernes"/>
    <x v="8"/>
  </r>
  <r>
    <d v="2024-03-02T00:00:00"/>
    <x v="19"/>
    <x v="1"/>
    <n v="8"/>
    <s v="sábado"/>
    <x v="8"/>
  </r>
  <r>
    <d v="2024-03-03T00:00:00"/>
    <x v="19"/>
    <x v="1"/>
    <n v="13"/>
    <s v="domingo"/>
    <x v="8"/>
  </r>
  <r>
    <d v="2024-03-04T00:00:00"/>
    <x v="19"/>
    <x v="1"/>
    <n v="6"/>
    <s v="lunes"/>
    <x v="9"/>
  </r>
  <r>
    <d v="2024-03-05T00:00:00"/>
    <x v="19"/>
    <x v="1"/>
    <n v="12"/>
    <s v="martes"/>
    <x v="9"/>
  </r>
  <r>
    <d v="2024-03-06T00:00:00"/>
    <x v="19"/>
    <x v="1"/>
    <n v="18"/>
    <s v="miércoles"/>
    <x v="9"/>
  </r>
  <r>
    <d v="2024-03-07T00:00:00"/>
    <x v="19"/>
    <x v="1"/>
    <n v="2"/>
    <s v="jueves"/>
    <x v="9"/>
  </r>
  <r>
    <d v="2024-03-08T00:00:00"/>
    <x v="19"/>
    <x v="1"/>
    <n v="6"/>
    <s v="viernes"/>
    <x v="9"/>
  </r>
  <r>
    <d v="2024-03-09T00:00:00"/>
    <x v="19"/>
    <x v="1"/>
    <n v="16"/>
    <s v="sábado"/>
    <x v="9"/>
  </r>
  <r>
    <d v="2024-03-10T00:00:00"/>
    <x v="19"/>
    <x v="1"/>
    <n v="6"/>
    <s v="domingo"/>
    <x v="9"/>
  </r>
  <r>
    <d v="2024-03-11T00:00:00"/>
    <x v="19"/>
    <x v="1"/>
    <n v="7"/>
    <s v="lunes"/>
    <x v="10"/>
  </r>
  <r>
    <d v="2024-03-12T00:00:00"/>
    <x v="19"/>
    <x v="1"/>
    <n v="13"/>
    <s v="martes"/>
    <x v="10"/>
  </r>
  <r>
    <d v="2024-03-13T00:00:00"/>
    <x v="19"/>
    <x v="1"/>
    <n v="7"/>
    <s v="miércoles"/>
    <x v="10"/>
  </r>
  <r>
    <d v="2024-03-14T00:00:00"/>
    <x v="19"/>
    <x v="1"/>
    <n v="14"/>
    <s v="jueves"/>
    <x v="10"/>
  </r>
  <r>
    <d v="2024-03-15T00:00:00"/>
    <x v="19"/>
    <x v="1"/>
    <n v="9"/>
    <s v="viernes"/>
    <x v="10"/>
  </r>
  <r>
    <d v="2024-03-16T00:00:00"/>
    <x v="19"/>
    <x v="1"/>
    <n v="5"/>
    <s v="sábado"/>
    <x v="10"/>
  </r>
  <r>
    <d v="2024-03-17T00:00:00"/>
    <x v="19"/>
    <x v="1"/>
    <n v="23"/>
    <s v="domingo"/>
    <x v="10"/>
  </r>
  <r>
    <d v="2024-03-18T00:00:00"/>
    <x v="19"/>
    <x v="1"/>
    <n v="11"/>
    <s v="lunes"/>
    <x v="11"/>
  </r>
  <r>
    <d v="2024-03-19T00:00:00"/>
    <x v="19"/>
    <x v="1"/>
    <n v="9"/>
    <s v="martes"/>
    <x v="11"/>
  </r>
  <r>
    <d v="2024-03-20T00:00:00"/>
    <x v="19"/>
    <x v="1"/>
    <n v="9"/>
    <s v="miércoles"/>
    <x v="11"/>
  </r>
  <r>
    <d v="2024-03-21T00:00:00"/>
    <x v="19"/>
    <x v="1"/>
    <n v="8"/>
    <s v="jueves"/>
    <x v="11"/>
  </r>
  <r>
    <d v="2024-03-22T00:00:00"/>
    <x v="19"/>
    <x v="1"/>
    <n v="8"/>
    <s v="viernes"/>
    <x v="11"/>
  </r>
  <r>
    <d v="2024-03-23T00:00:00"/>
    <x v="19"/>
    <x v="1"/>
    <n v="5"/>
    <s v="sábado"/>
    <x v="11"/>
  </r>
  <r>
    <d v="2024-03-24T00:00:00"/>
    <x v="19"/>
    <x v="1"/>
    <n v="9"/>
    <s v="domingo"/>
    <x v="11"/>
  </r>
  <r>
    <d v="2024-03-25T00:00:00"/>
    <x v="19"/>
    <x v="1"/>
    <n v="7"/>
    <s v="lunes"/>
    <x v="12"/>
  </r>
  <r>
    <d v="2024-03-26T00:00:00"/>
    <x v="19"/>
    <x v="1"/>
    <n v="4"/>
    <s v="martes"/>
    <x v="12"/>
  </r>
  <r>
    <d v="2024-03-27T00:00:00"/>
    <x v="19"/>
    <x v="1"/>
    <n v="9"/>
    <s v="miércoles"/>
    <x v="12"/>
  </r>
  <r>
    <d v="2024-03-28T00:00:00"/>
    <x v="19"/>
    <x v="1"/>
    <n v="9"/>
    <s v="jueves"/>
    <x v="12"/>
  </r>
  <r>
    <d v="2024-03-29T00:00:00"/>
    <x v="19"/>
    <x v="1"/>
    <n v="6"/>
    <s v="viernes"/>
    <x v="12"/>
  </r>
  <r>
    <d v="2024-03-30T00:00:00"/>
    <x v="19"/>
    <x v="1"/>
    <n v="7"/>
    <s v="sábado"/>
    <x v="12"/>
  </r>
  <r>
    <d v="2024-03-31T00:00:00"/>
    <x v="19"/>
    <x v="1"/>
    <n v="3"/>
    <s v="domingo"/>
    <x v="12"/>
  </r>
  <r>
    <d v="2024-01-01T00:00:00"/>
    <x v="19"/>
    <x v="2"/>
    <n v="15"/>
    <s v="lunes"/>
    <x v="0"/>
  </r>
  <r>
    <d v="2024-01-02T00:00:00"/>
    <x v="19"/>
    <x v="2"/>
    <n v="9"/>
    <s v="martes"/>
    <x v="0"/>
  </r>
  <r>
    <d v="2024-01-03T00:00:00"/>
    <x v="19"/>
    <x v="2"/>
    <n v="7"/>
    <s v="miércoles"/>
    <x v="0"/>
  </r>
  <r>
    <d v="2024-01-04T00:00:00"/>
    <x v="19"/>
    <x v="2"/>
    <n v="14"/>
    <s v="jueves"/>
    <x v="0"/>
  </r>
  <r>
    <d v="2024-01-05T00:00:00"/>
    <x v="19"/>
    <x v="2"/>
    <n v="20"/>
    <s v="viernes"/>
    <x v="0"/>
  </r>
  <r>
    <d v="2024-01-06T00:00:00"/>
    <x v="19"/>
    <x v="2"/>
    <n v="13"/>
    <s v="sábado"/>
    <x v="0"/>
  </r>
  <r>
    <d v="2024-01-07T00:00:00"/>
    <x v="19"/>
    <x v="2"/>
    <n v="15"/>
    <s v="domingo"/>
    <x v="0"/>
  </r>
  <r>
    <d v="2024-01-08T00:00:00"/>
    <x v="19"/>
    <x v="2"/>
    <n v="11"/>
    <s v="lunes"/>
    <x v="1"/>
  </r>
  <r>
    <d v="2024-01-09T00:00:00"/>
    <x v="19"/>
    <x v="2"/>
    <n v="8"/>
    <s v="martes"/>
    <x v="1"/>
  </r>
  <r>
    <d v="2024-01-10T00:00:00"/>
    <x v="19"/>
    <x v="2"/>
    <n v="10"/>
    <s v="miércoles"/>
    <x v="1"/>
  </r>
  <r>
    <d v="2024-01-11T00:00:00"/>
    <x v="19"/>
    <x v="2"/>
    <n v="15"/>
    <s v="jueves"/>
    <x v="1"/>
  </r>
  <r>
    <d v="2024-01-12T00:00:00"/>
    <x v="19"/>
    <x v="2"/>
    <n v="15"/>
    <s v="viernes"/>
    <x v="1"/>
  </r>
  <r>
    <d v="2024-01-13T00:00:00"/>
    <x v="19"/>
    <x v="2"/>
    <n v="9"/>
    <s v="sábado"/>
    <x v="1"/>
  </r>
  <r>
    <d v="2024-01-14T00:00:00"/>
    <x v="19"/>
    <x v="2"/>
    <n v="6"/>
    <s v="domingo"/>
    <x v="1"/>
  </r>
  <r>
    <d v="2024-01-15T00:00:00"/>
    <x v="19"/>
    <x v="2"/>
    <n v="6"/>
    <s v="lunes"/>
    <x v="2"/>
  </r>
  <r>
    <d v="2024-01-16T00:00:00"/>
    <x v="19"/>
    <x v="2"/>
    <n v="4"/>
    <s v="martes"/>
    <x v="2"/>
  </r>
  <r>
    <d v="2024-01-17T00:00:00"/>
    <x v="19"/>
    <x v="2"/>
    <n v="16"/>
    <s v="miércoles"/>
    <x v="2"/>
  </r>
  <r>
    <d v="2024-01-18T00:00:00"/>
    <x v="19"/>
    <x v="2"/>
    <n v="13"/>
    <s v="jueves"/>
    <x v="2"/>
  </r>
  <r>
    <d v="2024-01-19T00:00:00"/>
    <x v="19"/>
    <x v="2"/>
    <n v="12"/>
    <s v="viernes"/>
    <x v="2"/>
  </r>
  <r>
    <d v="2024-01-20T00:00:00"/>
    <x v="19"/>
    <x v="2"/>
    <n v="23"/>
    <s v="sábado"/>
    <x v="2"/>
  </r>
  <r>
    <d v="2024-01-21T00:00:00"/>
    <x v="19"/>
    <x v="2"/>
    <n v="11"/>
    <s v="domingo"/>
    <x v="2"/>
  </r>
  <r>
    <d v="2024-01-22T00:00:00"/>
    <x v="19"/>
    <x v="2"/>
    <n v="8"/>
    <s v="lunes"/>
    <x v="3"/>
  </r>
  <r>
    <d v="2024-01-23T00:00:00"/>
    <x v="19"/>
    <x v="2"/>
    <n v="6"/>
    <s v="martes"/>
    <x v="3"/>
  </r>
  <r>
    <d v="2024-01-24T00:00:00"/>
    <x v="19"/>
    <x v="2"/>
    <n v="9"/>
    <s v="miércoles"/>
    <x v="3"/>
  </r>
  <r>
    <d v="2024-01-25T00:00:00"/>
    <x v="19"/>
    <x v="2"/>
    <n v="10"/>
    <s v="jueves"/>
    <x v="3"/>
  </r>
  <r>
    <d v="2024-01-26T00:00:00"/>
    <x v="19"/>
    <x v="2"/>
    <n v="10"/>
    <s v="viernes"/>
    <x v="3"/>
  </r>
  <r>
    <d v="2024-01-27T00:00:00"/>
    <x v="19"/>
    <x v="2"/>
    <n v="15"/>
    <s v="sábado"/>
    <x v="3"/>
  </r>
  <r>
    <d v="2024-01-28T00:00:00"/>
    <x v="19"/>
    <x v="2"/>
    <n v="10"/>
    <s v="domingo"/>
    <x v="3"/>
  </r>
  <r>
    <d v="2024-01-29T00:00:00"/>
    <x v="19"/>
    <x v="2"/>
    <n v="16"/>
    <s v="lunes"/>
    <x v="4"/>
  </r>
  <r>
    <d v="2024-01-30T00:00:00"/>
    <x v="19"/>
    <x v="2"/>
    <n v="11"/>
    <s v="martes"/>
    <x v="4"/>
  </r>
  <r>
    <d v="2024-01-31T00:00:00"/>
    <x v="19"/>
    <x v="2"/>
    <n v="13"/>
    <s v="miércoles"/>
    <x v="4"/>
  </r>
  <r>
    <d v="2024-02-01T00:00:00"/>
    <x v="19"/>
    <x v="2"/>
    <n v="12"/>
    <s v="jueves"/>
    <x v="4"/>
  </r>
  <r>
    <d v="2024-02-02T00:00:00"/>
    <x v="19"/>
    <x v="2"/>
    <n v="20"/>
    <s v="viernes"/>
    <x v="4"/>
  </r>
  <r>
    <d v="2024-02-03T00:00:00"/>
    <x v="19"/>
    <x v="2"/>
    <n v="15"/>
    <s v="sábado"/>
    <x v="4"/>
  </r>
  <r>
    <d v="2024-02-04T00:00:00"/>
    <x v="19"/>
    <x v="2"/>
    <n v="5"/>
    <s v="domingo"/>
    <x v="4"/>
  </r>
  <r>
    <d v="2024-02-05T00:00:00"/>
    <x v="19"/>
    <x v="2"/>
    <n v="6"/>
    <s v="lunes"/>
    <x v="5"/>
  </r>
  <r>
    <d v="2024-02-06T00:00:00"/>
    <x v="19"/>
    <x v="2"/>
    <n v="5"/>
    <s v="martes"/>
    <x v="5"/>
  </r>
  <r>
    <d v="2024-02-07T00:00:00"/>
    <x v="19"/>
    <x v="2"/>
    <n v="15"/>
    <s v="miércoles"/>
    <x v="5"/>
  </r>
  <r>
    <d v="2024-02-08T00:00:00"/>
    <x v="19"/>
    <x v="2"/>
    <n v="13"/>
    <s v="jueves"/>
    <x v="5"/>
  </r>
  <r>
    <d v="2024-02-09T00:00:00"/>
    <x v="19"/>
    <x v="2"/>
    <n v="24"/>
    <s v="viernes"/>
    <x v="5"/>
  </r>
  <r>
    <d v="2024-02-10T00:00:00"/>
    <x v="19"/>
    <x v="2"/>
    <n v="15"/>
    <s v="sábado"/>
    <x v="5"/>
  </r>
  <r>
    <d v="2024-02-11T00:00:00"/>
    <x v="19"/>
    <x v="2"/>
    <n v="23"/>
    <s v="domingo"/>
    <x v="5"/>
  </r>
  <r>
    <d v="2024-02-12T00:00:00"/>
    <x v="19"/>
    <x v="2"/>
    <n v="12"/>
    <s v="lunes"/>
    <x v="6"/>
  </r>
  <r>
    <d v="2024-02-13T00:00:00"/>
    <x v="19"/>
    <x v="2"/>
    <n v="10"/>
    <s v="martes"/>
    <x v="6"/>
  </r>
  <r>
    <d v="2024-02-14T00:00:00"/>
    <x v="19"/>
    <x v="2"/>
    <n v="14"/>
    <s v="miércoles"/>
    <x v="6"/>
  </r>
  <r>
    <d v="2024-02-15T00:00:00"/>
    <x v="19"/>
    <x v="2"/>
    <n v="10"/>
    <s v="jueves"/>
    <x v="6"/>
  </r>
  <r>
    <d v="2024-02-16T00:00:00"/>
    <x v="19"/>
    <x v="2"/>
    <n v="12"/>
    <s v="viernes"/>
    <x v="6"/>
  </r>
  <r>
    <d v="2024-02-17T00:00:00"/>
    <x v="19"/>
    <x v="2"/>
    <n v="19"/>
    <s v="sábado"/>
    <x v="6"/>
  </r>
  <r>
    <d v="2024-02-18T00:00:00"/>
    <x v="19"/>
    <x v="2"/>
    <n v="14"/>
    <s v="domingo"/>
    <x v="6"/>
  </r>
  <r>
    <d v="2024-02-19T00:00:00"/>
    <x v="19"/>
    <x v="2"/>
    <n v="7"/>
    <s v="lunes"/>
    <x v="7"/>
  </r>
  <r>
    <d v="2024-02-20T00:00:00"/>
    <x v="19"/>
    <x v="2"/>
    <n v="9"/>
    <s v="martes"/>
    <x v="7"/>
  </r>
  <r>
    <d v="2024-02-21T00:00:00"/>
    <x v="19"/>
    <x v="2"/>
    <n v="10"/>
    <s v="miércoles"/>
    <x v="7"/>
  </r>
  <r>
    <d v="2024-02-22T00:00:00"/>
    <x v="19"/>
    <x v="2"/>
    <n v="20"/>
    <s v="jueves"/>
    <x v="7"/>
  </r>
  <r>
    <d v="2024-02-23T00:00:00"/>
    <x v="19"/>
    <x v="2"/>
    <n v="21"/>
    <s v="viernes"/>
    <x v="7"/>
  </r>
  <r>
    <d v="2024-02-24T00:00:00"/>
    <x v="19"/>
    <x v="2"/>
    <n v="11"/>
    <s v="sábado"/>
    <x v="7"/>
  </r>
  <r>
    <d v="2024-02-25T00:00:00"/>
    <x v="19"/>
    <x v="2"/>
    <n v="8"/>
    <s v="domingo"/>
    <x v="7"/>
  </r>
  <r>
    <d v="2024-02-26T00:00:00"/>
    <x v="19"/>
    <x v="2"/>
    <n v="10"/>
    <s v="lunes"/>
    <x v="8"/>
  </r>
  <r>
    <d v="2024-02-27T00:00:00"/>
    <x v="19"/>
    <x v="2"/>
    <n v="13"/>
    <s v="martes"/>
    <x v="8"/>
  </r>
  <r>
    <d v="2024-02-28T00:00:00"/>
    <x v="19"/>
    <x v="2"/>
    <n v="9"/>
    <s v="miércoles"/>
    <x v="8"/>
  </r>
  <r>
    <d v="2024-02-29T00:00:00"/>
    <x v="19"/>
    <x v="2"/>
    <n v="16"/>
    <s v="jueves"/>
    <x v="8"/>
  </r>
  <r>
    <d v="2024-03-01T00:00:00"/>
    <x v="19"/>
    <x v="2"/>
    <n v="15"/>
    <s v="viernes"/>
    <x v="8"/>
  </r>
  <r>
    <d v="2024-03-02T00:00:00"/>
    <x v="19"/>
    <x v="2"/>
    <n v="19"/>
    <s v="sábado"/>
    <x v="8"/>
  </r>
  <r>
    <d v="2024-03-03T00:00:00"/>
    <x v="19"/>
    <x v="2"/>
    <n v="14"/>
    <s v="domingo"/>
    <x v="8"/>
  </r>
  <r>
    <d v="2024-03-04T00:00:00"/>
    <x v="19"/>
    <x v="2"/>
    <n v="21"/>
    <s v="lunes"/>
    <x v="9"/>
  </r>
  <r>
    <d v="2024-03-05T00:00:00"/>
    <x v="19"/>
    <x v="2"/>
    <n v="7"/>
    <s v="martes"/>
    <x v="9"/>
  </r>
  <r>
    <d v="2024-03-06T00:00:00"/>
    <x v="19"/>
    <x v="2"/>
    <n v="14"/>
    <s v="miércoles"/>
    <x v="9"/>
  </r>
  <r>
    <d v="2024-03-07T00:00:00"/>
    <x v="19"/>
    <x v="2"/>
    <n v="3"/>
    <s v="jueves"/>
    <x v="9"/>
  </r>
  <r>
    <d v="2024-03-08T00:00:00"/>
    <x v="19"/>
    <x v="2"/>
    <n v="25"/>
    <s v="viernes"/>
    <x v="9"/>
  </r>
  <r>
    <d v="2024-03-09T00:00:00"/>
    <x v="19"/>
    <x v="2"/>
    <n v="28"/>
    <s v="sábado"/>
    <x v="9"/>
  </r>
  <r>
    <d v="2024-03-10T00:00:00"/>
    <x v="19"/>
    <x v="2"/>
    <n v="14"/>
    <s v="domingo"/>
    <x v="9"/>
  </r>
  <r>
    <d v="2024-03-11T00:00:00"/>
    <x v="19"/>
    <x v="2"/>
    <n v="14"/>
    <s v="lunes"/>
    <x v="10"/>
  </r>
  <r>
    <d v="2024-03-12T00:00:00"/>
    <x v="19"/>
    <x v="2"/>
    <n v="10"/>
    <s v="martes"/>
    <x v="10"/>
  </r>
  <r>
    <d v="2024-03-13T00:00:00"/>
    <x v="19"/>
    <x v="2"/>
    <n v="17"/>
    <s v="miércoles"/>
    <x v="10"/>
  </r>
  <r>
    <d v="2024-03-14T00:00:00"/>
    <x v="19"/>
    <x v="2"/>
    <n v="14"/>
    <s v="jueves"/>
    <x v="10"/>
  </r>
  <r>
    <d v="2024-03-15T00:00:00"/>
    <x v="19"/>
    <x v="2"/>
    <n v="13"/>
    <s v="viernes"/>
    <x v="10"/>
  </r>
  <r>
    <d v="2024-03-16T00:00:00"/>
    <x v="19"/>
    <x v="2"/>
    <n v="21"/>
    <s v="sábado"/>
    <x v="10"/>
  </r>
  <r>
    <d v="2024-03-17T00:00:00"/>
    <x v="19"/>
    <x v="2"/>
    <n v="13"/>
    <s v="domingo"/>
    <x v="10"/>
  </r>
  <r>
    <d v="2024-03-18T00:00:00"/>
    <x v="19"/>
    <x v="2"/>
    <n v="7"/>
    <s v="lunes"/>
    <x v="11"/>
  </r>
  <r>
    <d v="2024-03-19T00:00:00"/>
    <x v="19"/>
    <x v="2"/>
    <n v="17"/>
    <s v="martes"/>
    <x v="11"/>
  </r>
  <r>
    <d v="2024-03-20T00:00:00"/>
    <x v="19"/>
    <x v="2"/>
    <n v="12"/>
    <s v="miércoles"/>
    <x v="11"/>
  </r>
  <r>
    <d v="2024-03-21T00:00:00"/>
    <x v="19"/>
    <x v="2"/>
    <n v="13"/>
    <s v="jueves"/>
    <x v="11"/>
  </r>
  <r>
    <d v="2024-03-22T00:00:00"/>
    <x v="19"/>
    <x v="2"/>
    <n v="19"/>
    <s v="viernes"/>
    <x v="11"/>
  </r>
  <r>
    <d v="2024-03-23T00:00:00"/>
    <x v="19"/>
    <x v="2"/>
    <n v="22"/>
    <s v="sábado"/>
    <x v="11"/>
  </r>
  <r>
    <d v="2024-03-24T00:00:00"/>
    <x v="19"/>
    <x v="2"/>
    <n v="16"/>
    <s v="domingo"/>
    <x v="11"/>
  </r>
  <r>
    <d v="2024-03-25T00:00:00"/>
    <x v="19"/>
    <x v="2"/>
    <n v="20"/>
    <s v="lunes"/>
    <x v="12"/>
  </r>
  <r>
    <d v="2024-03-26T00:00:00"/>
    <x v="19"/>
    <x v="2"/>
    <n v="13"/>
    <s v="martes"/>
    <x v="12"/>
  </r>
  <r>
    <d v="2024-03-27T00:00:00"/>
    <x v="19"/>
    <x v="2"/>
    <n v="22"/>
    <s v="miércoles"/>
    <x v="12"/>
  </r>
  <r>
    <d v="2024-03-28T00:00:00"/>
    <x v="19"/>
    <x v="2"/>
    <n v="14"/>
    <s v="jueves"/>
    <x v="12"/>
  </r>
  <r>
    <d v="2024-03-29T00:00:00"/>
    <x v="19"/>
    <x v="2"/>
    <n v="24"/>
    <s v="viernes"/>
    <x v="12"/>
  </r>
  <r>
    <d v="2024-03-30T00:00:00"/>
    <x v="19"/>
    <x v="2"/>
    <n v="16"/>
    <s v="sábado"/>
    <x v="12"/>
  </r>
  <r>
    <d v="2024-03-31T00:00:00"/>
    <x v="19"/>
    <x v="2"/>
    <n v="17"/>
    <s v="domingo"/>
    <x v="12"/>
  </r>
  <r>
    <d v="2024-01-01T00:00:00"/>
    <x v="19"/>
    <x v="3"/>
    <n v="9"/>
    <s v="lunes"/>
    <x v="0"/>
  </r>
  <r>
    <d v="2024-01-02T00:00:00"/>
    <x v="19"/>
    <x v="3"/>
    <n v="3"/>
    <s v="martes"/>
    <x v="0"/>
  </r>
  <r>
    <d v="2024-01-03T00:00:00"/>
    <x v="19"/>
    <x v="3"/>
    <n v="1"/>
    <s v="miércoles"/>
    <x v="0"/>
  </r>
  <r>
    <d v="2024-01-04T00:00:00"/>
    <x v="19"/>
    <x v="3"/>
    <n v="8"/>
    <s v="jueves"/>
    <x v="0"/>
  </r>
  <r>
    <d v="2024-01-05T00:00:00"/>
    <x v="19"/>
    <x v="3"/>
    <n v="9"/>
    <s v="viernes"/>
    <x v="0"/>
  </r>
  <r>
    <d v="2024-01-06T00:00:00"/>
    <x v="19"/>
    <x v="3"/>
    <n v="4"/>
    <s v="sábado"/>
    <x v="0"/>
  </r>
  <r>
    <d v="2024-01-07T00:00:00"/>
    <x v="19"/>
    <x v="3"/>
    <n v="6"/>
    <s v="domingo"/>
    <x v="0"/>
  </r>
  <r>
    <d v="2024-01-08T00:00:00"/>
    <x v="19"/>
    <x v="3"/>
    <n v="7"/>
    <s v="lunes"/>
    <x v="1"/>
  </r>
  <r>
    <d v="2024-01-09T00:00:00"/>
    <x v="19"/>
    <x v="3"/>
    <n v="5"/>
    <s v="martes"/>
    <x v="1"/>
  </r>
  <r>
    <d v="2024-01-10T00:00:00"/>
    <x v="19"/>
    <x v="3"/>
    <n v="7"/>
    <s v="miércoles"/>
    <x v="1"/>
  </r>
  <r>
    <d v="2024-01-11T00:00:00"/>
    <x v="19"/>
    <x v="3"/>
    <n v="7"/>
    <s v="jueves"/>
    <x v="1"/>
  </r>
  <r>
    <d v="2024-01-12T00:00:00"/>
    <x v="19"/>
    <x v="3"/>
    <n v="5"/>
    <s v="viernes"/>
    <x v="1"/>
  </r>
  <r>
    <d v="2024-01-13T00:00:00"/>
    <x v="19"/>
    <x v="3"/>
    <n v="8"/>
    <s v="sábado"/>
    <x v="1"/>
  </r>
  <r>
    <d v="2024-01-14T00:00:00"/>
    <x v="19"/>
    <x v="3"/>
    <n v="4"/>
    <s v="domingo"/>
    <x v="1"/>
  </r>
  <r>
    <d v="2024-01-15T00:00:00"/>
    <x v="19"/>
    <x v="3"/>
    <n v="4"/>
    <s v="lunes"/>
    <x v="2"/>
  </r>
  <r>
    <d v="2024-01-16T00:00:00"/>
    <x v="19"/>
    <x v="3"/>
    <n v="5"/>
    <s v="martes"/>
    <x v="2"/>
  </r>
  <r>
    <d v="2024-01-17T00:00:00"/>
    <x v="19"/>
    <x v="3"/>
    <n v="5"/>
    <s v="miércoles"/>
    <x v="2"/>
  </r>
  <r>
    <d v="2024-01-18T00:00:00"/>
    <x v="19"/>
    <x v="3"/>
    <n v="3"/>
    <s v="jueves"/>
    <x v="2"/>
  </r>
  <r>
    <d v="2024-01-19T00:00:00"/>
    <x v="19"/>
    <x v="3"/>
    <n v="13"/>
    <s v="viernes"/>
    <x v="2"/>
  </r>
  <r>
    <d v="2024-01-20T00:00:00"/>
    <x v="19"/>
    <x v="3"/>
    <n v="10"/>
    <s v="sábado"/>
    <x v="2"/>
  </r>
  <r>
    <d v="2024-01-21T00:00:00"/>
    <x v="19"/>
    <x v="3"/>
    <n v="8"/>
    <s v="domingo"/>
    <x v="2"/>
  </r>
  <r>
    <d v="2024-01-22T00:00:00"/>
    <x v="19"/>
    <x v="3"/>
    <n v="4"/>
    <s v="lunes"/>
    <x v="3"/>
  </r>
  <r>
    <d v="2024-01-23T00:00:00"/>
    <x v="19"/>
    <x v="3"/>
    <n v="1"/>
    <s v="martes"/>
    <x v="3"/>
  </r>
  <r>
    <d v="2024-01-24T00:00:00"/>
    <x v="19"/>
    <x v="3"/>
    <n v="1"/>
    <s v="miércoles"/>
    <x v="3"/>
  </r>
  <r>
    <d v="2024-01-25T00:00:00"/>
    <x v="19"/>
    <x v="3"/>
    <n v="1"/>
    <s v="jueves"/>
    <x v="3"/>
  </r>
  <r>
    <d v="2024-01-26T00:00:00"/>
    <x v="19"/>
    <x v="3"/>
    <n v="5"/>
    <s v="viernes"/>
    <x v="3"/>
  </r>
  <r>
    <d v="2024-01-27T00:00:00"/>
    <x v="19"/>
    <x v="3"/>
    <n v="8"/>
    <s v="sábado"/>
    <x v="3"/>
  </r>
  <r>
    <d v="2024-01-28T00:00:00"/>
    <x v="19"/>
    <x v="3"/>
    <n v="9"/>
    <s v="domingo"/>
    <x v="3"/>
  </r>
  <r>
    <d v="2024-01-29T00:00:00"/>
    <x v="19"/>
    <x v="3"/>
    <n v="9"/>
    <s v="lunes"/>
    <x v="4"/>
  </r>
  <r>
    <d v="2024-01-30T00:00:00"/>
    <x v="19"/>
    <x v="3"/>
    <n v="6"/>
    <s v="martes"/>
    <x v="4"/>
  </r>
  <r>
    <d v="2024-01-31T00:00:00"/>
    <x v="19"/>
    <x v="3"/>
    <n v="6"/>
    <s v="miércoles"/>
    <x v="4"/>
  </r>
  <r>
    <d v="2024-02-01T00:00:00"/>
    <x v="19"/>
    <x v="3"/>
    <n v="8"/>
    <s v="jueves"/>
    <x v="4"/>
  </r>
  <r>
    <d v="2024-02-02T00:00:00"/>
    <x v="19"/>
    <x v="3"/>
    <n v="4"/>
    <s v="viernes"/>
    <x v="4"/>
  </r>
  <r>
    <d v="2024-02-03T00:00:00"/>
    <x v="19"/>
    <x v="3"/>
    <n v="4"/>
    <s v="sábado"/>
    <x v="4"/>
  </r>
  <r>
    <d v="2024-02-04T00:00:00"/>
    <x v="19"/>
    <x v="3"/>
    <n v="0"/>
    <s v="domingo"/>
    <x v="4"/>
  </r>
  <r>
    <d v="2024-02-05T00:00:00"/>
    <x v="19"/>
    <x v="3"/>
    <n v="5"/>
    <s v="lunes"/>
    <x v="5"/>
  </r>
  <r>
    <d v="2024-02-06T00:00:00"/>
    <x v="19"/>
    <x v="3"/>
    <n v="8"/>
    <s v="martes"/>
    <x v="5"/>
  </r>
  <r>
    <d v="2024-02-07T00:00:00"/>
    <x v="19"/>
    <x v="3"/>
    <n v="6"/>
    <s v="miércoles"/>
    <x v="5"/>
  </r>
  <r>
    <d v="2024-02-08T00:00:00"/>
    <x v="19"/>
    <x v="3"/>
    <n v="4"/>
    <s v="jueves"/>
    <x v="5"/>
  </r>
  <r>
    <d v="2024-02-09T00:00:00"/>
    <x v="19"/>
    <x v="3"/>
    <n v="10"/>
    <s v="viernes"/>
    <x v="5"/>
  </r>
  <r>
    <d v="2024-02-10T00:00:00"/>
    <x v="19"/>
    <x v="3"/>
    <n v="10"/>
    <s v="sábado"/>
    <x v="5"/>
  </r>
  <r>
    <d v="2024-02-11T00:00:00"/>
    <x v="19"/>
    <x v="3"/>
    <n v="8"/>
    <s v="domingo"/>
    <x v="5"/>
  </r>
  <r>
    <d v="2024-02-12T00:00:00"/>
    <x v="19"/>
    <x v="3"/>
    <n v="4"/>
    <s v="lunes"/>
    <x v="6"/>
  </r>
  <r>
    <d v="2024-02-13T00:00:00"/>
    <x v="19"/>
    <x v="3"/>
    <n v="6"/>
    <s v="martes"/>
    <x v="6"/>
  </r>
  <r>
    <d v="2024-02-14T00:00:00"/>
    <x v="19"/>
    <x v="3"/>
    <n v="7"/>
    <s v="miércoles"/>
    <x v="6"/>
  </r>
  <r>
    <d v="2024-02-15T00:00:00"/>
    <x v="19"/>
    <x v="3"/>
    <n v="5"/>
    <s v="jueves"/>
    <x v="6"/>
  </r>
  <r>
    <d v="2024-02-16T00:00:00"/>
    <x v="19"/>
    <x v="3"/>
    <n v="8"/>
    <s v="viernes"/>
    <x v="6"/>
  </r>
  <r>
    <d v="2024-02-17T00:00:00"/>
    <x v="19"/>
    <x v="3"/>
    <n v="10"/>
    <s v="sábado"/>
    <x v="6"/>
  </r>
  <r>
    <d v="2024-02-18T00:00:00"/>
    <x v="19"/>
    <x v="3"/>
    <n v="17"/>
    <s v="domingo"/>
    <x v="6"/>
  </r>
  <r>
    <d v="2024-02-19T00:00:00"/>
    <x v="19"/>
    <x v="3"/>
    <n v="10"/>
    <s v="lunes"/>
    <x v="7"/>
  </r>
  <r>
    <d v="2024-02-20T00:00:00"/>
    <x v="19"/>
    <x v="3"/>
    <n v="6"/>
    <s v="martes"/>
    <x v="7"/>
  </r>
  <r>
    <d v="2024-02-21T00:00:00"/>
    <x v="19"/>
    <x v="3"/>
    <n v="1"/>
    <s v="miércoles"/>
    <x v="7"/>
  </r>
  <r>
    <d v="2024-02-22T00:00:00"/>
    <x v="19"/>
    <x v="3"/>
    <n v="5"/>
    <s v="jueves"/>
    <x v="7"/>
  </r>
  <r>
    <d v="2024-02-23T00:00:00"/>
    <x v="19"/>
    <x v="3"/>
    <n v="6"/>
    <s v="viernes"/>
    <x v="7"/>
  </r>
  <r>
    <d v="2024-02-24T00:00:00"/>
    <x v="19"/>
    <x v="3"/>
    <n v="7"/>
    <s v="sábado"/>
    <x v="7"/>
  </r>
  <r>
    <d v="2024-02-25T00:00:00"/>
    <x v="19"/>
    <x v="3"/>
    <n v="12"/>
    <s v="domingo"/>
    <x v="7"/>
  </r>
  <r>
    <d v="2024-02-26T00:00:00"/>
    <x v="19"/>
    <x v="3"/>
    <n v="3"/>
    <s v="lunes"/>
    <x v="8"/>
  </r>
  <r>
    <d v="2024-02-27T00:00:00"/>
    <x v="19"/>
    <x v="3"/>
    <n v="13"/>
    <s v="martes"/>
    <x v="8"/>
  </r>
  <r>
    <d v="2024-02-28T00:00:00"/>
    <x v="19"/>
    <x v="3"/>
    <n v="2"/>
    <s v="miércoles"/>
    <x v="8"/>
  </r>
  <r>
    <d v="2024-02-29T00:00:00"/>
    <x v="19"/>
    <x v="3"/>
    <n v="10"/>
    <s v="jueves"/>
    <x v="8"/>
  </r>
  <r>
    <d v="2024-03-01T00:00:00"/>
    <x v="19"/>
    <x v="3"/>
    <n v="9"/>
    <s v="viernes"/>
    <x v="8"/>
  </r>
  <r>
    <d v="2024-03-02T00:00:00"/>
    <x v="19"/>
    <x v="3"/>
    <n v="10"/>
    <s v="sábado"/>
    <x v="8"/>
  </r>
  <r>
    <d v="2024-03-03T00:00:00"/>
    <x v="19"/>
    <x v="3"/>
    <n v="10"/>
    <s v="domingo"/>
    <x v="8"/>
  </r>
  <r>
    <d v="2024-03-04T00:00:00"/>
    <x v="19"/>
    <x v="3"/>
    <n v="3"/>
    <s v="lunes"/>
    <x v="9"/>
  </r>
  <r>
    <d v="2024-03-05T00:00:00"/>
    <x v="19"/>
    <x v="3"/>
    <n v="4"/>
    <s v="martes"/>
    <x v="9"/>
  </r>
  <r>
    <d v="2024-03-06T00:00:00"/>
    <x v="19"/>
    <x v="3"/>
    <n v="8"/>
    <s v="miércoles"/>
    <x v="9"/>
  </r>
  <r>
    <d v="2024-03-07T00:00:00"/>
    <x v="19"/>
    <x v="3"/>
    <n v="7"/>
    <s v="jueves"/>
    <x v="9"/>
  </r>
  <r>
    <d v="2024-03-08T00:00:00"/>
    <x v="19"/>
    <x v="3"/>
    <n v="10"/>
    <s v="viernes"/>
    <x v="9"/>
  </r>
  <r>
    <d v="2024-03-09T00:00:00"/>
    <x v="19"/>
    <x v="3"/>
    <n v="11"/>
    <s v="sábado"/>
    <x v="9"/>
  </r>
  <r>
    <d v="2024-03-10T00:00:00"/>
    <x v="19"/>
    <x v="3"/>
    <n v="5"/>
    <s v="domingo"/>
    <x v="9"/>
  </r>
  <r>
    <d v="2024-03-11T00:00:00"/>
    <x v="19"/>
    <x v="3"/>
    <n v="8"/>
    <s v="lunes"/>
    <x v="10"/>
  </r>
  <r>
    <d v="2024-03-12T00:00:00"/>
    <x v="19"/>
    <x v="3"/>
    <n v="6"/>
    <s v="martes"/>
    <x v="10"/>
  </r>
  <r>
    <d v="2024-03-13T00:00:00"/>
    <x v="19"/>
    <x v="3"/>
    <n v="2"/>
    <s v="miércoles"/>
    <x v="10"/>
  </r>
  <r>
    <d v="2024-03-14T00:00:00"/>
    <x v="19"/>
    <x v="3"/>
    <n v="4"/>
    <s v="jueves"/>
    <x v="10"/>
  </r>
  <r>
    <d v="2024-03-15T00:00:00"/>
    <x v="19"/>
    <x v="3"/>
    <n v="5"/>
    <s v="viernes"/>
    <x v="10"/>
  </r>
  <r>
    <d v="2024-03-16T00:00:00"/>
    <x v="19"/>
    <x v="3"/>
    <n v="4"/>
    <s v="sábado"/>
    <x v="10"/>
  </r>
  <r>
    <d v="2024-03-17T00:00:00"/>
    <x v="19"/>
    <x v="3"/>
    <n v="4"/>
    <s v="domingo"/>
    <x v="10"/>
  </r>
  <r>
    <d v="2024-03-18T00:00:00"/>
    <x v="19"/>
    <x v="3"/>
    <n v="12"/>
    <s v="lunes"/>
    <x v="11"/>
  </r>
  <r>
    <d v="2024-03-19T00:00:00"/>
    <x v="19"/>
    <x v="3"/>
    <n v="6"/>
    <s v="martes"/>
    <x v="11"/>
  </r>
  <r>
    <d v="2024-03-20T00:00:00"/>
    <x v="19"/>
    <x v="3"/>
    <n v="1"/>
    <s v="miércoles"/>
    <x v="11"/>
  </r>
  <r>
    <d v="2024-03-21T00:00:00"/>
    <x v="19"/>
    <x v="3"/>
    <n v="5"/>
    <s v="jueves"/>
    <x v="11"/>
  </r>
  <r>
    <d v="2024-03-22T00:00:00"/>
    <x v="19"/>
    <x v="3"/>
    <n v="13"/>
    <s v="viernes"/>
    <x v="11"/>
  </r>
  <r>
    <d v="2024-03-23T00:00:00"/>
    <x v="19"/>
    <x v="3"/>
    <n v="4"/>
    <s v="sábado"/>
    <x v="11"/>
  </r>
  <r>
    <d v="2024-03-24T00:00:00"/>
    <x v="19"/>
    <x v="3"/>
    <n v="5"/>
    <s v="domingo"/>
    <x v="11"/>
  </r>
  <r>
    <d v="2024-03-25T00:00:00"/>
    <x v="19"/>
    <x v="3"/>
    <n v="6"/>
    <s v="lunes"/>
    <x v="12"/>
  </r>
  <r>
    <d v="2024-03-26T00:00:00"/>
    <x v="19"/>
    <x v="3"/>
    <n v="5"/>
    <s v="martes"/>
    <x v="12"/>
  </r>
  <r>
    <d v="2024-03-27T00:00:00"/>
    <x v="19"/>
    <x v="3"/>
    <n v="7"/>
    <s v="miércoles"/>
    <x v="12"/>
  </r>
  <r>
    <d v="2024-03-28T00:00:00"/>
    <x v="19"/>
    <x v="3"/>
    <n v="1"/>
    <s v="jueves"/>
    <x v="12"/>
  </r>
  <r>
    <d v="2024-03-29T00:00:00"/>
    <x v="19"/>
    <x v="3"/>
    <n v="1"/>
    <s v="viernes"/>
    <x v="12"/>
  </r>
  <r>
    <d v="2024-03-30T00:00:00"/>
    <x v="19"/>
    <x v="3"/>
    <n v="6"/>
    <s v="sábado"/>
    <x v="12"/>
  </r>
  <r>
    <d v="2024-03-31T00:00:00"/>
    <x v="19"/>
    <x v="3"/>
    <n v="10"/>
    <s v="domingo"/>
    <x v="12"/>
  </r>
  <r>
    <d v="2024-01-01T00:00:00"/>
    <x v="19"/>
    <x v="4"/>
    <n v="13"/>
    <s v="lunes"/>
    <x v="0"/>
  </r>
  <r>
    <d v="2024-01-02T00:00:00"/>
    <x v="19"/>
    <x v="4"/>
    <n v="19"/>
    <s v="martes"/>
    <x v="0"/>
  </r>
  <r>
    <d v="2024-01-03T00:00:00"/>
    <x v="19"/>
    <x v="4"/>
    <n v="11"/>
    <s v="miércoles"/>
    <x v="0"/>
  </r>
  <r>
    <d v="2024-01-04T00:00:00"/>
    <x v="19"/>
    <x v="4"/>
    <n v="12"/>
    <s v="jueves"/>
    <x v="0"/>
  </r>
  <r>
    <d v="2024-01-05T00:00:00"/>
    <x v="19"/>
    <x v="4"/>
    <n v="19"/>
    <s v="viernes"/>
    <x v="0"/>
  </r>
  <r>
    <d v="2024-01-06T00:00:00"/>
    <x v="19"/>
    <x v="4"/>
    <n v="21"/>
    <s v="sábado"/>
    <x v="0"/>
  </r>
  <r>
    <d v="2024-01-07T00:00:00"/>
    <x v="19"/>
    <x v="4"/>
    <n v="23"/>
    <s v="domingo"/>
    <x v="0"/>
  </r>
  <r>
    <d v="2024-01-08T00:00:00"/>
    <x v="19"/>
    <x v="4"/>
    <n v="10"/>
    <s v="lunes"/>
    <x v="1"/>
  </r>
  <r>
    <d v="2024-01-09T00:00:00"/>
    <x v="19"/>
    <x v="4"/>
    <n v="17"/>
    <s v="martes"/>
    <x v="1"/>
  </r>
  <r>
    <d v="2024-01-10T00:00:00"/>
    <x v="19"/>
    <x v="4"/>
    <n v="12"/>
    <s v="miércoles"/>
    <x v="1"/>
  </r>
  <r>
    <d v="2024-01-11T00:00:00"/>
    <x v="19"/>
    <x v="4"/>
    <n v="8"/>
    <s v="jueves"/>
    <x v="1"/>
  </r>
  <r>
    <d v="2024-01-12T00:00:00"/>
    <x v="19"/>
    <x v="4"/>
    <n v="30"/>
    <s v="viernes"/>
    <x v="1"/>
  </r>
  <r>
    <d v="2024-01-13T00:00:00"/>
    <x v="19"/>
    <x v="4"/>
    <n v="25"/>
    <s v="sábado"/>
    <x v="1"/>
  </r>
  <r>
    <d v="2024-01-14T00:00:00"/>
    <x v="19"/>
    <x v="4"/>
    <n v="26"/>
    <s v="domingo"/>
    <x v="1"/>
  </r>
  <r>
    <d v="2024-01-15T00:00:00"/>
    <x v="19"/>
    <x v="4"/>
    <n v="19"/>
    <s v="lunes"/>
    <x v="2"/>
  </r>
  <r>
    <d v="2024-01-16T00:00:00"/>
    <x v="19"/>
    <x v="4"/>
    <n v="13"/>
    <s v="martes"/>
    <x v="2"/>
  </r>
  <r>
    <d v="2024-01-17T00:00:00"/>
    <x v="19"/>
    <x v="4"/>
    <n v="13"/>
    <s v="miércoles"/>
    <x v="2"/>
  </r>
  <r>
    <d v="2024-01-18T00:00:00"/>
    <x v="19"/>
    <x v="4"/>
    <n v="14"/>
    <s v="jueves"/>
    <x v="2"/>
  </r>
  <r>
    <d v="2024-01-19T00:00:00"/>
    <x v="19"/>
    <x v="4"/>
    <n v="24"/>
    <s v="viernes"/>
    <x v="2"/>
  </r>
  <r>
    <d v="2024-01-20T00:00:00"/>
    <x v="19"/>
    <x v="4"/>
    <n v="35"/>
    <s v="sábado"/>
    <x v="2"/>
  </r>
  <r>
    <d v="2024-01-21T00:00:00"/>
    <x v="19"/>
    <x v="4"/>
    <n v="26"/>
    <s v="domingo"/>
    <x v="2"/>
  </r>
  <r>
    <d v="2024-01-22T00:00:00"/>
    <x v="19"/>
    <x v="4"/>
    <n v="14"/>
    <s v="lunes"/>
    <x v="3"/>
  </r>
  <r>
    <d v="2024-01-23T00:00:00"/>
    <x v="19"/>
    <x v="4"/>
    <n v="20"/>
    <s v="martes"/>
    <x v="3"/>
  </r>
  <r>
    <d v="2024-01-24T00:00:00"/>
    <x v="19"/>
    <x v="4"/>
    <n v="14"/>
    <s v="miércoles"/>
    <x v="3"/>
  </r>
  <r>
    <d v="2024-01-25T00:00:00"/>
    <x v="19"/>
    <x v="4"/>
    <n v="13"/>
    <s v="jueves"/>
    <x v="3"/>
  </r>
  <r>
    <d v="2024-01-26T00:00:00"/>
    <x v="19"/>
    <x v="4"/>
    <n v="26"/>
    <s v="viernes"/>
    <x v="3"/>
  </r>
  <r>
    <d v="2024-01-27T00:00:00"/>
    <x v="19"/>
    <x v="4"/>
    <n v="22"/>
    <s v="sábado"/>
    <x v="3"/>
  </r>
  <r>
    <d v="2024-01-28T00:00:00"/>
    <x v="19"/>
    <x v="4"/>
    <n v="28"/>
    <s v="domingo"/>
    <x v="3"/>
  </r>
  <r>
    <d v="2024-01-29T00:00:00"/>
    <x v="19"/>
    <x v="4"/>
    <n v="14"/>
    <s v="lunes"/>
    <x v="4"/>
  </r>
  <r>
    <d v="2024-01-30T00:00:00"/>
    <x v="19"/>
    <x v="4"/>
    <n v="12"/>
    <s v="martes"/>
    <x v="4"/>
  </r>
  <r>
    <d v="2024-01-31T00:00:00"/>
    <x v="19"/>
    <x v="4"/>
    <n v="16"/>
    <s v="miércoles"/>
    <x v="4"/>
  </r>
  <r>
    <d v="2024-02-01T00:00:00"/>
    <x v="19"/>
    <x v="4"/>
    <n v="8"/>
    <s v="jueves"/>
    <x v="4"/>
  </r>
  <r>
    <d v="2024-02-02T00:00:00"/>
    <x v="19"/>
    <x v="4"/>
    <n v="21"/>
    <s v="viernes"/>
    <x v="4"/>
  </r>
  <r>
    <d v="2024-02-03T00:00:00"/>
    <x v="19"/>
    <x v="4"/>
    <n v="24"/>
    <s v="sábado"/>
    <x v="4"/>
  </r>
  <r>
    <d v="2024-02-04T00:00:00"/>
    <x v="19"/>
    <x v="4"/>
    <n v="27"/>
    <s v="domingo"/>
    <x v="4"/>
  </r>
  <r>
    <d v="2024-02-05T00:00:00"/>
    <x v="19"/>
    <x v="4"/>
    <n v="10"/>
    <s v="lunes"/>
    <x v="5"/>
  </r>
  <r>
    <d v="2024-02-06T00:00:00"/>
    <x v="19"/>
    <x v="4"/>
    <n v="11"/>
    <s v="martes"/>
    <x v="5"/>
  </r>
  <r>
    <d v="2024-02-07T00:00:00"/>
    <x v="19"/>
    <x v="4"/>
    <n v="8"/>
    <s v="miércoles"/>
    <x v="5"/>
  </r>
  <r>
    <d v="2024-02-08T00:00:00"/>
    <x v="19"/>
    <x v="4"/>
    <n v="8"/>
    <s v="jueves"/>
    <x v="5"/>
  </r>
  <r>
    <d v="2024-02-09T00:00:00"/>
    <x v="19"/>
    <x v="4"/>
    <n v="16"/>
    <s v="viernes"/>
    <x v="5"/>
  </r>
  <r>
    <d v="2024-02-10T00:00:00"/>
    <x v="19"/>
    <x v="4"/>
    <n v="23"/>
    <s v="sábado"/>
    <x v="5"/>
  </r>
  <r>
    <d v="2024-02-11T00:00:00"/>
    <x v="19"/>
    <x v="4"/>
    <n v="30"/>
    <s v="domingo"/>
    <x v="5"/>
  </r>
  <r>
    <d v="2024-02-12T00:00:00"/>
    <x v="19"/>
    <x v="4"/>
    <n v="11"/>
    <s v="lunes"/>
    <x v="6"/>
  </r>
  <r>
    <d v="2024-02-13T00:00:00"/>
    <x v="19"/>
    <x v="4"/>
    <n v="12"/>
    <s v="martes"/>
    <x v="6"/>
  </r>
  <r>
    <d v="2024-02-14T00:00:00"/>
    <x v="19"/>
    <x v="4"/>
    <n v="24"/>
    <s v="miércoles"/>
    <x v="6"/>
  </r>
  <r>
    <d v="2024-02-15T00:00:00"/>
    <x v="19"/>
    <x v="4"/>
    <n v="6"/>
    <s v="jueves"/>
    <x v="6"/>
  </r>
  <r>
    <d v="2024-02-16T00:00:00"/>
    <x v="19"/>
    <x v="4"/>
    <n v="29"/>
    <s v="viernes"/>
    <x v="6"/>
  </r>
  <r>
    <d v="2024-02-17T00:00:00"/>
    <x v="19"/>
    <x v="4"/>
    <n v="34"/>
    <s v="sábado"/>
    <x v="6"/>
  </r>
  <r>
    <d v="2024-02-18T00:00:00"/>
    <x v="19"/>
    <x v="4"/>
    <n v="29"/>
    <s v="domingo"/>
    <x v="6"/>
  </r>
  <r>
    <d v="2024-02-19T00:00:00"/>
    <x v="19"/>
    <x v="4"/>
    <n v="14"/>
    <s v="lunes"/>
    <x v="7"/>
  </r>
  <r>
    <d v="2024-02-20T00:00:00"/>
    <x v="19"/>
    <x v="4"/>
    <n v="20"/>
    <s v="martes"/>
    <x v="7"/>
  </r>
  <r>
    <d v="2024-02-21T00:00:00"/>
    <x v="19"/>
    <x v="4"/>
    <n v="16"/>
    <s v="miércoles"/>
    <x v="7"/>
  </r>
  <r>
    <d v="2024-02-22T00:00:00"/>
    <x v="19"/>
    <x v="4"/>
    <n v="17"/>
    <s v="jueves"/>
    <x v="7"/>
  </r>
  <r>
    <d v="2024-02-23T00:00:00"/>
    <x v="19"/>
    <x v="4"/>
    <n v="25"/>
    <s v="viernes"/>
    <x v="7"/>
  </r>
  <r>
    <d v="2024-02-24T00:00:00"/>
    <x v="19"/>
    <x v="4"/>
    <n v="21"/>
    <s v="sábado"/>
    <x v="7"/>
  </r>
  <r>
    <d v="2024-02-25T00:00:00"/>
    <x v="19"/>
    <x v="4"/>
    <n v="35"/>
    <s v="domingo"/>
    <x v="7"/>
  </r>
  <r>
    <d v="2024-02-26T00:00:00"/>
    <x v="19"/>
    <x v="4"/>
    <n v="6"/>
    <s v="lunes"/>
    <x v="8"/>
  </r>
  <r>
    <d v="2024-02-27T00:00:00"/>
    <x v="19"/>
    <x v="4"/>
    <n v="17"/>
    <s v="martes"/>
    <x v="8"/>
  </r>
  <r>
    <d v="2024-02-28T00:00:00"/>
    <x v="19"/>
    <x v="4"/>
    <n v="13"/>
    <s v="miércoles"/>
    <x v="8"/>
  </r>
  <r>
    <d v="2024-02-29T00:00:00"/>
    <x v="19"/>
    <x v="4"/>
    <n v="15"/>
    <s v="jueves"/>
    <x v="8"/>
  </r>
  <r>
    <d v="2024-03-01T00:00:00"/>
    <x v="19"/>
    <x v="4"/>
    <n v="20"/>
    <s v="viernes"/>
    <x v="8"/>
  </r>
  <r>
    <d v="2024-03-02T00:00:00"/>
    <x v="19"/>
    <x v="4"/>
    <n v="24"/>
    <s v="sábado"/>
    <x v="8"/>
  </r>
  <r>
    <d v="2024-03-03T00:00:00"/>
    <x v="19"/>
    <x v="4"/>
    <n v="26"/>
    <s v="domingo"/>
    <x v="8"/>
  </r>
  <r>
    <d v="2024-03-04T00:00:00"/>
    <x v="19"/>
    <x v="4"/>
    <n v="12"/>
    <s v="lunes"/>
    <x v="9"/>
  </r>
  <r>
    <d v="2024-03-05T00:00:00"/>
    <x v="19"/>
    <x v="4"/>
    <n v="13"/>
    <s v="martes"/>
    <x v="9"/>
  </r>
  <r>
    <d v="2024-03-06T00:00:00"/>
    <x v="19"/>
    <x v="4"/>
    <n v="14"/>
    <s v="miércoles"/>
    <x v="9"/>
  </r>
  <r>
    <d v="2024-03-07T00:00:00"/>
    <x v="19"/>
    <x v="4"/>
    <n v="10"/>
    <s v="jueves"/>
    <x v="9"/>
  </r>
  <r>
    <d v="2024-03-08T00:00:00"/>
    <x v="19"/>
    <x v="4"/>
    <n v="26"/>
    <s v="viernes"/>
    <x v="9"/>
  </r>
  <r>
    <d v="2024-03-09T00:00:00"/>
    <x v="19"/>
    <x v="4"/>
    <n v="26"/>
    <s v="sábado"/>
    <x v="9"/>
  </r>
  <r>
    <d v="2024-03-10T00:00:00"/>
    <x v="19"/>
    <x v="4"/>
    <n v="22"/>
    <s v="domingo"/>
    <x v="9"/>
  </r>
  <r>
    <d v="2024-03-11T00:00:00"/>
    <x v="19"/>
    <x v="4"/>
    <n v="9"/>
    <s v="lunes"/>
    <x v="10"/>
  </r>
  <r>
    <d v="2024-03-12T00:00:00"/>
    <x v="19"/>
    <x v="4"/>
    <n v="14"/>
    <s v="martes"/>
    <x v="10"/>
  </r>
  <r>
    <d v="2024-03-13T00:00:00"/>
    <x v="19"/>
    <x v="4"/>
    <n v="15"/>
    <s v="miércoles"/>
    <x v="10"/>
  </r>
  <r>
    <d v="2024-03-14T00:00:00"/>
    <x v="19"/>
    <x v="4"/>
    <n v="13"/>
    <s v="jueves"/>
    <x v="10"/>
  </r>
  <r>
    <d v="2024-03-15T00:00:00"/>
    <x v="19"/>
    <x v="4"/>
    <n v="24"/>
    <s v="viernes"/>
    <x v="10"/>
  </r>
  <r>
    <d v="2024-03-16T00:00:00"/>
    <x v="19"/>
    <x v="4"/>
    <n v="25"/>
    <s v="sábado"/>
    <x v="10"/>
  </r>
  <r>
    <d v="2024-03-17T00:00:00"/>
    <x v="19"/>
    <x v="4"/>
    <n v="27"/>
    <s v="domingo"/>
    <x v="10"/>
  </r>
  <r>
    <d v="2024-03-18T00:00:00"/>
    <x v="19"/>
    <x v="4"/>
    <n v="15"/>
    <s v="lunes"/>
    <x v="11"/>
  </r>
  <r>
    <d v="2024-03-19T00:00:00"/>
    <x v="19"/>
    <x v="4"/>
    <n v="17"/>
    <s v="martes"/>
    <x v="11"/>
  </r>
  <r>
    <d v="2024-03-20T00:00:00"/>
    <x v="19"/>
    <x v="4"/>
    <n v="12"/>
    <s v="miércoles"/>
    <x v="11"/>
  </r>
  <r>
    <d v="2024-03-21T00:00:00"/>
    <x v="19"/>
    <x v="4"/>
    <n v="11"/>
    <s v="jueves"/>
    <x v="11"/>
  </r>
  <r>
    <d v="2024-03-22T00:00:00"/>
    <x v="19"/>
    <x v="4"/>
    <n v="20"/>
    <s v="viernes"/>
    <x v="11"/>
  </r>
  <r>
    <d v="2024-03-23T00:00:00"/>
    <x v="19"/>
    <x v="4"/>
    <n v="24"/>
    <s v="sábado"/>
    <x v="11"/>
  </r>
  <r>
    <d v="2024-03-24T00:00:00"/>
    <x v="19"/>
    <x v="4"/>
    <n v="32"/>
    <s v="domingo"/>
    <x v="11"/>
  </r>
  <r>
    <d v="2024-03-25T00:00:00"/>
    <x v="19"/>
    <x v="4"/>
    <n v="15"/>
    <s v="lunes"/>
    <x v="12"/>
  </r>
  <r>
    <d v="2024-03-26T00:00:00"/>
    <x v="19"/>
    <x v="4"/>
    <n v="14"/>
    <s v="martes"/>
    <x v="12"/>
  </r>
  <r>
    <d v="2024-03-27T00:00:00"/>
    <x v="19"/>
    <x v="4"/>
    <n v="12"/>
    <s v="miércoles"/>
    <x v="12"/>
  </r>
  <r>
    <d v="2024-03-28T00:00:00"/>
    <x v="19"/>
    <x v="4"/>
    <n v="14"/>
    <s v="jueves"/>
    <x v="12"/>
  </r>
  <r>
    <d v="2024-03-29T00:00:00"/>
    <x v="19"/>
    <x v="4"/>
    <n v="24"/>
    <s v="viernes"/>
    <x v="12"/>
  </r>
  <r>
    <d v="2024-03-30T00:00:00"/>
    <x v="19"/>
    <x v="4"/>
    <n v="23"/>
    <s v="sábado"/>
    <x v="12"/>
  </r>
  <r>
    <d v="2024-03-31T00:00:00"/>
    <x v="19"/>
    <x v="4"/>
    <n v="25"/>
    <s v="domingo"/>
    <x v="12"/>
  </r>
  <r>
    <d v="2024-01-01T00:00:00"/>
    <x v="19"/>
    <x v="5"/>
    <n v="14"/>
    <s v="lunes"/>
    <x v="0"/>
  </r>
  <r>
    <d v="2024-01-02T00:00:00"/>
    <x v="19"/>
    <x v="5"/>
    <n v="11"/>
    <s v="martes"/>
    <x v="0"/>
  </r>
  <r>
    <d v="2024-01-03T00:00:00"/>
    <x v="19"/>
    <x v="5"/>
    <n v="10"/>
    <s v="miércoles"/>
    <x v="0"/>
  </r>
  <r>
    <d v="2024-01-04T00:00:00"/>
    <x v="19"/>
    <x v="5"/>
    <n v="14"/>
    <s v="jueves"/>
    <x v="0"/>
  </r>
  <r>
    <d v="2024-01-05T00:00:00"/>
    <x v="19"/>
    <x v="5"/>
    <n v="14"/>
    <s v="viernes"/>
    <x v="0"/>
  </r>
  <r>
    <d v="2024-01-06T00:00:00"/>
    <x v="19"/>
    <x v="5"/>
    <n v="14"/>
    <s v="sábado"/>
    <x v="0"/>
  </r>
  <r>
    <d v="2024-01-07T00:00:00"/>
    <x v="19"/>
    <x v="5"/>
    <n v="15"/>
    <s v="domingo"/>
    <x v="0"/>
  </r>
  <r>
    <d v="2024-01-08T00:00:00"/>
    <x v="19"/>
    <x v="5"/>
    <n v="10"/>
    <s v="lunes"/>
    <x v="1"/>
  </r>
  <r>
    <d v="2024-01-09T00:00:00"/>
    <x v="19"/>
    <x v="5"/>
    <n v="14"/>
    <s v="martes"/>
    <x v="1"/>
  </r>
  <r>
    <d v="2024-01-10T00:00:00"/>
    <x v="19"/>
    <x v="5"/>
    <n v="14"/>
    <s v="miércoles"/>
    <x v="1"/>
  </r>
  <r>
    <d v="2024-01-11T00:00:00"/>
    <x v="19"/>
    <x v="5"/>
    <n v="12"/>
    <s v="jueves"/>
    <x v="1"/>
  </r>
  <r>
    <d v="2024-01-12T00:00:00"/>
    <x v="19"/>
    <x v="5"/>
    <n v="16"/>
    <s v="viernes"/>
    <x v="1"/>
  </r>
  <r>
    <d v="2024-01-13T00:00:00"/>
    <x v="19"/>
    <x v="5"/>
    <n v="19"/>
    <s v="sábado"/>
    <x v="1"/>
  </r>
  <r>
    <d v="2024-01-14T00:00:00"/>
    <x v="19"/>
    <x v="5"/>
    <n v="9"/>
    <s v="domingo"/>
    <x v="1"/>
  </r>
  <r>
    <d v="2024-01-15T00:00:00"/>
    <x v="19"/>
    <x v="5"/>
    <n v="13"/>
    <s v="lunes"/>
    <x v="2"/>
  </r>
  <r>
    <d v="2024-01-16T00:00:00"/>
    <x v="19"/>
    <x v="5"/>
    <n v="12"/>
    <s v="martes"/>
    <x v="2"/>
  </r>
  <r>
    <d v="2024-01-17T00:00:00"/>
    <x v="19"/>
    <x v="5"/>
    <n v="11"/>
    <s v="miércoles"/>
    <x v="2"/>
  </r>
  <r>
    <d v="2024-01-18T00:00:00"/>
    <x v="19"/>
    <x v="5"/>
    <n v="15"/>
    <s v="jueves"/>
    <x v="2"/>
  </r>
  <r>
    <d v="2024-01-19T00:00:00"/>
    <x v="19"/>
    <x v="5"/>
    <n v="20"/>
    <s v="viernes"/>
    <x v="2"/>
  </r>
  <r>
    <d v="2024-01-20T00:00:00"/>
    <x v="19"/>
    <x v="5"/>
    <n v="16"/>
    <s v="sábado"/>
    <x v="2"/>
  </r>
  <r>
    <d v="2024-01-21T00:00:00"/>
    <x v="19"/>
    <x v="5"/>
    <n v="20"/>
    <s v="domingo"/>
    <x v="2"/>
  </r>
  <r>
    <d v="2024-01-22T00:00:00"/>
    <x v="19"/>
    <x v="5"/>
    <n v="10"/>
    <s v="lunes"/>
    <x v="3"/>
  </r>
  <r>
    <d v="2024-01-23T00:00:00"/>
    <x v="19"/>
    <x v="5"/>
    <n v="14"/>
    <s v="martes"/>
    <x v="3"/>
  </r>
  <r>
    <d v="2024-01-24T00:00:00"/>
    <x v="19"/>
    <x v="5"/>
    <n v="14"/>
    <s v="miércoles"/>
    <x v="3"/>
  </r>
  <r>
    <d v="2024-01-25T00:00:00"/>
    <x v="19"/>
    <x v="5"/>
    <n v="18"/>
    <s v="jueves"/>
    <x v="3"/>
  </r>
  <r>
    <d v="2024-01-26T00:00:00"/>
    <x v="19"/>
    <x v="5"/>
    <n v="15"/>
    <s v="viernes"/>
    <x v="3"/>
  </r>
  <r>
    <d v="2024-01-27T00:00:00"/>
    <x v="19"/>
    <x v="5"/>
    <n v="18"/>
    <s v="sábado"/>
    <x v="3"/>
  </r>
  <r>
    <d v="2024-01-28T00:00:00"/>
    <x v="19"/>
    <x v="5"/>
    <n v="13"/>
    <s v="domingo"/>
    <x v="3"/>
  </r>
  <r>
    <d v="2024-01-29T00:00:00"/>
    <x v="19"/>
    <x v="5"/>
    <n v="13"/>
    <s v="lunes"/>
    <x v="4"/>
  </r>
  <r>
    <d v="2024-01-30T00:00:00"/>
    <x v="19"/>
    <x v="5"/>
    <n v="15"/>
    <s v="martes"/>
    <x v="4"/>
  </r>
  <r>
    <d v="2024-01-31T00:00:00"/>
    <x v="19"/>
    <x v="5"/>
    <n v="16"/>
    <s v="miércoles"/>
    <x v="4"/>
  </r>
  <r>
    <d v="2024-02-01T00:00:00"/>
    <x v="19"/>
    <x v="5"/>
    <n v="15"/>
    <s v="jueves"/>
    <x v="4"/>
  </r>
  <r>
    <d v="2024-02-02T00:00:00"/>
    <x v="19"/>
    <x v="5"/>
    <n v="19"/>
    <s v="viernes"/>
    <x v="4"/>
  </r>
  <r>
    <d v="2024-02-03T00:00:00"/>
    <x v="19"/>
    <x v="5"/>
    <n v="18"/>
    <s v="sábado"/>
    <x v="4"/>
  </r>
  <r>
    <d v="2024-02-04T00:00:00"/>
    <x v="19"/>
    <x v="5"/>
    <n v="14"/>
    <s v="domingo"/>
    <x v="4"/>
  </r>
  <r>
    <d v="2024-02-05T00:00:00"/>
    <x v="19"/>
    <x v="5"/>
    <n v="19"/>
    <s v="lunes"/>
    <x v="5"/>
  </r>
  <r>
    <d v="2024-02-06T00:00:00"/>
    <x v="19"/>
    <x v="5"/>
    <n v="10"/>
    <s v="martes"/>
    <x v="5"/>
  </r>
  <r>
    <d v="2024-02-07T00:00:00"/>
    <x v="19"/>
    <x v="5"/>
    <n v="11"/>
    <s v="miércoles"/>
    <x v="5"/>
  </r>
  <r>
    <d v="2024-02-08T00:00:00"/>
    <x v="19"/>
    <x v="5"/>
    <n v="18"/>
    <s v="jueves"/>
    <x v="5"/>
  </r>
  <r>
    <d v="2024-02-09T00:00:00"/>
    <x v="19"/>
    <x v="5"/>
    <n v="24"/>
    <s v="viernes"/>
    <x v="5"/>
  </r>
  <r>
    <d v="2024-02-10T00:00:00"/>
    <x v="19"/>
    <x v="5"/>
    <n v="18"/>
    <s v="sábado"/>
    <x v="5"/>
  </r>
  <r>
    <d v="2024-02-11T00:00:00"/>
    <x v="19"/>
    <x v="5"/>
    <n v="19"/>
    <s v="domingo"/>
    <x v="5"/>
  </r>
  <r>
    <d v="2024-02-12T00:00:00"/>
    <x v="19"/>
    <x v="5"/>
    <n v="26"/>
    <s v="lunes"/>
    <x v="6"/>
  </r>
  <r>
    <d v="2024-02-13T00:00:00"/>
    <x v="19"/>
    <x v="5"/>
    <n v="20"/>
    <s v="martes"/>
    <x v="6"/>
  </r>
  <r>
    <d v="2024-02-14T00:00:00"/>
    <x v="19"/>
    <x v="5"/>
    <n v="13"/>
    <s v="miércoles"/>
    <x v="6"/>
  </r>
  <r>
    <d v="2024-02-15T00:00:00"/>
    <x v="19"/>
    <x v="5"/>
    <n v="18"/>
    <s v="jueves"/>
    <x v="6"/>
  </r>
  <r>
    <d v="2024-02-16T00:00:00"/>
    <x v="19"/>
    <x v="5"/>
    <n v="27"/>
    <s v="viernes"/>
    <x v="6"/>
  </r>
  <r>
    <d v="2024-02-17T00:00:00"/>
    <x v="19"/>
    <x v="5"/>
    <n v="29"/>
    <s v="sábado"/>
    <x v="6"/>
  </r>
  <r>
    <d v="2024-02-18T00:00:00"/>
    <x v="19"/>
    <x v="5"/>
    <n v="31"/>
    <s v="domingo"/>
    <x v="6"/>
  </r>
  <r>
    <d v="2024-02-19T00:00:00"/>
    <x v="19"/>
    <x v="5"/>
    <n v="15"/>
    <s v="lunes"/>
    <x v="7"/>
  </r>
  <r>
    <d v="2024-02-20T00:00:00"/>
    <x v="19"/>
    <x v="5"/>
    <n v="14"/>
    <s v="martes"/>
    <x v="7"/>
  </r>
  <r>
    <d v="2024-02-21T00:00:00"/>
    <x v="19"/>
    <x v="5"/>
    <n v="19"/>
    <s v="miércoles"/>
    <x v="7"/>
  </r>
  <r>
    <d v="2024-02-22T00:00:00"/>
    <x v="19"/>
    <x v="5"/>
    <n v="15"/>
    <s v="jueves"/>
    <x v="7"/>
  </r>
  <r>
    <d v="2024-02-23T00:00:00"/>
    <x v="19"/>
    <x v="5"/>
    <n v="29"/>
    <s v="viernes"/>
    <x v="7"/>
  </r>
  <r>
    <d v="2024-02-24T00:00:00"/>
    <x v="19"/>
    <x v="5"/>
    <n v="20"/>
    <s v="sábado"/>
    <x v="7"/>
  </r>
  <r>
    <d v="2024-02-25T00:00:00"/>
    <x v="19"/>
    <x v="5"/>
    <n v="29"/>
    <s v="domingo"/>
    <x v="7"/>
  </r>
  <r>
    <d v="2024-02-26T00:00:00"/>
    <x v="19"/>
    <x v="5"/>
    <n v="22"/>
    <s v="lunes"/>
    <x v="8"/>
  </r>
  <r>
    <d v="2024-02-27T00:00:00"/>
    <x v="19"/>
    <x v="5"/>
    <n v="15"/>
    <s v="martes"/>
    <x v="8"/>
  </r>
  <r>
    <d v="2024-02-28T00:00:00"/>
    <x v="19"/>
    <x v="5"/>
    <n v="18"/>
    <s v="miércoles"/>
    <x v="8"/>
  </r>
  <r>
    <d v="2024-02-29T00:00:00"/>
    <x v="19"/>
    <x v="5"/>
    <n v="16"/>
    <s v="jueves"/>
    <x v="8"/>
  </r>
  <r>
    <d v="2024-03-01T00:00:00"/>
    <x v="19"/>
    <x v="5"/>
    <n v="25"/>
    <s v="viernes"/>
    <x v="8"/>
  </r>
  <r>
    <d v="2024-03-02T00:00:00"/>
    <x v="19"/>
    <x v="5"/>
    <n v="31"/>
    <s v="sábado"/>
    <x v="8"/>
  </r>
  <r>
    <d v="2024-03-03T00:00:00"/>
    <x v="19"/>
    <x v="5"/>
    <n v="20"/>
    <s v="domingo"/>
    <x v="8"/>
  </r>
  <r>
    <d v="2024-03-04T00:00:00"/>
    <x v="19"/>
    <x v="5"/>
    <n v="22"/>
    <s v="lunes"/>
    <x v="9"/>
  </r>
  <r>
    <d v="2024-03-05T00:00:00"/>
    <x v="19"/>
    <x v="5"/>
    <n v="17"/>
    <s v="martes"/>
    <x v="9"/>
  </r>
  <r>
    <d v="2024-03-06T00:00:00"/>
    <x v="19"/>
    <x v="5"/>
    <n v="22"/>
    <s v="miércoles"/>
    <x v="9"/>
  </r>
  <r>
    <d v="2024-03-07T00:00:00"/>
    <x v="19"/>
    <x v="5"/>
    <n v="16"/>
    <s v="jueves"/>
    <x v="9"/>
  </r>
  <r>
    <d v="2024-03-08T00:00:00"/>
    <x v="19"/>
    <x v="5"/>
    <n v="17"/>
    <s v="viernes"/>
    <x v="9"/>
  </r>
  <r>
    <d v="2024-03-09T00:00:00"/>
    <x v="19"/>
    <x v="5"/>
    <n v="29"/>
    <s v="sábado"/>
    <x v="9"/>
  </r>
  <r>
    <d v="2024-03-10T00:00:00"/>
    <x v="19"/>
    <x v="5"/>
    <n v="22"/>
    <s v="domingo"/>
    <x v="9"/>
  </r>
  <r>
    <d v="2024-03-11T00:00:00"/>
    <x v="19"/>
    <x v="5"/>
    <n v="20"/>
    <s v="lunes"/>
    <x v="10"/>
  </r>
  <r>
    <d v="2024-03-12T00:00:00"/>
    <x v="19"/>
    <x v="5"/>
    <n v="11"/>
    <s v="martes"/>
    <x v="10"/>
  </r>
  <r>
    <d v="2024-03-13T00:00:00"/>
    <x v="19"/>
    <x v="5"/>
    <n v="10"/>
    <s v="miércoles"/>
    <x v="10"/>
  </r>
  <r>
    <d v="2024-03-14T00:00:00"/>
    <x v="19"/>
    <x v="5"/>
    <n v="23"/>
    <s v="jueves"/>
    <x v="10"/>
  </r>
  <r>
    <d v="2024-03-15T00:00:00"/>
    <x v="19"/>
    <x v="5"/>
    <n v="25"/>
    <s v="viernes"/>
    <x v="10"/>
  </r>
  <r>
    <d v="2024-03-16T00:00:00"/>
    <x v="19"/>
    <x v="5"/>
    <n v="28"/>
    <s v="sábado"/>
    <x v="10"/>
  </r>
  <r>
    <d v="2024-03-17T00:00:00"/>
    <x v="19"/>
    <x v="5"/>
    <n v="21"/>
    <s v="domingo"/>
    <x v="10"/>
  </r>
  <r>
    <d v="2024-03-18T00:00:00"/>
    <x v="19"/>
    <x v="5"/>
    <n v="12"/>
    <s v="lunes"/>
    <x v="11"/>
  </r>
  <r>
    <d v="2024-03-19T00:00:00"/>
    <x v="19"/>
    <x v="5"/>
    <n v="14"/>
    <s v="martes"/>
    <x v="11"/>
  </r>
  <r>
    <d v="2024-03-20T00:00:00"/>
    <x v="19"/>
    <x v="5"/>
    <n v="12"/>
    <s v="miércoles"/>
    <x v="11"/>
  </r>
  <r>
    <d v="2024-03-21T00:00:00"/>
    <x v="19"/>
    <x v="5"/>
    <n v="18"/>
    <s v="jueves"/>
    <x v="11"/>
  </r>
  <r>
    <d v="2024-03-22T00:00:00"/>
    <x v="19"/>
    <x v="5"/>
    <n v="19"/>
    <s v="viernes"/>
    <x v="11"/>
  </r>
  <r>
    <d v="2024-03-23T00:00:00"/>
    <x v="19"/>
    <x v="5"/>
    <n v="34"/>
    <s v="sábado"/>
    <x v="11"/>
  </r>
  <r>
    <d v="2024-03-24T00:00:00"/>
    <x v="19"/>
    <x v="5"/>
    <n v="13"/>
    <s v="domingo"/>
    <x v="11"/>
  </r>
  <r>
    <d v="2024-03-25T00:00:00"/>
    <x v="19"/>
    <x v="5"/>
    <n v="21"/>
    <s v="lunes"/>
    <x v="12"/>
  </r>
  <r>
    <d v="2024-03-26T00:00:00"/>
    <x v="19"/>
    <x v="5"/>
    <n v="18"/>
    <s v="martes"/>
    <x v="12"/>
  </r>
  <r>
    <d v="2024-03-27T00:00:00"/>
    <x v="19"/>
    <x v="5"/>
    <n v="14"/>
    <s v="miércoles"/>
    <x v="12"/>
  </r>
  <r>
    <d v="2024-03-28T00:00:00"/>
    <x v="19"/>
    <x v="5"/>
    <n v="18"/>
    <s v="jueves"/>
    <x v="12"/>
  </r>
  <r>
    <d v="2024-03-29T00:00:00"/>
    <x v="19"/>
    <x v="5"/>
    <n v="28"/>
    <s v="viernes"/>
    <x v="12"/>
  </r>
  <r>
    <d v="2024-03-30T00:00:00"/>
    <x v="19"/>
    <x v="5"/>
    <n v="20"/>
    <s v="sábado"/>
    <x v="12"/>
  </r>
  <r>
    <d v="2024-03-31T00:00:00"/>
    <x v="19"/>
    <x v="5"/>
    <n v="33"/>
    <s v="domingo"/>
    <x v="12"/>
  </r>
  <r>
    <d v="2024-01-01T00:00:00"/>
    <x v="19"/>
    <x v="6"/>
    <n v="10"/>
    <s v="lunes"/>
    <x v="0"/>
  </r>
  <r>
    <d v="2024-01-02T00:00:00"/>
    <x v="19"/>
    <x v="6"/>
    <n v="12"/>
    <s v="martes"/>
    <x v="0"/>
  </r>
  <r>
    <d v="2024-01-03T00:00:00"/>
    <x v="19"/>
    <x v="6"/>
    <n v="6"/>
    <s v="miércoles"/>
    <x v="0"/>
  </r>
  <r>
    <d v="2024-01-04T00:00:00"/>
    <x v="19"/>
    <x v="6"/>
    <n v="21"/>
    <s v="jueves"/>
    <x v="0"/>
  </r>
  <r>
    <d v="2024-01-05T00:00:00"/>
    <x v="19"/>
    <x v="6"/>
    <n v="28"/>
    <s v="viernes"/>
    <x v="0"/>
  </r>
  <r>
    <d v="2024-01-06T00:00:00"/>
    <x v="19"/>
    <x v="6"/>
    <n v="24"/>
    <s v="sábado"/>
    <x v="0"/>
  </r>
  <r>
    <d v="2024-01-07T00:00:00"/>
    <x v="19"/>
    <x v="6"/>
    <n v="31"/>
    <s v="domingo"/>
    <x v="0"/>
  </r>
  <r>
    <d v="2024-01-08T00:00:00"/>
    <x v="19"/>
    <x v="6"/>
    <n v="10"/>
    <s v="lunes"/>
    <x v="1"/>
  </r>
  <r>
    <d v="2024-01-09T00:00:00"/>
    <x v="19"/>
    <x v="6"/>
    <n v="9"/>
    <s v="martes"/>
    <x v="1"/>
  </r>
  <r>
    <d v="2024-01-10T00:00:00"/>
    <x v="19"/>
    <x v="6"/>
    <n v="10"/>
    <s v="miércoles"/>
    <x v="1"/>
  </r>
  <r>
    <d v="2024-01-11T00:00:00"/>
    <x v="19"/>
    <x v="6"/>
    <n v="8"/>
    <s v="jueves"/>
    <x v="1"/>
  </r>
  <r>
    <d v="2024-01-12T00:00:00"/>
    <x v="19"/>
    <x v="6"/>
    <n v="18"/>
    <s v="viernes"/>
    <x v="1"/>
  </r>
  <r>
    <d v="2024-01-13T00:00:00"/>
    <x v="19"/>
    <x v="6"/>
    <n v="12"/>
    <s v="sábado"/>
    <x v="1"/>
  </r>
  <r>
    <d v="2024-01-14T00:00:00"/>
    <x v="19"/>
    <x v="6"/>
    <n v="23"/>
    <s v="domingo"/>
    <x v="1"/>
  </r>
  <r>
    <d v="2024-01-15T00:00:00"/>
    <x v="19"/>
    <x v="6"/>
    <n v="10"/>
    <s v="lunes"/>
    <x v="2"/>
  </r>
  <r>
    <d v="2024-01-16T00:00:00"/>
    <x v="19"/>
    <x v="6"/>
    <n v="13"/>
    <s v="martes"/>
    <x v="2"/>
  </r>
  <r>
    <d v="2024-01-17T00:00:00"/>
    <x v="19"/>
    <x v="6"/>
    <n v="14"/>
    <s v="miércoles"/>
    <x v="2"/>
  </r>
  <r>
    <d v="2024-01-18T00:00:00"/>
    <x v="19"/>
    <x v="6"/>
    <n v="11"/>
    <s v="jueves"/>
    <x v="2"/>
  </r>
  <r>
    <d v="2024-01-19T00:00:00"/>
    <x v="19"/>
    <x v="6"/>
    <n v="21"/>
    <s v="viernes"/>
    <x v="2"/>
  </r>
  <r>
    <d v="2024-01-20T00:00:00"/>
    <x v="19"/>
    <x v="6"/>
    <n v="21"/>
    <s v="sábado"/>
    <x v="2"/>
  </r>
  <r>
    <d v="2024-01-21T00:00:00"/>
    <x v="19"/>
    <x v="6"/>
    <n v="22"/>
    <s v="domingo"/>
    <x v="2"/>
  </r>
  <r>
    <d v="2024-01-22T00:00:00"/>
    <x v="19"/>
    <x v="6"/>
    <n v="17"/>
    <s v="lunes"/>
    <x v="3"/>
  </r>
  <r>
    <d v="2024-01-23T00:00:00"/>
    <x v="19"/>
    <x v="6"/>
    <n v="14"/>
    <s v="martes"/>
    <x v="3"/>
  </r>
  <r>
    <d v="2024-01-24T00:00:00"/>
    <x v="19"/>
    <x v="6"/>
    <n v="17"/>
    <s v="miércoles"/>
    <x v="3"/>
  </r>
  <r>
    <d v="2024-01-25T00:00:00"/>
    <x v="19"/>
    <x v="6"/>
    <n v="15"/>
    <s v="jueves"/>
    <x v="3"/>
  </r>
  <r>
    <d v="2024-01-26T00:00:00"/>
    <x v="19"/>
    <x v="6"/>
    <n v="22"/>
    <s v="viernes"/>
    <x v="3"/>
  </r>
  <r>
    <d v="2024-01-27T00:00:00"/>
    <x v="19"/>
    <x v="6"/>
    <n v="17"/>
    <s v="sábado"/>
    <x v="3"/>
  </r>
  <r>
    <d v="2024-01-28T00:00:00"/>
    <x v="19"/>
    <x v="6"/>
    <n v="23"/>
    <s v="domingo"/>
    <x v="3"/>
  </r>
  <r>
    <d v="2024-01-29T00:00:00"/>
    <x v="19"/>
    <x v="6"/>
    <n v="16"/>
    <s v="lunes"/>
    <x v="4"/>
  </r>
  <r>
    <d v="2024-01-30T00:00:00"/>
    <x v="19"/>
    <x v="6"/>
    <n v="13"/>
    <s v="martes"/>
    <x v="4"/>
  </r>
  <r>
    <d v="2024-01-31T00:00:00"/>
    <x v="19"/>
    <x v="6"/>
    <n v="6"/>
    <s v="miércoles"/>
    <x v="4"/>
  </r>
  <r>
    <d v="2024-02-01T00:00:00"/>
    <x v="19"/>
    <x v="6"/>
    <n v="19"/>
    <s v="jueves"/>
    <x v="4"/>
  </r>
  <r>
    <d v="2024-02-02T00:00:00"/>
    <x v="19"/>
    <x v="6"/>
    <n v="22"/>
    <s v="viernes"/>
    <x v="4"/>
  </r>
  <r>
    <d v="2024-02-03T00:00:00"/>
    <x v="19"/>
    <x v="6"/>
    <n v="24"/>
    <s v="sábado"/>
    <x v="4"/>
  </r>
  <r>
    <d v="2024-02-04T00:00:00"/>
    <x v="19"/>
    <x v="6"/>
    <n v="22"/>
    <s v="domingo"/>
    <x v="4"/>
  </r>
  <r>
    <d v="2024-02-05T00:00:00"/>
    <x v="19"/>
    <x v="6"/>
    <n v="10"/>
    <s v="lunes"/>
    <x v="5"/>
  </r>
  <r>
    <d v="2024-02-06T00:00:00"/>
    <x v="19"/>
    <x v="6"/>
    <n v="16"/>
    <s v="martes"/>
    <x v="5"/>
  </r>
  <r>
    <d v="2024-02-07T00:00:00"/>
    <x v="19"/>
    <x v="6"/>
    <n v="9"/>
    <s v="miércoles"/>
    <x v="5"/>
  </r>
  <r>
    <d v="2024-02-08T00:00:00"/>
    <x v="19"/>
    <x v="6"/>
    <n v="12"/>
    <s v="jueves"/>
    <x v="5"/>
  </r>
  <r>
    <d v="2024-02-09T00:00:00"/>
    <x v="19"/>
    <x v="6"/>
    <n v="17"/>
    <s v="viernes"/>
    <x v="5"/>
  </r>
  <r>
    <d v="2024-02-10T00:00:00"/>
    <x v="19"/>
    <x v="6"/>
    <n v="25"/>
    <s v="sábado"/>
    <x v="5"/>
  </r>
  <r>
    <d v="2024-02-11T00:00:00"/>
    <x v="19"/>
    <x v="6"/>
    <n v="27"/>
    <s v="domingo"/>
    <x v="5"/>
  </r>
  <r>
    <d v="2024-02-12T00:00:00"/>
    <x v="19"/>
    <x v="6"/>
    <n v="26"/>
    <s v="lunes"/>
    <x v="6"/>
  </r>
  <r>
    <d v="2024-02-13T00:00:00"/>
    <x v="19"/>
    <x v="6"/>
    <n v="11"/>
    <s v="martes"/>
    <x v="6"/>
  </r>
  <r>
    <d v="2024-02-14T00:00:00"/>
    <x v="19"/>
    <x v="6"/>
    <n v="9"/>
    <s v="miércoles"/>
    <x v="6"/>
  </r>
  <r>
    <d v="2024-02-15T00:00:00"/>
    <x v="19"/>
    <x v="6"/>
    <n v="13"/>
    <s v="jueves"/>
    <x v="6"/>
  </r>
  <r>
    <d v="2024-02-16T00:00:00"/>
    <x v="19"/>
    <x v="6"/>
    <n v="20"/>
    <s v="viernes"/>
    <x v="6"/>
  </r>
  <r>
    <d v="2024-02-17T00:00:00"/>
    <x v="19"/>
    <x v="6"/>
    <n v="27"/>
    <s v="sábado"/>
    <x v="6"/>
  </r>
  <r>
    <d v="2024-02-18T00:00:00"/>
    <x v="19"/>
    <x v="6"/>
    <n v="19"/>
    <s v="domingo"/>
    <x v="6"/>
  </r>
  <r>
    <d v="2024-02-19T00:00:00"/>
    <x v="19"/>
    <x v="6"/>
    <n v="3"/>
    <s v="lunes"/>
    <x v="7"/>
  </r>
  <r>
    <d v="2024-02-20T00:00:00"/>
    <x v="19"/>
    <x v="6"/>
    <n v="13"/>
    <s v="martes"/>
    <x v="7"/>
  </r>
  <r>
    <d v="2024-02-21T00:00:00"/>
    <x v="19"/>
    <x v="6"/>
    <n v="16"/>
    <s v="miércoles"/>
    <x v="7"/>
  </r>
  <r>
    <d v="2024-02-22T00:00:00"/>
    <x v="19"/>
    <x v="6"/>
    <n v="17"/>
    <s v="jueves"/>
    <x v="7"/>
  </r>
  <r>
    <d v="2024-02-23T00:00:00"/>
    <x v="19"/>
    <x v="6"/>
    <n v="29"/>
    <s v="viernes"/>
    <x v="7"/>
  </r>
  <r>
    <d v="2024-02-24T00:00:00"/>
    <x v="19"/>
    <x v="6"/>
    <n v="18"/>
    <s v="sábado"/>
    <x v="7"/>
  </r>
  <r>
    <d v="2024-02-25T00:00:00"/>
    <x v="19"/>
    <x v="6"/>
    <n v="26"/>
    <s v="domingo"/>
    <x v="7"/>
  </r>
  <r>
    <d v="2024-02-26T00:00:00"/>
    <x v="19"/>
    <x v="6"/>
    <n v="17"/>
    <s v="lunes"/>
    <x v="8"/>
  </r>
  <r>
    <d v="2024-02-27T00:00:00"/>
    <x v="19"/>
    <x v="6"/>
    <n v="8"/>
    <s v="martes"/>
    <x v="8"/>
  </r>
  <r>
    <d v="2024-02-28T00:00:00"/>
    <x v="19"/>
    <x v="6"/>
    <n v="19"/>
    <s v="miércoles"/>
    <x v="8"/>
  </r>
  <r>
    <d v="2024-02-29T00:00:00"/>
    <x v="19"/>
    <x v="6"/>
    <n v="17"/>
    <s v="jueves"/>
    <x v="8"/>
  </r>
  <r>
    <d v="2024-03-01T00:00:00"/>
    <x v="19"/>
    <x v="6"/>
    <n v="30"/>
    <s v="viernes"/>
    <x v="8"/>
  </r>
  <r>
    <d v="2024-03-02T00:00:00"/>
    <x v="19"/>
    <x v="6"/>
    <n v="23"/>
    <s v="sábado"/>
    <x v="8"/>
  </r>
  <r>
    <d v="2024-03-03T00:00:00"/>
    <x v="19"/>
    <x v="6"/>
    <n v="17"/>
    <s v="domingo"/>
    <x v="8"/>
  </r>
  <r>
    <d v="2024-03-04T00:00:00"/>
    <x v="19"/>
    <x v="6"/>
    <n v="10"/>
    <s v="lunes"/>
    <x v="9"/>
  </r>
  <r>
    <d v="2024-03-05T00:00:00"/>
    <x v="19"/>
    <x v="6"/>
    <n v="15"/>
    <s v="martes"/>
    <x v="9"/>
  </r>
  <r>
    <d v="2024-03-06T00:00:00"/>
    <x v="19"/>
    <x v="6"/>
    <n v="10"/>
    <s v="miércoles"/>
    <x v="9"/>
  </r>
  <r>
    <d v="2024-03-07T00:00:00"/>
    <x v="19"/>
    <x v="6"/>
    <n v="14"/>
    <s v="jueves"/>
    <x v="9"/>
  </r>
  <r>
    <d v="2024-03-08T00:00:00"/>
    <x v="19"/>
    <x v="6"/>
    <n v="18"/>
    <s v="viernes"/>
    <x v="9"/>
  </r>
  <r>
    <d v="2024-03-09T00:00:00"/>
    <x v="19"/>
    <x v="6"/>
    <n v="20"/>
    <s v="sábado"/>
    <x v="9"/>
  </r>
  <r>
    <d v="2024-03-10T00:00:00"/>
    <x v="19"/>
    <x v="6"/>
    <n v="19"/>
    <s v="domingo"/>
    <x v="9"/>
  </r>
  <r>
    <d v="2024-03-11T00:00:00"/>
    <x v="19"/>
    <x v="6"/>
    <n v="10"/>
    <s v="lunes"/>
    <x v="10"/>
  </r>
  <r>
    <d v="2024-03-12T00:00:00"/>
    <x v="19"/>
    <x v="6"/>
    <n v="13"/>
    <s v="martes"/>
    <x v="10"/>
  </r>
  <r>
    <d v="2024-03-13T00:00:00"/>
    <x v="19"/>
    <x v="6"/>
    <n v="9"/>
    <s v="miércoles"/>
    <x v="10"/>
  </r>
  <r>
    <d v="2024-03-14T00:00:00"/>
    <x v="19"/>
    <x v="6"/>
    <n v="13"/>
    <s v="jueves"/>
    <x v="10"/>
  </r>
  <r>
    <d v="2024-03-15T00:00:00"/>
    <x v="19"/>
    <x v="6"/>
    <n v="31"/>
    <s v="viernes"/>
    <x v="10"/>
  </r>
  <r>
    <d v="2024-03-16T00:00:00"/>
    <x v="19"/>
    <x v="6"/>
    <n v="26"/>
    <s v="sábado"/>
    <x v="10"/>
  </r>
  <r>
    <d v="2024-03-17T00:00:00"/>
    <x v="19"/>
    <x v="6"/>
    <n v="27"/>
    <s v="domingo"/>
    <x v="10"/>
  </r>
  <r>
    <d v="2024-03-18T00:00:00"/>
    <x v="19"/>
    <x v="6"/>
    <n v="16"/>
    <s v="lunes"/>
    <x v="11"/>
  </r>
  <r>
    <d v="2024-03-19T00:00:00"/>
    <x v="19"/>
    <x v="6"/>
    <n v="11"/>
    <s v="martes"/>
    <x v="11"/>
  </r>
  <r>
    <d v="2024-03-20T00:00:00"/>
    <x v="19"/>
    <x v="6"/>
    <n v="9"/>
    <s v="miércoles"/>
    <x v="11"/>
  </r>
  <r>
    <d v="2024-03-21T00:00:00"/>
    <x v="19"/>
    <x v="6"/>
    <n v="12"/>
    <s v="jueves"/>
    <x v="11"/>
  </r>
  <r>
    <d v="2024-03-22T00:00:00"/>
    <x v="19"/>
    <x v="6"/>
    <n v="27"/>
    <s v="viernes"/>
    <x v="11"/>
  </r>
  <r>
    <d v="2024-03-23T00:00:00"/>
    <x v="19"/>
    <x v="6"/>
    <n v="22"/>
    <s v="sábado"/>
    <x v="11"/>
  </r>
  <r>
    <d v="2024-03-24T00:00:00"/>
    <x v="19"/>
    <x v="6"/>
    <n v="23"/>
    <s v="domingo"/>
    <x v="11"/>
  </r>
  <r>
    <d v="2024-03-25T00:00:00"/>
    <x v="19"/>
    <x v="6"/>
    <n v="13"/>
    <s v="lunes"/>
    <x v="12"/>
  </r>
  <r>
    <d v="2024-03-26T00:00:00"/>
    <x v="19"/>
    <x v="6"/>
    <n v="7"/>
    <s v="martes"/>
    <x v="12"/>
  </r>
  <r>
    <d v="2024-03-27T00:00:00"/>
    <x v="19"/>
    <x v="6"/>
    <n v="12"/>
    <s v="miércoles"/>
    <x v="12"/>
  </r>
  <r>
    <d v="2024-03-28T00:00:00"/>
    <x v="19"/>
    <x v="6"/>
    <n v="18"/>
    <s v="jueves"/>
    <x v="12"/>
  </r>
  <r>
    <d v="2024-03-29T00:00:00"/>
    <x v="19"/>
    <x v="6"/>
    <n v="16"/>
    <s v="viernes"/>
    <x v="12"/>
  </r>
  <r>
    <d v="2024-03-30T00:00:00"/>
    <x v="19"/>
    <x v="6"/>
    <n v="19"/>
    <s v="sábado"/>
    <x v="12"/>
  </r>
  <r>
    <d v="2024-03-31T00:00:00"/>
    <x v="19"/>
    <x v="6"/>
    <n v="41"/>
    <s v="domingo"/>
    <x v="12"/>
  </r>
  <r>
    <d v="2024-01-01T00:00:00"/>
    <x v="19"/>
    <x v="7"/>
    <n v="13"/>
    <s v="lunes"/>
    <x v="0"/>
  </r>
  <r>
    <d v="2024-01-02T00:00:00"/>
    <x v="19"/>
    <x v="7"/>
    <n v="11"/>
    <s v="martes"/>
    <x v="0"/>
  </r>
  <r>
    <d v="2024-01-03T00:00:00"/>
    <x v="19"/>
    <x v="7"/>
    <n v="20"/>
    <s v="miércoles"/>
    <x v="0"/>
  </r>
  <r>
    <d v="2024-01-04T00:00:00"/>
    <x v="19"/>
    <x v="7"/>
    <n v="17"/>
    <s v="jueves"/>
    <x v="0"/>
  </r>
  <r>
    <d v="2024-01-05T00:00:00"/>
    <x v="19"/>
    <x v="7"/>
    <n v="15"/>
    <s v="viernes"/>
    <x v="0"/>
  </r>
  <r>
    <d v="2024-01-06T00:00:00"/>
    <x v="19"/>
    <x v="7"/>
    <n v="13"/>
    <s v="sábado"/>
    <x v="0"/>
  </r>
  <r>
    <d v="2024-01-07T00:00:00"/>
    <x v="19"/>
    <x v="7"/>
    <n v="22"/>
    <s v="domingo"/>
    <x v="0"/>
  </r>
  <r>
    <d v="2024-01-08T00:00:00"/>
    <x v="19"/>
    <x v="7"/>
    <n v="12"/>
    <s v="lunes"/>
    <x v="1"/>
  </r>
  <r>
    <d v="2024-01-09T00:00:00"/>
    <x v="19"/>
    <x v="7"/>
    <n v="15"/>
    <s v="martes"/>
    <x v="1"/>
  </r>
  <r>
    <d v="2024-01-10T00:00:00"/>
    <x v="19"/>
    <x v="7"/>
    <n v="17"/>
    <s v="miércoles"/>
    <x v="1"/>
  </r>
  <r>
    <d v="2024-01-11T00:00:00"/>
    <x v="19"/>
    <x v="7"/>
    <n v="14"/>
    <s v="jueves"/>
    <x v="1"/>
  </r>
  <r>
    <d v="2024-01-12T00:00:00"/>
    <x v="19"/>
    <x v="7"/>
    <n v="30"/>
    <s v="viernes"/>
    <x v="1"/>
  </r>
  <r>
    <d v="2024-01-13T00:00:00"/>
    <x v="19"/>
    <x v="7"/>
    <n v="25"/>
    <s v="sábado"/>
    <x v="1"/>
  </r>
  <r>
    <d v="2024-01-14T00:00:00"/>
    <x v="19"/>
    <x v="7"/>
    <n v="29"/>
    <s v="domingo"/>
    <x v="1"/>
  </r>
  <r>
    <d v="2024-01-15T00:00:00"/>
    <x v="19"/>
    <x v="7"/>
    <n v="19"/>
    <s v="lunes"/>
    <x v="2"/>
  </r>
  <r>
    <d v="2024-01-16T00:00:00"/>
    <x v="19"/>
    <x v="7"/>
    <n v="13"/>
    <s v="martes"/>
    <x v="2"/>
  </r>
  <r>
    <d v="2024-01-17T00:00:00"/>
    <x v="19"/>
    <x v="7"/>
    <n v="21"/>
    <s v="miércoles"/>
    <x v="2"/>
  </r>
  <r>
    <d v="2024-01-18T00:00:00"/>
    <x v="19"/>
    <x v="7"/>
    <n v="14"/>
    <s v="jueves"/>
    <x v="2"/>
  </r>
  <r>
    <d v="2024-01-19T00:00:00"/>
    <x v="19"/>
    <x v="7"/>
    <n v="27"/>
    <s v="viernes"/>
    <x v="2"/>
  </r>
  <r>
    <d v="2024-01-20T00:00:00"/>
    <x v="19"/>
    <x v="7"/>
    <n v="12"/>
    <s v="sábado"/>
    <x v="2"/>
  </r>
  <r>
    <d v="2024-01-21T00:00:00"/>
    <x v="19"/>
    <x v="7"/>
    <n v="16"/>
    <s v="domingo"/>
    <x v="2"/>
  </r>
  <r>
    <d v="2024-01-22T00:00:00"/>
    <x v="19"/>
    <x v="7"/>
    <n v="14"/>
    <s v="lunes"/>
    <x v="3"/>
  </r>
  <r>
    <d v="2024-01-23T00:00:00"/>
    <x v="19"/>
    <x v="7"/>
    <n v="12"/>
    <s v="martes"/>
    <x v="3"/>
  </r>
  <r>
    <d v="2024-01-24T00:00:00"/>
    <x v="19"/>
    <x v="7"/>
    <n v="15"/>
    <s v="miércoles"/>
    <x v="3"/>
  </r>
  <r>
    <d v="2024-01-25T00:00:00"/>
    <x v="19"/>
    <x v="7"/>
    <n v="21"/>
    <s v="jueves"/>
    <x v="3"/>
  </r>
  <r>
    <d v="2024-01-26T00:00:00"/>
    <x v="19"/>
    <x v="7"/>
    <n v="12"/>
    <s v="viernes"/>
    <x v="3"/>
  </r>
  <r>
    <d v="2024-01-27T00:00:00"/>
    <x v="19"/>
    <x v="7"/>
    <n v="30"/>
    <s v="sábado"/>
    <x v="3"/>
  </r>
  <r>
    <d v="2024-01-28T00:00:00"/>
    <x v="19"/>
    <x v="7"/>
    <n v="26"/>
    <s v="domingo"/>
    <x v="3"/>
  </r>
  <r>
    <d v="2024-01-29T00:00:00"/>
    <x v="19"/>
    <x v="7"/>
    <n v="12"/>
    <s v="lunes"/>
    <x v="4"/>
  </r>
  <r>
    <d v="2024-01-30T00:00:00"/>
    <x v="19"/>
    <x v="7"/>
    <n v="11"/>
    <s v="martes"/>
    <x v="4"/>
  </r>
  <r>
    <d v="2024-01-31T00:00:00"/>
    <x v="19"/>
    <x v="7"/>
    <n v="14"/>
    <s v="miércoles"/>
    <x v="4"/>
  </r>
  <r>
    <d v="2024-02-01T00:00:00"/>
    <x v="19"/>
    <x v="7"/>
    <n v="16"/>
    <s v="jueves"/>
    <x v="4"/>
  </r>
  <r>
    <d v="2024-02-02T00:00:00"/>
    <x v="19"/>
    <x v="7"/>
    <n v="10"/>
    <s v="viernes"/>
    <x v="4"/>
  </r>
  <r>
    <d v="2024-02-03T00:00:00"/>
    <x v="19"/>
    <x v="7"/>
    <n v="11"/>
    <s v="sábado"/>
    <x v="4"/>
  </r>
  <r>
    <d v="2024-02-04T00:00:00"/>
    <x v="19"/>
    <x v="7"/>
    <n v="15"/>
    <s v="domingo"/>
    <x v="4"/>
  </r>
  <r>
    <d v="2024-02-05T00:00:00"/>
    <x v="19"/>
    <x v="7"/>
    <n v="15"/>
    <s v="lunes"/>
    <x v="5"/>
  </r>
  <r>
    <d v="2024-02-06T00:00:00"/>
    <x v="19"/>
    <x v="7"/>
    <n v="9"/>
    <s v="martes"/>
    <x v="5"/>
  </r>
  <r>
    <d v="2024-02-07T00:00:00"/>
    <x v="19"/>
    <x v="7"/>
    <n v="13"/>
    <s v="miércoles"/>
    <x v="5"/>
  </r>
  <r>
    <d v="2024-02-08T00:00:00"/>
    <x v="19"/>
    <x v="7"/>
    <n v="13"/>
    <s v="jueves"/>
    <x v="5"/>
  </r>
  <r>
    <d v="2024-02-09T00:00:00"/>
    <x v="19"/>
    <x v="7"/>
    <n v="29"/>
    <s v="viernes"/>
    <x v="5"/>
  </r>
  <r>
    <d v="2024-02-10T00:00:00"/>
    <x v="19"/>
    <x v="7"/>
    <n v="20"/>
    <s v="sábado"/>
    <x v="5"/>
  </r>
  <r>
    <d v="2024-02-11T00:00:00"/>
    <x v="19"/>
    <x v="7"/>
    <n v="16"/>
    <s v="domingo"/>
    <x v="5"/>
  </r>
  <r>
    <d v="2024-02-12T00:00:00"/>
    <x v="19"/>
    <x v="7"/>
    <n v="9"/>
    <s v="lunes"/>
    <x v="6"/>
  </r>
  <r>
    <d v="2024-02-13T00:00:00"/>
    <x v="19"/>
    <x v="7"/>
    <n v="13"/>
    <s v="martes"/>
    <x v="6"/>
  </r>
  <r>
    <d v="2024-02-14T00:00:00"/>
    <x v="19"/>
    <x v="7"/>
    <n v="15"/>
    <s v="miércoles"/>
    <x v="6"/>
  </r>
  <r>
    <d v="2024-02-15T00:00:00"/>
    <x v="19"/>
    <x v="7"/>
    <n v="17"/>
    <s v="jueves"/>
    <x v="6"/>
  </r>
  <r>
    <d v="2024-02-16T00:00:00"/>
    <x v="19"/>
    <x v="7"/>
    <n v="25"/>
    <s v="viernes"/>
    <x v="6"/>
  </r>
  <r>
    <d v="2024-02-17T00:00:00"/>
    <x v="19"/>
    <x v="7"/>
    <n v="7"/>
    <s v="sábado"/>
    <x v="6"/>
  </r>
  <r>
    <d v="2024-02-18T00:00:00"/>
    <x v="19"/>
    <x v="7"/>
    <n v="28"/>
    <s v="domingo"/>
    <x v="6"/>
  </r>
  <r>
    <d v="2024-02-19T00:00:00"/>
    <x v="19"/>
    <x v="7"/>
    <n v="16"/>
    <s v="lunes"/>
    <x v="7"/>
  </r>
  <r>
    <d v="2024-02-20T00:00:00"/>
    <x v="19"/>
    <x v="7"/>
    <n v="8"/>
    <s v="martes"/>
    <x v="7"/>
  </r>
  <r>
    <d v="2024-02-21T00:00:00"/>
    <x v="19"/>
    <x v="7"/>
    <n v="23"/>
    <s v="miércoles"/>
    <x v="7"/>
  </r>
  <r>
    <d v="2024-02-22T00:00:00"/>
    <x v="19"/>
    <x v="7"/>
    <n v="12"/>
    <s v="jueves"/>
    <x v="7"/>
  </r>
  <r>
    <d v="2024-02-23T00:00:00"/>
    <x v="19"/>
    <x v="7"/>
    <n v="17"/>
    <s v="viernes"/>
    <x v="7"/>
  </r>
  <r>
    <d v="2024-02-24T00:00:00"/>
    <x v="19"/>
    <x v="7"/>
    <n v="23"/>
    <s v="sábado"/>
    <x v="7"/>
  </r>
  <r>
    <d v="2024-02-25T00:00:00"/>
    <x v="19"/>
    <x v="7"/>
    <n v="22"/>
    <s v="domingo"/>
    <x v="7"/>
  </r>
  <r>
    <d v="2024-02-26T00:00:00"/>
    <x v="19"/>
    <x v="7"/>
    <n v="18"/>
    <s v="lunes"/>
    <x v="8"/>
  </r>
  <r>
    <d v="2024-02-27T00:00:00"/>
    <x v="19"/>
    <x v="7"/>
    <n v="19"/>
    <s v="martes"/>
    <x v="8"/>
  </r>
  <r>
    <d v="2024-02-28T00:00:00"/>
    <x v="19"/>
    <x v="7"/>
    <n v="17"/>
    <s v="miércoles"/>
    <x v="8"/>
  </r>
  <r>
    <d v="2024-02-29T00:00:00"/>
    <x v="19"/>
    <x v="7"/>
    <n v="15"/>
    <s v="jueves"/>
    <x v="8"/>
  </r>
  <r>
    <d v="2024-03-01T00:00:00"/>
    <x v="19"/>
    <x v="7"/>
    <n v="18"/>
    <s v="viernes"/>
    <x v="8"/>
  </r>
  <r>
    <d v="2024-03-02T00:00:00"/>
    <x v="19"/>
    <x v="7"/>
    <n v="19"/>
    <s v="sábado"/>
    <x v="8"/>
  </r>
  <r>
    <d v="2024-03-03T00:00:00"/>
    <x v="19"/>
    <x v="7"/>
    <n v="27"/>
    <s v="domingo"/>
    <x v="8"/>
  </r>
  <r>
    <d v="2024-03-04T00:00:00"/>
    <x v="19"/>
    <x v="7"/>
    <n v="17"/>
    <s v="lunes"/>
    <x v="9"/>
  </r>
  <r>
    <d v="2024-03-05T00:00:00"/>
    <x v="19"/>
    <x v="7"/>
    <n v="21"/>
    <s v="martes"/>
    <x v="9"/>
  </r>
  <r>
    <d v="2024-03-06T00:00:00"/>
    <x v="19"/>
    <x v="7"/>
    <n v="19"/>
    <s v="miércoles"/>
    <x v="9"/>
  </r>
  <r>
    <d v="2024-03-07T00:00:00"/>
    <x v="19"/>
    <x v="7"/>
    <n v="18"/>
    <s v="jueves"/>
    <x v="9"/>
  </r>
  <r>
    <d v="2024-03-08T00:00:00"/>
    <x v="19"/>
    <x v="7"/>
    <n v="26"/>
    <s v="viernes"/>
    <x v="9"/>
  </r>
  <r>
    <d v="2024-03-09T00:00:00"/>
    <x v="19"/>
    <x v="7"/>
    <n v="28"/>
    <s v="sábado"/>
    <x v="9"/>
  </r>
  <r>
    <d v="2024-03-10T00:00:00"/>
    <x v="19"/>
    <x v="7"/>
    <n v="32"/>
    <s v="domingo"/>
    <x v="9"/>
  </r>
  <r>
    <d v="2024-03-11T00:00:00"/>
    <x v="19"/>
    <x v="7"/>
    <n v="14"/>
    <s v="lunes"/>
    <x v="10"/>
  </r>
  <r>
    <d v="2024-03-12T00:00:00"/>
    <x v="19"/>
    <x v="7"/>
    <n v="25"/>
    <s v="martes"/>
    <x v="10"/>
  </r>
  <r>
    <d v="2024-03-13T00:00:00"/>
    <x v="19"/>
    <x v="7"/>
    <n v="15"/>
    <s v="miércoles"/>
    <x v="10"/>
  </r>
  <r>
    <d v="2024-03-14T00:00:00"/>
    <x v="19"/>
    <x v="7"/>
    <n v="23"/>
    <s v="jueves"/>
    <x v="10"/>
  </r>
  <r>
    <d v="2024-03-15T00:00:00"/>
    <x v="19"/>
    <x v="7"/>
    <n v="29"/>
    <s v="viernes"/>
    <x v="10"/>
  </r>
  <r>
    <d v="2024-03-16T00:00:00"/>
    <x v="19"/>
    <x v="7"/>
    <n v="19"/>
    <s v="sábado"/>
    <x v="10"/>
  </r>
  <r>
    <d v="2024-03-17T00:00:00"/>
    <x v="19"/>
    <x v="7"/>
    <n v="36"/>
    <s v="domingo"/>
    <x v="10"/>
  </r>
  <r>
    <d v="2024-03-18T00:00:00"/>
    <x v="19"/>
    <x v="7"/>
    <n v="18"/>
    <s v="lunes"/>
    <x v="11"/>
  </r>
  <r>
    <d v="2024-03-19T00:00:00"/>
    <x v="19"/>
    <x v="7"/>
    <n v="14"/>
    <s v="martes"/>
    <x v="11"/>
  </r>
  <r>
    <d v="2024-03-20T00:00:00"/>
    <x v="19"/>
    <x v="7"/>
    <n v="21"/>
    <s v="miércoles"/>
    <x v="11"/>
  </r>
  <r>
    <d v="2024-03-21T00:00:00"/>
    <x v="19"/>
    <x v="7"/>
    <n v="16"/>
    <s v="jueves"/>
    <x v="11"/>
  </r>
  <r>
    <d v="2024-03-22T00:00:00"/>
    <x v="19"/>
    <x v="7"/>
    <n v="40"/>
    <s v="viernes"/>
    <x v="11"/>
  </r>
  <r>
    <d v="2024-03-23T00:00:00"/>
    <x v="19"/>
    <x v="7"/>
    <n v="39"/>
    <s v="sábado"/>
    <x v="11"/>
  </r>
  <r>
    <d v="2024-03-24T00:00:00"/>
    <x v="19"/>
    <x v="7"/>
    <n v="40"/>
    <s v="domingo"/>
    <x v="11"/>
  </r>
  <r>
    <d v="2024-03-25T00:00:00"/>
    <x v="19"/>
    <x v="7"/>
    <n v="20"/>
    <s v="lunes"/>
    <x v="12"/>
  </r>
  <r>
    <d v="2024-03-26T00:00:00"/>
    <x v="19"/>
    <x v="7"/>
    <n v="14"/>
    <s v="martes"/>
    <x v="12"/>
  </r>
  <r>
    <d v="2024-03-27T00:00:00"/>
    <x v="19"/>
    <x v="7"/>
    <n v="17"/>
    <s v="miércoles"/>
    <x v="12"/>
  </r>
  <r>
    <d v="2024-03-28T00:00:00"/>
    <x v="19"/>
    <x v="7"/>
    <n v="7"/>
    <s v="jueves"/>
    <x v="12"/>
  </r>
  <r>
    <d v="2024-03-29T00:00:00"/>
    <x v="19"/>
    <x v="7"/>
    <n v="31"/>
    <s v="viernes"/>
    <x v="12"/>
  </r>
  <r>
    <d v="2024-03-30T00:00:00"/>
    <x v="19"/>
    <x v="7"/>
    <n v="21"/>
    <s v="sábado"/>
    <x v="12"/>
  </r>
  <r>
    <d v="2024-03-31T00:00:00"/>
    <x v="19"/>
    <x v="7"/>
    <n v="24"/>
    <s v="domingo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140E2-1D6E-43DF-A001-3E1E03DD43DD}" name="TablaDinámica1" cacheId="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B3:FZ18" firstHeaderRow="1" firstDataRow="3" firstDataCol="1"/>
  <pivotFields count="6">
    <pivotField numFmtId="14" showAll="0"/>
    <pivotField axis="axisCol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2">
    <field x="1"/>
    <field x="2"/>
  </colFields>
  <colItems count="18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6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8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9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0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2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3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4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5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6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7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8"/>
    </i>
    <i>
      <x v="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9"/>
    </i>
  </colItems>
  <dataFields count="1">
    <dataField name="Suma de unidades_vendid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B168F-AAB5-41D7-A5F8-739C342EA6E4}">
  <dimension ref="B3:FZ25"/>
  <sheetViews>
    <sheetView tabSelected="1" topLeftCell="A4" workbookViewId="0">
      <selection activeCell="N7" sqref="N7"/>
    </sheetView>
  </sheetViews>
  <sheetFormatPr baseColWidth="10" defaultRowHeight="14.5" x14ac:dyDescent="0.35"/>
  <cols>
    <col min="2" max="2" width="24.90625" bestFit="1" customWidth="1"/>
    <col min="3" max="3" width="21.36328125" bestFit="1" customWidth="1"/>
    <col min="4" max="10" width="10.36328125" bestFit="1" customWidth="1"/>
    <col min="11" max="11" width="13.6328125" bestFit="1" customWidth="1"/>
    <col min="12" max="12" width="10.90625" bestFit="1" customWidth="1"/>
    <col min="13" max="13" width="10.36328125" bestFit="1" customWidth="1"/>
    <col min="14" max="14" width="11.36328125" bestFit="1" customWidth="1"/>
    <col min="15" max="15" width="10.36328125" bestFit="1" customWidth="1"/>
    <col min="16" max="19" width="11.36328125" bestFit="1" customWidth="1"/>
    <col min="20" max="20" width="13.6328125" bestFit="1" customWidth="1"/>
    <col min="21" max="21" width="10.90625" bestFit="1" customWidth="1"/>
    <col min="22" max="24" width="10.36328125" bestFit="1" customWidth="1"/>
    <col min="25" max="28" width="11.36328125" bestFit="1" customWidth="1"/>
    <col min="29" max="29" width="13.6328125" bestFit="1" customWidth="1"/>
    <col min="30" max="30" width="10.90625" bestFit="1" customWidth="1"/>
    <col min="31" max="33" width="10.36328125" bestFit="1" customWidth="1"/>
    <col min="34" max="37" width="11.36328125" bestFit="1" customWidth="1"/>
    <col min="38" max="38" width="13.6328125" bestFit="1" customWidth="1"/>
    <col min="39" max="39" width="10.90625" bestFit="1" customWidth="1"/>
    <col min="40" max="40" width="10.36328125" bestFit="1" customWidth="1"/>
    <col min="41" max="41" width="11.36328125" bestFit="1" customWidth="1"/>
    <col min="42" max="42" width="10.36328125" bestFit="1" customWidth="1"/>
    <col min="43" max="46" width="11.36328125" bestFit="1" customWidth="1"/>
    <col min="47" max="47" width="13.6328125" bestFit="1" customWidth="1"/>
    <col min="48" max="48" width="10.90625" bestFit="1" customWidth="1"/>
    <col min="49" max="51" width="10.36328125" bestFit="1" customWidth="1"/>
    <col min="52" max="55" width="11.36328125" bestFit="1" customWidth="1"/>
    <col min="56" max="56" width="13.6328125" bestFit="1" customWidth="1"/>
    <col min="57" max="57" width="10.90625" bestFit="1" customWidth="1"/>
    <col min="58" max="64" width="10.36328125" bestFit="1" customWidth="1"/>
    <col min="65" max="65" width="13.6328125" bestFit="1" customWidth="1"/>
    <col min="66" max="66" width="10.90625" bestFit="1" customWidth="1"/>
    <col min="67" max="68" width="11.36328125" bestFit="1" customWidth="1"/>
    <col min="69" max="69" width="10.36328125" bestFit="1" customWidth="1"/>
    <col min="70" max="73" width="11.36328125" bestFit="1" customWidth="1"/>
    <col min="74" max="74" width="13.6328125" bestFit="1" customWidth="1"/>
    <col min="75" max="75" width="10.90625" bestFit="1" customWidth="1"/>
    <col min="76" max="82" width="10.36328125" bestFit="1" customWidth="1"/>
    <col min="83" max="83" width="13.6328125" bestFit="1" customWidth="1"/>
    <col min="84" max="84" width="10.90625" bestFit="1" customWidth="1"/>
    <col min="85" max="87" width="10.36328125" bestFit="1" customWidth="1"/>
    <col min="88" max="90" width="11.36328125" bestFit="1" customWidth="1"/>
    <col min="91" max="91" width="10.36328125" bestFit="1" customWidth="1"/>
    <col min="92" max="92" width="13.6328125" bestFit="1" customWidth="1"/>
    <col min="93" max="93" width="10.90625" bestFit="1" customWidth="1"/>
    <col min="94" max="96" width="10.36328125" bestFit="1" customWidth="1"/>
    <col min="97" max="98" width="11.36328125" bestFit="1" customWidth="1"/>
    <col min="99" max="99" width="10.36328125" bestFit="1" customWidth="1"/>
    <col min="100" max="100" width="11.36328125" bestFit="1" customWidth="1"/>
    <col min="101" max="101" width="13.6328125" bestFit="1" customWidth="1"/>
    <col min="102" max="102" width="10.90625" bestFit="1" customWidth="1"/>
    <col min="103" max="105" width="10.36328125" bestFit="1" customWidth="1"/>
    <col min="106" max="109" width="11.36328125" bestFit="1" customWidth="1"/>
    <col min="110" max="110" width="13.6328125" bestFit="1" customWidth="1"/>
    <col min="111" max="111" width="10.90625" bestFit="1" customWidth="1"/>
    <col min="112" max="114" width="10.36328125" bestFit="1" customWidth="1"/>
    <col min="115" max="115" width="11.36328125" bestFit="1" customWidth="1"/>
    <col min="116" max="117" width="10.36328125" bestFit="1" customWidth="1"/>
    <col min="118" max="118" width="11.36328125" bestFit="1" customWidth="1"/>
    <col min="119" max="119" width="13.6328125" bestFit="1" customWidth="1"/>
    <col min="120" max="120" width="10.90625" bestFit="1" customWidth="1"/>
    <col min="121" max="123" width="10.36328125" bestFit="1" customWidth="1"/>
    <col min="124" max="127" width="11.36328125" bestFit="1" customWidth="1"/>
    <col min="128" max="128" width="13.6328125" bestFit="1" customWidth="1"/>
    <col min="129" max="129" width="10.90625" bestFit="1" customWidth="1"/>
    <col min="130" max="132" width="10.36328125" bestFit="1" customWidth="1"/>
    <col min="133" max="136" width="11.36328125" bestFit="1" customWidth="1"/>
    <col min="137" max="137" width="13.6328125" bestFit="1" customWidth="1"/>
    <col min="138" max="138" width="10.90625" bestFit="1" customWidth="1"/>
    <col min="139" max="140" width="11.36328125" bestFit="1" customWidth="1"/>
    <col min="141" max="141" width="10.36328125" bestFit="1" customWidth="1"/>
    <col min="142" max="145" width="11.36328125" bestFit="1" customWidth="1"/>
    <col min="146" max="146" width="13.6328125" bestFit="1" customWidth="1"/>
    <col min="147" max="147" width="10.90625" bestFit="1" customWidth="1"/>
    <col min="148" max="154" width="10.36328125" bestFit="1" customWidth="1"/>
    <col min="155" max="155" width="13.6328125" bestFit="1" customWidth="1"/>
    <col min="156" max="156" width="10.90625" bestFit="1" customWidth="1"/>
    <col min="157" max="159" width="10.36328125" bestFit="1" customWidth="1"/>
    <col min="160" max="163" width="11.36328125" bestFit="1" customWidth="1"/>
    <col min="164" max="164" width="13.6328125" bestFit="1" customWidth="1"/>
    <col min="165" max="165" width="10.90625" bestFit="1" customWidth="1"/>
    <col min="166" max="168" width="10.36328125" bestFit="1" customWidth="1"/>
    <col min="169" max="172" width="11.36328125" bestFit="1" customWidth="1"/>
    <col min="173" max="173" width="13.6328125" bestFit="1" customWidth="1"/>
    <col min="174" max="174" width="10.90625" bestFit="1" customWidth="1"/>
    <col min="175" max="177" width="10.36328125" bestFit="1" customWidth="1"/>
    <col min="178" max="181" width="11.36328125" bestFit="1" customWidth="1"/>
    <col min="182" max="182" width="13.6328125" bestFit="1" customWidth="1"/>
    <col min="183" max="183" width="11.453125" bestFit="1" customWidth="1"/>
  </cols>
  <sheetData>
    <row r="3" spans="2:182" x14ac:dyDescent="0.35">
      <c r="B3" s="4" t="s">
        <v>45</v>
      </c>
      <c r="C3" s="4" t="s">
        <v>43</v>
      </c>
    </row>
    <row r="4" spans="2:182" x14ac:dyDescent="0.35">
      <c r="C4" t="s">
        <v>4</v>
      </c>
      <c r="K4" t="s">
        <v>47</v>
      </c>
      <c r="L4" t="s">
        <v>13</v>
      </c>
      <c r="T4" t="s">
        <v>48</v>
      </c>
      <c r="U4" t="s">
        <v>14</v>
      </c>
      <c r="AC4" t="s">
        <v>49</v>
      </c>
      <c r="AD4" t="s">
        <v>15</v>
      </c>
      <c r="AL4" t="s">
        <v>50</v>
      </c>
      <c r="AM4" t="s">
        <v>16</v>
      </c>
      <c r="AU4" t="s">
        <v>51</v>
      </c>
      <c r="AV4" t="s">
        <v>17</v>
      </c>
      <c r="BD4" t="s">
        <v>52</v>
      </c>
      <c r="BE4" t="s">
        <v>18</v>
      </c>
      <c r="BM4" t="s">
        <v>53</v>
      </c>
      <c r="BN4" t="s">
        <v>19</v>
      </c>
      <c r="BV4" t="s">
        <v>54</v>
      </c>
      <c r="BW4" t="s">
        <v>20</v>
      </c>
      <c r="CE4" t="s">
        <v>55</v>
      </c>
      <c r="CF4" t="s">
        <v>21</v>
      </c>
      <c r="CN4" t="s">
        <v>56</v>
      </c>
      <c r="CO4" t="s">
        <v>22</v>
      </c>
      <c r="CW4" t="s">
        <v>57</v>
      </c>
      <c r="CX4" t="s">
        <v>23</v>
      </c>
      <c r="DF4" t="s">
        <v>58</v>
      </c>
      <c r="DG4" t="s">
        <v>24</v>
      </c>
      <c r="DO4" t="s">
        <v>59</v>
      </c>
      <c r="DP4" t="s">
        <v>25</v>
      </c>
      <c r="DX4" t="s">
        <v>60</v>
      </c>
      <c r="DY4" t="s">
        <v>26</v>
      </c>
      <c r="EG4" t="s">
        <v>61</v>
      </c>
      <c r="EH4" t="s">
        <v>27</v>
      </c>
      <c r="EP4" t="s">
        <v>62</v>
      </c>
      <c r="EQ4" t="s">
        <v>28</v>
      </c>
      <c r="EY4" t="s">
        <v>63</v>
      </c>
      <c r="EZ4" t="s">
        <v>29</v>
      </c>
      <c r="FH4" t="s">
        <v>64</v>
      </c>
      <c r="FI4" t="s">
        <v>30</v>
      </c>
      <c r="FQ4" t="s">
        <v>65</v>
      </c>
      <c r="FR4" t="s">
        <v>31</v>
      </c>
      <c r="FZ4" t="s">
        <v>66</v>
      </c>
    </row>
    <row r="5" spans="2:182" x14ac:dyDescent="0.35">
      <c r="B5" s="4" t="s">
        <v>44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L5" t="s">
        <v>5</v>
      </c>
      <c r="M5" t="s">
        <v>6</v>
      </c>
      <c r="N5" t="s">
        <v>7</v>
      </c>
      <c r="O5" t="s">
        <v>8</v>
      </c>
      <c r="P5" t="s">
        <v>9</v>
      </c>
      <c r="Q5" t="s">
        <v>10</v>
      </c>
      <c r="R5" t="s">
        <v>11</v>
      </c>
      <c r="S5" t="s">
        <v>12</v>
      </c>
      <c r="U5" t="s">
        <v>5</v>
      </c>
      <c r="V5" t="s">
        <v>6</v>
      </c>
      <c r="W5" t="s">
        <v>7</v>
      </c>
      <c r="X5" t="s">
        <v>8</v>
      </c>
      <c r="Y5" t="s">
        <v>9</v>
      </c>
      <c r="Z5" t="s">
        <v>10</v>
      </c>
      <c r="AA5" t="s">
        <v>11</v>
      </c>
      <c r="AB5" t="s">
        <v>12</v>
      </c>
      <c r="AD5" t="s">
        <v>5</v>
      </c>
      <c r="AE5" t="s">
        <v>6</v>
      </c>
      <c r="AF5" t="s">
        <v>7</v>
      </c>
      <c r="AG5" t="s">
        <v>8</v>
      </c>
      <c r="AH5" t="s">
        <v>9</v>
      </c>
      <c r="AI5" t="s">
        <v>10</v>
      </c>
      <c r="AJ5" t="s">
        <v>11</v>
      </c>
      <c r="AK5" t="s">
        <v>12</v>
      </c>
      <c r="AM5" t="s">
        <v>5</v>
      </c>
      <c r="AN5" t="s">
        <v>6</v>
      </c>
      <c r="AO5" t="s">
        <v>7</v>
      </c>
      <c r="AP5" t="s">
        <v>8</v>
      </c>
      <c r="AQ5" t="s">
        <v>9</v>
      </c>
      <c r="AR5" t="s">
        <v>10</v>
      </c>
      <c r="AS5" t="s">
        <v>11</v>
      </c>
      <c r="AT5" t="s">
        <v>12</v>
      </c>
      <c r="AV5" t="s">
        <v>5</v>
      </c>
      <c r="AW5" t="s">
        <v>6</v>
      </c>
      <c r="AX5" t="s">
        <v>7</v>
      </c>
      <c r="AY5" t="s">
        <v>8</v>
      </c>
      <c r="AZ5" t="s">
        <v>9</v>
      </c>
      <c r="BA5" t="s">
        <v>10</v>
      </c>
      <c r="BB5" t="s">
        <v>11</v>
      </c>
      <c r="BC5" t="s">
        <v>12</v>
      </c>
      <c r="BE5" t="s">
        <v>5</v>
      </c>
      <c r="BF5" t="s">
        <v>6</v>
      </c>
      <c r="BG5" t="s">
        <v>7</v>
      </c>
      <c r="BH5" t="s">
        <v>8</v>
      </c>
      <c r="BI5" t="s">
        <v>9</v>
      </c>
      <c r="BJ5" t="s">
        <v>10</v>
      </c>
      <c r="BK5" t="s">
        <v>11</v>
      </c>
      <c r="BL5" t="s">
        <v>12</v>
      </c>
      <c r="BN5" t="s">
        <v>5</v>
      </c>
      <c r="BO5" t="s">
        <v>6</v>
      </c>
      <c r="BP5" t="s">
        <v>7</v>
      </c>
      <c r="BQ5" t="s">
        <v>8</v>
      </c>
      <c r="BR5" t="s">
        <v>9</v>
      </c>
      <c r="BS5" t="s">
        <v>10</v>
      </c>
      <c r="BT5" t="s">
        <v>11</v>
      </c>
      <c r="BU5" t="s">
        <v>12</v>
      </c>
      <c r="BW5" t="s">
        <v>5</v>
      </c>
      <c r="BX5" t="s">
        <v>6</v>
      </c>
      <c r="BY5" t="s">
        <v>7</v>
      </c>
      <c r="BZ5" t="s">
        <v>8</v>
      </c>
      <c r="CA5" t="s">
        <v>9</v>
      </c>
      <c r="CB5" t="s">
        <v>10</v>
      </c>
      <c r="CC5" t="s">
        <v>11</v>
      </c>
      <c r="CD5" t="s">
        <v>12</v>
      </c>
      <c r="CF5" t="s">
        <v>5</v>
      </c>
      <c r="CG5" t="s">
        <v>6</v>
      </c>
      <c r="CH5" t="s">
        <v>7</v>
      </c>
      <c r="CI5" t="s">
        <v>8</v>
      </c>
      <c r="CJ5" t="s">
        <v>9</v>
      </c>
      <c r="CK5" t="s">
        <v>10</v>
      </c>
      <c r="CL5" t="s">
        <v>11</v>
      </c>
      <c r="CM5" t="s">
        <v>12</v>
      </c>
      <c r="CO5" t="s">
        <v>5</v>
      </c>
      <c r="CP5" t="s">
        <v>6</v>
      </c>
      <c r="CQ5" t="s">
        <v>7</v>
      </c>
      <c r="CR5" t="s">
        <v>8</v>
      </c>
      <c r="CS5" t="s">
        <v>9</v>
      </c>
      <c r="CT5" t="s">
        <v>10</v>
      </c>
      <c r="CU5" t="s">
        <v>11</v>
      </c>
      <c r="CV5" t="s">
        <v>12</v>
      </c>
      <c r="CX5" t="s">
        <v>5</v>
      </c>
      <c r="CY5" t="s">
        <v>6</v>
      </c>
      <c r="CZ5" t="s">
        <v>7</v>
      </c>
      <c r="DA5" t="s">
        <v>8</v>
      </c>
      <c r="DB5" t="s">
        <v>9</v>
      </c>
      <c r="DC5" t="s">
        <v>10</v>
      </c>
      <c r="DD5" t="s">
        <v>11</v>
      </c>
      <c r="DE5" t="s">
        <v>12</v>
      </c>
      <c r="DG5" t="s">
        <v>5</v>
      </c>
      <c r="DH5" t="s">
        <v>6</v>
      </c>
      <c r="DI5" t="s">
        <v>7</v>
      </c>
      <c r="DJ5" t="s">
        <v>8</v>
      </c>
      <c r="DK5" t="s">
        <v>9</v>
      </c>
      <c r="DL5" t="s">
        <v>10</v>
      </c>
      <c r="DM5" t="s">
        <v>11</v>
      </c>
      <c r="DN5" t="s">
        <v>12</v>
      </c>
      <c r="DP5" t="s">
        <v>5</v>
      </c>
      <c r="DQ5" t="s">
        <v>6</v>
      </c>
      <c r="DR5" t="s">
        <v>7</v>
      </c>
      <c r="DS5" t="s">
        <v>8</v>
      </c>
      <c r="DT5" t="s">
        <v>9</v>
      </c>
      <c r="DU5" t="s">
        <v>10</v>
      </c>
      <c r="DV5" t="s">
        <v>11</v>
      </c>
      <c r="DW5" t="s">
        <v>12</v>
      </c>
      <c r="DY5" t="s">
        <v>5</v>
      </c>
      <c r="DZ5" t="s">
        <v>6</v>
      </c>
      <c r="EA5" t="s">
        <v>7</v>
      </c>
      <c r="EB5" t="s">
        <v>8</v>
      </c>
      <c r="EC5" t="s">
        <v>9</v>
      </c>
      <c r="ED5" t="s">
        <v>10</v>
      </c>
      <c r="EE5" t="s">
        <v>11</v>
      </c>
      <c r="EF5" t="s">
        <v>12</v>
      </c>
      <c r="EH5" t="s">
        <v>5</v>
      </c>
      <c r="EI5" t="s">
        <v>6</v>
      </c>
      <c r="EJ5" t="s">
        <v>7</v>
      </c>
      <c r="EK5" t="s">
        <v>8</v>
      </c>
      <c r="EL5" t="s">
        <v>9</v>
      </c>
      <c r="EM5" t="s">
        <v>10</v>
      </c>
      <c r="EN5" t="s">
        <v>11</v>
      </c>
      <c r="EO5" t="s">
        <v>12</v>
      </c>
      <c r="EQ5" t="s">
        <v>5</v>
      </c>
      <c r="ER5" t="s">
        <v>6</v>
      </c>
      <c r="ES5" t="s">
        <v>7</v>
      </c>
      <c r="ET5" t="s">
        <v>8</v>
      </c>
      <c r="EU5" t="s">
        <v>9</v>
      </c>
      <c r="EV5" t="s">
        <v>10</v>
      </c>
      <c r="EW5" t="s">
        <v>11</v>
      </c>
      <c r="EX5" t="s">
        <v>12</v>
      </c>
      <c r="EZ5" t="s">
        <v>5</v>
      </c>
      <c r="FA5" t="s">
        <v>6</v>
      </c>
      <c r="FB5" t="s">
        <v>7</v>
      </c>
      <c r="FC5" t="s">
        <v>8</v>
      </c>
      <c r="FD5" t="s">
        <v>9</v>
      </c>
      <c r="FE5" t="s">
        <v>10</v>
      </c>
      <c r="FF5" t="s">
        <v>11</v>
      </c>
      <c r="FG5" t="s">
        <v>12</v>
      </c>
      <c r="FI5" t="s">
        <v>5</v>
      </c>
      <c r="FJ5" t="s">
        <v>6</v>
      </c>
      <c r="FK5" t="s">
        <v>7</v>
      </c>
      <c r="FL5" t="s">
        <v>8</v>
      </c>
      <c r="FM5" t="s">
        <v>9</v>
      </c>
      <c r="FN5" t="s">
        <v>10</v>
      </c>
      <c r="FO5" t="s">
        <v>11</v>
      </c>
      <c r="FP5" t="s">
        <v>12</v>
      </c>
      <c r="FR5" t="s">
        <v>5</v>
      </c>
      <c r="FS5" t="s">
        <v>6</v>
      </c>
      <c r="FT5" t="s">
        <v>7</v>
      </c>
      <c r="FU5" t="s">
        <v>8</v>
      </c>
      <c r="FV5" t="s">
        <v>9</v>
      </c>
      <c r="FW5" t="s">
        <v>10</v>
      </c>
      <c r="FX5" t="s">
        <v>11</v>
      </c>
      <c r="FY5" t="s">
        <v>12</v>
      </c>
    </row>
    <row r="6" spans="2:182" x14ac:dyDescent="0.35">
      <c r="B6" s="6">
        <v>1</v>
      </c>
      <c r="C6" s="2">
        <v>42</v>
      </c>
      <c r="D6" s="2">
        <v>66</v>
      </c>
      <c r="E6" s="2">
        <v>53</v>
      </c>
      <c r="F6" s="2">
        <v>37</v>
      </c>
      <c r="G6" s="2">
        <v>111</v>
      </c>
      <c r="H6" s="2">
        <v>74</v>
      </c>
      <c r="I6" s="2">
        <v>108</v>
      </c>
      <c r="J6" s="2">
        <v>112</v>
      </c>
      <c r="K6" s="2">
        <v>603</v>
      </c>
      <c r="L6" s="2">
        <v>67</v>
      </c>
      <c r="M6" s="2">
        <v>81</v>
      </c>
      <c r="N6" s="2">
        <v>121</v>
      </c>
      <c r="O6" s="2">
        <v>56</v>
      </c>
      <c r="P6" s="2">
        <v>136</v>
      </c>
      <c r="Q6" s="2">
        <v>117</v>
      </c>
      <c r="R6" s="2">
        <v>137</v>
      </c>
      <c r="S6" s="2">
        <v>138</v>
      </c>
      <c r="T6" s="2">
        <v>853</v>
      </c>
      <c r="U6" s="2">
        <v>70</v>
      </c>
      <c r="V6" s="2">
        <v>92</v>
      </c>
      <c r="W6" s="2">
        <v>112</v>
      </c>
      <c r="X6" s="2">
        <v>61</v>
      </c>
      <c r="Y6" s="2">
        <v>196</v>
      </c>
      <c r="Z6" s="2">
        <v>135</v>
      </c>
      <c r="AA6" s="2">
        <v>142</v>
      </c>
      <c r="AB6" s="2">
        <v>123</v>
      </c>
      <c r="AC6" s="2">
        <v>931</v>
      </c>
      <c r="AD6" s="2">
        <v>61</v>
      </c>
      <c r="AE6" s="2">
        <v>60</v>
      </c>
      <c r="AF6" s="2">
        <v>127</v>
      </c>
      <c r="AG6" s="2">
        <v>64</v>
      </c>
      <c r="AH6" s="2">
        <v>116</v>
      </c>
      <c r="AI6" s="2">
        <v>127</v>
      </c>
      <c r="AJ6" s="2">
        <v>136</v>
      </c>
      <c r="AK6" s="2">
        <v>146</v>
      </c>
      <c r="AL6" s="2">
        <v>837</v>
      </c>
      <c r="AM6" s="2">
        <v>50</v>
      </c>
      <c r="AN6" s="2">
        <v>79</v>
      </c>
      <c r="AO6" s="2">
        <v>76</v>
      </c>
      <c r="AP6" s="2">
        <v>52</v>
      </c>
      <c r="AQ6" s="2">
        <v>117</v>
      </c>
      <c r="AR6" s="2">
        <v>96</v>
      </c>
      <c r="AS6" s="2">
        <v>144</v>
      </c>
      <c r="AT6" s="2">
        <v>133</v>
      </c>
      <c r="AU6" s="2">
        <v>747</v>
      </c>
      <c r="AV6" s="2">
        <v>51</v>
      </c>
      <c r="AW6" s="2">
        <v>75</v>
      </c>
      <c r="AX6" s="2">
        <v>81</v>
      </c>
      <c r="AY6" s="2">
        <v>53</v>
      </c>
      <c r="AZ6" s="2">
        <v>124</v>
      </c>
      <c r="BA6" s="2">
        <v>103</v>
      </c>
      <c r="BB6" s="2">
        <v>108</v>
      </c>
      <c r="BC6" s="2">
        <v>96</v>
      </c>
      <c r="BD6" s="2">
        <v>691</v>
      </c>
      <c r="BE6" s="2">
        <v>31</v>
      </c>
      <c r="BF6" s="2">
        <v>39</v>
      </c>
      <c r="BG6" s="2">
        <v>28</v>
      </c>
      <c r="BH6" s="2">
        <v>18</v>
      </c>
      <c r="BI6" s="2">
        <v>56</v>
      </c>
      <c r="BJ6" s="2">
        <v>45</v>
      </c>
      <c r="BK6" s="2">
        <v>62</v>
      </c>
      <c r="BL6" s="2">
        <v>66</v>
      </c>
      <c r="BM6" s="2">
        <v>345</v>
      </c>
      <c r="BN6" s="2">
        <v>78</v>
      </c>
      <c r="BO6" s="2">
        <v>132</v>
      </c>
      <c r="BP6" s="2">
        <v>124</v>
      </c>
      <c r="BQ6" s="2">
        <v>47</v>
      </c>
      <c r="BR6" s="2">
        <v>170</v>
      </c>
      <c r="BS6" s="2">
        <v>166</v>
      </c>
      <c r="BT6" s="2">
        <v>176</v>
      </c>
      <c r="BU6" s="2">
        <v>151</v>
      </c>
      <c r="BV6" s="2">
        <v>1044</v>
      </c>
      <c r="BW6" s="2">
        <v>46</v>
      </c>
      <c r="BX6" s="2">
        <v>68</v>
      </c>
      <c r="BY6" s="2">
        <v>56</v>
      </c>
      <c r="BZ6" s="2">
        <v>43</v>
      </c>
      <c r="CA6" s="2">
        <v>94</v>
      </c>
      <c r="CB6" s="2">
        <v>80</v>
      </c>
      <c r="CC6" s="2">
        <v>99</v>
      </c>
      <c r="CD6" s="2">
        <v>74</v>
      </c>
      <c r="CE6" s="2">
        <v>560</v>
      </c>
      <c r="CF6" s="2">
        <v>41</v>
      </c>
      <c r="CG6" s="2">
        <v>81</v>
      </c>
      <c r="CH6" s="2">
        <v>86</v>
      </c>
      <c r="CI6" s="2">
        <v>36</v>
      </c>
      <c r="CJ6" s="2">
        <v>126</v>
      </c>
      <c r="CK6" s="2">
        <v>100</v>
      </c>
      <c r="CL6" s="2">
        <v>117</v>
      </c>
      <c r="CM6" s="2">
        <v>85</v>
      </c>
      <c r="CN6" s="2">
        <v>672</v>
      </c>
      <c r="CO6" s="2">
        <v>51</v>
      </c>
      <c r="CP6" s="2">
        <v>52</v>
      </c>
      <c r="CQ6" s="2">
        <v>64</v>
      </c>
      <c r="CR6" s="2">
        <v>45</v>
      </c>
      <c r="CS6" s="2">
        <v>103</v>
      </c>
      <c r="CT6" s="2">
        <v>103</v>
      </c>
      <c r="CU6" s="2">
        <v>111</v>
      </c>
      <c r="CV6" s="2">
        <v>102</v>
      </c>
      <c r="CW6" s="2">
        <v>631</v>
      </c>
      <c r="CX6" s="2">
        <v>57</v>
      </c>
      <c r="CY6" s="2">
        <v>75</v>
      </c>
      <c r="CZ6" s="2">
        <v>72</v>
      </c>
      <c r="DA6" s="2">
        <v>42</v>
      </c>
      <c r="DB6" s="2">
        <v>108</v>
      </c>
      <c r="DC6" s="2">
        <v>91</v>
      </c>
      <c r="DD6" s="2">
        <v>102</v>
      </c>
      <c r="DE6" s="2">
        <v>130</v>
      </c>
      <c r="DF6" s="2">
        <v>677</v>
      </c>
      <c r="DG6" s="2">
        <v>46</v>
      </c>
      <c r="DH6" s="2">
        <v>85</v>
      </c>
      <c r="DI6" s="2">
        <v>60</v>
      </c>
      <c r="DJ6" s="2">
        <v>49</v>
      </c>
      <c r="DK6" s="2">
        <v>115</v>
      </c>
      <c r="DL6" s="2">
        <v>100</v>
      </c>
      <c r="DM6" s="2">
        <v>91</v>
      </c>
      <c r="DN6" s="2">
        <v>94</v>
      </c>
      <c r="DO6" s="2">
        <v>640</v>
      </c>
      <c r="DP6" s="2">
        <v>63</v>
      </c>
      <c r="DQ6" s="2">
        <v>74</v>
      </c>
      <c r="DR6" s="2">
        <v>73</v>
      </c>
      <c r="DS6" s="2">
        <v>32</v>
      </c>
      <c r="DT6" s="2">
        <v>137</v>
      </c>
      <c r="DU6" s="2">
        <v>113</v>
      </c>
      <c r="DV6" s="2">
        <v>115</v>
      </c>
      <c r="DW6" s="2">
        <v>99</v>
      </c>
      <c r="DX6" s="2">
        <v>706</v>
      </c>
      <c r="DY6" s="2">
        <v>49</v>
      </c>
      <c r="DZ6" s="2">
        <v>77</v>
      </c>
      <c r="EA6" s="2">
        <v>95</v>
      </c>
      <c r="EB6" s="2">
        <v>35</v>
      </c>
      <c r="EC6" s="2">
        <v>122</v>
      </c>
      <c r="ED6" s="2">
        <v>92</v>
      </c>
      <c r="EE6" s="2">
        <v>120</v>
      </c>
      <c r="EF6" s="2">
        <v>125</v>
      </c>
      <c r="EG6" s="2">
        <v>715</v>
      </c>
      <c r="EH6" s="2">
        <v>68</v>
      </c>
      <c r="EI6" s="2">
        <v>100</v>
      </c>
      <c r="EJ6" s="2">
        <v>133</v>
      </c>
      <c r="EK6" s="2">
        <v>65</v>
      </c>
      <c r="EL6" s="2">
        <v>182</v>
      </c>
      <c r="EM6" s="2">
        <v>153</v>
      </c>
      <c r="EN6" s="2">
        <v>191</v>
      </c>
      <c r="EO6" s="2">
        <v>161</v>
      </c>
      <c r="EP6" s="2">
        <v>1053</v>
      </c>
      <c r="EQ6" s="2">
        <v>34</v>
      </c>
      <c r="ER6" s="2">
        <v>41</v>
      </c>
      <c r="ES6" s="2">
        <v>38</v>
      </c>
      <c r="ET6" s="2">
        <v>19</v>
      </c>
      <c r="EU6" s="2">
        <v>71</v>
      </c>
      <c r="EV6" s="2">
        <v>61</v>
      </c>
      <c r="EW6" s="2">
        <v>60</v>
      </c>
      <c r="EX6" s="2">
        <v>66</v>
      </c>
      <c r="EY6" s="2">
        <v>390</v>
      </c>
      <c r="EZ6" s="2">
        <v>57</v>
      </c>
      <c r="FA6" s="2">
        <v>78</v>
      </c>
      <c r="FB6" s="2">
        <v>93</v>
      </c>
      <c r="FC6" s="2">
        <v>46</v>
      </c>
      <c r="FD6" s="2">
        <v>142</v>
      </c>
      <c r="FE6" s="2">
        <v>123</v>
      </c>
      <c r="FF6" s="2">
        <v>122</v>
      </c>
      <c r="FG6" s="2">
        <v>120</v>
      </c>
      <c r="FH6" s="2">
        <v>781</v>
      </c>
      <c r="FI6" s="2">
        <v>64</v>
      </c>
      <c r="FJ6" s="2">
        <v>94</v>
      </c>
      <c r="FK6" s="2">
        <v>82</v>
      </c>
      <c r="FL6" s="2">
        <v>63</v>
      </c>
      <c r="FM6" s="2">
        <v>167</v>
      </c>
      <c r="FN6" s="2">
        <v>133</v>
      </c>
      <c r="FO6" s="2">
        <v>85</v>
      </c>
      <c r="FP6" s="2">
        <v>111</v>
      </c>
      <c r="FQ6" s="2">
        <v>799</v>
      </c>
      <c r="FR6" s="2">
        <v>56</v>
      </c>
      <c r="FS6" s="2">
        <v>68</v>
      </c>
      <c r="FT6" s="2">
        <v>93</v>
      </c>
      <c r="FU6" s="2">
        <v>40</v>
      </c>
      <c r="FV6" s="2">
        <v>118</v>
      </c>
      <c r="FW6" s="2">
        <v>92</v>
      </c>
      <c r="FX6" s="2">
        <v>132</v>
      </c>
      <c r="FY6" s="2">
        <v>111</v>
      </c>
      <c r="FZ6" s="2">
        <v>710</v>
      </c>
    </row>
    <row r="7" spans="2:182" x14ac:dyDescent="0.35">
      <c r="B7" s="6">
        <v>2</v>
      </c>
      <c r="C7" s="2">
        <v>45</v>
      </c>
      <c r="D7" s="2">
        <v>48</v>
      </c>
      <c r="E7" s="2">
        <v>77</v>
      </c>
      <c r="F7" s="2">
        <v>43</v>
      </c>
      <c r="G7" s="2">
        <v>96</v>
      </c>
      <c r="H7" s="2">
        <v>100</v>
      </c>
      <c r="I7" s="2">
        <v>82</v>
      </c>
      <c r="J7" s="2">
        <v>88</v>
      </c>
      <c r="K7" s="2">
        <v>579</v>
      </c>
      <c r="L7" s="2">
        <v>69</v>
      </c>
      <c r="M7" s="2">
        <v>95</v>
      </c>
      <c r="N7" s="2">
        <v>112</v>
      </c>
      <c r="O7" s="2">
        <v>51</v>
      </c>
      <c r="P7" s="2">
        <v>151</v>
      </c>
      <c r="Q7" s="2">
        <v>130</v>
      </c>
      <c r="R7" s="2">
        <v>173</v>
      </c>
      <c r="S7" s="2">
        <v>130</v>
      </c>
      <c r="T7" s="2">
        <v>911</v>
      </c>
      <c r="U7" s="2">
        <v>83</v>
      </c>
      <c r="V7" s="2">
        <v>94</v>
      </c>
      <c r="W7" s="2">
        <v>112</v>
      </c>
      <c r="X7" s="2">
        <v>58</v>
      </c>
      <c r="Y7" s="2">
        <v>131</v>
      </c>
      <c r="Z7" s="2">
        <v>132</v>
      </c>
      <c r="AA7" s="2">
        <v>154</v>
      </c>
      <c r="AB7" s="2">
        <v>130</v>
      </c>
      <c r="AC7" s="2">
        <v>894</v>
      </c>
      <c r="AD7" s="2">
        <v>75</v>
      </c>
      <c r="AE7" s="2">
        <v>86</v>
      </c>
      <c r="AF7" s="2">
        <v>89</v>
      </c>
      <c r="AG7" s="2">
        <v>47</v>
      </c>
      <c r="AH7" s="2">
        <v>122</v>
      </c>
      <c r="AI7" s="2">
        <v>128</v>
      </c>
      <c r="AJ7" s="2">
        <v>135</v>
      </c>
      <c r="AK7" s="2">
        <v>184</v>
      </c>
      <c r="AL7" s="2">
        <v>866</v>
      </c>
      <c r="AM7" s="2">
        <v>53</v>
      </c>
      <c r="AN7" s="2">
        <v>77</v>
      </c>
      <c r="AO7" s="2">
        <v>78</v>
      </c>
      <c r="AP7" s="2">
        <v>41</v>
      </c>
      <c r="AQ7" s="2">
        <v>119</v>
      </c>
      <c r="AR7" s="2">
        <v>97</v>
      </c>
      <c r="AS7" s="2">
        <v>127</v>
      </c>
      <c r="AT7" s="2">
        <v>135</v>
      </c>
      <c r="AU7" s="2">
        <v>727</v>
      </c>
      <c r="AV7" s="2">
        <v>47</v>
      </c>
      <c r="AW7" s="2">
        <v>87</v>
      </c>
      <c r="AX7" s="2">
        <v>79</v>
      </c>
      <c r="AY7" s="2">
        <v>53</v>
      </c>
      <c r="AZ7" s="2">
        <v>127</v>
      </c>
      <c r="BA7" s="2">
        <v>109</v>
      </c>
      <c r="BB7" s="2">
        <v>114</v>
      </c>
      <c r="BC7" s="2">
        <v>129</v>
      </c>
      <c r="BD7" s="2">
        <v>745</v>
      </c>
      <c r="BE7" s="2">
        <v>23</v>
      </c>
      <c r="BF7" s="2">
        <v>40</v>
      </c>
      <c r="BG7" s="2">
        <v>30</v>
      </c>
      <c r="BH7" s="2">
        <v>20</v>
      </c>
      <c r="BI7" s="2">
        <v>55</v>
      </c>
      <c r="BJ7" s="2">
        <v>32</v>
      </c>
      <c r="BK7" s="2">
        <v>45</v>
      </c>
      <c r="BL7" s="2">
        <v>59</v>
      </c>
      <c r="BM7" s="2">
        <v>304</v>
      </c>
      <c r="BN7" s="2">
        <v>75</v>
      </c>
      <c r="BO7" s="2">
        <v>110</v>
      </c>
      <c r="BP7" s="2">
        <v>121</v>
      </c>
      <c r="BQ7" s="2">
        <v>54</v>
      </c>
      <c r="BR7" s="2">
        <v>152</v>
      </c>
      <c r="BS7" s="2">
        <v>137</v>
      </c>
      <c r="BT7" s="2">
        <v>190</v>
      </c>
      <c r="BU7" s="2">
        <v>154</v>
      </c>
      <c r="BV7" s="2">
        <v>993</v>
      </c>
      <c r="BW7" s="2">
        <v>35</v>
      </c>
      <c r="BX7" s="2">
        <v>42</v>
      </c>
      <c r="BY7" s="2">
        <v>65</v>
      </c>
      <c r="BZ7" s="2">
        <v>31</v>
      </c>
      <c r="CA7" s="2">
        <v>66</v>
      </c>
      <c r="CB7" s="2">
        <v>74</v>
      </c>
      <c r="CC7" s="2">
        <v>83</v>
      </c>
      <c r="CD7" s="2">
        <v>79</v>
      </c>
      <c r="CE7" s="2">
        <v>475</v>
      </c>
      <c r="CF7" s="2">
        <v>52</v>
      </c>
      <c r="CG7" s="2">
        <v>71</v>
      </c>
      <c r="CH7" s="2">
        <v>72</v>
      </c>
      <c r="CI7" s="2">
        <v>42</v>
      </c>
      <c r="CJ7" s="2">
        <v>119</v>
      </c>
      <c r="CK7" s="2">
        <v>99</v>
      </c>
      <c r="CL7" s="2">
        <v>114</v>
      </c>
      <c r="CM7" s="2">
        <v>107</v>
      </c>
      <c r="CN7" s="2">
        <v>676</v>
      </c>
      <c r="CO7" s="2">
        <v>50</v>
      </c>
      <c r="CP7" s="2">
        <v>71</v>
      </c>
      <c r="CQ7" s="2">
        <v>65</v>
      </c>
      <c r="CR7" s="2">
        <v>45</v>
      </c>
      <c r="CS7" s="2">
        <v>121</v>
      </c>
      <c r="CT7" s="2">
        <v>101</v>
      </c>
      <c r="CU7" s="2">
        <v>115</v>
      </c>
      <c r="CV7" s="2">
        <v>120</v>
      </c>
      <c r="CW7" s="2">
        <v>688</v>
      </c>
      <c r="CX7" s="2">
        <v>62</v>
      </c>
      <c r="CY7" s="2">
        <v>73</v>
      </c>
      <c r="CZ7" s="2">
        <v>95</v>
      </c>
      <c r="DA7" s="2">
        <v>52</v>
      </c>
      <c r="DB7" s="2">
        <v>129</v>
      </c>
      <c r="DC7" s="2">
        <v>107</v>
      </c>
      <c r="DD7" s="2">
        <v>144</v>
      </c>
      <c r="DE7" s="2">
        <v>112</v>
      </c>
      <c r="DF7" s="2">
        <v>774</v>
      </c>
      <c r="DG7" s="2">
        <v>59</v>
      </c>
      <c r="DH7" s="2">
        <v>90</v>
      </c>
      <c r="DI7" s="2">
        <v>86</v>
      </c>
      <c r="DJ7" s="2">
        <v>38</v>
      </c>
      <c r="DK7" s="2">
        <v>126</v>
      </c>
      <c r="DL7" s="2">
        <v>90</v>
      </c>
      <c r="DM7" s="2">
        <v>104</v>
      </c>
      <c r="DN7" s="2">
        <v>104</v>
      </c>
      <c r="DO7" s="2">
        <v>697</v>
      </c>
      <c r="DP7" s="2">
        <v>53</v>
      </c>
      <c r="DQ7" s="2">
        <v>93</v>
      </c>
      <c r="DR7" s="2">
        <v>75</v>
      </c>
      <c r="DS7" s="2">
        <v>49</v>
      </c>
      <c r="DT7" s="2">
        <v>117</v>
      </c>
      <c r="DU7" s="2">
        <v>103</v>
      </c>
      <c r="DV7" s="2">
        <v>124</v>
      </c>
      <c r="DW7" s="2">
        <v>108</v>
      </c>
      <c r="DX7" s="2">
        <v>722</v>
      </c>
      <c r="DY7" s="2">
        <v>39</v>
      </c>
      <c r="DZ7" s="2">
        <v>81</v>
      </c>
      <c r="EA7" s="2">
        <v>72</v>
      </c>
      <c r="EB7" s="2">
        <v>60</v>
      </c>
      <c r="EC7" s="2">
        <v>134</v>
      </c>
      <c r="ED7" s="2">
        <v>115</v>
      </c>
      <c r="EE7" s="2">
        <v>114</v>
      </c>
      <c r="EF7" s="2">
        <v>112</v>
      </c>
      <c r="EG7" s="2">
        <v>727</v>
      </c>
      <c r="EH7" s="2">
        <v>106</v>
      </c>
      <c r="EI7" s="2">
        <v>130</v>
      </c>
      <c r="EJ7" s="2">
        <v>115</v>
      </c>
      <c r="EK7" s="2">
        <v>53</v>
      </c>
      <c r="EL7" s="2">
        <v>159</v>
      </c>
      <c r="EM7" s="2">
        <v>150</v>
      </c>
      <c r="EN7" s="2">
        <v>184</v>
      </c>
      <c r="EO7" s="2">
        <v>173</v>
      </c>
      <c r="EP7" s="2">
        <v>1070</v>
      </c>
      <c r="EQ7" s="2">
        <v>25</v>
      </c>
      <c r="ER7" s="2">
        <v>36</v>
      </c>
      <c r="ES7" s="2">
        <v>62</v>
      </c>
      <c r="ET7" s="2">
        <v>21</v>
      </c>
      <c r="EU7" s="2">
        <v>76</v>
      </c>
      <c r="EV7" s="2">
        <v>63</v>
      </c>
      <c r="EW7" s="2">
        <v>60</v>
      </c>
      <c r="EX7" s="2">
        <v>74</v>
      </c>
      <c r="EY7" s="2">
        <v>417</v>
      </c>
      <c r="EZ7" s="2">
        <v>59</v>
      </c>
      <c r="FA7" s="2">
        <v>81</v>
      </c>
      <c r="FB7" s="2">
        <v>82</v>
      </c>
      <c r="FC7" s="2">
        <v>45</v>
      </c>
      <c r="FD7" s="2">
        <v>113</v>
      </c>
      <c r="FE7" s="2">
        <v>119</v>
      </c>
      <c r="FF7" s="2">
        <v>157</v>
      </c>
      <c r="FG7" s="2">
        <v>93</v>
      </c>
      <c r="FH7" s="2">
        <v>749</v>
      </c>
      <c r="FI7" s="2">
        <v>56</v>
      </c>
      <c r="FJ7" s="2">
        <v>90</v>
      </c>
      <c r="FK7" s="2">
        <v>91</v>
      </c>
      <c r="FL7" s="2">
        <v>47</v>
      </c>
      <c r="FM7" s="2">
        <v>128</v>
      </c>
      <c r="FN7" s="2">
        <v>129</v>
      </c>
      <c r="FO7" s="2">
        <v>138</v>
      </c>
      <c r="FP7" s="2">
        <v>102</v>
      </c>
      <c r="FQ7" s="2">
        <v>781</v>
      </c>
      <c r="FR7" s="2">
        <v>60</v>
      </c>
      <c r="FS7" s="2">
        <v>55</v>
      </c>
      <c r="FT7" s="2">
        <v>74</v>
      </c>
      <c r="FU7" s="2">
        <v>43</v>
      </c>
      <c r="FV7" s="2">
        <v>128</v>
      </c>
      <c r="FW7" s="2">
        <v>94</v>
      </c>
      <c r="FX7" s="2">
        <v>90</v>
      </c>
      <c r="FY7" s="2">
        <v>142</v>
      </c>
      <c r="FZ7" s="2">
        <v>686</v>
      </c>
    </row>
    <row r="8" spans="2:182" x14ac:dyDescent="0.35">
      <c r="B8" s="6">
        <v>3</v>
      </c>
      <c r="C8" s="2">
        <v>47</v>
      </c>
      <c r="D8" s="2">
        <v>59</v>
      </c>
      <c r="E8" s="2">
        <v>57</v>
      </c>
      <c r="F8" s="2">
        <v>30</v>
      </c>
      <c r="G8" s="2">
        <v>88</v>
      </c>
      <c r="H8" s="2">
        <v>84</v>
      </c>
      <c r="I8" s="2">
        <v>83</v>
      </c>
      <c r="J8" s="2">
        <v>68</v>
      </c>
      <c r="K8" s="2">
        <v>516</v>
      </c>
      <c r="L8" s="2">
        <v>79</v>
      </c>
      <c r="M8" s="2">
        <v>115</v>
      </c>
      <c r="N8" s="2">
        <v>105</v>
      </c>
      <c r="O8" s="2">
        <v>57</v>
      </c>
      <c r="P8" s="2">
        <v>155</v>
      </c>
      <c r="Q8" s="2">
        <v>121</v>
      </c>
      <c r="R8" s="2">
        <v>162</v>
      </c>
      <c r="S8" s="2">
        <v>137</v>
      </c>
      <c r="T8" s="2">
        <v>931</v>
      </c>
      <c r="U8" s="2">
        <v>68</v>
      </c>
      <c r="V8" s="2">
        <v>95</v>
      </c>
      <c r="W8" s="2">
        <v>115</v>
      </c>
      <c r="X8" s="2">
        <v>64</v>
      </c>
      <c r="Y8" s="2">
        <v>149</v>
      </c>
      <c r="Z8" s="2">
        <v>126</v>
      </c>
      <c r="AA8" s="2">
        <v>146</v>
      </c>
      <c r="AB8" s="2">
        <v>156</v>
      </c>
      <c r="AC8" s="2">
        <v>919</v>
      </c>
      <c r="AD8" s="2">
        <v>61</v>
      </c>
      <c r="AE8" s="2">
        <v>72</v>
      </c>
      <c r="AF8" s="2">
        <v>76</v>
      </c>
      <c r="AG8" s="2">
        <v>42</v>
      </c>
      <c r="AH8" s="2">
        <v>140</v>
      </c>
      <c r="AI8" s="2">
        <v>143</v>
      </c>
      <c r="AJ8" s="2">
        <v>123</v>
      </c>
      <c r="AK8" s="2">
        <v>136</v>
      </c>
      <c r="AL8" s="2">
        <v>793</v>
      </c>
      <c r="AM8" s="2">
        <v>68</v>
      </c>
      <c r="AN8" s="2">
        <v>82</v>
      </c>
      <c r="AO8" s="2">
        <v>83</v>
      </c>
      <c r="AP8" s="2">
        <v>33</v>
      </c>
      <c r="AQ8" s="2">
        <v>125</v>
      </c>
      <c r="AR8" s="2">
        <v>107</v>
      </c>
      <c r="AS8" s="2">
        <v>134</v>
      </c>
      <c r="AT8" s="2">
        <v>119</v>
      </c>
      <c r="AU8" s="2">
        <v>751</v>
      </c>
      <c r="AV8" s="2">
        <v>56</v>
      </c>
      <c r="AW8" s="2">
        <v>78</v>
      </c>
      <c r="AX8" s="2">
        <v>63</v>
      </c>
      <c r="AY8" s="2">
        <v>48</v>
      </c>
      <c r="AZ8" s="2">
        <v>115</v>
      </c>
      <c r="BA8" s="2">
        <v>122</v>
      </c>
      <c r="BB8" s="2">
        <v>136</v>
      </c>
      <c r="BC8" s="2">
        <v>133</v>
      </c>
      <c r="BD8" s="2">
        <v>751</v>
      </c>
      <c r="BE8" s="2">
        <v>16</v>
      </c>
      <c r="BF8" s="2">
        <v>29</v>
      </c>
      <c r="BG8" s="2">
        <v>53</v>
      </c>
      <c r="BH8" s="2">
        <v>16</v>
      </c>
      <c r="BI8" s="2">
        <v>49</v>
      </c>
      <c r="BJ8" s="2">
        <v>38</v>
      </c>
      <c r="BK8" s="2">
        <v>43</v>
      </c>
      <c r="BL8" s="2">
        <v>56</v>
      </c>
      <c r="BM8" s="2">
        <v>300</v>
      </c>
      <c r="BN8" s="2">
        <v>82</v>
      </c>
      <c r="BO8" s="2">
        <v>117</v>
      </c>
      <c r="BP8" s="2">
        <v>125</v>
      </c>
      <c r="BQ8" s="2">
        <v>68</v>
      </c>
      <c r="BR8" s="2">
        <v>183</v>
      </c>
      <c r="BS8" s="2">
        <v>136</v>
      </c>
      <c r="BT8" s="2">
        <v>183</v>
      </c>
      <c r="BU8" s="2">
        <v>202</v>
      </c>
      <c r="BV8" s="2">
        <v>1096</v>
      </c>
      <c r="BW8" s="2">
        <v>61</v>
      </c>
      <c r="BX8" s="2">
        <v>51</v>
      </c>
      <c r="BY8" s="2">
        <v>59</v>
      </c>
      <c r="BZ8" s="2">
        <v>38</v>
      </c>
      <c r="CA8" s="2">
        <v>77</v>
      </c>
      <c r="CB8" s="2">
        <v>89</v>
      </c>
      <c r="CC8" s="2">
        <v>94</v>
      </c>
      <c r="CD8" s="2">
        <v>98</v>
      </c>
      <c r="CE8" s="2">
        <v>567</v>
      </c>
      <c r="CF8" s="2">
        <v>44</v>
      </c>
      <c r="CG8" s="2">
        <v>74</v>
      </c>
      <c r="CH8" s="2">
        <v>85</v>
      </c>
      <c r="CI8" s="2">
        <v>37</v>
      </c>
      <c r="CJ8" s="2">
        <v>109</v>
      </c>
      <c r="CK8" s="2">
        <v>113</v>
      </c>
      <c r="CL8" s="2">
        <v>125</v>
      </c>
      <c r="CM8" s="2">
        <v>92</v>
      </c>
      <c r="CN8" s="2">
        <v>679</v>
      </c>
      <c r="CO8" s="2">
        <v>71</v>
      </c>
      <c r="CP8" s="2">
        <v>91</v>
      </c>
      <c r="CQ8" s="2">
        <v>70</v>
      </c>
      <c r="CR8" s="2">
        <v>47</v>
      </c>
      <c r="CS8" s="2">
        <v>134</v>
      </c>
      <c r="CT8" s="2">
        <v>110</v>
      </c>
      <c r="CU8" s="2">
        <v>105</v>
      </c>
      <c r="CV8" s="2">
        <v>94</v>
      </c>
      <c r="CW8" s="2">
        <v>722</v>
      </c>
      <c r="CX8" s="2">
        <v>66</v>
      </c>
      <c r="CY8" s="2">
        <v>73</v>
      </c>
      <c r="CZ8" s="2">
        <v>86</v>
      </c>
      <c r="DA8" s="2">
        <v>48</v>
      </c>
      <c r="DB8" s="2">
        <v>129</v>
      </c>
      <c r="DC8" s="2">
        <v>104</v>
      </c>
      <c r="DD8" s="2">
        <v>126</v>
      </c>
      <c r="DE8" s="2">
        <v>134</v>
      </c>
      <c r="DF8" s="2">
        <v>766</v>
      </c>
      <c r="DG8" s="2">
        <v>75</v>
      </c>
      <c r="DH8" s="2">
        <v>53</v>
      </c>
      <c r="DI8" s="2">
        <v>77</v>
      </c>
      <c r="DJ8" s="2">
        <v>29</v>
      </c>
      <c r="DK8" s="2">
        <v>90</v>
      </c>
      <c r="DL8" s="2">
        <v>88</v>
      </c>
      <c r="DM8" s="2">
        <v>97</v>
      </c>
      <c r="DN8" s="2">
        <v>129</v>
      </c>
      <c r="DO8" s="2">
        <v>638</v>
      </c>
      <c r="DP8" s="2">
        <v>61</v>
      </c>
      <c r="DQ8" s="2">
        <v>69</v>
      </c>
      <c r="DR8" s="2">
        <v>80</v>
      </c>
      <c r="DS8" s="2">
        <v>41</v>
      </c>
      <c r="DT8" s="2">
        <v>127</v>
      </c>
      <c r="DU8" s="2">
        <v>103</v>
      </c>
      <c r="DV8" s="2">
        <v>111</v>
      </c>
      <c r="DW8" s="2">
        <v>112</v>
      </c>
      <c r="DX8" s="2">
        <v>704</v>
      </c>
      <c r="DY8" s="2">
        <v>56</v>
      </c>
      <c r="DZ8" s="2">
        <v>83</v>
      </c>
      <c r="EA8" s="2">
        <v>78</v>
      </c>
      <c r="EB8" s="2">
        <v>53</v>
      </c>
      <c r="EC8" s="2">
        <v>133</v>
      </c>
      <c r="ED8" s="2">
        <v>103</v>
      </c>
      <c r="EE8" s="2">
        <v>125</v>
      </c>
      <c r="EF8" s="2">
        <v>104</v>
      </c>
      <c r="EG8" s="2">
        <v>735</v>
      </c>
      <c r="EH8" s="2">
        <v>87</v>
      </c>
      <c r="EI8" s="2">
        <v>113</v>
      </c>
      <c r="EJ8" s="2">
        <v>124</v>
      </c>
      <c r="EK8" s="2">
        <v>65</v>
      </c>
      <c r="EL8" s="2">
        <v>189</v>
      </c>
      <c r="EM8" s="2">
        <v>158</v>
      </c>
      <c r="EN8" s="2">
        <v>182</v>
      </c>
      <c r="EO8" s="2">
        <v>214</v>
      </c>
      <c r="EP8" s="2">
        <v>1132</v>
      </c>
      <c r="EQ8" s="2">
        <v>40</v>
      </c>
      <c r="ER8" s="2">
        <v>58</v>
      </c>
      <c r="ES8" s="2">
        <v>38</v>
      </c>
      <c r="ET8" s="2">
        <v>14</v>
      </c>
      <c r="EU8" s="2">
        <v>56</v>
      </c>
      <c r="EV8" s="2">
        <v>55</v>
      </c>
      <c r="EW8" s="2">
        <v>90</v>
      </c>
      <c r="EX8" s="2">
        <v>85</v>
      </c>
      <c r="EY8" s="2">
        <v>436</v>
      </c>
      <c r="EZ8" s="2">
        <v>62</v>
      </c>
      <c r="FA8" s="2">
        <v>82</v>
      </c>
      <c r="FB8" s="2">
        <v>52</v>
      </c>
      <c r="FC8" s="2">
        <v>49</v>
      </c>
      <c r="FD8" s="2">
        <v>129</v>
      </c>
      <c r="FE8" s="2">
        <v>117</v>
      </c>
      <c r="FF8" s="2">
        <v>132</v>
      </c>
      <c r="FG8" s="2">
        <v>118</v>
      </c>
      <c r="FH8" s="2">
        <v>741</v>
      </c>
      <c r="FI8" s="2">
        <v>57</v>
      </c>
      <c r="FJ8" s="2">
        <v>92</v>
      </c>
      <c r="FK8" s="2">
        <v>91</v>
      </c>
      <c r="FL8" s="2">
        <v>33</v>
      </c>
      <c r="FM8" s="2">
        <v>145</v>
      </c>
      <c r="FN8" s="2">
        <v>120</v>
      </c>
      <c r="FO8" s="2">
        <v>132</v>
      </c>
      <c r="FP8" s="2">
        <v>131</v>
      </c>
      <c r="FQ8" s="2">
        <v>801</v>
      </c>
      <c r="FR8" s="2">
        <v>51</v>
      </c>
      <c r="FS8" s="2">
        <v>58</v>
      </c>
      <c r="FT8" s="2">
        <v>85</v>
      </c>
      <c r="FU8" s="2">
        <v>48</v>
      </c>
      <c r="FV8" s="2">
        <v>144</v>
      </c>
      <c r="FW8" s="2">
        <v>107</v>
      </c>
      <c r="FX8" s="2">
        <v>112</v>
      </c>
      <c r="FY8" s="2">
        <v>122</v>
      </c>
      <c r="FZ8" s="2">
        <v>727</v>
      </c>
    </row>
    <row r="9" spans="2:182" x14ac:dyDescent="0.35">
      <c r="B9" s="6">
        <v>4</v>
      </c>
      <c r="C9" s="2">
        <v>57</v>
      </c>
      <c r="D9" s="2">
        <v>53</v>
      </c>
      <c r="E9" s="2">
        <v>62</v>
      </c>
      <c r="F9" s="2">
        <v>38</v>
      </c>
      <c r="G9" s="2">
        <v>90</v>
      </c>
      <c r="H9" s="2">
        <v>73</v>
      </c>
      <c r="I9" s="2">
        <v>102</v>
      </c>
      <c r="J9" s="2">
        <v>86</v>
      </c>
      <c r="K9" s="2">
        <v>561</v>
      </c>
      <c r="L9" s="2">
        <v>65</v>
      </c>
      <c r="M9" s="2">
        <v>85</v>
      </c>
      <c r="N9" s="2">
        <v>89</v>
      </c>
      <c r="O9" s="2">
        <v>61</v>
      </c>
      <c r="P9" s="2">
        <v>134</v>
      </c>
      <c r="Q9" s="2">
        <v>116</v>
      </c>
      <c r="R9" s="2">
        <v>124</v>
      </c>
      <c r="S9" s="2">
        <v>130</v>
      </c>
      <c r="T9" s="2">
        <v>804</v>
      </c>
      <c r="U9" s="2">
        <v>66</v>
      </c>
      <c r="V9" s="2">
        <v>86</v>
      </c>
      <c r="W9" s="2">
        <v>95</v>
      </c>
      <c r="X9" s="2">
        <v>61</v>
      </c>
      <c r="Y9" s="2">
        <v>183</v>
      </c>
      <c r="Z9" s="2">
        <v>117</v>
      </c>
      <c r="AA9" s="2">
        <v>142</v>
      </c>
      <c r="AB9" s="2">
        <v>110</v>
      </c>
      <c r="AC9" s="2">
        <v>860</v>
      </c>
      <c r="AD9" s="2">
        <v>66</v>
      </c>
      <c r="AE9" s="2">
        <v>104</v>
      </c>
      <c r="AF9" s="2">
        <v>94</v>
      </c>
      <c r="AG9" s="2">
        <v>60</v>
      </c>
      <c r="AH9" s="2">
        <v>160</v>
      </c>
      <c r="AI9" s="2">
        <v>135</v>
      </c>
      <c r="AJ9" s="2">
        <v>130</v>
      </c>
      <c r="AK9" s="2">
        <v>151</v>
      </c>
      <c r="AL9" s="2">
        <v>900</v>
      </c>
      <c r="AM9" s="2">
        <v>46</v>
      </c>
      <c r="AN9" s="2">
        <v>80</v>
      </c>
      <c r="AO9" s="2">
        <v>86</v>
      </c>
      <c r="AP9" s="2">
        <v>37</v>
      </c>
      <c r="AQ9" s="2">
        <v>134</v>
      </c>
      <c r="AR9" s="2">
        <v>137</v>
      </c>
      <c r="AS9" s="2">
        <v>121</v>
      </c>
      <c r="AT9" s="2">
        <v>106</v>
      </c>
      <c r="AU9" s="2">
        <v>747</v>
      </c>
      <c r="AV9" s="2">
        <v>46</v>
      </c>
      <c r="AW9" s="2">
        <v>74</v>
      </c>
      <c r="AX9" s="2">
        <v>80</v>
      </c>
      <c r="AY9" s="2">
        <v>45</v>
      </c>
      <c r="AZ9" s="2">
        <v>105</v>
      </c>
      <c r="BA9" s="2">
        <v>80</v>
      </c>
      <c r="BB9" s="2">
        <v>153</v>
      </c>
      <c r="BC9" s="2">
        <v>110</v>
      </c>
      <c r="BD9" s="2">
        <v>693</v>
      </c>
      <c r="BE9" s="2">
        <v>29</v>
      </c>
      <c r="BF9" s="2">
        <v>37</v>
      </c>
      <c r="BG9" s="2">
        <v>40</v>
      </c>
      <c r="BH9" s="2">
        <v>21</v>
      </c>
      <c r="BI9" s="2">
        <v>35</v>
      </c>
      <c r="BJ9" s="2">
        <v>43</v>
      </c>
      <c r="BK9" s="2">
        <v>48</v>
      </c>
      <c r="BL9" s="2">
        <v>53</v>
      </c>
      <c r="BM9" s="2">
        <v>306</v>
      </c>
      <c r="BN9" s="2">
        <v>83</v>
      </c>
      <c r="BO9" s="2">
        <v>100</v>
      </c>
      <c r="BP9" s="2">
        <v>123</v>
      </c>
      <c r="BQ9" s="2">
        <v>68</v>
      </c>
      <c r="BR9" s="2">
        <v>169</v>
      </c>
      <c r="BS9" s="2">
        <v>143</v>
      </c>
      <c r="BT9" s="2">
        <v>201</v>
      </c>
      <c r="BU9" s="2">
        <v>183</v>
      </c>
      <c r="BV9" s="2">
        <v>1070</v>
      </c>
      <c r="BW9" s="2">
        <v>48</v>
      </c>
      <c r="BX9" s="2">
        <v>50</v>
      </c>
      <c r="BY9" s="2">
        <v>62</v>
      </c>
      <c r="BZ9" s="2">
        <v>40</v>
      </c>
      <c r="CA9" s="2">
        <v>86</v>
      </c>
      <c r="CB9" s="2">
        <v>90</v>
      </c>
      <c r="CC9" s="2">
        <v>72</v>
      </c>
      <c r="CD9" s="2">
        <v>87</v>
      </c>
      <c r="CE9" s="2">
        <v>535</v>
      </c>
      <c r="CF9" s="2">
        <v>49</v>
      </c>
      <c r="CG9" s="2">
        <v>68</v>
      </c>
      <c r="CH9" s="2">
        <v>83</v>
      </c>
      <c r="CI9" s="2">
        <v>39</v>
      </c>
      <c r="CJ9" s="2">
        <v>127</v>
      </c>
      <c r="CK9" s="2">
        <v>108</v>
      </c>
      <c r="CL9" s="2">
        <v>112</v>
      </c>
      <c r="CM9" s="2">
        <v>90</v>
      </c>
      <c r="CN9" s="2">
        <v>676</v>
      </c>
      <c r="CO9" s="2">
        <v>58</v>
      </c>
      <c r="CP9" s="2">
        <v>75</v>
      </c>
      <c r="CQ9" s="2">
        <v>80</v>
      </c>
      <c r="CR9" s="2">
        <v>45</v>
      </c>
      <c r="CS9" s="2">
        <v>169</v>
      </c>
      <c r="CT9" s="2">
        <v>109</v>
      </c>
      <c r="CU9" s="2">
        <v>97</v>
      </c>
      <c r="CV9" s="2">
        <v>112</v>
      </c>
      <c r="CW9" s="2">
        <v>745</v>
      </c>
      <c r="CX9" s="2">
        <v>54</v>
      </c>
      <c r="CY9" s="2">
        <v>74</v>
      </c>
      <c r="CZ9" s="2">
        <v>95</v>
      </c>
      <c r="DA9" s="2">
        <v>51</v>
      </c>
      <c r="DB9" s="2">
        <v>128</v>
      </c>
      <c r="DC9" s="2">
        <v>119</v>
      </c>
      <c r="DD9" s="2">
        <v>128</v>
      </c>
      <c r="DE9" s="2">
        <v>133</v>
      </c>
      <c r="DF9" s="2">
        <v>782</v>
      </c>
      <c r="DG9" s="2">
        <v>54</v>
      </c>
      <c r="DH9" s="2">
        <v>85</v>
      </c>
      <c r="DI9" s="2">
        <v>55</v>
      </c>
      <c r="DJ9" s="2">
        <v>44</v>
      </c>
      <c r="DK9" s="2">
        <v>82</v>
      </c>
      <c r="DL9" s="2">
        <v>82</v>
      </c>
      <c r="DM9" s="2">
        <v>113</v>
      </c>
      <c r="DN9" s="2">
        <v>110</v>
      </c>
      <c r="DO9" s="2">
        <v>625</v>
      </c>
      <c r="DP9" s="2">
        <v>48</v>
      </c>
      <c r="DQ9" s="2">
        <v>96</v>
      </c>
      <c r="DR9" s="2">
        <v>78</v>
      </c>
      <c r="DS9" s="2">
        <v>56</v>
      </c>
      <c r="DT9" s="2">
        <v>161</v>
      </c>
      <c r="DU9" s="2">
        <v>120</v>
      </c>
      <c r="DV9" s="2">
        <v>133</v>
      </c>
      <c r="DW9" s="2">
        <v>118</v>
      </c>
      <c r="DX9" s="2">
        <v>810</v>
      </c>
      <c r="DY9" s="2">
        <v>66</v>
      </c>
      <c r="DZ9" s="2">
        <v>77</v>
      </c>
      <c r="EA9" s="2">
        <v>60</v>
      </c>
      <c r="EB9" s="2">
        <v>45</v>
      </c>
      <c r="EC9" s="2">
        <v>134</v>
      </c>
      <c r="ED9" s="2">
        <v>100</v>
      </c>
      <c r="EE9" s="2">
        <v>102</v>
      </c>
      <c r="EF9" s="2">
        <v>109</v>
      </c>
      <c r="EG9" s="2">
        <v>693</v>
      </c>
      <c r="EH9" s="2">
        <v>83</v>
      </c>
      <c r="EI9" s="2">
        <v>118</v>
      </c>
      <c r="EJ9" s="2">
        <v>119</v>
      </c>
      <c r="EK9" s="2">
        <v>60</v>
      </c>
      <c r="EL9" s="2">
        <v>214</v>
      </c>
      <c r="EM9" s="2">
        <v>159</v>
      </c>
      <c r="EN9" s="2">
        <v>162</v>
      </c>
      <c r="EO9" s="2">
        <v>163</v>
      </c>
      <c r="EP9" s="2">
        <v>1078</v>
      </c>
      <c r="EQ9" s="2">
        <v>28</v>
      </c>
      <c r="ER9" s="2">
        <v>39</v>
      </c>
      <c r="ES9" s="2">
        <v>41</v>
      </c>
      <c r="ET9" s="2">
        <v>23</v>
      </c>
      <c r="EU9" s="2">
        <v>59</v>
      </c>
      <c r="EV9" s="2">
        <v>58</v>
      </c>
      <c r="EW9" s="2">
        <v>69</v>
      </c>
      <c r="EX9" s="2">
        <v>79</v>
      </c>
      <c r="EY9" s="2">
        <v>396</v>
      </c>
      <c r="EZ9" s="2">
        <v>76</v>
      </c>
      <c r="FA9" s="2">
        <v>83</v>
      </c>
      <c r="FB9" s="2">
        <v>78</v>
      </c>
      <c r="FC9" s="2">
        <v>48</v>
      </c>
      <c r="FD9" s="2">
        <v>120</v>
      </c>
      <c r="FE9" s="2">
        <v>118</v>
      </c>
      <c r="FF9" s="2">
        <v>140</v>
      </c>
      <c r="FG9" s="2">
        <v>121</v>
      </c>
      <c r="FH9" s="2">
        <v>784</v>
      </c>
      <c r="FI9" s="2">
        <v>56</v>
      </c>
      <c r="FJ9" s="2">
        <v>87</v>
      </c>
      <c r="FK9" s="2">
        <v>96</v>
      </c>
      <c r="FL9" s="2">
        <v>59</v>
      </c>
      <c r="FM9" s="2">
        <v>155</v>
      </c>
      <c r="FN9" s="2">
        <v>116</v>
      </c>
      <c r="FO9" s="2">
        <v>141</v>
      </c>
      <c r="FP9" s="2">
        <v>130</v>
      </c>
      <c r="FQ9" s="2">
        <v>840</v>
      </c>
      <c r="FR9" s="2">
        <v>52</v>
      </c>
      <c r="FS9" s="2">
        <v>76</v>
      </c>
      <c r="FT9" s="2">
        <v>68</v>
      </c>
      <c r="FU9" s="2">
        <v>29</v>
      </c>
      <c r="FV9" s="2">
        <v>137</v>
      </c>
      <c r="FW9" s="2">
        <v>102</v>
      </c>
      <c r="FX9" s="2">
        <v>125</v>
      </c>
      <c r="FY9" s="2">
        <v>130</v>
      </c>
      <c r="FZ9" s="2">
        <v>719</v>
      </c>
    </row>
    <row r="10" spans="2:182" x14ac:dyDescent="0.35">
      <c r="B10" s="6">
        <v>5</v>
      </c>
      <c r="C10" s="2">
        <v>54</v>
      </c>
      <c r="D10" s="2">
        <v>73</v>
      </c>
      <c r="E10" s="2">
        <v>55</v>
      </c>
      <c r="F10" s="2">
        <v>39</v>
      </c>
      <c r="G10" s="2">
        <v>108</v>
      </c>
      <c r="H10" s="2">
        <v>77</v>
      </c>
      <c r="I10" s="2">
        <v>98</v>
      </c>
      <c r="J10" s="2">
        <v>77</v>
      </c>
      <c r="K10" s="2">
        <v>581</v>
      </c>
      <c r="L10" s="2">
        <v>64</v>
      </c>
      <c r="M10" s="2">
        <v>100</v>
      </c>
      <c r="N10" s="2">
        <v>76</v>
      </c>
      <c r="O10" s="2">
        <v>66</v>
      </c>
      <c r="P10" s="2">
        <v>122</v>
      </c>
      <c r="Q10" s="2">
        <v>116</v>
      </c>
      <c r="R10" s="2">
        <v>142</v>
      </c>
      <c r="S10" s="2">
        <v>130</v>
      </c>
      <c r="T10" s="2">
        <v>816</v>
      </c>
      <c r="U10" s="2">
        <v>99</v>
      </c>
      <c r="V10" s="2">
        <v>84</v>
      </c>
      <c r="W10" s="2">
        <v>91</v>
      </c>
      <c r="X10" s="2">
        <v>61</v>
      </c>
      <c r="Y10" s="2">
        <v>158</v>
      </c>
      <c r="Z10" s="2">
        <v>137</v>
      </c>
      <c r="AA10" s="2">
        <v>155</v>
      </c>
      <c r="AB10" s="2">
        <v>145</v>
      </c>
      <c r="AC10" s="2">
        <v>930</v>
      </c>
      <c r="AD10" s="2">
        <v>62</v>
      </c>
      <c r="AE10" s="2">
        <v>104</v>
      </c>
      <c r="AF10" s="2">
        <v>103</v>
      </c>
      <c r="AG10" s="2">
        <v>43</v>
      </c>
      <c r="AH10" s="2">
        <v>144</v>
      </c>
      <c r="AI10" s="2">
        <v>159</v>
      </c>
      <c r="AJ10" s="2">
        <v>124</v>
      </c>
      <c r="AK10" s="2">
        <v>149</v>
      </c>
      <c r="AL10" s="2">
        <v>888</v>
      </c>
      <c r="AM10" s="2">
        <v>59</v>
      </c>
      <c r="AN10" s="2">
        <v>79</v>
      </c>
      <c r="AO10" s="2">
        <v>93</v>
      </c>
      <c r="AP10" s="2">
        <v>46</v>
      </c>
      <c r="AQ10" s="2">
        <v>121</v>
      </c>
      <c r="AR10" s="2">
        <v>124</v>
      </c>
      <c r="AS10" s="2">
        <v>110</v>
      </c>
      <c r="AT10" s="2">
        <v>144</v>
      </c>
      <c r="AU10" s="2">
        <v>776</v>
      </c>
      <c r="AV10" s="2">
        <v>60</v>
      </c>
      <c r="AW10" s="2">
        <v>75</v>
      </c>
      <c r="AX10" s="2">
        <v>84</v>
      </c>
      <c r="AY10" s="2">
        <v>39</v>
      </c>
      <c r="AZ10" s="2">
        <v>113</v>
      </c>
      <c r="BA10" s="2">
        <v>102</v>
      </c>
      <c r="BB10" s="2">
        <v>145</v>
      </c>
      <c r="BC10" s="2">
        <v>120</v>
      </c>
      <c r="BD10" s="2">
        <v>738</v>
      </c>
      <c r="BE10" s="2">
        <v>25</v>
      </c>
      <c r="BF10" s="2">
        <v>47</v>
      </c>
      <c r="BG10" s="2">
        <v>41</v>
      </c>
      <c r="BH10" s="2">
        <v>23</v>
      </c>
      <c r="BI10" s="2">
        <v>38</v>
      </c>
      <c r="BJ10" s="2">
        <v>29</v>
      </c>
      <c r="BK10" s="2">
        <v>52</v>
      </c>
      <c r="BL10" s="2">
        <v>45</v>
      </c>
      <c r="BM10" s="2">
        <v>300</v>
      </c>
      <c r="BN10" s="2">
        <v>97</v>
      </c>
      <c r="BO10" s="2">
        <v>127</v>
      </c>
      <c r="BP10" s="2">
        <v>104</v>
      </c>
      <c r="BQ10" s="2">
        <v>53</v>
      </c>
      <c r="BR10" s="2">
        <v>180</v>
      </c>
      <c r="BS10" s="2">
        <v>159</v>
      </c>
      <c r="BT10" s="2">
        <v>214</v>
      </c>
      <c r="BU10" s="2">
        <v>143</v>
      </c>
      <c r="BV10" s="2">
        <v>1077</v>
      </c>
      <c r="BW10" s="2">
        <v>54</v>
      </c>
      <c r="BX10" s="2">
        <v>59</v>
      </c>
      <c r="BY10" s="2">
        <v>54</v>
      </c>
      <c r="BZ10" s="2">
        <v>42</v>
      </c>
      <c r="CA10" s="2">
        <v>79</v>
      </c>
      <c r="CB10" s="2">
        <v>60</v>
      </c>
      <c r="CC10" s="2">
        <v>77</v>
      </c>
      <c r="CD10" s="2">
        <v>83</v>
      </c>
      <c r="CE10" s="2">
        <v>508</v>
      </c>
      <c r="CF10" s="2">
        <v>42</v>
      </c>
      <c r="CG10" s="2">
        <v>63</v>
      </c>
      <c r="CH10" s="2">
        <v>79</v>
      </c>
      <c r="CI10" s="2">
        <v>36</v>
      </c>
      <c r="CJ10" s="2">
        <v>127</v>
      </c>
      <c r="CK10" s="2">
        <v>112</v>
      </c>
      <c r="CL10" s="2">
        <v>115</v>
      </c>
      <c r="CM10" s="2">
        <v>111</v>
      </c>
      <c r="CN10" s="2">
        <v>685</v>
      </c>
      <c r="CO10" s="2">
        <v>45</v>
      </c>
      <c r="CP10" s="2">
        <v>81</v>
      </c>
      <c r="CQ10" s="2">
        <v>66</v>
      </c>
      <c r="CR10" s="2">
        <v>53</v>
      </c>
      <c r="CS10" s="2">
        <v>144</v>
      </c>
      <c r="CT10" s="2">
        <v>111</v>
      </c>
      <c r="CU10" s="2">
        <v>97</v>
      </c>
      <c r="CV10" s="2">
        <v>120</v>
      </c>
      <c r="CW10" s="2">
        <v>717</v>
      </c>
      <c r="CX10" s="2">
        <v>67</v>
      </c>
      <c r="CY10" s="2">
        <v>59</v>
      </c>
      <c r="CZ10" s="2">
        <v>108</v>
      </c>
      <c r="DA10" s="2">
        <v>66</v>
      </c>
      <c r="DB10" s="2">
        <v>121</v>
      </c>
      <c r="DC10" s="2">
        <v>109</v>
      </c>
      <c r="DD10" s="2">
        <v>138</v>
      </c>
      <c r="DE10" s="2">
        <v>134</v>
      </c>
      <c r="DF10" s="2">
        <v>802</v>
      </c>
      <c r="DG10" s="2">
        <v>48</v>
      </c>
      <c r="DH10" s="2">
        <v>68</v>
      </c>
      <c r="DI10" s="2">
        <v>75</v>
      </c>
      <c r="DJ10" s="2">
        <v>33</v>
      </c>
      <c r="DK10" s="2">
        <v>92</v>
      </c>
      <c r="DL10" s="2">
        <v>97</v>
      </c>
      <c r="DM10" s="2">
        <v>89</v>
      </c>
      <c r="DN10" s="2">
        <v>98</v>
      </c>
      <c r="DO10" s="2">
        <v>600</v>
      </c>
      <c r="DP10" s="2">
        <v>51</v>
      </c>
      <c r="DQ10" s="2">
        <v>80</v>
      </c>
      <c r="DR10" s="2">
        <v>76</v>
      </c>
      <c r="DS10" s="2">
        <v>41</v>
      </c>
      <c r="DT10" s="2">
        <v>140</v>
      </c>
      <c r="DU10" s="2">
        <v>120</v>
      </c>
      <c r="DV10" s="2">
        <v>156</v>
      </c>
      <c r="DW10" s="2">
        <v>126</v>
      </c>
      <c r="DX10" s="2">
        <v>790</v>
      </c>
      <c r="DY10" s="2">
        <v>38</v>
      </c>
      <c r="DZ10" s="2">
        <v>84</v>
      </c>
      <c r="EA10" s="2">
        <v>62</v>
      </c>
      <c r="EB10" s="2">
        <v>43</v>
      </c>
      <c r="EC10" s="2">
        <v>136</v>
      </c>
      <c r="ED10" s="2">
        <v>131</v>
      </c>
      <c r="EE10" s="2">
        <v>125</v>
      </c>
      <c r="EF10" s="2">
        <v>116</v>
      </c>
      <c r="EG10" s="2">
        <v>735</v>
      </c>
      <c r="EH10" s="2">
        <v>88</v>
      </c>
      <c r="EI10" s="2">
        <v>132</v>
      </c>
      <c r="EJ10" s="2">
        <v>113</v>
      </c>
      <c r="EK10" s="2">
        <v>68</v>
      </c>
      <c r="EL10" s="2">
        <v>211</v>
      </c>
      <c r="EM10" s="2">
        <v>170</v>
      </c>
      <c r="EN10" s="2">
        <v>177</v>
      </c>
      <c r="EO10" s="2">
        <v>136</v>
      </c>
      <c r="EP10" s="2">
        <v>1095</v>
      </c>
      <c r="EQ10" s="2">
        <v>36</v>
      </c>
      <c r="ER10" s="2">
        <v>45</v>
      </c>
      <c r="ES10" s="2">
        <v>41</v>
      </c>
      <c r="ET10" s="2">
        <v>21</v>
      </c>
      <c r="EU10" s="2">
        <v>82</v>
      </c>
      <c r="EV10" s="2">
        <v>53</v>
      </c>
      <c r="EW10" s="2">
        <v>62</v>
      </c>
      <c r="EX10" s="2">
        <v>63</v>
      </c>
      <c r="EY10" s="2">
        <v>403</v>
      </c>
      <c r="EZ10" s="2">
        <v>54</v>
      </c>
      <c r="FA10" s="2">
        <v>109</v>
      </c>
      <c r="FB10" s="2">
        <v>71</v>
      </c>
      <c r="FC10" s="2">
        <v>65</v>
      </c>
      <c r="FD10" s="2">
        <v>102</v>
      </c>
      <c r="FE10" s="2">
        <v>111</v>
      </c>
      <c r="FF10" s="2">
        <v>138</v>
      </c>
      <c r="FG10" s="2">
        <v>122</v>
      </c>
      <c r="FH10" s="2">
        <v>772</v>
      </c>
      <c r="FI10" s="2">
        <v>52</v>
      </c>
      <c r="FJ10" s="2">
        <v>96</v>
      </c>
      <c r="FK10" s="2">
        <v>74</v>
      </c>
      <c r="FL10" s="2">
        <v>47</v>
      </c>
      <c r="FM10" s="2">
        <v>163</v>
      </c>
      <c r="FN10" s="2">
        <v>133</v>
      </c>
      <c r="FO10" s="2">
        <v>125</v>
      </c>
      <c r="FP10" s="2">
        <v>121</v>
      </c>
      <c r="FQ10" s="2">
        <v>811</v>
      </c>
      <c r="FR10" s="2">
        <v>58</v>
      </c>
      <c r="FS10" s="2">
        <v>75</v>
      </c>
      <c r="FT10" s="2">
        <v>92</v>
      </c>
      <c r="FU10" s="2">
        <v>37</v>
      </c>
      <c r="FV10" s="2">
        <v>122</v>
      </c>
      <c r="FW10" s="2">
        <v>110</v>
      </c>
      <c r="FX10" s="2">
        <v>122</v>
      </c>
      <c r="FY10" s="2">
        <v>89</v>
      </c>
      <c r="FZ10" s="2">
        <v>705</v>
      </c>
    </row>
    <row r="11" spans="2:182" x14ac:dyDescent="0.35">
      <c r="B11" s="6">
        <v>6</v>
      </c>
      <c r="C11" s="2">
        <v>53</v>
      </c>
      <c r="D11" s="2">
        <v>67</v>
      </c>
      <c r="E11" s="2">
        <v>46</v>
      </c>
      <c r="F11" s="2">
        <v>54</v>
      </c>
      <c r="G11" s="2">
        <v>79</v>
      </c>
      <c r="H11" s="2">
        <v>82</v>
      </c>
      <c r="I11" s="2">
        <v>104</v>
      </c>
      <c r="J11" s="2">
        <v>78</v>
      </c>
      <c r="K11" s="2">
        <v>563</v>
      </c>
      <c r="L11" s="2">
        <v>61</v>
      </c>
      <c r="M11" s="2">
        <v>92</v>
      </c>
      <c r="N11" s="2">
        <v>90</v>
      </c>
      <c r="O11" s="2">
        <v>79</v>
      </c>
      <c r="P11" s="2">
        <v>142</v>
      </c>
      <c r="Q11" s="2">
        <v>127</v>
      </c>
      <c r="R11" s="2">
        <v>119</v>
      </c>
      <c r="S11" s="2">
        <v>139</v>
      </c>
      <c r="T11" s="2">
        <v>849</v>
      </c>
      <c r="U11" s="2">
        <v>81</v>
      </c>
      <c r="V11" s="2">
        <v>60</v>
      </c>
      <c r="W11" s="2">
        <v>99</v>
      </c>
      <c r="X11" s="2">
        <v>52</v>
      </c>
      <c r="Y11" s="2">
        <v>154</v>
      </c>
      <c r="Z11" s="2">
        <v>126</v>
      </c>
      <c r="AA11" s="2">
        <v>179</v>
      </c>
      <c r="AB11" s="2">
        <v>124</v>
      </c>
      <c r="AC11" s="2">
        <v>875</v>
      </c>
      <c r="AD11" s="2">
        <v>74</v>
      </c>
      <c r="AE11" s="2">
        <v>84</v>
      </c>
      <c r="AF11" s="2">
        <v>68</v>
      </c>
      <c r="AG11" s="2">
        <v>60</v>
      </c>
      <c r="AH11" s="2">
        <v>123</v>
      </c>
      <c r="AI11" s="2">
        <v>145</v>
      </c>
      <c r="AJ11" s="2">
        <v>114</v>
      </c>
      <c r="AK11" s="2">
        <v>156</v>
      </c>
      <c r="AL11" s="2">
        <v>824</v>
      </c>
      <c r="AM11" s="2">
        <v>61</v>
      </c>
      <c r="AN11" s="2">
        <v>70</v>
      </c>
      <c r="AO11" s="2">
        <v>104</v>
      </c>
      <c r="AP11" s="2">
        <v>36</v>
      </c>
      <c r="AQ11" s="2">
        <v>114</v>
      </c>
      <c r="AR11" s="2">
        <v>146</v>
      </c>
      <c r="AS11" s="2">
        <v>120</v>
      </c>
      <c r="AT11" s="2">
        <v>141</v>
      </c>
      <c r="AU11" s="2">
        <v>792</v>
      </c>
      <c r="AV11" s="2">
        <v>62</v>
      </c>
      <c r="AW11" s="2">
        <v>92</v>
      </c>
      <c r="AX11" s="2">
        <v>85</v>
      </c>
      <c r="AY11" s="2">
        <v>43</v>
      </c>
      <c r="AZ11" s="2">
        <v>101</v>
      </c>
      <c r="BA11" s="2">
        <v>128</v>
      </c>
      <c r="BB11" s="2">
        <v>131</v>
      </c>
      <c r="BC11" s="2">
        <v>132</v>
      </c>
      <c r="BD11" s="2">
        <v>774</v>
      </c>
      <c r="BE11" s="2">
        <v>22</v>
      </c>
      <c r="BF11" s="2">
        <v>40</v>
      </c>
      <c r="BG11" s="2">
        <v>42</v>
      </c>
      <c r="BH11" s="2">
        <v>22</v>
      </c>
      <c r="BI11" s="2">
        <v>42</v>
      </c>
      <c r="BJ11" s="2">
        <v>44</v>
      </c>
      <c r="BK11" s="2">
        <v>55</v>
      </c>
      <c r="BL11" s="2">
        <v>27</v>
      </c>
      <c r="BM11" s="2">
        <v>294</v>
      </c>
      <c r="BN11" s="2">
        <v>83</v>
      </c>
      <c r="BO11" s="2">
        <v>132</v>
      </c>
      <c r="BP11" s="2">
        <v>124</v>
      </c>
      <c r="BQ11" s="2">
        <v>79</v>
      </c>
      <c r="BR11" s="2">
        <v>179</v>
      </c>
      <c r="BS11" s="2">
        <v>138</v>
      </c>
      <c r="BT11" s="2">
        <v>232</v>
      </c>
      <c r="BU11" s="2">
        <v>218</v>
      </c>
      <c r="BV11" s="2">
        <v>1185</v>
      </c>
      <c r="BW11" s="2">
        <v>47</v>
      </c>
      <c r="BX11" s="2">
        <v>68</v>
      </c>
      <c r="BY11" s="2">
        <v>52</v>
      </c>
      <c r="BZ11" s="2">
        <v>35</v>
      </c>
      <c r="CA11" s="2">
        <v>97</v>
      </c>
      <c r="CB11" s="2">
        <v>84</v>
      </c>
      <c r="CC11" s="2">
        <v>92</v>
      </c>
      <c r="CD11" s="2">
        <v>94</v>
      </c>
      <c r="CE11" s="2">
        <v>569</v>
      </c>
      <c r="CF11" s="2">
        <v>34</v>
      </c>
      <c r="CG11" s="2">
        <v>61</v>
      </c>
      <c r="CH11" s="2">
        <v>85</v>
      </c>
      <c r="CI11" s="2">
        <v>33</v>
      </c>
      <c r="CJ11" s="2">
        <v>108</v>
      </c>
      <c r="CK11" s="2">
        <v>103</v>
      </c>
      <c r="CL11" s="2">
        <v>115</v>
      </c>
      <c r="CM11" s="2">
        <v>93</v>
      </c>
      <c r="CN11" s="2">
        <v>632</v>
      </c>
      <c r="CO11" s="2">
        <v>68</v>
      </c>
      <c r="CP11" s="2">
        <v>93</v>
      </c>
      <c r="CQ11" s="2">
        <v>68</v>
      </c>
      <c r="CR11" s="2">
        <v>49</v>
      </c>
      <c r="CS11" s="2">
        <v>119</v>
      </c>
      <c r="CT11" s="2">
        <v>129</v>
      </c>
      <c r="CU11" s="2">
        <v>94</v>
      </c>
      <c r="CV11" s="2">
        <v>113</v>
      </c>
      <c r="CW11" s="2">
        <v>733</v>
      </c>
      <c r="CX11" s="2">
        <v>56</v>
      </c>
      <c r="CY11" s="2">
        <v>69</v>
      </c>
      <c r="CZ11" s="2">
        <v>109</v>
      </c>
      <c r="DA11" s="2">
        <v>53</v>
      </c>
      <c r="DB11" s="2">
        <v>114</v>
      </c>
      <c r="DC11" s="2">
        <v>95</v>
      </c>
      <c r="DD11" s="2">
        <v>147</v>
      </c>
      <c r="DE11" s="2">
        <v>138</v>
      </c>
      <c r="DF11" s="2">
        <v>781</v>
      </c>
      <c r="DG11" s="2">
        <v>52</v>
      </c>
      <c r="DH11" s="2">
        <v>77</v>
      </c>
      <c r="DI11" s="2">
        <v>79</v>
      </c>
      <c r="DJ11" s="2">
        <v>45</v>
      </c>
      <c r="DK11" s="2">
        <v>115</v>
      </c>
      <c r="DL11" s="2">
        <v>61</v>
      </c>
      <c r="DM11" s="2">
        <v>100</v>
      </c>
      <c r="DN11" s="2">
        <v>107</v>
      </c>
      <c r="DO11" s="2">
        <v>636</v>
      </c>
      <c r="DP11" s="2">
        <v>48</v>
      </c>
      <c r="DQ11" s="2">
        <v>72</v>
      </c>
      <c r="DR11" s="2">
        <v>97</v>
      </c>
      <c r="DS11" s="2">
        <v>54</v>
      </c>
      <c r="DT11" s="2">
        <v>148</v>
      </c>
      <c r="DU11" s="2">
        <v>106</v>
      </c>
      <c r="DV11" s="2">
        <v>109</v>
      </c>
      <c r="DW11" s="2">
        <v>104</v>
      </c>
      <c r="DX11" s="2">
        <v>738</v>
      </c>
      <c r="DY11" s="2">
        <v>65</v>
      </c>
      <c r="DZ11" s="2">
        <v>79</v>
      </c>
      <c r="EA11" s="2">
        <v>72</v>
      </c>
      <c r="EB11" s="2">
        <v>57</v>
      </c>
      <c r="EC11" s="2">
        <v>123</v>
      </c>
      <c r="ED11" s="2">
        <v>119</v>
      </c>
      <c r="EE11" s="2">
        <v>103</v>
      </c>
      <c r="EF11" s="2">
        <v>96</v>
      </c>
      <c r="EG11" s="2">
        <v>714</v>
      </c>
      <c r="EH11" s="2">
        <v>75</v>
      </c>
      <c r="EI11" s="2">
        <v>145</v>
      </c>
      <c r="EJ11" s="2">
        <v>123</v>
      </c>
      <c r="EK11" s="2">
        <v>50</v>
      </c>
      <c r="EL11" s="2">
        <v>180</v>
      </c>
      <c r="EM11" s="2">
        <v>190</v>
      </c>
      <c r="EN11" s="2">
        <v>168</v>
      </c>
      <c r="EO11" s="2">
        <v>208</v>
      </c>
      <c r="EP11" s="2">
        <v>1139</v>
      </c>
      <c r="EQ11" s="2">
        <v>24</v>
      </c>
      <c r="ER11" s="2">
        <v>49</v>
      </c>
      <c r="ES11" s="2">
        <v>32</v>
      </c>
      <c r="ET11" s="2">
        <v>34</v>
      </c>
      <c r="EU11" s="2">
        <v>63</v>
      </c>
      <c r="EV11" s="2">
        <v>53</v>
      </c>
      <c r="EW11" s="2">
        <v>74</v>
      </c>
      <c r="EX11" s="2">
        <v>67</v>
      </c>
      <c r="EY11" s="2">
        <v>396</v>
      </c>
      <c r="EZ11" s="2">
        <v>56</v>
      </c>
      <c r="FA11" s="2">
        <v>98</v>
      </c>
      <c r="FB11" s="2">
        <v>79</v>
      </c>
      <c r="FC11" s="2">
        <v>58</v>
      </c>
      <c r="FD11" s="2">
        <v>120</v>
      </c>
      <c r="FE11" s="2">
        <v>126</v>
      </c>
      <c r="FF11" s="2">
        <v>128</v>
      </c>
      <c r="FG11" s="2">
        <v>139</v>
      </c>
      <c r="FH11" s="2">
        <v>804</v>
      </c>
      <c r="FI11" s="2">
        <v>44</v>
      </c>
      <c r="FJ11" s="2">
        <v>78</v>
      </c>
      <c r="FK11" s="2">
        <v>97</v>
      </c>
      <c r="FL11" s="2">
        <v>56</v>
      </c>
      <c r="FM11" s="2">
        <v>163</v>
      </c>
      <c r="FN11" s="2">
        <v>116</v>
      </c>
      <c r="FO11" s="2">
        <v>151</v>
      </c>
      <c r="FP11" s="2">
        <v>97</v>
      </c>
      <c r="FQ11" s="2">
        <v>802</v>
      </c>
      <c r="FR11" s="2">
        <v>49</v>
      </c>
      <c r="FS11" s="2">
        <v>63</v>
      </c>
      <c r="FT11" s="2">
        <v>101</v>
      </c>
      <c r="FU11" s="2">
        <v>51</v>
      </c>
      <c r="FV11" s="2">
        <v>106</v>
      </c>
      <c r="FW11" s="2">
        <v>119</v>
      </c>
      <c r="FX11" s="2">
        <v>116</v>
      </c>
      <c r="FY11" s="2">
        <v>115</v>
      </c>
      <c r="FZ11" s="2">
        <v>720</v>
      </c>
    </row>
    <row r="12" spans="2:182" x14ac:dyDescent="0.35">
      <c r="B12" s="6">
        <v>7</v>
      </c>
      <c r="C12" s="2">
        <v>48</v>
      </c>
      <c r="D12" s="2">
        <v>64</v>
      </c>
      <c r="E12" s="2">
        <v>54</v>
      </c>
      <c r="F12" s="2">
        <v>43</v>
      </c>
      <c r="G12" s="2">
        <v>67</v>
      </c>
      <c r="H12" s="2">
        <v>86</v>
      </c>
      <c r="I12" s="2">
        <v>85</v>
      </c>
      <c r="J12" s="2">
        <v>80</v>
      </c>
      <c r="K12" s="2">
        <v>527</v>
      </c>
      <c r="L12" s="2">
        <v>80</v>
      </c>
      <c r="M12" s="2">
        <v>110</v>
      </c>
      <c r="N12" s="2">
        <v>111</v>
      </c>
      <c r="O12" s="2">
        <v>81</v>
      </c>
      <c r="P12" s="2">
        <v>157</v>
      </c>
      <c r="Q12" s="2">
        <v>108</v>
      </c>
      <c r="R12" s="2">
        <v>123</v>
      </c>
      <c r="S12" s="2">
        <v>99</v>
      </c>
      <c r="T12" s="2">
        <v>869</v>
      </c>
      <c r="U12" s="2">
        <v>78</v>
      </c>
      <c r="V12" s="2">
        <v>82</v>
      </c>
      <c r="W12" s="2">
        <v>100</v>
      </c>
      <c r="X12" s="2">
        <v>58</v>
      </c>
      <c r="Y12" s="2">
        <v>134</v>
      </c>
      <c r="Z12" s="2">
        <v>140</v>
      </c>
      <c r="AA12" s="2">
        <v>144</v>
      </c>
      <c r="AB12" s="2">
        <v>142</v>
      </c>
      <c r="AC12" s="2">
        <v>878</v>
      </c>
      <c r="AD12" s="2">
        <v>79</v>
      </c>
      <c r="AE12" s="2">
        <v>87</v>
      </c>
      <c r="AF12" s="2">
        <v>91</v>
      </c>
      <c r="AG12" s="2">
        <v>51</v>
      </c>
      <c r="AH12" s="2">
        <v>116</v>
      </c>
      <c r="AI12" s="2">
        <v>148</v>
      </c>
      <c r="AJ12" s="2">
        <v>103</v>
      </c>
      <c r="AK12" s="2">
        <v>188</v>
      </c>
      <c r="AL12" s="2">
        <v>863</v>
      </c>
      <c r="AM12" s="2">
        <v>57</v>
      </c>
      <c r="AN12" s="2">
        <v>63</v>
      </c>
      <c r="AO12" s="2">
        <v>108</v>
      </c>
      <c r="AP12" s="2">
        <v>36</v>
      </c>
      <c r="AQ12" s="2">
        <v>130</v>
      </c>
      <c r="AR12" s="2">
        <v>129</v>
      </c>
      <c r="AS12" s="2">
        <v>123</v>
      </c>
      <c r="AT12" s="2">
        <v>125</v>
      </c>
      <c r="AU12" s="2">
        <v>771</v>
      </c>
      <c r="AV12" s="2">
        <v>58</v>
      </c>
      <c r="AW12" s="2">
        <v>91</v>
      </c>
      <c r="AX12" s="2">
        <v>74</v>
      </c>
      <c r="AY12" s="2">
        <v>44</v>
      </c>
      <c r="AZ12" s="2">
        <v>105</v>
      </c>
      <c r="BA12" s="2">
        <v>109</v>
      </c>
      <c r="BB12" s="2">
        <v>163</v>
      </c>
      <c r="BC12" s="2">
        <v>120</v>
      </c>
      <c r="BD12" s="2">
        <v>764</v>
      </c>
      <c r="BE12" s="2">
        <v>32</v>
      </c>
      <c r="BF12" s="2">
        <v>44</v>
      </c>
      <c r="BG12" s="2">
        <v>42</v>
      </c>
      <c r="BH12" s="2">
        <v>42</v>
      </c>
      <c r="BI12" s="2">
        <v>46</v>
      </c>
      <c r="BJ12" s="2">
        <v>34</v>
      </c>
      <c r="BK12" s="2">
        <v>34</v>
      </c>
      <c r="BL12" s="2">
        <v>55</v>
      </c>
      <c r="BM12" s="2">
        <v>329</v>
      </c>
      <c r="BN12" s="2">
        <v>91</v>
      </c>
      <c r="BO12" s="2">
        <v>121</v>
      </c>
      <c r="BP12" s="2">
        <v>112</v>
      </c>
      <c r="BQ12" s="2">
        <v>52</v>
      </c>
      <c r="BR12" s="2">
        <v>172</v>
      </c>
      <c r="BS12" s="2">
        <v>168</v>
      </c>
      <c r="BT12" s="2">
        <v>204</v>
      </c>
      <c r="BU12" s="2">
        <v>152</v>
      </c>
      <c r="BV12" s="2">
        <v>1072</v>
      </c>
      <c r="BW12" s="2">
        <v>39</v>
      </c>
      <c r="BX12" s="2">
        <v>49</v>
      </c>
      <c r="BY12" s="2">
        <v>52</v>
      </c>
      <c r="BZ12" s="2">
        <v>26</v>
      </c>
      <c r="CA12" s="2">
        <v>84</v>
      </c>
      <c r="CB12" s="2">
        <v>82</v>
      </c>
      <c r="CC12" s="2">
        <v>85</v>
      </c>
      <c r="CD12" s="2">
        <v>69</v>
      </c>
      <c r="CE12" s="2">
        <v>486</v>
      </c>
      <c r="CF12" s="2">
        <v>37</v>
      </c>
      <c r="CG12" s="2">
        <v>85</v>
      </c>
      <c r="CH12" s="2">
        <v>90</v>
      </c>
      <c r="CI12" s="2">
        <v>34</v>
      </c>
      <c r="CJ12" s="2">
        <v>124</v>
      </c>
      <c r="CK12" s="2">
        <v>115</v>
      </c>
      <c r="CL12" s="2">
        <v>123</v>
      </c>
      <c r="CM12" s="2">
        <v>97</v>
      </c>
      <c r="CN12" s="2">
        <v>705</v>
      </c>
      <c r="CO12" s="2">
        <v>52</v>
      </c>
      <c r="CP12" s="2">
        <v>85</v>
      </c>
      <c r="CQ12" s="2">
        <v>77</v>
      </c>
      <c r="CR12" s="2">
        <v>62</v>
      </c>
      <c r="CS12" s="2">
        <v>153</v>
      </c>
      <c r="CT12" s="2">
        <v>128</v>
      </c>
      <c r="CU12" s="2">
        <v>92</v>
      </c>
      <c r="CV12" s="2">
        <v>114</v>
      </c>
      <c r="CW12" s="2">
        <v>763</v>
      </c>
      <c r="CX12" s="2">
        <v>67</v>
      </c>
      <c r="CY12" s="2">
        <v>87</v>
      </c>
      <c r="CZ12" s="2">
        <v>88</v>
      </c>
      <c r="DA12" s="2">
        <v>50</v>
      </c>
      <c r="DB12" s="2">
        <v>130</v>
      </c>
      <c r="DC12" s="2">
        <v>104</v>
      </c>
      <c r="DD12" s="2">
        <v>142</v>
      </c>
      <c r="DE12" s="2">
        <v>127</v>
      </c>
      <c r="DF12" s="2">
        <v>795</v>
      </c>
      <c r="DG12" s="2">
        <v>49</v>
      </c>
      <c r="DH12" s="2">
        <v>73</v>
      </c>
      <c r="DI12" s="2">
        <v>87</v>
      </c>
      <c r="DJ12" s="2">
        <v>52</v>
      </c>
      <c r="DK12" s="2">
        <v>117</v>
      </c>
      <c r="DL12" s="2">
        <v>70</v>
      </c>
      <c r="DM12" s="2">
        <v>87</v>
      </c>
      <c r="DN12" s="2">
        <v>108</v>
      </c>
      <c r="DO12" s="2">
        <v>643</v>
      </c>
      <c r="DP12" s="2">
        <v>66</v>
      </c>
      <c r="DQ12" s="2">
        <v>113</v>
      </c>
      <c r="DR12" s="2">
        <v>77</v>
      </c>
      <c r="DS12" s="2">
        <v>53</v>
      </c>
      <c r="DT12" s="2">
        <v>165</v>
      </c>
      <c r="DU12" s="2">
        <v>106</v>
      </c>
      <c r="DV12" s="2">
        <v>129</v>
      </c>
      <c r="DW12" s="2">
        <v>95</v>
      </c>
      <c r="DX12" s="2">
        <v>804</v>
      </c>
      <c r="DY12" s="2">
        <v>51</v>
      </c>
      <c r="DZ12" s="2">
        <v>65</v>
      </c>
      <c r="EA12" s="2">
        <v>53</v>
      </c>
      <c r="EB12" s="2">
        <v>57</v>
      </c>
      <c r="EC12" s="2">
        <v>123</v>
      </c>
      <c r="ED12" s="2">
        <v>116</v>
      </c>
      <c r="EE12" s="2">
        <v>124</v>
      </c>
      <c r="EF12" s="2">
        <v>131</v>
      </c>
      <c r="EG12" s="2">
        <v>720</v>
      </c>
      <c r="EH12" s="2">
        <v>82</v>
      </c>
      <c r="EI12" s="2">
        <v>124</v>
      </c>
      <c r="EJ12" s="2">
        <v>101</v>
      </c>
      <c r="EK12" s="2">
        <v>58</v>
      </c>
      <c r="EL12" s="2">
        <v>207</v>
      </c>
      <c r="EM12" s="2">
        <v>177</v>
      </c>
      <c r="EN12" s="2">
        <v>175</v>
      </c>
      <c r="EO12" s="2">
        <v>174</v>
      </c>
      <c r="EP12" s="2">
        <v>1098</v>
      </c>
      <c r="EQ12" s="2">
        <v>33</v>
      </c>
      <c r="ER12" s="2">
        <v>50</v>
      </c>
      <c r="ES12" s="2">
        <v>27</v>
      </c>
      <c r="ET12" s="2">
        <v>17</v>
      </c>
      <c r="EU12" s="2">
        <v>84</v>
      </c>
      <c r="EV12" s="2">
        <v>54</v>
      </c>
      <c r="EW12" s="2">
        <v>63</v>
      </c>
      <c r="EX12" s="2">
        <v>66</v>
      </c>
      <c r="EY12" s="2">
        <v>394</v>
      </c>
      <c r="EZ12" s="2">
        <v>56</v>
      </c>
      <c r="FA12" s="2">
        <v>75</v>
      </c>
      <c r="FB12" s="2">
        <v>80</v>
      </c>
      <c r="FC12" s="2">
        <v>52</v>
      </c>
      <c r="FD12" s="2">
        <v>127</v>
      </c>
      <c r="FE12" s="2">
        <v>150</v>
      </c>
      <c r="FF12" s="2">
        <v>141</v>
      </c>
      <c r="FG12" s="2">
        <v>102</v>
      </c>
      <c r="FH12" s="2">
        <v>783</v>
      </c>
      <c r="FI12" s="2">
        <v>37</v>
      </c>
      <c r="FJ12" s="2">
        <v>100</v>
      </c>
      <c r="FK12" s="2">
        <v>98</v>
      </c>
      <c r="FL12" s="2">
        <v>53</v>
      </c>
      <c r="FM12" s="2">
        <v>159</v>
      </c>
      <c r="FN12" s="2">
        <v>112</v>
      </c>
      <c r="FO12" s="2">
        <v>96</v>
      </c>
      <c r="FP12" s="2">
        <v>124</v>
      </c>
      <c r="FQ12" s="2">
        <v>779</v>
      </c>
      <c r="FR12" s="2">
        <v>46</v>
      </c>
      <c r="FS12" s="2">
        <v>75</v>
      </c>
      <c r="FT12" s="2">
        <v>91</v>
      </c>
      <c r="FU12" s="2">
        <v>57</v>
      </c>
      <c r="FV12" s="2">
        <v>145</v>
      </c>
      <c r="FW12" s="2">
        <v>164</v>
      </c>
      <c r="FX12" s="2">
        <v>125</v>
      </c>
      <c r="FY12" s="2">
        <v>114</v>
      </c>
      <c r="FZ12" s="2">
        <v>817</v>
      </c>
    </row>
    <row r="13" spans="2:182" x14ac:dyDescent="0.35">
      <c r="B13" s="6">
        <v>8</v>
      </c>
      <c r="C13" s="2">
        <v>54</v>
      </c>
      <c r="D13" s="2">
        <v>74</v>
      </c>
      <c r="E13" s="2">
        <v>80</v>
      </c>
      <c r="F13" s="2">
        <v>42</v>
      </c>
      <c r="G13" s="2">
        <v>68</v>
      </c>
      <c r="H13" s="2">
        <v>88</v>
      </c>
      <c r="I13" s="2">
        <v>69</v>
      </c>
      <c r="J13" s="2">
        <v>82</v>
      </c>
      <c r="K13" s="2">
        <v>557</v>
      </c>
      <c r="L13" s="2">
        <v>63</v>
      </c>
      <c r="M13" s="2">
        <v>89</v>
      </c>
      <c r="N13" s="2">
        <v>97</v>
      </c>
      <c r="O13" s="2">
        <v>55</v>
      </c>
      <c r="P13" s="2">
        <v>134</v>
      </c>
      <c r="Q13" s="2">
        <v>117</v>
      </c>
      <c r="R13" s="2">
        <v>105</v>
      </c>
      <c r="S13" s="2">
        <v>99</v>
      </c>
      <c r="T13" s="2">
        <v>759</v>
      </c>
      <c r="U13" s="2">
        <v>109</v>
      </c>
      <c r="V13" s="2">
        <v>68</v>
      </c>
      <c r="W13" s="2">
        <v>95</v>
      </c>
      <c r="X13" s="2">
        <v>66</v>
      </c>
      <c r="Y13" s="2">
        <v>144</v>
      </c>
      <c r="Z13" s="2">
        <v>149</v>
      </c>
      <c r="AA13" s="2">
        <v>173</v>
      </c>
      <c r="AB13" s="2">
        <v>128</v>
      </c>
      <c r="AC13" s="2">
        <v>932</v>
      </c>
      <c r="AD13" s="2">
        <v>60</v>
      </c>
      <c r="AE13" s="2">
        <v>58</v>
      </c>
      <c r="AF13" s="2">
        <v>105</v>
      </c>
      <c r="AG13" s="2">
        <v>48</v>
      </c>
      <c r="AH13" s="2">
        <v>103</v>
      </c>
      <c r="AI13" s="2">
        <v>142</v>
      </c>
      <c r="AJ13" s="2">
        <v>106</v>
      </c>
      <c r="AK13" s="2">
        <v>167</v>
      </c>
      <c r="AL13" s="2">
        <v>789</v>
      </c>
      <c r="AM13" s="2">
        <v>54</v>
      </c>
      <c r="AN13" s="2">
        <v>60</v>
      </c>
      <c r="AO13" s="2">
        <v>116</v>
      </c>
      <c r="AP13" s="2">
        <v>42</v>
      </c>
      <c r="AQ13" s="2">
        <v>121</v>
      </c>
      <c r="AR13" s="2">
        <v>111</v>
      </c>
      <c r="AS13" s="2">
        <v>127</v>
      </c>
      <c r="AT13" s="2">
        <v>155</v>
      </c>
      <c r="AU13" s="2">
        <v>786</v>
      </c>
      <c r="AV13" s="2">
        <v>59</v>
      </c>
      <c r="AW13" s="2">
        <v>83</v>
      </c>
      <c r="AX13" s="2">
        <v>75</v>
      </c>
      <c r="AY13" s="2">
        <v>55</v>
      </c>
      <c r="AZ13" s="2">
        <v>90</v>
      </c>
      <c r="BA13" s="2">
        <v>107</v>
      </c>
      <c r="BB13" s="2">
        <v>129</v>
      </c>
      <c r="BC13" s="2">
        <v>119</v>
      </c>
      <c r="BD13" s="2">
        <v>717</v>
      </c>
      <c r="BE13" s="2">
        <v>31</v>
      </c>
      <c r="BF13" s="2">
        <v>35</v>
      </c>
      <c r="BG13" s="2">
        <v>52</v>
      </c>
      <c r="BH13" s="2">
        <v>33</v>
      </c>
      <c r="BI13" s="2">
        <v>46</v>
      </c>
      <c r="BJ13" s="2">
        <v>63</v>
      </c>
      <c r="BK13" s="2">
        <v>42</v>
      </c>
      <c r="BL13" s="2">
        <v>51</v>
      </c>
      <c r="BM13" s="2">
        <v>353</v>
      </c>
      <c r="BN13" s="2">
        <v>80</v>
      </c>
      <c r="BO13" s="2">
        <v>117</v>
      </c>
      <c r="BP13" s="2">
        <v>139</v>
      </c>
      <c r="BQ13" s="2">
        <v>47</v>
      </c>
      <c r="BR13" s="2">
        <v>213</v>
      </c>
      <c r="BS13" s="2">
        <v>204</v>
      </c>
      <c r="BT13" s="2">
        <v>204</v>
      </c>
      <c r="BU13" s="2">
        <v>179</v>
      </c>
      <c r="BV13" s="2">
        <v>1183</v>
      </c>
      <c r="BW13" s="2">
        <v>38</v>
      </c>
      <c r="BX13" s="2">
        <v>45</v>
      </c>
      <c r="BY13" s="2">
        <v>63</v>
      </c>
      <c r="BZ13" s="2">
        <v>34</v>
      </c>
      <c r="CA13" s="2">
        <v>101</v>
      </c>
      <c r="CB13" s="2">
        <v>67</v>
      </c>
      <c r="CC13" s="2">
        <v>96</v>
      </c>
      <c r="CD13" s="2">
        <v>94</v>
      </c>
      <c r="CE13" s="2">
        <v>538</v>
      </c>
      <c r="CF13" s="2">
        <v>41</v>
      </c>
      <c r="CG13" s="2">
        <v>72</v>
      </c>
      <c r="CH13" s="2">
        <v>63</v>
      </c>
      <c r="CI13" s="2">
        <v>26</v>
      </c>
      <c r="CJ13" s="2">
        <v>90</v>
      </c>
      <c r="CK13" s="2">
        <v>105</v>
      </c>
      <c r="CL13" s="2">
        <v>111</v>
      </c>
      <c r="CM13" s="2">
        <v>88</v>
      </c>
      <c r="CN13" s="2">
        <v>596</v>
      </c>
      <c r="CO13" s="2">
        <v>57</v>
      </c>
      <c r="CP13" s="2">
        <v>77</v>
      </c>
      <c r="CQ13" s="2">
        <v>64</v>
      </c>
      <c r="CR13" s="2">
        <v>63</v>
      </c>
      <c r="CS13" s="2">
        <v>140</v>
      </c>
      <c r="CT13" s="2">
        <v>113</v>
      </c>
      <c r="CU13" s="2">
        <v>116</v>
      </c>
      <c r="CV13" s="2">
        <v>102</v>
      </c>
      <c r="CW13" s="2">
        <v>732</v>
      </c>
      <c r="CX13" s="2">
        <v>80</v>
      </c>
      <c r="CY13" s="2">
        <v>82</v>
      </c>
      <c r="CZ13" s="2">
        <v>85</v>
      </c>
      <c r="DA13" s="2">
        <v>52</v>
      </c>
      <c r="DB13" s="2">
        <v>130</v>
      </c>
      <c r="DC13" s="2">
        <v>118</v>
      </c>
      <c r="DD13" s="2">
        <v>116</v>
      </c>
      <c r="DE13" s="2">
        <v>110</v>
      </c>
      <c r="DF13" s="2">
        <v>773</v>
      </c>
      <c r="DG13" s="2">
        <v>63</v>
      </c>
      <c r="DH13" s="2">
        <v>75</v>
      </c>
      <c r="DI13" s="2">
        <v>89</v>
      </c>
      <c r="DJ13" s="2">
        <v>51</v>
      </c>
      <c r="DK13" s="2">
        <v>109</v>
      </c>
      <c r="DL13" s="2">
        <v>77</v>
      </c>
      <c r="DM13" s="2">
        <v>101</v>
      </c>
      <c r="DN13" s="2">
        <v>102</v>
      </c>
      <c r="DO13" s="2">
        <v>667</v>
      </c>
      <c r="DP13" s="2">
        <v>55</v>
      </c>
      <c r="DQ13" s="2">
        <v>63</v>
      </c>
      <c r="DR13" s="2">
        <v>77</v>
      </c>
      <c r="DS13" s="2">
        <v>68</v>
      </c>
      <c r="DT13" s="2">
        <v>181</v>
      </c>
      <c r="DU13" s="2">
        <v>92</v>
      </c>
      <c r="DV13" s="2">
        <v>110</v>
      </c>
      <c r="DW13" s="2">
        <v>100</v>
      </c>
      <c r="DX13" s="2">
        <v>746</v>
      </c>
      <c r="DY13" s="2">
        <v>35</v>
      </c>
      <c r="DZ13" s="2">
        <v>62</v>
      </c>
      <c r="EA13" s="2">
        <v>66</v>
      </c>
      <c r="EB13" s="2">
        <v>56</v>
      </c>
      <c r="EC13" s="2">
        <v>129</v>
      </c>
      <c r="ED13" s="2">
        <v>150</v>
      </c>
      <c r="EE13" s="2">
        <v>135</v>
      </c>
      <c r="EF13" s="2">
        <v>129</v>
      </c>
      <c r="EG13" s="2">
        <v>762</v>
      </c>
      <c r="EH13" s="2">
        <v>85</v>
      </c>
      <c r="EI13" s="2">
        <v>157</v>
      </c>
      <c r="EJ13" s="2">
        <v>122</v>
      </c>
      <c r="EK13" s="2">
        <v>53</v>
      </c>
      <c r="EL13" s="2">
        <v>233</v>
      </c>
      <c r="EM13" s="2">
        <v>184</v>
      </c>
      <c r="EN13" s="2">
        <v>184</v>
      </c>
      <c r="EO13" s="2">
        <v>175</v>
      </c>
      <c r="EP13" s="2">
        <v>1193</v>
      </c>
      <c r="EQ13" s="2">
        <v>36</v>
      </c>
      <c r="ER13" s="2">
        <v>57</v>
      </c>
      <c r="ES13" s="2">
        <v>42</v>
      </c>
      <c r="ET13" s="2">
        <v>20</v>
      </c>
      <c r="EU13" s="2">
        <v>71</v>
      </c>
      <c r="EV13" s="2">
        <v>43</v>
      </c>
      <c r="EW13" s="2">
        <v>73</v>
      </c>
      <c r="EX13" s="2">
        <v>78</v>
      </c>
      <c r="EY13" s="2">
        <v>420</v>
      </c>
      <c r="EZ13" s="2">
        <v>62</v>
      </c>
      <c r="FA13" s="2">
        <v>110</v>
      </c>
      <c r="FB13" s="2">
        <v>87</v>
      </c>
      <c r="FC13" s="2">
        <v>70</v>
      </c>
      <c r="FD13" s="2">
        <v>111</v>
      </c>
      <c r="FE13" s="2">
        <v>130</v>
      </c>
      <c r="FF13" s="2">
        <v>143</v>
      </c>
      <c r="FG13" s="2">
        <v>91</v>
      </c>
      <c r="FH13" s="2">
        <v>804</v>
      </c>
      <c r="FI13" s="2">
        <v>53</v>
      </c>
      <c r="FJ13" s="2">
        <v>96</v>
      </c>
      <c r="FK13" s="2">
        <v>89</v>
      </c>
      <c r="FL13" s="2">
        <v>46</v>
      </c>
      <c r="FM13" s="2">
        <v>166</v>
      </c>
      <c r="FN13" s="2">
        <v>133</v>
      </c>
      <c r="FO13" s="2">
        <v>128</v>
      </c>
      <c r="FP13" s="2">
        <v>115</v>
      </c>
      <c r="FQ13" s="2">
        <v>826</v>
      </c>
      <c r="FR13" s="2">
        <v>36</v>
      </c>
      <c r="FS13" s="2">
        <v>79</v>
      </c>
      <c r="FT13" s="2">
        <v>86</v>
      </c>
      <c r="FU13" s="2">
        <v>47</v>
      </c>
      <c r="FV13" s="2">
        <v>148</v>
      </c>
      <c r="FW13" s="2">
        <v>141</v>
      </c>
      <c r="FX13" s="2">
        <v>122</v>
      </c>
      <c r="FY13" s="2">
        <v>121</v>
      </c>
      <c r="FZ13" s="2">
        <v>780</v>
      </c>
    </row>
    <row r="14" spans="2:182" x14ac:dyDescent="0.35">
      <c r="B14" s="6">
        <v>9</v>
      </c>
      <c r="C14" s="2">
        <v>57</v>
      </c>
      <c r="D14" s="2">
        <v>63</v>
      </c>
      <c r="E14" s="2">
        <v>67</v>
      </c>
      <c r="F14" s="2">
        <v>47</v>
      </c>
      <c r="G14" s="2">
        <v>78</v>
      </c>
      <c r="H14" s="2">
        <v>86</v>
      </c>
      <c r="I14" s="2">
        <v>74</v>
      </c>
      <c r="J14" s="2">
        <v>71</v>
      </c>
      <c r="K14" s="2">
        <v>543</v>
      </c>
      <c r="L14" s="2">
        <v>72</v>
      </c>
      <c r="M14" s="2">
        <v>89</v>
      </c>
      <c r="N14" s="2">
        <v>122</v>
      </c>
      <c r="O14" s="2">
        <v>65</v>
      </c>
      <c r="P14" s="2">
        <v>116</v>
      </c>
      <c r="Q14" s="2">
        <v>118</v>
      </c>
      <c r="R14" s="2">
        <v>110</v>
      </c>
      <c r="S14" s="2">
        <v>105</v>
      </c>
      <c r="T14" s="2">
        <v>797</v>
      </c>
      <c r="U14" s="2">
        <v>77</v>
      </c>
      <c r="V14" s="2">
        <v>85</v>
      </c>
      <c r="W14" s="2">
        <v>104</v>
      </c>
      <c r="X14" s="2">
        <v>51</v>
      </c>
      <c r="Y14" s="2">
        <v>127</v>
      </c>
      <c r="Z14" s="2">
        <v>144</v>
      </c>
      <c r="AA14" s="2">
        <v>140</v>
      </c>
      <c r="AB14" s="2">
        <v>125</v>
      </c>
      <c r="AC14" s="2">
        <v>853</v>
      </c>
      <c r="AD14" s="2">
        <v>68</v>
      </c>
      <c r="AE14" s="2">
        <v>87</v>
      </c>
      <c r="AF14" s="2">
        <v>124</v>
      </c>
      <c r="AG14" s="2">
        <v>63</v>
      </c>
      <c r="AH14" s="2">
        <v>189</v>
      </c>
      <c r="AI14" s="2">
        <v>192</v>
      </c>
      <c r="AJ14" s="2">
        <v>105</v>
      </c>
      <c r="AK14" s="2">
        <v>185</v>
      </c>
      <c r="AL14" s="2">
        <v>1013</v>
      </c>
      <c r="AM14" s="2">
        <v>63</v>
      </c>
      <c r="AN14" s="2">
        <v>57</v>
      </c>
      <c r="AO14" s="2">
        <v>95</v>
      </c>
      <c r="AP14" s="2">
        <v>37</v>
      </c>
      <c r="AQ14" s="2">
        <v>142</v>
      </c>
      <c r="AR14" s="2">
        <v>112</v>
      </c>
      <c r="AS14" s="2">
        <v>146</v>
      </c>
      <c r="AT14" s="2">
        <v>143</v>
      </c>
      <c r="AU14" s="2">
        <v>795</v>
      </c>
      <c r="AV14" s="2">
        <v>69</v>
      </c>
      <c r="AW14" s="2">
        <v>91</v>
      </c>
      <c r="AX14" s="2">
        <v>58</v>
      </c>
      <c r="AY14" s="2">
        <v>33</v>
      </c>
      <c r="AZ14" s="2">
        <v>97</v>
      </c>
      <c r="BA14" s="2">
        <v>87</v>
      </c>
      <c r="BB14" s="2">
        <v>162</v>
      </c>
      <c r="BC14" s="2">
        <v>127</v>
      </c>
      <c r="BD14" s="2">
        <v>724</v>
      </c>
      <c r="BE14" s="2">
        <v>32</v>
      </c>
      <c r="BF14" s="2">
        <v>50</v>
      </c>
      <c r="BG14" s="2">
        <v>51</v>
      </c>
      <c r="BH14" s="2">
        <v>17</v>
      </c>
      <c r="BI14" s="2">
        <v>46</v>
      </c>
      <c r="BJ14" s="2">
        <v>45</v>
      </c>
      <c r="BK14" s="2">
        <v>52</v>
      </c>
      <c r="BL14" s="2">
        <v>48</v>
      </c>
      <c r="BM14" s="2">
        <v>341</v>
      </c>
      <c r="BN14" s="2">
        <v>77</v>
      </c>
      <c r="BO14" s="2">
        <v>109</v>
      </c>
      <c r="BP14" s="2">
        <v>119</v>
      </c>
      <c r="BQ14" s="2">
        <v>68</v>
      </c>
      <c r="BR14" s="2">
        <v>170</v>
      </c>
      <c r="BS14" s="2">
        <v>171</v>
      </c>
      <c r="BT14" s="2">
        <v>203</v>
      </c>
      <c r="BU14" s="2">
        <v>172</v>
      </c>
      <c r="BV14" s="2">
        <v>1089</v>
      </c>
      <c r="BW14" s="2">
        <v>42</v>
      </c>
      <c r="BX14" s="2">
        <v>58</v>
      </c>
      <c r="BY14" s="2">
        <v>74</v>
      </c>
      <c r="BZ14" s="2">
        <v>27</v>
      </c>
      <c r="CA14" s="2">
        <v>92</v>
      </c>
      <c r="CB14" s="2">
        <v>78</v>
      </c>
      <c r="CC14" s="2">
        <v>99</v>
      </c>
      <c r="CD14" s="2">
        <v>88</v>
      </c>
      <c r="CE14" s="2">
        <v>558</v>
      </c>
      <c r="CF14" s="2">
        <v>47</v>
      </c>
      <c r="CG14" s="2">
        <v>75</v>
      </c>
      <c r="CH14" s="2">
        <v>67</v>
      </c>
      <c r="CI14" s="2">
        <v>36</v>
      </c>
      <c r="CJ14" s="2">
        <v>114</v>
      </c>
      <c r="CK14" s="2">
        <v>87</v>
      </c>
      <c r="CL14" s="2">
        <v>128</v>
      </c>
      <c r="CM14" s="2">
        <v>74</v>
      </c>
      <c r="CN14" s="2">
        <v>628</v>
      </c>
      <c r="CO14" s="2">
        <v>58</v>
      </c>
      <c r="CP14" s="2">
        <v>81</v>
      </c>
      <c r="CQ14" s="2">
        <v>69</v>
      </c>
      <c r="CR14" s="2">
        <v>58</v>
      </c>
      <c r="CS14" s="2">
        <v>162</v>
      </c>
      <c r="CT14" s="2">
        <v>111</v>
      </c>
      <c r="CU14" s="2">
        <v>99</v>
      </c>
      <c r="CV14" s="2">
        <v>115</v>
      </c>
      <c r="CW14" s="2">
        <v>753</v>
      </c>
      <c r="CX14" s="2">
        <v>77</v>
      </c>
      <c r="CY14" s="2">
        <v>74</v>
      </c>
      <c r="CZ14" s="2">
        <v>105</v>
      </c>
      <c r="DA14" s="2">
        <v>67</v>
      </c>
      <c r="DB14" s="2">
        <v>130</v>
      </c>
      <c r="DC14" s="2">
        <v>108</v>
      </c>
      <c r="DD14" s="2">
        <v>113</v>
      </c>
      <c r="DE14" s="2">
        <v>148</v>
      </c>
      <c r="DF14" s="2">
        <v>822</v>
      </c>
      <c r="DG14" s="2">
        <v>43</v>
      </c>
      <c r="DH14" s="2">
        <v>55</v>
      </c>
      <c r="DI14" s="2">
        <v>81</v>
      </c>
      <c r="DJ14" s="2">
        <v>48</v>
      </c>
      <c r="DK14" s="2">
        <v>118</v>
      </c>
      <c r="DL14" s="2">
        <v>66</v>
      </c>
      <c r="DM14" s="2">
        <v>96</v>
      </c>
      <c r="DN14" s="2">
        <v>106</v>
      </c>
      <c r="DO14" s="2">
        <v>613</v>
      </c>
      <c r="DP14" s="2">
        <v>63</v>
      </c>
      <c r="DQ14" s="2">
        <v>81</v>
      </c>
      <c r="DR14" s="2">
        <v>74</v>
      </c>
      <c r="DS14" s="2">
        <v>57</v>
      </c>
      <c r="DT14" s="2">
        <v>151</v>
      </c>
      <c r="DU14" s="2">
        <v>111</v>
      </c>
      <c r="DV14" s="2">
        <v>125</v>
      </c>
      <c r="DW14" s="2">
        <v>110</v>
      </c>
      <c r="DX14" s="2">
        <v>772</v>
      </c>
      <c r="DY14" s="2">
        <v>45</v>
      </c>
      <c r="DZ14" s="2">
        <v>71</v>
      </c>
      <c r="EA14" s="2">
        <v>76</v>
      </c>
      <c r="EB14" s="2">
        <v>46</v>
      </c>
      <c r="EC14" s="2">
        <v>120</v>
      </c>
      <c r="ED14" s="2">
        <v>114</v>
      </c>
      <c r="EE14" s="2">
        <v>119</v>
      </c>
      <c r="EF14" s="2">
        <v>138</v>
      </c>
      <c r="EG14" s="2">
        <v>729</v>
      </c>
      <c r="EH14" s="2">
        <v>66</v>
      </c>
      <c r="EI14" s="2">
        <v>140</v>
      </c>
      <c r="EJ14" s="2">
        <v>115</v>
      </c>
      <c r="EK14" s="2">
        <v>57</v>
      </c>
      <c r="EL14" s="2">
        <v>225</v>
      </c>
      <c r="EM14" s="2">
        <v>198</v>
      </c>
      <c r="EN14" s="2">
        <v>159</v>
      </c>
      <c r="EO14" s="2">
        <v>131</v>
      </c>
      <c r="EP14" s="2">
        <v>1091</v>
      </c>
      <c r="EQ14" s="2">
        <v>43</v>
      </c>
      <c r="ER14" s="2">
        <v>42</v>
      </c>
      <c r="ES14" s="2">
        <v>42</v>
      </c>
      <c r="ET14" s="2">
        <v>26</v>
      </c>
      <c r="EU14" s="2">
        <v>72</v>
      </c>
      <c r="EV14" s="2">
        <v>47</v>
      </c>
      <c r="EW14" s="2">
        <v>60</v>
      </c>
      <c r="EX14" s="2">
        <v>56</v>
      </c>
      <c r="EY14" s="2">
        <v>388</v>
      </c>
      <c r="EZ14" s="2">
        <v>69</v>
      </c>
      <c r="FA14" s="2">
        <v>102</v>
      </c>
      <c r="FB14" s="2">
        <v>60</v>
      </c>
      <c r="FC14" s="2">
        <v>71</v>
      </c>
      <c r="FD14" s="2">
        <v>110</v>
      </c>
      <c r="FE14" s="2">
        <v>104</v>
      </c>
      <c r="FF14" s="2">
        <v>140</v>
      </c>
      <c r="FG14" s="2">
        <v>101</v>
      </c>
      <c r="FH14" s="2">
        <v>757</v>
      </c>
      <c r="FI14" s="2">
        <v>54</v>
      </c>
      <c r="FJ14" s="2">
        <v>74</v>
      </c>
      <c r="FK14" s="2">
        <v>87</v>
      </c>
      <c r="FL14" s="2">
        <v>53</v>
      </c>
      <c r="FM14" s="2">
        <v>141</v>
      </c>
      <c r="FN14" s="2">
        <v>117</v>
      </c>
      <c r="FO14" s="2">
        <v>154</v>
      </c>
      <c r="FP14" s="2">
        <v>103</v>
      </c>
      <c r="FQ14" s="2">
        <v>783</v>
      </c>
      <c r="FR14" s="2">
        <v>39</v>
      </c>
      <c r="FS14" s="2">
        <v>88</v>
      </c>
      <c r="FT14" s="2">
        <v>96</v>
      </c>
      <c r="FU14" s="2">
        <v>57</v>
      </c>
      <c r="FV14" s="2">
        <v>121</v>
      </c>
      <c r="FW14" s="2">
        <v>147</v>
      </c>
      <c r="FX14" s="2">
        <v>131</v>
      </c>
      <c r="FY14" s="2">
        <v>133</v>
      </c>
      <c r="FZ14" s="2">
        <v>812</v>
      </c>
    </row>
    <row r="15" spans="2:182" x14ac:dyDescent="0.35">
      <c r="B15" s="6">
        <v>10</v>
      </c>
      <c r="C15" s="2">
        <v>38</v>
      </c>
      <c r="D15" s="2">
        <v>71</v>
      </c>
      <c r="E15" s="2">
        <v>61</v>
      </c>
      <c r="F15" s="2">
        <v>38</v>
      </c>
      <c r="G15" s="2">
        <v>83</v>
      </c>
      <c r="H15" s="2">
        <v>76</v>
      </c>
      <c r="I15" s="2">
        <v>82</v>
      </c>
      <c r="J15" s="2">
        <v>72</v>
      </c>
      <c r="K15" s="2">
        <v>521</v>
      </c>
      <c r="L15" s="2">
        <v>70</v>
      </c>
      <c r="M15" s="2">
        <v>93</v>
      </c>
      <c r="N15" s="2">
        <v>99</v>
      </c>
      <c r="O15" s="2">
        <v>74</v>
      </c>
      <c r="P15" s="2">
        <v>114</v>
      </c>
      <c r="Q15" s="2">
        <v>97</v>
      </c>
      <c r="R15" s="2">
        <v>123</v>
      </c>
      <c r="S15" s="2">
        <v>97</v>
      </c>
      <c r="T15" s="2">
        <v>767</v>
      </c>
      <c r="U15" s="2">
        <v>94</v>
      </c>
      <c r="V15" s="2">
        <v>81</v>
      </c>
      <c r="W15" s="2">
        <v>91</v>
      </c>
      <c r="X15" s="2">
        <v>55</v>
      </c>
      <c r="Y15" s="2">
        <v>125</v>
      </c>
      <c r="Z15" s="2">
        <v>135</v>
      </c>
      <c r="AA15" s="2">
        <v>138</v>
      </c>
      <c r="AB15" s="2">
        <v>121</v>
      </c>
      <c r="AC15" s="2">
        <v>840</v>
      </c>
      <c r="AD15" s="2">
        <v>72</v>
      </c>
      <c r="AE15" s="2">
        <v>99</v>
      </c>
      <c r="AF15" s="2">
        <v>78</v>
      </c>
      <c r="AG15" s="2">
        <v>59</v>
      </c>
      <c r="AH15" s="2">
        <v>114</v>
      </c>
      <c r="AI15" s="2">
        <v>172</v>
      </c>
      <c r="AJ15" s="2">
        <v>113</v>
      </c>
      <c r="AK15" s="2">
        <v>173</v>
      </c>
      <c r="AL15" s="2">
        <v>880</v>
      </c>
      <c r="AM15" s="2">
        <v>66</v>
      </c>
      <c r="AN15" s="2">
        <v>56</v>
      </c>
      <c r="AO15" s="2">
        <v>114</v>
      </c>
      <c r="AP15" s="2">
        <v>45</v>
      </c>
      <c r="AQ15" s="2">
        <v>116</v>
      </c>
      <c r="AR15" s="2">
        <v>141</v>
      </c>
      <c r="AS15" s="2">
        <v>140</v>
      </c>
      <c r="AT15" s="2">
        <v>153</v>
      </c>
      <c r="AU15" s="2">
        <v>831</v>
      </c>
      <c r="AV15" s="2">
        <v>58</v>
      </c>
      <c r="AW15" s="2">
        <v>67</v>
      </c>
      <c r="AX15" s="2">
        <v>67</v>
      </c>
      <c r="AY15" s="2">
        <v>44</v>
      </c>
      <c r="AZ15" s="2">
        <v>106</v>
      </c>
      <c r="BA15" s="2">
        <v>108</v>
      </c>
      <c r="BB15" s="2">
        <v>162</v>
      </c>
      <c r="BC15" s="2">
        <v>120</v>
      </c>
      <c r="BD15" s="2">
        <v>732</v>
      </c>
      <c r="BE15" s="2">
        <v>29</v>
      </c>
      <c r="BF15" s="2">
        <v>51</v>
      </c>
      <c r="BG15" s="2">
        <v>44</v>
      </c>
      <c r="BH15" s="2">
        <v>22</v>
      </c>
      <c r="BI15" s="2">
        <v>50</v>
      </c>
      <c r="BJ15" s="2">
        <v>51</v>
      </c>
      <c r="BK15" s="2">
        <v>54</v>
      </c>
      <c r="BL15" s="2">
        <v>64</v>
      </c>
      <c r="BM15" s="2">
        <v>365</v>
      </c>
      <c r="BN15" s="2">
        <v>90</v>
      </c>
      <c r="BO15" s="2">
        <v>95</v>
      </c>
      <c r="BP15" s="2">
        <v>144</v>
      </c>
      <c r="BQ15" s="2">
        <v>49</v>
      </c>
      <c r="BR15" s="2">
        <v>181</v>
      </c>
      <c r="BS15" s="2">
        <v>146</v>
      </c>
      <c r="BT15" s="2">
        <v>220</v>
      </c>
      <c r="BU15" s="2">
        <v>154</v>
      </c>
      <c r="BV15" s="2">
        <v>1079</v>
      </c>
      <c r="BW15" s="2">
        <v>43</v>
      </c>
      <c r="BX15" s="2">
        <v>45</v>
      </c>
      <c r="BY15" s="2">
        <v>75</v>
      </c>
      <c r="BZ15" s="2">
        <v>32</v>
      </c>
      <c r="CA15" s="2">
        <v>65</v>
      </c>
      <c r="CB15" s="2">
        <v>54</v>
      </c>
      <c r="CC15" s="2">
        <v>90</v>
      </c>
      <c r="CD15" s="2">
        <v>77</v>
      </c>
      <c r="CE15" s="2">
        <v>481</v>
      </c>
      <c r="CF15" s="2">
        <v>46</v>
      </c>
      <c r="CG15" s="2">
        <v>84</v>
      </c>
      <c r="CH15" s="2">
        <v>66</v>
      </c>
      <c r="CI15" s="2">
        <v>36</v>
      </c>
      <c r="CJ15" s="2">
        <v>116</v>
      </c>
      <c r="CK15" s="2">
        <v>103</v>
      </c>
      <c r="CL15" s="2">
        <v>128</v>
      </c>
      <c r="CM15" s="2">
        <v>77</v>
      </c>
      <c r="CN15" s="2">
        <v>656</v>
      </c>
      <c r="CO15" s="2">
        <v>52</v>
      </c>
      <c r="CP15" s="2">
        <v>106</v>
      </c>
      <c r="CQ15" s="2">
        <v>69</v>
      </c>
      <c r="CR15" s="2">
        <v>44</v>
      </c>
      <c r="CS15" s="2">
        <v>154</v>
      </c>
      <c r="CT15" s="2">
        <v>124</v>
      </c>
      <c r="CU15" s="2">
        <v>86</v>
      </c>
      <c r="CV15" s="2">
        <v>130</v>
      </c>
      <c r="CW15" s="2">
        <v>765</v>
      </c>
      <c r="CX15" s="2">
        <v>92</v>
      </c>
      <c r="CY15" s="2">
        <v>72</v>
      </c>
      <c r="CZ15" s="2">
        <v>97</v>
      </c>
      <c r="DA15" s="2">
        <v>62</v>
      </c>
      <c r="DB15" s="2">
        <v>138</v>
      </c>
      <c r="DC15" s="2">
        <v>91</v>
      </c>
      <c r="DD15" s="2">
        <v>124</v>
      </c>
      <c r="DE15" s="2">
        <v>138</v>
      </c>
      <c r="DF15" s="2">
        <v>814</v>
      </c>
      <c r="DG15" s="2">
        <v>54</v>
      </c>
      <c r="DH15" s="2">
        <v>78</v>
      </c>
      <c r="DI15" s="2">
        <v>61</v>
      </c>
      <c r="DJ15" s="2">
        <v>65</v>
      </c>
      <c r="DK15" s="2">
        <v>114</v>
      </c>
      <c r="DL15" s="2">
        <v>80</v>
      </c>
      <c r="DM15" s="2">
        <v>77</v>
      </c>
      <c r="DN15" s="2">
        <v>108</v>
      </c>
      <c r="DO15" s="2">
        <v>637</v>
      </c>
      <c r="DP15" s="2">
        <v>66</v>
      </c>
      <c r="DQ15" s="2">
        <v>74</v>
      </c>
      <c r="DR15" s="2">
        <v>94</v>
      </c>
      <c r="DS15" s="2">
        <v>46</v>
      </c>
      <c r="DT15" s="2">
        <v>165</v>
      </c>
      <c r="DU15" s="2">
        <v>117</v>
      </c>
      <c r="DV15" s="2">
        <v>110</v>
      </c>
      <c r="DW15" s="2">
        <v>78</v>
      </c>
      <c r="DX15" s="2">
        <v>750</v>
      </c>
      <c r="DY15" s="2">
        <v>49</v>
      </c>
      <c r="DZ15" s="2">
        <v>68</v>
      </c>
      <c r="EA15" s="2">
        <v>57</v>
      </c>
      <c r="EB15" s="2">
        <v>61</v>
      </c>
      <c r="EC15" s="2">
        <v>120</v>
      </c>
      <c r="ED15" s="2">
        <v>136</v>
      </c>
      <c r="EE15" s="2">
        <v>107</v>
      </c>
      <c r="EF15" s="2">
        <v>100</v>
      </c>
      <c r="EG15" s="2">
        <v>698</v>
      </c>
      <c r="EH15" s="2">
        <v>85</v>
      </c>
      <c r="EI15" s="2">
        <v>155</v>
      </c>
      <c r="EJ15" s="2">
        <v>120</v>
      </c>
      <c r="EK15" s="2">
        <v>47</v>
      </c>
      <c r="EL15" s="2">
        <v>226</v>
      </c>
      <c r="EM15" s="2">
        <v>203</v>
      </c>
      <c r="EN15" s="2">
        <v>153</v>
      </c>
      <c r="EO15" s="2">
        <v>144</v>
      </c>
      <c r="EP15" s="2">
        <v>1133</v>
      </c>
      <c r="EQ15" s="2">
        <v>30</v>
      </c>
      <c r="ER15" s="2">
        <v>70</v>
      </c>
      <c r="ES15" s="2">
        <v>36</v>
      </c>
      <c r="ET15" s="2">
        <v>19</v>
      </c>
      <c r="EU15" s="2">
        <v>59</v>
      </c>
      <c r="EV15" s="2">
        <v>46</v>
      </c>
      <c r="EW15" s="2">
        <v>67</v>
      </c>
      <c r="EX15" s="2">
        <v>63</v>
      </c>
      <c r="EY15" s="2">
        <v>390</v>
      </c>
      <c r="EZ15" s="2">
        <v>71</v>
      </c>
      <c r="FA15" s="2">
        <v>101</v>
      </c>
      <c r="FB15" s="2">
        <v>62</v>
      </c>
      <c r="FC15" s="2">
        <v>52</v>
      </c>
      <c r="FD15" s="2">
        <v>102</v>
      </c>
      <c r="FE15" s="2">
        <v>128</v>
      </c>
      <c r="FF15" s="2">
        <v>150</v>
      </c>
      <c r="FG15" s="2">
        <v>111</v>
      </c>
      <c r="FH15" s="2">
        <v>777</v>
      </c>
      <c r="FI15" s="2">
        <v>53</v>
      </c>
      <c r="FJ15" s="2">
        <v>71</v>
      </c>
      <c r="FK15" s="2">
        <v>86</v>
      </c>
      <c r="FL15" s="2">
        <v>54</v>
      </c>
      <c r="FM15" s="2">
        <v>188</v>
      </c>
      <c r="FN15" s="2">
        <v>115</v>
      </c>
      <c r="FO15" s="2">
        <v>128</v>
      </c>
      <c r="FP15" s="2">
        <v>96</v>
      </c>
      <c r="FQ15" s="2">
        <v>791</v>
      </c>
      <c r="FR15" s="2">
        <v>45</v>
      </c>
      <c r="FS15" s="2">
        <v>66</v>
      </c>
      <c r="FT15" s="2">
        <v>112</v>
      </c>
      <c r="FU15" s="2">
        <v>48</v>
      </c>
      <c r="FV15" s="2">
        <v>123</v>
      </c>
      <c r="FW15" s="2">
        <v>145</v>
      </c>
      <c r="FX15" s="2">
        <v>106</v>
      </c>
      <c r="FY15" s="2">
        <v>161</v>
      </c>
      <c r="FZ15" s="2">
        <v>806</v>
      </c>
    </row>
    <row r="16" spans="2:182" x14ac:dyDescent="0.35">
      <c r="B16" s="6">
        <v>11</v>
      </c>
      <c r="C16" s="2">
        <v>39</v>
      </c>
      <c r="D16" s="2">
        <v>61</v>
      </c>
      <c r="E16" s="2">
        <v>45</v>
      </c>
      <c r="F16" s="2">
        <v>54</v>
      </c>
      <c r="G16" s="2">
        <v>80</v>
      </c>
      <c r="H16" s="2">
        <v>81</v>
      </c>
      <c r="I16" s="2">
        <v>63</v>
      </c>
      <c r="J16" s="2">
        <v>69</v>
      </c>
      <c r="K16" s="2">
        <v>492</v>
      </c>
      <c r="L16" s="2">
        <v>77</v>
      </c>
      <c r="M16" s="2">
        <v>111</v>
      </c>
      <c r="N16" s="2">
        <v>110</v>
      </c>
      <c r="O16" s="2">
        <v>75</v>
      </c>
      <c r="P16" s="2">
        <v>105</v>
      </c>
      <c r="Q16" s="2">
        <v>102</v>
      </c>
      <c r="R16" s="2">
        <v>114</v>
      </c>
      <c r="S16" s="2">
        <v>129</v>
      </c>
      <c r="T16" s="2">
        <v>823</v>
      </c>
      <c r="U16" s="2">
        <v>92</v>
      </c>
      <c r="V16" s="2">
        <v>91</v>
      </c>
      <c r="W16" s="2">
        <v>84</v>
      </c>
      <c r="X16" s="2">
        <v>58</v>
      </c>
      <c r="Y16" s="2">
        <v>143</v>
      </c>
      <c r="Z16" s="2">
        <v>140</v>
      </c>
      <c r="AA16" s="2">
        <v>173</v>
      </c>
      <c r="AB16" s="2">
        <v>140</v>
      </c>
      <c r="AC16" s="2">
        <v>921</v>
      </c>
      <c r="AD16" s="2">
        <v>73</v>
      </c>
      <c r="AE16" s="2">
        <v>84</v>
      </c>
      <c r="AF16" s="2">
        <v>92</v>
      </c>
      <c r="AG16" s="2">
        <v>57</v>
      </c>
      <c r="AH16" s="2">
        <v>106</v>
      </c>
      <c r="AI16" s="2">
        <v>172</v>
      </c>
      <c r="AJ16" s="2">
        <v>93</v>
      </c>
      <c r="AK16" s="2">
        <v>168</v>
      </c>
      <c r="AL16" s="2">
        <v>845</v>
      </c>
      <c r="AM16" s="2">
        <v>75</v>
      </c>
      <c r="AN16" s="2">
        <v>66</v>
      </c>
      <c r="AO16" s="2">
        <v>140</v>
      </c>
      <c r="AP16" s="2">
        <v>41</v>
      </c>
      <c r="AQ16" s="2">
        <v>115</v>
      </c>
      <c r="AR16" s="2">
        <v>154</v>
      </c>
      <c r="AS16" s="2">
        <v>120</v>
      </c>
      <c r="AT16" s="2">
        <v>168</v>
      </c>
      <c r="AU16" s="2">
        <v>879</v>
      </c>
      <c r="AV16" s="2">
        <v>54</v>
      </c>
      <c r="AW16" s="2">
        <v>95</v>
      </c>
      <c r="AX16" s="2">
        <v>72</v>
      </c>
      <c r="AY16" s="2">
        <v>49</v>
      </c>
      <c r="AZ16" s="2">
        <v>88</v>
      </c>
      <c r="BA16" s="2">
        <v>87</v>
      </c>
      <c r="BB16" s="2">
        <v>185</v>
      </c>
      <c r="BC16" s="2">
        <v>119</v>
      </c>
      <c r="BD16" s="2">
        <v>749</v>
      </c>
      <c r="BE16" s="2">
        <v>32</v>
      </c>
      <c r="BF16" s="2">
        <v>48</v>
      </c>
      <c r="BG16" s="2">
        <v>52</v>
      </c>
      <c r="BH16" s="2">
        <v>30</v>
      </c>
      <c r="BI16" s="2">
        <v>39</v>
      </c>
      <c r="BJ16" s="2">
        <v>31</v>
      </c>
      <c r="BK16" s="2">
        <v>42</v>
      </c>
      <c r="BL16" s="2">
        <v>35</v>
      </c>
      <c r="BM16" s="2">
        <v>309</v>
      </c>
      <c r="BN16" s="2">
        <v>79</v>
      </c>
      <c r="BO16" s="2">
        <v>99</v>
      </c>
      <c r="BP16" s="2">
        <v>127</v>
      </c>
      <c r="BQ16" s="2">
        <v>59</v>
      </c>
      <c r="BR16" s="2">
        <v>184</v>
      </c>
      <c r="BS16" s="2">
        <v>156</v>
      </c>
      <c r="BT16" s="2">
        <v>243</v>
      </c>
      <c r="BU16" s="2">
        <v>142</v>
      </c>
      <c r="BV16" s="2">
        <v>1089</v>
      </c>
      <c r="BW16" s="2">
        <v>36</v>
      </c>
      <c r="BX16" s="2">
        <v>31</v>
      </c>
      <c r="BY16" s="2">
        <v>69</v>
      </c>
      <c r="BZ16" s="2">
        <v>28</v>
      </c>
      <c r="CA16" s="2">
        <v>92</v>
      </c>
      <c r="CB16" s="2">
        <v>96</v>
      </c>
      <c r="CC16" s="2">
        <v>92</v>
      </c>
      <c r="CD16" s="2">
        <v>95</v>
      </c>
      <c r="CE16" s="2">
        <v>539</v>
      </c>
      <c r="CF16" s="2">
        <v>31</v>
      </c>
      <c r="CG16" s="2">
        <v>76</v>
      </c>
      <c r="CH16" s="2">
        <v>70</v>
      </c>
      <c r="CI16" s="2">
        <v>35</v>
      </c>
      <c r="CJ16" s="2">
        <v>115</v>
      </c>
      <c r="CK16" s="2">
        <v>99</v>
      </c>
      <c r="CL16" s="2">
        <v>112</v>
      </c>
      <c r="CM16" s="2">
        <v>69</v>
      </c>
      <c r="CN16" s="2">
        <v>607</v>
      </c>
      <c r="CO16" s="2">
        <v>50</v>
      </c>
      <c r="CP16" s="2">
        <v>139</v>
      </c>
      <c r="CQ16" s="2">
        <v>69</v>
      </c>
      <c r="CR16" s="2">
        <v>63</v>
      </c>
      <c r="CS16" s="2">
        <v>166</v>
      </c>
      <c r="CT16" s="2">
        <v>122</v>
      </c>
      <c r="CU16" s="2">
        <v>77</v>
      </c>
      <c r="CV16" s="2">
        <v>86</v>
      </c>
      <c r="CW16" s="2">
        <v>772</v>
      </c>
      <c r="CX16" s="2">
        <v>98</v>
      </c>
      <c r="CY16" s="2">
        <v>57</v>
      </c>
      <c r="CZ16" s="2">
        <v>110</v>
      </c>
      <c r="DA16" s="2">
        <v>58</v>
      </c>
      <c r="DB16" s="2">
        <v>133</v>
      </c>
      <c r="DC16" s="2">
        <v>124</v>
      </c>
      <c r="DD16" s="2">
        <v>148</v>
      </c>
      <c r="DE16" s="2">
        <v>123</v>
      </c>
      <c r="DF16" s="2">
        <v>851</v>
      </c>
      <c r="DG16" s="2">
        <v>42</v>
      </c>
      <c r="DH16" s="2">
        <v>81</v>
      </c>
      <c r="DI16" s="2">
        <v>80</v>
      </c>
      <c r="DJ16" s="2">
        <v>59</v>
      </c>
      <c r="DK16" s="2">
        <v>107</v>
      </c>
      <c r="DL16" s="2">
        <v>72</v>
      </c>
      <c r="DM16" s="2">
        <v>88</v>
      </c>
      <c r="DN16" s="2">
        <v>122</v>
      </c>
      <c r="DO16" s="2">
        <v>651</v>
      </c>
      <c r="DP16" s="2">
        <v>65</v>
      </c>
      <c r="DQ16" s="2">
        <v>48</v>
      </c>
      <c r="DR16" s="2">
        <v>79</v>
      </c>
      <c r="DS16" s="2">
        <v>48</v>
      </c>
      <c r="DT16" s="2">
        <v>169</v>
      </c>
      <c r="DU16" s="2">
        <v>96</v>
      </c>
      <c r="DV16" s="2">
        <v>105</v>
      </c>
      <c r="DW16" s="2">
        <v>85</v>
      </c>
      <c r="DX16" s="2">
        <v>695</v>
      </c>
      <c r="DY16" s="2">
        <v>49</v>
      </c>
      <c r="DZ16" s="2">
        <v>84</v>
      </c>
      <c r="EA16" s="2">
        <v>53</v>
      </c>
      <c r="EB16" s="2">
        <v>63</v>
      </c>
      <c r="EC16" s="2">
        <v>140</v>
      </c>
      <c r="ED16" s="2">
        <v>129</v>
      </c>
      <c r="EE16" s="2">
        <v>123</v>
      </c>
      <c r="EF16" s="2">
        <v>118</v>
      </c>
      <c r="EG16" s="2">
        <v>759</v>
      </c>
      <c r="EH16" s="2">
        <v>74</v>
      </c>
      <c r="EI16" s="2">
        <v>159</v>
      </c>
      <c r="EJ16" s="2">
        <v>110</v>
      </c>
      <c r="EK16" s="2">
        <v>40</v>
      </c>
      <c r="EL16" s="2">
        <v>233</v>
      </c>
      <c r="EM16" s="2">
        <v>177</v>
      </c>
      <c r="EN16" s="2">
        <v>187</v>
      </c>
      <c r="EO16" s="2">
        <v>187</v>
      </c>
      <c r="EP16" s="2">
        <v>1167</v>
      </c>
      <c r="EQ16" s="2">
        <v>28</v>
      </c>
      <c r="ER16" s="2">
        <v>41</v>
      </c>
      <c r="ES16" s="2">
        <v>29</v>
      </c>
      <c r="ET16" s="2">
        <v>17</v>
      </c>
      <c r="EU16" s="2">
        <v>84</v>
      </c>
      <c r="EV16" s="2">
        <v>37</v>
      </c>
      <c r="EW16" s="2">
        <v>72</v>
      </c>
      <c r="EX16" s="2">
        <v>83</v>
      </c>
      <c r="EY16" s="2">
        <v>391</v>
      </c>
      <c r="EZ16" s="2">
        <v>54</v>
      </c>
      <c r="FA16" s="2">
        <v>120</v>
      </c>
      <c r="FB16" s="2">
        <v>85</v>
      </c>
      <c r="FC16" s="2">
        <v>73</v>
      </c>
      <c r="FD16" s="2">
        <v>90</v>
      </c>
      <c r="FE16" s="2">
        <v>118</v>
      </c>
      <c r="FF16" s="2">
        <v>123</v>
      </c>
      <c r="FG16" s="2">
        <v>82</v>
      </c>
      <c r="FH16" s="2">
        <v>745</v>
      </c>
      <c r="FI16" s="2">
        <v>45</v>
      </c>
      <c r="FJ16" s="2">
        <v>84</v>
      </c>
      <c r="FK16" s="2">
        <v>93</v>
      </c>
      <c r="FL16" s="2">
        <v>48</v>
      </c>
      <c r="FM16" s="2">
        <v>197</v>
      </c>
      <c r="FN16" s="2">
        <v>116</v>
      </c>
      <c r="FO16" s="2">
        <v>139</v>
      </c>
      <c r="FP16" s="2">
        <v>85</v>
      </c>
      <c r="FQ16" s="2">
        <v>807</v>
      </c>
      <c r="FR16" s="2">
        <v>43</v>
      </c>
      <c r="FS16" s="2">
        <v>78</v>
      </c>
      <c r="FT16" s="2">
        <v>102</v>
      </c>
      <c r="FU16" s="2">
        <v>33</v>
      </c>
      <c r="FV16" s="2">
        <v>127</v>
      </c>
      <c r="FW16" s="2">
        <v>138</v>
      </c>
      <c r="FX16" s="2">
        <v>129</v>
      </c>
      <c r="FY16" s="2">
        <v>161</v>
      </c>
      <c r="FZ16" s="2">
        <v>811</v>
      </c>
    </row>
    <row r="17" spans="2:182" x14ac:dyDescent="0.35">
      <c r="B17" s="6">
        <v>12</v>
      </c>
      <c r="C17" s="2">
        <v>45</v>
      </c>
      <c r="D17" s="2">
        <v>49</v>
      </c>
      <c r="E17" s="2">
        <v>67</v>
      </c>
      <c r="F17" s="2">
        <v>53</v>
      </c>
      <c r="G17" s="2">
        <v>72</v>
      </c>
      <c r="H17" s="2">
        <v>99</v>
      </c>
      <c r="I17" s="2">
        <v>66</v>
      </c>
      <c r="J17" s="2">
        <v>61</v>
      </c>
      <c r="K17" s="2">
        <v>512</v>
      </c>
      <c r="L17" s="2">
        <v>67</v>
      </c>
      <c r="M17" s="2">
        <v>98</v>
      </c>
      <c r="N17" s="2">
        <v>95</v>
      </c>
      <c r="O17" s="2">
        <v>77</v>
      </c>
      <c r="P17" s="2">
        <v>115</v>
      </c>
      <c r="Q17" s="2">
        <v>86</v>
      </c>
      <c r="R17" s="2">
        <v>129</v>
      </c>
      <c r="S17" s="2">
        <v>122</v>
      </c>
      <c r="T17" s="2">
        <v>789</v>
      </c>
      <c r="U17" s="2">
        <v>111</v>
      </c>
      <c r="V17" s="2">
        <v>51</v>
      </c>
      <c r="W17" s="2">
        <v>93</v>
      </c>
      <c r="X17" s="2">
        <v>60</v>
      </c>
      <c r="Y17" s="2">
        <v>153</v>
      </c>
      <c r="Z17" s="2">
        <v>129</v>
      </c>
      <c r="AA17" s="2">
        <v>151</v>
      </c>
      <c r="AB17" s="2">
        <v>144</v>
      </c>
      <c r="AC17" s="2">
        <v>892</v>
      </c>
      <c r="AD17" s="2">
        <v>77</v>
      </c>
      <c r="AE17" s="2">
        <v>95</v>
      </c>
      <c r="AF17" s="2">
        <v>97</v>
      </c>
      <c r="AG17" s="2">
        <v>49</v>
      </c>
      <c r="AH17" s="2">
        <v>144</v>
      </c>
      <c r="AI17" s="2">
        <v>186</v>
      </c>
      <c r="AJ17" s="2">
        <v>97</v>
      </c>
      <c r="AK17" s="2">
        <v>200</v>
      </c>
      <c r="AL17" s="2">
        <v>945</v>
      </c>
      <c r="AM17" s="2">
        <v>62</v>
      </c>
      <c r="AN17" s="2">
        <v>52</v>
      </c>
      <c r="AO17" s="2">
        <v>124</v>
      </c>
      <c r="AP17" s="2">
        <v>37</v>
      </c>
      <c r="AQ17" s="2">
        <v>115</v>
      </c>
      <c r="AR17" s="2">
        <v>154</v>
      </c>
      <c r="AS17" s="2">
        <v>109</v>
      </c>
      <c r="AT17" s="2">
        <v>162</v>
      </c>
      <c r="AU17" s="2">
        <v>815</v>
      </c>
      <c r="AV17" s="2">
        <v>62</v>
      </c>
      <c r="AW17" s="2">
        <v>69</v>
      </c>
      <c r="AX17" s="2">
        <v>62</v>
      </c>
      <c r="AY17" s="2">
        <v>56</v>
      </c>
      <c r="AZ17" s="2">
        <v>87</v>
      </c>
      <c r="BA17" s="2">
        <v>100</v>
      </c>
      <c r="BB17" s="2">
        <v>196</v>
      </c>
      <c r="BC17" s="2">
        <v>118</v>
      </c>
      <c r="BD17" s="2">
        <v>750</v>
      </c>
      <c r="BE17" s="2">
        <v>25</v>
      </c>
      <c r="BF17" s="2">
        <v>51</v>
      </c>
      <c r="BG17" s="2">
        <v>56</v>
      </c>
      <c r="BH17" s="2">
        <v>25</v>
      </c>
      <c r="BI17" s="2">
        <v>37</v>
      </c>
      <c r="BJ17" s="2">
        <v>54</v>
      </c>
      <c r="BK17" s="2">
        <v>55</v>
      </c>
      <c r="BL17" s="2">
        <v>52</v>
      </c>
      <c r="BM17" s="2">
        <v>355</v>
      </c>
      <c r="BN17" s="2">
        <v>85</v>
      </c>
      <c r="BO17" s="2">
        <v>108</v>
      </c>
      <c r="BP17" s="2">
        <v>106</v>
      </c>
      <c r="BQ17" s="2">
        <v>79</v>
      </c>
      <c r="BR17" s="2">
        <v>184</v>
      </c>
      <c r="BS17" s="2">
        <v>166</v>
      </c>
      <c r="BT17" s="2">
        <v>240</v>
      </c>
      <c r="BU17" s="2">
        <v>157</v>
      </c>
      <c r="BV17" s="2">
        <v>1125</v>
      </c>
      <c r="BW17" s="2">
        <v>48</v>
      </c>
      <c r="BX17" s="2">
        <v>28</v>
      </c>
      <c r="BY17" s="2">
        <v>48</v>
      </c>
      <c r="BZ17" s="2">
        <v>30</v>
      </c>
      <c r="CA17" s="2">
        <v>86</v>
      </c>
      <c r="CB17" s="2">
        <v>71</v>
      </c>
      <c r="CC17" s="2">
        <v>96</v>
      </c>
      <c r="CD17" s="2">
        <v>72</v>
      </c>
      <c r="CE17" s="2">
        <v>479</v>
      </c>
      <c r="CF17" s="2">
        <v>33</v>
      </c>
      <c r="CG17" s="2">
        <v>82</v>
      </c>
      <c r="CH17" s="2">
        <v>67</v>
      </c>
      <c r="CI17" s="2">
        <v>24</v>
      </c>
      <c r="CJ17" s="2">
        <v>113</v>
      </c>
      <c r="CK17" s="2">
        <v>112</v>
      </c>
      <c r="CL17" s="2">
        <v>123</v>
      </c>
      <c r="CM17" s="2">
        <v>83</v>
      </c>
      <c r="CN17" s="2">
        <v>637</v>
      </c>
      <c r="CO17" s="2">
        <v>45</v>
      </c>
      <c r="CP17" s="2">
        <v>119</v>
      </c>
      <c r="CQ17" s="2">
        <v>63</v>
      </c>
      <c r="CR17" s="2">
        <v>64</v>
      </c>
      <c r="CS17" s="2">
        <v>173</v>
      </c>
      <c r="CT17" s="2">
        <v>151</v>
      </c>
      <c r="CU17" s="2">
        <v>76</v>
      </c>
      <c r="CV17" s="2">
        <v>105</v>
      </c>
      <c r="CW17" s="2">
        <v>796</v>
      </c>
      <c r="CX17" s="2">
        <v>79</v>
      </c>
      <c r="CY17" s="2">
        <v>89</v>
      </c>
      <c r="CZ17" s="2">
        <v>118</v>
      </c>
      <c r="DA17" s="2">
        <v>53</v>
      </c>
      <c r="DB17" s="2">
        <v>140</v>
      </c>
      <c r="DC17" s="2">
        <v>116</v>
      </c>
      <c r="DD17" s="2">
        <v>116</v>
      </c>
      <c r="DE17" s="2">
        <v>112</v>
      </c>
      <c r="DF17" s="2">
        <v>823</v>
      </c>
      <c r="DG17" s="2">
        <v>62</v>
      </c>
      <c r="DH17" s="2">
        <v>67</v>
      </c>
      <c r="DI17" s="2">
        <v>79</v>
      </c>
      <c r="DJ17" s="2">
        <v>52</v>
      </c>
      <c r="DK17" s="2">
        <v>73</v>
      </c>
      <c r="DL17" s="2">
        <v>64</v>
      </c>
      <c r="DM17" s="2">
        <v>68</v>
      </c>
      <c r="DN17" s="2">
        <v>92</v>
      </c>
      <c r="DO17" s="2">
        <v>557</v>
      </c>
      <c r="DP17" s="2">
        <v>67</v>
      </c>
      <c r="DQ17" s="2">
        <v>77</v>
      </c>
      <c r="DR17" s="2">
        <v>95</v>
      </c>
      <c r="DS17" s="2">
        <v>70</v>
      </c>
      <c r="DT17" s="2">
        <v>168</v>
      </c>
      <c r="DU17" s="2">
        <v>128</v>
      </c>
      <c r="DV17" s="2">
        <v>122</v>
      </c>
      <c r="DW17" s="2">
        <v>109</v>
      </c>
      <c r="DX17" s="2">
        <v>836</v>
      </c>
      <c r="DY17" s="2">
        <v>57</v>
      </c>
      <c r="DZ17" s="2">
        <v>76</v>
      </c>
      <c r="EA17" s="2">
        <v>46</v>
      </c>
      <c r="EB17" s="2">
        <v>59</v>
      </c>
      <c r="EC17" s="2">
        <v>129</v>
      </c>
      <c r="ED17" s="2">
        <v>114</v>
      </c>
      <c r="EE17" s="2">
        <v>110</v>
      </c>
      <c r="EF17" s="2">
        <v>106</v>
      </c>
      <c r="EG17" s="2">
        <v>697</v>
      </c>
      <c r="EH17" s="2">
        <v>81</v>
      </c>
      <c r="EI17" s="2">
        <v>163</v>
      </c>
      <c r="EJ17" s="2">
        <v>117</v>
      </c>
      <c r="EK17" s="2">
        <v>36</v>
      </c>
      <c r="EL17" s="2">
        <v>239</v>
      </c>
      <c r="EM17" s="2">
        <v>219</v>
      </c>
      <c r="EN17" s="2">
        <v>222</v>
      </c>
      <c r="EO17" s="2">
        <v>130</v>
      </c>
      <c r="EP17" s="2">
        <v>1207</v>
      </c>
      <c r="EQ17" s="2">
        <v>33</v>
      </c>
      <c r="ER17" s="2">
        <v>44</v>
      </c>
      <c r="ES17" s="2">
        <v>41</v>
      </c>
      <c r="ET17" s="2">
        <v>14</v>
      </c>
      <c r="EU17" s="2">
        <v>76</v>
      </c>
      <c r="EV17" s="2">
        <v>43</v>
      </c>
      <c r="EW17" s="2">
        <v>78</v>
      </c>
      <c r="EX17" s="2">
        <v>72</v>
      </c>
      <c r="EY17" s="2">
        <v>401</v>
      </c>
      <c r="EZ17" s="2">
        <v>49</v>
      </c>
      <c r="FA17" s="2">
        <v>115</v>
      </c>
      <c r="FB17" s="2">
        <v>51</v>
      </c>
      <c r="FC17" s="2">
        <v>80</v>
      </c>
      <c r="FD17" s="2">
        <v>102</v>
      </c>
      <c r="FE17" s="2">
        <v>108</v>
      </c>
      <c r="FF17" s="2">
        <v>130</v>
      </c>
      <c r="FG17" s="2">
        <v>100</v>
      </c>
      <c r="FH17" s="2">
        <v>735</v>
      </c>
      <c r="FI17" s="2">
        <v>57</v>
      </c>
      <c r="FJ17" s="2">
        <v>66</v>
      </c>
      <c r="FK17" s="2">
        <v>76</v>
      </c>
      <c r="FL17" s="2">
        <v>48</v>
      </c>
      <c r="FM17" s="2">
        <v>203</v>
      </c>
      <c r="FN17" s="2">
        <v>120</v>
      </c>
      <c r="FO17" s="2">
        <v>108</v>
      </c>
      <c r="FP17" s="2">
        <v>96</v>
      </c>
      <c r="FQ17" s="2">
        <v>774</v>
      </c>
      <c r="FR17" s="2">
        <v>43</v>
      </c>
      <c r="FS17" s="2">
        <v>59</v>
      </c>
      <c r="FT17" s="2">
        <v>106</v>
      </c>
      <c r="FU17" s="2">
        <v>46</v>
      </c>
      <c r="FV17" s="2">
        <v>131</v>
      </c>
      <c r="FW17" s="2">
        <v>122</v>
      </c>
      <c r="FX17" s="2">
        <v>120</v>
      </c>
      <c r="FY17" s="2">
        <v>188</v>
      </c>
      <c r="FZ17" s="2">
        <v>815</v>
      </c>
    </row>
    <row r="18" spans="2:182" x14ac:dyDescent="0.35">
      <c r="B18" s="6">
        <v>13</v>
      </c>
      <c r="C18" s="2">
        <v>51</v>
      </c>
      <c r="D18" s="2">
        <v>69</v>
      </c>
      <c r="E18" s="2">
        <v>68</v>
      </c>
      <c r="F18" s="2">
        <v>46</v>
      </c>
      <c r="G18" s="2">
        <v>73</v>
      </c>
      <c r="H18" s="2">
        <v>80</v>
      </c>
      <c r="I18" s="2">
        <v>83</v>
      </c>
      <c r="J18" s="2">
        <v>70</v>
      </c>
      <c r="K18" s="2">
        <v>540</v>
      </c>
      <c r="L18" s="2">
        <v>71</v>
      </c>
      <c r="M18" s="2">
        <v>85</v>
      </c>
      <c r="N18" s="2">
        <v>94</v>
      </c>
      <c r="O18" s="2">
        <v>75</v>
      </c>
      <c r="P18" s="2">
        <v>108</v>
      </c>
      <c r="Q18" s="2">
        <v>72</v>
      </c>
      <c r="R18" s="2">
        <v>104</v>
      </c>
      <c r="S18" s="2">
        <v>113</v>
      </c>
      <c r="T18" s="2">
        <v>722</v>
      </c>
      <c r="U18" s="2">
        <v>96</v>
      </c>
      <c r="V18" s="2">
        <v>74</v>
      </c>
      <c r="W18" s="2">
        <v>98</v>
      </c>
      <c r="X18" s="2">
        <v>65</v>
      </c>
      <c r="Y18" s="2">
        <v>152</v>
      </c>
      <c r="Z18" s="2">
        <v>141</v>
      </c>
      <c r="AA18" s="2">
        <v>180</v>
      </c>
      <c r="AB18" s="2">
        <v>127</v>
      </c>
      <c r="AC18" s="2">
        <v>933</v>
      </c>
      <c r="AD18" s="2">
        <v>71</v>
      </c>
      <c r="AE18" s="2">
        <v>76</v>
      </c>
      <c r="AF18" s="2">
        <v>58</v>
      </c>
      <c r="AG18" s="2">
        <v>45</v>
      </c>
      <c r="AH18" s="2">
        <v>147</v>
      </c>
      <c r="AI18" s="2">
        <v>187</v>
      </c>
      <c r="AJ18" s="2">
        <v>78</v>
      </c>
      <c r="AK18" s="2">
        <v>176</v>
      </c>
      <c r="AL18" s="2">
        <v>838</v>
      </c>
      <c r="AM18" s="2">
        <v>56</v>
      </c>
      <c r="AN18" s="2">
        <v>58</v>
      </c>
      <c r="AO18" s="2">
        <v>112</v>
      </c>
      <c r="AP18" s="2">
        <v>32</v>
      </c>
      <c r="AQ18" s="2">
        <v>137</v>
      </c>
      <c r="AR18" s="2">
        <v>143</v>
      </c>
      <c r="AS18" s="2">
        <v>114</v>
      </c>
      <c r="AT18" s="2">
        <v>179</v>
      </c>
      <c r="AU18" s="2">
        <v>831</v>
      </c>
      <c r="AV18" s="2">
        <v>48</v>
      </c>
      <c r="AW18" s="2">
        <v>83</v>
      </c>
      <c r="AX18" s="2">
        <v>61</v>
      </c>
      <c r="AY18" s="2">
        <v>34</v>
      </c>
      <c r="AZ18" s="2">
        <v>96</v>
      </c>
      <c r="BA18" s="2">
        <v>77</v>
      </c>
      <c r="BB18" s="2">
        <v>199</v>
      </c>
      <c r="BC18" s="2">
        <v>117</v>
      </c>
      <c r="BD18" s="2">
        <v>715</v>
      </c>
      <c r="BE18" s="2">
        <v>22</v>
      </c>
      <c r="BF18" s="2">
        <v>43</v>
      </c>
      <c r="BG18" s="2">
        <v>44</v>
      </c>
      <c r="BH18" s="2">
        <v>33</v>
      </c>
      <c r="BI18" s="2">
        <v>28</v>
      </c>
      <c r="BJ18" s="2">
        <v>51</v>
      </c>
      <c r="BK18" s="2">
        <v>43</v>
      </c>
      <c r="BL18" s="2">
        <v>66</v>
      </c>
      <c r="BM18" s="2">
        <v>330</v>
      </c>
      <c r="BN18" s="2">
        <v>89</v>
      </c>
      <c r="BO18" s="2">
        <v>116</v>
      </c>
      <c r="BP18" s="2">
        <v>123</v>
      </c>
      <c r="BQ18" s="2">
        <v>64</v>
      </c>
      <c r="BR18" s="2">
        <v>212</v>
      </c>
      <c r="BS18" s="2">
        <v>148</v>
      </c>
      <c r="BT18" s="2">
        <v>277</v>
      </c>
      <c r="BU18" s="2">
        <v>121</v>
      </c>
      <c r="BV18" s="2">
        <v>1150</v>
      </c>
      <c r="BW18" s="2">
        <v>51</v>
      </c>
      <c r="BX18" s="2">
        <v>33</v>
      </c>
      <c r="BY18" s="2">
        <v>42</v>
      </c>
      <c r="BZ18" s="2">
        <v>38</v>
      </c>
      <c r="CA18" s="2">
        <v>71</v>
      </c>
      <c r="CB18" s="2">
        <v>46</v>
      </c>
      <c r="CC18" s="2">
        <v>90</v>
      </c>
      <c r="CD18" s="2">
        <v>107</v>
      </c>
      <c r="CE18" s="2">
        <v>478</v>
      </c>
      <c r="CF18" s="2">
        <v>41</v>
      </c>
      <c r="CG18" s="2">
        <v>76</v>
      </c>
      <c r="CH18" s="2">
        <v>77</v>
      </c>
      <c r="CI18" s="2">
        <v>32</v>
      </c>
      <c r="CJ18" s="2">
        <v>97</v>
      </c>
      <c r="CK18" s="2">
        <v>100</v>
      </c>
      <c r="CL18" s="2">
        <v>117</v>
      </c>
      <c r="CM18" s="2">
        <v>76</v>
      </c>
      <c r="CN18" s="2">
        <v>616</v>
      </c>
      <c r="CO18" s="2">
        <v>65</v>
      </c>
      <c r="CP18" s="2">
        <v>107</v>
      </c>
      <c r="CQ18" s="2">
        <v>83</v>
      </c>
      <c r="CR18" s="2">
        <v>42</v>
      </c>
      <c r="CS18" s="2">
        <v>178</v>
      </c>
      <c r="CT18" s="2">
        <v>130</v>
      </c>
      <c r="CU18" s="2">
        <v>82</v>
      </c>
      <c r="CV18" s="2">
        <v>91</v>
      </c>
      <c r="CW18" s="2">
        <v>778</v>
      </c>
      <c r="CX18" s="2">
        <v>75</v>
      </c>
      <c r="CY18" s="2">
        <v>88</v>
      </c>
      <c r="CZ18" s="2">
        <v>128</v>
      </c>
      <c r="DA18" s="2">
        <v>79</v>
      </c>
      <c r="DB18" s="2">
        <v>129</v>
      </c>
      <c r="DC18" s="2">
        <v>132</v>
      </c>
      <c r="DD18" s="2">
        <v>155</v>
      </c>
      <c r="DE18" s="2">
        <v>121</v>
      </c>
      <c r="DF18" s="2">
        <v>907</v>
      </c>
      <c r="DG18" s="2">
        <v>49</v>
      </c>
      <c r="DH18" s="2">
        <v>86</v>
      </c>
      <c r="DI18" s="2">
        <v>74</v>
      </c>
      <c r="DJ18" s="2">
        <v>44</v>
      </c>
      <c r="DK18" s="2">
        <v>115</v>
      </c>
      <c r="DL18" s="2">
        <v>70</v>
      </c>
      <c r="DM18" s="2">
        <v>106</v>
      </c>
      <c r="DN18" s="2">
        <v>116</v>
      </c>
      <c r="DO18" s="2">
        <v>660</v>
      </c>
      <c r="DP18" s="2">
        <v>62</v>
      </c>
      <c r="DQ18" s="2">
        <v>86</v>
      </c>
      <c r="DR18" s="2">
        <v>92</v>
      </c>
      <c r="DS18" s="2">
        <v>66</v>
      </c>
      <c r="DT18" s="2">
        <v>178</v>
      </c>
      <c r="DU18" s="2">
        <v>98</v>
      </c>
      <c r="DV18" s="2">
        <v>143</v>
      </c>
      <c r="DW18" s="2">
        <v>120</v>
      </c>
      <c r="DX18" s="2">
        <v>845</v>
      </c>
      <c r="DY18" s="2">
        <v>50</v>
      </c>
      <c r="DZ18" s="2">
        <v>74</v>
      </c>
      <c r="EA18" s="2">
        <v>54</v>
      </c>
      <c r="EB18" s="2">
        <v>61</v>
      </c>
      <c r="EC18" s="2">
        <v>99</v>
      </c>
      <c r="ED18" s="2">
        <v>151</v>
      </c>
      <c r="EE18" s="2">
        <v>131</v>
      </c>
      <c r="EF18" s="2">
        <v>106</v>
      </c>
      <c r="EG18" s="2">
        <v>726</v>
      </c>
      <c r="EH18" s="2">
        <v>88</v>
      </c>
      <c r="EI18" s="2">
        <v>130</v>
      </c>
      <c r="EJ18" s="2">
        <v>98</v>
      </c>
      <c r="EK18" s="2">
        <v>41</v>
      </c>
      <c r="EL18" s="2">
        <v>264</v>
      </c>
      <c r="EM18" s="2">
        <v>183</v>
      </c>
      <c r="EN18" s="2">
        <v>175</v>
      </c>
      <c r="EO18" s="2">
        <v>147</v>
      </c>
      <c r="EP18" s="2">
        <v>1126</v>
      </c>
      <c r="EQ18" s="2">
        <v>39</v>
      </c>
      <c r="ER18" s="2">
        <v>64</v>
      </c>
      <c r="ES18" s="2">
        <v>48</v>
      </c>
      <c r="ET18" s="2">
        <v>18</v>
      </c>
      <c r="EU18" s="2">
        <v>63</v>
      </c>
      <c r="EV18" s="2">
        <v>34</v>
      </c>
      <c r="EW18" s="2">
        <v>69</v>
      </c>
      <c r="EX18" s="2">
        <v>49</v>
      </c>
      <c r="EY18" s="2">
        <v>384</v>
      </c>
      <c r="EZ18" s="2">
        <v>81</v>
      </c>
      <c r="FA18" s="2">
        <v>122</v>
      </c>
      <c r="FB18" s="2">
        <v>68</v>
      </c>
      <c r="FC18" s="2">
        <v>89</v>
      </c>
      <c r="FD18" s="2">
        <v>90</v>
      </c>
      <c r="FE18" s="2">
        <v>105</v>
      </c>
      <c r="FF18" s="2">
        <v>143</v>
      </c>
      <c r="FG18" s="2">
        <v>103</v>
      </c>
      <c r="FH18" s="2">
        <v>801</v>
      </c>
      <c r="FI18" s="2">
        <v>39</v>
      </c>
      <c r="FJ18" s="2">
        <v>90</v>
      </c>
      <c r="FK18" s="2">
        <v>84</v>
      </c>
      <c r="FL18" s="2">
        <v>39</v>
      </c>
      <c r="FM18" s="2">
        <v>198</v>
      </c>
      <c r="FN18" s="2">
        <v>122</v>
      </c>
      <c r="FO18" s="2">
        <v>117</v>
      </c>
      <c r="FP18" s="2">
        <v>77</v>
      </c>
      <c r="FQ18" s="2">
        <v>766</v>
      </c>
      <c r="FR18" s="2">
        <v>36</v>
      </c>
      <c r="FS18" s="2">
        <v>45</v>
      </c>
      <c r="FT18" s="2">
        <v>126</v>
      </c>
      <c r="FU18" s="2">
        <v>36</v>
      </c>
      <c r="FV18" s="2">
        <v>127</v>
      </c>
      <c r="FW18" s="2">
        <v>152</v>
      </c>
      <c r="FX18" s="2">
        <v>126</v>
      </c>
      <c r="FY18" s="2">
        <v>134</v>
      </c>
      <c r="FZ18" s="2">
        <v>782</v>
      </c>
    </row>
    <row r="19" spans="2:182" x14ac:dyDescent="0.35"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</row>
    <row r="20" spans="2:182" x14ac:dyDescent="0.35">
      <c r="B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</row>
    <row r="21" spans="2:182" x14ac:dyDescent="0.35">
      <c r="B21" s="5" t="s">
        <v>44</v>
      </c>
      <c r="C21" s="5" t="s">
        <v>5</v>
      </c>
      <c r="D21" s="5" t="s">
        <v>6</v>
      </c>
      <c r="E21" s="5" t="s">
        <v>7</v>
      </c>
      <c r="F21" s="5" t="s">
        <v>8</v>
      </c>
      <c r="G21" s="5" t="s">
        <v>9</v>
      </c>
      <c r="H21" s="5" t="s">
        <v>10</v>
      </c>
      <c r="I21" s="5" t="s">
        <v>11</v>
      </c>
      <c r="J21" s="5" t="s">
        <v>12</v>
      </c>
      <c r="K21" s="7"/>
      <c r="L21" s="5" t="s">
        <v>5</v>
      </c>
      <c r="M21" s="5" t="s">
        <v>6</v>
      </c>
      <c r="N21" s="5" t="s">
        <v>7</v>
      </c>
      <c r="O21" s="5" t="s">
        <v>8</v>
      </c>
      <c r="P21" s="5" t="s">
        <v>9</v>
      </c>
      <c r="Q21" s="5" t="s">
        <v>10</v>
      </c>
      <c r="R21" s="5" t="s">
        <v>11</v>
      </c>
      <c r="S21" s="5" t="s">
        <v>12</v>
      </c>
      <c r="T21" s="7"/>
      <c r="U21" s="5" t="s">
        <v>5</v>
      </c>
      <c r="V21" s="5" t="s">
        <v>6</v>
      </c>
      <c r="W21" s="5" t="s">
        <v>7</v>
      </c>
      <c r="X21" s="5" t="s">
        <v>8</v>
      </c>
      <c r="Y21" s="5" t="s">
        <v>9</v>
      </c>
      <c r="Z21" s="5" t="s">
        <v>10</v>
      </c>
      <c r="AA21" s="5" t="s">
        <v>11</v>
      </c>
      <c r="AB21" s="5" t="s">
        <v>12</v>
      </c>
      <c r="AC21" s="7"/>
      <c r="AD21" s="5" t="s">
        <v>5</v>
      </c>
      <c r="AE21" s="5" t="s">
        <v>6</v>
      </c>
      <c r="AF21" s="5" t="s">
        <v>7</v>
      </c>
      <c r="AG21" s="5" t="s">
        <v>8</v>
      </c>
      <c r="AH21" s="5" t="s">
        <v>9</v>
      </c>
      <c r="AI21" s="5" t="s">
        <v>10</v>
      </c>
      <c r="AJ21" s="5" t="s">
        <v>11</v>
      </c>
      <c r="AK21" s="5" t="s">
        <v>12</v>
      </c>
      <c r="AL21" s="7"/>
      <c r="AM21" s="5" t="s">
        <v>5</v>
      </c>
      <c r="AN21" s="5" t="s">
        <v>6</v>
      </c>
      <c r="AO21" s="5" t="s">
        <v>7</v>
      </c>
      <c r="AP21" s="5" t="s">
        <v>8</v>
      </c>
      <c r="AQ21" s="5" t="s">
        <v>9</v>
      </c>
      <c r="AR21" s="5" t="s">
        <v>10</v>
      </c>
      <c r="AS21" s="5" t="s">
        <v>11</v>
      </c>
      <c r="AT21" s="5" t="s">
        <v>12</v>
      </c>
      <c r="AU21" s="7"/>
      <c r="AV21" s="5" t="s">
        <v>5</v>
      </c>
      <c r="AW21" s="5" t="s">
        <v>6</v>
      </c>
      <c r="AX21" s="5" t="s">
        <v>7</v>
      </c>
      <c r="AY21" s="5" t="s">
        <v>8</v>
      </c>
      <c r="AZ21" s="5" t="s">
        <v>9</v>
      </c>
      <c r="BA21" s="5" t="s">
        <v>10</v>
      </c>
      <c r="BB21" s="5" t="s">
        <v>11</v>
      </c>
      <c r="BC21" s="5" t="s">
        <v>12</v>
      </c>
      <c r="BD21" s="7"/>
      <c r="BE21" s="5" t="s">
        <v>5</v>
      </c>
      <c r="BF21" s="5" t="s">
        <v>6</v>
      </c>
      <c r="BG21" s="5" t="s">
        <v>7</v>
      </c>
      <c r="BH21" s="5" t="s">
        <v>8</v>
      </c>
      <c r="BI21" s="5" t="s">
        <v>9</v>
      </c>
      <c r="BJ21" s="5" t="s">
        <v>10</v>
      </c>
      <c r="BK21" s="5" t="s">
        <v>11</v>
      </c>
      <c r="BL21" s="5" t="s">
        <v>12</v>
      </c>
      <c r="BM21" s="7"/>
      <c r="BN21" s="5" t="s">
        <v>5</v>
      </c>
      <c r="BO21" s="5" t="s">
        <v>6</v>
      </c>
      <c r="BP21" s="5" t="s">
        <v>7</v>
      </c>
      <c r="BQ21" s="5" t="s">
        <v>8</v>
      </c>
      <c r="BR21" s="5" t="s">
        <v>9</v>
      </c>
      <c r="BS21" s="5" t="s">
        <v>10</v>
      </c>
      <c r="BT21" s="5" t="s">
        <v>11</v>
      </c>
      <c r="BU21" s="5" t="s">
        <v>12</v>
      </c>
      <c r="BV21" s="7"/>
      <c r="BW21" s="5" t="s">
        <v>5</v>
      </c>
      <c r="BX21" s="5" t="s">
        <v>6</v>
      </c>
      <c r="BY21" s="5" t="s">
        <v>7</v>
      </c>
      <c r="BZ21" s="5" t="s">
        <v>8</v>
      </c>
      <c r="CA21" s="5" t="s">
        <v>9</v>
      </c>
      <c r="CB21" s="5" t="s">
        <v>10</v>
      </c>
      <c r="CC21" s="5" t="s">
        <v>11</v>
      </c>
      <c r="CD21" s="5" t="s">
        <v>12</v>
      </c>
      <c r="CE21" s="7"/>
      <c r="CF21" s="5" t="s">
        <v>5</v>
      </c>
      <c r="CG21" s="5" t="s">
        <v>6</v>
      </c>
      <c r="CH21" s="5" t="s">
        <v>7</v>
      </c>
      <c r="CI21" s="5" t="s">
        <v>8</v>
      </c>
      <c r="CJ21" s="5" t="s">
        <v>9</v>
      </c>
      <c r="CK21" s="5" t="s">
        <v>10</v>
      </c>
      <c r="CL21" s="5" t="s">
        <v>11</v>
      </c>
      <c r="CM21" s="5" t="s">
        <v>12</v>
      </c>
      <c r="CN21" s="7"/>
      <c r="CO21" s="5" t="s">
        <v>5</v>
      </c>
      <c r="CP21" s="5" t="s">
        <v>6</v>
      </c>
      <c r="CQ21" s="5" t="s">
        <v>7</v>
      </c>
      <c r="CR21" s="5" t="s">
        <v>8</v>
      </c>
      <c r="CS21" s="5" t="s">
        <v>9</v>
      </c>
      <c r="CT21" s="5" t="s">
        <v>10</v>
      </c>
      <c r="CU21" s="5" t="s">
        <v>11</v>
      </c>
      <c r="CV21" s="5" t="s">
        <v>12</v>
      </c>
      <c r="CW21" s="7"/>
      <c r="CX21" s="5" t="s">
        <v>5</v>
      </c>
      <c r="CY21" s="5" t="s">
        <v>6</v>
      </c>
      <c r="CZ21" s="5" t="s">
        <v>7</v>
      </c>
      <c r="DA21" s="5" t="s">
        <v>8</v>
      </c>
      <c r="DB21" s="5" t="s">
        <v>9</v>
      </c>
      <c r="DC21" s="5" t="s">
        <v>10</v>
      </c>
      <c r="DD21" s="5" t="s">
        <v>11</v>
      </c>
      <c r="DE21" s="5" t="s">
        <v>12</v>
      </c>
      <c r="DF21" s="7"/>
      <c r="DG21" s="5" t="s">
        <v>5</v>
      </c>
      <c r="DH21" s="5" t="s">
        <v>6</v>
      </c>
      <c r="DI21" s="5" t="s">
        <v>7</v>
      </c>
      <c r="DJ21" s="5" t="s">
        <v>8</v>
      </c>
      <c r="DK21" s="5" t="s">
        <v>9</v>
      </c>
      <c r="DL21" s="5" t="s">
        <v>10</v>
      </c>
      <c r="DM21" s="5" t="s">
        <v>11</v>
      </c>
      <c r="DN21" s="5" t="s">
        <v>12</v>
      </c>
      <c r="DO21" s="7"/>
      <c r="DP21" s="5" t="s">
        <v>5</v>
      </c>
      <c r="DQ21" s="5" t="s">
        <v>6</v>
      </c>
      <c r="DR21" s="5" t="s">
        <v>7</v>
      </c>
      <c r="DS21" s="5" t="s">
        <v>8</v>
      </c>
      <c r="DT21" s="5" t="s">
        <v>9</v>
      </c>
      <c r="DU21" s="5" t="s">
        <v>10</v>
      </c>
      <c r="DV21" s="5" t="s">
        <v>11</v>
      </c>
      <c r="DW21" s="5" t="s">
        <v>12</v>
      </c>
      <c r="DX21" s="7"/>
      <c r="DY21" s="5" t="s">
        <v>5</v>
      </c>
      <c r="DZ21" s="5" t="s">
        <v>6</v>
      </c>
      <c r="EA21" s="5" t="s">
        <v>7</v>
      </c>
      <c r="EB21" s="5" t="s">
        <v>8</v>
      </c>
      <c r="EC21" s="5" t="s">
        <v>9</v>
      </c>
      <c r="ED21" s="5" t="s">
        <v>10</v>
      </c>
      <c r="EE21" s="5" t="s">
        <v>11</v>
      </c>
      <c r="EF21" s="5" t="s">
        <v>12</v>
      </c>
      <c r="EG21" s="7"/>
      <c r="EH21" s="5" t="s">
        <v>5</v>
      </c>
      <c r="EI21" s="5" t="s">
        <v>6</v>
      </c>
      <c r="EJ21" s="5" t="s">
        <v>7</v>
      </c>
      <c r="EK21" s="5" t="s">
        <v>8</v>
      </c>
      <c r="EL21" s="5" t="s">
        <v>9</v>
      </c>
      <c r="EM21" s="5" t="s">
        <v>10</v>
      </c>
      <c r="EN21" s="5" t="s">
        <v>11</v>
      </c>
      <c r="EO21" s="5" t="s">
        <v>12</v>
      </c>
      <c r="EP21" s="7"/>
      <c r="EQ21" s="5" t="s">
        <v>5</v>
      </c>
      <c r="ER21" s="5" t="s">
        <v>6</v>
      </c>
      <c r="ES21" s="5" t="s">
        <v>7</v>
      </c>
      <c r="ET21" s="5" t="s">
        <v>8</v>
      </c>
      <c r="EU21" s="5" t="s">
        <v>9</v>
      </c>
      <c r="EV21" s="5" t="s">
        <v>10</v>
      </c>
      <c r="EW21" s="5" t="s">
        <v>11</v>
      </c>
      <c r="EX21" s="5" t="s">
        <v>12</v>
      </c>
      <c r="EY21" s="7"/>
      <c r="EZ21" s="5" t="s">
        <v>5</v>
      </c>
      <c r="FA21" s="5" t="s">
        <v>6</v>
      </c>
      <c r="FB21" s="5" t="s">
        <v>7</v>
      </c>
      <c r="FC21" s="5" t="s">
        <v>8</v>
      </c>
      <c r="FD21" s="5" t="s">
        <v>9</v>
      </c>
      <c r="FE21" s="5" t="s">
        <v>10</v>
      </c>
      <c r="FF21" s="5" t="s">
        <v>11</v>
      </c>
      <c r="FG21" s="5" t="s">
        <v>12</v>
      </c>
      <c r="FH21" s="7"/>
      <c r="FI21" s="5" t="s">
        <v>5</v>
      </c>
      <c r="FJ21" s="5" t="s">
        <v>6</v>
      </c>
      <c r="FK21" s="5" t="s">
        <v>7</v>
      </c>
      <c r="FL21" s="5" t="s">
        <v>8</v>
      </c>
      <c r="FM21" s="5" t="s">
        <v>9</v>
      </c>
      <c r="FN21" s="5" t="s">
        <v>10</v>
      </c>
      <c r="FO21" s="5" t="s">
        <v>11</v>
      </c>
      <c r="FP21" s="5" t="s">
        <v>12</v>
      </c>
      <c r="FQ21" s="7"/>
      <c r="FR21" s="5" t="s">
        <v>5</v>
      </c>
      <c r="FS21" s="5" t="s">
        <v>6</v>
      </c>
      <c r="FT21" s="5" t="s">
        <v>7</v>
      </c>
      <c r="FU21" s="5" t="s">
        <v>8</v>
      </c>
      <c r="FV21" s="5" t="s">
        <v>9</v>
      </c>
      <c r="FW21" s="5" t="s">
        <v>10</v>
      </c>
      <c r="FX21" s="5" t="s">
        <v>11</v>
      </c>
      <c r="FY21" s="5" t="s">
        <v>12</v>
      </c>
      <c r="FZ21" s="7"/>
    </row>
    <row r="22" spans="2:182" x14ac:dyDescent="0.35">
      <c r="B22" s="6">
        <v>13</v>
      </c>
      <c r="C22" s="3">
        <f>+_xlfn.FORECAST.LINEAR($B$22,C6:C17,B6:B17)</f>
        <v>46.227272727272727</v>
      </c>
      <c r="D22" s="3">
        <f t="shared" ref="D22:J22" si="0">+_xlfn.FORECAST.LINEAR($B$22,D6:D17,C6:C17)</f>
        <v>57.412240768841684</v>
      </c>
      <c r="E22" s="3">
        <f t="shared" si="0"/>
        <v>73.929133858267718</v>
      </c>
      <c r="F22" s="3">
        <f t="shared" si="0"/>
        <v>48.703907815631261</v>
      </c>
      <c r="G22" s="3">
        <f t="shared" si="0"/>
        <v>112.02064584436208</v>
      </c>
      <c r="H22" s="3">
        <f t="shared" si="0"/>
        <v>102.02482269503545</v>
      </c>
      <c r="I22" s="3">
        <f t="shared" si="0"/>
        <v>157.49608610567515</v>
      </c>
      <c r="J22" s="3">
        <f t="shared" si="0"/>
        <v>38.563947503860014</v>
      </c>
      <c r="K22" s="3"/>
      <c r="L22" s="3">
        <f t="shared" ref="L22:S22" si="1">+_xlfn.FORECAST.LINEAR($B$22,L6:L17,K6:K17)</f>
        <v>133.48079413034097</v>
      </c>
      <c r="M22" s="3">
        <f t="shared" si="1"/>
        <v>24.625850340136051</v>
      </c>
      <c r="N22" s="3">
        <f t="shared" si="1"/>
        <v>103.33569739952719</v>
      </c>
      <c r="O22" s="3">
        <f t="shared" si="1"/>
        <v>80.031435989614536</v>
      </c>
      <c r="P22" s="3">
        <f t="shared" si="1"/>
        <v>158.91232537333977</v>
      </c>
      <c r="Q22" s="3">
        <f t="shared" si="1"/>
        <v>60.033096040964161</v>
      </c>
      <c r="R22" s="3">
        <f t="shared" si="1"/>
        <v>71.492188612944602</v>
      </c>
      <c r="S22" s="3">
        <f t="shared" si="1"/>
        <v>71.985335385172448</v>
      </c>
      <c r="T22" s="3"/>
      <c r="U22" s="3">
        <f t="shared" ref="U22:AB22" si="2">+_xlfn.FORECAST.LINEAR($B$22,U6:U17,T6:T17)</f>
        <v>224.27641570612727</v>
      </c>
      <c r="V22" s="3">
        <f t="shared" si="2"/>
        <v>121.7763497804185</v>
      </c>
      <c r="W22" s="3">
        <f t="shared" si="2"/>
        <v>80.444146767617937</v>
      </c>
      <c r="X22" s="3">
        <f t="shared" si="2"/>
        <v>55.288392213410241</v>
      </c>
      <c r="Y22" s="3">
        <f t="shared" si="2"/>
        <v>60.18900343642612</v>
      </c>
      <c r="Z22" s="3">
        <f t="shared" si="2"/>
        <v>160.04169700499978</v>
      </c>
      <c r="AA22" s="3">
        <f t="shared" si="2"/>
        <v>116.34537290121048</v>
      </c>
      <c r="AB22" s="3">
        <f t="shared" si="2"/>
        <v>119.2227240753767</v>
      </c>
      <c r="AC22" s="3"/>
      <c r="AD22" s="3">
        <f t="shared" ref="AD22:AK22" si="3">+_xlfn.FORECAST.LINEAR($B$22,AD6:AD17,AC6:AC17)</f>
        <v>163.65109304044776</v>
      </c>
      <c r="AE22" s="3">
        <f t="shared" si="3"/>
        <v>31.5945945945946</v>
      </c>
      <c r="AF22" s="3">
        <f t="shared" si="3"/>
        <v>118.86311389759665</v>
      </c>
      <c r="AG22" s="3">
        <f t="shared" si="3"/>
        <v>43.040746784411596</v>
      </c>
      <c r="AH22" s="3">
        <f t="shared" si="3"/>
        <v>113.21053942942568</v>
      </c>
      <c r="AI22" s="3">
        <f t="shared" si="3"/>
        <v>112.71691632822765</v>
      </c>
      <c r="AJ22" s="3">
        <f t="shared" si="3"/>
        <v>184.64362582129297</v>
      </c>
      <c r="AK22" s="3">
        <f t="shared" si="3"/>
        <v>245.02011565615354</v>
      </c>
      <c r="AL22" s="3"/>
      <c r="AM22" s="3">
        <f t="shared" ref="AM22:AT22" si="4">+_xlfn.FORECAST.LINEAR($B$22,AM6:AM17,AL6:AL17)</f>
        <v>58.902814496742401</v>
      </c>
      <c r="AN22" s="3">
        <f t="shared" si="4"/>
        <v>90.131591013296656</v>
      </c>
      <c r="AO22" s="3">
        <f t="shared" si="4"/>
        <v>174.60624226233142</v>
      </c>
      <c r="AP22" s="3">
        <f t="shared" si="4"/>
        <v>43.50173332042219</v>
      </c>
      <c r="AQ22" s="3">
        <f t="shared" si="4"/>
        <v>139.99109714584972</v>
      </c>
      <c r="AR22" s="3">
        <f t="shared" si="4"/>
        <v>198.79012466869537</v>
      </c>
      <c r="AS22" s="3">
        <f t="shared" si="4"/>
        <v>163.905369173656</v>
      </c>
      <c r="AT22" s="3">
        <f t="shared" si="4"/>
        <v>171.17369524101622</v>
      </c>
      <c r="AU22" s="3"/>
      <c r="AV22" s="3">
        <f t="shared" ref="AV22:BC22" si="5">+_xlfn.FORECAST.LINEAR($B$22,AV6:AV17,AU6:AU17)</f>
        <v>6.281723707325348</v>
      </c>
      <c r="AW22" s="3">
        <f t="shared" si="5"/>
        <v>71.11107217939734</v>
      </c>
      <c r="AX22" s="3">
        <f t="shared" si="5"/>
        <v>66.702496137897384</v>
      </c>
      <c r="AY22" s="3">
        <f t="shared" si="5"/>
        <v>42.50148038490007</v>
      </c>
      <c r="AZ22" s="3">
        <f t="shared" si="5"/>
        <v>104.78992944194997</v>
      </c>
      <c r="BA22" s="3">
        <f t="shared" si="5"/>
        <v>74.249265087324915</v>
      </c>
      <c r="BB22" s="3">
        <f t="shared" si="5"/>
        <v>226.60541841328984</v>
      </c>
      <c r="BC22" s="3">
        <f t="shared" si="5"/>
        <v>116.35344827586206</v>
      </c>
      <c r="BD22" s="3"/>
      <c r="BE22" s="3">
        <f t="shared" ref="BE22:BL22" si="6">+_xlfn.FORECAST.LINEAR($B$22,BE6:BE17,BD6:BD17)</f>
        <v>89.348492462311569</v>
      </c>
      <c r="BF22" s="3">
        <f t="shared" si="6"/>
        <v>33.597185576077401</v>
      </c>
      <c r="BG22" s="3">
        <f t="shared" si="6"/>
        <v>37.853725430443397</v>
      </c>
      <c r="BH22" s="3">
        <f t="shared" si="6"/>
        <v>18.944052656323461</v>
      </c>
      <c r="BI22" s="3">
        <f t="shared" si="6"/>
        <v>47.203093745832774</v>
      </c>
      <c r="BJ22" s="3">
        <f t="shared" si="6"/>
        <v>40.987410358565739</v>
      </c>
      <c r="BK22" s="3">
        <f t="shared" si="6"/>
        <v>42.242166678671758</v>
      </c>
      <c r="BL22" s="3">
        <f t="shared" si="6"/>
        <v>46.440283400809719</v>
      </c>
      <c r="BM22" s="3"/>
      <c r="BN22" s="3">
        <f t="shared" ref="BN22:BU22" si="7">+_xlfn.FORECAST.LINEAR($B$22,BN6:BN17,BM6:BM17)</f>
        <v>83.390927230994592</v>
      </c>
      <c r="BO22" s="3">
        <f t="shared" si="7"/>
        <v>96.688040345821335</v>
      </c>
      <c r="BP22" s="3">
        <f t="shared" si="7"/>
        <v>154.97021276595746</v>
      </c>
      <c r="BQ22" s="3">
        <f t="shared" si="7"/>
        <v>99.560589277802393</v>
      </c>
      <c r="BR22" s="3">
        <f t="shared" si="7"/>
        <v>183.15054469808945</v>
      </c>
      <c r="BS22" s="3">
        <f t="shared" si="7"/>
        <v>15.926854484362901</v>
      </c>
      <c r="BT22" s="3">
        <f t="shared" si="7"/>
        <v>207.00380137799951</v>
      </c>
      <c r="BU22" s="3">
        <f t="shared" si="7"/>
        <v>187.70795237782016</v>
      </c>
      <c r="BV22" s="3"/>
      <c r="BW22" s="3">
        <f t="shared" ref="BW22:CD22" si="8">+_xlfn.FORECAST.LINEAR($B$22,BW6:BW17,BV6:BV17)</f>
        <v>22.974742065806339</v>
      </c>
      <c r="BX22" s="3">
        <f t="shared" si="8"/>
        <v>31.517038777908343</v>
      </c>
      <c r="BY22" s="3">
        <f t="shared" si="8"/>
        <v>64.575099942889779</v>
      </c>
      <c r="BZ22" s="3">
        <f t="shared" si="8"/>
        <v>43.152441984658708</v>
      </c>
      <c r="CA22" s="3">
        <f t="shared" si="8"/>
        <v>83.317657497781724</v>
      </c>
      <c r="CB22" s="3">
        <f t="shared" si="8"/>
        <v>46.377014149581285</v>
      </c>
      <c r="CC22" s="3">
        <f t="shared" si="8"/>
        <v>88.7113456975449</v>
      </c>
      <c r="CD22" s="3">
        <f t="shared" si="8"/>
        <v>74.689721518987341</v>
      </c>
      <c r="CE22" s="3"/>
      <c r="CF22" s="3">
        <f t="shared" ref="CF22:CM22" si="9">+_xlfn.FORECAST.LINEAR($B$22,CF6:CF17,CE6:CE17)</f>
        <v>51.928908781526054</v>
      </c>
      <c r="CG22" s="3">
        <f t="shared" si="9"/>
        <v>78.727006039689385</v>
      </c>
      <c r="CH22" s="3">
        <f t="shared" si="9"/>
        <v>87.262315270935957</v>
      </c>
      <c r="CI22" s="3">
        <f t="shared" si="9"/>
        <v>22.090681571702682</v>
      </c>
      <c r="CJ22" s="3">
        <f t="shared" si="9"/>
        <v>89.0439229843562</v>
      </c>
      <c r="CK22" s="3">
        <f t="shared" si="9"/>
        <v>96.087671232876701</v>
      </c>
      <c r="CL22" s="3">
        <f t="shared" si="9"/>
        <v>121.81965648854963</v>
      </c>
      <c r="CM22" s="3">
        <f t="shared" si="9"/>
        <v>150.37645536869337</v>
      </c>
      <c r="CN22" s="3"/>
      <c r="CO22" s="3">
        <f t="shared" ref="CO22:CV22" si="10">+_xlfn.FORECAST.LINEAR($B$22,CO6:CO17,CN6:CN17)</f>
        <v>68.066473853617595</v>
      </c>
      <c r="CP22" s="3">
        <f t="shared" si="10"/>
        <v>104.97478032637224</v>
      </c>
      <c r="CQ22" s="3">
        <f t="shared" si="10"/>
        <v>69.007447471257862</v>
      </c>
      <c r="CR22" s="3">
        <f t="shared" si="10"/>
        <v>64.675280898876409</v>
      </c>
      <c r="CS22" s="3">
        <f t="shared" si="10"/>
        <v>88.706873614190698</v>
      </c>
      <c r="CT22" s="3">
        <f t="shared" si="10"/>
        <v>76.674828629654783</v>
      </c>
      <c r="CU22" s="3">
        <f t="shared" si="10"/>
        <v>175.76244555071563</v>
      </c>
      <c r="CV22" s="3">
        <f t="shared" si="10"/>
        <v>103.5983118385535</v>
      </c>
      <c r="CW22" s="3"/>
      <c r="CX22" s="3">
        <f t="shared" ref="CX22:DE22" si="11">+_xlfn.FORECAST.LINEAR($B$22,CX6:CX17,CW6:CW17)</f>
        <v>-66.731489633712457</v>
      </c>
      <c r="CY22" s="3">
        <f t="shared" si="11"/>
        <v>79.628795632889805</v>
      </c>
      <c r="CZ22" s="3">
        <f t="shared" si="11"/>
        <v>118.79255319148935</v>
      </c>
      <c r="DA22" s="3">
        <f t="shared" si="11"/>
        <v>24.184000000000012</v>
      </c>
      <c r="DB22" s="3">
        <f t="shared" si="11"/>
        <v>109.18512396694216</v>
      </c>
      <c r="DC22" s="3">
        <f t="shared" si="11"/>
        <v>42.427747747747759</v>
      </c>
      <c r="DD22" s="3">
        <f t="shared" si="11"/>
        <v>105.75222024866785</v>
      </c>
      <c r="DE22" s="3">
        <f t="shared" si="11"/>
        <v>133.67331125827815</v>
      </c>
      <c r="DF22" s="3"/>
      <c r="DG22" s="3">
        <f t="shared" ref="DG22:DN22" si="12">+_xlfn.FORECAST.LINEAR($B$22,DG6:DG17,DF6:DF17)</f>
        <v>81.556015354215916</v>
      </c>
      <c r="DH22" s="3">
        <f t="shared" si="12"/>
        <v>87.600796085910943</v>
      </c>
      <c r="DI22" s="3">
        <f t="shared" si="12"/>
        <v>92.397752552621085</v>
      </c>
      <c r="DJ22" s="3">
        <f t="shared" si="12"/>
        <v>54.571263739600418</v>
      </c>
      <c r="DK22" s="3">
        <f t="shared" si="12"/>
        <v>91.613877846042655</v>
      </c>
      <c r="DL22" s="3">
        <f t="shared" si="12"/>
        <v>78.52404219877846</v>
      </c>
      <c r="DM22" s="3">
        <f t="shared" si="12"/>
        <v>79.263042784890857</v>
      </c>
      <c r="DN22" s="3">
        <f t="shared" si="12"/>
        <v>86.495341534977101</v>
      </c>
      <c r="DO22" s="3"/>
      <c r="DP22" s="3">
        <f t="shared" ref="DP22:DW22" si="13">+_xlfn.FORECAST.LINEAR($B$22,DP6:DP17,DO6:DO17)</f>
        <v>89.332807410423456</v>
      </c>
      <c r="DQ22" s="3">
        <f t="shared" si="13"/>
        <v>91.528169014084497</v>
      </c>
      <c r="DR22" s="3">
        <f t="shared" si="13"/>
        <v>88.016717490742749</v>
      </c>
      <c r="DS22" s="3">
        <f t="shared" si="13"/>
        <v>23.206783695328767</v>
      </c>
      <c r="DT22" s="3">
        <f t="shared" si="13"/>
        <v>110.24692758555491</v>
      </c>
      <c r="DU22" s="3">
        <f t="shared" si="13"/>
        <v>112.03125838199188</v>
      </c>
      <c r="DV22" s="3">
        <f t="shared" si="13"/>
        <v>51.485410601854994</v>
      </c>
      <c r="DW22" s="3">
        <f t="shared" si="13"/>
        <v>31.873486118874595</v>
      </c>
      <c r="DX22" s="3"/>
      <c r="DY22" s="3">
        <f t="shared" ref="DY22:EF22" si="14">+_xlfn.FORECAST.LINEAR($B$22,DY6:DY17,DX6:DX17)</f>
        <v>17.035803800265132</v>
      </c>
      <c r="DZ22" s="3">
        <f t="shared" si="14"/>
        <v>69.642752899608254</v>
      </c>
      <c r="EA22" s="3">
        <f t="shared" si="14"/>
        <v>47.251924895312705</v>
      </c>
      <c r="EB22" s="3">
        <f t="shared" si="14"/>
        <v>74.078661844484628</v>
      </c>
      <c r="EC22" s="3">
        <f t="shared" si="14"/>
        <v>123.58319056736875</v>
      </c>
      <c r="ED22" s="3">
        <f t="shared" si="14"/>
        <v>93.597936482347237</v>
      </c>
      <c r="EE22" s="3">
        <f t="shared" si="14"/>
        <v>94.151637582738758</v>
      </c>
      <c r="EF22" s="3">
        <f t="shared" si="14"/>
        <v>27.091587266415537</v>
      </c>
      <c r="EG22" s="3"/>
      <c r="EH22" s="3">
        <f t="shared" ref="EH22:EO22" si="15">+_xlfn.FORECAST.LINEAR($B$22,EH6:EH17,EG6:EG17)</f>
        <v>73.966343825665859</v>
      </c>
      <c r="EI22" s="3">
        <f t="shared" si="15"/>
        <v>137.10212998361553</v>
      </c>
      <c r="EJ22" s="3">
        <f t="shared" si="15"/>
        <v>131.60583617241892</v>
      </c>
      <c r="EK22" s="3">
        <f t="shared" si="15"/>
        <v>26.57779886148008</v>
      </c>
      <c r="EL22" s="3">
        <f t="shared" si="15"/>
        <v>256.51167793484939</v>
      </c>
      <c r="EM22" s="3">
        <f t="shared" si="15"/>
        <v>64.928719153936555</v>
      </c>
      <c r="EN22" s="3">
        <f t="shared" si="15"/>
        <v>164.26228441262609</v>
      </c>
      <c r="EO22" s="3">
        <f t="shared" si="15"/>
        <v>181.23448720309335</v>
      </c>
      <c r="EP22" s="3"/>
      <c r="EQ22" s="3">
        <f t="shared" ref="EQ22:EX22" si="16">+_xlfn.FORECAST.LINEAR($B$22,EQ6:EQ17,EP6:EP17)</f>
        <v>30.657152214440469</v>
      </c>
      <c r="ER22" s="3">
        <f t="shared" si="16"/>
        <v>41.325203252032516</v>
      </c>
      <c r="ES22" s="3">
        <f t="shared" si="16"/>
        <v>49.907061431285626</v>
      </c>
      <c r="ET22" s="3">
        <f t="shared" si="16"/>
        <v>19.975857073877357</v>
      </c>
      <c r="EU22" s="3">
        <f t="shared" si="16"/>
        <v>74.033291614518134</v>
      </c>
      <c r="EV22" s="3">
        <f t="shared" si="16"/>
        <v>62.042704899179633</v>
      </c>
      <c r="EW22" s="3">
        <f t="shared" si="16"/>
        <v>82.00832227716802</v>
      </c>
      <c r="EX22" s="3">
        <f t="shared" si="16"/>
        <v>33.707964601769916</v>
      </c>
      <c r="EY22" s="3"/>
      <c r="EZ22" s="3">
        <f t="shared" ref="EZ22:FG22" si="17">+_xlfn.FORECAST.LINEAR($B$22,EZ6:EZ17,EY6:EY17)</f>
        <v>76.487879613237084</v>
      </c>
      <c r="FA22" s="3">
        <f t="shared" si="17"/>
        <v>122.34279241683558</v>
      </c>
      <c r="FB22" s="3">
        <f t="shared" si="17"/>
        <v>88.448989589712184</v>
      </c>
      <c r="FC22" s="3">
        <f t="shared" si="17"/>
        <v>73.609757989450827</v>
      </c>
      <c r="FD22" s="3">
        <f t="shared" si="17"/>
        <v>151.4818998716303</v>
      </c>
      <c r="FE22" s="3">
        <f t="shared" si="17"/>
        <v>90.399299474605954</v>
      </c>
      <c r="FF22" s="3">
        <f t="shared" si="17"/>
        <v>121.50375939849624</v>
      </c>
      <c r="FG22" s="3">
        <f t="shared" si="17"/>
        <v>153.60964912280701</v>
      </c>
      <c r="FH22" s="3"/>
      <c r="FI22" s="3">
        <f t="shared" ref="FI22:FP22" si="18">+_xlfn.FORECAST.LINEAR($B$22,FI6:FI17,FH6:FH17)</f>
        <v>112.66773318872016</v>
      </c>
      <c r="FJ22" s="3">
        <f t="shared" si="18"/>
        <v>93.528722157092616</v>
      </c>
      <c r="FK22" s="3">
        <f t="shared" si="18"/>
        <v>77.485417696490359</v>
      </c>
      <c r="FL22" s="3">
        <f t="shared" si="18"/>
        <v>44.199152542372879</v>
      </c>
      <c r="FM22" s="3">
        <f t="shared" si="18"/>
        <v>150.52891923225556</v>
      </c>
      <c r="FN22" s="3">
        <f t="shared" si="18"/>
        <v>132.34495270772922</v>
      </c>
      <c r="FO22" s="3">
        <f t="shared" si="18"/>
        <v>204.57683158896288</v>
      </c>
      <c r="FP22" s="3">
        <f t="shared" si="18"/>
        <v>126.63848451233039</v>
      </c>
      <c r="FQ22" s="3"/>
      <c r="FR22" s="3">
        <f t="shared" ref="FR22:FY22" si="19">+_xlfn.FORECAST.LINEAR($B$22,FR6:FR17,FQ6:FQ17)</f>
        <v>39.930106275696225</v>
      </c>
      <c r="FS22" s="3">
        <f t="shared" si="19"/>
        <v>93.645576407506681</v>
      </c>
      <c r="FT22" s="3">
        <f t="shared" si="19"/>
        <v>91.961998803111925</v>
      </c>
      <c r="FU22" s="3">
        <f t="shared" si="19"/>
        <v>25.686832740213521</v>
      </c>
      <c r="FV22" s="3">
        <f t="shared" si="19"/>
        <v>127.85771065182828</v>
      </c>
      <c r="FW22" s="3">
        <f t="shared" si="19"/>
        <v>70.123711340206185</v>
      </c>
      <c r="FX22" s="3">
        <f t="shared" si="19"/>
        <v>103.50575514475062</v>
      </c>
      <c r="FY22" s="3">
        <f t="shared" si="19"/>
        <v>182.47370095440084</v>
      </c>
      <c r="FZ22" s="3"/>
    </row>
    <row r="23" spans="2:182" x14ac:dyDescent="0.35">
      <c r="B23" t="s">
        <v>67</v>
      </c>
      <c r="C23" s="3">
        <f>(C22-C18)^2</f>
        <v>22.778925619834716</v>
      </c>
      <c r="D23" s="3">
        <f t="shared" ref="D23:BO23" si="20">+D22-D18</f>
        <v>-11.587759231158316</v>
      </c>
      <c r="E23" s="3">
        <f t="shared" si="20"/>
        <v>5.9291338582677184</v>
      </c>
      <c r="F23" s="3">
        <f t="shared" si="20"/>
        <v>2.7039078156312613</v>
      </c>
      <c r="G23" s="3">
        <f t="shared" si="20"/>
        <v>39.020645844362079</v>
      </c>
      <c r="H23" s="3">
        <f t="shared" si="20"/>
        <v>22.024822695035454</v>
      </c>
      <c r="I23" s="3">
        <f t="shared" si="20"/>
        <v>74.496086105675147</v>
      </c>
      <c r="J23" s="3">
        <f t="shared" si="20"/>
        <v>-31.436052496139986</v>
      </c>
      <c r="K23" s="3"/>
      <c r="L23" s="3">
        <f t="shared" si="20"/>
        <v>62.480794130340968</v>
      </c>
      <c r="M23" s="3">
        <f t="shared" si="20"/>
        <v>-60.374149659863946</v>
      </c>
      <c r="N23" s="3">
        <f t="shared" si="20"/>
        <v>9.3356973995271915</v>
      </c>
      <c r="O23" s="3">
        <f t="shared" si="20"/>
        <v>5.0314359896145362</v>
      </c>
      <c r="P23" s="3">
        <f t="shared" si="20"/>
        <v>50.912325373339769</v>
      </c>
      <c r="Q23" s="3">
        <f t="shared" si="20"/>
        <v>-11.966903959035839</v>
      </c>
      <c r="R23" s="3">
        <f t="shared" si="20"/>
        <v>-32.507811387055398</v>
      </c>
      <c r="S23" s="3">
        <f t="shared" si="20"/>
        <v>-41.014664614827552</v>
      </c>
      <c r="T23" s="3"/>
      <c r="U23" s="3">
        <f t="shared" si="20"/>
        <v>128.27641570612727</v>
      </c>
      <c r="V23" s="3">
        <f t="shared" si="20"/>
        <v>47.776349780418499</v>
      </c>
      <c r="W23" s="3">
        <f t="shared" si="20"/>
        <v>-17.555853232382063</v>
      </c>
      <c r="X23" s="3">
        <f t="shared" si="20"/>
        <v>-9.7116077865897594</v>
      </c>
      <c r="Y23" s="3">
        <f t="shared" si="20"/>
        <v>-91.81099656357388</v>
      </c>
      <c r="Z23" s="3">
        <f t="shared" si="20"/>
        <v>19.041697004999776</v>
      </c>
      <c r="AA23" s="3">
        <f t="shared" si="20"/>
        <v>-63.654627098789518</v>
      </c>
      <c r="AB23" s="3">
        <f t="shared" si="20"/>
        <v>-7.7772759246232965</v>
      </c>
      <c r="AC23" s="3"/>
      <c r="AD23" s="3">
        <f t="shared" si="20"/>
        <v>92.651093040447762</v>
      </c>
      <c r="AE23" s="3">
        <f t="shared" si="20"/>
        <v>-44.405405405405403</v>
      </c>
      <c r="AF23" s="3">
        <f t="shared" si="20"/>
        <v>60.863113897596648</v>
      </c>
      <c r="AG23" s="3">
        <f t="shared" si="20"/>
        <v>-1.9592532155884044</v>
      </c>
      <c r="AH23" s="3">
        <f t="shared" si="20"/>
        <v>-33.78946057057432</v>
      </c>
      <c r="AI23" s="3">
        <f t="shared" si="20"/>
        <v>-74.283083671772346</v>
      </c>
      <c r="AJ23" s="3">
        <f t="shared" si="20"/>
        <v>106.64362582129297</v>
      </c>
      <c r="AK23" s="3">
        <f t="shared" si="20"/>
        <v>69.020115656153536</v>
      </c>
      <c r="AL23" s="3"/>
      <c r="AM23" s="3">
        <f t="shared" si="20"/>
        <v>2.9028144967424012</v>
      </c>
      <c r="AN23" s="3">
        <f t="shared" si="20"/>
        <v>32.131591013296656</v>
      </c>
      <c r="AO23" s="3">
        <f t="shared" si="20"/>
        <v>62.606242262331421</v>
      </c>
      <c r="AP23" s="3">
        <f t="shared" si="20"/>
        <v>11.50173332042219</v>
      </c>
      <c r="AQ23" s="3">
        <f t="shared" si="20"/>
        <v>2.9910971458497215</v>
      </c>
      <c r="AR23" s="3">
        <f t="shared" si="20"/>
        <v>55.79012466869537</v>
      </c>
      <c r="AS23" s="3">
        <f t="shared" si="20"/>
        <v>49.905369173655998</v>
      </c>
      <c r="AT23" s="3">
        <f t="shared" si="20"/>
        <v>-7.8263047589837811</v>
      </c>
      <c r="AU23" s="3"/>
      <c r="AV23" s="3">
        <f t="shared" si="20"/>
        <v>-41.718276292674652</v>
      </c>
      <c r="AW23" s="3">
        <f t="shared" si="20"/>
        <v>-11.88892782060266</v>
      </c>
      <c r="AX23" s="3">
        <f t="shared" si="20"/>
        <v>5.7024961378973842</v>
      </c>
      <c r="AY23" s="3">
        <f t="shared" si="20"/>
        <v>8.50148038490007</v>
      </c>
      <c r="AZ23" s="3">
        <f t="shared" si="20"/>
        <v>8.7899294419499654</v>
      </c>
      <c r="BA23" s="3">
        <f t="shared" si="20"/>
        <v>-2.7507349126750853</v>
      </c>
      <c r="BB23" s="3">
        <f t="shared" si="20"/>
        <v>27.60541841328984</v>
      </c>
      <c r="BC23" s="3">
        <f t="shared" si="20"/>
        <v>-0.64655172413793593</v>
      </c>
      <c r="BD23" s="3"/>
      <c r="BE23" s="3">
        <f t="shared" si="20"/>
        <v>67.348492462311569</v>
      </c>
      <c r="BF23" s="3">
        <f t="shared" si="20"/>
        <v>-9.4028144239225995</v>
      </c>
      <c r="BG23" s="3">
        <f t="shared" si="20"/>
        <v>-6.1462745695566028</v>
      </c>
      <c r="BH23" s="3">
        <f t="shared" si="20"/>
        <v>-14.055947343676539</v>
      </c>
      <c r="BI23" s="3">
        <f t="shared" si="20"/>
        <v>19.203093745832774</v>
      </c>
      <c r="BJ23" s="3">
        <f t="shared" si="20"/>
        <v>-10.012589641434261</v>
      </c>
      <c r="BK23" s="3">
        <f t="shared" si="20"/>
        <v>-0.75783332132824199</v>
      </c>
      <c r="BL23" s="3">
        <f t="shared" si="20"/>
        <v>-19.559716599190281</v>
      </c>
      <c r="BM23" s="3"/>
      <c r="BN23" s="3">
        <f t="shared" si="20"/>
        <v>-5.6090727690054081</v>
      </c>
      <c r="BO23" s="3">
        <f t="shared" si="20"/>
        <v>-19.311959654178665</v>
      </c>
      <c r="BP23" s="3">
        <f t="shared" ref="BP23:EA23" si="21">+BP22-BP18</f>
        <v>31.970212765957456</v>
      </c>
      <c r="BQ23" s="3">
        <f t="shared" si="21"/>
        <v>35.560589277802393</v>
      </c>
      <c r="BR23" s="3">
        <f t="shared" si="21"/>
        <v>-28.849455301910552</v>
      </c>
      <c r="BS23" s="3">
        <f t="shared" si="21"/>
        <v>-132.07314551563709</v>
      </c>
      <c r="BT23" s="3">
        <f t="shared" si="21"/>
        <v>-69.996198622000492</v>
      </c>
      <c r="BU23" s="3">
        <f t="shared" si="21"/>
        <v>66.707952377820163</v>
      </c>
      <c r="BV23" s="3"/>
      <c r="BW23" s="3">
        <f t="shared" si="21"/>
        <v>-28.025257934193661</v>
      </c>
      <c r="BX23" s="3">
        <f t="shared" si="21"/>
        <v>-1.4829612220916566</v>
      </c>
      <c r="BY23" s="3">
        <f t="shared" si="21"/>
        <v>22.575099942889779</v>
      </c>
      <c r="BZ23" s="3">
        <f t="shared" si="21"/>
        <v>5.152441984658708</v>
      </c>
      <c r="CA23" s="3">
        <f t="shared" si="21"/>
        <v>12.317657497781724</v>
      </c>
      <c r="CB23" s="3">
        <f t="shared" si="21"/>
        <v>0.3770141495812851</v>
      </c>
      <c r="CC23" s="3">
        <f t="shared" si="21"/>
        <v>-1.2886543024551003</v>
      </c>
      <c r="CD23" s="3">
        <f t="shared" si="21"/>
        <v>-32.310278481012659</v>
      </c>
      <c r="CE23" s="3"/>
      <c r="CF23" s="3">
        <f t="shared" si="21"/>
        <v>10.928908781526054</v>
      </c>
      <c r="CG23" s="3">
        <f t="shared" si="21"/>
        <v>2.7270060396893854</v>
      </c>
      <c r="CH23" s="3">
        <f t="shared" si="21"/>
        <v>10.262315270935957</v>
      </c>
      <c r="CI23" s="3">
        <f t="shared" si="21"/>
        <v>-9.9093184282973183</v>
      </c>
      <c r="CJ23" s="3">
        <f t="shared" si="21"/>
        <v>-7.9560770156437997</v>
      </c>
      <c r="CK23" s="3">
        <f t="shared" si="21"/>
        <v>-3.9123287671232987</v>
      </c>
      <c r="CL23" s="3">
        <f t="shared" si="21"/>
        <v>4.8196564885496258</v>
      </c>
      <c r="CM23" s="3">
        <f t="shared" si="21"/>
        <v>74.376455368693371</v>
      </c>
      <c r="CN23" s="3"/>
      <c r="CO23" s="3">
        <f t="shared" si="21"/>
        <v>3.0664738536175946</v>
      </c>
      <c r="CP23" s="3">
        <f t="shared" si="21"/>
        <v>-2.0252196736277597</v>
      </c>
      <c r="CQ23" s="3">
        <f t="shared" si="21"/>
        <v>-13.992552528742138</v>
      </c>
      <c r="CR23" s="3">
        <f t="shared" si="21"/>
        <v>22.675280898876409</v>
      </c>
      <c r="CS23" s="3">
        <f t="shared" si="21"/>
        <v>-89.293126385809302</v>
      </c>
      <c r="CT23" s="3">
        <f t="shared" si="21"/>
        <v>-53.325171370345217</v>
      </c>
      <c r="CU23" s="3">
        <f t="shared" si="21"/>
        <v>93.762445550715626</v>
      </c>
      <c r="CV23" s="3">
        <f t="shared" si="21"/>
        <v>12.598311838553499</v>
      </c>
      <c r="CW23" s="3"/>
      <c r="CX23" s="3">
        <f t="shared" si="21"/>
        <v>-141.73148963371244</v>
      </c>
      <c r="CY23" s="3">
        <f t="shared" si="21"/>
        <v>-8.3712043671101952</v>
      </c>
      <c r="CZ23" s="3">
        <f t="shared" si="21"/>
        <v>-9.2074468085106531</v>
      </c>
      <c r="DA23" s="3">
        <f t="shared" si="21"/>
        <v>-54.815999999999988</v>
      </c>
      <c r="DB23" s="3">
        <f t="shared" si="21"/>
        <v>-19.814876033057843</v>
      </c>
      <c r="DC23" s="3">
        <f t="shared" si="21"/>
        <v>-89.572252252252241</v>
      </c>
      <c r="DD23" s="3">
        <f t="shared" si="21"/>
        <v>-49.247779751332146</v>
      </c>
      <c r="DE23" s="3">
        <f t="shared" si="21"/>
        <v>12.673311258278147</v>
      </c>
      <c r="DF23" s="3"/>
      <c r="DG23" s="3">
        <f t="shared" si="21"/>
        <v>32.556015354215916</v>
      </c>
      <c r="DH23" s="3">
        <f t="shared" si="21"/>
        <v>1.6007960859109431</v>
      </c>
      <c r="DI23" s="3">
        <f t="shared" si="21"/>
        <v>18.397752552621085</v>
      </c>
      <c r="DJ23" s="3">
        <f t="shared" si="21"/>
        <v>10.571263739600418</v>
      </c>
      <c r="DK23" s="3">
        <f t="shared" si="21"/>
        <v>-23.386122153957345</v>
      </c>
      <c r="DL23" s="3">
        <f t="shared" si="21"/>
        <v>8.52404219877846</v>
      </c>
      <c r="DM23" s="3">
        <f t="shared" si="21"/>
        <v>-26.736957215109143</v>
      </c>
      <c r="DN23" s="3">
        <f t="shared" si="21"/>
        <v>-29.504658465022899</v>
      </c>
      <c r="DO23" s="3"/>
      <c r="DP23" s="3">
        <f t="shared" si="21"/>
        <v>27.332807410423456</v>
      </c>
      <c r="DQ23" s="3">
        <f t="shared" si="21"/>
        <v>5.5281690140844972</v>
      </c>
      <c r="DR23" s="3">
        <f t="shared" si="21"/>
        <v>-3.9832825092572506</v>
      </c>
      <c r="DS23" s="3">
        <f t="shared" si="21"/>
        <v>-42.793216304671233</v>
      </c>
      <c r="DT23" s="3">
        <f t="shared" si="21"/>
        <v>-67.753072414445086</v>
      </c>
      <c r="DU23" s="3">
        <f t="shared" si="21"/>
        <v>14.031258381991876</v>
      </c>
      <c r="DV23" s="3">
        <f t="shared" si="21"/>
        <v>-91.514589398145006</v>
      </c>
      <c r="DW23" s="3">
        <f t="shared" si="21"/>
        <v>-88.126513881125405</v>
      </c>
      <c r="DX23" s="3"/>
      <c r="DY23" s="3">
        <f t="shared" si="21"/>
        <v>-32.964196199734872</v>
      </c>
      <c r="DZ23" s="3">
        <f t="shared" si="21"/>
        <v>-4.3572471003917457</v>
      </c>
      <c r="EA23" s="3">
        <f t="shared" si="21"/>
        <v>-6.7480751046872953</v>
      </c>
      <c r="EB23" s="3">
        <f t="shared" ref="EB23:FY23" si="22">+EB22-EB18</f>
        <v>13.078661844484628</v>
      </c>
      <c r="EC23" s="3">
        <f t="shared" si="22"/>
        <v>24.583190567368746</v>
      </c>
      <c r="ED23" s="3">
        <f t="shared" si="22"/>
        <v>-57.402063517652763</v>
      </c>
      <c r="EE23" s="3">
        <f t="shared" si="22"/>
        <v>-36.848362417261242</v>
      </c>
      <c r="EF23" s="3">
        <f t="shared" si="22"/>
        <v>-78.90841273358447</v>
      </c>
      <c r="EG23" s="3"/>
      <c r="EH23" s="3">
        <f t="shared" si="22"/>
        <v>-14.033656174334141</v>
      </c>
      <c r="EI23" s="3">
        <f t="shared" si="22"/>
        <v>7.1021299836155265</v>
      </c>
      <c r="EJ23" s="3">
        <f t="shared" si="22"/>
        <v>33.605836172418918</v>
      </c>
      <c r="EK23" s="3">
        <f t="shared" si="22"/>
        <v>-14.42220113851992</v>
      </c>
      <c r="EL23" s="3">
        <f t="shared" si="22"/>
        <v>-7.4883220651506122</v>
      </c>
      <c r="EM23" s="3">
        <f t="shared" si="22"/>
        <v>-118.07128084606344</v>
      </c>
      <c r="EN23" s="3">
        <f t="shared" si="22"/>
        <v>-10.737715587373913</v>
      </c>
      <c r="EO23" s="3">
        <f t="shared" si="22"/>
        <v>34.234487203093352</v>
      </c>
      <c r="EP23" s="3"/>
      <c r="EQ23" s="3">
        <f t="shared" si="22"/>
        <v>-8.3428477855595311</v>
      </c>
      <c r="ER23" s="3">
        <f t="shared" si="22"/>
        <v>-22.674796747967484</v>
      </c>
      <c r="ES23" s="3">
        <f t="shared" si="22"/>
        <v>1.9070614312856264</v>
      </c>
      <c r="ET23" s="3">
        <f t="shared" si="22"/>
        <v>1.9758570738773571</v>
      </c>
      <c r="EU23" s="3">
        <f t="shared" si="22"/>
        <v>11.033291614518134</v>
      </c>
      <c r="EV23" s="3">
        <f t="shared" si="22"/>
        <v>28.042704899179633</v>
      </c>
      <c r="EW23" s="3">
        <f t="shared" si="22"/>
        <v>13.00832227716802</v>
      </c>
      <c r="EX23" s="3">
        <f t="shared" si="22"/>
        <v>-15.292035398230084</v>
      </c>
      <c r="EY23" s="3"/>
      <c r="EZ23" s="3">
        <f t="shared" si="22"/>
        <v>-4.5121203867629163</v>
      </c>
      <c r="FA23" s="3">
        <f t="shared" si="22"/>
        <v>0.34279241683557871</v>
      </c>
      <c r="FB23" s="3">
        <f t="shared" si="22"/>
        <v>20.448989589712184</v>
      </c>
      <c r="FC23" s="3">
        <f t="shared" si="22"/>
        <v>-15.390242010549173</v>
      </c>
      <c r="FD23" s="3">
        <f t="shared" si="22"/>
        <v>61.481899871630304</v>
      </c>
      <c r="FE23" s="3">
        <f t="shared" si="22"/>
        <v>-14.600700525394046</v>
      </c>
      <c r="FF23" s="3">
        <f t="shared" si="22"/>
        <v>-21.496240601503757</v>
      </c>
      <c r="FG23" s="3">
        <f t="shared" si="22"/>
        <v>50.609649122807014</v>
      </c>
      <c r="FH23" s="3"/>
      <c r="FI23" s="3">
        <f t="shared" si="22"/>
        <v>73.667733188720163</v>
      </c>
      <c r="FJ23" s="3">
        <f t="shared" si="22"/>
        <v>3.5287221570926164</v>
      </c>
      <c r="FK23" s="3">
        <f t="shared" si="22"/>
        <v>-6.5145823035096413</v>
      </c>
      <c r="FL23" s="3">
        <f t="shared" si="22"/>
        <v>5.1991525423728788</v>
      </c>
      <c r="FM23" s="3">
        <f t="shared" si="22"/>
        <v>-47.471080767744439</v>
      </c>
      <c r="FN23" s="3">
        <f t="shared" si="22"/>
        <v>10.34495270772922</v>
      </c>
      <c r="FO23" s="3">
        <f t="shared" si="22"/>
        <v>87.576831588962875</v>
      </c>
      <c r="FP23" s="3">
        <f t="shared" si="22"/>
        <v>49.638484512330393</v>
      </c>
      <c r="FQ23" s="3"/>
      <c r="FR23" s="3">
        <f t="shared" si="22"/>
        <v>3.9301062756962253</v>
      </c>
      <c r="FS23" s="3">
        <f t="shared" si="22"/>
        <v>48.645576407506681</v>
      </c>
      <c r="FT23" s="3">
        <f t="shared" si="22"/>
        <v>-34.038001196888075</v>
      </c>
      <c r="FU23" s="3">
        <f t="shared" si="22"/>
        <v>-10.313167259786479</v>
      </c>
      <c r="FV23" s="3">
        <f t="shared" si="22"/>
        <v>0.85771065182828465</v>
      </c>
      <c r="FW23" s="3">
        <f t="shared" si="22"/>
        <v>-81.876288659793815</v>
      </c>
      <c r="FX23" s="3">
        <f t="shared" si="22"/>
        <v>-22.494244855249377</v>
      </c>
      <c r="FY23" s="3">
        <f t="shared" si="22"/>
        <v>48.47370095440084</v>
      </c>
    </row>
    <row r="24" spans="2:182" x14ac:dyDescent="0.35">
      <c r="B24" t="s">
        <v>69</v>
      </c>
      <c r="C24" s="3">
        <f>+C23^2</f>
        <v>518.87945239396242</v>
      </c>
      <c r="D24" s="3">
        <f t="shared" ref="D24:J24" si="23">+D23^2</f>
        <v>134.27616399929477</v>
      </c>
      <c r="E24" s="3">
        <f t="shared" si="23"/>
        <v>35.154628309256644</v>
      </c>
      <c r="F24" s="3">
        <f t="shared" si="23"/>
        <v>7.3111174754318187</v>
      </c>
      <c r="G24" s="3">
        <f t="shared" si="23"/>
        <v>1522.6108021111315</v>
      </c>
      <c r="H24" s="3">
        <f t="shared" si="23"/>
        <v>485.09281474774878</v>
      </c>
      <c r="I24" s="3">
        <f t="shared" si="23"/>
        <v>5549.6668450641655</v>
      </c>
      <c r="J24" s="3">
        <f t="shared" si="23"/>
        <v>988.22539654006903</v>
      </c>
      <c r="K24" s="3"/>
      <c r="L24" s="3">
        <f t="shared" ref="L24:S24" si="24">+L23^2</f>
        <v>3903.8496351580502</v>
      </c>
      <c r="M24" s="3">
        <f t="shared" si="24"/>
        <v>3645.0379471516499</v>
      </c>
      <c r="N24" s="3">
        <f t="shared" si="24"/>
        <v>87.155245935538758</v>
      </c>
      <c r="O24" s="3">
        <f t="shared" si="24"/>
        <v>25.315348117588407</v>
      </c>
      <c r="P24" s="3">
        <f t="shared" si="24"/>
        <v>2592.0648749208162</v>
      </c>
      <c r="Q24" s="3">
        <f t="shared" si="24"/>
        <v>143.20679036478765</v>
      </c>
      <c r="R24" s="3">
        <f t="shared" si="24"/>
        <v>1056.7578011763685</v>
      </c>
      <c r="S24" s="3">
        <f t="shared" si="24"/>
        <v>1682.2027134667874</v>
      </c>
      <c r="T24" s="3"/>
      <c r="U24" s="3">
        <f t="shared" ref="U24:CF24" si="25">+U23^2</f>
        <v>16454.838826411175</v>
      </c>
      <c r="V24" s="3">
        <f t="shared" si="25"/>
        <v>2282.5795983408948</v>
      </c>
      <c r="W24" s="3">
        <f t="shared" si="25"/>
        <v>308.20798271693974</v>
      </c>
      <c r="X24" s="3">
        <f t="shared" si="25"/>
        <v>94.315325800550852</v>
      </c>
      <c r="Y24" s="3">
        <f t="shared" si="25"/>
        <v>8429.2590899965744</v>
      </c>
      <c r="Z24" s="3">
        <f t="shared" si="25"/>
        <v>362.58622483021742</v>
      </c>
      <c r="AA24" s="3">
        <f t="shared" si="25"/>
        <v>4051.9115510859488</v>
      </c>
      <c r="AB24" s="3">
        <f t="shared" si="25"/>
        <v>60.486020807725154</v>
      </c>
      <c r="AC24" s="3"/>
      <c r="AD24" s="3">
        <f t="shared" si="25"/>
        <v>8584.225041589707</v>
      </c>
      <c r="AE24" s="3">
        <f t="shared" si="25"/>
        <v>1971.8400292184074</v>
      </c>
      <c r="AF24" s="3">
        <f t="shared" si="25"/>
        <v>3704.3186333118224</v>
      </c>
      <c r="AG24" s="3">
        <f t="shared" si="25"/>
        <v>3.8386731627935027</v>
      </c>
      <c r="AH24" s="3">
        <f t="shared" si="25"/>
        <v>1141.7276456503967</v>
      </c>
      <c r="AI24" s="3">
        <f t="shared" si="25"/>
        <v>5517.9765197875313</v>
      </c>
      <c r="AJ24" s="3">
        <f t="shared" si="25"/>
        <v>11372.862928311944</v>
      </c>
      <c r="AK24" s="3">
        <f t="shared" si="25"/>
        <v>4763.7763651888108</v>
      </c>
      <c r="AL24" s="3"/>
      <c r="AM24" s="3">
        <f t="shared" si="25"/>
        <v>8.4263320024978405</v>
      </c>
      <c r="AN24" s="3">
        <f t="shared" si="25"/>
        <v>1032.4391410457665</v>
      </c>
      <c r="AO24" s="3">
        <f t="shared" si="25"/>
        <v>3919.541570209733</v>
      </c>
      <c r="AP24" s="3">
        <f t="shared" si="25"/>
        <v>132.28986937411005</v>
      </c>
      <c r="AQ24" s="3">
        <f t="shared" si="25"/>
        <v>8.9466621359103495</v>
      </c>
      <c r="AR24" s="3">
        <f t="shared" si="25"/>
        <v>3112.5380105485715</v>
      </c>
      <c r="AS24" s="3">
        <f t="shared" si="25"/>
        <v>2490.5458723588945</v>
      </c>
      <c r="AT24" s="3">
        <f t="shared" si="25"/>
        <v>61.251046180492182</v>
      </c>
      <c r="AU24" s="3"/>
      <c r="AV24" s="3">
        <f t="shared" si="25"/>
        <v>1740.4145768319399</v>
      </c>
      <c r="AW24" s="3">
        <f t="shared" si="25"/>
        <v>141.34660472349992</v>
      </c>
      <c r="AX24" s="3">
        <f t="shared" si="25"/>
        <v>32.518462202734582</v>
      </c>
      <c r="AY24" s="3">
        <f t="shared" si="25"/>
        <v>72.275168734840648</v>
      </c>
      <c r="AZ24" s="3">
        <f t="shared" si="25"/>
        <v>77.262859594458831</v>
      </c>
      <c r="BA24" s="3">
        <f t="shared" si="25"/>
        <v>7.5665425598096094</v>
      </c>
      <c r="BB24" s="3">
        <f t="shared" si="25"/>
        <v>762.05912577280174</v>
      </c>
      <c r="BC24" s="3">
        <f t="shared" si="25"/>
        <v>0.4180291319857376</v>
      </c>
      <c r="BD24" s="3"/>
      <c r="BE24" s="3">
        <f t="shared" si="25"/>
        <v>4535.819436946038</v>
      </c>
      <c r="BF24" s="3">
        <f t="shared" si="25"/>
        <v>88.412919090726888</v>
      </c>
      <c r="BG24" s="3">
        <f t="shared" si="25"/>
        <v>37.7766910843782</v>
      </c>
      <c r="BH24" s="3">
        <f t="shared" si="25"/>
        <v>197.56965572820758</v>
      </c>
      <c r="BI24" s="3">
        <f t="shared" si="25"/>
        <v>368.75880941124183</v>
      </c>
      <c r="BJ24" s="3">
        <f t="shared" si="25"/>
        <v>100.25195132775666</v>
      </c>
      <c r="BK24" s="3">
        <f t="shared" si="25"/>
        <v>0.57431134291539443</v>
      </c>
      <c r="BL24" s="3">
        <f t="shared" si="25"/>
        <v>382.58251344063984</v>
      </c>
      <c r="BM24" s="3"/>
      <c r="BN24" s="3">
        <f t="shared" si="25"/>
        <v>31.461697327997996</v>
      </c>
      <c r="BO24" s="3">
        <f t="shared" si="25"/>
        <v>372.95178568462455</v>
      </c>
      <c r="BP24" s="3">
        <f t="shared" si="25"/>
        <v>1022.0945043005891</v>
      </c>
      <c r="BQ24" s="3">
        <f t="shared" si="25"/>
        <v>1264.5555097845545</v>
      </c>
      <c r="BR24" s="3">
        <f t="shared" si="25"/>
        <v>832.29107121693494</v>
      </c>
      <c r="BS24" s="3">
        <f t="shared" si="25"/>
        <v>17443.315766394651</v>
      </c>
      <c r="BT24" s="3">
        <f t="shared" si="25"/>
        <v>4899.4678215305439</v>
      </c>
      <c r="BU24" s="3">
        <f t="shared" si="25"/>
        <v>4449.9509104415229</v>
      </c>
      <c r="BV24" s="3"/>
      <c r="BW24" s="3">
        <f t="shared" si="25"/>
        <v>785.4150822780847</v>
      </c>
      <c r="BX24" s="3">
        <f t="shared" si="25"/>
        <v>2.1991739862275796</v>
      </c>
      <c r="BY24" s="3">
        <f t="shared" si="25"/>
        <v>509.63513743146206</v>
      </c>
      <c r="BZ24" s="3">
        <f t="shared" si="25"/>
        <v>26.547658405273765</v>
      </c>
      <c r="CA24" s="3">
        <f t="shared" si="25"/>
        <v>151.72468623265831</v>
      </c>
      <c r="CB24" s="3">
        <f t="shared" si="25"/>
        <v>0.14213966898449962</v>
      </c>
      <c r="CC24" s="3">
        <f t="shared" si="25"/>
        <v>1.660629911236041</v>
      </c>
      <c r="CD24" s="3">
        <f t="shared" si="25"/>
        <v>1043.9540955205898</v>
      </c>
      <c r="CE24" s="3"/>
      <c r="CF24" s="3">
        <f t="shared" si="25"/>
        <v>119.4410471549173</v>
      </c>
      <c r="CG24" s="3">
        <f t="shared" ref="CG24:ER24" si="26">+CG23^2</f>
        <v>7.4365619405023855</v>
      </c>
      <c r="CH24" s="3">
        <f t="shared" si="26"/>
        <v>105.31511472008535</v>
      </c>
      <c r="CI24" s="3">
        <f t="shared" si="26"/>
        <v>98.194591713392839</v>
      </c>
      <c r="CJ24" s="3">
        <f t="shared" si="26"/>
        <v>63.299161478855552</v>
      </c>
      <c r="CK24" s="3">
        <f t="shared" si="26"/>
        <v>15.30631638206051</v>
      </c>
      <c r="CL24" s="3">
        <f t="shared" si="26"/>
        <v>23.229088667618509</v>
      </c>
      <c r="CM24" s="3">
        <f t="shared" si="26"/>
        <v>5531.8571132112365</v>
      </c>
      <c r="CN24" s="3"/>
      <c r="CO24" s="3">
        <f t="shared" si="26"/>
        <v>9.403261894920341</v>
      </c>
      <c r="CP24" s="3">
        <f t="shared" si="26"/>
        <v>4.1015147264489293</v>
      </c>
      <c r="CQ24" s="3">
        <f t="shared" si="26"/>
        <v>195.791526269608</v>
      </c>
      <c r="CR24" s="3">
        <f t="shared" si="26"/>
        <v>514.16836384294936</v>
      </c>
      <c r="CS24" s="3">
        <f t="shared" si="26"/>
        <v>7973.2624197521136</v>
      </c>
      <c r="CT24" s="3">
        <f t="shared" si="26"/>
        <v>2843.5739016766852</v>
      </c>
      <c r="CU24" s="3">
        <f t="shared" si="26"/>
        <v>8791.396195650912</v>
      </c>
      <c r="CV24" s="3">
        <f t="shared" si="26"/>
        <v>158.71746118143724</v>
      </c>
      <c r="CW24" s="3"/>
      <c r="CX24" s="3">
        <f t="shared" si="26"/>
        <v>20087.815153791136</v>
      </c>
      <c r="CY24" s="3">
        <f t="shared" si="26"/>
        <v>70.077062555924797</v>
      </c>
      <c r="CZ24" s="3">
        <f t="shared" si="26"/>
        <v>84.777076731553009</v>
      </c>
      <c r="DA24" s="3">
        <f t="shared" si="26"/>
        <v>3004.7938559999989</v>
      </c>
      <c r="DB24" s="3">
        <f t="shared" si="26"/>
        <v>392.62931220545011</v>
      </c>
      <c r="DC24" s="3">
        <f t="shared" si="26"/>
        <v>8023.1883735411066</v>
      </c>
      <c r="DD24" s="3">
        <f t="shared" si="26"/>
        <v>2425.3438104357206</v>
      </c>
      <c r="DE24" s="3">
        <f t="shared" si="26"/>
        <v>160.61281824919965</v>
      </c>
      <c r="DF24" s="3"/>
      <c r="DG24" s="3">
        <f t="shared" si="26"/>
        <v>1059.8941357439423</v>
      </c>
      <c r="DH24" s="3">
        <f t="shared" si="26"/>
        <v>2.5625481086677957</v>
      </c>
      <c r="DI24" s="3">
        <f t="shared" si="26"/>
        <v>338.47729898747565</v>
      </c>
      <c r="DJ24" s="3">
        <f t="shared" si="26"/>
        <v>111.75161705219062</v>
      </c>
      <c r="DK24" s="3">
        <f t="shared" si="26"/>
        <v>546.91070939981455</v>
      </c>
      <c r="DL24" s="3">
        <f t="shared" si="26"/>
        <v>72.659295406555927</v>
      </c>
      <c r="DM24" s="3">
        <f t="shared" si="26"/>
        <v>714.86488112257689</v>
      </c>
      <c r="DN24" s="3">
        <f t="shared" si="26"/>
        <v>870.52487113764744</v>
      </c>
      <c r="DO24" s="3"/>
      <c r="DP24" s="3">
        <f t="shared" si="26"/>
        <v>747.08236093529933</v>
      </c>
      <c r="DQ24" s="3">
        <f t="shared" si="26"/>
        <v>30.560652648283963</v>
      </c>
      <c r="DR24" s="3">
        <f t="shared" si="26"/>
        <v>15.866539548554739</v>
      </c>
      <c r="DS24" s="3">
        <f t="shared" si="26"/>
        <v>1831.25936169838</v>
      </c>
      <c r="DT24" s="3">
        <f t="shared" si="26"/>
        <v>4590.4788215970393</v>
      </c>
      <c r="DU24" s="3">
        <f t="shared" si="26"/>
        <v>196.87621178221727</v>
      </c>
      <c r="DV24" s="3">
        <f t="shared" si="26"/>
        <v>8374.9200727110747</v>
      </c>
      <c r="DW24" s="3">
        <f t="shared" si="26"/>
        <v>7766.2824488401884</v>
      </c>
      <c r="DX24" s="3"/>
      <c r="DY24" s="3">
        <f t="shared" si="26"/>
        <v>1086.6382310946149</v>
      </c>
      <c r="DZ24" s="3">
        <f t="shared" si="26"/>
        <v>18.985602293872276</v>
      </c>
      <c r="EA24" s="3">
        <f t="shared" si="26"/>
        <v>45.536517618500454</v>
      </c>
      <c r="EB24" s="3">
        <f t="shared" si="26"/>
        <v>171.05139564237805</v>
      </c>
      <c r="EC24" s="3">
        <f t="shared" si="26"/>
        <v>604.33325847156766</v>
      </c>
      <c r="ED24" s="3">
        <f t="shared" si="26"/>
        <v>3294.9968960846422</v>
      </c>
      <c r="EE24" s="3">
        <f t="shared" si="26"/>
        <v>1357.8018128338308</v>
      </c>
      <c r="EF24" s="3">
        <f t="shared" si="26"/>
        <v>6226.5376001337154</v>
      </c>
      <c r="EG24" s="3"/>
      <c r="EH24" s="3">
        <f t="shared" si="26"/>
        <v>196.94350561942676</v>
      </c>
      <c r="EI24" s="3">
        <f t="shared" si="26"/>
        <v>50.440250304170682</v>
      </c>
      <c r="EJ24" s="3">
        <f t="shared" si="26"/>
        <v>1129.3522248474599</v>
      </c>
      <c r="EK24" s="3">
        <f t="shared" si="26"/>
        <v>207.99988567992528</v>
      </c>
      <c r="EL24" s="3">
        <f t="shared" si="26"/>
        <v>56.074967351421527</v>
      </c>
      <c r="EM24" s="3">
        <f t="shared" si="26"/>
        <v>13940.827360629988</v>
      </c>
      <c r="EN24" s="3">
        <f t="shared" si="26"/>
        <v>115.29853603533269</v>
      </c>
      <c r="EO24" s="3">
        <f t="shared" si="26"/>
        <v>1172.0001140587624</v>
      </c>
      <c r="EP24" s="3"/>
      <c r="EQ24" s="3">
        <f t="shared" si="26"/>
        <v>69.603109173015568</v>
      </c>
      <c r="ER24" s="3">
        <f t="shared" si="26"/>
        <v>514.14640756163681</v>
      </c>
      <c r="ES24" s="3">
        <f t="shared" ref="ES24:FY24" si="27">+ES23^2</f>
        <v>3.6368833026971821</v>
      </c>
      <c r="ET24" s="3">
        <f t="shared" si="27"/>
        <v>3.904011176391192</v>
      </c>
      <c r="EU24" s="3">
        <f t="shared" si="27"/>
        <v>121.73352385099618</v>
      </c>
      <c r="EV24" s="3">
        <f t="shared" si="27"/>
        <v>786.39329806247338</v>
      </c>
      <c r="EW24" s="3">
        <f t="shared" si="27"/>
        <v>169.21644846666578</v>
      </c>
      <c r="EX24" s="3">
        <f t="shared" si="27"/>
        <v>233.84634662072193</v>
      </c>
      <c r="EY24" s="3"/>
      <c r="EZ24" s="3">
        <f t="shared" si="27"/>
        <v>20.359230384641528</v>
      </c>
      <c r="FA24" s="3">
        <f t="shared" si="27"/>
        <v>0.11750664103997714</v>
      </c>
      <c r="FB24" s="3">
        <f t="shared" si="27"/>
        <v>418.16117524015726</v>
      </c>
      <c r="FC24" s="3">
        <f t="shared" si="27"/>
        <v>236.85954914327266</v>
      </c>
      <c r="FD24" s="3">
        <f t="shared" si="27"/>
        <v>3780.0240118251745</v>
      </c>
      <c r="FE24" s="3">
        <f t="shared" si="27"/>
        <v>213.18045583224199</v>
      </c>
      <c r="FF24" s="3">
        <f t="shared" si="27"/>
        <v>462.08835999773862</v>
      </c>
      <c r="FG24" s="3">
        <f t="shared" si="27"/>
        <v>2561.3365843336405</v>
      </c>
      <c r="FH24" s="3"/>
      <c r="FI24" s="3">
        <f t="shared" si="27"/>
        <v>5426.9349131644622</v>
      </c>
      <c r="FJ24" s="3">
        <f t="shared" si="27"/>
        <v>12.451880061956368</v>
      </c>
      <c r="FK24" s="3">
        <f t="shared" si="27"/>
        <v>42.439782589200981</v>
      </c>
      <c r="FL24" s="3">
        <f t="shared" si="27"/>
        <v>27.03118715886237</v>
      </c>
      <c r="FM24" s="3">
        <f t="shared" si="27"/>
        <v>2253.5035092577159</v>
      </c>
      <c r="FN24" s="3">
        <f t="shared" si="27"/>
        <v>107.01804652515412</v>
      </c>
      <c r="FO24" s="3">
        <f t="shared" si="27"/>
        <v>7669.7014311615658</v>
      </c>
      <c r="FP24" s="3">
        <f t="shared" si="27"/>
        <v>2463.9791446808645</v>
      </c>
      <c r="FQ24" s="3"/>
      <c r="FR24" s="3">
        <f t="shared" si="27"/>
        <v>15.445735338266854</v>
      </c>
      <c r="FS24" s="3">
        <f t="shared" si="27"/>
        <v>2366.3921040185705</v>
      </c>
      <c r="FT24" s="3">
        <f t="shared" si="27"/>
        <v>1158.5855254793541</v>
      </c>
      <c r="FU24" s="3">
        <f t="shared" si="27"/>
        <v>106.36141892833174</v>
      </c>
      <c r="FV24" s="3">
        <f t="shared" si="27"/>
        <v>0.73566756225970098</v>
      </c>
      <c r="FW24" s="3">
        <f t="shared" si="27"/>
        <v>6703.726644701881</v>
      </c>
      <c r="FX24" s="3">
        <f t="shared" si="27"/>
        <v>505.99105160791305</v>
      </c>
      <c r="FY24" s="3">
        <f t="shared" si="27"/>
        <v>2349.6996842166809</v>
      </c>
    </row>
    <row r="25" spans="2:182" x14ac:dyDescent="0.35">
      <c r="B25" s="8" t="s">
        <v>68</v>
      </c>
      <c r="C25" s="9">
        <f>+SQRT(AVERAGE(C24:FY24))</f>
        <v>43.451455497938916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1E99-2716-4267-B1A2-47F8F84BCEEA}">
  <dimension ref="A1:R14561"/>
  <sheetViews>
    <sheetView topLeftCell="A205" workbookViewId="0">
      <selection activeCell="J5" sqref="J5"/>
    </sheetView>
  </sheetViews>
  <sheetFormatPr baseColWidth="10" defaultRowHeight="14.5" x14ac:dyDescent="0.35"/>
  <cols>
    <col min="5" max="5" width="22.36328125" bestFit="1" customWidth="1"/>
    <col min="6" max="7" width="10.453125" customWidth="1"/>
    <col min="8" max="8" width="17.7265625" customWidth="1"/>
    <col min="9" max="9" width="6.1796875" bestFit="1" customWidth="1"/>
    <col min="12" max="12" width="11.089843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s="2" t="s">
        <v>32</v>
      </c>
      <c r="F1" s="2" t="s">
        <v>42</v>
      </c>
      <c r="G1" s="2"/>
    </row>
    <row r="2" spans="1:18" x14ac:dyDescent="0.35">
      <c r="A2" s="1">
        <v>45292</v>
      </c>
      <c r="B2" t="s">
        <v>4</v>
      </c>
      <c r="C2" t="s">
        <v>5</v>
      </c>
      <c r="D2">
        <v>5</v>
      </c>
      <c r="E2" s="2" t="s">
        <v>33</v>
      </c>
      <c r="F2" s="2">
        <v>1</v>
      </c>
      <c r="G2" s="2"/>
      <c r="H2" t="b">
        <f>B2&lt;B3</f>
        <v>0</v>
      </c>
    </row>
    <row r="3" spans="1:18" x14ac:dyDescent="0.35">
      <c r="A3" s="1">
        <v>45293</v>
      </c>
      <c r="B3" t="s">
        <v>4</v>
      </c>
      <c r="C3" t="s">
        <v>5</v>
      </c>
      <c r="D3">
        <v>4</v>
      </c>
      <c r="E3" s="2" t="s">
        <v>34</v>
      </c>
      <c r="F3" s="2">
        <f>IF(AND(B3&gt;B2,C3&lt;C2,E3="lunes"),1,IF(AND(B3=B2,C3&gt;C2,E3="lunes"),1,IF(AND(B3=B2,C3=C2,E3="lunes"),F2+1,F2)))</f>
        <v>1</v>
      </c>
      <c r="G3" s="2"/>
      <c r="H3" s="2" t="s">
        <v>40</v>
      </c>
      <c r="I3" s="3">
        <f>+AVERAGEIFS($D$2:$D$14561,$B$2:$B$14561,B2,$C$2:$C$14561,C2)</f>
        <v>6.9230769230769234</v>
      </c>
    </row>
    <row r="4" spans="1:18" x14ac:dyDescent="0.35">
      <c r="A4" s="1">
        <v>45294</v>
      </c>
      <c r="B4" t="s">
        <v>4</v>
      </c>
      <c r="C4" t="s">
        <v>5</v>
      </c>
      <c r="D4">
        <v>3</v>
      </c>
      <c r="E4" s="2" t="s">
        <v>35</v>
      </c>
      <c r="F4" s="2">
        <f>IF(AND(B4&gt;B3,C4&lt;C3,E4="lunes"),1,IF(AND(B4=B3,C4&gt;C3,E4="lunes"),1,IF(AND(B4=B3,C4=C3,E4="lunes"),F3+1,F3)))</f>
        <v>1</v>
      </c>
      <c r="G4" s="2"/>
      <c r="H4" s="2" t="str">
        <f>+_xlfn.CONCAT("Prom dia ",E2)</f>
        <v>Prom dia lunes</v>
      </c>
      <c r="I4" s="3">
        <f>+AVERAGEIFS($D$2:$D$14561,$B$2:$B$14561,B2,$C$2:$C$14561,C2,$E$2:$E$14561,E2)</f>
        <v>5.0769230769230766</v>
      </c>
    </row>
    <row r="5" spans="1:18" x14ac:dyDescent="0.35">
      <c r="A5" s="1">
        <v>45295</v>
      </c>
      <c r="B5" t="s">
        <v>4</v>
      </c>
      <c r="C5" t="s">
        <v>5</v>
      </c>
      <c r="D5">
        <v>4</v>
      </c>
      <c r="E5" s="2" t="s">
        <v>36</v>
      </c>
      <c r="F5" s="2">
        <f>IF(AND(B5&gt;B4,C5&lt;C4,E5="lunes"),1,IF(AND(B5=B4,C5&gt;C4,E5="lunes"),1,IF(AND(B5=B4,C5=C4,E5="lunes"),F4+1,F4)))</f>
        <v>1</v>
      </c>
      <c r="G5" s="2"/>
      <c r="H5" s="2" t="str">
        <f t="shared" ref="H5:H10" si="0">+_xlfn.CONCAT("Prom dia ",E3)</f>
        <v>Prom dia martes</v>
      </c>
      <c r="I5" s="3">
        <f t="shared" ref="I5:I10" si="1">+AVERAGEIFS($D$2:$D$14561,$B$2:$B$14561,B3,$C$2:$C$14561,C3,$E$2:$E$14561,E3)</f>
        <v>5.615384615384615</v>
      </c>
    </row>
    <row r="6" spans="1:18" x14ac:dyDescent="0.35">
      <c r="A6" s="1">
        <v>45296</v>
      </c>
      <c r="B6" t="s">
        <v>4</v>
      </c>
      <c r="C6" t="s">
        <v>5</v>
      </c>
      <c r="D6">
        <v>10</v>
      </c>
      <c r="E6" s="2" t="s">
        <v>37</v>
      </c>
      <c r="F6" s="2">
        <f>IF(AND(B6&gt;B5,C6&lt;C5,E6="lunes"),1,IF(AND(B6=B5,C6&gt;C5,E6="lunes"),1,IF(AND(B6=B5,C6=C5,E6="lunes"),F5+1,F5)))</f>
        <v>1</v>
      </c>
      <c r="G6" s="2"/>
      <c r="H6" s="2" t="str">
        <f t="shared" si="0"/>
        <v>Prom dia miércoles</v>
      </c>
      <c r="I6" s="3">
        <f t="shared" si="1"/>
        <v>4.6923076923076925</v>
      </c>
    </row>
    <row r="7" spans="1:18" x14ac:dyDescent="0.35">
      <c r="A7" s="1">
        <v>45297</v>
      </c>
      <c r="B7" t="s">
        <v>4</v>
      </c>
      <c r="C7" t="s">
        <v>5</v>
      </c>
      <c r="D7">
        <v>8</v>
      </c>
      <c r="E7" s="2" t="s">
        <v>38</v>
      </c>
      <c r="F7" s="2">
        <f>IF(AND(B7&gt;B6,C7&lt;C6,E7="lunes"),1,IF(AND(B7=B6,C7&gt;C6,E7="lunes"),1,IF(AND(B7=B6,C7=C6,E7="lunes"),F6+1,F6)))</f>
        <v>1</v>
      </c>
      <c r="G7" s="2"/>
      <c r="H7" s="2" t="str">
        <f t="shared" si="0"/>
        <v>Prom dia jueves</v>
      </c>
      <c r="I7" s="3">
        <f t="shared" si="1"/>
        <v>5.3076923076923075</v>
      </c>
    </row>
    <row r="8" spans="1:18" x14ac:dyDescent="0.35">
      <c r="A8" s="1">
        <v>45298</v>
      </c>
      <c r="B8" t="s">
        <v>4</v>
      </c>
      <c r="C8" t="s">
        <v>5</v>
      </c>
      <c r="D8">
        <v>8</v>
      </c>
      <c r="E8" s="2" t="s">
        <v>39</v>
      </c>
      <c r="F8" s="2">
        <f>IF(AND(B8&gt;B7,C8&lt;C7,E8="lunes"),1,IF(AND(B8=B7,C8&gt;C7,E8="lunes"),1,IF(AND(B8=B7,C8=C7,E8="lunes"),F7+1,F7)))</f>
        <v>1</v>
      </c>
      <c r="G8" s="2"/>
      <c r="H8" s="2" t="str">
        <f t="shared" si="0"/>
        <v>Prom dia viernes</v>
      </c>
      <c r="I8" s="3">
        <f t="shared" si="1"/>
        <v>9</v>
      </c>
    </row>
    <row r="9" spans="1:18" x14ac:dyDescent="0.35">
      <c r="A9" s="1">
        <v>45299</v>
      </c>
      <c r="B9" t="s">
        <v>4</v>
      </c>
      <c r="C9" t="s">
        <v>5</v>
      </c>
      <c r="D9">
        <v>8</v>
      </c>
      <c r="E9" s="2" t="s">
        <v>33</v>
      </c>
      <c r="F9" s="2">
        <f>IF(AND(B9&gt;B8,C9&lt;C8,E9="lunes"),1,IF(AND(B9=B8,C9&gt;C8,E9="lunes"),1,IF(AND(B9=B8,C9=C8,E9="lunes"),F8+1,F8)))</f>
        <v>2</v>
      </c>
      <c r="G9" s="2"/>
      <c r="H9" s="2" t="str">
        <f t="shared" si="0"/>
        <v>Prom dia sábado</v>
      </c>
      <c r="I9" s="3">
        <f t="shared" si="1"/>
        <v>10.384615384615385</v>
      </c>
    </row>
    <row r="10" spans="1:18" x14ac:dyDescent="0.35">
      <c r="A10" s="1">
        <v>45300</v>
      </c>
      <c r="B10" t="s">
        <v>4</v>
      </c>
      <c r="C10" t="s">
        <v>5</v>
      </c>
      <c r="D10">
        <v>4</v>
      </c>
      <c r="E10" s="2" t="s">
        <v>34</v>
      </c>
      <c r="F10" s="2">
        <f>IF(AND(B10&gt;B9,C10&lt;C9,E10="lunes"),1,IF(AND(B10=B9,C10&gt;C9,E10="lunes"),1,IF(AND(B10=B9,C10=C9,E10="lunes"),F9+1,F9)))</f>
        <v>2</v>
      </c>
      <c r="G10" s="2"/>
      <c r="H10" s="2" t="str">
        <f t="shared" si="0"/>
        <v>Prom dia domingo</v>
      </c>
      <c r="I10" s="3">
        <f t="shared" si="1"/>
        <v>8.384615384615385</v>
      </c>
    </row>
    <row r="11" spans="1:18" x14ac:dyDescent="0.35">
      <c r="A11" s="1">
        <v>45301</v>
      </c>
      <c r="B11" t="s">
        <v>4</v>
      </c>
      <c r="C11" t="s">
        <v>5</v>
      </c>
      <c r="D11">
        <v>3</v>
      </c>
      <c r="E11" s="2" t="s">
        <v>35</v>
      </c>
      <c r="F11" s="2">
        <f>IF(AND(B11&gt;B10,C11&lt;C10,E11="lunes"),1,IF(AND(B11=B10,C11&gt;C10,E11="lunes"),1,IF(AND(B11=B10,C11=C10,E11="lunes"),F10+1,F10)))</f>
        <v>2</v>
      </c>
      <c r="G11" s="2"/>
    </row>
    <row r="12" spans="1:18" x14ac:dyDescent="0.35">
      <c r="A12" s="1">
        <v>45302</v>
      </c>
      <c r="B12" t="s">
        <v>4</v>
      </c>
      <c r="C12" t="s">
        <v>5</v>
      </c>
      <c r="D12">
        <v>7</v>
      </c>
      <c r="E12" s="2" t="s">
        <v>36</v>
      </c>
      <c r="F12" s="2">
        <f>IF(AND(B12&gt;B11,C12&lt;C11,E12="lunes"),1,IF(AND(B12=B11,C12&gt;C11,E12="lunes"),1,IF(AND(B12=B11,C12=C11,E12="lunes"),F11+1,F11)))</f>
        <v>2</v>
      </c>
      <c r="G12" s="2"/>
      <c r="I12" t="s">
        <v>46</v>
      </c>
      <c r="J12" t="s">
        <v>41</v>
      </c>
      <c r="K12" t="s">
        <v>5</v>
      </c>
      <c r="L12" t="s">
        <v>6</v>
      </c>
      <c r="M12" t="s">
        <v>7</v>
      </c>
      <c r="N12" t="s">
        <v>8</v>
      </c>
      <c r="O12" t="s">
        <v>9</v>
      </c>
      <c r="P12" t="s">
        <v>10</v>
      </c>
      <c r="Q12" t="s">
        <v>11</v>
      </c>
      <c r="R12" t="s">
        <v>12</v>
      </c>
    </row>
    <row r="13" spans="1:18" x14ac:dyDescent="0.35">
      <c r="A13" s="1">
        <v>45303</v>
      </c>
      <c r="B13" t="s">
        <v>4</v>
      </c>
      <c r="C13" t="s">
        <v>5</v>
      </c>
      <c r="D13">
        <v>5</v>
      </c>
      <c r="E13" s="2" t="s">
        <v>37</v>
      </c>
      <c r="F13" s="2">
        <f>IF(AND(B13&gt;B12,C13&lt;C12,E13="lunes"),1,IF(AND(B13=B12,C13&gt;C12,E13="lunes"),1,IF(AND(B13=B12,C13=C12,E13="lunes"),F12+1,F12)))</f>
        <v>2</v>
      </c>
      <c r="G13" s="2"/>
      <c r="H13" t="str">
        <f>+"STORE_0"&amp;I13</f>
        <v>STORE_01</v>
      </c>
      <c r="I13">
        <v>1</v>
      </c>
      <c r="J13">
        <v>1</v>
      </c>
      <c r="K13">
        <f>+SUMIFS($D$2:$D$14561,$B$2:$B$14561,$H13,$C$2:$C$14561,K$12,$F$2:$F$14561,$J13)</f>
        <v>42</v>
      </c>
      <c r="L13">
        <f t="shared" ref="L13:R28" si="2">+SUMIFS($D$2:$D$14561,$B$2:$B$14561,$H13,$C$2:$C$14561,L$12,$F$2:$F$14561,$J13)</f>
        <v>66</v>
      </c>
      <c r="M13">
        <f t="shared" si="2"/>
        <v>53</v>
      </c>
      <c r="N13">
        <f t="shared" si="2"/>
        <v>37</v>
      </c>
      <c r="O13">
        <f t="shared" si="2"/>
        <v>111</v>
      </c>
      <c r="P13">
        <f t="shared" si="2"/>
        <v>74</v>
      </c>
      <c r="Q13">
        <f t="shared" si="2"/>
        <v>108</v>
      </c>
      <c r="R13">
        <f t="shared" si="2"/>
        <v>112</v>
      </c>
    </row>
    <row r="14" spans="1:18" x14ac:dyDescent="0.35">
      <c r="A14" s="1">
        <v>45304</v>
      </c>
      <c r="B14" t="s">
        <v>4</v>
      </c>
      <c r="C14" t="s">
        <v>5</v>
      </c>
      <c r="D14">
        <v>12</v>
      </c>
      <c r="E14" s="2" t="s">
        <v>38</v>
      </c>
      <c r="F14" s="2">
        <f>IF(AND(B14&gt;B13,C14&lt;C13,E14="lunes"),1,IF(AND(B14=B13,C14&gt;C13,E14="lunes"),1,IF(AND(B14=B13,C14=C13,E14="lunes"),F13+1,F13)))</f>
        <v>2</v>
      </c>
      <c r="G14" s="2"/>
      <c r="H14" t="str">
        <f t="shared" ref="H14:H77" si="3">+"STORE_0"&amp;I14</f>
        <v>STORE_01</v>
      </c>
      <c r="I14">
        <v>1</v>
      </c>
      <c r="J14">
        <v>2</v>
      </c>
      <c r="K14">
        <f t="shared" ref="K14:R29" si="4">+SUMIFS($D$2:$D$14561,$B$2:$B$14561,$H14,$C$2:$C$14561,K$12,$F$2:$F$14561,$J14)</f>
        <v>45</v>
      </c>
      <c r="L14">
        <f t="shared" si="2"/>
        <v>48</v>
      </c>
      <c r="M14">
        <f t="shared" si="2"/>
        <v>77</v>
      </c>
      <c r="N14">
        <f t="shared" si="2"/>
        <v>43</v>
      </c>
      <c r="O14">
        <f t="shared" si="2"/>
        <v>96</v>
      </c>
      <c r="P14">
        <f t="shared" si="2"/>
        <v>100</v>
      </c>
      <c r="Q14">
        <f t="shared" si="2"/>
        <v>82</v>
      </c>
      <c r="R14">
        <f t="shared" si="2"/>
        <v>88</v>
      </c>
    </row>
    <row r="15" spans="1:18" x14ac:dyDescent="0.35">
      <c r="A15" s="1">
        <v>45305</v>
      </c>
      <c r="B15" t="s">
        <v>4</v>
      </c>
      <c r="C15" t="s">
        <v>5</v>
      </c>
      <c r="D15">
        <v>6</v>
      </c>
      <c r="E15" s="2" t="s">
        <v>39</v>
      </c>
      <c r="F15" s="2">
        <f>IF(AND(B15&gt;B14,C15&lt;C14,E15="lunes"),1,IF(AND(B15=B14,C15&gt;C14,E15="lunes"),1,IF(AND(B15=B14,C15=C14,E15="lunes"),F14+1,F14)))</f>
        <v>2</v>
      </c>
      <c r="G15" s="2"/>
      <c r="H15" t="str">
        <f t="shared" si="3"/>
        <v>STORE_01</v>
      </c>
      <c r="I15">
        <v>1</v>
      </c>
      <c r="J15">
        <v>3</v>
      </c>
      <c r="K15">
        <f t="shared" si="4"/>
        <v>47</v>
      </c>
      <c r="L15">
        <f t="shared" si="2"/>
        <v>59</v>
      </c>
      <c r="M15">
        <f t="shared" si="2"/>
        <v>57</v>
      </c>
      <c r="N15">
        <f t="shared" si="2"/>
        <v>30</v>
      </c>
      <c r="O15">
        <f t="shared" si="2"/>
        <v>88</v>
      </c>
      <c r="P15">
        <f t="shared" si="2"/>
        <v>84</v>
      </c>
      <c r="Q15">
        <f t="shared" si="2"/>
        <v>83</v>
      </c>
      <c r="R15">
        <f t="shared" si="2"/>
        <v>68</v>
      </c>
    </row>
    <row r="16" spans="1:18" x14ac:dyDescent="0.35">
      <c r="A16" s="1">
        <v>45306</v>
      </c>
      <c r="B16" t="s">
        <v>4</v>
      </c>
      <c r="C16" t="s">
        <v>5</v>
      </c>
      <c r="D16">
        <v>5</v>
      </c>
      <c r="E16" s="2" t="s">
        <v>33</v>
      </c>
      <c r="F16" s="2">
        <f>IF(AND(B16&gt;B15,C16&lt;C15,E16="lunes"),1,IF(AND(B16=B15,C16&gt;C15,E16="lunes"),1,IF(AND(B16=B15,C16=C15,E16="lunes"),F15+1,F15)))</f>
        <v>3</v>
      </c>
      <c r="G16" s="2"/>
      <c r="H16" t="str">
        <f t="shared" si="3"/>
        <v>STORE_01</v>
      </c>
      <c r="I16">
        <v>1</v>
      </c>
      <c r="J16">
        <v>4</v>
      </c>
      <c r="K16">
        <f t="shared" si="4"/>
        <v>57</v>
      </c>
      <c r="L16">
        <f t="shared" si="2"/>
        <v>53</v>
      </c>
      <c r="M16">
        <f t="shared" si="2"/>
        <v>62</v>
      </c>
      <c r="N16">
        <f t="shared" si="2"/>
        <v>38</v>
      </c>
      <c r="O16">
        <f t="shared" si="2"/>
        <v>90</v>
      </c>
      <c r="P16">
        <f t="shared" si="2"/>
        <v>73</v>
      </c>
      <c r="Q16">
        <f t="shared" si="2"/>
        <v>102</v>
      </c>
      <c r="R16">
        <f t="shared" si="2"/>
        <v>86</v>
      </c>
    </row>
    <row r="17" spans="1:18" x14ac:dyDescent="0.35">
      <c r="A17" s="1">
        <v>45307</v>
      </c>
      <c r="B17" t="s">
        <v>4</v>
      </c>
      <c r="C17" t="s">
        <v>5</v>
      </c>
      <c r="D17">
        <v>2</v>
      </c>
      <c r="E17" s="2" t="s">
        <v>34</v>
      </c>
      <c r="F17" s="2">
        <f>IF(AND(B17&gt;B16,C17&lt;C16,E17="lunes"),1,IF(AND(B17=B16,C17&gt;C16,E17="lunes"),1,IF(AND(B17=B16,C17=C16,E17="lunes"),F16+1,F16)))</f>
        <v>3</v>
      </c>
      <c r="G17" s="2"/>
      <c r="H17" t="str">
        <f t="shared" si="3"/>
        <v>STORE_01</v>
      </c>
      <c r="I17">
        <v>1</v>
      </c>
      <c r="J17">
        <v>5</v>
      </c>
      <c r="K17">
        <f t="shared" si="4"/>
        <v>54</v>
      </c>
      <c r="L17">
        <f t="shared" si="2"/>
        <v>73</v>
      </c>
      <c r="M17">
        <f t="shared" si="2"/>
        <v>55</v>
      </c>
      <c r="N17">
        <f t="shared" si="2"/>
        <v>39</v>
      </c>
      <c r="O17">
        <f t="shared" si="2"/>
        <v>108</v>
      </c>
      <c r="P17">
        <f t="shared" si="2"/>
        <v>77</v>
      </c>
      <c r="Q17">
        <f t="shared" si="2"/>
        <v>98</v>
      </c>
      <c r="R17">
        <f t="shared" si="2"/>
        <v>77</v>
      </c>
    </row>
    <row r="18" spans="1:18" x14ac:dyDescent="0.35">
      <c r="A18" s="1">
        <v>45308</v>
      </c>
      <c r="B18" t="s">
        <v>4</v>
      </c>
      <c r="C18" t="s">
        <v>5</v>
      </c>
      <c r="D18">
        <v>7</v>
      </c>
      <c r="E18" s="2" t="s">
        <v>35</v>
      </c>
      <c r="F18" s="2">
        <f>IF(AND(B18&gt;B17,C18&lt;C17,E18="lunes"),1,IF(AND(B18=B17,C18&gt;C17,E18="lunes"),1,IF(AND(B18=B17,C18=C17,E18="lunes"),F17+1,F17)))</f>
        <v>3</v>
      </c>
      <c r="G18" s="2"/>
      <c r="H18" t="str">
        <f t="shared" si="3"/>
        <v>STORE_01</v>
      </c>
      <c r="I18">
        <v>1</v>
      </c>
      <c r="J18">
        <v>6</v>
      </c>
      <c r="K18">
        <f t="shared" si="4"/>
        <v>53</v>
      </c>
      <c r="L18">
        <f t="shared" si="2"/>
        <v>67</v>
      </c>
      <c r="M18">
        <f t="shared" si="2"/>
        <v>46</v>
      </c>
      <c r="N18">
        <f t="shared" si="2"/>
        <v>54</v>
      </c>
      <c r="O18">
        <f t="shared" si="2"/>
        <v>79</v>
      </c>
      <c r="P18">
        <f t="shared" si="2"/>
        <v>82</v>
      </c>
      <c r="Q18">
        <f t="shared" si="2"/>
        <v>104</v>
      </c>
      <c r="R18">
        <f t="shared" si="2"/>
        <v>78</v>
      </c>
    </row>
    <row r="19" spans="1:18" x14ac:dyDescent="0.35">
      <c r="A19" s="1">
        <v>45309</v>
      </c>
      <c r="B19" t="s">
        <v>4</v>
      </c>
      <c r="C19" t="s">
        <v>5</v>
      </c>
      <c r="D19">
        <v>7</v>
      </c>
      <c r="E19" s="2" t="s">
        <v>36</v>
      </c>
      <c r="F19" s="2">
        <f>IF(AND(B19&gt;B18,C19&lt;C18,E19="lunes"),1,IF(AND(B19=B18,C19&gt;C18,E19="lunes"),1,IF(AND(B19=B18,C19=C18,E19="lunes"),F18+1,F18)))</f>
        <v>3</v>
      </c>
      <c r="G19" s="2"/>
      <c r="H19" t="str">
        <f t="shared" si="3"/>
        <v>STORE_01</v>
      </c>
      <c r="I19">
        <v>1</v>
      </c>
      <c r="J19">
        <v>7</v>
      </c>
      <c r="K19">
        <f t="shared" si="4"/>
        <v>48</v>
      </c>
      <c r="L19">
        <f t="shared" si="2"/>
        <v>64</v>
      </c>
      <c r="M19">
        <f t="shared" si="2"/>
        <v>54</v>
      </c>
      <c r="N19">
        <f t="shared" si="2"/>
        <v>43</v>
      </c>
      <c r="O19">
        <f t="shared" si="2"/>
        <v>67</v>
      </c>
      <c r="P19">
        <f t="shared" si="2"/>
        <v>86</v>
      </c>
      <c r="Q19">
        <f t="shared" si="2"/>
        <v>85</v>
      </c>
      <c r="R19">
        <f t="shared" si="2"/>
        <v>80</v>
      </c>
    </row>
    <row r="20" spans="1:18" x14ac:dyDescent="0.35">
      <c r="A20" s="1">
        <v>45310</v>
      </c>
      <c r="B20" t="s">
        <v>4</v>
      </c>
      <c r="C20" t="s">
        <v>5</v>
      </c>
      <c r="D20">
        <v>5</v>
      </c>
      <c r="E20" s="2" t="s">
        <v>37</v>
      </c>
      <c r="F20" s="2">
        <f>IF(AND(B20&gt;B19,C20&lt;C19,E20="lunes"),1,IF(AND(B20=B19,C20&gt;C19,E20="lunes"),1,IF(AND(B20=B19,C20=C19,E20="lunes"),F19+1,F19)))</f>
        <v>3</v>
      </c>
      <c r="G20" s="2"/>
      <c r="H20" t="str">
        <f t="shared" si="3"/>
        <v>STORE_01</v>
      </c>
      <c r="I20">
        <v>1</v>
      </c>
      <c r="J20">
        <v>8</v>
      </c>
      <c r="K20">
        <f t="shared" si="4"/>
        <v>54</v>
      </c>
      <c r="L20">
        <f t="shared" si="2"/>
        <v>74</v>
      </c>
      <c r="M20">
        <f t="shared" si="2"/>
        <v>80</v>
      </c>
      <c r="N20">
        <f t="shared" si="2"/>
        <v>42</v>
      </c>
      <c r="O20">
        <f t="shared" si="2"/>
        <v>68</v>
      </c>
      <c r="P20">
        <f t="shared" si="2"/>
        <v>88</v>
      </c>
      <c r="Q20">
        <f t="shared" si="2"/>
        <v>69</v>
      </c>
      <c r="R20">
        <f t="shared" si="2"/>
        <v>82</v>
      </c>
    </row>
    <row r="21" spans="1:18" x14ac:dyDescent="0.35">
      <c r="A21" s="1">
        <v>45311</v>
      </c>
      <c r="B21" t="s">
        <v>4</v>
      </c>
      <c r="C21" t="s">
        <v>5</v>
      </c>
      <c r="D21">
        <v>10</v>
      </c>
      <c r="E21" s="2" t="s">
        <v>38</v>
      </c>
      <c r="F21" s="2">
        <f>IF(AND(B21&gt;B20,C21&lt;C20,E21="lunes"),1,IF(AND(B21=B20,C21&gt;C20,E21="lunes"),1,IF(AND(B21=B20,C21=C20,E21="lunes"),F20+1,F20)))</f>
        <v>3</v>
      </c>
      <c r="G21" s="2"/>
      <c r="H21" t="str">
        <f t="shared" si="3"/>
        <v>STORE_01</v>
      </c>
      <c r="I21">
        <v>1</v>
      </c>
      <c r="J21">
        <v>9</v>
      </c>
      <c r="K21">
        <f t="shared" si="4"/>
        <v>57</v>
      </c>
      <c r="L21">
        <f t="shared" si="2"/>
        <v>63</v>
      </c>
      <c r="M21">
        <f t="shared" si="2"/>
        <v>67</v>
      </c>
      <c r="N21">
        <f t="shared" si="2"/>
        <v>47</v>
      </c>
      <c r="O21">
        <f t="shared" si="2"/>
        <v>78</v>
      </c>
      <c r="P21">
        <f t="shared" si="2"/>
        <v>86</v>
      </c>
      <c r="Q21">
        <f t="shared" si="2"/>
        <v>74</v>
      </c>
      <c r="R21">
        <f t="shared" si="2"/>
        <v>71</v>
      </c>
    </row>
    <row r="22" spans="1:18" x14ac:dyDescent="0.35">
      <c r="A22" s="1">
        <v>45312</v>
      </c>
      <c r="B22" t="s">
        <v>4</v>
      </c>
      <c r="C22" t="s">
        <v>5</v>
      </c>
      <c r="D22">
        <v>11</v>
      </c>
      <c r="E22" s="2" t="s">
        <v>39</v>
      </c>
      <c r="F22" s="2">
        <f>IF(AND(B22&gt;B21,C22&lt;C21,E22="lunes"),1,IF(AND(B22=B21,C22&gt;C21,E22="lunes"),1,IF(AND(B22=B21,C22=C21,E22="lunes"),F21+1,F21)))</f>
        <v>3</v>
      </c>
      <c r="G22" s="2"/>
      <c r="H22" t="str">
        <f t="shared" si="3"/>
        <v>STORE_01</v>
      </c>
      <c r="I22">
        <v>1</v>
      </c>
      <c r="J22">
        <v>10</v>
      </c>
      <c r="K22">
        <f t="shared" si="4"/>
        <v>38</v>
      </c>
      <c r="L22">
        <f t="shared" si="2"/>
        <v>71</v>
      </c>
      <c r="M22">
        <f t="shared" si="2"/>
        <v>61</v>
      </c>
      <c r="N22">
        <f t="shared" si="2"/>
        <v>38</v>
      </c>
      <c r="O22">
        <f t="shared" si="2"/>
        <v>83</v>
      </c>
      <c r="P22">
        <f t="shared" si="2"/>
        <v>76</v>
      </c>
      <c r="Q22">
        <f t="shared" si="2"/>
        <v>82</v>
      </c>
      <c r="R22">
        <f t="shared" si="2"/>
        <v>72</v>
      </c>
    </row>
    <row r="23" spans="1:18" x14ac:dyDescent="0.35">
      <c r="A23" s="1">
        <v>45313</v>
      </c>
      <c r="B23" t="s">
        <v>4</v>
      </c>
      <c r="C23" t="s">
        <v>5</v>
      </c>
      <c r="D23">
        <v>5</v>
      </c>
      <c r="E23" s="2" t="s">
        <v>33</v>
      </c>
      <c r="F23" s="2">
        <f>IF(AND(B23&gt;B22,C23&lt;C22,E23="lunes"),1,IF(AND(B23=B22,C23&gt;C22,E23="lunes"),1,IF(AND(B23=B22,C23=C22,E23="lunes"),F22+1,F22)))</f>
        <v>4</v>
      </c>
      <c r="G23" s="2"/>
      <c r="H23" t="str">
        <f t="shared" si="3"/>
        <v>STORE_01</v>
      </c>
      <c r="I23">
        <v>1</v>
      </c>
      <c r="J23">
        <v>11</v>
      </c>
      <c r="K23">
        <f t="shared" si="4"/>
        <v>39</v>
      </c>
      <c r="L23">
        <f t="shared" si="2"/>
        <v>61</v>
      </c>
      <c r="M23">
        <f t="shared" si="2"/>
        <v>45</v>
      </c>
      <c r="N23">
        <f t="shared" si="2"/>
        <v>54</v>
      </c>
      <c r="O23">
        <f t="shared" si="2"/>
        <v>80</v>
      </c>
      <c r="P23">
        <f t="shared" si="2"/>
        <v>81</v>
      </c>
      <c r="Q23">
        <f t="shared" si="2"/>
        <v>63</v>
      </c>
      <c r="R23">
        <f t="shared" si="2"/>
        <v>69</v>
      </c>
    </row>
    <row r="24" spans="1:18" x14ac:dyDescent="0.35">
      <c r="A24" s="1">
        <v>45314</v>
      </c>
      <c r="B24" t="s">
        <v>4</v>
      </c>
      <c r="C24" t="s">
        <v>5</v>
      </c>
      <c r="D24">
        <v>5</v>
      </c>
      <c r="E24" s="2" t="s">
        <v>34</v>
      </c>
      <c r="F24" s="2">
        <f>IF(AND(B24&gt;B23,C24&lt;C23,E24="lunes"),1,IF(AND(B24=B23,C24&gt;C23,E24="lunes"),1,IF(AND(B24=B23,C24=C23,E24="lunes"),F23+1,F23)))</f>
        <v>4</v>
      </c>
      <c r="G24" s="2"/>
      <c r="H24" t="str">
        <f t="shared" si="3"/>
        <v>STORE_01</v>
      </c>
      <c r="I24">
        <v>1</v>
      </c>
      <c r="J24">
        <v>12</v>
      </c>
      <c r="K24">
        <f t="shared" si="4"/>
        <v>45</v>
      </c>
      <c r="L24">
        <f t="shared" si="2"/>
        <v>49</v>
      </c>
      <c r="M24">
        <f t="shared" si="2"/>
        <v>67</v>
      </c>
      <c r="N24">
        <f t="shared" si="2"/>
        <v>53</v>
      </c>
      <c r="O24">
        <f t="shared" si="2"/>
        <v>72</v>
      </c>
      <c r="P24">
        <f t="shared" si="2"/>
        <v>99</v>
      </c>
      <c r="Q24">
        <f t="shared" si="2"/>
        <v>66</v>
      </c>
      <c r="R24">
        <f t="shared" si="2"/>
        <v>61</v>
      </c>
    </row>
    <row r="25" spans="1:18" x14ac:dyDescent="0.35">
      <c r="A25" s="1">
        <v>45315</v>
      </c>
      <c r="B25" t="s">
        <v>4</v>
      </c>
      <c r="C25" t="s">
        <v>5</v>
      </c>
      <c r="D25">
        <v>9</v>
      </c>
      <c r="E25" s="2" t="s">
        <v>35</v>
      </c>
      <c r="F25" s="2">
        <f>IF(AND(B25&gt;B24,C25&lt;C24,E25="lunes"),1,IF(AND(B25=B24,C25&gt;C24,E25="lunes"),1,IF(AND(B25=B24,C25=C24,E25="lunes"),F24+1,F24)))</f>
        <v>4</v>
      </c>
      <c r="G25" s="2"/>
      <c r="H25" t="str">
        <f t="shared" si="3"/>
        <v>STORE_01</v>
      </c>
      <c r="I25">
        <v>1</v>
      </c>
      <c r="J25">
        <v>13</v>
      </c>
      <c r="K25">
        <f t="shared" si="4"/>
        <v>51</v>
      </c>
      <c r="L25">
        <f t="shared" si="2"/>
        <v>69</v>
      </c>
      <c r="M25">
        <f t="shared" si="2"/>
        <v>68</v>
      </c>
      <c r="N25">
        <f t="shared" si="2"/>
        <v>46</v>
      </c>
      <c r="O25">
        <f t="shared" si="2"/>
        <v>73</v>
      </c>
      <c r="P25">
        <f t="shared" si="2"/>
        <v>80</v>
      </c>
      <c r="Q25">
        <f t="shared" si="2"/>
        <v>83</v>
      </c>
      <c r="R25">
        <f t="shared" si="2"/>
        <v>70</v>
      </c>
    </row>
    <row r="26" spans="1:18" x14ac:dyDescent="0.35">
      <c r="A26" s="1">
        <v>45316</v>
      </c>
      <c r="B26" t="s">
        <v>4</v>
      </c>
      <c r="C26" t="s">
        <v>5</v>
      </c>
      <c r="D26">
        <v>5</v>
      </c>
      <c r="E26" s="2" t="s">
        <v>36</v>
      </c>
      <c r="F26" s="2">
        <f>IF(AND(B26&gt;B25,C26&lt;C25,E26="lunes"),1,IF(AND(B26=B25,C26&gt;C25,E26="lunes"),1,IF(AND(B26=B25,C26=C25,E26="lunes"),F25+1,F25)))</f>
        <v>4</v>
      </c>
      <c r="G26" s="2"/>
      <c r="H26" t="str">
        <f t="shared" si="3"/>
        <v>STORE_01</v>
      </c>
      <c r="I26">
        <v>1</v>
      </c>
      <c r="J26">
        <v>14</v>
      </c>
      <c r="K26">
        <f t="shared" si="4"/>
        <v>0</v>
      </c>
      <c r="L26">
        <f t="shared" si="2"/>
        <v>0</v>
      </c>
      <c r="M26">
        <f t="shared" si="2"/>
        <v>0</v>
      </c>
      <c r="N26">
        <f t="shared" si="2"/>
        <v>0</v>
      </c>
      <c r="O26">
        <f t="shared" si="2"/>
        <v>0</v>
      </c>
      <c r="P26">
        <f t="shared" si="2"/>
        <v>0</v>
      </c>
      <c r="Q26">
        <f t="shared" si="2"/>
        <v>0</v>
      </c>
      <c r="R26">
        <f t="shared" si="2"/>
        <v>0</v>
      </c>
    </row>
    <row r="27" spans="1:18" x14ac:dyDescent="0.35">
      <c r="A27" s="1">
        <v>45317</v>
      </c>
      <c r="B27" t="s">
        <v>4</v>
      </c>
      <c r="C27" t="s">
        <v>5</v>
      </c>
      <c r="D27">
        <v>20</v>
      </c>
      <c r="E27" s="2" t="s">
        <v>37</v>
      </c>
      <c r="F27" s="2">
        <f>IF(AND(B27&gt;B26,C27&lt;C26,E27="lunes"),1,IF(AND(B27=B26,C27&gt;C26,E27="lunes"),1,IF(AND(B27=B26,C27=C26,E27="lunes"),F26+1,F26)))</f>
        <v>4</v>
      </c>
      <c r="G27" s="2"/>
      <c r="H27" t="str">
        <f t="shared" si="3"/>
        <v>STORE_02</v>
      </c>
      <c r="I27">
        <v>2</v>
      </c>
      <c r="J27">
        <v>1</v>
      </c>
      <c r="K27">
        <f t="shared" si="4"/>
        <v>67</v>
      </c>
      <c r="L27">
        <f t="shared" si="2"/>
        <v>81</v>
      </c>
      <c r="M27">
        <f t="shared" si="2"/>
        <v>121</v>
      </c>
      <c r="N27">
        <f t="shared" si="2"/>
        <v>56</v>
      </c>
      <c r="O27">
        <f t="shared" si="2"/>
        <v>136</v>
      </c>
      <c r="P27">
        <f t="shared" si="2"/>
        <v>117</v>
      </c>
      <c r="Q27">
        <f t="shared" si="2"/>
        <v>137</v>
      </c>
      <c r="R27">
        <f t="shared" si="2"/>
        <v>138</v>
      </c>
    </row>
    <row r="28" spans="1:18" x14ac:dyDescent="0.35">
      <c r="A28" s="1">
        <v>45318</v>
      </c>
      <c r="B28" t="s">
        <v>4</v>
      </c>
      <c r="C28" t="s">
        <v>5</v>
      </c>
      <c r="D28">
        <v>5</v>
      </c>
      <c r="E28" s="2" t="s">
        <v>38</v>
      </c>
      <c r="F28" s="2">
        <f>IF(AND(B28&gt;B27,C28&lt;C27,E28="lunes"),1,IF(AND(B28=B27,C28&gt;C27,E28="lunes"),1,IF(AND(B28=B27,C28=C27,E28="lunes"),F27+1,F27)))</f>
        <v>4</v>
      </c>
      <c r="G28" s="2"/>
      <c r="H28" t="str">
        <f t="shared" si="3"/>
        <v>STORE_02</v>
      </c>
      <c r="I28">
        <v>2</v>
      </c>
      <c r="J28">
        <v>2</v>
      </c>
      <c r="K28">
        <f t="shared" si="4"/>
        <v>69</v>
      </c>
      <c r="L28">
        <f t="shared" si="2"/>
        <v>95</v>
      </c>
      <c r="M28">
        <f t="shared" si="2"/>
        <v>112</v>
      </c>
      <c r="N28">
        <f t="shared" si="2"/>
        <v>51</v>
      </c>
      <c r="O28">
        <f t="shared" si="2"/>
        <v>151</v>
      </c>
      <c r="P28">
        <f t="shared" si="2"/>
        <v>130</v>
      </c>
      <c r="Q28">
        <f t="shared" si="2"/>
        <v>173</v>
      </c>
      <c r="R28">
        <f t="shared" si="2"/>
        <v>130</v>
      </c>
    </row>
    <row r="29" spans="1:18" x14ac:dyDescent="0.35">
      <c r="A29" s="1">
        <v>45319</v>
      </c>
      <c r="B29" t="s">
        <v>4</v>
      </c>
      <c r="C29" t="s">
        <v>5</v>
      </c>
      <c r="D29">
        <v>8</v>
      </c>
      <c r="E29" s="2" t="s">
        <v>39</v>
      </c>
      <c r="F29" s="2">
        <f>IF(AND(B29&gt;B28,C29&lt;C28,E29="lunes"),1,IF(AND(B29=B28,C29&gt;C28,E29="lunes"),1,IF(AND(B29=B28,C29=C28,E29="lunes"),F28+1,F28)))</f>
        <v>4</v>
      </c>
      <c r="G29" s="2"/>
      <c r="H29" t="str">
        <f t="shared" si="3"/>
        <v>STORE_02</v>
      </c>
      <c r="I29">
        <v>2</v>
      </c>
      <c r="J29">
        <v>3</v>
      </c>
      <c r="K29">
        <f t="shared" si="4"/>
        <v>79</v>
      </c>
      <c r="L29">
        <f t="shared" si="4"/>
        <v>115</v>
      </c>
      <c r="M29">
        <f t="shared" si="4"/>
        <v>105</v>
      </c>
      <c r="N29">
        <f t="shared" si="4"/>
        <v>57</v>
      </c>
      <c r="O29">
        <f t="shared" si="4"/>
        <v>155</v>
      </c>
      <c r="P29">
        <f t="shared" si="4"/>
        <v>121</v>
      </c>
      <c r="Q29">
        <f t="shared" si="4"/>
        <v>162</v>
      </c>
      <c r="R29">
        <f t="shared" si="4"/>
        <v>137</v>
      </c>
    </row>
    <row r="30" spans="1:18" x14ac:dyDescent="0.35">
      <c r="A30" s="1">
        <v>45320</v>
      </c>
      <c r="B30" t="s">
        <v>4</v>
      </c>
      <c r="C30" t="s">
        <v>5</v>
      </c>
      <c r="D30">
        <v>8</v>
      </c>
      <c r="E30" s="2" t="s">
        <v>33</v>
      </c>
      <c r="F30" s="2">
        <f>IF(AND(B30&gt;B29,C30&lt;C29,E30="lunes"),1,IF(AND(B30=B29,C30&gt;C29,E30="lunes"),1,IF(AND(B30=B29,C30=C29,E30="lunes"),F29+1,F29)))</f>
        <v>5</v>
      </c>
      <c r="G30" s="2"/>
      <c r="H30" t="str">
        <f t="shared" si="3"/>
        <v>STORE_02</v>
      </c>
      <c r="I30">
        <v>2</v>
      </c>
      <c r="J30">
        <v>4</v>
      </c>
      <c r="K30">
        <f t="shared" ref="K30:R45" si="5">+SUMIFS($D$2:$D$14561,$B$2:$B$14561,$H30,$C$2:$C$14561,K$12,$F$2:$F$14561,$J30)</f>
        <v>65</v>
      </c>
      <c r="L30">
        <f t="shared" si="5"/>
        <v>85</v>
      </c>
      <c r="M30">
        <f t="shared" si="5"/>
        <v>89</v>
      </c>
      <c r="N30">
        <f t="shared" si="5"/>
        <v>61</v>
      </c>
      <c r="O30">
        <f t="shared" si="5"/>
        <v>134</v>
      </c>
      <c r="P30">
        <f t="shared" si="5"/>
        <v>116</v>
      </c>
      <c r="Q30">
        <f t="shared" si="5"/>
        <v>124</v>
      </c>
      <c r="R30">
        <f t="shared" si="5"/>
        <v>130</v>
      </c>
    </row>
    <row r="31" spans="1:18" x14ac:dyDescent="0.35">
      <c r="A31" s="1">
        <v>45321</v>
      </c>
      <c r="B31" t="s">
        <v>4</v>
      </c>
      <c r="C31" t="s">
        <v>5</v>
      </c>
      <c r="D31">
        <v>5</v>
      </c>
      <c r="E31" s="2" t="s">
        <v>34</v>
      </c>
      <c r="F31" s="2">
        <f>IF(AND(B31&gt;B30,C31&lt;C30,E31="lunes"),1,IF(AND(B31=B30,C31&gt;C30,E31="lunes"),1,IF(AND(B31=B30,C31=C30,E31="lunes"),F30+1,F30)))</f>
        <v>5</v>
      </c>
      <c r="G31" s="2"/>
      <c r="H31" t="str">
        <f t="shared" si="3"/>
        <v>STORE_02</v>
      </c>
      <c r="I31">
        <v>2</v>
      </c>
      <c r="J31">
        <v>5</v>
      </c>
      <c r="K31">
        <f t="shared" si="5"/>
        <v>64</v>
      </c>
      <c r="L31">
        <f t="shared" si="5"/>
        <v>100</v>
      </c>
      <c r="M31">
        <f t="shared" si="5"/>
        <v>76</v>
      </c>
      <c r="N31">
        <f t="shared" si="5"/>
        <v>66</v>
      </c>
      <c r="O31">
        <f t="shared" si="5"/>
        <v>122</v>
      </c>
      <c r="P31">
        <f t="shared" si="5"/>
        <v>116</v>
      </c>
      <c r="Q31">
        <f t="shared" si="5"/>
        <v>142</v>
      </c>
      <c r="R31">
        <f t="shared" si="5"/>
        <v>130</v>
      </c>
    </row>
    <row r="32" spans="1:18" x14ac:dyDescent="0.35">
      <c r="A32" s="1">
        <v>45322</v>
      </c>
      <c r="B32" t="s">
        <v>4</v>
      </c>
      <c r="C32" t="s">
        <v>5</v>
      </c>
      <c r="D32">
        <v>8</v>
      </c>
      <c r="E32" s="2" t="s">
        <v>35</v>
      </c>
      <c r="F32" s="2">
        <f>IF(AND(B32&gt;B31,C32&lt;C31,E32="lunes"),1,IF(AND(B32=B31,C32&gt;C31,E32="lunes"),1,IF(AND(B32=B31,C32=C31,E32="lunes"),F31+1,F31)))</f>
        <v>5</v>
      </c>
      <c r="G32" s="2"/>
      <c r="H32" t="str">
        <f t="shared" si="3"/>
        <v>STORE_02</v>
      </c>
      <c r="I32">
        <v>2</v>
      </c>
      <c r="J32">
        <v>6</v>
      </c>
      <c r="K32">
        <f t="shared" si="5"/>
        <v>61</v>
      </c>
      <c r="L32">
        <f t="shared" si="5"/>
        <v>92</v>
      </c>
      <c r="M32">
        <f t="shared" si="5"/>
        <v>90</v>
      </c>
      <c r="N32">
        <f t="shared" si="5"/>
        <v>79</v>
      </c>
      <c r="O32">
        <f t="shared" si="5"/>
        <v>142</v>
      </c>
      <c r="P32">
        <f t="shared" si="5"/>
        <v>127</v>
      </c>
      <c r="Q32">
        <f t="shared" si="5"/>
        <v>119</v>
      </c>
      <c r="R32">
        <f t="shared" si="5"/>
        <v>139</v>
      </c>
    </row>
    <row r="33" spans="1:18" x14ac:dyDescent="0.35">
      <c r="A33" s="1">
        <v>45323</v>
      </c>
      <c r="B33" t="s">
        <v>4</v>
      </c>
      <c r="C33" t="s">
        <v>5</v>
      </c>
      <c r="D33">
        <v>3</v>
      </c>
      <c r="E33" s="2" t="s">
        <v>36</v>
      </c>
      <c r="F33" s="2">
        <f>IF(AND(B33&gt;B32,C33&lt;C32,E33="lunes"),1,IF(AND(B33=B32,C33&gt;C32,E33="lunes"),1,IF(AND(B33=B32,C33=C32,E33="lunes"),F32+1,F32)))</f>
        <v>5</v>
      </c>
      <c r="G33" s="2"/>
      <c r="H33" t="str">
        <f t="shared" si="3"/>
        <v>STORE_02</v>
      </c>
      <c r="I33">
        <v>2</v>
      </c>
      <c r="J33">
        <v>7</v>
      </c>
      <c r="K33">
        <f t="shared" si="5"/>
        <v>80</v>
      </c>
      <c r="L33">
        <f t="shared" si="5"/>
        <v>110</v>
      </c>
      <c r="M33">
        <f t="shared" si="5"/>
        <v>111</v>
      </c>
      <c r="N33">
        <f t="shared" si="5"/>
        <v>81</v>
      </c>
      <c r="O33">
        <f t="shared" si="5"/>
        <v>157</v>
      </c>
      <c r="P33">
        <f t="shared" si="5"/>
        <v>108</v>
      </c>
      <c r="Q33">
        <f t="shared" si="5"/>
        <v>123</v>
      </c>
      <c r="R33">
        <f t="shared" si="5"/>
        <v>99</v>
      </c>
    </row>
    <row r="34" spans="1:18" x14ac:dyDescent="0.35">
      <c r="A34" s="1">
        <v>45324</v>
      </c>
      <c r="B34" t="s">
        <v>4</v>
      </c>
      <c r="C34" t="s">
        <v>5</v>
      </c>
      <c r="D34">
        <v>8</v>
      </c>
      <c r="E34" s="2" t="s">
        <v>37</v>
      </c>
      <c r="F34" s="2">
        <f>IF(AND(B34&gt;B33,C34&lt;C33,E34="lunes"),1,IF(AND(B34=B33,C34&gt;C33,E34="lunes"),1,IF(AND(B34=B33,C34=C33,E34="lunes"),F33+1,F33)))</f>
        <v>5</v>
      </c>
      <c r="G34" s="2"/>
      <c r="H34" t="str">
        <f t="shared" si="3"/>
        <v>STORE_02</v>
      </c>
      <c r="I34">
        <v>2</v>
      </c>
      <c r="J34">
        <v>8</v>
      </c>
      <c r="K34">
        <f t="shared" si="5"/>
        <v>63</v>
      </c>
      <c r="L34">
        <f t="shared" si="5"/>
        <v>89</v>
      </c>
      <c r="M34">
        <f t="shared" si="5"/>
        <v>97</v>
      </c>
      <c r="N34">
        <f t="shared" si="5"/>
        <v>55</v>
      </c>
      <c r="O34">
        <f t="shared" si="5"/>
        <v>134</v>
      </c>
      <c r="P34">
        <f t="shared" si="5"/>
        <v>117</v>
      </c>
      <c r="Q34">
        <f t="shared" si="5"/>
        <v>105</v>
      </c>
      <c r="R34">
        <f t="shared" si="5"/>
        <v>99</v>
      </c>
    </row>
    <row r="35" spans="1:18" x14ac:dyDescent="0.35">
      <c r="A35" s="1">
        <v>45325</v>
      </c>
      <c r="B35" t="s">
        <v>4</v>
      </c>
      <c r="C35" t="s">
        <v>5</v>
      </c>
      <c r="D35">
        <v>10</v>
      </c>
      <c r="E35" s="2" t="s">
        <v>38</v>
      </c>
      <c r="F35" s="2">
        <f>IF(AND(B35&gt;B34,C35&lt;C34,E35="lunes"),1,IF(AND(B35=B34,C35&gt;C34,E35="lunes"),1,IF(AND(B35=B34,C35=C34,E35="lunes"),F34+1,F34)))</f>
        <v>5</v>
      </c>
      <c r="G35" s="2"/>
      <c r="H35" t="str">
        <f t="shared" si="3"/>
        <v>STORE_02</v>
      </c>
      <c r="I35">
        <v>2</v>
      </c>
      <c r="J35">
        <v>9</v>
      </c>
      <c r="K35">
        <f t="shared" si="5"/>
        <v>72</v>
      </c>
      <c r="L35">
        <f t="shared" si="5"/>
        <v>89</v>
      </c>
      <c r="M35">
        <f t="shared" si="5"/>
        <v>122</v>
      </c>
      <c r="N35">
        <f t="shared" si="5"/>
        <v>65</v>
      </c>
      <c r="O35">
        <f t="shared" si="5"/>
        <v>116</v>
      </c>
      <c r="P35">
        <f t="shared" si="5"/>
        <v>118</v>
      </c>
      <c r="Q35">
        <f t="shared" si="5"/>
        <v>110</v>
      </c>
      <c r="R35">
        <f t="shared" si="5"/>
        <v>105</v>
      </c>
    </row>
    <row r="36" spans="1:18" x14ac:dyDescent="0.35">
      <c r="A36" s="1">
        <v>45326</v>
      </c>
      <c r="B36" t="s">
        <v>4</v>
      </c>
      <c r="C36" t="s">
        <v>5</v>
      </c>
      <c r="D36">
        <v>12</v>
      </c>
      <c r="E36" s="2" t="s">
        <v>39</v>
      </c>
      <c r="F36" s="2">
        <f>IF(AND(B36&gt;B35,C36&lt;C35,E36="lunes"),1,IF(AND(B36=B35,C36&gt;C35,E36="lunes"),1,IF(AND(B36=B35,C36=C35,E36="lunes"),F35+1,F35)))</f>
        <v>5</v>
      </c>
      <c r="G36" s="2"/>
      <c r="H36" t="str">
        <f t="shared" si="3"/>
        <v>STORE_02</v>
      </c>
      <c r="I36">
        <v>2</v>
      </c>
      <c r="J36">
        <v>10</v>
      </c>
      <c r="K36">
        <f t="shared" si="5"/>
        <v>70</v>
      </c>
      <c r="L36">
        <f t="shared" si="5"/>
        <v>93</v>
      </c>
      <c r="M36">
        <f t="shared" si="5"/>
        <v>99</v>
      </c>
      <c r="N36">
        <f t="shared" si="5"/>
        <v>74</v>
      </c>
      <c r="O36">
        <f t="shared" si="5"/>
        <v>114</v>
      </c>
      <c r="P36">
        <f t="shared" si="5"/>
        <v>97</v>
      </c>
      <c r="Q36">
        <f t="shared" si="5"/>
        <v>123</v>
      </c>
      <c r="R36">
        <f t="shared" si="5"/>
        <v>97</v>
      </c>
    </row>
    <row r="37" spans="1:18" x14ac:dyDescent="0.35">
      <c r="A37" s="1">
        <v>45327</v>
      </c>
      <c r="B37" t="s">
        <v>4</v>
      </c>
      <c r="C37" t="s">
        <v>5</v>
      </c>
      <c r="D37">
        <v>2</v>
      </c>
      <c r="E37" s="2" t="s">
        <v>33</v>
      </c>
      <c r="F37" s="2">
        <f>IF(AND(B37&gt;B36,C37&lt;C36,E37="lunes"),1,IF(AND(B37=B36,C37&gt;C36,E37="lunes"),1,IF(AND(B37=B36,C37=C36,E37="lunes"),F36+1,F36)))</f>
        <v>6</v>
      </c>
      <c r="G37" s="2"/>
      <c r="H37" t="str">
        <f t="shared" si="3"/>
        <v>STORE_02</v>
      </c>
      <c r="I37">
        <v>2</v>
      </c>
      <c r="J37">
        <v>11</v>
      </c>
      <c r="K37">
        <f t="shared" si="5"/>
        <v>77</v>
      </c>
      <c r="L37">
        <f t="shared" si="5"/>
        <v>111</v>
      </c>
      <c r="M37">
        <f t="shared" si="5"/>
        <v>110</v>
      </c>
      <c r="N37">
        <f t="shared" si="5"/>
        <v>75</v>
      </c>
      <c r="O37">
        <f t="shared" si="5"/>
        <v>105</v>
      </c>
      <c r="P37">
        <f t="shared" si="5"/>
        <v>102</v>
      </c>
      <c r="Q37">
        <f t="shared" si="5"/>
        <v>114</v>
      </c>
      <c r="R37">
        <f t="shared" si="5"/>
        <v>129</v>
      </c>
    </row>
    <row r="38" spans="1:18" x14ac:dyDescent="0.35">
      <c r="A38" s="1">
        <v>45328</v>
      </c>
      <c r="B38" t="s">
        <v>4</v>
      </c>
      <c r="C38" t="s">
        <v>5</v>
      </c>
      <c r="D38">
        <v>9</v>
      </c>
      <c r="E38" s="2" t="s">
        <v>34</v>
      </c>
      <c r="F38" s="2">
        <f>IF(AND(B38&gt;B37,C38&lt;C37,E38="lunes"),1,IF(AND(B38=B37,C38&gt;C37,E38="lunes"),1,IF(AND(B38=B37,C38=C37,E38="lunes"),F37+1,F37)))</f>
        <v>6</v>
      </c>
      <c r="G38" s="2"/>
      <c r="H38" t="str">
        <f t="shared" si="3"/>
        <v>STORE_02</v>
      </c>
      <c r="I38">
        <v>2</v>
      </c>
      <c r="J38">
        <v>12</v>
      </c>
      <c r="K38">
        <f t="shared" si="5"/>
        <v>67</v>
      </c>
      <c r="L38">
        <f t="shared" si="5"/>
        <v>98</v>
      </c>
      <c r="M38">
        <f t="shared" si="5"/>
        <v>95</v>
      </c>
      <c r="N38">
        <f t="shared" si="5"/>
        <v>77</v>
      </c>
      <c r="O38">
        <f t="shared" si="5"/>
        <v>115</v>
      </c>
      <c r="P38">
        <f t="shared" si="5"/>
        <v>86</v>
      </c>
      <c r="Q38">
        <f t="shared" si="5"/>
        <v>129</v>
      </c>
      <c r="R38">
        <f t="shared" si="5"/>
        <v>122</v>
      </c>
    </row>
    <row r="39" spans="1:18" x14ac:dyDescent="0.35">
      <c r="A39" s="1">
        <v>45329</v>
      </c>
      <c r="B39" t="s">
        <v>4</v>
      </c>
      <c r="C39" t="s">
        <v>5</v>
      </c>
      <c r="D39">
        <v>2</v>
      </c>
      <c r="E39" s="2" t="s">
        <v>35</v>
      </c>
      <c r="F39" s="2">
        <f>IF(AND(B39&gt;B38,C39&lt;C38,E39="lunes"),1,IF(AND(B39=B38,C39&gt;C38,E39="lunes"),1,IF(AND(B39=B38,C39=C38,E39="lunes"),F38+1,F38)))</f>
        <v>6</v>
      </c>
      <c r="G39" s="2"/>
      <c r="H39" t="str">
        <f t="shared" si="3"/>
        <v>STORE_02</v>
      </c>
      <c r="I39">
        <v>2</v>
      </c>
      <c r="J39">
        <v>13</v>
      </c>
      <c r="K39">
        <f t="shared" si="5"/>
        <v>71</v>
      </c>
      <c r="L39">
        <f t="shared" si="5"/>
        <v>85</v>
      </c>
      <c r="M39">
        <f t="shared" si="5"/>
        <v>94</v>
      </c>
      <c r="N39">
        <f t="shared" si="5"/>
        <v>75</v>
      </c>
      <c r="O39">
        <f t="shared" si="5"/>
        <v>108</v>
      </c>
      <c r="P39">
        <f t="shared" si="5"/>
        <v>72</v>
      </c>
      <c r="Q39">
        <f t="shared" si="5"/>
        <v>104</v>
      </c>
      <c r="R39">
        <f t="shared" si="5"/>
        <v>113</v>
      </c>
    </row>
    <row r="40" spans="1:18" x14ac:dyDescent="0.35">
      <c r="A40" s="1">
        <v>45330</v>
      </c>
      <c r="B40" t="s">
        <v>4</v>
      </c>
      <c r="C40" t="s">
        <v>5</v>
      </c>
      <c r="D40">
        <v>3</v>
      </c>
      <c r="E40" s="2" t="s">
        <v>36</v>
      </c>
      <c r="F40" s="2">
        <f>IF(AND(B40&gt;B39,C40&lt;C39,E40="lunes"),1,IF(AND(B40=B39,C40&gt;C39,E40="lunes"),1,IF(AND(B40=B39,C40=C39,E40="lunes"),F39+1,F39)))</f>
        <v>6</v>
      </c>
      <c r="G40" s="2"/>
      <c r="H40" t="str">
        <f t="shared" si="3"/>
        <v>STORE_02</v>
      </c>
      <c r="I40">
        <v>2</v>
      </c>
      <c r="J40">
        <v>14</v>
      </c>
      <c r="K40">
        <f t="shared" si="5"/>
        <v>0</v>
      </c>
      <c r="L40">
        <f t="shared" si="5"/>
        <v>0</v>
      </c>
      <c r="M40">
        <f t="shared" si="5"/>
        <v>0</v>
      </c>
      <c r="N40">
        <f t="shared" si="5"/>
        <v>0</v>
      </c>
      <c r="O40">
        <f t="shared" si="5"/>
        <v>0</v>
      </c>
      <c r="P40">
        <f t="shared" si="5"/>
        <v>0</v>
      </c>
      <c r="Q40">
        <f t="shared" si="5"/>
        <v>0</v>
      </c>
      <c r="R40">
        <f t="shared" si="5"/>
        <v>0</v>
      </c>
    </row>
    <row r="41" spans="1:18" x14ac:dyDescent="0.35">
      <c r="A41" s="1">
        <v>45331</v>
      </c>
      <c r="B41" t="s">
        <v>4</v>
      </c>
      <c r="C41" t="s">
        <v>5</v>
      </c>
      <c r="D41">
        <v>13</v>
      </c>
      <c r="E41" s="2" t="s">
        <v>37</v>
      </c>
      <c r="F41" s="2">
        <f>IF(AND(B41&gt;B40,C41&lt;C40,E41="lunes"),1,IF(AND(B41=B40,C41&gt;C40,E41="lunes"),1,IF(AND(B41=B40,C41=C40,E41="lunes"),F40+1,F40)))</f>
        <v>6</v>
      </c>
      <c r="G41" s="2"/>
      <c r="H41" t="str">
        <f t="shared" si="3"/>
        <v>STORE_03</v>
      </c>
      <c r="I41">
        <v>3</v>
      </c>
      <c r="J41">
        <v>1</v>
      </c>
      <c r="K41">
        <f t="shared" si="5"/>
        <v>70</v>
      </c>
      <c r="L41">
        <f t="shared" si="5"/>
        <v>92</v>
      </c>
      <c r="M41">
        <f t="shared" si="5"/>
        <v>112</v>
      </c>
      <c r="N41">
        <f t="shared" si="5"/>
        <v>61</v>
      </c>
      <c r="O41">
        <f t="shared" si="5"/>
        <v>196</v>
      </c>
      <c r="P41">
        <f t="shared" si="5"/>
        <v>135</v>
      </c>
      <c r="Q41">
        <f t="shared" si="5"/>
        <v>142</v>
      </c>
      <c r="R41">
        <f t="shared" si="5"/>
        <v>123</v>
      </c>
    </row>
    <row r="42" spans="1:18" x14ac:dyDescent="0.35">
      <c r="A42" s="1">
        <v>45332</v>
      </c>
      <c r="B42" t="s">
        <v>4</v>
      </c>
      <c r="C42" t="s">
        <v>5</v>
      </c>
      <c r="D42">
        <v>15</v>
      </c>
      <c r="E42" s="2" t="s">
        <v>38</v>
      </c>
      <c r="F42" s="2">
        <f>IF(AND(B42&gt;B41,C42&lt;C41,E42="lunes"),1,IF(AND(B42=B41,C42&gt;C41,E42="lunes"),1,IF(AND(B42=B41,C42=C41,E42="lunes"),F41+1,F41)))</f>
        <v>6</v>
      </c>
      <c r="G42" s="2"/>
      <c r="H42" t="str">
        <f t="shared" si="3"/>
        <v>STORE_03</v>
      </c>
      <c r="I42">
        <v>3</v>
      </c>
      <c r="J42">
        <v>2</v>
      </c>
      <c r="K42">
        <f t="shared" si="5"/>
        <v>83</v>
      </c>
      <c r="L42">
        <f t="shared" si="5"/>
        <v>94</v>
      </c>
      <c r="M42">
        <f t="shared" si="5"/>
        <v>112</v>
      </c>
      <c r="N42">
        <f t="shared" si="5"/>
        <v>58</v>
      </c>
      <c r="O42">
        <f t="shared" si="5"/>
        <v>131</v>
      </c>
      <c r="P42">
        <f t="shared" si="5"/>
        <v>132</v>
      </c>
      <c r="Q42">
        <f t="shared" si="5"/>
        <v>154</v>
      </c>
      <c r="R42">
        <f t="shared" si="5"/>
        <v>130</v>
      </c>
    </row>
    <row r="43" spans="1:18" x14ac:dyDescent="0.35">
      <c r="A43" s="1">
        <v>45333</v>
      </c>
      <c r="B43" t="s">
        <v>4</v>
      </c>
      <c r="C43" t="s">
        <v>5</v>
      </c>
      <c r="D43">
        <v>9</v>
      </c>
      <c r="E43" s="2" t="s">
        <v>39</v>
      </c>
      <c r="F43" s="2">
        <f>IF(AND(B43&gt;B42,C43&lt;C42,E43="lunes"),1,IF(AND(B43=B42,C43&gt;C42,E43="lunes"),1,IF(AND(B43=B42,C43=C42,E43="lunes"),F42+1,F42)))</f>
        <v>6</v>
      </c>
      <c r="G43" s="2"/>
      <c r="H43" t="str">
        <f t="shared" si="3"/>
        <v>STORE_03</v>
      </c>
      <c r="I43">
        <v>3</v>
      </c>
      <c r="J43">
        <v>3</v>
      </c>
      <c r="K43">
        <f t="shared" si="5"/>
        <v>68</v>
      </c>
      <c r="L43">
        <f t="shared" si="5"/>
        <v>95</v>
      </c>
      <c r="M43">
        <f t="shared" si="5"/>
        <v>115</v>
      </c>
      <c r="N43">
        <f t="shared" si="5"/>
        <v>64</v>
      </c>
      <c r="O43">
        <f t="shared" si="5"/>
        <v>149</v>
      </c>
      <c r="P43">
        <f t="shared" si="5"/>
        <v>126</v>
      </c>
      <c r="Q43">
        <f t="shared" si="5"/>
        <v>146</v>
      </c>
      <c r="R43">
        <f t="shared" si="5"/>
        <v>156</v>
      </c>
    </row>
    <row r="44" spans="1:18" x14ac:dyDescent="0.35">
      <c r="A44" s="1">
        <v>45334</v>
      </c>
      <c r="B44" t="s">
        <v>4</v>
      </c>
      <c r="C44" t="s">
        <v>5</v>
      </c>
      <c r="D44">
        <v>9</v>
      </c>
      <c r="E44" s="2" t="s">
        <v>33</v>
      </c>
      <c r="F44" s="2">
        <f>IF(AND(B44&gt;B43,C44&lt;C43,E44="lunes"),1,IF(AND(B44=B43,C44&gt;C43,E44="lunes"),1,IF(AND(B44=B43,C44=C43,E44="lunes"),F43+1,F43)))</f>
        <v>7</v>
      </c>
      <c r="G44" s="2"/>
      <c r="H44" t="str">
        <f t="shared" si="3"/>
        <v>STORE_03</v>
      </c>
      <c r="I44">
        <v>3</v>
      </c>
      <c r="J44">
        <v>4</v>
      </c>
      <c r="K44">
        <f t="shared" si="5"/>
        <v>66</v>
      </c>
      <c r="L44">
        <f t="shared" si="5"/>
        <v>86</v>
      </c>
      <c r="M44">
        <f t="shared" si="5"/>
        <v>95</v>
      </c>
      <c r="N44">
        <f t="shared" si="5"/>
        <v>61</v>
      </c>
      <c r="O44">
        <f t="shared" si="5"/>
        <v>183</v>
      </c>
      <c r="P44">
        <f t="shared" si="5"/>
        <v>117</v>
      </c>
      <c r="Q44">
        <f t="shared" si="5"/>
        <v>142</v>
      </c>
      <c r="R44">
        <f t="shared" si="5"/>
        <v>110</v>
      </c>
    </row>
    <row r="45" spans="1:18" x14ac:dyDescent="0.35">
      <c r="A45" s="1">
        <v>45335</v>
      </c>
      <c r="B45" t="s">
        <v>4</v>
      </c>
      <c r="C45" t="s">
        <v>5</v>
      </c>
      <c r="D45">
        <v>2</v>
      </c>
      <c r="E45" s="2" t="s">
        <v>34</v>
      </c>
      <c r="F45" s="2">
        <f>IF(AND(B45&gt;B44,C45&lt;C44,E45="lunes"),1,IF(AND(B45=B44,C45&gt;C44,E45="lunes"),1,IF(AND(B45=B44,C45=C44,E45="lunes"),F44+1,F44)))</f>
        <v>7</v>
      </c>
      <c r="G45" s="2"/>
      <c r="H45" t="str">
        <f t="shared" si="3"/>
        <v>STORE_03</v>
      </c>
      <c r="I45">
        <v>3</v>
      </c>
      <c r="J45">
        <v>5</v>
      </c>
      <c r="K45">
        <f t="shared" si="5"/>
        <v>99</v>
      </c>
      <c r="L45">
        <f t="shared" si="5"/>
        <v>84</v>
      </c>
      <c r="M45">
        <f t="shared" si="5"/>
        <v>91</v>
      </c>
      <c r="N45">
        <f t="shared" si="5"/>
        <v>61</v>
      </c>
      <c r="O45">
        <f t="shared" si="5"/>
        <v>158</v>
      </c>
      <c r="P45">
        <f t="shared" si="5"/>
        <v>137</v>
      </c>
      <c r="Q45">
        <f t="shared" si="5"/>
        <v>155</v>
      </c>
      <c r="R45">
        <f t="shared" si="5"/>
        <v>145</v>
      </c>
    </row>
    <row r="46" spans="1:18" x14ac:dyDescent="0.35">
      <c r="A46" s="1">
        <v>45336</v>
      </c>
      <c r="B46" t="s">
        <v>4</v>
      </c>
      <c r="C46" t="s">
        <v>5</v>
      </c>
      <c r="D46">
        <v>3</v>
      </c>
      <c r="E46" s="2" t="s">
        <v>35</v>
      </c>
      <c r="F46" s="2">
        <f>IF(AND(B46&gt;B45,C46&lt;C45,E46="lunes"),1,IF(AND(B46=B45,C46&gt;C45,E46="lunes"),1,IF(AND(B46=B45,C46=C45,E46="lunes"),F45+1,F45)))</f>
        <v>7</v>
      </c>
      <c r="G46" s="2"/>
      <c r="H46" t="str">
        <f t="shared" si="3"/>
        <v>STORE_03</v>
      </c>
      <c r="I46">
        <v>3</v>
      </c>
      <c r="J46">
        <v>6</v>
      </c>
      <c r="K46">
        <f t="shared" ref="K46:R61" si="6">+SUMIFS($D$2:$D$14561,$B$2:$B$14561,$H46,$C$2:$C$14561,K$12,$F$2:$F$14561,$J46)</f>
        <v>81</v>
      </c>
      <c r="L46">
        <f t="shared" si="6"/>
        <v>60</v>
      </c>
      <c r="M46">
        <f t="shared" si="6"/>
        <v>99</v>
      </c>
      <c r="N46">
        <f t="shared" si="6"/>
        <v>52</v>
      </c>
      <c r="O46">
        <f t="shared" si="6"/>
        <v>154</v>
      </c>
      <c r="P46">
        <f t="shared" si="6"/>
        <v>126</v>
      </c>
      <c r="Q46">
        <f t="shared" si="6"/>
        <v>179</v>
      </c>
      <c r="R46">
        <f t="shared" si="6"/>
        <v>124</v>
      </c>
    </row>
    <row r="47" spans="1:18" x14ac:dyDescent="0.35">
      <c r="A47" s="1">
        <v>45337</v>
      </c>
      <c r="B47" t="s">
        <v>4</v>
      </c>
      <c r="C47" t="s">
        <v>5</v>
      </c>
      <c r="D47">
        <v>5</v>
      </c>
      <c r="E47" s="2" t="s">
        <v>36</v>
      </c>
      <c r="F47" s="2">
        <f>IF(AND(B47&gt;B46,C47&lt;C46,E47="lunes"),1,IF(AND(B47=B46,C47&gt;C46,E47="lunes"),1,IF(AND(B47=B46,C47=C46,E47="lunes"),F46+1,F46)))</f>
        <v>7</v>
      </c>
      <c r="G47" s="2"/>
      <c r="H47" t="str">
        <f t="shared" si="3"/>
        <v>STORE_03</v>
      </c>
      <c r="I47">
        <v>3</v>
      </c>
      <c r="J47">
        <v>7</v>
      </c>
      <c r="K47">
        <f t="shared" si="6"/>
        <v>78</v>
      </c>
      <c r="L47">
        <f t="shared" si="6"/>
        <v>82</v>
      </c>
      <c r="M47">
        <f t="shared" si="6"/>
        <v>100</v>
      </c>
      <c r="N47">
        <f t="shared" si="6"/>
        <v>58</v>
      </c>
      <c r="O47">
        <f t="shared" si="6"/>
        <v>134</v>
      </c>
      <c r="P47">
        <f t="shared" si="6"/>
        <v>140</v>
      </c>
      <c r="Q47">
        <f t="shared" si="6"/>
        <v>144</v>
      </c>
      <c r="R47">
        <f t="shared" si="6"/>
        <v>142</v>
      </c>
    </row>
    <row r="48" spans="1:18" x14ac:dyDescent="0.35">
      <c r="A48" s="1">
        <v>45338</v>
      </c>
      <c r="B48" t="s">
        <v>4</v>
      </c>
      <c r="C48" t="s">
        <v>5</v>
      </c>
      <c r="D48">
        <v>10</v>
      </c>
      <c r="E48" s="2" t="s">
        <v>37</v>
      </c>
      <c r="F48" s="2">
        <f>IF(AND(B48&gt;B47,C48&lt;C47,E48="lunes"),1,IF(AND(B48=B47,C48&gt;C47,E48="lunes"),1,IF(AND(B48=B47,C48=C47,E48="lunes"),F47+1,F47)))</f>
        <v>7</v>
      </c>
      <c r="G48" s="2"/>
      <c r="H48" t="str">
        <f t="shared" si="3"/>
        <v>STORE_03</v>
      </c>
      <c r="I48">
        <v>3</v>
      </c>
      <c r="J48">
        <v>8</v>
      </c>
      <c r="K48">
        <f t="shared" si="6"/>
        <v>109</v>
      </c>
      <c r="L48">
        <f t="shared" si="6"/>
        <v>68</v>
      </c>
      <c r="M48">
        <f t="shared" si="6"/>
        <v>95</v>
      </c>
      <c r="N48">
        <f t="shared" si="6"/>
        <v>66</v>
      </c>
      <c r="O48">
        <f t="shared" si="6"/>
        <v>144</v>
      </c>
      <c r="P48">
        <f t="shared" si="6"/>
        <v>149</v>
      </c>
      <c r="Q48">
        <f t="shared" si="6"/>
        <v>173</v>
      </c>
      <c r="R48">
        <f t="shared" si="6"/>
        <v>128</v>
      </c>
    </row>
    <row r="49" spans="1:18" x14ac:dyDescent="0.35">
      <c r="A49" s="1">
        <v>45339</v>
      </c>
      <c r="B49" t="s">
        <v>4</v>
      </c>
      <c r="C49" t="s">
        <v>5</v>
      </c>
      <c r="D49">
        <v>13</v>
      </c>
      <c r="E49" s="2" t="s">
        <v>38</v>
      </c>
      <c r="F49" s="2">
        <f>IF(AND(B49&gt;B48,C49&lt;C48,E49="lunes"),1,IF(AND(B49=B48,C49&gt;C48,E49="lunes"),1,IF(AND(B49=B48,C49=C48,E49="lunes"),F48+1,F48)))</f>
        <v>7</v>
      </c>
      <c r="G49" s="2"/>
      <c r="H49" t="str">
        <f t="shared" si="3"/>
        <v>STORE_03</v>
      </c>
      <c r="I49">
        <v>3</v>
      </c>
      <c r="J49">
        <v>9</v>
      </c>
      <c r="K49">
        <f t="shared" si="6"/>
        <v>77</v>
      </c>
      <c r="L49">
        <f t="shared" si="6"/>
        <v>85</v>
      </c>
      <c r="M49">
        <f t="shared" si="6"/>
        <v>104</v>
      </c>
      <c r="N49">
        <f t="shared" si="6"/>
        <v>51</v>
      </c>
      <c r="O49">
        <f t="shared" si="6"/>
        <v>127</v>
      </c>
      <c r="P49">
        <f t="shared" si="6"/>
        <v>144</v>
      </c>
      <c r="Q49">
        <f t="shared" si="6"/>
        <v>140</v>
      </c>
      <c r="R49">
        <f t="shared" si="6"/>
        <v>125</v>
      </c>
    </row>
    <row r="50" spans="1:18" x14ac:dyDescent="0.35">
      <c r="A50" s="1">
        <v>45340</v>
      </c>
      <c r="B50" t="s">
        <v>4</v>
      </c>
      <c r="C50" t="s">
        <v>5</v>
      </c>
      <c r="D50">
        <v>6</v>
      </c>
      <c r="E50" s="2" t="s">
        <v>39</v>
      </c>
      <c r="F50" s="2">
        <f>IF(AND(B50&gt;B49,C50&lt;C49,E50="lunes"),1,IF(AND(B50=B49,C50&gt;C49,E50="lunes"),1,IF(AND(B50=B49,C50=C49,E50="lunes"),F49+1,F49)))</f>
        <v>7</v>
      </c>
      <c r="G50" s="2"/>
      <c r="H50" t="str">
        <f t="shared" si="3"/>
        <v>STORE_03</v>
      </c>
      <c r="I50">
        <v>3</v>
      </c>
      <c r="J50">
        <v>10</v>
      </c>
      <c r="K50">
        <f t="shared" si="6"/>
        <v>94</v>
      </c>
      <c r="L50">
        <f t="shared" si="6"/>
        <v>81</v>
      </c>
      <c r="M50">
        <f t="shared" si="6"/>
        <v>91</v>
      </c>
      <c r="N50">
        <f t="shared" si="6"/>
        <v>55</v>
      </c>
      <c r="O50">
        <f t="shared" si="6"/>
        <v>125</v>
      </c>
      <c r="P50">
        <f t="shared" si="6"/>
        <v>135</v>
      </c>
      <c r="Q50">
        <f t="shared" si="6"/>
        <v>138</v>
      </c>
      <c r="R50">
        <f t="shared" si="6"/>
        <v>121</v>
      </c>
    </row>
    <row r="51" spans="1:18" x14ac:dyDescent="0.35">
      <c r="A51" s="1">
        <v>45341</v>
      </c>
      <c r="B51" t="s">
        <v>4</v>
      </c>
      <c r="C51" t="s">
        <v>5</v>
      </c>
      <c r="D51">
        <v>1</v>
      </c>
      <c r="E51" s="2" t="s">
        <v>33</v>
      </c>
      <c r="F51" s="2">
        <f>IF(AND(B51&gt;B50,C51&lt;C50,E51="lunes"),1,IF(AND(B51=B50,C51&gt;C50,E51="lunes"),1,IF(AND(B51=B50,C51=C50,E51="lunes"),F50+1,F50)))</f>
        <v>8</v>
      </c>
      <c r="G51" s="2"/>
      <c r="H51" t="str">
        <f t="shared" si="3"/>
        <v>STORE_03</v>
      </c>
      <c r="I51">
        <v>3</v>
      </c>
      <c r="J51">
        <v>11</v>
      </c>
      <c r="K51">
        <f t="shared" si="6"/>
        <v>92</v>
      </c>
      <c r="L51">
        <f t="shared" si="6"/>
        <v>91</v>
      </c>
      <c r="M51">
        <f t="shared" si="6"/>
        <v>84</v>
      </c>
      <c r="N51">
        <f t="shared" si="6"/>
        <v>58</v>
      </c>
      <c r="O51">
        <f t="shared" si="6"/>
        <v>143</v>
      </c>
      <c r="P51">
        <f t="shared" si="6"/>
        <v>140</v>
      </c>
      <c r="Q51">
        <f t="shared" si="6"/>
        <v>173</v>
      </c>
      <c r="R51">
        <f t="shared" si="6"/>
        <v>140</v>
      </c>
    </row>
    <row r="52" spans="1:18" x14ac:dyDescent="0.35">
      <c r="A52" s="1">
        <v>45342</v>
      </c>
      <c r="B52" t="s">
        <v>4</v>
      </c>
      <c r="C52" t="s">
        <v>5</v>
      </c>
      <c r="D52">
        <v>8</v>
      </c>
      <c r="E52" s="2" t="s">
        <v>34</v>
      </c>
      <c r="F52" s="2">
        <f>IF(AND(B52&gt;B51,C52&lt;C51,E52="lunes"),1,IF(AND(B52=B51,C52&gt;C51,E52="lunes"),1,IF(AND(B52=B51,C52=C51,E52="lunes"),F51+1,F51)))</f>
        <v>8</v>
      </c>
      <c r="G52" s="2"/>
      <c r="H52" t="str">
        <f t="shared" si="3"/>
        <v>STORE_03</v>
      </c>
      <c r="I52">
        <v>3</v>
      </c>
      <c r="J52">
        <v>12</v>
      </c>
      <c r="K52">
        <f t="shared" si="6"/>
        <v>111</v>
      </c>
      <c r="L52">
        <f t="shared" si="6"/>
        <v>51</v>
      </c>
      <c r="M52">
        <f t="shared" si="6"/>
        <v>93</v>
      </c>
      <c r="N52">
        <f t="shared" si="6"/>
        <v>60</v>
      </c>
      <c r="O52">
        <f t="shared" si="6"/>
        <v>153</v>
      </c>
      <c r="P52">
        <f t="shared" si="6"/>
        <v>129</v>
      </c>
      <c r="Q52">
        <f t="shared" si="6"/>
        <v>151</v>
      </c>
      <c r="R52">
        <f t="shared" si="6"/>
        <v>144</v>
      </c>
    </row>
    <row r="53" spans="1:18" x14ac:dyDescent="0.35">
      <c r="A53" s="1">
        <v>45343</v>
      </c>
      <c r="B53" t="s">
        <v>4</v>
      </c>
      <c r="C53" t="s">
        <v>5</v>
      </c>
      <c r="D53">
        <v>5</v>
      </c>
      <c r="E53" s="2" t="s">
        <v>35</v>
      </c>
      <c r="F53" s="2">
        <f>IF(AND(B53&gt;B52,C53&lt;C52,E53="lunes"),1,IF(AND(B53=B52,C53&gt;C52,E53="lunes"),1,IF(AND(B53=B52,C53=C52,E53="lunes"),F52+1,F52)))</f>
        <v>8</v>
      </c>
      <c r="G53" s="2"/>
      <c r="H53" t="str">
        <f t="shared" si="3"/>
        <v>STORE_03</v>
      </c>
      <c r="I53">
        <v>3</v>
      </c>
      <c r="J53">
        <v>13</v>
      </c>
      <c r="K53">
        <f t="shared" si="6"/>
        <v>96</v>
      </c>
      <c r="L53">
        <f t="shared" si="6"/>
        <v>74</v>
      </c>
      <c r="M53">
        <f t="shared" si="6"/>
        <v>98</v>
      </c>
      <c r="N53">
        <f t="shared" si="6"/>
        <v>65</v>
      </c>
      <c r="O53">
        <f t="shared" si="6"/>
        <v>152</v>
      </c>
      <c r="P53">
        <f t="shared" si="6"/>
        <v>141</v>
      </c>
      <c r="Q53">
        <f t="shared" si="6"/>
        <v>180</v>
      </c>
      <c r="R53">
        <f t="shared" si="6"/>
        <v>127</v>
      </c>
    </row>
    <row r="54" spans="1:18" x14ac:dyDescent="0.35">
      <c r="A54" s="1">
        <v>45344</v>
      </c>
      <c r="B54" t="s">
        <v>4</v>
      </c>
      <c r="C54" t="s">
        <v>5</v>
      </c>
      <c r="D54">
        <v>7</v>
      </c>
      <c r="E54" s="2" t="s">
        <v>36</v>
      </c>
      <c r="F54" s="2">
        <f>IF(AND(B54&gt;B53,C54&lt;C53,E54="lunes"),1,IF(AND(B54=B53,C54&gt;C53,E54="lunes"),1,IF(AND(B54=B53,C54=C53,E54="lunes"),F53+1,F53)))</f>
        <v>8</v>
      </c>
      <c r="G54" s="2"/>
      <c r="H54" t="str">
        <f t="shared" si="3"/>
        <v>STORE_03</v>
      </c>
      <c r="I54">
        <v>3</v>
      </c>
      <c r="J54">
        <v>14</v>
      </c>
      <c r="K54">
        <f t="shared" si="6"/>
        <v>0</v>
      </c>
      <c r="L54">
        <f t="shared" si="6"/>
        <v>0</v>
      </c>
      <c r="M54">
        <f t="shared" si="6"/>
        <v>0</v>
      </c>
      <c r="N54">
        <f t="shared" si="6"/>
        <v>0</v>
      </c>
      <c r="O54">
        <f t="shared" si="6"/>
        <v>0</v>
      </c>
      <c r="P54">
        <f t="shared" si="6"/>
        <v>0</v>
      </c>
      <c r="Q54">
        <f t="shared" si="6"/>
        <v>0</v>
      </c>
      <c r="R54">
        <f t="shared" si="6"/>
        <v>0</v>
      </c>
    </row>
    <row r="55" spans="1:18" x14ac:dyDescent="0.35">
      <c r="A55" s="1">
        <v>45345</v>
      </c>
      <c r="B55" t="s">
        <v>4</v>
      </c>
      <c r="C55" t="s">
        <v>5</v>
      </c>
      <c r="D55">
        <v>10</v>
      </c>
      <c r="E55" s="2" t="s">
        <v>37</v>
      </c>
      <c r="F55" s="2">
        <f>IF(AND(B55&gt;B54,C55&lt;C54,E55="lunes"),1,IF(AND(B55=B54,C55&gt;C54,E55="lunes"),1,IF(AND(B55=B54,C55=C54,E55="lunes"),F54+1,F54)))</f>
        <v>8</v>
      </c>
      <c r="G55" s="2"/>
      <c r="H55" t="str">
        <f t="shared" si="3"/>
        <v>STORE_04</v>
      </c>
      <c r="I55">
        <v>4</v>
      </c>
      <c r="J55">
        <v>1</v>
      </c>
      <c r="K55">
        <f t="shared" si="6"/>
        <v>61</v>
      </c>
      <c r="L55">
        <f t="shared" si="6"/>
        <v>60</v>
      </c>
      <c r="M55">
        <f t="shared" si="6"/>
        <v>127</v>
      </c>
      <c r="N55">
        <f t="shared" si="6"/>
        <v>64</v>
      </c>
      <c r="O55">
        <f t="shared" si="6"/>
        <v>116</v>
      </c>
      <c r="P55">
        <f t="shared" si="6"/>
        <v>127</v>
      </c>
      <c r="Q55">
        <f t="shared" si="6"/>
        <v>136</v>
      </c>
      <c r="R55">
        <f t="shared" si="6"/>
        <v>146</v>
      </c>
    </row>
    <row r="56" spans="1:18" x14ac:dyDescent="0.35">
      <c r="A56" s="1">
        <v>45346</v>
      </c>
      <c r="B56" t="s">
        <v>4</v>
      </c>
      <c r="C56" t="s">
        <v>5</v>
      </c>
      <c r="D56">
        <v>13</v>
      </c>
      <c r="E56" s="2" t="s">
        <v>38</v>
      </c>
      <c r="F56" s="2">
        <f>IF(AND(B56&gt;B55,C56&lt;C55,E56="lunes"),1,IF(AND(B56=B55,C56&gt;C55,E56="lunes"),1,IF(AND(B56=B55,C56=C55,E56="lunes"),F55+1,F55)))</f>
        <v>8</v>
      </c>
      <c r="G56" s="2"/>
      <c r="H56" t="str">
        <f t="shared" si="3"/>
        <v>STORE_04</v>
      </c>
      <c r="I56">
        <v>4</v>
      </c>
      <c r="J56">
        <v>2</v>
      </c>
      <c r="K56">
        <f t="shared" si="6"/>
        <v>75</v>
      </c>
      <c r="L56">
        <f t="shared" si="6"/>
        <v>86</v>
      </c>
      <c r="M56">
        <f t="shared" si="6"/>
        <v>89</v>
      </c>
      <c r="N56">
        <f t="shared" si="6"/>
        <v>47</v>
      </c>
      <c r="O56">
        <f t="shared" si="6"/>
        <v>122</v>
      </c>
      <c r="P56">
        <f t="shared" si="6"/>
        <v>128</v>
      </c>
      <c r="Q56">
        <f t="shared" si="6"/>
        <v>135</v>
      </c>
      <c r="R56">
        <f t="shared" si="6"/>
        <v>184</v>
      </c>
    </row>
    <row r="57" spans="1:18" x14ac:dyDescent="0.35">
      <c r="A57" s="1">
        <v>45347</v>
      </c>
      <c r="B57" t="s">
        <v>4</v>
      </c>
      <c r="C57" t="s">
        <v>5</v>
      </c>
      <c r="D57">
        <v>10</v>
      </c>
      <c r="E57" s="2" t="s">
        <v>39</v>
      </c>
      <c r="F57" s="2">
        <f>IF(AND(B57&gt;B56,C57&lt;C56,E57="lunes"),1,IF(AND(B57=B56,C57&gt;C56,E57="lunes"),1,IF(AND(B57=B56,C57=C56,E57="lunes"),F56+1,F56)))</f>
        <v>8</v>
      </c>
      <c r="G57" s="2"/>
      <c r="H57" t="str">
        <f t="shared" si="3"/>
        <v>STORE_04</v>
      </c>
      <c r="I57">
        <v>4</v>
      </c>
      <c r="J57">
        <v>3</v>
      </c>
      <c r="K57">
        <f t="shared" si="6"/>
        <v>61</v>
      </c>
      <c r="L57">
        <f t="shared" si="6"/>
        <v>72</v>
      </c>
      <c r="M57">
        <f t="shared" si="6"/>
        <v>76</v>
      </c>
      <c r="N57">
        <f t="shared" si="6"/>
        <v>42</v>
      </c>
      <c r="O57">
        <f t="shared" si="6"/>
        <v>140</v>
      </c>
      <c r="P57">
        <f t="shared" si="6"/>
        <v>143</v>
      </c>
      <c r="Q57">
        <f t="shared" si="6"/>
        <v>123</v>
      </c>
      <c r="R57">
        <f t="shared" si="6"/>
        <v>136</v>
      </c>
    </row>
    <row r="58" spans="1:18" x14ac:dyDescent="0.35">
      <c r="A58" s="1">
        <v>45348</v>
      </c>
      <c r="B58" t="s">
        <v>4</v>
      </c>
      <c r="C58" t="s">
        <v>5</v>
      </c>
      <c r="D58">
        <v>6</v>
      </c>
      <c r="E58" s="2" t="s">
        <v>33</v>
      </c>
      <c r="F58" s="2">
        <f>IF(AND(B58&gt;B57,C58&lt;C57,E58="lunes"),1,IF(AND(B58=B57,C58&gt;C57,E58="lunes"),1,IF(AND(B58=B57,C58=C57,E58="lunes"),F57+1,F57)))</f>
        <v>9</v>
      </c>
      <c r="G58" s="2"/>
      <c r="H58" t="str">
        <f t="shared" si="3"/>
        <v>STORE_04</v>
      </c>
      <c r="I58">
        <v>4</v>
      </c>
      <c r="J58">
        <v>4</v>
      </c>
      <c r="K58">
        <f t="shared" si="6"/>
        <v>66</v>
      </c>
      <c r="L58">
        <f t="shared" si="6"/>
        <v>104</v>
      </c>
      <c r="M58">
        <f t="shared" si="6"/>
        <v>94</v>
      </c>
      <c r="N58">
        <f t="shared" si="6"/>
        <v>60</v>
      </c>
      <c r="O58">
        <f t="shared" si="6"/>
        <v>160</v>
      </c>
      <c r="P58">
        <f t="shared" si="6"/>
        <v>135</v>
      </c>
      <c r="Q58">
        <f t="shared" si="6"/>
        <v>130</v>
      </c>
      <c r="R58">
        <f t="shared" si="6"/>
        <v>151</v>
      </c>
    </row>
    <row r="59" spans="1:18" x14ac:dyDescent="0.35">
      <c r="A59" s="1">
        <v>45349</v>
      </c>
      <c r="B59" t="s">
        <v>4</v>
      </c>
      <c r="C59" t="s">
        <v>5</v>
      </c>
      <c r="D59">
        <v>11</v>
      </c>
      <c r="E59" s="2" t="s">
        <v>34</v>
      </c>
      <c r="F59" s="2">
        <f>IF(AND(B59&gt;B58,C59&lt;C58,E59="lunes"),1,IF(AND(B59=B58,C59&gt;C58,E59="lunes"),1,IF(AND(B59=B58,C59=C58,E59="lunes"),F58+1,F58)))</f>
        <v>9</v>
      </c>
      <c r="G59" s="2"/>
      <c r="H59" t="str">
        <f t="shared" si="3"/>
        <v>STORE_04</v>
      </c>
      <c r="I59">
        <v>4</v>
      </c>
      <c r="J59">
        <v>5</v>
      </c>
      <c r="K59">
        <f t="shared" si="6"/>
        <v>62</v>
      </c>
      <c r="L59">
        <f t="shared" si="6"/>
        <v>104</v>
      </c>
      <c r="M59">
        <f t="shared" si="6"/>
        <v>103</v>
      </c>
      <c r="N59">
        <f t="shared" si="6"/>
        <v>43</v>
      </c>
      <c r="O59">
        <f t="shared" si="6"/>
        <v>144</v>
      </c>
      <c r="P59">
        <f t="shared" si="6"/>
        <v>159</v>
      </c>
      <c r="Q59">
        <f t="shared" si="6"/>
        <v>124</v>
      </c>
      <c r="R59">
        <f t="shared" si="6"/>
        <v>149</v>
      </c>
    </row>
    <row r="60" spans="1:18" x14ac:dyDescent="0.35">
      <c r="A60" s="1">
        <v>45350</v>
      </c>
      <c r="B60" t="s">
        <v>4</v>
      </c>
      <c r="C60" t="s">
        <v>5</v>
      </c>
      <c r="D60">
        <v>4</v>
      </c>
      <c r="E60" s="2" t="s">
        <v>35</v>
      </c>
      <c r="F60" s="2">
        <f>IF(AND(B60&gt;B59,C60&lt;C59,E60="lunes"),1,IF(AND(B60=B59,C60&gt;C59,E60="lunes"),1,IF(AND(B60=B59,C60=C59,E60="lunes"),F59+1,F59)))</f>
        <v>9</v>
      </c>
      <c r="G60" s="2"/>
      <c r="H60" t="str">
        <f t="shared" si="3"/>
        <v>STORE_04</v>
      </c>
      <c r="I60">
        <v>4</v>
      </c>
      <c r="J60">
        <v>6</v>
      </c>
      <c r="K60">
        <f t="shared" si="6"/>
        <v>74</v>
      </c>
      <c r="L60">
        <f t="shared" si="6"/>
        <v>84</v>
      </c>
      <c r="M60">
        <f t="shared" si="6"/>
        <v>68</v>
      </c>
      <c r="N60">
        <f t="shared" si="6"/>
        <v>60</v>
      </c>
      <c r="O60">
        <f t="shared" si="6"/>
        <v>123</v>
      </c>
      <c r="P60">
        <f t="shared" si="6"/>
        <v>145</v>
      </c>
      <c r="Q60">
        <f t="shared" si="6"/>
        <v>114</v>
      </c>
      <c r="R60">
        <f t="shared" si="6"/>
        <v>156</v>
      </c>
    </row>
    <row r="61" spans="1:18" x14ac:dyDescent="0.35">
      <c r="A61" s="1">
        <v>45351</v>
      </c>
      <c r="B61" t="s">
        <v>4</v>
      </c>
      <c r="C61" t="s">
        <v>5</v>
      </c>
      <c r="D61">
        <v>8</v>
      </c>
      <c r="E61" s="2" t="s">
        <v>36</v>
      </c>
      <c r="F61" s="2">
        <f>IF(AND(B61&gt;B60,C61&lt;C60,E61="lunes"),1,IF(AND(B61=B60,C61&gt;C60,E61="lunes"),1,IF(AND(B61=B60,C61=C60,E61="lunes"),F60+1,F60)))</f>
        <v>9</v>
      </c>
      <c r="G61" s="2"/>
      <c r="H61" t="str">
        <f t="shared" si="3"/>
        <v>STORE_04</v>
      </c>
      <c r="I61">
        <v>4</v>
      </c>
      <c r="J61">
        <v>7</v>
      </c>
      <c r="K61">
        <f t="shared" si="6"/>
        <v>79</v>
      </c>
      <c r="L61">
        <f t="shared" si="6"/>
        <v>87</v>
      </c>
      <c r="M61">
        <f t="shared" si="6"/>
        <v>91</v>
      </c>
      <c r="N61">
        <f t="shared" si="6"/>
        <v>51</v>
      </c>
      <c r="O61">
        <f t="shared" si="6"/>
        <v>116</v>
      </c>
      <c r="P61">
        <f t="shared" si="6"/>
        <v>148</v>
      </c>
      <c r="Q61">
        <f t="shared" si="6"/>
        <v>103</v>
      </c>
      <c r="R61">
        <f t="shared" si="6"/>
        <v>188</v>
      </c>
    </row>
    <row r="62" spans="1:18" x14ac:dyDescent="0.35">
      <c r="A62" s="1">
        <v>45352</v>
      </c>
      <c r="B62" t="s">
        <v>4</v>
      </c>
      <c r="C62" t="s">
        <v>5</v>
      </c>
      <c r="D62">
        <v>8</v>
      </c>
      <c r="E62" s="2" t="s">
        <v>37</v>
      </c>
      <c r="F62" s="2">
        <f>IF(AND(B62&gt;B61,C62&lt;C61,E62="lunes"),1,IF(AND(B62=B61,C62&gt;C61,E62="lunes"),1,IF(AND(B62=B61,C62=C61,E62="lunes"),F61+1,F61)))</f>
        <v>9</v>
      </c>
      <c r="G62" s="2"/>
      <c r="H62" t="str">
        <f t="shared" si="3"/>
        <v>STORE_04</v>
      </c>
      <c r="I62">
        <v>4</v>
      </c>
      <c r="J62">
        <v>8</v>
      </c>
      <c r="K62">
        <f t="shared" ref="K62:R77" si="7">+SUMIFS($D$2:$D$14561,$B$2:$B$14561,$H62,$C$2:$C$14561,K$12,$F$2:$F$14561,$J62)</f>
        <v>60</v>
      </c>
      <c r="L62">
        <f t="shared" si="7"/>
        <v>58</v>
      </c>
      <c r="M62">
        <f t="shared" si="7"/>
        <v>105</v>
      </c>
      <c r="N62">
        <f t="shared" si="7"/>
        <v>48</v>
      </c>
      <c r="O62">
        <f t="shared" si="7"/>
        <v>103</v>
      </c>
      <c r="P62">
        <f t="shared" si="7"/>
        <v>142</v>
      </c>
      <c r="Q62">
        <f t="shared" si="7"/>
        <v>106</v>
      </c>
      <c r="R62">
        <f t="shared" si="7"/>
        <v>167</v>
      </c>
    </row>
    <row r="63" spans="1:18" x14ac:dyDescent="0.35">
      <c r="A63" s="1">
        <v>45353</v>
      </c>
      <c r="B63" t="s">
        <v>4</v>
      </c>
      <c r="C63" t="s">
        <v>5</v>
      </c>
      <c r="D63">
        <v>11</v>
      </c>
      <c r="E63" s="2" t="s">
        <v>38</v>
      </c>
      <c r="F63" s="2">
        <f>IF(AND(B63&gt;B62,C63&lt;C62,E63="lunes"),1,IF(AND(B63=B62,C63&gt;C62,E63="lunes"),1,IF(AND(B63=B62,C63=C62,E63="lunes"),F62+1,F62)))</f>
        <v>9</v>
      </c>
      <c r="G63" s="2"/>
      <c r="H63" t="str">
        <f t="shared" si="3"/>
        <v>STORE_04</v>
      </c>
      <c r="I63">
        <v>4</v>
      </c>
      <c r="J63">
        <v>9</v>
      </c>
      <c r="K63">
        <f t="shared" si="7"/>
        <v>68</v>
      </c>
      <c r="L63">
        <f t="shared" si="7"/>
        <v>87</v>
      </c>
      <c r="M63">
        <f t="shared" si="7"/>
        <v>124</v>
      </c>
      <c r="N63">
        <f t="shared" si="7"/>
        <v>63</v>
      </c>
      <c r="O63">
        <f t="shared" si="7"/>
        <v>189</v>
      </c>
      <c r="P63">
        <f t="shared" si="7"/>
        <v>192</v>
      </c>
      <c r="Q63">
        <f t="shared" si="7"/>
        <v>105</v>
      </c>
      <c r="R63">
        <f t="shared" si="7"/>
        <v>185</v>
      </c>
    </row>
    <row r="64" spans="1:18" x14ac:dyDescent="0.35">
      <c r="A64" s="1">
        <v>45354</v>
      </c>
      <c r="B64" t="s">
        <v>4</v>
      </c>
      <c r="C64" t="s">
        <v>5</v>
      </c>
      <c r="D64">
        <v>9</v>
      </c>
      <c r="E64" s="2" t="s">
        <v>39</v>
      </c>
      <c r="F64" s="2">
        <f>IF(AND(B64&gt;B63,C64&lt;C63,E64="lunes"),1,IF(AND(B64=B63,C64&gt;C63,E64="lunes"),1,IF(AND(B64=B63,C64=C63,E64="lunes"),F63+1,F63)))</f>
        <v>9</v>
      </c>
      <c r="G64" s="2"/>
      <c r="H64" t="str">
        <f t="shared" si="3"/>
        <v>STORE_04</v>
      </c>
      <c r="I64">
        <v>4</v>
      </c>
      <c r="J64">
        <v>10</v>
      </c>
      <c r="K64">
        <f t="shared" si="7"/>
        <v>72</v>
      </c>
      <c r="L64">
        <f t="shared" si="7"/>
        <v>99</v>
      </c>
      <c r="M64">
        <f t="shared" si="7"/>
        <v>78</v>
      </c>
      <c r="N64">
        <f t="shared" si="7"/>
        <v>59</v>
      </c>
      <c r="O64">
        <f t="shared" si="7"/>
        <v>114</v>
      </c>
      <c r="P64">
        <f t="shared" si="7"/>
        <v>172</v>
      </c>
      <c r="Q64">
        <f t="shared" si="7"/>
        <v>113</v>
      </c>
      <c r="R64">
        <f t="shared" si="7"/>
        <v>173</v>
      </c>
    </row>
    <row r="65" spans="1:18" x14ac:dyDescent="0.35">
      <c r="A65" s="1">
        <v>45355</v>
      </c>
      <c r="B65" t="s">
        <v>4</v>
      </c>
      <c r="C65" t="s">
        <v>5</v>
      </c>
      <c r="D65">
        <v>8</v>
      </c>
      <c r="E65" s="2" t="s">
        <v>33</v>
      </c>
      <c r="F65" s="2">
        <f>IF(AND(B65&gt;B64,C65&lt;C64,E65="lunes"),1,IF(AND(B65=B64,C65&gt;C64,E65="lunes"),1,IF(AND(B65=B64,C65=C64,E65="lunes"),F64+1,F64)))</f>
        <v>10</v>
      </c>
      <c r="G65" s="2"/>
      <c r="H65" t="str">
        <f t="shared" si="3"/>
        <v>STORE_04</v>
      </c>
      <c r="I65">
        <v>4</v>
      </c>
      <c r="J65">
        <v>11</v>
      </c>
      <c r="K65">
        <f t="shared" si="7"/>
        <v>73</v>
      </c>
      <c r="L65">
        <f t="shared" si="7"/>
        <v>84</v>
      </c>
      <c r="M65">
        <f t="shared" si="7"/>
        <v>92</v>
      </c>
      <c r="N65">
        <f t="shared" si="7"/>
        <v>57</v>
      </c>
      <c r="O65">
        <f t="shared" si="7"/>
        <v>106</v>
      </c>
      <c r="P65">
        <f t="shared" si="7"/>
        <v>172</v>
      </c>
      <c r="Q65">
        <f t="shared" si="7"/>
        <v>93</v>
      </c>
      <c r="R65">
        <f t="shared" si="7"/>
        <v>168</v>
      </c>
    </row>
    <row r="66" spans="1:18" x14ac:dyDescent="0.35">
      <c r="A66" s="1">
        <v>45356</v>
      </c>
      <c r="B66" t="s">
        <v>4</v>
      </c>
      <c r="C66" t="s">
        <v>5</v>
      </c>
      <c r="D66">
        <v>4</v>
      </c>
      <c r="E66" s="2" t="s">
        <v>34</v>
      </c>
      <c r="F66" s="2">
        <f>IF(AND(B66&gt;B65,C66&lt;C65,E66="lunes"),1,IF(AND(B66=B65,C66&gt;C65,E66="lunes"),1,IF(AND(B66=B65,C66=C65,E66="lunes"),F65+1,F65)))</f>
        <v>10</v>
      </c>
      <c r="G66" s="2"/>
      <c r="H66" t="str">
        <f t="shared" si="3"/>
        <v>STORE_04</v>
      </c>
      <c r="I66">
        <v>4</v>
      </c>
      <c r="J66">
        <v>12</v>
      </c>
      <c r="K66">
        <f t="shared" si="7"/>
        <v>77</v>
      </c>
      <c r="L66">
        <f t="shared" si="7"/>
        <v>95</v>
      </c>
      <c r="M66">
        <f t="shared" si="7"/>
        <v>97</v>
      </c>
      <c r="N66">
        <f t="shared" si="7"/>
        <v>49</v>
      </c>
      <c r="O66">
        <f t="shared" si="7"/>
        <v>144</v>
      </c>
      <c r="P66">
        <f t="shared" si="7"/>
        <v>186</v>
      </c>
      <c r="Q66">
        <f t="shared" si="7"/>
        <v>97</v>
      </c>
      <c r="R66">
        <f t="shared" si="7"/>
        <v>200</v>
      </c>
    </row>
    <row r="67" spans="1:18" x14ac:dyDescent="0.35">
      <c r="A67" s="1">
        <v>45357</v>
      </c>
      <c r="B67" t="s">
        <v>4</v>
      </c>
      <c r="C67" t="s">
        <v>5</v>
      </c>
      <c r="D67">
        <v>2</v>
      </c>
      <c r="E67" s="2" t="s">
        <v>35</v>
      </c>
      <c r="F67" s="2">
        <f>IF(AND(B67&gt;B66,C67&lt;C66,E67="lunes"),1,IF(AND(B67=B66,C67&gt;C66,E67="lunes"),1,IF(AND(B67=B66,C67=C66,E67="lunes"),F66+1,F66)))</f>
        <v>10</v>
      </c>
      <c r="G67" s="2"/>
      <c r="H67" t="str">
        <f t="shared" si="3"/>
        <v>STORE_04</v>
      </c>
      <c r="I67">
        <v>4</v>
      </c>
      <c r="J67">
        <v>13</v>
      </c>
      <c r="K67">
        <f t="shared" si="7"/>
        <v>71</v>
      </c>
      <c r="L67">
        <f t="shared" si="7"/>
        <v>76</v>
      </c>
      <c r="M67">
        <f t="shared" si="7"/>
        <v>58</v>
      </c>
      <c r="N67">
        <f t="shared" si="7"/>
        <v>45</v>
      </c>
      <c r="O67">
        <f t="shared" si="7"/>
        <v>147</v>
      </c>
      <c r="P67">
        <f t="shared" si="7"/>
        <v>187</v>
      </c>
      <c r="Q67">
        <f t="shared" si="7"/>
        <v>78</v>
      </c>
      <c r="R67">
        <f t="shared" si="7"/>
        <v>176</v>
      </c>
    </row>
    <row r="68" spans="1:18" x14ac:dyDescent="0.35">
      <c r="A68" s="1">
        <v>45358</v>
      </c>
      <c r="B68" t="s">
        <v>4</v>
      </c>
      <c r="C68" t="s">
        <v>5</v>
      </c>
      <c r="D68">
        <v>5</v>
      </c>
      <c r="E68" s="2" t="s">
        <v>36</v>
      </c>
      <c r="F68" s="2">
        <f>IF(AND(B68&gt;B67,C68&lt;C67,E68="lunes"),1,IF(AND(B68=B67,C68&gt;C67,E68="lunes"),1,IF(AND(B68=B67,C68=C67,E68="lunes"),F67+1,F67)))</f>
        <v>10</v>
      </c>
      <c r="G68" s="2"/>
      <c r="H68" t="str">
        <f t="shared" si="3"/>
        <v>STORE_04</v>
      </c>
      <c r="I68">
        <v>4</v>
      </c>
      <c r="J68">
        <v>14</v>
      </c>
      <c r="K68">
        <f t="shared" si="7"/>
        <v>0</v>
      </c>
      <c r="L68">
        <f t="shared" si="7"/>
        <v>0</v>
      </c>
      <c r="M68">
        <f t="shared" si="7"/>
        <v>0</v>
      </c>
      <c r="N68">
        <f t="shared" si="7"/>
        <v>0</v>
      </c>
      <c r="O68">
        <f t="shared" si="7"/>
        <v>0</v>
      </c>
      <c r="P68">
        <f t="shared" si="7"/>
        <v>0</v>
      </c>
      <c r="Q68">
        <f t="shared" si="7"/>
        <v>0</v>
      </c>
      <c r="R68">
        <f t="shared" si="7"/>
        <v>0</v>
      </c>
    </row>
    <row r="69" spans="1:18" x14ac:dyDescent="0.35">
      <c r="A69" s="1">
        <v>45359</v>
      </c>
      <c r="B69" t="s">
        <v>4</v>
      </c>
      <c r="C69" t="s">
        <v>5</v>
      </c>
      <c r="D69">
        <v>4</v>
      </c>
      <c r="E69" s="2" t="s">
        <v>37</v>
      </c>
      <c r="F69" s="2">
        <f>IF(AND(B69&gt;B68,C69&lt;C68,E69="lunes"),1,IF(AND(B69=B68,C69&gt;C68,E69="lunes"),1,IF(AND(B69=B68,C69=C68,E69="lunes"),F68+1,F68)))</f>
        <v>10</v>
      </c>
      <c r="G69" s="2"/>
      <c r="H69" t="str">
        <f t="shared" si="3"/>
        <v>STORE_05</v>
      </c>
      <c r="I69">
        <v>5</v>
      </c>
      <c r="J69">
        <v>1</v>
      </c>
      <c r="K69">
        <f t="shared" si="7"/>
        <v>50</v>
      </c>
      <c r="L69">
        <f t="shared" si="7"/>
        <v>79</v>
      </c>
      <c r="M69">
        <f t="shared" si="7"/>
        <v>76</v>
      </c>
      <c r="N69">
        <f t="shared" si="7"/>
        <v>52</v>
      </c>
      <c r="O69">
        <f t="shared" si="7"/>
        <v>117</v>
      </c>
      <c r="P69">
        <f t="shared" si="7"/>
        <v>96</v>
      </c>
      <c r="Q69">
        <f t="shared" si="7"/>
        <v>144</v>
      </c>
      <c r="R69">
        <f t="shared" si="7"/>
        <v>133</v>
      </c>
    </row>
    <row r="70" spans="1:18" x14ac:dyDescent="0.35">
      <c r="A70" s="1">
        <v>45360</v>
      </c>
      <c r="B70" t="s">
        <v>4</v>
      </c>
      <c r="C70" t="s">
        <v>5</v>
      </c>
      <c r="D70">
        <v>6</v>
      </c>
      <c r="E70" s="2" t="s">
        <v>38</v>
      </c>
      <c r="F70" s="2">
        <f>IF(AND(B70&gt;B69,C70&lt;C69,E70="lunes"),1,IF(AND(B70=B69,C70&gt;C69,E70="lunes"),1,IF(AND(B70=B69,C70=C69,E70="lunes"),F69+1,F69)))</f>
        <v>10</v>
      </c>
      <c r="G70" s="2"/>
      <c r="H70" t="str">
        <f t="shared" si="3"/>
        <v>STORE_05</v>
      </c>
      <c r="I70">
        <v>5</v>
      </c>
      <c r="J70">
        <v>2</v>
      </c>
      <c r="K70">
        <f t="shared" si="7"/>
        <v>53</v>
      </c>
      <c r="L70">
        <f t="shared" si="7"/>
        <v>77</v>
      </c>
      <c r="M70">
        <f t="shared" si="7"/>
        <v>78</v>
      </c>
      <c r="N70">
        <f t="shared" si="7"/>
        <v>41</v>
      </c>
      <c r="O70">
        <f t="shared" si="7"/>
        <v>119</v>
      </c>
      <c r="P70">
        <f t="shared" si="7"/>
        <v>97</v>
      </c>
      <c r="Q70">
        <f t="shared" si="7"/>
        <v>127</v>
      </c>
      <c r="R70">
        <f t="shared" si="7"/>
        <v>135</v>
      </c>
    </row>
    <row r="71" spans="1:18" x14ac:dyDescent="0.35">
      <c r="A71" s="1">
        <v>45361</v>
      </c>
      <c r="B71" t="s">
        <v>4</v>
      </c>
      <c r="C71" t="s">
        <v>5</v>
      </c>
      <c r="D71">
        <v>9</v>
      </c>
      <c r="E71" s="2" t="s">
        <v>39</v>
      </c>
      <c r="F71" s="2">
        <f>IF(AND(B71&gt;B70,C71&lt;C70,E71="lunes"),1,IF(AND(B71=B70,C71&gt;C70,E71="lunes"),1,IF(AND(B71=B70,C71=C70,E71="lunes"),F70+1,F70)))</f>
        <v>10</v>
      </c>
      <c r="G71" s="2"/>
      <c r="H71" t="str">
        <f t="shared" si="3"/>
        <v>STORE_05</v>
      </c>
      <c r="I71">
        <v>5</v>
      </c>
      <c r="J71">
        <v>3</v>
      </c>
      <c r="K71">
        <f t="shared" si="7"/>
        <v>68</v>
      </c>
      <c r="L71">
        <f t="shared" si="7"/>
        <v>82</v>
      </c>
      <c r="M71">
        <f t="shared" si="7"/>
        <v>83</v>
      </c>
      <c r="N71">
        <f t="shared" si="7"/>
        <v>33</v>
      </c>
      <c r="O71">
        <f t="shared" si="7"/>
        <v>125</v>
      </c>
      <c r="P71">
        <f t="shared" si="7"/>
        <v>107</v>
      </c>
      <c r="Q71">
        <f t="shared" si="7"/>
        <v>134</v>
      </c>
      <c r="R71">
        <f t="shared" si="7"/>
        <v>119</v>
      </c>
    </row>
    <row r="72" spans="1:18" x14ac:dyDescent="0.35">
      <c r="A72" s="1">
        <v>45362</v>
      </c>
      <c r="B72" t="s">
        <v>4</v>
      </c>
      <c r="C72" t="s">
        <v>5</v>
      </c>
      <c r="D72">
        <v>2</v>
      </c>
      <c r="E72" s="2" t="s">
        <v>33</v>
      </c>
      <c r="F72" s="2">
        <f>IF(AND(B72&gt;B71,C72&lt;C71,E72="lunes"),1,IF(AND(B72=B71,C72&gt;C71,E72="lunes"),1,IF(AND(B72=B71,C72=C71,E72="lunes"),F71+1,F71)))</f>
        <v>11</v>
      </c>
      <c r="G72" s="2"/>
      <c r="H72" t="str">
        <f t="shared" si="3"/>
        <v>STORE_05</v>
      </c>
      <c r="I72">
        <v>5</v>
      </c>
      <c r="J72">
        <v>4</v>
      </c>
      <c r="K72">
        <f t="shared" si="7"/>
        <v>46</v>
      </c>
      <c r="L72">
        <f t="shared" si="7"/>
        <v>80</v>
      </c>
      <c r="M72">
        <f t="shared" si="7"/>
        <v>86</v>
      </c>
      <c r="N72">
        <f t="shared" si="7"/>
        <v>37</v>
      </c>
      <c r="O72">
        <f t="shared" si="7"/>
        <v>134</v>
      </c>
      <c r="P72">
        <f t="shared" si="7"/>
        <v>137</v>
      </c>
      <c r="Q72">
        <f t="shared" si="7"/>
        <v>121</v>
      </c>
      <c r="R72">
        <f t="shared" si="7"/>
        <v>106</v>
      </c>
    </row>
    <row r="73" spans="1:18" x14ac:dyDescent="0.35">
      <c r="A73" s="1">
        <v>45363</v>
      </c>
      <c r="B73" t="s">
        <v>4</v>
      </c>
      <c r="C73" t="s">
        <v>5</v>
      </c>
      <c r="D73">
        <v>6</v>
      </c>
      <c r="E73" s="2" t="s">
        <v>34</v>
      </c>
      <c r="F73" s="2">
        <f>IF(AND(B73&gt;B72,C73&lt;C72,E73="lunes"),1,IF(AND(B73=B72,C73&gt;C72,E73="lunes"),1,IF(AND(B73=B72,C73=C72,E73="lunes"),F72+1,F72)))</f>
        <v>11</v>
      </c>
      <c r="G73" s="2"/>
      <c r="H73" t="str">
        <f t="shared" si="3"/>
        <v>STORE_05</v>
      </c>
      <c r="I73">
        <v>5</v>
      </c>
      <c r="J73">
        <v>5</v>
      </c>
      <c r="K73">
        <f t="shared" si="7"/>
        <v>59</v>
      </c>
      <c r="L73">
        <f t="shared" si="7"/>
        <v>79</v>
      </c>
      <c r="M73">
        <f t="shared" si="7"/>
        <v>93</v>
      </c>
      <c r="N73">
        <f t="shared" si="7"/>
        <v>46</v>
      </c>
      <c r="O73">
        <f t="shared" si="7"/>
        <v>121</v>
      </c>
      <c r="P73">
        <f t="shared" si="7"/>
        <v>124</v>
      </c>
      <c r="Q73">
        <f t="shared" si="7"/>
        <v>110</v>
      </c>
      <c r="R73">
        <f t="shared" si="7"/>
        <v>144</v>
      </c>
    </row>
    <row r="74" spans="1:18" x14ac:dyDescent="0.35">
      <c r="A74" s="1">
        <v>45364</v>
      </c>
      <c r="B74" t="s">
        <v>4</v>
      </c>
      <c r="C74" t="s">
        <v>5</v>
      </c>
      <c r="D74">
        <v>2</v>
      </c>
      <c r="E74" s="2" t="s">
        <v>35</v>
      </c>
      <c r="F74" s="2">
        <f>IF(AND(B74&gt;B73,C74&lt;C73,E74="lunes"),1,IF(AND(B74=B73,C74&gt;C73,E74="lunes"),1,IF(AND(B74=B73,C74=C73,E74="lunes"),F73+1,F73)))</f>
        <v>11</v>
      </c>
      <c r="G74" s="2"/>
      <c r="H74" t="str">
        <f t="shared" si="3"/>
        <v>STORE_05</v>
      </c>
      <c r="I74">
        <v>5</v>
      </c>
      <c r="J74">
        <v>6</v>
      </c>
      <c r="K74">
        <f t="shared" si="7"/>
        <v>61</v>
      </c>
      <c r="L74">
        <f t="shared" si="7"/>
        <v>70</v>
      </c>
      <c r="M74">
        <f t="shared" si="7"/>
        <v>104</v>
      </c>
      <c r="N74">
        <f t="shared" si="7"/>
        <v>36</v>
      </c>
      <c r="O74">
        <f t="shared" si="7"/>
        <v>114</v>
      </c>
      <c r="P74">
        <f t="shared" si="7"/>
        <v>146</v>
      </c>
      <c r="Q74">
        <f t="shared" si="7"/>
        <v>120</v>
      </c>
      <c r="R74">
        <f t="shared" si="7"/>
        <v>141</v>
      </c>
    </row>
    <row r="75" spans="1:18" x14ac:dyDescent="0.35">
      <c r="A75" s="1">
        <v>45365</v>
      </c>
      <c r="B75" t="s">
        <v>4</v>
      </c>
      <c r="C75" t="s">
        <v>5</v>
      </c>
      <c r="D75">
        <v>3</v>
      </c>
      <c r="E75" s="2" t="s">
        <v>36</v>
      </c>
      <c r="F75" s="2">
        <f>IF(AND(B75&gt;B74,C75&lt;C74,E75="lunes"),1,IF(AND(B75=B74,C75&gt;C74,E75="lunes"),1,IF(AND(B75=B74,C75=C74,E75="lunes"),F74+1,F74)))</f>
        <v>11</v>
      </c>
      <c r="G75" s="2"/>
      <c r="H75" t="str">
        <f t="shared" si="3"/>
        <v>STORE_05</v>
      </c>
      <c r="I75">
        <v>5</v>
      </c>
      <c r="J75">
        <v>7</v>
      </c>
      <c r="K75">
        <f t="shared" si="7"/>
        <v>57</v>
      </c>
      <c r="L75">
        <f t="shared" si="7"/>
        <v>63</v>
      </c>
      <c r="M75">
        <f t="shared" si="7"/>
        <v>108</v>
      </c>
      <c r="N75">
        <f t="shared" si="7"/>
        <v>36</v>
      </c>
      <c r="O75">
        <f t="shared" si="7"/>
        <v>130</v>
      </c>
      <c r="P75">
        <f t="shared" si="7"/>
        <v>129</v>
      </c>
      <c r="Q75">
        <f t="shared" si="7"/>
        <v>123</v>
      </c>
      <c r="R75">
        <f t="shared" si="7"/>
        <v>125</v>
      </c>
    </row>
    <row r="76" spans="1:18" x14ac:dyDescent="0.35">
      <c r="A76" s="1">
        <v>45366</v>
      </c>
      <c r="B76" t="s">
        <v>4</v>
      </c>
      <c r="C76" t="s">
        <v>5</v>
      </c>
      <c r="D76">
        <v>10</v>
      </c>
      <c r="E76" s="2" t="s">
        <v>37</v>
      </c>
      <c r="F76" s="2">
        <f>IF(AND(B76&gt;B75,C76&lt;C75,E76="lunes"),1,IF(AND(B76=B75,C76&gt;C75,E76="lunes"),1,IF(AND(B76=B75,C76=C75,E76="lunes"),F75+1,F75)))</f>
        <v>11</v>
      </c>
      <c r="G76" s="2"/>
      <c r="H76" t="str">
        <f t="shared" si="3"/>
        <v>STORE_05</v>
      </c>
      <c r="I76">
        <v>5</v>
      </c>
      <c r="J76">
        <v>8</v>
      </c>
      <c r="K76">
        <f t="shared" si="7"/>
        <v>54</v>
      </c>
      <c r="L76">
        <f t="shared" si="7"/>
        <v>60</v>
      </c>
      <c r="M76">
        <f t="shared" si="7"/>
        <v>116</v>
      </c>
      <c r="N76">
        <f t="shared" si="7"/>
        <v>42</v>
      </c>
      <c r="O76">
        <f t="shared" si="7"/>
        <v>121</v>
      </c>
      <c r="P76">
        <f t="shared" si="7"/>
        <v>111</v>
      </c>
      <c r="Q76">
        <f t="shared" si="7"/>
        <v>127</v>
      </c>
      <c r="R76">
        <f t="shared" si="7"/>
        <v>155</v>
      </c>
    </row>
    <row r="77" spans="1:18" x14ac:dyDescent="0.35">
      <c r="A77" s="1">
        <v>45367</v>
      </c>
      <c r="B77" t="s">
        <v>4</v>
      </c>
      <c r="C77" t="s">
        <v>5</v>
      </c>
      <c r="D77">
        <v>12</v>
      </c>
      <c r="E77" s="2" t="s">
        <v>38</v>
      </c>
      <c r="F77" s="2">
        <f>IF(AND(B77&gt;B76,C77&lt;C76,E77="lunes"),1,IF(AND(B77=B76,C77&gt;C76,E77="lunes"),1,IF(AND(B77=B76,C77=C76,E77="lunes"),F76+1,F76)))</f>
        <v>11</v>
      </c>
      <c r="G77" s="2"/>
      <c r="H77" t="str">
        <f t="shared" si="3"/>
        <v>STORE_05</v>
      </c>
      <c r="I77">
        <v>5</v>
      </c>
      <c r="J77">
        <v>9</v>
      </c>
      <c r="K77">
        <f t="shared" si="7"/>
        <v>63</v>
      </c>
      <c r="L77">
        <f t="shared" si="7"/>
        <v>57</v>
      </c>
      <c r="M77">
        <f t="shared" si="7"/>
        <v>95</v>
      </c>
      <c r="N77">
        <f t="shared" si="7"/>
        <v>37</v>
      </c>
      <c r="O77">
        <f t="shared" si="7"/>
        <v>142</v>
      </c>
      <c r="P77">
        <f t="shared" si="7"/>
        <v>112</v>
      </c>
      <c r="Q77">
        <f t="shared" si="7"/>
        <v>146</v>
      </c>
      <c r="R77">
        <f t="shared" si="7"/>
        <v>143</v>
      </c>
    </row>
    <row r="78" spans="1:18" x14ac:dyDescent="0.35">
      <c r="A78" s="1">
        <v>45368</v>
      </c>
      <c r="B78" t="s">
        <v>4</v>
      </c>
      <c r="C78" t="s">
        <v>5</v>
      </c>
      <c r="D78">
        <v>4</v>
      </c>
      <c r="E78" s="2" t="s">
        <v>39</v>
      </c>
      <c r="F78" s="2">
        <f>IF(AND(B78&gt;B77,C78&lt;C77,E78="lunes"),1,IF(AND(B78=B77,C78&gt;C77,E78="lunes"),1,IF(AND(B78=B77,C78=C77,E78="lunes"),F77+1,F77)))</f>
        <v>11</v>
      </c>
      <c r="G78" s="2"/>
      <c r="H78" t="str">
        <f t="shared" ref="H78:H141" si="8">+"STORE_0"&amp;I78</f>
        <v>STORE_05</v>
      </c>
      <c r="I78">
        <v>5</v>
      </c>
      <c r="J78">
        <v>10</v>
      </c>
      <c r="K78">
        <f t="shared" ref="K78:R93" si="9">+SUMIFS($D$2:$D$14561,$B$2:$B$14561,$H78,$C$2:$C$14561,K$12,$F$2:$F$14561,$J78)</f>
        <v>66</v>
      </c>
      <c r="L78">
        <f t="shared" si="9"/>
        <v>56</v>
      </c>
      <c r="M78">
        <f t="shared" si="9"/>
        <v>114</v>
      </c>
      <c r="N78">
        <f t="shared" si="9"/>
        <v>45</v>
      </c>
      <c r="O78">
        <f t="shared" si="9"/>
        <v>116</v>
      </c>
      <c r="P78">
        <f t="shared" si="9"/>
        <v>141</v>
      </c>
      <c r="Q78">
        <f t="shared" si="9"/>
        <v>140</v>
      </c>
      <c r="R78">
        <f t="shared" si="9"/>
        <v>153</v>
      </c>
    </row>
    <row r="79" spans="1:18" x14ac:dyDescent="0.35">
      <c r="A79" s="1">
        <v>45369</v>
      </c>
      <c r="B79" t="s">
        <v>4</v>
      </c>
      <c r="C79" t="s">
        <v>5</v>
      </c>
      <c r="D79">
        <v>3</v>
      </c>
      <c r="E79" s="2" t="s">
        <v>33</v>
      </c>
      <c r="F79" s="2">
        <f>IF(AND(B79&gt;B78,C79&lt;C78,E79="lunes"),1,IF(AND(B79=B78,C79&gt;C78,E79="lunes"),1,IF(AND(B79=B78,C79=C78,E79="lunes"),F78+1,F78)))</f>
        <v>12</v>
      </c>
      <c r="G79" s="2"/>
      <c r="H79" t="str">
        <f t="shared" si="8"/>
        <v>STORE_05</v>
      </c>
      <c r="I79">
        <v>5</v>
      </c>
      <c r="J79">
        <v>11</v>
      </c>
      <c r="K79">
        <f t="shared" si="9"/>
        <v>75</v>
      </c>
      <c r="L79">
        <f t="shared" si="9"/>
        <v>66</v>
      </c>
      <c r="M79">
        <f t="shared" si="9"/>
        <v>140</v>
      </c>
      <c r="N79">
        <f t="shared" si="9"/>
        <v>41</v>
      </c>
      <c r="O79">
        <f t="shared" si="9"/>
        <v>115</v>
      </c>
      <c r="P79">
        <f t="shared" si="9"/>
        <v>154</v>
      </c>
      <c r="Q79">
        <f t="shared" si="9"/>
        <v>120</v>
      </c>
      <c r="R79">
        <f t="shared" si="9"/>
        <v>168</v>
      </c>
    </row>
    <row r="80" spans="1:18" x14ac:dyDescent="0.35">
      <c r="A80" s="1">
        <v>45370</v>
      </c>
      <c r="B80" t="s">
        <v>4</v>
      </c>
      <c r="C80" t="s">
        <v>5</v>
      </c>
      <c r="D80">
        <v>6</v>
      </c>
      <c r="E80" s="2" t="s">
        <v>34</v>
      </c>
      <c r="F80" s="2">
        <f>IF(AND(B80&gt;B79,C80&lt;C79,E80="lunes"),1,IF(AND(B80=B79,C80&gt;C79,E80="lunes"),1,IF(AND(B80=B79,C80=C79,E80="lunes"),F79+1,F79)))</f>
        <v>12</v>
      </c>
      <c r="G80" s="2"/>
      <c r="H80" t="str">
        <f t="shared" si="8"/>
        <v>STORE_05</v>
      </c>
      <c r="I80">
        <v>5</v>
      </c>
      <c r="J80">
        <v>12</v>
      </c>
      <c r="K80">
        <f t="shared" si="9"/>
        <v>62</v>
      </c>
      <c r="L80">
        <f t="shared" si="9"/>
        <v>52</v>
      </c>
      <c r="M80">
        <f t="shared" si="9"/>
        <v>124</v>
      </c>
      <c r="N80">
        <f t="shared" si="9"/>
        <v>37</v>
      </c>
      <c r="O80">
        <f t="shared" si="9"/>
        <v>115</v>
      </c>
      <c r="P80">
        <f t="shared" si="9"/>
        <v>154</v>
      </c>
      <c r="Q80">
        <f t="shared" si="9"/>
        <v>109</v>
      </c>
      <c r="R80">
        <f t="shared" si="9"/>
        <v>162</v>
      </c>
    </row>
    <row r="81" spans="1:18" x14ac:dyDescent="0.35">
      <c r="A81" s="1">
        <v>45371</v>
      </c>
      <c r="B81" t="s">
        <v>4</v>
      </c>
      <c r="C81" t="s">
        <v>5</v>
      </c>
      <c r="D81">
        <v>7</v>
      </c>
      <c r="E81" s="2" t="s">
        <v>35</v>
      </c>
      <c r="F81" s="2">
        <f>IF(AND(B81&gt;B80,C81&lt;C80,E81="lunes"),1,IF(AND(B81=B80,C81&gt;C80,E81="lunes"),1,IF(AND(B81=B80,C81=C80,E81="lunes"),F80+1,F80)))</f>
        <v>12</v>
      </c>
      <c r="G81" s="2"/>
      <c r="H81" t="str">
        <f t="shared" si="8"/>
        <v>STORE_05</v>
      </c>
      <c r="I81">
        <v>5</v>
      </c>
      <c r="J81">
        <v>13</v>
      </c>
      <c r="K81">
        <f t="shared" si="9"/>
        <v>56</v>
      </c>
      <c r="L81">
        <f t="shared" si="9"/>
        <v>58</v>
      </c>
      <c r="M81">
        <f t="shared" si="9"/>
        <v>112</v>
      </c>
      <c r="N81">
        <f t="shared" si="9"/>
        <v>32</v>
      </c>
      <c r="O81">
        <f t="shared" si="9"/>
        <v>137</v>
      </c>
      <c r="P81">
        <f t="shared" si="9"/>
        <v>143</v>
      </c>
      <c r="Q81">
        <f t="shared" si="9"/>
        <v>114</v>
      </c>
      <c r="R81">
        <f t="shared" si="9"/>
        <v>179</v>
      </c>
    </row>
    <row r="82" spans="1:18" x14ac:dyDescent="0.35">
      <c r="A82" s="1">
        <v>45372</v>
      </c>
      <c r="B82" t="s">
        <v>4</v>
      </c>
      <c r="C82" t="s">
        <v>5</v>
      </c>
      <c r="D82">
        <v>3</v>
      </c>
      <c r="E82" s="2" t="s">
        <v>36</v>
      </c>
      <c r="F82" s="2">
        <f>IF(AND(B82&gt;B81,C82&lt;C81,E82="lunes"),1,IF(AND(B82=B81,C82&gt;C81,E82="lunes"),1,IF(AND(B82=B81,C82=C81,E82="lunes"),F81+1,F81)))</f>
        <v>12</v>
      </c>
      <c r="G82" s="2"/>
      <c r="H82" t="str">
        <f t="shared" si="8"/>
        <v>STORE_05</v>
      </c>
      <c r="I82">
        <v>5</v>
      </c>
      <c r="J82">
        <v>14</v>
      </c>
      <c r="K82">
        <f t="shared" si="9"/>
        <v>0</v>
      </c>
      <c r="L82">
        <f t="shared" si="9"/>
        <v>0</v>
      </c>
      <c r="M82">
        <f t="shared" si="9"/>
        <v>0</v>
      </c>
      <c r="N82">
        <f t="shared" si="9"/>
        <v>0</v>
      </c>
      <c r="O82">
        <f t="shared" si="9"/>
        <v>0</v>
      </c>
      <c r="P82">
        <f t="shared" si="9"/>
        <v>0</v>
      </c>
      <c r="Q82">
        <f t="shared" si="9"/>
        <v>0</v>
      </c>
      <c r="R82">
        <f t="shared" si="9"/>
        <v>0</v>
      </c>
    </row>
    <row r="83" spans="1:18" x14ac:dyDescent="0.35">
      <c r="A83" s="1">
        <v>45373</v>
      </c>
      <c r="B83" t="s">
        <v>4</v>
      </c>
      <c r="C83" t="s">
        <v>5</v>
      </c>
      <c r="D83">
        <v>5</v>
      </c>
      <c r="E83" s="2" t="s">
        <v>37</v>
      </c>
      <c r="F83" s="2">
        <f>IF(AND(B83&gt;B82,C83&lt;C82,E83="lunes"),1,IF(AND(B83=B82,C83&gt;C82,E83="lunes"),1,IF(AND(B83=B82,C83=C82,E83="lunes"),F82+1,F82)))</f>
        <v>12</v>
      </c>
      <c r="G83" s="2"/>
      <c r="H83" t="str">
        <f t="shared" si="8"/>
        <v>STORE_06</v>
      </c>
      <c r="I83">
        <v>6</v>
      </c>
      <c r="J83">
        <v>1</v>
      </c>
      <c r="K83">
        <f t="shared" si="9"/>
        <v>51</v>
      </c>
      <c r="L83">
        <f t="shared" si="9"/>
        <v>75</v>
      </c>
      <c r="M83">
        <f t="shared" si="9"/>
        <v>81</v>
      </c>
      <c r="N83">
        <f t="shared" si="9"/>
        <v>53</v>
      </c>
      <c r="O83">
        <f t="shared" si="9"/>
        <v>124</v>
      </c>
      <c r="P83">
        <f t="shared" si="9"/>
        <v>103</v>
      </c>
      <c r="Q83">
        <f t="shared" si="9"/>
        <v>108</v>
      </c>
      <c r="R83">
        <f t="shared" si="9"/>
        <v>96</v>
      </c>
    </row>
    <row r="84" spans="1:18" x14ac:dyDescent="0.35">
      <c r="A84" s="1">
        <v>45374</v>
      </c>
      <c r="B84" t="s">
        <v>4</v>
      </c>
      <c r="C84" t="s">
        <v>5</v>
      </c>
      <c r="D84">
        <v>10</v>
      </c>
      <c r="E84" s="2" t="s">
        <v>38</v>
      </c>
      <c r="F84" s="2">
        <f>IF(AND(B84&gt;B83,C84&lt;C83,E84="lunes"),1,IF(AND(B84=B83,C84&gt;C83,E84="lunes"),1,IF(AND(B84=B83,C84=C83,E84="lunes"),F83+1,F83)))</f>
        <v>12</v>
      </c>
      <c r="G84" s="2"/>
      <c r="H84" t="str">
        <f t="shared" si="8"/>
        <v>STORE_06</v>
      </c>
      <c r="I84">
        <v>6</v>
      </c>
      <c r="J84">
        <v>2</v>
      </c>
      <c r="K84">
        <f t="shared" si="9"/>
        <v>47</v>
      </c>
      <c r="L84">
        <f t="shared" si="9"/>
        <v>87</v>
      </c>
      <c r="M84">
        <f t="shared" si="9"/>
        <v>79</v>
      </c>
      <c r="N84">
        <f t="shared" si="9"/>
        <v>53</v>
      </c>
      <c r="O84">
        <f t="shared" si="9"/>
        <v>127</v>
      </c>
      <c r="P84">
        <f t="shared" si="9"/>
        <v>109</v>
      </c>
      <c r="Q84">
        <f t="shared" si="9"/>
        <v>114</v>
      </c>
      <c r="R84">
        <f t="shared" si="9"/>
        <v>129</v>
      </c>
    </row>
    <row r="85" spans="1:18" x14ac:dyDescent="0.35">
      <c r="A85" s="1">
        <v>45375</v>
      </c>
      <c r="B85" t="s">
        <v>4</v>
      </c>
      <c r="C85" t="s">
        <v>5</v>
      </c>
      <c r="D85">
        <v>11</v>
      </c>
      <c r="E85" s="2" t="s">
        <v>39</v>
      </c>
      <c r="F85" s="2">
        <f>IF(AND(B85&gt;B84,C85&lt;C84,E85="lunes"),1,IF(AND(B85=B84,C85&gt;C84,E85="lunes"),1,IF(AND(B85=B84,C85=C84,E85="lunes"),F84+1,F84)))</f>
        <v>12</v>
      </c>
      <c r="G85" s="2"/>
      <c r="H85" t="str">
        <f t="shared" si="8"/>
        <v>STORE_06</v>
      </c>
      <c r="I85">
        <v>6</v>
      </c>
      <c r="J85">
        <v>3</v>
      </c>
      <c r="K85">
        <f t="shared" si="9"/>
        <v>56</v>
      </c>
      <c r="L85">
        <f t="shared" si="9"/>
        <v>78</v>
      </c>
      <c r="M85">
        <f t="shared" si="9"/>
        <v>63</v>
      </c>
      <c r="N85">
        <f t="shared" si="9"/>
        <v>48</v>
      </c>
      <c r="O85">
        <f t="shared" si="9"/>
        <v>115</v>
      </c>
      <c r="P85">
        <f t="shared" si="9"/>
        <v>122</v>
      </c>
      <c r="Q85">
        <f t="shared" si="9"/>
        <v>136</v>
      </c>
      <c r="R85">
        <f t="shared" si="9"/>
        <v>133</v>
      </c>
    </row>
    <row r="86" spans="1:18" x14ac:dyDescent="0.35">
      <c r="A86" s="1">
        <v>45376</v>
      </c>
      <c r="B86" t="s">
        <v>4</v>
      </c>
      <c r="C86" t="s">
        <v>5</v>
      </c>
      <c r="D86">
        <v>4</v>
      </c>
      <c r="E86" s="2" t="s">
        <v>33</v>
      </c>
      <c r="F86" s="2">
        <f>IF(AND(B86&gt;B85,C86&lt;C85,E86="lunes"),1,IF(AND(B86=B85,C86&gt;C85,E86="lunes"),1,IF(AND(B86=B85,C86=C85,E86="lunes"),F85+1,F85)))</f>
        <v>13</v>
      </c>
      <c r="G86" s="2"/>
      <c r="H86" t="str">
        <f t="shared" si="8"/>
        <v>STORE_06</v>
      </c>
      <c r="I86">
        <v>6</v>
      </c>
      <c r="J86">
        <v>4</v>
      </c>
      <c r="K86">
        <f t="shared" si="9"/>
        <v>46</v>
      </c>
      <c r="L86">
        <f t="shared" si="9"/>
        <v>74</v>
      </c>
      <c r="M86">
        <f t="shared" si="9"/>
        <v>80</v>
      </c>
      <c r="N86">
        <f t="shared" si="9"/>
        <v>45</v>
      </c>
      <c r="O86">
        <f t="shared" si="9"/>
        <v>105</v>
      </c>
      <c r="P86">
        <f t="shared" si="9"/>
        <v>80</v>
      </c>
      <c r="Q86">
        <f t="shared" si="9"/>
        <v>153</v>
      </c>
      <c r="R86">
        <f t="shared" si="9"/>
        <v>110</v>
      </c>
    </row>
    <row r="87" spans="1:18" x14ac:dyDescent="0.35">
      <c r="A87" s="1">
        <v>45377</v>
      </c>
      <c r="B87" t="s">
        <v>4</v>
      </c>
      <c r="C87" t="s">
        <v>5</v>
      </c>
      <c r="D87">
        <v>7</v>
      </c>
      <c r="E87" s="2" t="s">
        <v>34</v>
      </c>
      <c r="F87" s="2">
        <f>IF(AND(B87&gt;B86,C87&lt;C86,E87="lunes"),1,IF(AND(B87=B86,C87&gt;C86,E87="lunes"),1,IF(AND(B87=B86,C87=C86,E87="lunes"),F86+1,F86)))</f>
        <v>13</v>
      </c>
      <c r="G87" s="2"/>
      <c r="H87" t="str">
        <f t="shared" si="8"/>
        <v>STORE_06</v>
      </c>
      <c r="I87">
        <v>6</v>
      </c>
      <c r="J87">
        <v>5</v>
      </c>
      <c r="K87">
        <f t="shared" si="9"/>
        <v>60</v>
      </c>
      <c r="L87">
        <f t="shared" si="9"/>
        <v>75</v>
      </c>
      <c r="M87">
        <f t="shared" si="9"/>
        <v>84</v>
      </c>
      <c r="N87">
        <f t="shared" si="9"/>
        <v>39</v>
      </c>
      <c r="O87">
        <f t="shared" si="9"/>
        <v>113</v>
      </c>
      <c r="P87">
        <f t="shared" si="9"/>
        <v>102</v>
      </c>
      <c r="Q87">
        <f t="shared" si="9"/>
        <v>145</v>
      </c>
      <c r="R87">
        <f t="shared" si="9"/>
        <v>120</v>
      </c>
    </row>
    <row r="88" spans="1:18" x14ac:dyDescent="0.35">
      <c r="A88" s="1">
        <v>45378</v>
      </c>
      <c r="B88" t="s">
        <v>4</v>
      </c>
      <c r="C88" t="s">
        <v>5</v>
      </c>
      <c r="D88">
        <v>6</v>
      </c>
      <c r="E88" s="2" t="s">
        <v>35</v>
      </c>
      <c r="F88" s="2">
        <f>IF(AND(B88&gt;B87,C88&lt;C87,E88="lunes"),1,IF(AND(B88=B87,C88&gt;C87,E88="lunes"),1,IF(AND(B88=B87,C88=C87,E88="lunes"),F87+1,F87)))</f>
        <v>13</v>
      </c>
      <c r="G88" s="2"/>
      <c r="H88" t="str">
        <f t="shared" si="8"/>
        <v>STORE_06</v>
      </c>
      <c r="I88">
        <v>6</v>
      </c>
      <c r="J88">
        <v>6</v>
      </c>
      <c r="K88">
        <f t="shared" si="9"/>
        <v>62</v>
      </c>
      <c r="L88">
        <f t="shared" si="9"/>
        <v>92</v>
      </c>
      <c r="M88">
        <f t="shared" si="9"/>
        <v>85</v>
      </c>
      <c r="N88">
        <f t="shared" si="9"/>
        <v>43</v>
      </c>
      <c r="O88">
        <f t="shared" si="9"/>
        <v>101</v>
      </c>
      <c r="P88">
        <f t="shared" si="9"/>
        <v>128</v>
      </c>
      <c r="Q88">
        <f t="shared" si="9"/>
        <v>131</v>
      </c>
      <c r="R88">
        <f t="shared" si="9"/>
        <v>132</v>
      </c>
    </row>
    <row r="89" spans="1:18" x14ac:dyDescent="0.35">
      <c r="A89" s="1">
        <v>45379</v>
      </c>
      <c r="B89" t="s">
        <v>4</v>
      </c>
      <c r="C89" t="s">
        <v>5</v>
      </c>
      <c r="D89">
        <v>9</v>
      </c>
      <c r="E89" s="2" t="s">
        <v>36</v>
      </c>
      <c r="F89" s="2">
        <f>IF(AND(B89&gt;B88,C89&lt;C88,E89="lunes"),1,IF(AND(B89=B88,C89&gt;C88,E89="lunes"),1,IF(AND(B89=B88,C89=C88,E89="lunes"),F88+1,F88)))</f>
        <v>13</v>
      </c>
      <c r="G89" s="2"/>
      <c r="H89" t="str">
        <f t="shared" si="8"/>
        <v>STORE_06</v>
      </c>
      <c r="I89">
        <v>6</v>
      </c>
      <c r="J89">
        <v>7</v>
      </c>
      <c r="K89">
        <f t="shared" si="9"/>
        <v>58</v>
      </c>
      <c r="L89">
        <f t="shared" si="9"/>
        <v>91</v>
      </c>
      <c r="M89">
        <f t="shared" si="9"/>
        <v>74</v>
      </c>
      <c r="N89">
        <f t="shared" si="9"/>
        <v>44</v>
      </c>
      <c r="O89">
        <f t="shared" si="9"/>
        <v>105</v>
      </c>
      <c r="P89">
        <f t="shared" si="9"/>
        <v>109</v>
      </c>
      <c r="Q89">
        <f t="shared" si="9"/>
        <v>163</v>
      </c>
      <c r="R89">
        <f t="shared" si="9"/>
        <v>120</v>
      </c>
    </row>
    <row r="90" spans="1:18" x14ac:dyDescent="0.35">
      <c r="A90" s="1">
        <v>45380</v>
      </c>
      <c r="B90" t="s">
        <v>4</v>
      </c>
      <c r="C90" t="s">
        <v>5</v>
      </c>
      <c r="D90">
        <v>9</v>
      </c>
      <c r="E90" s="2" t="s">
        <v>37</v>
      </c>
      <c r="F90" s="2">
        <f>IF(AND(B90&gt;B89,C90&lt;C89,E90="lunes"),1,IF(AND(B90=B89,C90&gt;C89,E90="lunes"),1,IF(AND(B90=B89,C90=C89,E90="lunes"),F89+1,F89)))</f>
        <v>13</v>
      </c>
      <c r="G90" s="2"/>
      <c r="H90" t="str">
        <f t="shared" si="8"/>
        <v>STORE_06</v>
      </c>
      <c r="I90">
        <v>6</v>
      </c>
      <c r="J90">
        <v>8</v>
      </c>
      <c r="K90">
        <f t="shared" si="9"/>
        <v>59</v>
      </c>
      <c r="L90">
        <f t="shared" si="9"/>
        <v>83</v>
      </c>
      <c r="M90">
        <f t="shared" si="9"/>
        <v>75</v>
      </c>
      <c r="N90">
        <f t="shared" si="9"/>
        <v>55</v>
      </c>
      <c r="O90">
        <f t="shared" si="9"/>
        <v>90</v>
      </c>
      <c r="P90">
        <f t="shared" si="9"/>
        <v>107</v>
      </c>
      <c r="Q90">
        <f t="shared" si="9"/>
        <v>129</v>
      </c>
      <c r="R90">
        <f t="shared" si="9"/>
        <v>119</v>
      </c>
    </row>
    <row r="91" spans="1:18" x14ac:dyDescent="0.35">
      <c r="A91" s="1">
        <v>45381</v>
      </c>
      <c r="B91" t="s">
        <v>4</v>
      </c>
      <c r="C91" t="s">
        <v>5</v>
      </c>
      <c r="D91">
        <v>10</v>
      </c>
      <c r="E91" s="2" t="s">
        <v>38</v>
      </c>
      <c r="F91" s="2">
        <f>IF(AND(B91&gt;B90,C91&lt;C90,E91="lunes"),1,IF(AND(B91=B90,C91&gt;C90,E91="lunes"),1,IF(AND(B91=B90,C91=C90,E91="lunes"),F90+1,F90)))</f>
        <v>13</v>
      </c>
      <c r="G91" s="2"/>
      <c r="H91" t="str">
        <f t="shared" si="8"/>
        <v>STORE_06</v>
      </c>
      <c r="I91">
        <v>6</v>
      </c>
      <c r="J91">
        <v>9</v>
      </c>
      <c r="K91">
        <f t="shared" si="9"/>
        <v>69</v>
      </c>
      <c r="L91">
        <f t="shared" si="9"/>
        <v>91</v>
      </c>
      <c r="M91">
        <f t="shared" si="9"/>
        <v>58</v>
      </c>
      <c r="N91">
        <f t="shared" si="9"/>
        <v>33</v>
      </c>
      <c r="O91">
        <f t="shared" si="9"/>
        <v>97</v>
      </c>
      <c r="P91">
        <f t="shared" si="9"/>
        <v>87</v>
      </c>
      <c r="Q91">
        <f t="shared" si="9"/>
        <v>162</v>
      </c>
      <c r="R91">
        <f t="shared" si="9"/>
        <v>127</v>
      </c>
    </row>
    <row r="92" spans="1:18" x14ac:dyDescent="0.35">
      <c r="A92" s="1">
        <v>45382</v>
      </c>
      <c r="B92" t="s">
        <v>4</v>
      </c>
      <c r="C92" t="s">
        <v>5</v>
      </c>
      <c r="D92">
        <v>6</v>
      </c>
      <c r="E92" s="2" t="s">
        <v>39</v>
      </c>
      <c r="F92" s="2">
        <f>IF(AND(B92&gt;B91,C92&lt;C91,E92="lunes"),1,IF(AND(B92=B91,C92&gt;C91,E92="lunes"),1,IF(AND(B92=B91,C92=C91,E92="lunes"),F91+1,F91)))</f>
        <v>13</v>
      </c>
      <c r="G92" s="2"/>
      <c r="H92" t="str">
        <f t="shared" si="8"/>
        <v>STORE_06</v>
      </c>
      <c r="I92">
        <v>6</v>
      </c>
      <c r="J92">
        <v>10</v>
      </c>
      <c r="K92">
        <f t="shared" si="9"/>
        <v>58</v>
      </c>
      <c r="L92">
        <f t="shared" si="9"/>
        <v>67</v>
      </c>
      <c r="M92">
        <f t="shared" si="9"/>
        <v>67</v>
      </c>
      <c r="N92">
        <f t="shared" si="9"/>
        <v>44</v>
      </c>
      <c r="O92">
        <f t="shared" si="9"/>
        <v>106</v>
      </c>
      <c r="P92">
        <f t="shared" si="9"/>
        <v>108</v>
      </c>
      <c r="Q92">
        <f t="shared" si="9"/>
        <v>162</v>
      </c>
      <c r="R92">
        <f t="shared" si="9"/>
        <v>120</v>
      </c>
    </row>
    <row r="93" spans="1:18" x14ac:dyDescent="0.35">
      <c r="A93" s="1">
        <v>45292</v>
      </c>
      <c r="B93" t="s">
        <v>4</v>
      </c>
      <c r="C93" t="s">
        <v>6</v>
      </c>
      <c r="D93">
        <v>17</v>
      </c>
      <c r="E93" s="2" t="s">
        <v>33</v>
      </c>
      <c r="F93" s="2">
        <f>IF(AND(B93&gt;B92,C93&lt;C92,E93="lunes"),1,IF(AND(B93=B92,C93&gt;C92,E93="lunes"),1,IF(AND(B93=B92,C93=C92,E93="lunes"),F92+1,F92)))</f>
        <v>1</v>
      </c>
      <c r="G93" s="2"/>
      <c r="H93" t="str">
        <f t="shared" si="8"/>
        <v>STORE_06</v>
      </c>
      <c r="I93">
        <v>6</v>
      </c>
      <c r="J93">
        <v>11</v>
      </c>
      <c r="K93">
        <f t="shared" si="9"/>
        <v>54</v>
      </c>
      <c r="L93">
        <f t="shared" si="9"/>
        <v>95</v>
      </c>
      <c r="M93">
        <f t="shared" si="9"/>
        <v>72</v>
      </c>
      <c r="N93">
        <f t="shared" si="9"/>
        <v>49</v>
      </c>
      <c r="O93">
        <f t="shared" si="9"/>
        <v>88</v>
      </c>
      <c r="P93">
        <f t="shared" si="9"/>
        <v>87</v>
      </c>
      <c r="Q93">
        <f t="shared" si="9"/>
        <v>185</v>
      </c>
      <c r="R93">
        <f t="shared" si="9"/>
        <v>119</v>
      </c>
    </row>
    <row r="94" spans="1:18" x14ac:dyDescent="0.35">
      <c r="A94" s="1">
        <v>45293</v>
      </c>
      <c r="B94" t="s">
        <v>4</v>
      </c>
      <c r="C94" t="s">
        <v>6</v>
      </c>
      <c r="D94">
        <v>12</v>
      </c>
      <c r="E94" s="2" t="s">
        <v>34</v>
      </c>
      <c r="F94" s="2">
        <f>IF(AND(B94&gt;B93,C94&lt;C93,E94="lunes"),1,IF(AND(B94=B93,C94&gt;C93,E94="lunes"),1,IF(AND(B94=B93,C94=C93,E94="lunes"),F93+1,F93)))</f>
        <v>1</v>
      </c>
      <c r="G94" s="2"/>
      <c r="H94" t="str">
        <f t="shared" si="8"/>
        <v>STORE_06</v>
      </c>
      <c r="I94">
        <v>6</v>
      </c>
      <c r="J94">
        <v>12</v>
      </c>
      <c r="K94">
        <f t="shared" ref="K94:R109" si="10">+SUMIFS($D$2:$D$14561,$B$2:$B$14561,$H94,$C$2:$C$14561,K$12,$F$2:$F$14561,$J94)</f>
        <v>62</v>
      </c>
      <c r="L94">
        <f t="shared" si="10"/>
        <v>69</v>
      </c>
      <c r="M94">
        <f t="shared" si="10"/>
        <v>62</v>
      </c>
      <c r="N94">
        <f t="shared" si="10"/>
        <v>56</v>
      </c>
      <c r="O94">
        <f t="shared" si="10"/>
        <v>87</v>
      </c>
      <c r="P94">
        <f t="shared" si="10"/>
        <v>100</v>
      </c>
      <c r="Q94">
        <f t="shared" si="10"/>
        <v>196</v>
      </c>
      <c r="R94">
        <f t="shared" si="10"/>
        <v>118</v>
      </c>
    </row>
    <row r="95" spans="1:18" x14ac:dyDescent="0.35">
      <c r="A95" s="1">
        <v>45294</v>
      </c>
      <c r="B95" t="s">
        <v>4</v>
      </c>
      <c r="C95" t="s">
        <v>6</v>
      </c>
      <c r="D95">
        <v>8</v>
      </c>
      <c r="E95" s="2" t="s">
        <v>35</v>
      </c>
      <c r="F95" s="2">
        <f>IF(AND(B95&gt;B94,C95&lt;C94,E95="lunes"),1,IF(AND(B95=B94,C95&gt;C94,E95="lunes"),1,IF(AND(B95=B94,C95=C94,E95="lunes"),F94+1,F94)))</f>
        <v>1</v>
      </c>
      <c r="G95" s="2"/>
      <c r="H95" t="str">
        <f t="shared" si="8"/>
        <v>STORE_06</v>
      </c>
      <c r="I95">
        <v>6</v>
      </c>
      <c r="J95">
        <v>13</v>
      </c>
      <c r="K95">
        <f t="shared" si="10"/>
        <v>48</v>
      </c>
      <c r="L95">
        <f t="shared" si="10"/>
        <v>83</v>
      </c>
      <c r="M95">
        <f t="shared" si="10"/>
        <v>61</v>
      </c>
      <c r="N95">
        <f t="shared" si="10"/>
        <v>34</v>
      </c>
      <c r="O95">
        <f t="shared" si="10"/>
        <v>96</v>
      </c>
      <c r="P95">
        <f t="shared" si="10"/>
        <v>77</v>
      </c>
      <c r="Q95">
        <f t="shared" si="10"/>
        <v>199</v>
      </c>
      <c r="R95">
        <f t="shared" si="10"/>
        <v>117</v>
      </c>
    </row>
    <row r="96" spans="1:18" x14ac:dyDescent="0.35">
      <c r="A96" s="1">
        <v>45295</v>
      </c>
      <c r="B96" t="s">
        <v>4</v>
      </c>
      <c r="C96" t="s">
        <v>6</v>
      </c>
      <c r="D96">
        <v>6</v>
      </c>
      <c r="E96" s="2" t="s">
        <v>36</v>
      </c>
      <c r="F96" s="2">
        <f>IF(AND(B96&gt;B95,C96&lt;C95,E96="lunes"),1,IF(AND(B96=B95,C96&gt;C95,E96="lunes"),1,IF(AND(B96=B95,C96=C95,E96="lunes"),F95+1,F95)))</f>
        <v>1</v>
      </c>
      <c r="G96" s="2"/>
      <c r="H96" t="str">
        <f t="shared" si="8"/>
        <v>STORE_06</v>
      </c>
      <c r="I96">
        <v>6</v>
      </c>
      <c r="J96">
        <v>14</v>
      </c>
      <c r="K96">
        <f t="shared" si="10"/>
        <v>0</v>
      </c>
      <c r="L96">
        <f t="shared" si="10"/>
        <v>0</v>
      </c>
      <c r="M96">
        <f t="shared" si="10"/>
        <v>0</v>
      </c>
      <c r="N96">
        <f t="shared" si="10"/>
        <v>0</v>
      </c>
      <c r="O96">
        <f t="shared" si="10"/>
        <v>0</v>
      </c>
      <c r="P96">
        <f t="shared" si="10"/>
        <v>0</v>
      </c>
      <c r="Q96">
        <f t="shared" si="10"/>
        <v>0</v>
      </c>
      <c r="R96">
        <f t="shared" si="10"/>
        <v>0</v>
      </c>
    </row>
    <row r="97" spans="1:18" x14ac:dyDescent="0.35">
      <c r="A97" s="1">
        <v>45296</v>
      </c>
      <c r="B97" t="s">
        <v>4</v>
      </c>
      <c r="C97" t="s">
        <v>6</v>
      </c>
      <c r="D97">
        <v>4</v>
      </c>
      <c r="E97" s="2" t="s">
        <v>37</v>
      </c>
      <c r="F97" s="2">
        <f>IF(AND(B97&gt;B96,C97&lt;C96,E97="lunes"),1,IF(AND(B97=B96,C97&gt;C96,E97="lunes"),1,IF(AND(B97=B96,C97=C96,E97="lunes"),F96+1,F96)))</f>
        <v>1</v>
      </c>
      <c r="G97" s="2"/>
      <c r="H97" t="str">
        <f t="shared" si="8"/>
        <v>STORE_07</v>
      </c>
      <c r="I97">
        <v>7</v>
      </c>
      <c r="J97">
        <v>1</v>
      </c>
      <c r="K97">
        <f t="shared" si="10"/>
        <v>31</v>
      </c>
      <c r="L97">
        <f t="shared" si="10"/>
        <v>39</v>
      </c>
      <c r="M97">
        <f t="shared" si="10"/>
        <v>28</v>
      </c>
      <c r="N97">
        <f t="shared" si="10"/>
        <v>18</v>
      </c>
      <c r="O97">
        <f t="shared" si="10"/>
        <v>56</v>
      </c>
      <c r="P97">
        <f t="shared" si="10"/>
        <v>45</v>
      </c>
      <c r="Q97">
        <f t="shared" si="10"/>
        <v>62</v>
      </c>
      <c r="R97">
        <f t="shared" si="10"/>
        <v>66</v>
      </c>
    </row>
    <row r="98" spans="1:18" x14ac:dyDescent="0.35">
      <c r="A98" s="1">
        <v>45297</v>
      </c>
      <c r="B98" t="s">
        <v>4</v>
      </c>
      <c r="C98" t="s">
        <v>6</v>
      </c>
      <c r="D98">
        <v>7</v>
      </c>
      <c r="E98" s="2" t="s">
        <v>38</v>
      </c>
      <c r="F98" s="2">
        <f>IF(AND(B98&gt;B97,C98&lt;C97,E98="lunes"),1,IF(AND(B98=B97,C98&gt;C97,E98="lunes"),1,IF(AND(B98=B97,C98=C97,E98="lunes"),F97+1,F97)))</f>
        <v>1</v>
      </c>
      <c r="G98" s="2"/>
      <c r="H98" t="str">
        <f t="shared" si="8"/>
        <v>STORE_07</v>
      </c>
      <c r="I98">
        <v>7</v>
      </c>
      <c r="J98">
        <v>2</v>
      </c>
      <c r="K98">
        <f t="shared" si="10"/>
        <v>23</v>
      </c>
      <c r="L98">
        <f t="shared" si="10"/>
        <v>40</v>
      </c>
      <c r="M98">
        <f t="shared" si="10"/>
        <v>30</v>
      </c>
      <c r="N98">
        <f t="shared" si="10"/>
        <v>20</v>
      </c>
      <c r="O98">
        <f t="shared" si="10"/>
        <v>55</v>
      </c>
      <c r="P98">
        <f t="shared" si="10"/>
        <v>32</v>
      </c>
      <c r="Q98">
        <f t="shared" si="10"/>
        <v>45</v>
      </c>
      <c r="R98">
        <f t="shared" si="10"/>
        <v>59</v>
      </c>
    </row>
    <row r="99" spans="1:18" x14ac:dyDescent="0.35">
      <c r="A99" s="1">
        <v>45298</v>
      </c>
      <c r="B99" t="s">
        <v>4</v>
      </c>
      <c r="C99" t="s">
        <v>6</v>
      </c>
      <c r="D99">
        <v>12</v>
      </c>
      <c r="E99" s="2" t="s">
        <v>39</v>
      </c>
      <c r="F99" s="2">
        <f>IF(AND(B99&gt;B98,C99&lt;C98,E99="lunes"),1,IF(AND(B99=B98,C99&gt;C98,E99="lunes"),1,IF(AND(B99=B98,C99=C98,E99="lunes"),F98+1,F98)))</f>
        <v>1</v>
      </c>
      <c r="G99" s="2"/>
      <c r="H99" t="str">
        <f t="shared" si="8"/>
        <v>STORE_07</v>
      </c>
      <c r="I99">
        <v>7</v>
      </c>
      <c r="J99">
        <v>3</v>
      </c>
      <c r="K99">
        <f t="shared" si="10"/>
        <v>16</v>
      </c>
      <c r="L99">
        <f t="shared" si="10"/>
        <v>29</v>
      </c>
      <c r="M99">
        <f t="shared" si="10"/>
        <v>53</v>
      </c>
      <c r="N99">
        <f t="shared" si="10"/>
        <v>16</v>
      </c>
      <c r="O99">
        <f t="shared" si="10"/>
        <v>49</v>
      </c>
      <c r="P99">
        <f t="shared" si="10"/>
        <v>38</v>
      </c>
      <c r="Q99">
        <f t="shared" si="10"/>
        <v>43</v>
      </c>
      <c r="R99">
        <f t="shared" si="10"/>
        <v>56</v>
      </c>
    </row>
    <row r="100" spans="1:18" x14ac:dyDescent="0.35">
      <c r="A100" s="1">
        <v>45299</v>
      </c>
      <c r="B100" t="s">
        <v>4</v>
      </c>
      <c r="C100" t="s">
        <v>6</v>
      </c>
      <c r="D100">
        <v>4</v>
      </c>
      <c r="E100" s="2" t="s">
        <v>33</v>
      </c>
      <c r="F100" s="2">
        <f>IF(AND(B100&gt;B99,C100&lt;C99,E100="lunes"),1,IF(AND(B100=B99,C100&gt;C99,E100="lunes"),1,IF(AND(B100=B99,C100=C99,E100="lunes"),F99+1,F99)))</f>
        <v>2</v>
      </c>
      <c r="G100" s="2"/>
      <c r="H100" t="str">
        <f t="shared" si="8"/>
        <v>STORE_07</v>
      </c>
      <c r="I100">
        <v>7</v>
      </c>
      <c r="J100">
        <v>4</v>
      </c>
      <c r="K100">
        <f t="shared" si="10"/>
        <v>29</v>
      </c>
      <c r="L100">
        <f t="shared" si="10"/>
        <v>37</v>
      </c>
      <c r="M100">
        <f t="shared" si="10"/>
        <v>40</v>
      </c>
      <c r="N100">
        <f t="shared" si="10"/>
        <v>21</v>
      </c>
      <c r="O100">
        <f t="shared" si="10"/>
        <v>35</v>
      </c>
      <c r="P100">
        <f t="shared" si="10"/>
        <v>43</v>
      </c>
      <c r="Q100">
        <f t="shared" si="10"/>
        <v>48</v>
      </c>
      <c r="R100">
        <f t="shared" si="10"/>
        <v>53</v>
      </c>
    </row>
    <row r="101" spans="1:18" x14ac:dyDescent="0.35">
      <c r="A101" s="1">
        <v>45300</v>
      </c>
      <c r="B101" t="s">
        <v>4</v>
      </c>
      <c r="C101" t="s">
        <v>6</v>
      </c>
      <c r="D101">
        <v>8</v>
      </c>
      <c r="E101" s="2" t="s">
        <v>34</v>
      </c>
      <c r="F101" s="2">
        <f>IF(AND(B101&gt;B100,C101&lt;C100,E101="lunes"),1,IF(AND(B101=B100,C101&gt;C100,E101="lunes"),1,IF(AND(B101=B100,C101=C100,E101="lunes"),F100+1,F100)))</f>
        <v>2</v>
      </c>
      <c r="G101" s="2"/>
      <c r="H101" t="str">
        <f t="shared" si="8"/>
        <v>STORE_07</v>
      </c>
      <c r="I101">
        <v>7</v>
      </c>
      <c r="J101">
        <v>5</v>
      </c>
      <c r="K101">
        <f t="shared" si="10"/>
        <v>25</v>
      </c>
      <c r="L101">
        <f t="shared" si="10"/>
        <v>47</v>
      </c>
      <c r="M101">
        <f t="shared" si="10"/>
        <v>41</v>
      </c>
      <c r="N101">
        <f t="shared" si="10"/>
        <v>23</v>
      </c>
      <c r="O101">
        <f t="shared" si="10"/>
        <v>38</v>
      </c>
      <c r="P101">
        <f t="shared" si="10"/>
        <v>29</v>
      </c>
      <c r="Q101">
        <f t="shared" si="10"/>
        <v>52</v>
      </c>
      <c r="R101">
        <f t="shared" si="10"/>
        <v>45</v>
      </c>
    </row>
    <row r="102" spans="1:18" x14ac:dyDescent="0.35">
      <c r="A102" s="1">
        <v>45301</v>
      </c>
      <c r="B102" t="s">
        <v>4</v>
      </c>
      <c r="C102" t="s">
        <v>6</v>
      </c>
      <c r="D102">
        <v>6</v>
      </c>
      <c r="E102" s="2" t="s">
        <v>35</v>
      </c>
      <c r="F102" s="2">
        <f>IF(AND(B102&gt;B101,C102&lt;C101,E102="lunes"),1,IF(AND(B102=B101,C102&gt;C101,E102="lunes"),1,IF(AND(B102=B101,C102=C101,E102="lunes"),F101+1,F101)))</f>
        <v>2</v>
      </c>
      <c r="G102" s="2"/>
      <c r="H102" t="str">
        <f t="shared" si="8"/>
        <v>STORE_07</v>
      </c>
      <c r="I102">
        <v>7</v>
      </c>
      <c r="J102">
        <v>6</v>
      </c>
      <c r="K102">
        <f t="shared" si="10"/>
        <v>22</v>
      </c>
      <c r="L102">
        <f t="shared" si="10"/>
        <v>40</v>
      </c>
      <c r="M102">
        <f t="shared" si="10"/>
        <v>42</v>
      </c>
      <c r="N102">
        <f t="shared" si="10"/>
        <v>22</v>
      </c>
      <c r="O102">
        <f t="shared" si="10"/>
        <v>42</v>
      </c>
      <c r="P102">
        <f t="shared" si="10"/>
        <v>44</v>
      </c>
      <c r="Q102">
        <f t="shared" si="10"/>
        <v>55</v>
      </c>
      <c r="R102">
        <f t="shared" si="10"/>
        <v>27</v>
      </c>
    </row>
    <row r="103" spans="1:18" x14ac:dyDescent="0.35">
      <c r="A103" s="1">
        <v>45302</v>
      </c>
      <c r="B103" t="s">
        <v>4</v>
      </c>
      <c r="C103" t="s">
        <v>6</v>
      </c>
      <c r="D103">
        <v>4</v>
      </c>
      <c r="E103" s="2" t="s">
        <v>36</v>
      </c>
      <c r="F103" s="2">
        <f>IF(AND(B103&gt;B102,C103&lt;C102,E103="lunes"),1,IF(AND(B103=B102,C103&gt;C102,E103="lunes"),1,IF(AND(B103=B102,C103=C102,E103="lunes"),F102+1,F102)))</f>
        <v>2</v>
      </c>
      <c r="G103" s="2"/>
      <c r="H103" t="str">
        <f t="shared" si="8"/>
        <v>STORE_07</v>
      </c>
      <c r="I103">
        <v>7</v>
      </c>
      <c r="J103">
        <v>7</v>
      </c>
      <c r="K103">
        <f t="shared" si="10"/>
        <v>32</v>
      </c>
      <c r="L103">
        <f t="shared" si="10"/>
        <v>44</v>
      </c>
      <c r="M103">
        <f t="shared" si="10"/>
        <v>42</v>
      </c>
      <c r="N103">
        <f t="shared" si="10"/>
        <v>42</v>
      </c>
      <c r="O103">
        <f t="shared" si="10"/>
        <v>46</v>
      </c>
      <c r="P103">
        <f t="shared" si="10"/>
        <v>34</v>
      </c>
      <c r="Q103">
        <f t="shared" si="10"/>
        <v>34</v>
      </c>
      <c r="R103">
        <f t="shared" si="10"/>
        <v>55</v>
      </c>
    </row>
    <row r="104" spans="1:18" x14ac:dyDescent="0.35">
      <c r="A104" s="1">
        <v>45303</v>
      </c>
      <c r="B104" t="s">
        <v>4</v>
      </c>
      <c r="C104" t="s">
        <v>6</v>
      </c>
      <c r="D104">
        <v>16</v>
      </c>
      <c r="E104" s="2" t="s">
        <v>37</v>
      </c>
      <c r="F104" s="2">
        <f>IF(AND(B104&gt;B103,C104&lt;C103,E104="lunes"),1,IF(AND(B104=B103,C104&gt;C103,E104="lunes"),1,IF(AND(B104=B103,C104=C103,E104="lunes"),F103+1,F103)))</f>
        <v>2</v>
      </c>
      <c r="G104" s="2"/>
      <c r="H104" t="str">
        <f t="shared" si="8"/>
        <v>STORE_07</v>
      </c>
      <c r="I104">
        <v>7</v>
      </c>
      <c r="J104">
        <v>8</v>
      </c>
      <c r="K104">
        <f t="shared" si="10"/>
        <v>31</v>
      </c>
      <c r="L104">
        <f t="shared" si="10"/>
        <v>35</v>
      </c>
      <c r="M104">
        <f t="shared" si="10"/>
        <v>52</v>
      </c>
      <c r="N104">
        <f t="shared" si="10"/>
        <v>33</v>
      </c>
      <c r="O104">
        <f t="shared" si="10"/>
        <v>46</v>
      </c>
      <c r="P104">
        <f t="shared" si="10"/>
        <v>63</v>
      </c>
      <c r="Q104">
        <f t="shared" si="10"/>
        <v>42</v>
      </c>
      <c r="R104">
        <f t="shared" si="10"/>
        <v>51</v>
      </c>
    </row>
    <row r="105" spans="1:18" x14ac:dyDescent="0.35">
      <c r="A105" s="1">
        <v>45304</v>
      </c>
      <c r="B105" t="s">
        <v>4</v>
      </c>
      <c r="C105" t="s">
        <v>6</v>
      </c>
      <c r="D105">
        <v>7</v>
      </c>
      <c r="E105" s="2" t="s">
        <v>38</v>
      </c>
      <c r="F105" s="2">
        <f>IF(AND(B105&gt;B104,C105&lt;C104,E105="lunes"),1,IF(AND(B105=B104,C105&gt;C104,E105="lunes"),1,IF(AND(B105=B104,C105=C104,E105="lunes"),F104+1,F104)))</f>
        <v>2</v>
      </c>
      <c r="G105" s="2"/>
      <c r="H105" t="str">
        <f t="shared" si="8"/>
        <v>STORE_07</v>
      </c>
      <c r="I105">
        <v>7</v>
      </c>
      <c r="J105">
        <v>9</v>
      </c>
      <c r="K105">
        <f t="shared" si="10"/>
        <v>32</v>
      </c>
      <c r="L105">
        <f t="shared" si="10"/>
        <v>50</v>
      </c>
      <c r="M105">
        <f t="shared" si="10"/>
        <v>51</v>
      </c>
      <c r="N105">
        <f t="shared" si="10"/>
        <v>17</v>
      </c>
      <c r="O105">
        <f t="shared" si="10"/>
        <v>46</v>
      </c>
      <c r="P105">
        <f t="shared" si="10"/>
        <v>45</v>
      </c>
      <c r="Q105">
        <f t="shared" si="10"/>
        <v>52</v>
      </c>
      <c r="R105">
        <f t="shared" si="10"/>
        <v>48</v>
      </c>
    </row>
    <row r="106" spans="1:18" x14ac:dyDescent="0.35">
      <c r="A106" s="1">
        <v>45305</v>
      </c>
      <c r="B106" t="s">
        <v>4</v>
      </c>
      <c r="C106" t="s">
        <v>6</v>
      </c>
      <c r="D106">
        <v>3</v>
      </c>
      <c r="E106" s="2" t="s">
        <v>39</v>
      </c>
      <c r="F106" s="2">
        <f>IF(AND(B106&gt;B105,C106&lt;C105,E106="lunes"),1,IF(AND(B106=B105,C106&gt;C105,E106="lunes"),1,IF(AND(B106=B105,C106=C105,E106="lunes"),F105+1,F105)))</f>
        <v>2</v>
      </c>
      <c r="G106" s="2"/>
      <c r="H106" t="str">
        <f t="shared" si="8"/>
        <v>STORE_07</v>
      </c>
      <c r="I106">
        <v>7</v>
      </c>
      <c r="J106">
        <v>10</v>
      </c>
      <c r="K106">
        <f t="shared" si="10"/>
        <v>29</v>
      </c>
      <c r="L106">
        <f t="shared" si="10"/>
        <v>51</v>
      </c>
      <c r="M106">
        <f t="shared" si="10"/>
        <v>44</v>
      </c>
      <c r="N106">
        <f t="shared" si="10"/>
        <v>22</v>
      </c>
      <c r="O106">
        <f t="shared" si="10"/>
        <v>50</v>
      </c>
      <c r="P106">
        <f t="shared" si="10"/>
        <v>51</v>
      </c>
      <c r="Q106">
        <f t="shared" si="10"/>
        <v>54</v>
      </c>
      <c r="R106">
        <f t="shared" si="10"/>
        <v>64</v>
      </c>
    </row>
    <row r="107" spans="1:18" x14ac:dyDescent="0.35">
      <c r="A107" s="1">
        <v>45306</v>
      </c>
      <c r="B107" t="s">
        <v>4</v>
      </c>
      <c r="C107" t="s">
        <v>6</v>
      </c>
      <c r="D107">
        <v>7</v>
      </c>
      <c r="E107" s="2" t="s">
        <v>33</v>
      </c>
      <c r="F107" s="2">
        <f>IF(AND(B107&gt;B106,C107&lt;C106,E107="lunes"),1,IF(AND(B107=B106,C107&gt;C106,E107="lunes"),1,IF(AND(B107=B106,C107=C106,E107="lunes"),F106+1,F106)))</f>
        <v>3</v>
      </c>
      <c r="G107" s="2"/>
      <c r="H107" t="str">
        <f t="shared" si="8"/>
        <v>STORE_07</v>
      </c>
      <c r="I107">
        <v>7</v>
      </c>
      <c r="J107">
        <v>11</v>
      </c>
      <c r="K107">
        <f t="shared" si="10"/>
        <v>32</v>
      </c>
      <c r="L107">
        <f t="shared" si="10"/>
        <v>48</v>
      </c>
      <c r="M107">
        <f t="shared" si="10"/>
        <v>52</v>
      </c>
      <c r="N107">
        <f t="shared" si="10"/>
        <v>30</v>
      </c>
      <c r="O107">
        <f t="shared" si="10"/>
        <v>39</v>
      </c>
      <c r="P107">
        <f t="shared" si="10"/>
        <v>31</v>
      </c>
      <c r="Q107">
        <f t="shared" si="10"/>
        <v>42</v>
      </c>
      <c r="R107">
        <f t="shared" si="10"/>
        <v>35</v>
      </c>
    </row>
    <row r="108" spans="1:18" x14ac:dyDescent="0.35">
      <c r="A108" s="1">
        <v>45307</v>
      </c>
      <c r="B108" t="s">
        <v>4</v>
      </c>
      <c r="C108" t="s">
        <v>6</v>
      </c>
      <c r="D108">
        <v>8</v>
      </c>
      <c r="E108" s="2" t="s">
        <v>34</v>
      </c>
      <c r="F108" s="2">
        <f>IF(AND(B108&gt;B107,C108&lt;C107,E108="lunes"),1,IF(AND(B108=B107,C108&gt;C107,E108="lunes"),1,IF(AND(B108=B107,C108=C107,E108="lunes"),F107+1,F107)))</f>
        <v>3</v>
      </c>
      <c r="G108" s="2"/>
      <c r="H108" t="str">
        <f t="shared" si="8"/>
        <v>STORE_07</v>
      </c>
      <c r="I108">
        <v>7</v>
      </c>
      <c r="J108">
        <v>12</v>
      </c>
      <c r="K108">
        <f t="shared" si="10"/>
        <v>25</v>
      </c>
      <c r="L108">
        <f t="shared" si="10"/>
        <v>51</v>
      </c>
      <c r="M108">
        <f t="shared" si="10"/>
        <v>56</v>
      </c>
      <c r="N108">
        <f t="shared" si="10"/>
        <v>25</v>
      </c>
      <c r="O108">
        <f t="shared" si="10"/>
        <v>37</v>
      </c>
      <c r="P108">
        <f t="shared" si="10"/>
        <v>54</v>
      </c>
      <c r="Q108">
        <f t="shared" si="10"/>
        <v>55</v>
      </c>
      <c r="R108">
        <f t="shared" si="10"/>
        <v>52</v>
      </c>
    </row>
    <row r="109" spans="1:18" x14ac:dyDescent="0.35">
      <c r="A109" s="1">
        <v>45308</v>
      </c>
      <c r="B109" t="s">
        <v>4</v>
      </c>
      <c r="C109" t="s">
        <v>6</v>
      </c>
      <c r="D109">
        <v>6</v>
      </c>
      <c r="E109" s="2" t="s">
        <v>35</v>
      </c>
      <c r="F109" s="2">
        <f>IF(AND(B109&gt;B108,C109&lt;C108,E109="lunes"),1,IF(AND(B109=B108,C109&gt;C108,E109="lunes"),1,IF(AND(B109=B108,C109=C108,E109="lunes"),F108+1,F108)))</f>
        <v>3</v>
      </c>
      <c r="G109" s="2"/>
      <c r="H109" t="str">
        <f t="shared" si="8"/>
        <v>STORE_07</v>
      </c>
      <c r="I109">
        <v>7</v>
      </c>
      <c r="J109">
        <v>13</v>
      </c>
      <c r="K109">
        <f t="shared" si="10"/>
        <v>22</v>
      </c>
      <c r="L109">
        <f t="shared" si="10"/>
        <v>43</v>
      </c>
      <c r="M109">
        <f t="shared" si="10"/>
        <v>44</v>
      </c>
      <c r="N109">
        <f t="shared" si="10"/>
        <v>33</v>
      </c>
      <c r="O109">
        <f t="shared" si="10"/>
        <v>28</v>
      </c>
      <c r="P109">
        <f t="shared" si="10"/>
        <v>51</v>
      </c>
      <c r="Q109">
        <f t="shared" si="10"/>
        <v>43</v>
      </c>
      <c r="R109">
        <f t="shared" si="10"/>
        <v>66</v>
      </c>
    </row>
    <row r="110" spans="1:18" x14ac:dyDescent="0.35">
      <c r="A110" s="1">
        <v>45309</v>
      </c>
      <c r="B110" t="s">
        <v>4</v>
      </c>
      <c r="C110" t="s">
        <v>6</v>
      </c>
      <c r="D110">
        <v>8</v>
      </c>
      <c r="E110" s="2" t="s">
        <v>36</v>
      </c>
      <c r="F110" s="2">
        <f>IF(AND(B110&gt;B109,C110&lt;C109,E110="lunes"),1,IF(AND(B110=B109,C110&gt;C109,E110="lunes"),1,IF(AND(B110=B109,C110=C109,E110="lunes"),F109+1,F109)))</f>
        <v>3</v>
      </c>
      <c r="G110" s="2"/>
      <c r="H110" t="str">
        <f t="shared" si="8"/>
        <v>STORE_07</v>
      </c>
      <c r="I110">
        <v>7</v>
      </c>
      <c r="J110">
        <v>14</v>
      </c>
      <c r="K110">
        <f t="shared" ref="K110:R125" si="11">+SUMIFS($D$2:$D$14561,$B$2:$B$14561,$H110,$C$2:$C$14561,K$12,$F$2:$F$14561,$J110)</f>
        <v>0</v>
      </c>
      <c r="L110">
        <f t="shared" si="11"/>
        <v>0</v>
      </c>
      <c r="M110">
        <f t="shared" si="11"/>
        <v>0</v>
      </c>
      <c r="N110">
        <f t="shared" si="11"/>
        <v>0</v>
      </c>
      <c r="O110">
        <f t="shared" si="11"/>
        <v>0</v>
      </c>
      <c r="P110">
        <f t="shared" si="11"/>
        <v>0</v>
      </c>
      <c r="Q110">
        <f t="shared" si="11"/>
        <v>0</v>
      </c>
      <c r="R110">
        <f t="shared" si="11"/>
        <v>0</v>
      </c>
    </row>
    <row r="111" spans="1:18" x14ac:dyDescent="0.35">
      <c r="A111" s="1">
        <v>45310</v>
      </c>
      <c r="B111" t="s">
        <v>4</v>
      </c>
      <c r="C111" t="s">
        <v>6</v>
      </c>
      <c r="D111">
        <v>5</v>
      </c>
      <c r="E111" s="2" t="s">
        <v>37</v>
      </c>
      <c r="F111" s="2">
        <f>IF(AND(B111&gt;B110,C111&lt;C110,E111="lunes"),1,IF(AND(B111=B110,C111&gt;C110,E111="lunes"),1,IF(AND(B111=B110,C111=C110,E111="lunes"),F110+1,F110)))</f>
        <v>3</v>
      </c>
      <c r="G111" s="2"/>
      <c r="H111" t="str">
        <f t="shared" si="8"/>
        <v>STORE_07</v>
      </c>
      <c r="I111">
        <v>7</v>
      </c>
      <c r="J111">
        <v>1</v>
      </c>
      <c r="K111">
        <f t="shared" si="11"/>
        <v>31</v>
      </c>
      <c r="L111">
        <f t="shared" si="11"/>
        <v>39</v>
      </c>
      <c r="M111">
        <f t="shared" si="11"/>
        <v>28</v>
      </c>
      <c r="N111">
        <f t="shared" si="11"/>
        <v>18</v>
      </c>
      <c r="O111">
        <f t="shared" si="11"/>
        <v>56</v>
      </c>
      <c r="P111">
        <f t="shared" si="11"/>
        <v>45</v>
      </c>
      <c r="Q111">
        <f t="shared" si="11"/>
        <v>62</v>
      </c>
      <c r="R111">
        <f t="shared" si="11"/>
        <v>66</v>
      </c>
    </row>
    <row r="112" spans="1:18" x14ac:dyDescent="0.35">
      <c r="A112" s="1">
        <v>45311</v>
      </c>
      <c r="B112" t="s">
        <v>4</v>
      </c>
      <c r="C112" t="s">
        <v>6</v>
      </c>
      <c r="D112">
        <v>7</v>
      </c>
      <c r="E112" s="2" t="s">
        <v>38</v>
      </c>
      <c r="F112" s="2">
        <f>IF(AND(B112&gt;B111,C112&lt;C111,E112="lunes"),1,IF(AND(B112=B111,C112&gt;C111,E112="lunes"),1,IF(AND(B112=B111,C112=C111,E112="lunes"),F111+1,F111)))</f>
        <v>3</v>
      </c>
      <c r="G112" s="2"/>
      <c r="H112" t="str">
        <f t="shared" si="8"/>
        <v>STORE_07</v>
      </c>
      <c r="I112">
        <v>7</v>
      </c>
      <c r="J112">
        <v>2</v>
      </c>
      <c r="K112">
        <f t="shared" si="11"/>
        <v>23</v>
      </c>
      <c r="L112">
        <f t="shared" si="11"/>
        <v>40</v>
      </c>
      <c r="M112">
        <f t="shared" si="11"/>
        <v>30</v>
      </c>
      <c r="N112">
        <f t="shared" si="11"/>
        <v>20</v>
      </c>
      <c r="O112">
        <f t="shared" si="11"/>
        <v>55</v>
      </c>
      <c r="P112">
        <f t="shared" si="11"/>
        <v>32</v>
      </c>
      <c r="Q112">
        <f t="shared" si="11"/>
        <v>45</v>
      </c>
      <c r="R112">
        <f t="shared" si="11"/>
        <v>59</v>
      </c>
    </row>
    <row r="113" spans="1:18" x14ac:dyDescent="0.35">
      <c r="A113" s="1">
        <v>45312</v>
      </c>
      <c r="B113" t="s">
        <v>4</v>
      </c>
      <c r="C113" t="s">
        <v>6</v>
      </c>
      <c r="D113">
        <v>18</v>
      </c>
      <c r="E113" s="2" t="s">
        <v>39</v>
      </c>
      <c r="F113" s="2">
        <f>IF(AND(B113&gt;B112,C113&lt;C112,E113="lunes"),1,IF(AND(B113=B112,C113&gt;C112,E113="lunes"),1,IF(AND(B113=B112,C113=C112,E113="lunes"),F112+1,F112)))</f>
        <v>3</v>
      </c>
      <c r="G113" s="2"/>
      <c r="H113" t="str">
        <f t="shared" si="8"/>
        <v>STORE_07</v>
      </c>
      <c r="I113">
        <v>7</v>
      </c>
      <c r="J113">
        <v>3</v>
      </c>
      <c r="K113">
        <f t="shared" si="11"/>
        <v>16</v>
      </c>
      <c r="L113">
        <f t="shared" si="11"/>
        <v>29</v>
      </c>
      <c r="M113">
        <f t="shared" si="11"/>
        <v>53</v>
      </c>
      <c r="N113">
        <f t="shared" si="11"/>
        <v>16</v>
      </c>
      <c r="O113">
        <f t="shared" si="11"/>
        <v>49</v>
      </c>
      <c r="P113">
        <f t="shared" si="11"/>
        <v>38</v>
      </c>
      <c r="Q113">
        <f t="shared" si="11"/>
        <v>43</v>
      </c>
      <c r="R113">
        <f t="shared" si="11"/>
        <v>56</v>
      </c>
    </row>
    <row r="114" spans="1:18" x14ac:dyDescent="0.35">
      <c r="A114" s="1">
        <v>45313</v>
      </c>
      <c r="B114" t="s">
        <v>4</v>
      </c>
      <c r="C114" t="s">
        <v>6</v>
      </c>
      <c r="D114">
        <v>5</v>
      </c>
      <c r="E114" s="2" t="s">
        <v>33</v>
      </c>
      <c r="F114" s="2">
        <f>IF(AND(B114&gt;B113,C114&lt;C113,E114="lunes"),1,IF(AND(B114=B113,C114&gt;C113,E114="lunes"),1,IF(AND(B114=B113,C114=C113,E114="lunes"),F113+1,F113)))</f>
        <v>4</v>
      </c>
      <c r="G114" s="2"/>
      <c r="H114" t="str">
        <f t="shared" si="8"/>
        <v>STORE_07</v>
      </c>
      <c r="I114">
        <v>7</v>
      </c>
      <c r="J114">
        <v>4</v>
      </c>
      <c r="K114">
        <f t="shared" si="11"/>
        <v>29</v>
      </c>
      <c r="L114">
        <f t="shared" si="11"/>
        <v>37</v>
      </c>
      <c r="M114">
        <f t="shared" si="11"/>
        <v>40</v>
      </c>
      <c r="N114">
        <f t="shared" si="11"/>
        <v>21</v>
      </c>
      <c r="O114">
        <f t="shared" si="11"/>
        <v>35</v>
      </c>
      <c r="P114">
        <f t="shared" si="11"/>
        <v>43</v>
      </c>
      <c r="Q114">
        <f t="shared" si="11"/>
        <v>48</v>
      </c>
      <c r="R114">
        <f t="shared" si="11"/>
        <v>53</v>
      </c>
    </row>
    <row r="115" spans="1:18" x14ac:dyDescent="0.35">
      <c r="A115" s="1">
        <v>45314</v>
      </c>
      <c r="B115" t="s">
        <v>4</v>
      </c>
      <c r="C115" t="s">
        <v>6</v>
      </c>
      <c r="D115">
        <v>2</v>
      </c>
      <c r="E115" s="2" t="s">
        <v>34</v>
      </c>
      <c r="F115" s="2">
        <f>IF(AND(B115&gt;B114,C115&lt;C114,E115="lunes"),1,IF(AND(B115=B114,C115&gt;C114,E115="lunes"),1,IF(AND(B115=B114,C115=C114,E115="lunes"),F114+1,F114)))</f>
        <v>4</v>
      </c>
      <c r="G115" s="2"/>
      <c r="H115" t="str">
        <f t="shared" si="8"/>
        <v>STORE_07</v>
      </c>
      <c r="I115">
        <v>7</v>
      </c>
      <c r="J115">
        <v>5</v>
      </c>
      <c r="K115">
        <f t="shared" si="11"/>
        <v>25</v>
      </c>
      <c r="L115">
        <f t="shared" si="11"/>
        <v>47</v>
      </c>
      <c r="M115">
        <f t="shared" si="11"/>
        <v>41</v>
      </c>
      <c r="N115">
        <f t="shared" si="11"/>
        <v>23</v>
      </c>
      <c r="O115">
        <f t="shared" si="11"/>
        <v>38</v>
      </c>
      <c r="P115">
        <f t="shared" si="11"/>
        <v>29</v>
      </c>
      <c r="Q115">
        <f t="shared" si="11"/>
        <v>52</v>
      </c>
      <c r="R115">
        <f t="shared" si="11"/>
        <v>45</v>
      </c>
    </row>
    <row r="116" spans="1:18" x14ac:dyDescent="0.35">
      <c r="A116" s="1">
        <v>45315</v>
      </c>
      <c r="B116" t="s">
        <v>4</v>
      </c>
      <c r="C116" t="s">
        <v>6</v>
      </c>
      <c r="D116">
        <v>6</v>
      </c>
      <c r="E116" s="2" t="s">
        <v>35</v>
      </c>
      <c r="F116" s="2">
        <f>IF(AND(B116&gt;B115,C116&lt;C115,E116="lunes"),1,IF(AND(B116=B115,C116&gt;C115,E116="lunes"),1,IF(AND(B116=B115,C116=C115,E116="lunes"),F115+1,F115)))</f>
        <v>4</v>
      </c>
      <c r="G116" s="2"/>
      <c r="H116" t="str">
        <f t="shared" si="8"/>
        <v>STORE_07</v>
      </c>
      <c r="I116">
        <v>7</v>
      </c>
      <c r="J116">
        <v>6</v>
      </c>
      <c r="K116">
        <f t="shared" si="11"/>
        <v>22</v>
      </c>
      <c r="L116">
        <f t="shared" si="11"/>
        <v>40</v>
      </c>
      <c r="M116">
        <f t="shared" si="11"/>
        <v>42</v>
      </c>
      <c r="N116">
        <f t="shared" si="11"/>
        <v>22</v>
      </c>
      <c r="O116">
        <f t="shared" si="11"/>
        <v>42</v>
      </c>
      <c r="P116">
        <f t="shared" si="11"/>
        <v>44</v>
      </c>
      <c r="Q116">
        <f t="shared" si="11"/>
        <v>55</v>
      </c>
      <c r="R116">
        <f t="shared" si="11"/>
        <v>27</v>
      </c>
    </row>
    <row r="117" spans="1:18" x14ac:dyDescent="0.35">
      <c r="A117" s="1">
        <v>45316</v>
      </c>
      <c r="B117" t="s">
        <v>4</v>
      </c>
      <c r="C117" t="s">
        <v>6</v>
      </c>
      <c r="D117">
        <v>8</v>
      </c>
      <c r="E117" s="2" t="s">
        <v>36</v>
      </c>
      <c r="F117" s="2">
        <f>IF(AND(B117&gt;B116,C117&lt;C116,E117="lunes"),1,IF(AND(B117=B116,C117&gt;C116,E117="lunes"),1,IF(AND(B117=B116,C117=C116,E117="lunes"),F116+1,F116)))</f>
        <v>4</v>
      </c>
      <c r="G117" s="2"/>
      <c r="H117" t="str">
        <f t="shared" si="8"/>
        <v>STORE_07</v>
      </c>
      <c r="I117">
        <v>7</v>
      </c>
      <c r="J117">
        <v>7</v>
      </c>
      <c r="K117">
        <f t="shared" si="11"/>
        <v>32</v>
      </c>
      <c r="L117">
        <f t="shared" si="11"/>
        <v>44</v>
      </c>
      <c r="M117">
        <f t="shared" si="11"/>
        <v>42</v>
      </c>
      <c r="N117">
        <f t="shared" si="11"/>
        <v>42</v>
      </c>
      <c r="O117">
        <f t="shared" si="11"/>
        <v>46</v>
      </c>
      <c r="P117">
        <f t="shared" si="11"/>
        <v>34</v>
      </c>
      <c r="Q117">
        <f t="shared" si="11"/>
        <v>34</v>
      </c>
      <c r="R117">
        <f t="shared" si="11"/>
        <v>55</v>
      </c>
    </row>
    <row r="118" spans="1:18" x14ac:dyDescent="0.35">
      <c r="A118" s="1">
        <v>45317</v>
      </c>
      <c r="B118" t="s">
        <v>4</v>
      </c>
      <c r="C118" t="s">
        <v>6</v>
      </c>
      <c r="D118">
        <v>11</v>
      </c>
      <c r="E118" s="2" t="s">
        <v>37</v>
      </c>
      <c r="F118" s="2">
        <f>IF(AND(B118&gt;B117,C118&lt;C117,E118="lunes"),1,IF(AND(B118=B117,C118&gt;C117,E118="lunes"),1,IF(AND(B118=B117,C118=C117,E118="lunes"),F117+1,F117)))</f>
        <v>4</v>
      </c>
      <c r="G118" s="2"/>
      <c r="H118" t="str">
        <f t="shared" si="8"/>
        <v>STORE_07</v>
      </c>
      <c r="I118">
        <v>7</v>
      </c>
      <c r="J118">
        <v>8</v>
      </c>
      <c r="K118">
        <f t="shared" si="11"/>
        <v>31</v>
      </c>
      <c r="L118">
        <f t="shared" si="11"/>
        <v>35</v>
      </c>
      <c r="M118">
        <f t="shared" si="11"/>
        <v>52</v>
      </c>
      <c r="N118">
        <f t="shared" si="11"/>
        <v>33</v>
      </c>
      <c r="O118">
        <f t="shared" si="11"/>
        <v>46</v>
      </c>
      <c r="P118">
        <f t="shared" si="11"/>
        <v>63</v>
      </c>
      <c r="Q118">
        <f t="shared" si="11"/>
        <v>42</v>
      </c>
      <c r="R118">
        <f t="shared" si="11"/>
        <v>51</v>
      </c>
    </row>
    <row r="119" spans="1:18" x14ac:dyDescent="0.35">
      <c r="A119" s="1">
        <v>45318</v>
      </c>
      <c r="B119" t="s">
        <v>4</v>
      </c>
      <c r="C119" t="s">
        <v>6</v>
      </c>
      <c r="D119">
        <v>7</v>
      </c>
      <c r="E119" s="2" t="s">
        <v>38</v>
      </c>
      <c r="F119" s="2">
        <f>IF(AND(B119&gt;B118,C119&lt;C118,E119="lunes"),1,IF(AND(B119=B118,C119&gt;C118,E119="lunes"),1,IF(AND(B119=B118,C119=C118,E119="lunes"),F118+1,F118)))</f>
        <v>4</v>
      </c>
      <c r="G119" s="2"/>
      <c r="H119" t="str">
        <f t="shared" si="8"/>
        <v>STORE_07</v>
      </c>
      <c r="I119">
        <v>7</v>
      </c>
      <c r="J119">
        <v>9</v>
      </c>
      <c r="K119">
        <f t="shared" si="11"/>
        <v>32</v>
      </c>
      <c r="L119">
        <f t="shared" si="11"/>
        <v>50</v>
      </c>
      <c r="M119">
        <f t="shared" si="11"/>
        <v>51</v>
      </c>
      <c r="N119">
        <f t="shared" si="11"/>
        <v>17</v>
      </c>
      <c r="O119">
        <f t="shared" si="11"/>
        <v>46</v>
      </c>
      <c r="P119">
        <f t="shared" si="11"/>
        <v>45</v>
      </c>
      <c r="Q119">
        <f t="shared" si="11"/>
        <v>52</v>
      </c>
      <c r="R119">
        <f t="shared" si="11"/>
        <v>48</v>
      </c>
    </row>
    <row r="120" spans="1:18" x14ac:dyDescent="0.35">
      <c r="A120" s="1">
        <v>45319</v>
      </c>
      <c r="B120" t="s">
        <v>4</v>
      </c>
      <c r="C120" t="s">
        <v>6</v>
      </c>
      <c r="D120">
        <v>14</v>
      </c>
      <c r="E120" s="2" t="s">
        <v>39</v>
      </c>
      <c r="F120" s="2">
        <f>IF(AND(B120&gt;B119,C120&lt;C119,E120="lunes"),1,IF(AND(B120=B119,C120&gt;C119,E120="lunes"),1,IF(AND(B120=B119,C120=C119,E120="lunes"),F119+1,F119)))</f>
        <v>4</v>
      </c>
      <c r="G120" s="2"/>
      <c r="H120" t="str">
        <f t="shared" si="8"/>
        <v>STORE_07</v>
      </c>
      <c r="I120">
        <v>7</v>
      </c>
      <c r="J120">
        <v>10</v>
      </c>
      <c r="K120">
        <f t="shared" si="11"/>
        <v>29</v>
      </c>
      <c r="L120">
        <f t="shared" si="11"/>
        <v>51</v>
      </c>
      <c r="M120">
        <f t="shared" si="11"/>
        <v>44</v>
      </c>
      <c r="N120">
        <f t="shared" si="11"/>
        <v>22</v>
      </c>
      <c r="O120">
        <f t="shared" si="11"/>
        <v>50</v>
      </c>
      <c r="P120">
        <f t="shared" si="11"/>
        <v>51</v>
      </c>
      <c r="Q120">
        <f t="shared" si="11"/>
        <v>54</v>
      </c>
      <c r="R120">
        <f t="shared" si="11"/>
        <v>64</v>
      </c>
    </row>
    <row r="121" spans="1:18" x14ac:dyDescent="0.35">
      <c r="A121" s="1">
        <v>45320</v>
      </c>
      <c r="B121" t="s">
        <v>4</v>
      </c>
      <c r="C121" t="s">
        <v>6</v>
      </c>
      <c r="D121">
        <v>8</v>
      </c>
      <c r="E121" s="2" t="s">
        <v>33</v>
      </c>
      <c r="F121" s="2">
        <f>IF(AND(B121&gt;B120,C121&lt;C120,E121="lunes"),1,IF(AND(B121=B120,C121&gt;C120,E121="lunes"),1,IF(AND(B121=B120,C121=C120,E121="lunes"),F120+1,F120)))</f>
        <v>5</v>
      </c>
      <c r="G121" s="2"/>
      <c r="H121" t="str">
        <f t="shared" si="8"/>
        <v>STORE_07</v>
      </c>
      <c r="I121">
        <v>7</v>
      </c>
      <c r="J121">
        <v>11</v>
      </c>
      <c r="K121">
        <f t="shared" si="11"/>
        <v>32</v>
      </c>
      <c r="L121">
        <f t="shared" si="11"/>
        <v>48</v>
      </c>
      <c r="M121">
        <f t="shared" si="11"/>
        <v>52</v>
      </c>
      <c r="N121">
        <f t="shared" si="11"/>
        <v>30</v>
      </c>
      <c r="O121">
        <f t="shared" si="11"/>
        <v>39</v>
      </c>
      <c r="P121">
        <f t="shared" si="11"/>
        <v>31</v>
      </c>
      <c r="Q121">
        <f t="shared" si="11"/>
        <v>42</v>
      </c>
      <c r="R121">
        <f t="shared" si="11"/>
        <v>35</v>
      </c>
    </row>
    <row r="122" spans="1:18" x14ac:dyDescent="0.35">
      <c r="A122" s="1">
        <v>45321</v>
      </c>
      <c r="B122" t="s">
        <v>4</v>
      </c>
      <c r="C122" t="s">
        <v>6</v>
      </c>
      <c r="D122">
        <v>12</v>
      </c>
      <c r="E122" s="2" t="s">
        <v>34</v>
      </c>
      <c r="F122" s="2">
        <f>IF(AND(B122&gt;B121,C122&lt;C121,E122="lunes"),1,IF(AND(B122=B121,C122&gt;C121,E122="lunes"),1,IF(AND(B122=B121,C122=C121,E122="lunes"),F121+1,F121)))</f>
        <v>5</v>
      </c>
      <c r="G122" s="2"/>
      <c r="H122" t="str">
        <f t="shared" si="8"/>
        <v>STORE_07</v>
      </c>
      <c r="I122">
        <v>7</v>
      </c>
      <c r="J122">
        <v>12</v>
      </c>
      <c r="K122">
        <f t="shared" si="11"/>
        <v>25</v>
      </c>
      <c r="L122">
        <f t="shared" si="11"/>
        <v>51</v>
      </c>
      <c r="M122">
        <f t="shared" si="11"/>
        <v>56</v>
      </c>
      <c r="N122">
        <f t="shared" si="11"/>
        <v>25</v>
      </c>
      <c r="O122">
        <f t="shared" si="11"/>
        <v>37</v>
      </c>
      <c r="P122">
        <f t="shared" si="11"/>
        <v>54</v>
      </c>
      <c r="Q122">
        <f t="shared" si="11"/>
        <v>55</v>
      </c>
      <c r="R122">
        <f t="shared" si="11"/>
        <v>52</v>
      </c>
    </row>
    <row r="123" spans="1:18" x14ac:dyDescent="0.35">
      <c r="A123" s="1">
        <v>45322</v>
      </c>
      <c r="B123" t="s">
        <v>4</v>
      </c>
      <c r="C123" t="s">
        <v>6</v>
      </c>
      <c r="D123">
        <v>13</v>
      </c>
      <c r="E123" s="2" t="s">
        <v>35</v>
      </c>
      <c r="F123" s="2">
        <f>IF(AND(B123&gt;B122,C123&lt;C122,E123="lunes"),1,IF(AND(B123=B122,C123&gt;C122,E123="lunes"),1,IF(AND(B123=B122,C123=C122,E123="lunes"),F122+1,F122)))</f>
        <v>5</v>
      </c>
      <c r="G123" s="2"/>
      <c r="H123" t="str">
        <f t="shared" si="8"/>
        <v>STORE_07</v>
      </c>
      <c r="I123">
        <v>7</v>
      </c>
      <c r="J123">
        <v>13</v>
      </c>
      <c r="K123">
        <f t="shared" si="11"/>
        <v>22</v>
      </c>
      <c r="L123">
        <f t="shared" si="11"/>
        <v>43</v>
      </c>
      <c r="M123">
        <f t="shared" si="11"/>
        <v>44</v>
      </c>
      <c r="N123">
        <f t="shared" si="11"/>
        <v>33</v>
      </c>
      <c r="O123">
        <f t="shared" si="11"/>
        <v>28</v>
      </c>
      <c r="P123">
        <f t="shared" si="11"/>
        <v>51</v>
      </c>
      <c r="Q123">
        <f t="shared" si="11"/>
        <v>43</v>
      </c>
      <c r="R123">
        <f t="shared" si="11"/>
        <v>66</v>
      </c>
    </row>
    <row r="124" spans="1:18" x14ac:dyDescent="0.35">
      <c r="A124" s="1">
        <v>45323</v>
      </c>
      <c r="B124" t="s">
        <v>4</v>
      </c>
      <c r="C124" t="s">
        <v>6</v>
      </c>
      <c r="D124">
        <v>1</v>
      </c>
      <c r="E124" s="2" t="s">
        <v>36</v>
      </c>
      <c r="F124" s="2">
        <f>IF(AND(B124&gt;B123,C124&lt;C123,E124="lunes"),1,IF(AND(B124=B123,C124&gt;C123,E124="lunes"),1,IF(AND(B124=B123,C124=C123,E124="lunes"),F123+1,F123)))</f>
        <v>5</v>
      </c>
      <c r="G124" s="2"/>
      <c r="H124" t="str">
        <f t="shared" si="8"/>
        <v>STORE_07</v>
      </c>
      <c r="I124">
        <v>7</v>
      </c>
      <c r="J124">
        <v>14</v>
      </c>
      <c r="K124">
        <f t="shared" si="11"/>
        <v>0</v>
      </c>
      <c r="L124">
        <f t="shared" si="11"/>
        <v>0</v>
      </c>
      <c r="M124">
        <f t="shared" si="11"/>
        <v>0</v>
      </c>
      <c r="N124">
        <f t="shared" si="11"/>
        <v>0</v>
      </c>
      <c r="O124">
        <f t="shared" si="11"/>
        <v>0</v>
      </c>
      <c r="P124">
        <f t="shared" si="11"/>
        <v>0</v>
      </c>
      <c r="Q124">
        <f t="shared" si="11"/>
        <v>0</v>
      </c>
      <c r="R124">
        <f t="shared" si="11"/>
        <v>0</v>
      </c>
    </row>
    <row r="125" spans="1:18" x14ac:dyDescent="0.35">
      <c r="A125" s="1">
        <v>45324</v>
      </c>
      <c r="B125" t="s">
        <v>4</v>
      </c>
      <c r="C125" t="s">
        <v>6</v>
      </c>
      <c r="D125">
        <v>14</v>
      </c>
      <c r="E125" s="2" t="s">
        <v>37</v>
      </c>
      <c r="F125" s="2">
        <f>IF(AND(B125&gt;B124,C125&lt;C124,E125="lunes"),1,IF(AND(B125=B124,C125&gt;C124,E125="lunes"),1,IF(AND(B125=B124,C125=C124,E125="lunes"),F124+1,F124)))</f>
        <v>5</v>
      </c>
      <c r="G125" s="2"/>
      <c r="H125" t="str">
        <f t="shared" si="8"/>
        <v>STORE_08</v>
      </c>
      <c r="I125">
        <f>+IF(J125=1,I124+1,I124)</f>
        <v>8</v>
      </c>
      <c r="J125">
        <v>1</v>
      </c>
      <c r="K125">
        <f t="shared" si="11"/>
        <v>78</v>
      </c>
      <c r="L125">
        <f t="shared" si="11"/>
        <v>132</v>
      </c>
      <c r="M125">
        <f t="shared" si="11"/>
        <v>124</v>
      </c>
      <c r="N125">
        <f t="shared" si="11"/>
        <v>47</v>
      </c>
      <c r="O125">
        <f t="shared" si="11"/>
        <v>170</v>
      </c>
      <c r="P125">
        <f t="shared" si="11"/>
        <v>166</v>
      </c>
      <c r="Q125">
        <f t="shared" si="11"/>
        <v>176</v>
      </c>
      <c r="R125">
        <f t="shared" si="11"/>
        <v>151</v>
      </c>
    </row>
    <row r="126" spans="1:18" x14ac:dyDescent="0.35">
      <c r="A126" s="1">
        <v>45325</v>
      </c>
      <c r="B126" t="s">
        <v>4</v>
      </c>
      <c r="C126" t="s">
        <v>6</v>
      </c>
      <c r="D126">
        <v>10</v>
      </c>
      <c r="E126" s="2" t="s">
        <v>38</v>
      </c>
      <c r="F126" s="2">
        <f>IF(AND(B126&gt;B125,C126&lt;C125,E126="lunes"),1,IF(AND(B126=B125,C126&gt;C125,E126="lunes"),1,IF(AND(B126=B125,C126=C125,E126="lunes"),F125+1,F125)))</f>
        <v>5</v>
      </c>
      <c r="G126" s="2"/>
      <c r="H126" t="str">
        <f t="shared" si="8"/>
        <v>STORE_08</v>
      </c>
      <c r="I126">
        <f t="shared" ref="I126:I189" si="12">+IF(J126=1,I125+1,I125)</f>
        <v>8</v>
      </c>
      <c r="J126">
        <v>2</v>
      </c>
      <c r="K126">
        <f t="shared" ref="K126:R141" si="13">+SUMIFS($D$2:$D$14561,$B$2:$B$14561,$H126,$C$2:$C$14561,K$12,$F$2:$F$14561,$J126)</f>
        <v>75</v>
      </c>
      <c r="L126">
        <f t="shared" si="13"/>
        <v>110</v>
      </c>
      <c r="M126">
        <f t="shared" si="13"/>
        <v>121</v>
      </c>
      <c r="N126">
        <f t="shared" si="13"/>
        <v>54</v>
      </c>
      <c r="O126">
        <f t="shared" si="13"/>
        <v>152</v>
      </c>
      <c r="P126">
        <f t="shared" si="13"/>
        <v>137</v>
      </c>
      <c r="Q126">
        <f t="shared" si="13"/>
        <v>190</v>
      </c>
      <c r="R126">
        <f t="shared" si="13"/>
        <v>154</v>
      </c>
    </row>
    <row r="127" spans="1:18" x14ac:dyDescent="0.35">
      <c r="A127" s="1">
        <v>45326</v>
      </c>
      <c r="B127" t="s">
        <v>4</v>
      </c>
      <c r="C127" t="s">
        <v>6</v>
      </c>
      <c r="D127">
        <v>15</v>
      </c>
      <c r="E127" s="2" t="s">
        <v>39</v>
      </c>
      <c r="F127" s="2">
        <f>IF(AND(B127&gt;B126,C127&lt;C126,E127="lunes"),1,IF(AND(B127=B126,C127&gt;C126,E127="lunes"),1,IF(AND(B127=B126,C127=C126,E127="lunes"),F126+1,F126)))</f>
        <v>5</v>
      </c>
      <c r="G127" s="2"/>
      <c r="H127" t="str">
        <f t="shared" si="8"/>
        <v>STORE_08</v>
      </c>
      <c r="I127">
        <f t="shared" si="12"/>
        <v>8</v>
      </c>
      <c r="J127">
        <v>3</v>
      </c>
      <c r="K127">
        <f t="shared" si="13"/>
        <v>82</v>
      </c>
      <c r="L127">
        <f t="shared" si="13"/>
        <v>117</v>
      </c>
      <c r="M127">
        <f t="shared" si="13"/>
        <v>125</v>
      </c>
      <c r="N127">
        <f t="shared" si="13"/>
        <v>68</v>
      </c>
      <c r="O127">
        <f t="shared" si="13"/>
        <v>183</v>
      </c>
      <c r="P127">
        <f t="shared" si="13"/>
        <v>136</v>
      </c>
      <c r="Q127">
        <f t="shared" si="13"/>
        <v>183</v>
      </c>
      <c r="R127">
        <f t="shared" si="13"/>
        <v>202</v>
      </c>
    </row>
    <row r="128" spans="1:18" x14ac:dyDescent="0.35">
      <c r="A128" s="1">
        <v>45327</v>
      </c>
      <c r="B128" t="s">
        <v>4</v>
      </c>
      <c r="C128" t="s">
        <v>6</v>
      </c>
      <c r="D128">
        <v>9</v>
      </c>
      <c r="E128" s="2" t="s">
        <v>33</v>
      </c>
      <c r="F128" s="2">
        <f>IF(AND(B128&gt;B127,C128&lt;C127,E128="lunes"),1,IF(AND(B128=B127,C128&gt;C127,E128="lunes"),1,IF(AND(B128=B127,C128=C127,E128="lunes"),F127+1,F127)))</f>
        <v>6</v>
      </c>
      <c r="G128" s="2"/>
      <c r="H128" t="str">
        <f t="shared" si="8"/>
        <v>STORE_08</v>
      </c>
      <c r="I128">
        <f t="shared" si="12"/>
        <v>8</v>
      </c>
      <c r="J128">
        <v>4</v>
      </c>
      <c r="K128">
        <f t="shared" si="13"/>
        <v>83</v>
      </c>
      <c r="L128">
        <f t="shared" si="13"/>
        <v>100</v>
      </c>
      <c r="M128">
        <f t="shared" si="13"/>
        <v>123</v>
      </c>
      <c r="N128">
        <f t="shared" si="13"/>
        <v>68</v>
      </c>
      <c r="O128">
        <f t="shared" si="13"/>
        <v>169</v>
      </c>
      <c r="P128">
        <f t="shared" si="13"/>
        <v>143</v>
      </c>
      <c r="Q128">
        <f t="shared" si="13"/>
        <v>201</v>
      </c>
      <c r="R128">
        <f t="shared" si="13"/>
        <v>183</v>
      </c>
    </row>
    <row r="129" spans="1:18" x14ac:dyDescent="0.35">
      <c r="A129" s="1">
        <v>45328</v>
      </c>
      <c r="B129" t="s">
        <v>4</v>
      </c>
      <c r="C129" t="s">
        <v>6</v>
      </c>
      <c r="D129">
        <v>9</v>
      </c>
      <c r="E129" s="2" t="s">
        <v>34</v>
      </c>
      <c r="F129" s="2">
        <f>IF(AND(B129&gt;B128,C129&lt;C128,E129="lunes"),1,IF(AND(B129=B128,C129&gt;C128,E129="lunes"),1,IF(AND(B129=B128,C129=C128,E129="lunes"),F128+1,F128)))</f>
        <v>6</v>
      </c>
      <c r="G129" s="2"/>
      <c r="H129" t="str">
        <f t="shared" si="8"/>
        <v>STORE_08</v>
      </c>
      <c r="I129">
        <f t="shared" si="12"/>
        <v>8</v>
      </c>
      <c r="J129">
        <v>5</v>
      </c>
      <c r="K129">
        <f t="shared" si="13"/>
        <v>97</v>
      </c>
      <c r="L129">
        <f t="shared" si="13"/>
        <v>127</v>
      </c>
      <c r="M129">
        <f t="shared" si="13"/>
        <v>104</v>
      </c>
      <c r="N129">
        <f t="shared" si="13"/>
        <v>53</v>
      </c>
      <c r="O129">
        <f t="shared" si="13"/>
        <v>180</v>
      </c>
      <c r="P129">
        <f t="shared" si="13"/>
        <v>159</v>
      </c>
      <c r="Q129">
        <f t="shared" si="13"/>
        <v>214</v>
      </c>
      <c r="R129">
        <f t="shared" si="13"/>
        <v>143</v>
      </c>
    </row>
    <row r="130" spans="1:18" x14ac:dyDescent="0.35">
      <c r="A130" s="1">
        <v>45329</v>
      </c>
      <c r="B130" t="s">
        <v>4</v>
      </c>
      <c r="C130" t="s">
        <v>6</v>
      </c>
      <c r="D130">
        <v>1</v>
      </c>
      <c r="E130" s="2" t="s">
        <v>35</v>
      </c>
      <c r="F130" s="2">
        <f>IF(AND(B130&gt;B129,C130&lt;C129,E130="lunes"),1,IF(AND(B130=B129,C130&gt;C129,E130="lunes"),1,IF(AND(B130=B129,C130=C129,E130="lunes"),F129+1,F129)))</f>
        <v>6</v>
      </c>
      <c r="G130" s="2"/>
      <c r="H130" t="str">
        <f t="shared" si="8"/>
        <v>STORE_08</v>
      </c>
      <c r="I130">
        <f t="shared" si="12"/>
        <v>8</v>
      </c>
      <c r="J130">
        <v>6</v>
      </c>
      <c r="K130">
        <f t="shared" si="13"/>
        <v>83</v>
      </c>
      <c r="L130">
        <f t="shared" si="13"/>
        <v>132</v>
      </c>
      <c r="M130">
        <f t="shared" si="13"/>
        <v>124</v>
      </c>
      <c r="N130">
        <f t="shared" si="13"/>
        <v>79</v>
      </c>
      <c r="O130">
        <f t="shared" si="13"/>
        <v>179</v>
      </c>
      <c r="P130">
        <f t="shared" si="13"/>
        <v>138</v>
      </c>
      <c r="Q130">
        <f t="shared" si="13"/>
        <v>232</v>
      </c>
      <c r="R130">
        <f t="shared" si="13"/>
        <v>218</v>
      </c>
    </row>
    <row r="131" spans="1:18" x14ac:dyDescent="0.35">
      <c r="A131" s="1">
        <v>45330</v>
      </c>
      <c r="B131" t="s">
        <v>4</v>
      </c>
      <c r="C131" t="s">
        <v>6</v>
      </c>
      <c r="D131">
        <v>7</v>
      </c>
      <c r="E131" s="2" t="s">
        <v>36</v>
      </c>
      <c r="F131" s="2">
        <f>IF(AND(B131&gt;B130,C131&lt;C130,E131="lunes"),1,IF(AND(B131=B130,C131&gt;C130,E131="lunes"),1,IF(AND(B131=B130,C131=C130,E131="lunes"),F130+1,F130)))</f>
        <v>6</v>
      </c>
      <c r="G131" s="2"/>
      <c r="H131" t="str">
        <f t="shared" si="8"/>
        <v>STORE_08</v>
      </c>
      <c r="I131">
        <f t="shared" si="12"/>
        <v>8</v>
      </c>
      <c r="J131">
        <v>7</v>
      </c>
      <c r="K131">
        <f t="shared" si="13"/>
        <v>91</v>
      </c>
      <c r="L131">
        <f t="shared" si="13"/>
        <v>121</v>
      </c>
      <c r="M131">
        <f t="shared" si="13"/>
        <v>112</v>
      </c>
      <c r="N131">
        <f t="shared" si="13"/>
        <v>52</v>
      </c>
      <c r="O131">
        <f t="shared" si="13"/>
        <v>172</v>
      </c>
      <c r="P131">
        <f t="shared" si="13"/>
        <v>168</v>
      </c>
      <c r="Q131">
        <f t="shared" si="13"/>
        <v>204</v>
      </c>
      <c r="R131">
        <f t="shared" si="13"/>
        <v>152</v>
      </c>
    </row>
    <row r="132" spans="1:18" x14ac:dyDescent="0.35">
      <c r="A132" s="1">
        <v>45331</v>
      </c>
      <c r="B132" t="s">
        <v>4</v>
      </c>
      <c r="C132" t="s">
        <v>6</v>
      </c>
      <c r="D132">
        <v>21</v>
      </c>
      <c r="E132" s="2" t="s">
        <v>37</v>
      </c>
      <c r="F132" s="2">
        <f>IF(AND(B132&gt;B131,C132&lt;C131,E132="lunes"),1,IF(AND(B132=B131,C132&gt;C131,E132="lunes"),1,IF(AND(B132=B131,C132=C131,E132="lunes"),F131+1,F131)))</f>
        <v>6</v>
      </c>
      <c r="G132" s="2"/>
      <c r="H132" t="str">
        <f t="shared" si="8"/>
        <v>STORE_08</v>
      </c>
      <c r="I132">
        <f t="shared" si="12"/>
        <v>8</v>
      </c>
      <c r="J132">
        <v>8</v>
      </c>
      <c r="K132">
        <f t="shared" si="13"/>
        <v>80</v>
      </c>
      <c r="L132">
        <f t="shared" si="13"/>
        <v>117</v>
      </c>
      <c r="M132">
        <f t="shared" si="13"/>
        <v>139</v>
      </c>
      <c r="N132">
        <f t="shared" si="13"/>
        <v>47</v>
      </c>
      <c r="O132">
        <f t="shared" si="13"/>
        <v>213</v>
      </c>
      <c r="P132">
        <f t="shared" si="13"/>
        <v>204</v>
      </c>
      <c r="Q132">
        <f t="shared" si="13"/>
        <v>204</v>
      </c>
      <c r="R132">
        <f t="shared" si="13"/>
        <v>179</v>
      </c>
    </row>
    <row r="133" spans="1:18" x14ac:dyDescent="0.35">
      <c r="A133" s="1">
        <v>45332</v>
      </c>
      <c r="B133" t="s">
        <v>4</v>
      </c>
      <c r="C133" t="s">
        <v>6</v>
      </c>
      <c r="D133">
        <v>10</v>
      </c>
      <c r="E133" s="2" t="s">
        <v>38</v>
      </c>
      <c r="F133" s="2">
        <f>IF(AND(B133&gt;B132,C133&lt;C132,E133="lunes"),1,IF(AND(B133=B132,C133&gt;C132,E133="lunes"),1,IF(AND(B133=B132,C133=C132,E133="lunes"),F132+1,F132)))</f>
        <v>6</v>
      </c>
      <c r="G133" s="2"/>
      <c r="H133" t="str">
        <f t="shared" si="8"/>
        <v>STORE_08</v>
      </c>
      <c r="I133">
        <f t="shared" si="12"/>
        <v>8</v>
      </c>
      <c r="J133">
        <v>9</v>
      </c>
      <c r="K133">
        <f t="shared" si="13"/>
        <v>77</v>
      </c>
      <c r="L133">
        <f t="shared" si="13"/>
        <v>109</v>
      </c>
      <c r="M133">
        <f t="shared" si="13"/>
        <v>119</v>
      </c>
      <c r="N133">
        <f t="shared" si="13"/>
        <v>68</v>
      </c>
      <c r="O133">
        <f t="shared" si="13"/>
        <v>170</v>
      </c>
      <c r="P133">
        <f t="shared" si="13"/>
        <v>171</v>
      </c>
      <c r="Q133">
        <f t="shared" si="13"/>
        <v>203</v>
      </c>
      <c r="R133">
        <f t="shared" si="13"/>
        <v>172</v>
      </c>
    </row>
    <row r="134" spans="1:18" x14ac:dyDescent="0.35">
      <c r="A134" s="1">
        <v>45333</v>
      </c>
      <c r="B134" t="s">
        <v>4</v>
      </c>
      <c r="C134" t="s">
        <v>6</v>
      </c>
      <c r="D134">
        <v>10</v>
      </c>
      <c r="E134" s="2" t="s">
        <v>39</v>
      </c>
      <c r="F134" s="2">
        <f>IF(AND(B134&gt;B133,C134&lt;C133,E134="lunes"),1,IF(AND(B134=B133,C134&gt;C133,E134="lunes"),1,IF(AND(B134=B133,C134=C133,E134="lunes"),F133+1,F133)))</f>
        <v>6</v>
      </c>
      <c r="G134" s="2"/>
      <c r="H134" t="str">
        <f t="shared" si="8"/>
        <v>STORE_08</v>
      </c>
      <c r="I134">
        <f t="shared" si="12"/>
        <v>8</v>
      </c>
      <c r="J134">
        <v>10</v>
      </c>
      <c r="K134">
        <f t="shared" si="13"/>
        <v>90</v>
      </c>
      <c r="L134">
        <f t="shared" si="13"/>
        <v>95</v>
      </c>
      <c r="M134">
        <f t="shared" si="13"/>
        <v>144</v>
      </c>
      <c r="N134">
        <f t="shared" si="13"/>
        <v>49</v>
      </c>
      <c r="O134">
        <f t="shared" si="13"/>
        <v>181</v>
      </c>
      <c r="P134">
        <f t="shared" si="13"/>
        <v>146</v>
      </c>
      <c r="Q134">
        <f t="shared" si="13"/>
        <v>220</v>
      </c>
      <c r="R134">
        <f t="shared" si="13"/>
        <v>154</v>
      </c>
    </row>
    <row r="135" spans="1:18" x14ac:dyDescent="0.35">
      <c r="A135" s="1">
        <v>45334</v>
      </c>
      <c r="B135" t="s">
        <v>4</v>
      </c>
      <c r="C135" t="s">
        <v>6</v>
      </c>
      <c r="D135">
        <v>10</v>
      </c>
      <c r="E135" s="2" t="s">
        <v>33</v>
      </c>
      <c r="F135" s="2">
        <f>IF(AND(B135&gt;B134,C135&lt;C134,E135="lunes"),1,IF(AND(B135=B134,C135&gt;C134,E135="lunes"),1,IF(AND(B135=B134,C135=C134,E135="lunes"),F134+1,F134)))</f>
        <v>7</v>
      </c>
      <c r="G135" s="2"/>
      <c r="H135" t="str">
        <f t="shared" si="8"/>
        <v>STORE_08</v>
      </c>
      <c r="I135">
        <f t="shared" si="12"/>
        <v>8</v>
      </c>
      <c r="J135">
        <v>11</v>
      </c>
      <c r="K135">
        <f t="shared" si="13"/>
        <v>79</v>
      </c>
      <c r="L135">
        <f t="shared" si="13"/>
        <v>99</v>
      </c>
      <c r="M135">
        <f t="shared" si="13"/>
        <v>127</v>
      </c>
      <c r="N135">
        <f t="shared" si="13"/>
        <v>59</v>
      </c>
      <c r="O135">
        <f t="shared" si="13"/>
        <v>184</v>
      </c>
      <c r="P135">
        <f t="shared" si="13"/>
        <v>156</v>
      </c>
      <c r="Q135">
        <f t="shared" si="13"/>
        <v>243</v>
      </c>
      <c r="R135">
        <f t="shared" si="13"/>
        <v>142</v>
      </c>
    </row>
    <row r="136" spans="1:18" x14ac:dyDescent="0.35">
      <c r="A136" s="1">
        <v>45335</v>
      </c>
      <c r="B136" t="s">
        <v>4</v>
      </c>
      <c r="C136" t="s">
        <v>6</v>
      </c>
      <c r="D136">
        <v>11</v>
      </c>
      <c r="E136" s="2" t="s">
        <v>34</v>
      </c>
      <c r="F136" s="2">
        <f>IF(AND(B136&gt;B135,C136&lt;C135,E136="lunes"),1,IF(AND(B136=B135,C136&gt;C135,E136="lunes"),1,IF(AND(B136=B135,C136=C135,E136="lunes"),F135+1,F135)))</f>
        <v>7</v>
      </c>
      <c r="G136" s="2"/>
      <c r="H136" t="str">
        <f t="shared" si="8"/>
        <v>STORE_08</v>
      </c>
      <c r="I136">
        <f t="shared" si="12"/>
        <v>8</v>
      </c>
      <c r="J136">
        <v>12</v>
      </c>
      <c r="K136">
        <f t="shared" si="13"/>
        <v>85</v>
      </c>
      <c r="L136">
        <f t="shared" si="13"/>
        <v>108</v>
      </c>
      <c r="M136">
        <f t="shared" si="13"/>
        <v>106</v>
      </c>
      <c r="N136">
        <f t="shared" si="13"/>
        <v>79</v>
      </c>
      <c r="O136">
        <f t="shared" si="13"/>
        <v>184</v>
      </c>
      <c r="P136">
        <f t="shared" si="13"/>
        <v>166</v>
      </c>
      <c r="Q136">
        <f t="shared" si="13"/>
        <v>240</v>
      </c>
      <c r="R136">
        <f t="shared" si="13"/>
        <v>157</v>
      </c>
    </row>
    <row r="137" spans="1:18" x14ac:dyDescent="0.35">
      <c r="A137" s="1">
        <v>45336</v>
      </c>
      <c r="B137" t="s">
        <v>4</v>
      </c>
      <c r="C137" t="s">
        <v>6</v>
      </c>
      <c r="D137">
        <v>2</v>
      </c>
      <c r="E137" s="2" t="s">
        <v>35</v>
      </c>
      <c r="F137" s="2">
        <f>IF(AND(B137&gt;B136,C137&lt;C136,E137="lunes"),1,IF(AND(B137=B136,C137&gt;C136,E137="lunes"),1,IF(AND(B137=B136,C137=C136,E137="lunes"),F136+1,F136)))</f>
        <v>7</v>
      </c>
      <c r="G137" s="2"/>
      <c r="H137" t="str">
        <f t="shared" si="8"/>
        <v>STORE_08</v>
      </c>
      <c r="I137">
        <f t="shared" si="12"/>
        <v>8</v>
      </c>
      <c r="J137">
        <v>13</v>
      </c>
      <c r="K137">
        <f t="shared" si="13"/>
        <v>89</v>
      </c>
      <c r="L137">
        <f t="shared" si="13"/>
        <v>116</v>
      </c>
      <c r="M137">
        <f t="shared" si="13"/>
        <v>123</v>
      </c>
      <c r="N137">
        <f t="shared" si="13"/>
        <v>64</v>
      </c>
      <c r="O137">
        <f t="shared" si="13"/>
        <v>212</v>
      </c>
      <c r="P137">
        <f t="shared" si="13"/>
        <v>148</v>
      </c>
      <c r="Q137">
        <f t="shared" si="13"/>
        <v>277</v>
      </c>
      <c r="R137">
        <f t="shared" si="13"/>
        <v>121</v>
      </c>
    </row>
    <row r="138" spans="1:18" x14ac:dyDescent="0.35">
      <c r="A138" s="1">
        <v>45337</v>
      </c>
      <c r="B138" t="s">
        <v>4</v>
      </c>
      <c r="C138" t="s">
        <v>6</v>
      </c>
      <c r="D138">
        <v>9</v>
      </c>
      <c r="E138" s="2" t="s">
        <v>36</v>
      </c>
      <c r="F138" s="2">
        <f>IF(AND(B138&gt;B137,C138&lt;C137,E138="lunes"),1,IF(AND(B138=B137,C138&gt;C137,E138="lunes"),1,IF(AND(B138=B137,C138=C137,E138="lunes"),F137+1,F137)))</f>
        <v>7</v>
      </c>
      <c r="G138" s="2"/>
      <c r="H138" t="str">
        <f t="shared" si="8"/>
        <v>STORE_08</v>
      </c>
      <c r="I138">
        <f t="shared" si="12"/>
        <v>8</v>
      </c>
      <c r="J138">
        <v>14</v>
      </c>
      <c r="K138">
        <f t="shared" si="13"/>
        <v>0</v>
      </c>
      <c r="L138">
        <f t="shared" si="13"/>
        <v>0</v>
      </c>
      <c r="M138">
        <f t="shared" si="13"/>
        <v>0</v>
      </c>
      <c r="N138">
        <f t="shared" si="13"/>
        <v>0</v>
      </c>
      <c r="O138">
        <f t="shared" si="13"/>
        <v>0</v>
      </c>
      <c r="P138">
        <f t="shared" si="13"/>
        <v>0</v>
      </c>
      <c r="Q138">
        <f t="shared" si="13"/>
        <v>0</v>
      </c>
      <c r="R138">
        <f t="shared" si="13"/>
        <v>0</v>
      </c>
    </row>
    <row r="139" spans="1:18" x14ac:dyDescent="0.35">
      <c r="A139" s="1">
        <v>45338</v>
      </c>
      <c r="B139" t="s">
        <v>4</v>
      </c>
      <c r="C139" t="s">
        <v>6</v>
      </c>
      <c r="D139">
        <v>15</v>
      </c>
      <c r="E139" s="2" t="s">
        <v>37</v>
      </c>
      <c r="F139" s="2">
        <f>IF(AND(B139&gt;B138,C139&lt;C138,E139="lunes"),1,IF(AND(B139=B138,C139&gt;C138,E139="lunes"),1,IF(AND(B139=B138,C139=C138,E139="lunes"),F138+1,F138)))</f>
        <v>7</v>
      </c>
      <c r="G139" s="2"/>
      <c r="H139" t="str">
        <f t="shared" si="8"/>
        <v>STORE_09</v>
      </c>
      <c r="I139">
        <f t="shared" si="12"/>
        <v>9</v>
      </c>
      <c r="J139">
        <v>1</v>
      </c>
      <c r="K139">
        <f t="shared" si="13"/>
        <v>46</v>
      </c>
      <c r="L139">
        <f t="shared" si="13"/>
        <v>68</v>
      </c>
      <c r="M139">
        <f t="shared" si="13"/>
        <v>56</v>
      </c>
      <c r="N139">
        <f t="shared" si="13"/>
        <v>43</v>
      </c>
      <c r="O139">
        <f t="shared" si="13"/>
        <v>94</v>
      </c>
      <c r="P139">
        <f t="shared" si="13"/>
        <v>80</v>
      </c>
      <c r="Q139">
        <f t="shared" si="13"/>
        <v>99</v>
      </c>
      <c r="R139">
        <f t="shared" si="13"/>
        <v>74</v>
      </c>
    </row>
    <row r="140" spans="1:18" x14ac:dyDescent="0.35">
      <c r="A140" s="1">
        <v>45339</v>
      </c>
      <c r="B140" t="s">
        <v>4</v>
      </c>
      <c r="C140" t="s">
        <v>6</v>
      </c>
      <c r="D140">
        <v>6</v>
      </c>
      <c r="E140" s="2" t="s">
        <v>38</v>
      </c>
      <c r="F140" s="2">
        <f>IF(AND(B140&gt;B139,C140&lt;C139,E140="lunes"),1,IF(AND(B140=B139,C140&gt;C139,E140="lunes"),1,IF(AND(B140=B139,C140=C139,E140="lunes"),F139+1,F139)))</f>
        <v>7</v>
      </c>
      <c r="G140" s="2"/>
      <c r="H140" t="str">
        <f t="shared" si="8"/>
        <v>STORE_09</v>
      </c>
      <c r="I140">
        <f t="shared" si="12"/>
        <v>9</v>
      </c>
      <c r="J140">
        <v>2</v>
      </c>
      <c r="K140">
        <f t="shared" si="13"/>
        <v>35</v>
      </c>
      <c r="L140">
        <f t="shared" si="13"/>
        <v>42</v>
      </c>
      <c r="M140">
        <f t="shared" si="13"/>
        <v>65</v>
      </c>
      <c r="N140">
        <f t="shared" si="13"/>
        <v>31</v>
      </c>
      <c r="O140">
        <f t="shared" si="13"/>
        <v>66</v>
      </c>
      <c r="P140">
        <f t="shared" si="13"/>
        <v>74</v>
      </c>
      <c r="Q140">
        <f t="shared" si="13"/>
        <v>83</v>
      </c>
      <c r="R140">
        <f t="shared" si="13"/>
        <v>79</v>
      </c>
    </row>
    <row r="141" spans="1:18" x14ac:dyDescent="0.35">
      <c r="A141" s="1">
        <v>45340</v>
      </c>
      <c r="B141" t="s">
        <v>4</v>
      </c>
      <c r="C141" t="s">
        <v>6</v>
      </c>
      <c r="D141">
        <v>11</v>
      </c>
      <c r="E141" s="2" t="s">
        <v>39</v>
      </c>
      <c r="F141" s="2">
        <f>IF(AND(B141&gt;B140,C141&lt;C140,E141="lunes"),1,IF(AND(B141=B140,C141&gt;C140,E141="lunes"),1,IF(AND(B141=B140,C141=C140,E141="lunes"),F140+1,F140)))</f>
        <v>7</v>
      </c>
      <c r="G141" s="2"/>
      <c r="H141" t="str">
        <f t="shared" si="8"/>
        <v>STORE_09</v>
      </c>
      <c r="I141">
        <f t="shared" si="12"/>
        <v>9</v>
      </c>
      <c r="J141">
        <v>3</v>
      </c>
      <c r="K141">
        <f t="shared" si="13"/>
        <v>61</v>
      </c>
      <c r="L141">
        <f t="shared" si="13"/>
        <v>51</v>
      </c>
      <c r="M141">
        <f t="shared" si="13"/>
        <v>59</v>
      </c>
      <c r="N141">
        <f t="shared" si="13"/>
        <v>38</v>
      </c>
      <c r="O141">
        <f t="shared" si="13"/>
        <v>77</v>
      </c>
      <c r="P141">
        <f t="shared" si="13"/>
        <v>89</v>
      </c>
      <c r="Q141">
        <f t="shared" si="13"/>
        <v>94</v>
      </c>
      <c r="R141">
        <f t="shared" si="13"/>
        <v>98</v>
      </c>
    </row>
    <row r="142" spans="1:18" x14ac:dyDescent="0.35">
      <c r="A142" s="1">
        <v>45341</v>
      </c>
      <c r="B142" t="s">
        <v>4</v>
      </c>
      <c r="C142" t="s">
        <v>6</v>
      </c>
      <c r="D142">
        <v>6</v>
      </c>
      <c r="E142" s="2" t="s">
        <v>33</v>
      </c>
      <c r="F142" s="2">
        <f>IF(AND(B142&gt;B141,C142&lt;C141,E142="lunes"),1,IF(AND(B142=B141,C142&gt;C141,E142="lunes"),1,IF(AND(B142=B141,C142=C141,E142="lunes"),F141+1,F141)))</f>
        <v>8</v>
      </c>
      <c r="G142" s="2"/>
      <c r="H142" t="str">
        <f t="shared" ref="H142:H205" si="14">+"STORE_0"&amp;I142</f>
        <v>STORE_09</v>
      </c>
      <c r="I142">
        <f t="shared" si="12"/>
        <v>9</v>
      </c>
      <c r="J142">
        <v>4</v>
      </c>
      <c r="K142">
        <f t="shared" ref="K142:R157" si="15">+SUMIFS($D$2:$D$14561,$B$2:$B$14561,$H142,$C$2:$C$14561,K$12,$F$2:$F$14561,$J142)</f>
        <v>48</v>
      </c>
      <c r="L142">
        <f t="shared" si="15"/>
        <v>50</v>
      </c>
      <c r="M142">
        <f t="shared" si="15"/>
        <v>62</v>
      </c>
      <c r="N142">
        <f t="shared" si="15"/>
        <v>40</v>
      </c>
      <c r="O142">
        <f t="shared" si="15"/>
        <v>86</v>
      </c>
      <c r="P142">
        <f t="shared" si="15"/>
        <v>90</v>
      </c>
      <c r="Q142">
        <f t="shared" si="15"/>
        <v>72</v>
      </c>
      <c r="R142">
        <f t="shared" si="15"/>
        <v>87</v>
      </c>
    </row>
    <row r="143" spans="1:18" x14ac:dyDescent="0.35">
      <c r="A143" s="1">
        <v>45342</v>
      </c>
      <c r="B143" t="s">
        <v>4</v>
      </c>
      <c r="C143" t="s">
        <v>6</v>
      </c>
      <c r="D143">
        <v>10</v>
      </c>
      <c r="E143" s="2" t="s">
        <v>34</v>
      </c>
      <c r="F143" s="2">
        <f>IF(AND(B143&gt;B142,C143&lt;C142,E143="lunes"),1,IF(AND(B143=B142,C143&gt;C142,E143="lunes"),1,IF(AND(B143=B142,C143=C142,E143="lunes"),F142+1,F142)))</f>
        <v>8</v>
      </c>
      <c r="G143" s="2"/>
      <c r="H143" t="str">
        <f t="shared" si="14"/>
        <v>STORE_09</v>
      </c>
      <c r="I143">
        <f t="shared" si="12"/>
        <v>9</v>
      </c>
      <c r="J143">
        <v>5</v>
      </c>
      <c r="K143">
        <f t="shared" si="15"/>
        <v>54</v>
      </c>
      <c r="L143">
        <f t="shared" si="15"/>
        <v>59</v>
      </c>
      <c r="M143">
        <f t="shared" si="15"/>
        <v>54</v>
      </c>
      <c r="N143">
        <f t="shared" si="15"/>
        <v>42</v>
      </c>
      <c r="O143">
        <f t="shared" si="15"/>
        <v>79</v>
      </c>
      <c r="P143">
        <f t="shared" si="15"/>
        <v>60</v>
      </c>
      <c r="Q143">
        <f t="shared" si="15"/>
        <v>77</v>
      </c>
      <c r="R143">
        <f t="shared" si="15"/>
        <v>83</v>
      </c>
    </row>
    <row r="144" spans="1:18" x14ac:dyDescent="0.35">
      <c r="A144" s="1">
        <v>45343</v>
      </c>
      <c r="B144" t="s">
        <v>4</v>
      </c>
      <c r="C144" t="s">
        <v>6</v>
      </c>
      <c r="D144">
        <v>13</v>
      </c>
      <c r="E144" s="2" t="s">
        <v>35</v>
      </c>
      <c r="F144" s="2">
        <f>IF(AND(B144&gt;B143,C144&lt;C143,E144="lunes"),1,IF(AND(B144=B143,C144&gt;C143,E144="lunes"),1,IF(AND(B144=B143,C144=C143,E144="lunes"),F143+1,F143)))</f>
        <v>8</v>
      </c>
      <c r="G144" s="2"/>
      <c r="H144" t="str">
        <f t="shared" si="14"/>
        <v>STORE_09</v>
      </c>
      <c r="I144">
        <f t="shared" si="12"/>
        <v>9</v>
      </c>
      <c r="J144">
        <v>6</v>
      </c>
      <c r="K144">
        <f t="shared" si="15"/>
        <v>47</v>
      </c>
      <c r="L144">
        <f t="shared" si="15"/>
        <v>68</v>
      </c>
      <c r="M144">
        <f t="shared" si="15"/>
        <v>52</v>
      </c>
      <c r="N144">
        <f t="shared" si="15"/>
        <v>35</v>
      </c>
      <c r="O144">
        <f t="shared" si="15"/>
        <v>97</v>
      </c>
      <c r="P144">
        <f t="shared" si="15"/>
        <v>84</v>
      </c>
      <c r="Q144">
        <f t="shared" si="15"/>
        <v>92</v>
      </c>
      <c r="R144">
        <f t="shared" si="15"/>
        <v>94</v>
      </c>
    </row>
    <row r="145" spans="1:18" x14ac:dyDescent="0.35">
      <c r="A145" s="1">
        <v>45344</v>
      </c>
      <c r="B145" t="s">
        <v>4</v>
      </c>
      <c r="C145" t="s">
        <v>6</v>
      </c>
      <c r="D145">
        <v>8</v>
      </c>
      <c r="E145" s="2" t="s">
        <v>36</v>
      </c>
      <c r="F145" s="2">
        <f>IF(AND(B145&gt;B144,C145&lt;C144,E145="lunes"),1,IF(AND(B145=B144,C145&gt;C144,E145="lunes"),1,IF(AND(B145=B144,C145=C144,E145="lunes"),F144+1,F144)))</f>
        <v>8</v>
      </c>
      <c r="G145" s="2"/>
      <c r="H145" t="str">
        <f t="shared" si="14"/>
        <v>STORE_09</v>
      </c>
      <c r="I145">
        <f t="shared" si="12"/>
        <v>9</v>
      </c>
      <c r="J145">
        <v>7</v>
      </c>
      <c r="K145">
        <f t="shared" si="15"/>
        <v>39</v>
      </c>
      <c r="L145">
        <f t="shared" si="15"/>
        <v>49</v>
      </c>
      <c r="M145">
        <f t="shared" si="15"/>
        <v>52</v>
      </c>
      <c r="N145">
        <f t="shared" si="15"/>
        <v>26</v>
      </c>
      <c r="O145">
        <f t="shared" si="15"/>
        <v>84</v>
      </c>
      <c r="P145">
        <f t="shared" si="15"/>
        <v>82</v>
      </c>
      <c r="Q145">
        <f t="shared" si="15"/>
        <v>85</v>
      </c>
      <c r="R145">
        <f t="shared" si="15"/>
        <v>69</v>
      </c>
    </row>
    <row r="146" spans="1:18" x14ac:dyDescent="0.35">
      <c r="A146" s="1">
        <v>45345</v>
      </c>
      <c r="B146" t="s">
        <v>4</v>
      </c>
      <c r="C146" t="s">
        <v>6</v>
      </c>
      <c r="D146">
        <v>9</v>
      </c>
      <c r="E146" s="2" t="s">
        <v>37</v>
      </c>
      <c r="F146" s="2">
        <f>IF(AND(B146&gt;B145,C146&lt;C145,E146="lunes"),1,IF(AND(B146=B145,C146&gt;C145,E146="lunes"),1,IF(AND(B146=B145,C146=C145,E146="lunes"),F145+1,F145)))</f>
        <v>8</v>
      </c>
      <c r="G146" s="2"/>
      <c r="H146" t="str">
        <f t="shared" si="14"/>
        <v>STORE_09</v>
      </c>
      <c r="I146">
        <f t="shared" si="12"/>
        <v>9</v>
      </c>
      <c r="J146">
        <v>8</v>
      </c>
      <c r="K146">
        <f t="shared" si="15"/>
        <v>38</v>
      </c>
      <c r="L146">
        <f t="shared" si="15"/>
        <v>45</v>
      </c>
      <c r="M146">
        <f t="shared" si="15"/>
        <v>63</v>
      </c>
      <c r="N146">
        <f t="shared" si="15"/>
        <v>34</v>
      </c>
      <c r="O146">
        <f t="shared" si="15"/>
        <v>101</v>
      </c>
      <c r="P146">
        <f t="shared" si="15"/>
        <v>67</v>
      </c>
      <c r="Q146">
        <f t="shared" si="15"/>
        <v>96</v>
      </c>
      <c r="R146">
        <f t="shared" si="15"/>
        <v>94</v>
      </c>
    </row>
    <row r="147" spans="1:18" x14ac:dyDescent="0.35">
      <c r="A147" s="1">
        <v>45346</v>
      </c>
      <c r="B147" t="s">
        <v>4</v>
      </c>
      <c r="C147" t="s">
        <v>6</v>
      </c>
      <c r="D147">
        <v>22</v>
      </c>
      <c r="E147" s="2" t="s">
        <v>38</v>
      </c>
      <c r="F147" s="2">
        <f>IF(AND(B147&gt;B146,C147&lt;C146,E147="lunes"),1,IF(AND(B147=B146,C147&gt;C146,E147="lunes"),1,IF(AND(B147=B146,C147=C146,E147="lunes"),F146+1,F146)))</f>
        <v>8</v>
      </c>
      <c r="G147" s="2"/>
      <c r="H147" t="str">
        <f t="shared" si="14"/>
        <v>STORE_09</v>
      </c>
      <c r="I147">
        <f t="shared" si="12"/>
        <v>9</v>
      </c>
      <c r="J147">
        <v>9</v>
      </c>
      <c r="K147">
        <f t="shared" si="15"/>
        <v>42</v>
      </c>
      <c r="L147">
        <f t="shared" si="15"/>
        <v>58</v>
      </c>
      <c r="M147">
        <f t="shared" si="15"/>
        <v>74</v>
      </c>
      <c r="N147">
        <f t="shared" si="15"/>
        <v>27</v>
      </c>
      <c r="O147">
        <f t="shared" si="15"/>
        <v>92</v>
      </c>
      <c r="P147">
        <f t="shared" si="15"/>
        <v>78</v>
      </c>
      <c r="Q147">
        <f t="shared" si="15"/>
        <v>99</v>
      </c>
      <c r="R147">
        <f t="shared" si="15"/>
        <v>88</v>
      </c>
    </row>
    <row r="148" spans="1:18" x14ac:dyDescent="0.35">
      <c r="A148" s="1">
        <v>45347</v>
      </c>
      <c r="B148" t="s">
        <v>4</v>
      </c>
      <c r="C148" t="s">
        <v>6</v>
      </c>
      <c r="D148">
        <v>6</v>
      </c>
      <c r="E148" s="2" t="s">
        <v>39</v>
      </c>
      <c r="F148" s="2">
        <f>IF(AND(B148&gt;B147,C148&lt;C147,E148="lunes"),1,IF(AND(B148=B147,C148&gt;C147,E148="lunes"),1,IF(AND(B148=B147,C148=C147,E148="lunes"),F147+1,F147)))</f>
        <v>8</v>
      </c>
      <c r="G148" s="2"/>
      <c r="H148" t="str">
        <f t="shared" si="14"/>
        <v>STORE_09</v>
      </c>
      <c r="I148">
        <f t="shared" si="12"/>
        <v>9</v>
      </c>
      <c r="J148">
        <v>10</v>
      </c>
      <c r="K148">
        <f t="shared" si="15"/>
        <v>43</v>
      </c>
      <c r="L148">
        <f t="shared" si="15"/>
        <v>45</v>
      </c>
      <c r="M148">
        <f t="shared" si="15"/>
        <v>75</v>
      </c>
      <c r="N148">
        <f t="shared" si="15"/>
        <v>32</v>
      </c>
      <c r="O148">
        <f t="shared" si="15"/>
        <v>65</v>
      </c>
      <c r="P148">
        <f t="shared" si="15"/>
        <v>54</v>
      </c>
      <c r="Q148">
        <f t="shared" si="15"/>
        <v>90</v>
      </c>
      <c r="R148">
        <f t="shared" si="15"/>
        <v>77</v>
      </c>
    </row>
    <row r="149" spans="1:18" x14ac:dyDescent="0.35">
      <c r="A149" s="1">
        <v>45348</v>
      </c>
      <c r="B149" t="s">
        <v>4</v>
      </c>
      <c r="C149" t="s">
        <v>6</v>
      </c>
      <c r="D149">
        <v>13</v>
      </c>
      <c r="E149" s="2" t="s">
        <v>33</v>
      </c>
      <c r="F149" s="2">
        <f>IF(AND(B149&gt;B148,C149&lt;C148,E149="lunes"),1,IF(AND(B149=B148,C149&gt;C148,E149="lunes"),1,IF(AND(B149=B148,C149=C148,E149="lunes"),F148+1,F148)))</f>
        <v>9</v>
      </c>
      <c r="G149" s="2"/>
      <c r="H149" t="str">
        <f t="shared" si="14"/>
        <v>STORE_09</v>
      </c>
      <c r="I149">
        <f t="shared" si="12"/>
        <v>9</v>
      </c>
      <c r="J149">
        <v>11</v>
      </c>
      <c r="K149">
        <f t="shared" si="15"/>
        <v>36</v>
      </c>
      <c r="L149">
        <f t="shared" si="15"/>
        <v>31</v>
      </c>
      <c r="M149">
        <f t="shared" si="15"/>
        <v>69</v>
      </c>
      <c r="N149">
        <f t="shared" si="15"/>
        <v>28</v>
      </c>
      <c r="O149">
        <f t="shared" si="15"/>
        <v>92</v>
      </c>
      <c r="P149">
        <f t="shared" si="15"/>
        <v>96</v>
      </c>
      <c r="Q149">
        <f t="shared" si="15"/>
        <v>92</v>
      </c>
      <c r="R149">
        <f t="shared" si="15"/>
        <v>95</v>
      </c>
    </row>
    <row r="150" spans="1:18" x14ac:dyDescent="0.35">
      <c r="A150" s="1">
        <v>45349</v>
      </c>
      <c r="B150" t="s">
        <v>4</v>
      </c>
      <c r="C150" t="s">
        <v>6</v>
      </c>
      <c r="D150">
        <v>9</v>
      </c>
      <c r="E150" s="2" t="s">
        <v>34</v>
      </c>
      <c r="F150" s="2">
        <f>IF(AND(B150&gt;B149,C150&lt;C149,E150="lunes"),1,IF(AND(B150=B149,C150&gt;C149,E150="lunes"),1,IF(AND(B150=B149,C150=C149,E150="lunes"),F149+1,F149)))</f>
        <v>9</v>
      </c>
      <c r="G150" s="2"/>
      <c r="H150" t="str">
        <f t="shared" si="14"/>
        <v>STORE_09</v>
      </c>
      <c r="I150">
        <f t="shared" si="12"/>
        <v>9</v>
      </c>
      <c r="J150">
        <v>12</v>
      </c>
      <c r="K150">
        <f t="shared" si="15"/>
        <v>48</v>
      </c>
      <c r="L150">
        <f t="shared" si="15"/>
        <v>28</v>
      </c>
      <c r="M150">
        <f t="shared" si="15"/>
        <v>48</v>
      </c>
      <c r="N150">
        <f t="shared" si="15"/>
        <v>30</v>
      </c>
      <c r="O150">
        <f t="shared" si="15"/>
        <v>86</v>
      </c>
      <c r="P150">
        <f t="shared" si="15"/>
        <v>71</v>
      </c>
      <c r="Q150">
        <f t="shared" si="15"/>
        <v>96</v>
      </c>
      <c r="R150">
        <f t="shared" si="15"/>
        <v>72</v>
      </c>
    </row>
    <row r="151" spans="1:18" x14ac:dyDescent="0.35">
      <c r="A151" s="1">
        <v>45350</v>
      </c>
      <c r="B151" t="s">
        <v>4</v>
      </c>
      <c r="C151" t="s">
        <v>6</v>
      </c>
      <c r="D151">
        <v>16</v>
      </c>
      <c r="E151" s="2" t="s">
        <v>35</v>
      </c>
      <c r="F151" s="2">
        <f>IF(AND(B151&gt;B150,C151&lt;C150,E151="lunes"),1,IF(AND(B151=B150,C151&gt;C150,E151="lunes"),1,IF(AND(B151=B150,C151=C150,E151="lunes"),F150+1,F150)))</f>
        <v>9</v>
      </c>
      <c r="G151" s="2"/>
      <c r="H151" t="str">
        <f t="shared" si="14"/>
        <v>STORE_09</v>
      </c>
      <c r="I151">
        <f t="shared" si="12"/>
        <v>9</v>
      </c>
      <c r="J151">
        <v>13</v>
      </c>
      <c r="K151">
        <f t="shared" si="15"/>
        <v>51</v>
      </c>
      <c r="L151">
        <f t="shared" si="15"/>
        <v>33</v>
      </c>
      <c r="M151">
        <f t="shared" si="15"/>
        <v>42</v>
      </c>
      <c r="N151">
        <f t="shared" si="15"/>
        <v>38</v>
      </c>
      <c r="O151">
        <f t="shared" si="15"/>
        <v>71</v>
      </c>
      <c r="P151">
        <f t="shared" si="15"/>
        <v>46</v>
      </c>
      <c r="Q151">
        <f t="shared" si="15"/>
        <v>90</v>
      </c>
      <c r="R151">
        <f t="shared" si="15"/>
        <v>107</v>
      </c>
    </row>
    <row r="152" spans="1:18" x14ac:dyDescent="0.35">
      <c r="A152" s="1">
        <v>45351</v>
      </c>
      <c r="B152" t="s">
        <v>4</v>
      </c>
      <c r="C152" t="s">
        <v>6</v>
      </c>
      <c r="D152">
        <v>5</v>
      </c>
      <c r="E152" s="2" t="s">
        <v>36</v>
      </c>
      <c r="F152" s="2">
        <f>IF(AND(B152&gt;B151,C152&lt;C151,E152="lunes"),1,IF(AND(B152=B151,C152&gt;C151,E152="lunes"),1,IF(AND(B152=B151,C152=C151,E152="lunes"),F151+1,F151)))</f>
        <v>9</v>
      </c>
      <c r="G152" s="2"/>
      <c r="H152" t="str">
        <f t="shared" si="14"/>
        <v>STORE_09</v>
      </c>
      <c r="I152">
        <f t="shared" si="12"/>
        <v>9</v>
      </c>
      <c r="J152">
        <v>14</v>
      </c>
      <c r="K152">
        <f t="shared" si="15"/>
        <v>0</v>
      </c>
      <c r="L152">
        <f t="shared" si="15"/>
        <v>0</v>
      </c>
      <c r="M152">
        <f t="shared" si="15"/>
        <v>0</v>
      </c>
      <c r="N152">
        <f t="shared" si="15"/>
        <v>0</v>
      </c>
      <c r="O152">
        <f t="shared" si="15"/>
        <v>0</v>
      </c>
      <c r="P152">
        <f t="shared" si="15"/>
        <v>0</v>
      </c>
      <c r="Q152">
        <f t="shared" si="15"/>
        <v>0</v>
      </c>
      <c r="R152">
        <f t="shared" si="15"/>
        <v>0</v>
      </c>
    </row>
    <row r="153" spans="1:18" x14ac:dyDescent="0.35">
      <c r="A153" s="1">
        <v>45352</v>
      </c>
      <c r="B153" t="s">
        <v>4</v>
      </c>
      <c r="C153" t="s">
        <v>6</v>
      </c>
      <c r="D153">
        <v>12</v>
      </c>
      <c r="E153" s="2" t="s">
        <v>37</v>
      </c>
      <c r="F153" s="2">
        <f>IF(AND(B153&gt;B152,C153&lt;C152,E153="lunes"),1,IF(AND(B153=B152,C153&gt;C152,E153="lunes"),1,IF(AND(B153=B152,C153=C152,E153="lunes"),F152+1,F152)))</f>
        <v>9</v>
      </c>
      <c r="G153" s="2"/>
      <c r="H153" t="str">
        <f>+"STORE_"&amp;I153</f>
        <v>STORE_10</v>
      </c>
      <c r="I153">
        <f t="shared" si="12"/>
        <v>10</v>
      </c>
      <c r="J153">
        <v>1</v>
      </c>
      <c r="K153">
        <f t="shared" si="15"/>
        <v>41</v>
      </c>
      <c r="L153">
        <f t="shared" si="15"/>
        <v>81</v>
      </c>
      <c r="M153">
        <f t="shared" si="15"/>
        <v>86</v>
      </c>
      <c r="N153">
        <f t="shared" si="15"/>
        <v>36</v>
      </c>
      <c r="O153">
        <f t="shared" si="15"/>
        <v>126</v>
      </c>
      <c r="P153">
        <f t="shared" si="15"/>
        <v>100</v>
      </c>
      <c r="Q153">
        <f t="shared" si="15"/>
        <v>117</v>
      </c>
      <c r="R153">
        <f t="shared" si="15"/>
        <v>85</v>
      </c>
    </row>
    <row r="154" spans="1:18" x14ac:dyDescent="0.35">
      <c r="A154" s="1">
        <v>45353</v>
      </c>
      <c r="B154" t="s">
        <v>4</v>
      </c>
      <c r="C154" t="s">
        <v>6</v>
      </c>
      <c r="D154">
        <v>4</v>
      </c>
      <c r="E154" s="2" t="s">
        <v>38</v>
      </c>
      <c r="F154" s="2">
        <f>IF(AND(B154&gt;B153,C154&lt;C153,E154="lunes"),1,IF(AND(B154=B153,C154&gt;C153,E154="lunes"),1,IF(AND(B154=B153,C154=C153,E154="lunes"),F153+1,F153)))</f>
        <v>9</v>
      </c>
      <c r="G154" s="2"/>
      <c r="H154" t="str">
        <f t="shared" ref="H154:H217" si="16">+"STORE_"&amp;I154</f>
        <v>STORE_10</v>
      </c>
      <c r="I154">
        <f t="shared" si="12"/>
        <v>10</v>
      </c>
      <c r="J154">
        <v>2</v>
      </c>
      <c r="K154">
        <f t="shared" si="15"/>
        <v>52</v>
      </c>
      <c r="L154">
        <f t="shared" si="15"/>
        <v>71</v>
      </c>
      <c r="M154">
        <f t="shared" si="15"/>
        <v>72</v>
      </c>
      <c r="N154">
        <f t="shared" si="15"/>
        <v>42</v>
      </c>
      <c r="O154">
        <f t="shared" si="15"/>
        <v>119</v>
      </c>
      <c r="P154">
        <f t="shared" si="15"/>
        <v>99</v>
      </c>
      <c r="Q154">
        <f t="shared" si="15"/>
        <v>114</v>
      </c>
      <c r="R154">
        <f t="shared" si="15"/>
        <v>107</v>
      </c>
    </row>
    <row r="155" spans="1:18" x14ac:dyDescent="0.35">
      <c r="A155" s="1">
        <v>45354</v>
      </c>
      <c r="B155" t="s">
        <v>4</v>
      </c>
      <c r="C155" t="s">
        <v>6</v>
      </c>
      <c r="D155">
        <v>4</v>
      </c>
      <c r="E155" s="2" t="s">
        <v>39</v>
      </c>
      <c r="F155" s="2">
        <f>IF(AND(B155&gt;B154,C155&lt;C154,E155="lunes"),1,IF(AND(B155=B154,C155&gt;C154,E155="lunes"),1,IF(AND(B155=B154,C155=C154,E155="lunes"),F154+1,F154)))</f>
        <v>9</v>
      </c>
      <c r="G155" s="2"/>
      <c r="H155" t="str">
        <f t="shared" si="16"/>
        <v>STORE_10</v>
      </c>
      <c r="I155">
        <f t="shared" si="12"/>
        <v>10</v>
      </c>
      <c r="J155">
        <v>3</v>
      </c>
      <c r="K155">
        <f t="shared" si="15"/>
        <v>44</v>
      </c>
      <c r="L155">
        <f t="shared" si="15"/>
        <v>74</v>
      </c>
      <c r="M155">
        <f t="shared" si="15"/>
        <v>85</v>
      </c>
      <c r="N155">
        <f t="shared" si="15"/>
        <v>37</v>
      </c>
      <c r="O155">
        <f t="shared" si="15"/>
        <v>109</v>
      </c>
      <c r="P155">
        <f t="shared" si="15"/>
        <v>113</v>
      </c>
      <c r="Q155">
        <f t="shared" si="15"/>
        <v>125</v>
      </c>
      <c r="R155">
        <f t="shared" si="15"/>
        <v>92</v>
      </c>
    </row>
    <row r="156" spans="1:18" x14ac:dyDescent="0.35">
      <c r="A156" s="1">
        <v>45355</v>
      </c>
      <c r="B156" t="s">
        <v>4</v>
      </c>
      <c r="C156" t="s">
        <v>6</v>
      </c>
      <c r="D156">
        <v>7</v>
      </c>
      <c r="E156" s="2" t="s">
        <v>33</v>
      </c>
      <c r="F156" s="2">
        <f>IF(AND(B156&gt;B155,C156&lt;C155,E156="lunes"),1,IF(AND(B156=B155,C156&gt;C155,E156="lunes"),1,IF(AND(B156=B155,C156=C155,E156="lunes"),F155+1,F155)))</f>
        <v>10</v>
      </c>
      <c r="G156" s="2"/>
      <c r="H156" t="str">
        <f t="shared" si="16"/>
        <v>STORE_10</v>
      </c>
      <c r="I156">
        <f t="shared" si="12"/>
        <v>10</v>
      </c>
      <c r="J156">
        <v>4</v>
      </c>
      <c r="K156">
        <f t="shared" si="15"/>
        <v>49</v>
      </c>
      <c r="L156">
        <f t="shared" si="15"/>
        <v>68</v>
      </c>
      <c r="M156">
        <f t="shared" si="15"/>
        <v>83</v>
      </c>
      <c r="N156">
        <f t="shared" si="15"/>
        <v>39</v>
      </c>
      <c r="O156">
        <f t="shared" si="15"/>
        <v>127</v>
      </c>
      <c r="P156">
        <f t="shared" si="15"/>
        <v>108</v>
      </c>
      <c r="Q156">
        <f t="shared" si="15"/>
        <v>112</v>
      </c>
      <c r="R156">
        <f t="shared" si="15"/>
        <v>90</v>
      </c>
    </row>
    <row r="157" spans="1:18" x14ac:dyDescent="0.35">
      <c r="A157" s="1">
        <v>45356</v>
      </c>
      <c r="B157" t="s">
        <v>4</v>
      </c>
      <c r="C157" t="s">
        <v>6</v>
      </c>
      <c r="D157">
        <v>4</v>
      </c>
      <c r="E157" s="2" t="s">
        <v>34</v>
      </c>
      <c r="F157" s="2">
        <f>IF(AND(B157&gt;B156,C157&lt;C156,E157="lunes"),1,IF(AND(B157=B156,C157&gt;C156,E157="lunes"),1,IF(AND(B157=B156,C157=C156,E157="lunes"),F156+1,F156)))</f>
        <v>10</v>
      </c>
      <c r="G157" s="2"/>
      <c r="H157" t="str">
        <f t="shared" si="16"/>
        <v>STORE_10</v>
      </c>
      <c r="I157">
        <f t="shared" si="12"/>
        <v>10</v>
      </c>
      <c r="J157">
        <v>5</v>
      </c>
      <c r="K157">
        <f t="shared" si="15"/>
        <v>42</v>
      </c>
      <c r="L157">
        <f t="shared" si="15"/>
        <v>63</v>
      </c>
      <c r="M157">
        <f t="shared" si="15"/>
        <v>79</v>
      </c>
      <c r="N157">
        <f t="shared" si="15"/>
        <v>36</v>
      </c>
      <c r="O157">
        <f t="shared" si="15"/>
        <v>127</v>
      </c>
      <c r="P157">
        <f t="shared" si="15"/>
        <v>112</v>
      </c>
      <c r="Q157">
        <f t="shared" si="15"/>
        <v>115</v>
      </c>
      <c r="R157">
        <f t="shared" si="15"/>
        <v>111</v>
      </c>
    </row>
    <row r="158" spans="1:18" x14ac:dyDescent="0.35">
      <c r="A158" s="1">
        <v>45357</v>
      </c>
      <c r="B158" t="s">
        <v>4</v>
      </c>
      <c r="C158" t="s">
        <v>6</v>
      </c>
      <c r="D158">
        <v>6</v>
      </c>
      <c r="E158" s="2" t="s">
        <v>35</v>
      </c>
      <c r="F158" s="2">
        <f>IF(AND(B158&gt;B157,C158&lt;C157,E158="lunes"),1,IF(AND(B158=B157,C158&gt;C157,E158="lunes"),1,IF(AND(B158=B157,C158=C157,E158="lunes"),F157+1,F157)))</f>
        <v>10</v>
      </c>
      <c r="G158" s="2"/>
      <c r="H158" t="str">
        <f t="shared" si="16"/>
        <v>STORE_10</v>
      </c>
      <c r="I158">
        <f t="shared" si="12"/>
        <v>10</v>
      </c>
      <c r="J158">
        <v>6</v>
      </c>
      <c r="K158">
        <f t="shared" ref="K158:R173" si="17">+SUMIFS($D$2:$D$14561,$B$2:$B$14561,$H158,$C$2:$C$14561,K$12,$F$2:$F$14561,$J158)</f>
        <v>34</v>
      </c>
      <c r="L158">
        <f t="shared" si="17"/>
        <v>61</v>
      </c>
      <c r="M158">
        <f t="shared" si="17"/>
        <v>85</v>
      </c>
      <c r="N158">
        <f t="shared" si="17"/>
        <v>33</v>
      </c>
      <c r="O158">
        <f t="shared" si="17"/>
        <v>108</v>
      </c>
      <c r="P158">
        <f t="shared" si="17"/>
        <v>103</v>
      </c>
      <c r="Q158">
        <f t="shared" si="17"/>
        <v>115</v>
      </c>
      <c r="R158">
        <f t="shared" si="17"/>
        <v>93</v>
      </c>
    </row>
    <row r="159" spans="1:18" x14ac:dyDescent="0.35">
      <c r="A159" s="1">
        <v>45358</v>
      </c>
      <c r="B159" t="s">
        <v>4</v>
      </c>
      <c r="C159" t="s">
        <v>6</v>
      </c>
      <c r="D159">
        <v>4</v>
      </c>
      <c r="E159" s="2" t="s">
        <v>36</v>
      </c>
      <c r="F159" s="2">
        <f>IF(AND(B159&gt;B158,C159&lt;C158,E159="lunes"),1,IF(AND(B159=B158,C159&gt;C158,E159="lunes"),1,IF(AND(B159=B158,C159=C158,E159="lunes"),F158+1,F158)))</f>
        <v>10</v>
      </c>
      <c r="G159" s="2"/>
      <c r="H159" t="str">
        <f t="shared" si="16"/>
        <v>STORE_10</v>
      </c>
      <c r="I159">
        <f t="shared" si="12"/>
        <v>10</v>
      </c>
      <c r="J159">
        <v>7</v>
      </c>
      <c r="K159">
        <f t="shared" si="17"/>
        <v>37</v>
      </c>
      <c r="L159">
        <f t="shared" si="17"/>
        <v>85</v>
      </c>
      <c r="M159">
        <f t="shared" si="17"/>
        <v>90</v>
      </c>
      <c r="N159">
        <f t="shared" si="17"/>
        <v>34</v>
      </c>
      <c r="O159">
        <f t="shared" si="17"/>
        <v>124</v>
      </c>
      <c r="P159">
        <f t="shared" si="17"/>
        <v>115</v>
      </c>
      <c r="Q159">
        <f t="shared" si="17"/>
        <v>123</v>
      </c>
      <c r="R159">
        <f t="shared" si="17"/>
        <v>97</v>
      </c>
    </row>
    <row r="160" spans="1:18" x14ac:dyDescent="0.35">
      <c r="A160" s="1">
        <v>45359</v>
      </c>
      <c r="B160" t="s">
        <v>4</v>
      </c>
      <c r="C160" t="s">
        <v>6</v>
      </c>
      <c r="D160">
        <v>21</v>
      </c>
      <c r="E160" s="2" t="s">
        <v>37</v>
      </c>
      <c r="F160" s="2">
        <f>IF(AND(B160&gt;B159,C160&lt;C159,E160="lunes"),1,IF(AND(B160=B159,C160&gt;C159,E160="lunes"),1,IF(AND(B160=B159,C160=C159,E160="lunes"),F159+1,F159)))</f>
        <v>10</v>
      </c>
      <c r="G160" s="2"/>
      <c r="H160" t="str">
        <f t="shared" si="16"/>
        <v>STORE_10</v>
      </c>
      <c r="I160">
        <f t="shared" si="12"/>
        <v>10</v>
      </c>
      <c r="J160">
        <v>8</v>
      </c>
      <c r="K160">
        <f t="shared" si="17"/>
        <v>41</v>
      </c>
      <c r="L160">
        <f t="shared" si="17"/>
        <v>72</v>
      </c>
      <c r="M160">
        <f t="shared" si="17"/>
        <v>63</v>
      </c>
      <c r="N160">
        <f t="shared" si="17"/>
        <v>26</v>
      </c>
      <c r="O160">
        <f t="shared" si="17"/>
        <v>90</v>
      </c>
      <c r="P160">
        <f t="shared" si="17"/>
        <v>105</v>
      </c>
      <c r="Q160">
        <f t="shared" si="17"/>
        <v>111</v>
      </c>
      <c r="R160">
        <f t="shared" si="17"/>
        <v>88</v>
      </c>
    </row>
    <row r="161" spans="1:18" x14ac:dyDescent="0.35">
      <c r="A161" s="1">
        <v>45360</v>
      </c>
      <c r="B161" t="s">
        <v>4</v>
      </c>
      <c r="C161" t="s">
        <v>6</v>
      </c>
      <c r="D161">
        <v>15</v>
      </c>
      <c r="E161" s="2" t="s">
        <v>38</v>
      </c>
      <c r="F161" s="2">
        <f>IF(AND(B161&gt;B160,C161&lt;C160,E161="lunes"),1,IF(AND(B161=B160,C161&gt;C160,E161="lunes"),1,IF(AND(B161=B160,C161=C160,E161="lunes"),F160+1,F160)))</f>
        <v>10</v>
      </c>
      <c r="G161" s="2"/>
      <c r="H161" t="str">
        <f t="shared" si="16"/>
        <v>STORE_10</v>
      </c>
      <c r="I161">
        <f t="shared" si="12"/>
        <v>10</v>
      </c>
      <c r="J161">
        <v>9</v>
      </c>
      <c r="K161">
        <f t="shared" si="17"/>
        <v>47</v>
      </c>
      <c r="L161">
        <f t="shared" si="17"/>
        <v>75</v>
      </c>
      <c r="M161">
        <f t="shared" si="17"/>
        <v>67</v>
      </c>
      <c r="N161">
        <f t="shared" si="17"/>
        <v>36</v>
      </c>
      <c r="O161">
        <f t="shared" si="17"/>
        <v>114</v>
      </c>
      <c r="P161">
        <f t="shared" si="17"/>
        <v>87</v>
      </c>
      <c r="Q161">
        <f t="shared" si="17"/>
        <v>128</v>
      </c>
      <c r="R161">
        <f t="shared" si="17"/>
        <v>74</v>
      </c>
    </row>
    <row r="162" spans="1:18" x14ac:dyDescent="0.35">
      <c r="A162" s="1">
        <v>45361</v>
      </c>
      <c r="B162" t="s">
        <v>4</v>
      </c>
      <c r="C162" t="s">
        <v>6</v>
      </c>
      <c r="D162">
        <v>14</v>
      </c>
      <c r="E162" s="2" t="s">
        <v>39</v>
      </c>
      <c r="F162" s="2">
        <f>IF(AND(B162&gt;B161,C162&lt;C161,E162="lunes"),1,IF(AND(B162=B161,C162&gt;C161,E162="lunes"),1,IF(AND(B162=B161,C162=C161,E162="lunes"),F161+1,F161)))</f>
        <v>10</v>
      </c>
      <c r="G162" s="2"/>
      <c r="H162" t="str">
        <f t="shared" si="16"/>
        <v>STORE_10</v>
      </c>
      <c r="I162">
        <f t="shared" si="12"/>
        <v>10</v>
      </c>
      <c r="J162">
        <v>10</v>
      </c>
      <c r="K162">
        <f t="shared" si="17"/>
        <v>46</v>
      </c>
      <c r="L162">
        <f t="shared" si="17"/>
        <v>84</v>
      </c>
      <c r="M162">
        <f t="shared" si="17"/>
        <v>66</v>
      </c>
      <c r="N162">
        <f t="shared" si="17"/>
        <v>36</v>
      </c>
      <c r="O162">
        <f t="shared" si="17"/>
        <v>116</v>
      </c>
      <c r="P162">
        <f t="shared" si="17"/>
        <v>103</v>
      </c>
      <c r="Q162">
        <f t="shared" si="17"/>
        <v>128</v>
      </c>
      <c r="R162">
        <f t="shared" si="17"/>
        <v>77</v>
      </c>
    </row>
    <row r="163" spans="1:18" x14ac:dyDescent="0.35">
      <c r="A163" s="1">
        <v>45362</v>
      </c>
      <c r="B163" t="s">
        <v>4</v>
      </c>
      <c r="C163" t="s">
        <v>6</v>
      </c>
      <c r="D163">
        <v>7</v>
      </c>
      <c r="E163" s="2" t="s">
        <v>33</v>
      </c>
      <c r="F163" s="2">
        <f>IF(AND(B163&gt;B162,C163&lt;C162,E163="lunes"),1,IF(AND(B163=B162,C163&gt;C162,E163="lunes"),1,IF(AND(B163=B162,C163=C162,E163="lunes"),F162+1,F162)))</f>
        <v>11</v>
      </c>
      <c r="G163" s="2"/>
      <c r="H163" t="str">
        <f t="shared" si="16"/>
        <v>STORE_10</v>
      </c>
      <c r="I163">
        <f t="shared" si="12"/>
        <v>10</v>
      </c>
      <c r="J163">
        <v>11</v>
      </c>
      <c r="K163">
        <f t="shared" si="17"/>
        <v>31</v>
      </c>
      <c r="L163">
        <f t="shared" si="17"/>
        <v>76</v>
      </c>
      <c r="M163">
        <f t="shared" si="17"/>
        <v>70</v>
      </c>
      <c r="N163">
        <f t="shared" si="17"/>
        <v>35</v>
      </c>
      <c r="O163">
        <f t="shared" si="17"/>
        <v>115</v>
      </c>
      <c r="P163">
        <f t="shared" si="17"/>
        <v>99</v>
      </c>
      <c r="Q163">
        <f t="shared" si="17"/>
        <v>112</v>
      </c>
      <c r="R163">
        <f t="shared" si="17"/>
        <v>69</v>
      </c>
    </row>
    <row r="164" spans="1:18" x14ac:dyDescent="0.35">
      <c r="A164" s="1">
        <v>45363</v>
      </c>
      <c r="B164" t="s">
        <v>4</v>
      </c>
      <c r="C164" t="s">
        <v>6</v>
      </c>
      <c r="D164">
        <v>9</v>
      </c>
      <c r="E164" s="2" t="s">
        <v>34</v>
      </c>
      <c r="F164" s="2">
        <f>IF(AND(B164&gt;B163,C164&lt;C163,E164="lunes"),1,IF(AND(B164=B163,C164&gt;C163,E164="lunes"),1,IF(AND(B164=B163,C164=C163,E164="lunes"),F163+1,F163)))</f>
        <v>11</v>
      </c>
      <c r="G164" s="2"/>
      <c r="H164" t="str">
        <f t="shared" si="16"/>
        <v>STORE_10</v>
      </c>
      <c r="I164">
        <f t="shared" si="12"/>
        <v>10</v>
      </c>
      <c r="J164">
        <v>12</v>
      </c>
      <c r="K164">
        <f t="shared" si="17"/>
        <v>33</v>
      </c>
      <c r="L164">
        <f t="shared" si="17"/>
        <v>82</v>
      </c>
      <c r="M164">
        <f t="shared" si="17"/>
        <v>67</v>
      </c>
      <c r="N164">
        <f t="shared" si="17"/>
        <v>24</v>
      </c>
      <c r="O164">
        <f t="shared" si="17"/>
        <v>113</v>
      </c>
      <c r="P164">
        <f t="shared" si="17"/>
        <v>112</v>
      </c>
      <c r="Q164">
        <f t="shared" si="17"/>
        <v>123</v>
      </c>
      <c r="R164">
        <f t="shared" si="17"/>
        <v>83</v>
      </c>
    </row>
    <row r="165" spans="1:18" x14ac:dyDescent="0.35">
      <c r="A165" s="1">
        <v>45364</v>
      </c>
      <c r="B165" t="s">
        <v>4</v>
      </c>
      <c r="C165" t="s">
        <v>6</v>
      </c>
      <c r="D165">
        <v>3</v>
      </c>
      <c r="E165" s="2" t="s">
        <v>35</v>
      </c>
      <c r="F165" s="2">
        <f>IF(AND(B165&gt;B164,C165&lt;C164,E165="lunes"),1,IF(AND(B165=B164,C165&gt;C164,E165="lunes"),1,IF(AND(B165=B164,C165=C164,E165="lunes"),F164+1,F164)))</f>
        <v>11</v>
      </c>
      <c r="G165" s="2"/>
      <c r="H165" t="str">
        <f t="shared" si="16"/>
        <v>STORE_10</v>
      </c>
      <c r="I165">
        <f t="shared" si="12"/>
        <v>10</v>
      </c>
      <c r="J165">
        <v>13</v>
      </c>
      <c r="K165">
        <f t="shared" si="17"/>
        <v>41</v>
      </c>
      <c r="L165">
        <f t="shared" si="17"/>
        <v>76</v>
      </c>
      <c r="M165">
        <f t="shared" si="17"/>
        <v>77</v>
      </c>
      <c r="N165">
        <f t="shared" si="17"/>
        <v>32</v>
      </c>
      <c r="O165">
        <f t="shared" si="17"/>
        <v>97</v>
      </c>
      <c r="P165">
        <f t="shared" si="17"/>
        <v>100</v>
      </c>
      <c r="Q165">
        <f t="shared" si="17"/>
        <v>117</v>
      </c>
      <c r="R165">
        <f t="shared" si="17"/>
        <v>76</v>
      </c>
    </row>
    <row r="166" spans="1:18" x14ac:dyDescent="0.35">
      <c r="A166" s="1">
        <v>45365</v>
      </c>
      <c r="B166" t="s">
        <v>4</v>
      </c>
      <c r="C166" t="s">
        <v>6</v>
      </c>
      <c r="D166">
        <v>10</v>
      </c>
      <c r="E166" s="2" t="s">
        <v>36</v>
      </c>
      <c r="F166" s="2">
        <f>IF(AND(B166&gt;B165,C166&lt;C165,E166="lunes"),1,IF(AND(B166=B165,C166&gt;C165,E166="lunes"),1,IF(AND(B166=B165,C166=C165,E166="lunes"),F165+1,F165)))</f>
        <v>11</v>
      </c>
      <c r="G166" s="2"/>
      <c r="H166" t="str">
        <f t="shared" si="16"/>
        <v>STORE_10</v>
      </c>
      <c r="I166">
        <f t="shared" si="12"/>
        <v>10</v>
      </c>
      <c r="J166">
        <v>14</v>
      </c>
      <c r="K166">
        <f t="shared" si="17"/>
        <v>0</v>
      </c>
      <c r="L166">
        <f t="shared" si="17"/>
        <v>0</v>
      </c>
      <c r="M166">
        <f t="shared" si="17"/>
        <v>0</v>
      </c>
      <c r="N166">
        <f t="shared" si="17"/>
        <v>0</v>
      </c>
      <c r="O166">
        <f t="shared" si="17"/>
        <v>0</v>
      </c>
      <c r="P166">
        <f t="shared" si="17"/>
        <v>0</v>
      </c>
      <c r="Q166">
        <f t="shared" si="17"/>
        <v>0</v>
      </c>
      <c r="R166">
        <f t="shared" si="17"/>
        <v>0</v>
      </c>
    </row>
    <row r="167" spans="1:18" x14ac:dyDescent="0.35">
      <c r="A167" s="1">
        <v>45366</v>
      </c>
      <c r="B167" t="s">
        <v>4</v>
      </c>
      <c r="C167" t="s">
        <v>6</v>
      </c>
      <c r="D167">
        <v>11</v>
      </c>
      <c r="E167" s="2" t="s">
        <v>37</v>
      </c>
      <c r="F167" s="2">
        <f>IF(AND(B167&gt;B166,C167&lt;C166,E167="lunes"),1,IF(AND(B167=B166,C167&gt;C166,E167="lunes"),1,IF(AND(B167=B166,C167=C166,E167="lunes"),F166+1,F166)))</f>
        <v>11</v>
      </c>
      <c r="G167" s="2"/>
      <c r="H167" t="str">
        <f t="shared" si="16"/>
        <v>STORE_11</v>
      </c>
      <c r="I167">
        <f t="shared" si="12"/>
        <v>11</v>
      </c>
      <c r="J167">
        <v>1</v>
      </c>
      <c r="K167">
        <f t="shared" si="17"/>
        <v>51</v>
      </c>
      <c r="L167">
        <f t="shared" si="17"/>
        <v>52</v>
      </c>
      <c r="M167">
        <f t="shared" si="17"/>
        <v>64</v>
      </c>
      <c r="N167">
        <f t="shared" si="17"/>
        <v>45</v>
      </c>
      <c r="O167">
        <f t="shared" si="17"/>
        <v>103</v>
      </c>
      <c r="P167">
        <f t="shared" si="17"/>
        <v>103</v>
      </c>
      <c r="Q167">
        <f t="shared" si="17"/>
        <v>111</v>
      </c>
      <c r="R167">
        <f t="shared" si="17"/>
        <v>102</v>
      </c>
    </row>
    <row r="168" spans="1:18" x14ac:dyDescent="0.35">
      <c r="A168" s="1">
        <v>45367</v>
      </c>
      <c r="B168" t="s">
        <v>4</v>
      </c>
      <c r="C168" t="s">
        <v>6</v>
      </c>
      <c r="D168">
        <v>9</v>
      </c>
      <c r="E168" s="2" t="s">
        <v>38</v>
      </c>
      <c r="F168" s="2">
        <f>IF(AND(B168&gt;B167,C168&lt;C167,E168="lunes"),1,IF(AND(B168=B167,C168&gt;C167,E168="lunes"),1,IF(AND(B168=B167,C168=C167,E168="lunes"),F167+1,F167)))</f>
        <v>11</v>
      </c>
      <c r="G168" s="2"/>
      <c r="H168" t="str">
        <f t="shared" si="16"/>
        <v>STORE_11</v>
      </c>
      <c r="I168">
        <f t="shared" si="12"/>
        <v>11</v>
      </c>
      <c r="J168">
        <v>2</v>
      </c>
      <c r="K168">
        <f t="shared" si="17"/>
        <v>50</v>
      </c>
      <c r="L168">
        <f t="shared" si="17"/>
        <v>71</v>
      </c>
      <c r="M168">
        <f t="shared" si="17"/>
        <v>65</v>
      </c>
      <c r="N168">
        <f t="shared" si="17"/>
        <v>45</v>
      </c>
      <c r="O168">
        <f t="shared" si="17"/>
        <v>121</v>
      </c>
      <c r="P168">
        <f t="shared" si="17"/>
        <v>101</v>
      </c>
      <c r="Q168">
        <f t="shared" si="17"/>
        <v>115</v>
      </c>
      <c r="R168">
        <f t="shared" si="17"/>
        <v>120</v>
      </c>
    </row>
    <row r="169" spans="1:18" x14ac:dyDescent="0.35">
      <c r="A169" s="1">
        <v>45368</v>
      </c>
      <c r="B169" t="s">
        <v>4</v>
      </c>
      <c r="C169" t="s">
        <v>6</v>
      </c>
      <c r="D169">
        <v>12</v>
      </c>
      <c r="E169" s="2" t="s">
        <v>39</v>
      </c>
      <c r="F169" s="2">
        <f>IF(AND(B169&gt;B168,C169&lt;C168,E169="lunes"),1,IF(AND(B169=B168,C169&gt;C168,E169="lunes"),1,IF(AND(B169=B168,C169=C168,E169="lunes"),F168+1,F168)))</f>
        <v>11</v>
      </c>
      <c r="G169" s="2"/>
      <c r="H169" t="str">
        <f t="shared" si="16"/>
        <v>STORE_11</v>
      </c>
      <c r="I169">
        <f t="shared" si="12"/>
        <v>11</v>
      </c>
      <c r="J169">
        <v>3</v>
      </c>
      <c r="K169">
        <f t="shared" si="17"/>
        <v>71</v>
      </c>
      <c r="L169">
        <f t="shared" si="17"/>
        <v>91</v>
      </c>
      <c r="M169">
        <f t="shared" si="17"/>
        <v>70</v>
      </c>
      <c r="N169">
        <f t="shared" si="17"/>
        <v>47</v>
      </c>
      <c r="O169">
        <f t="shared" si="17"/>
        <v>134</v>
      </c>
      <c r="P169">
        <f t="shared" si="17"/>
        <v>110</v>
      </c>
      <c r="Q169">
        <f t="shared" si="17"/>
        <v>105</v>
      </c>
      <c r="R169">
        <f t="shared" si="17"/>
        <v>94</v>
      </c>
    </row>
    <row r="170" spans="1:18" x14ac:dyDescent="0.35">
      <c r="A170" s="1">
        <v>45369</v>
      </c>
      <c r="B170" t="s">
        <v>4</v>
      </c>
      <c r="C170" t="s">
        <v>6</v>
      </c>
      <c r="D170">
        <v>7</v>
      </c>
      <c r="E170" s="2" t="s">
        <v>33</v>
      </c>
      <c r="F170" s="2">
        <f>IF(AND(B170&gt;B169,C170&lt;C169,E170="lunes"),1,IF(AND(B170=B169,C170&gt;C169,E170="lunes"),1,IF(AND(B170=B169,C170=C169,E170="lunes"),F169+1,F169)))</f>
        <v>12</v>
      </c>
      <c r="G170" s="2"/>
      <c r="H170" t="str">
        <f t="shared" si="16"/>
        <v>STORE_11</v>
      </c>
      <c r="I170">
        <f t="shared" si="12"/>
        <v>11</v>
      </c>
      <c r="J170">
        <v>4</v>
      </c>
      <c r="K170">
        <f t="shared" si="17"/>
        <v>58</v>
      </c>
      <c r="L170">
        <f t="shared" si="17"/>
        <v>75</v>
      </c>
      <c r="M170">
        <f t="shared" si="17"/>
        <v>80</v>
      </c>
      <c r="N170">
        <f t="shared" si="17"/>
        <v>45</v>
      </c>
      <c r="O170">
        <f t="shared" si="17"/>
        <v>169</v>
      </c>
      <c r="P170">
        <f t="shared" si="17"/>
        <v>109</v>
      </c>
      <c r="Q170">
        <f t="shared" si="17"/>
        <v>97</v>
      </c>
      <c r="R170">
        <f t="shared" si="17"/>
        <v>112</v>
      </c>
    </row>
    <row r="171" spans="1:18" x14ac:dyDescent="0.35">
      <c r="A171" s="1">
        <v>45370</v>
      </c>
      <c r="B171" t="s">
        <v>4</v>
      </c>
      <c r="C171" t="s">
        <v>6</v>
      </c>
      <c r="D171">
        <v>11</v>
      </c>
      <c r="E171" s="2" t="s">
        <v>34</v>
      </c>
      <c r="F171" s="2">
        <f>IF(AND(B171&gt;B170,C171&lt;C170,E171="lunes"),1,IF(AND(B171=B170,C171&gt;C170,E171="lunes"),1,IF(AND(B171=B170,C171=C170,E171="lunes"),F170+1,F170)))</f>
        <v>12</v>
      </c>
      <c r="G171" s="2"/>
      <c r="H171" t="str">
        <f t="shared" si="16"/>
        <v>STORE_11</v>
      </c>
      <c r="I171">
        <f t="shared" si="12"/>
        <v>11</v>
      </c>
      <c r="J171">
        <v>5</v>
      </c>
      <c r="K171">
        <f t="shared" si="17"/>
        <v>45</v>
      </c>
      <c r="L171">
        <f t="shared" si="17"/>
        <v>81</v>
      </c>
      <c r="M171">
        <f t="shared" si="17"/>
        <v>66</v>
      </c>
      <c r="N171">
        <f t="shared" si="17"/>
        <v>53</v>
      </c>
      <c r="O171">
        <f t="shared" si="17"/>
        <v>144</v>
      </c>
      <c r="P171">
        <f t="shared" si="17"/>
        <v>111</v>
      </c>
      <c r="Q171">
        <f t="shared" si="17"/>
        <v>97</v>
      </c>
      <c r="R171">
        <f t="shared" si="17"/>
        <v>120</v>
      </c>
    </row>
    <row r="172" spans="1:18" x14ac:dyDescent="0.35">
      <c r="A172" s="1">
        <v>45371</v>
      </c>
      <c r="B172" t="s">
        <v>4</v>
      </c>
      <c r="C172" t="s">
        <v>6</v>
      </c>
      <c r="D172">
        <v>6</v>
      </c>
      <c r="E172" s="2" t="s">
        <v>35</v>
      </c>
      <c r="F172" s="2">
        <f>IF(AND(B172&gt;B171,C172&lt;C171,E172="lunes"),1,IF(AND(B172=B171,C172&gt;C171,E172="lunes"),1,IF(AND(B172=B171,C172=C171,E172="lunes"),F171+1,F171)))</f>
        <v>12</v>
      </c>
      <c r="G172" s="2"/>
      <c r="H172" t="str">
        <f t="shared" si="16"/>
        <v>STORE_11</v>
      </c>
      <c r="I172">
        <f t="shared" si="12"/>
        <v>11</v>
      </c>
      <c r="J172">
        <v>6</v>
      </c>
      <c r="K172">
        <f t="shared" si="17"/>
        <v>68</v>
      </c>
      <c r="L172">
        <f t="shared" si="17"/>
        <v>93</v>
      </c>
      <c r="M172">
        <f t="shared" si="17"/>
        <v>68</v>
      </c>
      <c r="N172">
        <f t="shared" si="17"/>
        <v>49</v>
      </c>
      <c r="O172">
        <f t="shared" si="17"/>
        <v>119</v>
      </c>
      <c r="P172">
        <f t="shared" si="17"/>
        <v>129</v>
      </c>
      <c r="Q172">
        <f t="shared" si="17"/>
        <v>94</v>
      </c>
      <c r="R172">
        <f t="shared" si="17"/>
        <v>113</v>
      </c>
    </row>
    <row r="173" spans="1:18" x14ac:dyDescent="0.35">
      <c r="A173" s="1">
        <v>45372</v>
      </c>
      <c r="B173" t="s">
        <v>4</v>
      </c>
      <c r="C173" t="s">
        <v>6</v>
      </c>
      <c r="D173">
        <v>7</v>
      </c>
      <c r="E173" s="2" t="s">
        <v>36</v>
      </c>
      <c r="F173" s="2">
        <f>IF(AND(B173&gt;B172,C173&lt;C172,E173="lunes"),1,IF(AND(B173=B172,C173&gt;C172,E173="lunes"),1,IF(AND(B173=B172,C173=C172,E173="lunes"),F172+1,F172)))</f>
        <v>12</v>
      </c>
      <c r="G173" s="2"/>
      <c r="H173" t="str">
        <f t="shared" si="16"/>
        <v>STORE_11</v>
      </c>
      <c r="I173">
        <f t="shared" si="12"/>
        <v>11</v>
      </c>
      <c r="J173">
        <v>7</v>
      </c>
      <c r="K173">
        <f t="shared" si="17"/>
        <v>52</v>
      </c>
      <c r="L173">
        <f t="shared" si="17"/>
        <v>85</v>
      </c>
      <c r="M173">
        <f t="shared" si="17"/>
        <v>77</v>
      </c>
      <c r="N173">
        <f t="shared" si="17"/>
        <v>62</v>
      </c>
      <c r="O173">
        <f t="shared" si="17"/>
        <v>153</v>
      </c>
      <c r="P173">
        <f t="shared" si="17"/>
        <v>128</v>
      </c>
      <c r="Q173">
        <f t="shared" si="17"/>
        <v>92</v>
      </c>
      <c r="R173">
        <f t="shared" si="17"/>
        <v>114</v>
      </c>
    </row>
    <row r="174" spans="1:18" x14ac:dyDescent="0.35">
      <c r="A174" s="1">
        <v>45373</v>
      </c>
      <c r="B174" t="s">
        <v>4</v>
      </c>
      <c r="C174" t="s">
        <v>6</v>
      </c>
      <c r="D174">
        <v>4</v>
      </c>
      <c r="E174" s="2" t="s">
        <v>37</v>
      </c>
      <c r="F174" s="2">
        <f>IF(AND(B174&gt;B173,C174&lt;C173,E174="lunes"),1,IF(AND(B174=B173,C174&gt;C173,E174="lunes"),1,IF(AND(B174=B173,C174=C173,E174="lunes"),F173+1,F173)))</f>
        <v>12</v>
      </c>
      <c r="G174" s="2"/>
      <c r="H174" t="str">
        <f t="shared" si="16"/>
        <v>STORE_11</v>
      </c>
      <c r="I174">
        <f t="shared" si="12"/>
        <v>11</v>
      </c>
      <c r="J174">
        <v>8</v>
      </c>
      <c r="K174">
        <f t="shared" ref="K174:R189" si="18">+SUMIFS($D$2:$D$14561,$B$2:$B$14561,$H174,$C$2:$C$14561,K$12,$F$2:$F$14561,$J174)</f>
        <v>57</v>
      </c>
      <c r="L174">
        <f t="shared" si="18"/>
        <v>77</v>
      </c>
      <c r="M174">
        <f t="shared" si="18"/>
        <v>64</v>
      </c>
      <c r="N174">
        <f t="shared" si="18"/>
        <v>63</v>
      </c>
      <c r="O174">
        <f t="shared" si="18"/>
        <v>140</v>
      </c>
      <c r="P174">
        <f t="shared" si="18"/>
        <v>113</v>
      </c>
      <c r="Q174">
        <f t="shared" si="18"/>
        <v>116</v>
      </c>
      <c r="R174">
        <f t="shared" si="18"/>
        <v>102</v>
      </c>
    </row>
    <row r="175" spans="1:18" x14ac:dyDescent="0.35">
      <c r="A175" s="1">
        <v>45374</v>
      </c>
      <c r="B175" t="s">
        <v>4</v>
      </c>
      <c r="C175" t="s">
        <v>6</v>
      </c>
      <c r="D175">
        <v>10</v>
      </c>
      <c r="E175" s="2" t="s">
        <v>38</v>
      </c>
      <c r="F175" s="2">
        <f>IF(AND(B175&gt;B174,C175&lt;C174,E175="lunes"),1,IF(AND(B175=B174,C175&gt;C174,E175="lunes"),1,IF(AND(B175=B174,C175=C174,E175="lunes"),F174+1,F174)))</f>
        <v>12</v>
      </c>
      <c r="G175" s="2"/>
      <c r="H175" t="str">
        <f t="shared" si="16"/>
        <v>STORE_11</v>
      </c>
      <c r="I175">
        <f t="shared" si="12"/>
        <v>11</v>
      </c>
      <c r="J175">
        <v>9</v>
      </c>
      <c r="K175">
        <f t="shared" si="18"/>
        <v>58</v>
      </c>
      <c r="L175">
        <f t="shared" si="18"/>
        <v>81</v>
      </c>
      <c r="M175">
        <f t="shared" si="18"/>
        <v>69</v>
      </c>
      <c r="N175">
        <f t="shared" si="18"/>
        <v>58</v>
      </c>
      <c r="O175">
        <f t="shared" si="18"/>
        <v>162</v>
      </c>
      <c r="P175">
        <f t="shared" si="18"/>
        <v>111</v>
      </c>
      <c r="Q175">
        <f t="shared" si="18"/>
        <v>99</v>
      </c>
      <c r="R175">
        <f t="shared" si="18"/>
        <v>115</v>
      </c>
    </row>
    <row r="176" spans="1:18" x14ac:dyDescent="0.35">
      <c r="A176" s="1">
        <v>45375</v>
      </c>
      <c r="B176" t="s">
        <v>4</v>
      </c>
      <c r="C176" t="s">
        <v>6</v>
      </c>
      <c r="D176">
        <v>4</v>
      </c>
      <c r="E176" s="2" t="s">
        <v>39</v>
      </c>
      <c r="F176" s="2">
        <f>IF(AND(B176&gt;B175,C176&lt;C175,E176="lunes"),1,IF(AND(B176=B175,C176&gt;C175,E176="lunes"),1,IF(AND(B176=B175,C176=C175,E176="lunes"),F175+1,F175)))</f>
        <v>12</v>
      </c>
      <c r="G176" s="2"/>
      <c r="H176" t="str">
        <f t="shared" si="16"/>
        <v>STORE_11</v>
      </c>
      <c r="I176">
        <f t="shared" si="12"/>
        <v>11</v>
      </c>
      <c r="J176">
        <v>10</v>
      </c>
      <c r="K176">
        <f t="shared" si="18"/>
        <v>52</v>
      </c>
      <c r="L176">
        <f t="shared" si="18"/>
        <v>106</v>
      </c>
      <c r="M176">
        <f t="shared" si="18"/>
        <v>69</v>
      </c>
      <c r="N176">
        <f t="shared" si="18"/>
        <v>44</v>
      </c>
      <c r="O176">
        <f t="shared" si="18"/>
        <v>154</v>
      </c>
      <c r="P176">
        <f t="shared" si="18"/>
        <v>124</v>
      </c>
      <c r="Q176">
        <f t="shared" si="18"/>
        <v>86</v>
      </c>
      <c r="R176">
        <f t="shared" si="18"/>
        <v>130</v>
      </c>
    </row>
    <row r="177" spans="1:18" x14ac:dyDescent="0.35">
      <c r="A177" s="1">
        <v>45376</v>
      </c>
      <c r="B177" t="s">
        <v>4</v>
      </c>
      <c r="C177" t="s">
        <v>6</v>
      </c>
      <c r="D177">
        <v>8</v>
      </c>
      <c r="E177" s="2" t="s">
        <v>33</v>
      </c>
      <c r="F177" s="2">
        <f>IF(AND(B177&gt;B176,C177&lt;C176,E177="lunes"),1,IF(AND(B177=B176,C177&gt;C176,E177="lunes"),1,IF(AND(B177=B176,C177=C176,E177="lunes"),F176+1,F176)))</f>
        <v>13</v>
      </c>
      <c r="G177" s="2"/>
      <c r="H177" t="str">
        <f t="shared" si="16"/>
        <v>STORE_11</v>
      </c>
      <c r="I177">
        <f t="shared" si="12"/>
        <v>11</v>
      </c>
      <c r="J177">
        <v>11</v>
      </c>
      <c r="K177">
        <f t="shared" si="18"/>
        <v>50</v>
      </c>
      <c r="L177">
        <f t="shared" si="18"/>
        <v>139</v>
      </c>
      <c r="M177">
        <f t="shared" si="18"/>
        <v>69</v>
      </c>
      <c r="N177">
        <f t="shared" si="18"/>
        <v>63</v>
      </c>
      <c r="O177">
        <f t="shared" si="18"/>
        <v>166</v>
      </c>
      <c r="P177">
        <f t="shared" si="18"/>
        <v>122</v>
      </c>
      <c r="Q177">
        <f t="shared" si="18"/>
        <v>77</v>
      </c>
      <c r="R177">
        <f t="shared" si="18"/>
        <v>86</v>
      </c>
    </row>
    <row r="178" spans="1:18" x14ac:dyDescent="0.35">
      <c r="A178" s="1">
        <v>45377</v>
      </c>
      <c r="B178" t="s">
        <v>4</v>
      </c>
      <c r="C178" t="s">
        <v>6</v>
      </c>
      <c r="D178">
        <v>6</v>
      </c>
      <c r="E178" s="2" t="s">
        <v>34</v>
      </c>
      <c r="F178" s="2">
        <f>IF(AND(B178&gt;B177,C178&lt;C177,E178="lunes"),1,IF(AND(B178=B177,C178&gt;C177,E178="lunes"),1,IF(AND(B178=B177,C178=C177,E178="lunes"),F177+1,F177)))</f>
        <v>13</v>
      </c>
      <c r="G178" s="2"/>
      <c r="H178" t="str">
        <f t="shared" si="16"/>
        <v>STORE_11</v>
      </c>
      <c r="I178">
        <f t="shared" si="12"/>
        <v>11</v>
      </c>
      <c r="J178">
        <v>12</v>
      </c>
      <c r="K178">
        <f t="shared" si="18"/>
        <v>45</v>
      </c>
      <c r="L178">
        <f t="shared" si="18"/>
        <v>119</v>
      </c>
      <c r="M178">
        <f t="shared" si="18"/>
        <v>63</v>
      </c>
      <c r="N178">
        <f t="shared" si="18"/>
        <v>64</v>
      </c>
      <c r="O178">
        <f t="shared" si="18"/>
        <v>173</v>
      </c>
      <c r="P178">
        <f t="shared" si="18"/>
        <v>151</v>
      </c>
      <c r="Q178">
        <f t="shared" si="18"/>
        <v>76</v>
      </c>
      <c r="R178">
        <f t="shared" si="18"/>
        <v>105</v>
      </c>
    </row>
    <row r="179" spans="1:18" x14ac:dyDescent="0.35">
      <c r="A179" s="1">
        <v>45378</v>
      </c>
      <c r="B179" t="s">
        <v>4</v>
      </c>
      <c r="C179" t="s">
        <v>6</v>
      </c>
      <c r="D179">
        <v>9</v>
      </c>
      <c r="E179" s="2" t="s">
        <v>35</v>
      </c>
      <c r="F179" s="2">
        <f>IF(AND(B179&gt;B178,C179&lt;C178,E179="lunes"),1,IF(AND(B179=B178,C179&gt;C178,E179="lunes"),1,IF(AND(B179=B178,C179=C178,E179="lunes"),F178+1,F178)))</f>
        <v>13</v>
      </c>
      <c r="G179" s="2"/>
      <c r="H179" t="str">
        <f t="shared" si="16"/>
        <v>STORE_11</v>
      </c>
      <c r="I179">
        <f t="shared" si="12"/>
        <v>11</v>
      </c>
      <c r="J179">
        <v>13</v>
      </c>
      <c r="K179">
        <f t="shared" si="18"/>
        <v>65</v>
      </c>
      <c r="L179">
        <f t="shared" si="18"/>
        <v>107</v>
      </c>
      <c r="M179">
        <f t="shared" si="18"/>
        <v>83</v>
      </c>
      <c r="N179">
        <f t="shared" si="18"/>
        <v>42</v>
      </c>
      <c r="O179">
        <f t="shared" si="18"/>
        <v>178</v>
      </c>
      <c r="P179">
        <f t="shared" si="18"/>
        <v>130</v>
      </c>
      <c r="Q179">
        <f t="shared" si="18"/>
        <v>82</v>
      </c>
      <c r="R179">
        <f t="shared" si="18"/>
        <v>91</v>
      </c>
    </row>
    <row r="180" spans="1:18" x14ac:dyDescent="0.35">
      <c r="A180" s="1">
        <v>45379</v>
      </c>
      <c r="B180" t="s">
        <v>4</v>
      </c>
      <c r="C180" t="s">
        <v>6</v>
      </c>
      <c r="D180">
        <v>13</v>
      </c>
      <c r="E180" s="2" t="s">
        <v>36</v>
      </c>
      <c r="F180" s="2">
        <f>IF(AND(B180&gt;B179,C180&lt;C179,E180="lunes"),1,IF(AND(B180=B179,C180&gt;C179,E180="lunes"),1,IF(AND(B180=B179,C180=C179,E180="lunes"),F179+1,F179)))</f>
        <v>13</v>
      </c>
      <c r="G180" s="2"/>
      <c r="H180" t="str">
        <f t="shared" si="16"/>
        <v>STORE_11</v>
      </c>
      <c r="I180">
        <f t="shared" si="12"/>
        <v>11</v>
      </c>
      <c r="J180">
        <v>14</v>
      </c>
      <c r="K180">
        <f t="shared" si="18"/>
        <v>0</v>
      </c>
      <c r="L180">
        <f t="shared" si="18"/>
        <v>0</v>
      </c>
      <c r="M180">
        <f t="shared" si="18"/>
        <v>0</v>
      </c>
      <c r="N180">
        <f t="shared" si="18"/>
        <v>0</v>
      </c>
      <c r="O180">
        <f t="shared" si="18"/>
        <v>0</v>
      </c>
      <c r="P180">
        <f t="shared" si="18"/>
        <v>0</v>
      </c>
      <c r="Q180">
        <f t="shared" si="18"/>
        <v>0</v>
      </c>
      <c r="R180">
        <f t="shared" si="18"/>
        <v>0</v>
      </c>
    </row>
    <row r="181" spans="1:18" x14ac:dyDescent="0.35">
      <c r="A181" s="1">
        <v>45380</v>
      </c>
      <c r="B181" t="s">
        <v>4</v>
      </c>
      <c r="C181" t="s">
        <v>6</v>
      </c>
      <c r="D181">
        <v>7</v>
      </c>
      <c r="E181" s="2" t="s">
        <v>37</v>
      </c>
      <c r="F181" s="2">
        <f>IF(AND(B181&gt;B180,C181&lt;C180,E181="lunes"),1,IF(AND(B181=B180,C181&gt;C180,E181="lunes"),1,IF(AND(B181=B180,C181=C180,E181="lunes"),F180+1,F180)))</f>
        <v>13</v>
      </c>
      <c r="G181" s="2"/>
      <c r="H181" t="str">
        <f t="shared" si="16"/>
        <v>STORE_12</v>
      </c>
      <c r="I181">
        <f t="shared" si="12"/>
        <v>12</v>
      </c>
      <c r="J181">
        <v>1</v>
      </c>
      <c r="K181">
        <f t="shared" si="18"/>
        <v>57</v>
      </c>
      <c r="L181">
        <f t="shared" si="18"/>
        <v>75</v>
      </c>
      <c r="M181">
        <f t="shared" si="18"/>
        <v>72</v>
      </c>
      <c r="N181">
        <f t="shared" si="18"/>
        <v>42</v>
      </c>
      <c r="O181">
        <f t="shared" si="18"/>
        <v>108</v>
      </c>
      <c r="P181">
        <f t="shared" si="18"/>
        <v>91</v>
      </c>
      <c r="Q181">
        <f t="shared" si="18"/>
        <v>102</v>
      </c>
      <c r="R181">
        <f t="shared" si="18"/>
        <v>130</v>
      </c>
    </row>
    <row r="182" spans="1:18" x14ac:dyDescent="0.35">
      <c r="A182" s="1">
        <v>45381</v>
      </c>
      <c r="B182" t="s">
        <v>4</v>
      </c>
      <c r="C182" t="s">
        <v>6</v>
      </c>
      <c r="D182">
        <v>14</v>
      </c>
      <c r="E182" s="2" t="s">
        <v>38</v>
      </c>
      <c r="F182" s="2">
        <f>IF(AND(B182&gt;B181,C182&lt;C181,E182="lunes"),1,IF(AND(B182=B181,C182&gt;C181,E182="lunes"),1,IF(AND(B182=B181,C182=C181,E182="lunes"),F181+1,F181)))</f>
        <v>13</v>
      </c>
      <c r="G182" s="2"/>
      <c r="H182" t="str">
        <f t="shared" si="16"/>
        <v>STORE_12</v>
      </c>
      <c r="I182">
        <f t="shared" si="12"/>
        <v>12</v>
      </c>
      <c r="J182">
        <v>2</v>
      </c>
      <c r="K182">
        <f t="shared" si="18"/>
        <v>62</v>
      </c>
      <c r="L182">
        <f t="shared" si="18"/>
        <v>73</v>
      </c>
      <c r="M182">
        <f t="shared" si="18"/>
        <v>95</v>
      </c>
      <c r="N182">
        <f t="shared" si="18"/>
        <v>52</v>
      </c>
      <c r="O182">
        <f t="shared" si="18"/>
        <v>129</v>
      </c>
      <c r="P182">
        <f t="shared" si="18"/>
        <v>107</v>
      </c>
      <c r="Q182">
        <f t="shared" si="18"/>
        <v>144</v>
      </c>
      <c r="R182">
        <f t="shared" si="18"/>
        <v>112</v>
      </c>
    </row>
    <row r="183" spans="1:18" x14ac:dyDescent="0.35">
      <c r="A183" s="1">
        <v>45382</v>
      </c>
      <c r="B183" t="s">
        <v>4</v>
      </c>
      <c r="C183" t="s">
        <v>6</v>
      </c>
      <c r="D183">
        <v>12</v>
      </c>
      <c r="E183" s="2" t="s">
        <v>39</v>
      </c>
      <c r="F183" s="2">
        <f>IF(AND(B183&gt;B182,C183&lt;C182,E183="lunes"),1,IF(AND(B183=B182,C183&gt;C182,E183="lunes"),1,IF(AND(B183=B182,C183=C182,E183="lunes"),F182+1,F182)))</f>
        <v>13</v>
      </c>
      <c r="G183" s="2"/>
      <c r="H183" t="str">
        <f t="shared" si="16"/>
        <v>STORE_12</v>
      </c>
      <c r="I183">
        <f t="shared" si="12"/>
        <v>12</v>
      </c>
      <c r="J183">
        <v>3</v>
      </c>
      <c r="K183">
        <f t="shared" si="18"/>
        <v>66</v>
      </c>
      <c r="L183">
        <f t="shared" si="18"/>
        <v>73</v>
      </c>
      <c r="M183">
        <f t="shared" si="18"/>
        <v>86</v>
      </c>
      <c r="N183">
        <f t="shared" si="18"/>
        <v>48</v>
      </c>
      <c r="O183">
        <f t="shared" si="18"/>
        <v>129</v>
      </c>
      <c r="P183">
        <f t="shared" si="18"/>
        <v>104</v>
      </c>
      <c r="Q183">
        <f t="shared" si="18"/>
        <v>126</v>
      </c>
      <c r="R183">
        <f t="shared" si="18"/>
        <v>134</v>
      </c>
    </row>
    <row r="184" spans="1:18" x14ac:dyDescent="0.35">
      <c r="A184" s="1">
        <v>45292</v>
      </c>
      <c r="B184" t="s">
        <v>4</v>
      </c>
      <c r="C184" t="s">
        <v>7</v>
      </c>
      <c r="D184">
        <v>6</v>
      </c>
      <c r="E184" s="2" t="s">
        <v>33</v>
      </c>
      <c r="F184" s="2">
        <f>IF(AND(B184&gt;B183,C184&lt;C183,E184="lunes"),1,IF(AND(B184=B183,C184&gt;C183,E184="lunes"),1,IF(AND(B184=B183,C184=C183,E184="lunes"),F183+1,F183)))</f>
        <v>1</v>
      </c>
      <c r="G184" s="2"/>
      <c r="H184" t="str">
        <f t="shared" si="16"/>
        <v>STORE_12</v>
      </c>
      <c r="I184">
        <f t="shared" si="12"/>
        <v>12</v>
      </c>
      <c r="J184">
        <v>4</v>
      </c>
      <c r="K184">
        <f t="shared" si="18"/>
        <v>54</v>
      </c>
      <c r="L184">
        <f t="shared" si="18"/>
        <v>74</v>
      </c>
      <c r="M184">
        <f t="shared" si="18"/>
        <v>95</v>
      </c>
      <c r="N184">
        <f t="shared" si="18"/>
        <v>51</v>
      </c>
      <c r="O184">
        <f t="shared" si="18"/>
        <v>128</v>
      </c>
      <c r="P184">
        <f t="shared" si="18"/>
        <v>119</v>
      </c>
      <c r="Q184">
        <f t="shared" si="18"/>
        <v>128</v>
      </c>
      <c r="R184">
        <f t="shared" si="18"/>
        <v>133</v>
      </c>
    </row>
    <row r="185" spans="1:18" x14ac:dyDescent="0.35">
      <c r="A185" s="1">
        <v>45293</v>
      </c>
      <c r="B185" t="s">
        <v>4</v>
      </c>
      <c r="C185" t="s">
        <v>7</v>
      </c>
      <c r="D185">
        <v>2</v>
      </c>
      <c r="E185" s="2" t="s">
        <v>34</v>
      </c>
      <c r="F185" s="2">
        <f>IF(AND(B185&gt;B184,C185&lt;C184,E185="lunes"),1,IF(AND(B185=B184,C185&gt;C184,E185="lunes"),1,IF(AND(B185=B184,C185=C184,E185="lunes"),F184+1,F184)))</f>
        <v>1</v>
      </c>
      <c r="G185" s="2"/>
      <c r="H185" t="str">
        <f t="shared" si="16"/>
        <v>STORE_12</v>
      </c>
      <c r="I185">
        <f t="shared" si="12"/>
        <v>12</v>
      </c>
      <c r="J185">
        <v>5</v>
      </c>
      <c r="K185">
        <f t="shared" si="18"/>
        <v>67</v>
      </c>
      <c r="L185">
        <f t="shared" si="18"/>
        <v>59</v>
      </c>
      <c r="M185">
        <f t="shared" si="18"/>
        <v>108</v>
      </c>
      <c r="N185">
        <f t="shared" si="18"/>
        <v>66</v>
      </c>
      <c r="O185">
        <f t="shared" si="18"/>
        <v>121</v>
      </c>
      <c r="P185">
        <f t="shared" si="18"/>
        <v>109</v>
      </c>
      <c r="Q185">
        <f t="shared" si="18"/>
        <v>138</v>
      </c>
      <c r="R185">
        <f t="shared" si="18"/>
        <v>134</v>
      </c>
    </row>
    <row r="186" spans="1:18" x14ac:dyDescent="0.35">
      <c r="A186" s="1">
        <v>45294</v>
      </c>
      <c r="B186" t="s">
        <v>4</v>
      </c>
      <c r="C186" t="s">
        <v>7</v>
      </c>
      <c r="D186">
        <v>5</v>
      </c>
      <c r="E186" s="2" t="s">
        <v>35</v>
      </c>
      <c r="F186" s="2">
        <f>IF(AND(B186&gt;B185,C186&lt;C185,E186="lunes"),1,IF(AND(B186=B185,C186&gt;C185,E186="lunes"),1,IF(AND(B186=B185,C186=C185,E186="lunes"),F185+1,F185)))</f>
        <v>1</v>
      </c>
      <c r="G186" s="2"/>
      <c r="H186" t="str">
        <f t="shared" si="16"/>
        <v>STORE_12</v>
      </c>
      <c r="I186">
        <f t="shared" si="12"/>
        <v>12</v>
      </c>
      <c r="J186">
        <v>6</v>
      </c>
      <c r="K186">
        <f t="shared" si="18"/>
        <v>56</v>
      </c>
      <c r="L186">
        <f t="shared" si="18"/>
        <v>69</v>
      </c>
      <c r="M186">
        <f t="shared" si="18"/>
        <v>109</v>
      </c>
      <c r="N186">
        <f t="shared" si="18"/>
        <v>53</v>
      </c>
      <c r="O186">
        <f t="shared" si="18"/>
        <v>114</v>
      </c>
      <c r="P186">
        <f t="shared" si="18"/>
        <v>95</v>
      </c>
      <c r="Q186">
        <f t="shared" si="18"/>
        <v>147</v>
      </c>
      <c r="R186">
        <f t="shared" si="18"/>
        <v>138</v>
      </c>
    </row>
    <row r="187" spans="1:18" x14ac:dyDescent="0.35">
      <c r="A187" s="1">
        <v>45295</v>
      </c>
      <c r="B187" t="s">
        <v>4</v>
      </c>
      <c r="C187" t="s">
        <v>7</v>
      </c>
      <c r="D187">
        <v>4</v>
      </c>
      <c r="E187" s="2" t="s">
        <v>36</v>
      </c>
      <c r="F187" s="2">
        <f>IF(AND(B187&gt;B186,C187&lt;C186,E187="lunes"),1,IF(AND(B187=B186,C187&gt;C186,E187="lunes"),1,IF(AND(B187=B186,C187=C186,E187="lunes"),F186+1,F186)))</f>
        <v>1</v>
      </c>
      <c r="G187" s="2"/>
      <c r="H187" t="str">
        <f t="shared" si="16"/>
        <v>STORE_12</v>
      </c>
      <c r="I187">
        <f t="shared" si="12"/>
        <v>12</v>
      </c>
      <c r="J187">
        <v>7</v>
      </c>
      <c r="K187">
        <f t="shared" si="18"/>
        <v>67</v>
      </c>
      <c r="L187">
        <f t="shared" si="18"/>
        <v>87</v>
      </c>
      <c r="M187">
        <f t="shared" si="18"/>
        <v>88</v>
      </c>
      <c r="N187">
        <f t="shared" si="18"/>
        <v>50</v>
      </c>
      <c r="O187">
        <f t="shared" si="18"/>
        <v>130</v>
      </c>
      <c r="P187">
        <f t="shared" si="18"/>
        <v>104</v>
      </c>
      <c r="Q187">
        <f t="shared" si="18"/>
        <v>142</v>
      </c>
      <c r="R187">
        <f t="shared" si="18"/>
        <v>127</v>
      </c>
    </row>
    <row r="188" spans="1:18" x14ac:dyDescent="0.35">
      <c r="A188" s="1">
        <v>45296</v>
      </c>
      <c r="B188" t="s">
        <v>4</v>
      </c>
      <c r="C188" t="s">
        <v>7</v>
      </c>
      <c r="D188">
        <v>14</v>
      </c>
      <c r="E188" s="2" t="s">
        <v>37</v>
      </c>
      <c r="F188" s="2">
        <f>IF(AND(B188&gt;B187,C188&lt;C187,E188="lunes"),1,IF(AND(B188=B187,C188&gt;C187,E188="lunes"),1,IF(AND(B188=B187,C188=C187,E188="lunes"),F187+1,F187)))</f>
        <v>1</v>
      </c>
      <c r="G188" s="2"/>
      <c r="H188" t="str">
        <f t="shared" si="16"/>
        <v>STORE_12</v>
      </c>
      <c r="I188">
        <f t="shared" si="12"/>
        <v>12</v>
      </c>
      <c r="J188">
        <v>8</v>
      </c>
      <c r="K188">
        <f t="shared" si="18"/>
        <v>80</v>
      </c>
      <c r="L188">
        <f t="shared" si="18"/>
        <v>82</v>
      </c>
      <c r="M188">
        <f t="shared" si="18"/>
        <v>85</v>
      </c>
      <c r="N188">
        <f t="shared" si="18"/>
        <v>52</v>
      </c>
      <c r="O188">
        <f t="shared" si="18"/>
        <v>130</v>
      </c>
      <c r="P188">
        <f t="shared" si="18"/>
        <v>118</v>
      </c>
      <c r="Q188">
        <f t="shared" si="18"/>
        <v>116</v>
      </c>
      <c r="R188">
        <f t="shared" si="18"/>
        <v>110</v>
      </c>
    </row>
    <row r="189" spans="1:18" x14ac:dyDescent="0.35">
      <c r="A189" s="1">
        <v>45297</v>
      </c>
      <c r="B189" t="s">
        <v>4</v>
      </c>
      <c r="C189" t="s">
        <v>7</v>
      </c>
      <c r="D189">
        <v>11</v>
      </c>
      <c r="E189" s="2" t="s">
        <v>38</v>
      </c>
      <c r="F189" s="2">
        <f>IF(AND(B189&gt;B188,C189&lt;C188,E189="lunes"),1,IF(AND(B189=B188,C189&gt;C188,E189="lunes"),1,IF(AND(B189=B188,C189=C188,E189="lunes"),F188+1,F188)))</f>
        <v>1</v>
      </c>
      <c r="G189" s="2"/>
      <c r="H189" t="str">
        <f t="shared" si="16"/>
        <v>STORE_12</v>
      </c>
      <c r="I189">
        <f t="shared" si="12"/>
        <v>12</v>
      </c>
      <c r="J189">
        <v>9</v>
      </c>
      <c r="K189">
        <f t="shared" si="18"/>
        <v>77</v>
      </c>
      <c r="L189">
        <f t="shared" si="18"/>
        <v>74</v>
      </c>
      <c r="M189">
        <f t="shared" si="18"/>
        <v>105</v>
      </c>
      <c r="N189">
        <f t="shared" si="18"/>
        <v>67</v>
      </c>
      <c r="O189">
        <f t="shared" si="18"/>
        <v>130</v>
      </c>
      <c r="P189">
        <f t="shared" si="18"/>
        <v>108</v>
      </c>
      <c r="Q189">
        <f t="shared" si="18"/>
        <v>113</v>
      </c>
      <c r="R189">
        <f t="shared" si="18"/>
        <v>148</v>
      </c>
    </row>
    <row r="190" spans="1:18" x14ac:dyDescent="0.35">
      <c r="A190" s="1">
        <v>45298</v>
      </c>
      <c r="B190" t="s">
        <v>4</v>
      </c>
      <c r="C190" t="s">
        <v>7</v>
      </c>
      <c r="D190">
        <v>11</v>
      </c>
      <c r="E190" s="2" t="s">
        <v>39</v>
      </c>
      <c r="F190" s="2">
        <f>IF(AND(B190&gt;B189,C190&lt;C189,E190="lunes"),1,IF(AND(B190=B189,C190&gt;C189,E190="lunes"),1,IF(AND(B190=B189,C190=C189,E190="lunes"),F189+1,F189)))</f>
        <v>1</v>
      </c>
      <c r="G190" s="2"/>
      <c r="H190" t="str">
        <f t="shared" si="16"/>
        <v>STORE_12</v>
      </c>
      <c r="I190">
        <f t="shared" ref="I190:I253" si="19">+IF(J190=1,I189+1,I189)</f>
        <v>12</v>
      </c>
      <c r="J190">
        <v>10</v>
      </c>
      <c r="K190">
        <f t="shared" ref="K190:R205" si="20">+SUMIFS($D$2:$D$14561,$B$2:$B$14561,$H190,$C$2:$C$14561,K$12,$F$2:$F$14561,$J190)</f>
        <v>92</v>
      </c>
      <c r="L190">
        <f t="shared" si="20"/>
        <v>72</v>
      </c>
      <c r="M190">
        <f t="shared" si="20"/>
        <v>97</v>
      </c>
      <c r="N190">
        <f t="shared" si="20"/>
        <v>62</v>
      </c>
      <c r="O190">
        <f t="shared" si="20"/>
        <v>138</v>
      </c>
      <c r="P190">
        <f t="shared" si="20"/>
        <v>91</v>
      </c>
      <c r="Q190">
        <f t="shared" si="20"/>
        <v>124</v>
      </c>
      <c r="R190">
        <f t="shared" si="20"/>
        <v>138</v>
      </c>
    </row>
    <row r="191" spans="1:18" x14ac:dyDescent="0.35">
      <c r="A191" s="1">
        <v>45299</v>
      </c>
      <c r="B191" t="s">
        <v>4</v>
      </c>
      <c r="C191" t="s">
        <v>7</v>
      </c>
      <c r="D191">
        <v>10</v>
      </c>
      <c r="E191" s="2" t="s">
        <v>33</v>
      </c>
      <c r="F191" s="2">
        <f>IF(AND(B191&gt;B190,C191&lt;C190,E191="lunes"),1,IF(AND(B191=B190,C191&gt;C190,E191="lunes"),1,IF(AND(B191=B190,C191=C190,E191="lunes"),F190+1,F190)))</f>
        <v>2</v>
      </c>
      <c r="G191" s="2"/>
      <c r="H191" t="str">
        <f t="shared" si="16"/>
        <v>STORE_12</v>
      </c>
      <c r="I191">
        <f t="shared" si="19"/>
        <v>12</v>
      </c>
      <c r="J191">
        <v>11</v>
      </c>
      <c r="K191">
        <f t="shared" si="20"/>
        <v>98</v>
      </c>
      <c r="L191">
        <f t="shared" si="20"/>
        <v>57</v>
      </c>
      <c r="M191">
        <f t="shared" si="20"/>
        <v>110</v>
      </c>
      <c r="N191">
        <f t="shared" si="20"/>
        <v>58</v>
      </c>
      <c r="O191">
        <f t="shared" si="20"/>
        <v>133</v>
      </c>
      <c r="P191">
        <f t="shared" si="20"/>
        <v>124</v>
      </c>
      <c r="Q191">
        <f t="shared" si="20"/>
        <v>148</v>
      </c>
      <c r="R191">
        <f t="shared" si="20"/>
        <v>123</v>
      </c>
    </row>
    <row r="192" spans="1:18" x14ac:dyDescent="0.35">
      <c r="A192" s="1">
        <v>45300</v>
      </c>
      <c r="B192" t="s">
        <v>4</v>
      </c>
      <c r="C192" t="s">
        <v>7</v>
      </c>
      <c r="D192">
        <v>8</v>
      </c>
      <c r="E192" s="2" t="s">
        <v>34</v>
      </c>
      <c r="F192" s="2">
        <f>IF(AND(B192&gt;B191,C192&lt;C191,E192="lunes"),1,IF(AND(B192=B191,C192&gt;C191,E192="lunes"),1,IF(AND(B192=B191,C192=C191,E192="lunes"),F191+1,F191)))</f>
        <v>2</v>
      </c>
      <c r="G192" s="2"/>
      <c r="H192" t="str">
        <f t="shared" si="16"/>
        <v>STORE_12</v>
      </c>
      <c r="I192">
        <f t="shared" si="19"/>
        <v>12</v>
      </c>
      <c r="J192">
        <v>12</v>
      </c>
      <c r="K192">
        <f t="shared" si="20"/>
        <v>79</v>
      </c>
      <c r="L192">
        <f t="shared" si="20"/>
        <v>89</v>
      </c>
      <c r="M192">
        <f t="shared" si="20"/>
        <v>118</v>
      </c>
      <c r="N192">
        <f t="shared" si="20"/>
        <v>53</v>
      </c>
      <c r="O192">
        <f t="shared" si="20"/>
        <v>140</v>
      </c>
      <c r="P192">
        <f t="shared" si="20"/>
        <v>116</v>
      </c>
      <c r="Q192">
        <f t="shared" si="20"/>
        <v>116</v>
      </c>
      <c r="R192">
        <f t="shared" si="20"/>
        <v>112</v>
      </c>
    </row>
    <row r="193" spans="1:18" x14ac:dyDescent="0.35">
      <c r="A193" s="1">
        <v>45301</v>
      </c>
      <c r="B193" t="s">
        <v>4</v>
      </c>
      <c r="C193" t="s">
        <v>7</v>
      </c>
      <c r="D193">
        <v>9</v>
      </c>
      <c r="E193" s="2" t="s">
        <v>35</v>
      </c>
      <c r="F193" s="2">
        <f>IF(AND(B193&gt;B192,C193&lt;C192,E193="lunes"),1,IF(AND(B193=B192,C193&gt;C192,E193="lunes"),1,IF(AND(B193=B192,C193=C192,E193="lunes"),F192+1,F192)))</f>
        <v>2</v>
      </c>
      <c r="G193" s="2"/>
      <c r="H193" t="str">
        <f t="shared" si="16"/>
        <v>STORE_12</v>
      </c>
      <c r="I193">
        <f t="shared" si="19"/>
        <v>12</v>
      </c>
      <c r="J193">
        <v>13</v>
      </c>
      <c r="K193">
        <f t="shared" si="20"/>
        <v>75</v>
      </c>
      <c r="L193">
        <f t="shared" si="20"/>
        <v>88</v>
      </c>
      <c r="M193">
        <f t="shared" si="20"/>
        <v>128</v>
      </c>
      <c r="N193">
        <f t="shared" si="20"/>
        <v>79</v>
      </c>
      <c r="O193">
        <f t="shared" si="20"/>
        <v>129</v>
      </c>
      <c r="P193">
        <f t="shared" si="20"/>
        <v>132</v>
      </c>
      <c r="Q193">
        <f t="shared" si="20"/>
        <v>155</v>
      </c>
      <c r="R193">
        <f t="shared" si="20"/>
        <v>121</v>
      </c>
    </row>
    <row r="194" spans="1:18" x14ac:dyDescent="0.35">
      <c r="A194" s="1">
        <v>45302</v>
      </c>
      <c r="B194" t="s">
        <v>4</v>
      </c>
      <c r="C194" t="s">
        <v>7</v>
      </c>
      <c r="D194">
        <v>7</v>
      </c>
      <c r="E194" s="2" t="s">
        <v>36</v>
      </c>
      <c r="F194" s="2">
        <f>IF(AND(B194&gt;B193,C194&lt;C193,E194="lunes"),1,IF(AND(B194=B193,C194&gt;C193,E194="lunes"),1,IF(AND(B194=B193,C194=C193,E194="lunes"),F193+1,F193)))</f>
        <v>2</v>
      </c>
      <c r="G194" s="2"/>
      <c r="H194" t="str">
        <f t="shared" si="16"/>
        <v>STORE_12</v>
      </c>
      <c r="I194">
        <f t="shared" si="19"/>
        <v>12</v>
      </c>
      <c r="J194">
        <v>14</v>
      </c>
      <c r="K194">
        <f t="shared" si="20"/>
        <v>0</v>
      </c>
      <c r="L194">
        <f t="shared" si="20"/>
        <v>0</v>
      </c>
      <c r="M194">
        <f t="shared" si="20"/>
        <v>0</v>
      </c>
      <c r="N194">
        <f t="shared" si="20"/>
        <v>0</v>
      </c>
      <c r="O194">
        <f t="shared" si="20"/>
        <v>0</v>
      </c>
      <c r="P194">
        <f t="shared" si="20"/>
        <v>0</v>
      </c>
      <c r="Q194">
        <f t="shared" si="20"/>
        <v>0</v>
      </c>
      <c r="R194">
        <f t="shared" si="20"/>
        <v>0</v>
      </c>
    </row>
    <row r="195" spans="1:18" x14ac:dyDescent="0.35">
      <c r="A195" s="1">
        <v>45303</v>
      </c>
      <c r="B195" t="s">
        <v>4</v>
      </c>
      <c r="C195" t="s">
        <v>7</v>
      </c>
      <c r="D195">
        <v>18</v>
      </c>
      <c r="E195" s="2" t="s">
        <v>37</v>
      </c>
      <c r="F195" s="2">
        <f>IF(AND(B195&gt;B194,C195&lt;C194,E195="lunes"),1,IF(AND(B195=B194,C195&gt;C194,E195="lunes"),1,IF(AND(B195=B194,C195=C194,E195="lunes"),F194+1,F194)))</f>
        <v>2</v>
      </c>
      <c r="G195" s="2"/>
      <c r="H195" t="str">
        <f t="shared" si="16"/>
        <v>STORE_13</v>
      </c>
      <c r="I195">
        <f t="shared" si="19"/>
        <v>13</v>
      </c>
      <c r="J195">
        <v>1</v>
      </c>
      <c r="K195">
        <f t="shared" si="20"/>
        <v>46</v>
      </c>
      <c r="L195">
        <f t="shared" si="20"/>
        <v>85</v>
      </c>
      <c r="M195">
        <f t="shared" si="20"/>
        <v>60</v>
      </c>
      <c r="N195">
        <f t="shared" si="20"/>
        <v>49</v>
      </c>
      <c r="O195">
        <f t="shared" si="20"/>
        <v>115</v>
      </c>
      <c r="P195">
        <f t="shared" si="20"/>
        <v>100</v>
      </c>
      <c r="Q195">
        <f t="shared" si="20"/>
        <v>91</v>
      </c>
      <c r="R195">
        <f t="shared" si="20"/>
        <v>94</v>
      </c>
    </row>
    <row r="196" spans="1:18" x14ac:dyDescent="0.35">
      <c r="A196" s="1">
        <v>45304</v>
      </c>
      <c r="B196" t="s">
        <v>4</v>
      </c>
      <c r="C196" t="s">
        <v>7</v>
      </c>
      <c r="D196">
        <v>6</v>
      </c>
      <c r="E196" s="2" t="s">
        <v>38</v>
      </c>
      <c r="F196" s="2">
        <f>IF(AND(B196&gt;B195,C196&lt;C195,E196="lunes"),1,IF(AND(B196=B195,C196&gt;C195,E196="lunes"),1,IF(AND(B196=B195,C196=C195,E196="lunes"),F195+1,F195)))</f>
        <v>2</v>
      </c>
      <c r="G196" s="2"/>
      <c r="H196" t="str">
        <f t="shared" si="16"/>
        <v>STORE_13</v>
      </c>
      <c r="I196">
        <f t="shared" si="19"/>
        <v>13</v>
      </c>
      <c r="J196">
        <v>2</v>
      </c>
      <c r="K196">
        <f t="shared" si="20"/>
        <v>59</v>
      </c>
      <c r="L196">
        <f t="shared" si="20"/>
        <v>90</v>
      </c>
      <c r="M196">
        <f t="shared" si="20"/>
        <v>86</v>
      </c>
      <c r="N196">
        <f t="shared" si="20"/>
        <v>38</v>
      </c>
      <c r="O196">
        <f t="shared" si="20"/>
        <v>126</v>
      </c>
      <c r="P196">
        <f t="shared" si="20"/>
        <v>90</v>
      </c>
      <c r="Q196">
        <f t="shared" si="20"/>
        <v>104</v>
      </c>
      <c r="R196">
        <f t="shared" si="20"/>
        <v>104</v>
      </c>
    </row>
    <row r="197" spans="1:18" x14ac:dyDescent="0.35">
      <c r="A197" s="1">
        <v>45305</v>
      </c>
      <c r="B197" t="s">
        <v>4</v>
      </c>
      <c r="C197" t="s">
        <v>7</v>
      </c>
      <c r="D197">
        <v>19</v>
      </c>
      <c r="E197" s="2" t="s">
        <v>39</v>
      </c>
      <c r="F197" s="2">
        <f>IF(AND(B197&gt;B196,C197&lt;C196,E197="lunes"),1,IF(AND(B197=B196,C197&gt;C196,E197="lunes"),1,IF(AND(B197=B196,C197=C196,E197="lunes"),F196+1,F196)))</f>
        <v>2</v>
      </c>
      <c r="G197" s="2"/>
      <c r="H197" t="str">
        <f t="shared" si="16"/>
        <v>STORE_13</v>
      </c>
      <c r="I197">
        <f t="shared" si="19"/>
        <v>13</v>
      </c>
      <c r="J197">
        <v>3</v>
      </c>
      <c r="K197">
        <f t="shared" si="20"/>
        <v>75</v>
      </c>
      <c r="L197">
        <f t="shared" si="20"/>
        <v>53</v>
      </c>
      <c r="M197">
        <f t="shared" si="20"/>
        <v>77</v>
      </c>
      <c r="N197">
        <f t="shared" si="20"/>
        <v>29</v>
      </c>
      <c r="O197">
        <f t="shared" si="20"/>
        <v>90</v>
      </c>
      <c r="P197">
        <f t="shared" si="20"/>
        <v>88</v>
      </c>
      <c r="Q197">
        <f t="shared" si="20"/>
        <v>97</v>
      </c>
      <c r="R197">
        <f t="shared" si="20"/>
        <v>129</v>
      </c>
    </row>
    <row r="198" spans="1:18" x14ac:dyDescent="0.35">
      <c r="A198" s="1">
        <v>45306</v>
      </c>
      <c r="B198" t="s">
        <v>4</v>
      </c>
      <c r="C198" t="s">
        <v>7</v>
      </c>
      <c r="D198">
        <v>5</v>
      </c>
      <c r="E198" s="2" t="s">
        <v>33</v>
      </c>
      <c r="F198" s="2">
        <f>IF(AND(B198&gt;B197,C198&lt;C197,E198="lunes"),1,IF(AND(B198=B197,C198&gt;C197,E198="lunes"),1,IF(AND(B198=B197,C198=C197,E198="lunes"),F197+1,F197)))</f>
        <v>3</v>
      </c>
      <c r="G198" s="2"/>
      <c r="H198" t="str">
        <f t="shared" si="16"/>
        <v>STORE_13</v>
      </c>
      <c r="I198">
        <f t="shared" si="19"/>
        <v>13</v>
      </c>
      <c r="J198">
        <v>4</v>
      </c>
      <c r="K198">
        <f t="shared" si="20"/>
        <v>54</v>
      </c>
      <c r="L198">
        <f t="shared" si="20"/>
        <v>85</v>
      </c>
      <c r="M198">
        <f t="shared" si="20"/>
        <v>55</v>
      </c>
      <c r="N198">
        <f t="shared" si="20"/>
        <v>44</v>
      </c>
      <c r="O198">
        <f t="shared" si="20"/>
        <v>82</v>
      </c>
      <c r="P198">
        <f t="shared" si="20"/>
        <v>82</v>
      </c>
      <c r="Q198">
        <f t="shared" si="20"/>
        <v>113</v>
      </c>
      <c r="R198">
        <f t="shared" si="20"/>
        <v>110</v>
      </c>
    </row>
    <row r="199" spans="1:18" x14ac:dyDescent="0.35">
      <c r="A199" s="1">
        <v>45307</v>
      </c>
      <c r="B199" t="s">
        <v>4</v>
      </c>
      <c r="C199" t="s">
        <v>7</v>
      </c>
      <c r="D199">
        <v>9</v>
      </c>
      <c r="E199" s="2" t="s">
        <v>34</v>
      </c>
      <c r="F199" s="2">
        <f>IF(AND(B199&gt;B198,C199&lt;C198,E199="lunes"),1,IF(AND(B199=B198,C199&gt;C198,E199="lunes"),1,IF(AND(B199=B198,C199=C198,E199="lunes"),F198+1,F198)))</f>
        <v>3</v>
      </c>
      <c r="G199" s="2"/>
      <c r="H199" t="str">
        <f t="shared" si="16"/>
        <v>STORE_13</v>
      </c>
      <c r="I199">
        <f t="shared" si="19"/>
        <v>13</v>
      </c>
      <c r="J199">
        <v>5</v>
      </c>
      <c r="K199">
        <f t="shared" si="20"/>
        <v>48</v>
      </c>
      <c r="L199">
        <f t="shared" si="20"/>
        <v>68</v>
      </c>
      <c r="M199">
        <f t="shared" si="20"/>
        <v>75</v>
      </c>
      <c r="N199">
        <f t="shared" si="20"/>
        <v>33</v>
      </c>
      <c r="O199">
        <f t="shared" si="20"/>
        <v>92</v>
      </c>
      <c r="P199">
        <f t="shared" si="20"/>
        <v>97</v>
      </c>
      <c r="Q199">
        <f t="shared" si="20"/>
        <v>89</v>
      </c>
      <c r="R199">
        <f t="shared" si="20"/>
        <v>98</v>
      </c>
    </row>
    <row r="200" spans="1:18" x14ac:dyDescent="0.35">
      <c r="A200" s="1">
        <v>45308</v>
      </c>
      <c r="B200" t="s">
        <v>4</v>
      </c>
      <c r="C200" t="s">
        <v>7</v>
      </c>
      <c r="D200">
        <v>3</v>
      </c>
      <c r="E200" s="2" t="s">
        <v>35</v>
      </c>
      <c r="F200" s="2">
        <f>IF(AND(B200&gt;B199,C200&lt;C199,E200="lunes"),1,IF(AND(B200=B199,C200&gt;C199,E200="lunes"),1,IF(AND(B200=B199,C200=C199,E200="lunes"),F199+1,F199)))</f>
        <v>3</v>
      </c>
      <c r="G200" s="2"/>
      <c r="H200" t="str">
        <f t="shared" si="16"/>
        <v>STORE_13</v>
      </c>
      <c r="I200">
        <f t="shared" si="19"/>
        <v>13</v>
      </c>
      <c r="J200">
        <v>6</v>
      </c>
      <c r="K200">
        <f t="shared" si="20"/>
        <v>52</v>
      </c>
      <c r="L200">
        <f t="shared" si="20"/>
        <v>77</v>
      </c>
      <c r="M200">
        <f t="shared" si="20"/>
        <v>79</v>
      </c>
      <c r="N200">
        <f t="shared" si="20"/>
        <v>45</v>
      </c>
      <c r="O200">
        <f t="shared" si="20"/>
        <v>115</v>
      </c>
      <c r="P200">
        <f t="shared" si="20"/>
        <v>61</v>
      </c>
      <c r="Q200">
        <f t="shared" si="20"/>
        <v>100</v>
      </c>
      <c r="R200">
        <f t="shared" si="20"/>
        <v>107</v>
      </c>
    </row>
    <row r="201" spans="1:18" x14ac:dyDescent="0.35">
      <c r="A201" s="1">
        <v>45309</v>
      </c>
      <c r="B201" t="s">
        <v>4</v>
      </c>
      <c r="C201" t="s">
        <v>7</v>
      </c>
      <c r="D201">
        <v>10</v>
      </c>
      <c r="E201" s="2" t="s">
        <v>36</v>
      </c>
      <c r="F201" s="2">
        <f>IF(AND(B201&gt;B200,C201&lt;C200,E201="lunes"),1,IF(AND(B201=B200,C201&gt;C200,E201="lunes"),1,IF(AND(B201=B200,C201=C200,E201="lunes"),F200+1,F200)))</f>
        <v>3</v>
      </c>
      <c r="G201" s="2"/>
      <c r="H201" t="str">
        <f t="shared" si="16"/>
        <v>STORE_13</v>
      </c>
      <c r="I201">
        <f t="shared" si="19"/>
        <v>13</v>
      </c>
      <c r="J201">
        <v>7</v>
      </c>
      <c r="K201">
        <f t="shared" si="20"/>
        <v>49</v>
      </c>
      <c r="L201">
        <f t="shared" si="20"/>
        <v>73</v>
      </c>
      <c r="M201">
        <f t="shared" si="20"/>
        <v>87</v>
      </c>
      <c r="N201">
        <f t="shared" si="20"/>
        <v>52</v>
      </c>
      <c r="O201">
        <f t="shared" si="20"/>
        <v>117</v>
      </c>
      <c r="P201">
        <f t="shared" si="20"/>
        <v>70</v>
      </c>
      <c r="Q201">
        <f t="shared" si="20"/>
        <v>87</v>
      </c>
      <c r="R201">
        <f t="shared" si="20"/>
        <v>108</v>
      </c>
    </row>
    <row r="202" spans="1:18" x14ac:dyDescent="0.35">
      <c r="A202" s="1">
        <v>45310</v>
      </c>
      <c r="B202" t="s">
        <v>4</v>
      </c>
      <c r="C202" t="s">
        <v>7</v>
      </c>
      <c r="D202">
        <v>16</v>
      </c>
      <c r="E202" s="2" t="s">
        <v>37</v>
      </c>
      <c r="F202" s="2">
        <f>IF(AND(B202&gt;B201,C202&lt;C201,E202="lunes"),1,IF(AND(B202=B201,C202&gt;C201,E202="lunes"),1,IF(AND(B202=B201,C202=C201,E202="lunes"),F201+1,F201)))</f>
        <v>3</v>
      </c>
      <c r="G202" s="2"/>
      <c r="H202" t="str">
        <f t="shared" si="16"/>
        <v>STORE_13</v>
      </c>
      <c r="I202">
        <f t="shared" si="19"/>
        <v>13</v>
      </c>
      <c r="J202">
        <v>8</v>
      </c>
      <c r="K202">
        <f t="shared" si="20"/>
        <v>63</v>
      </c>
      <c r="L202">
        <f t="shared" si="20"/>
        <v>75</v>
      </c>
      <c r="M202">
        <f t="shared" si="20"/>
        <v>89</v>
      </c>
      <c r="N202">
        <f t="shared" si="20"/>
        <v>51</v>
      </c>
      <c r="O202">
        <f t="shared" si="20"/>
        <v>109</v>
      </c>
      <c r="P202">
        <f t="shared" si="20"/>
        <v>77</v>
      </c>
      <c r="Q202">
        <f t="shared" si="20"/>
        <v>101</v>
      </c>
      <c r="R202">
        <f t="shared" si="20"/>
        <v>102</v>
      </c>
    </row>
    <row r="203" spans="1:18" x14ac:dyDescent="0.35">
      <c r="A203" s="1">
        <v>45311</v>
      </c>
      <c r="B203" t="s">
        <v>4</v>
      </c>
      <c r="C203" t="s">
        <v>7</v>
      </c>
      <c r="D203">
        <v>8</v>
      </c>
      <c r="E203" s="2" t="s">
        <v>38</v>
      </c>
      <c r="F203" s="2">
        <f>IF(AND(B203&gt;B202,C203&lt;C202,E203="lunes"),1,IF(AND(B203=B202,C203&gt;C202,E203="lunes"),1,IF(AND(B203=B202,C203=C202,E203="lunes"),F202+1,F202)))</f>
        <v>3</v>
      </c>
      <c r="G203" s="2"/>
      <c r="H203" t="str">
        <f t="shared" si="16"/>
        <v>STORE_13</v>
      </c>
      <c r="I203">
        <f t="shared" si="19"/>
        <v>13</v>
      </c>
      <c r="J203">
        <v>9</v>
      </c>
      <c r="K203">
        <f t="shared" si="20"/>
        <v>43</v>
      </c>
      <c r="L203">
        <f t="shared" si="20"/>
        <v>55</v>
      </c>
      <c r="M203">
        <f t="shared" si="20"/>
        <v>81</v>
      </c>
      <c r="N203">
        <f t="shared" si="20"/>
        <v>48</v>
      </c>
      <c r="O203">
        <f t="shared" si="20"/>
        <v>118</v>
      </c>
      <c r="P203">
        <f t="shared" si="20"/>
        <v>66</v>
      </c>
      <c r="Q203">
        <f t="shared" si="20"/>
        <v>96</v>
      </c>
      <c r="R203">
        <f t="shared" si="20"/>
        <v>106</v>
      </c>
    </row>
    <row r="204" spans="1:18" x14ac:dyDescent="0.35">
      <c r="A204" s="1">
        <v>45312</v>
      </c>
      <c r="B204" t="s">
        <v>4</v>
      </c>
      <c r="C204" t="s">
        <v>7</v>
      </c>
      <c r="D204">
        <v>6</v>
      </c>
      <c r="E204" s="2" t="s">
        <v>39</v>
      </c>
      <c r="F204" s="2">
        <f>IF(AND(B204&gt;B203,C204&lt;C203,E204="lunes"),1,IF(AND(B204=B203,C204&gt;C203,E204="lunes"),1,IF(AND(B204=B203,C204=C203,E204="lunes"),F203+1,F203)))</f>
        <v>3</v>
      </c>
      <c r="G204" s="2"/>
      <c r="H204" t="str">
        <f t="shared" si="16"/>
        <v>STORE_13</v>
      </c>
      <c r="I204">
        <f t="shared" si="19"/>
        <v>13</v>
      </c>
      <c r="J204">
        <v>10</v>
      </c>
      <c r="K204">
        <f t="shared" si="20"/>
        <v>54</v>
      </c>
      <c r="L204">
        <f t="shared" si="20"/>
        <v>78</v>
      </c>
      <c r="M204">
        <f t="shared" si="20"/>
        <v>61</v>
      </c>
      <c r="N204">
        <f t="shared" si="20"/>
        <v>65</v>
      </c>
      <c r="O204">
        <f t="shared" si="20"/>
        <v>114</v>
      </c>
      <c r="P204">
        <f t="shared" si="20"/>
        <v>80</v>
      </c>
      <c r="Q204">
        <f t="shared" si="20"/>
        <v>77</v>
      </c>
      <c r="R204">
        <f t="shared" si="20"/>
        <v>108</v>
      </c>
    </row>
    <row r="205" spans="1:18" x14ac:dyDescent="0.35">
      <c r="A205" s="1">
        <v>45313</v>
      </c>
      <c r="B205" t="s">
        <v>4</v>
      </c>
      <c r="C205" t="s">
        <v>7</v>
      </c>
      <c r="D205">
        <v>7</v>
      </c>
      <c r="E205" s="2" t="s">
        <v>33</v>
      </c>
      <c r="F205" s="2">
        <f>IF(AND(B205&gt;B204,C205&lt;C204,E205="lunes"),1,IF(AND(B205=B204,C205&gt;C204,E205="lunes"),1,IF(AND(B205=B204,C205=C204,E205="lunes"),F204+1,F204)))</f>
        <v>4</v>
      </c>
      <c r="G205" s="2"/>
      <c r="H205" t="str">
        <f t="shared" si="16"/>
        <v>STORE_13</v>
      </c>
      <c r="I205">
        <f t="shared" si="19"/>
        <v>13</v>
      </c>
      <c r="J205">
        <v>11</v>
      </c>
      <c r="K205">
        <f t="shared" si="20"/>
        <v>42</v>
      </c>
      <c r="L205">
        <f t="shared" si="20"/>
        <v>81</v>
      </c>
      <c r="M205">
        <f t="shared" si="20"/>
        <v>80</v>
      </c>
      <c r="N205">
        <f t="shared" si="20"/>
        <v>59</v>
      </c>
      <c r="O205">
        <f t="shared" si="20"/>
        <v>107</v>
      </c>
      <c r="P205">
        <f t="shared" si="20"/>
        <v>72</v>
      </c>
      <c r="Q205">
        <f t="shared" si="20"/>
        <v>88</v>
      </c>
      <c r="R205">
        <f t="shared" si="20"/>
        <v>122</v>
      </c>
    </row>
    <row r="206" spans="1:18" x14ac:dyDescent="0.35">
      <c r="A206" s="1">
        <v>45314</v>
      </c>
      <c r="B206" t="s">
        <v>4</v>
      </c>
      <c r="C206" t="s">
        <v>7</v>
      </c>
      <c r="D206">
        <v>11</v>
      </c>
      <c r="E206" s="2" t="s">
        <v>34</v>
      </c>
      <c r="F206" s="2">
        <f>IF(AND(B206&gt;B205,C206&lt;C205,E206="lunes"),1,IF(AND(B206=B205,C206&gt;C205,E206="lunes"),1,IF(AND(B206=B205,C206=C205,E206="lunes"),F205+1,F205)))</f>
        <v>4</v>
      </c>
      <c r="G206" s="2"/>
      <c r="H206" t="str">
        <f t="shared" si="16"/>
        <v>STORE_13</v>
      </c>
      <c r="I206">
        <f t="shared" si="19"/>
        <v>13</v>
      </c>
      <c r="J206">
        <v>12</v>
      </c>
      <c r="K206">
        <f t="shared" ref="K206:R221" si="21">+SUMIFS($D$2:$D$14561,$B$2:$B$14561,$H206,$C$2:$C$14561,K$12,$F$2:$F$14561,$J206)</f>
        <v>62</v>
      </c>
      <c r="L206">
        <f t="shared" si="21"/>
        <v>67</v>
      </c>
      <c r="M206">
        <f t="shared" si="21"/>
        <v>79</v>
      </c>
      <c r="N206">
        <f t="shared" si="21"/>
        <v>52</v>
      </c>
      <c r="O206">
        <f t="shared" si="21"/>
        <v>73</v>
      </c>
      <c r="P206">
        <f t="shared" si="21"/>
        <v>64</v>
      </c>
      <c r="Q206">
        <f t="shared" si="21"/>
        <v>68</v>
      </c>
      <c r="R206">
        <f t="shared" si="21"/>
        <v>92</v>
      </c>
    </row>
    <row r="207" spans="1:18" x14ac:dyDescent="0.35">
      <c r="A207" s="1">
        <v>45315</v>
      </c>
      <c r="B207" t="s">
        <v>4</v>
      </c>
      <c r="C207" t="s">
        <v>7</v>
      </c>
      <c r="D207">
        <v>6</v>
      </c>
      <c r="E207" s="2" t="s">
        <v>35</v>
      </c>
      <c r="F207" s="2">
        <f>IF(AND(B207&gt;B206,C207&lt;C206,E207="lunes"),1,IF(AND(B207=B206,C207&gt;C206,E207="lunes"),1,IF(AND(B207=B206,C207=C206,E207="lunes"),F206+1,F206)))</f>
        <v>4</v>
      </c>
      <c r="G207" s="2"/>
      <c r="H207" t="str">
        <f t="shared" si="16"/>
        <v>STORE_13</v>
      </c>
      <c r="I207">
        <f t="shared" si="19"/>
        <v>13</v>
      </c>
      <c r="J207">
        <v>13</v>
      </c>
      <c r="K207">
        <f t="shared" si="21"/>
        <v>49</v>
      </c>
      <c r="L207">
        <f t="shared" si="21"/>
        <v>86</v>
      </c>
      <c r="M207">
        <f t="shared" si="21"/>
        <v>74</v>
      </c>
      <c r="N207">
        <f t="shared" si="21"/>
        <v>44</v>
      </c>
      <c r="O207">
        <f t="shared" si="21"/>
        <v>115</v>
      </c>
      <c r="P207">
        <f t="shared" si="21"/>
        <v>70</v>
      </c>
      <c r="Q207">
        <f t="shared" si="21"/>
        <v>106</v>
      </c>
      <c r="R207">
        <f t="shared" si="21"/>
        <v>116</v>
      </c>
    </row>
    <row r="208" spans="1:18" x14ac:dyDescent="0.35">
      <c r="A208" s="1">
        <v>45316</v>
      </c>
      <c r="B208" t="s">
        <v>4</v>
      </c>
      <c r="C208" t="s">
        <v>7</v>
      </c>
      <c r="D208">
        <v>5</v>
      </c>
      <c r="E208" s="2" t="s">
        <v>36</v>
      </c>
      <c r="F208" s="2">
        <f>IF(AND(B208&gt;B207,C208&lt;C207,E208="lunes"),1,IF(AND(B208=B207,C208&gt;C207,E208="lunes"),1,IF(AND(B208=B207,C208=C207,E208="lunes"),F207+1,F207)))</f>
        <v>4</v>
      </c>
      <c r="G208" s="2"/>
      <c r="H208" t="str">
        <f t="shared" si="16"/>
        <v>STORE_13</v>
      </c>
      <c r="I208">
        <f t="shared" si="19"/>
        <v>13</v>
      </c>
      <c r="J208">
        <v>14</v>
      </c>
      <c r="K208">
        <f t="shared" si="21"/>
        <v>0</v>
      </c>
      <c r="L208">
        <f t="shared" si="21"/>
        <v>0</v>
      </c>
      <c r="M208">
        <f t="shared" si="21"/>
        <v>0</v>
      </c>
      <c r="N208">
        <f t="shared" si="21"/>
        <v>0</v>
      </c>
      <c r="O208">
        <f t="shared" si="21"/>
        <v>0</v>
      </c>
      <c r="P208">
        <f t="shared" si="21"/>
        <v>0</v>
      </c>
      <c r="Q208">
        <f t="shared" si="21"/>
        <v>0</v>
      </c>
      <c r="R208">
        <f t="shared" si="21"/>
        <v>0</v>
      </c>
    </row>
    <row r="209" spans="1:18" x14ac:dyDescent="0.35">
      <c r="A209" s="1">
        <v>45317</v>
      </c>
      <c r="B209" t="s">
        <v>4</v>
      </c>
      <c r="C209" t="s">
        <v>7</v>
      </c>
      <c r="D209">
        <v>11</v>
      </c>
      <c r="E209" s="2" t="s">
        <v>37</v>
      </c>
      <c r="F209" s="2">
        <f>IF(AND(B209&gt;B208,C209&lt;C208,E209="lunes"),1,IF(AND(B209=B208,C209&gt;C208,E209="lunes"),1,IF(AND(B209=B208,C209=C208,E209="lunes"),F208+1,F208)))</f>
        <v>4</v>
      </c>
      <c r="G209" s="2"/>
      <c r="H209" t="str">
        <f t="shared" si="16"/>
        <v>STORE_14</v>
      </c>
      <c r="I209">
        <f t="shared" si="19"/>
        <v>14</v>
      </c>
      <c r="J209">
        <v>1</v>
      </c>
      <c r="K209">
        <f t="shared" si="21"/>
        <v>63</v>
      </c>
      <c r="L209">
        <f t="shared" si="21"/>
        <v>74</v>
      </c>
      <c r="M209">
        <f t="shared" si="21"/>
        <v>73</v>
      </c>
      <c r="N209">
        <f t="shared" si="21"/>
        <v>32</v>
      </c>
      <c r="O209">
        <f t="shared" si="21"/>
        <v>137</v>
      </c>
      <c r="P209">
        <f t="shared" si="21"/>
        <v>113</v>
      </c>
      <c r="Q209">
        <f t="shared" si="21"/>
        <v>115</v>
      </c>
      <c r="R209">
        <f t="shared" si="21"/>
        <v>99</v>
      </c>
    </row>
    <row r="210" spans="1:18" x14ac:dyDescent="0.35">
      <c r="A210" s="1">
        <v>45318</v>
      </c>
      <c r="B210" t="s">
        <v>4</v>
      </c>
      <c r="C210" t="s">
        <v>7</v>
      </c>
      <c r="D210">
        <v>10</v>
      </c>
      <c r="E210" s="2" t="s">
        <v>38</v>
      </c>
      <c r="F210" s="2">
        <f>IF(AND(B210&gt;B209,C210&lt;C209,E210="lunes"),1,IF(AND(B210=B209,C210&gt;C209,E210="lunes"),1,IF(AND(B210=B209,C210=C209,E210="lunes"),F209+1,F209)))</f>
        <v>4</v>
      </c>
      <c r="G210" s="2"/>
      <c r="H210" t="str">
        <f t="shared" si="16"/>
        <v>STORE_14</v>
      </c>
      <c r="I210">
        <f t="shared" si="19"/>
        <v>14</v>
      </c>
      <c r="J210">
        <v>2</v>
      </c>
      <c r="K210">
        <f t="shared" si="21"/>
        <v>53</v>
      </c>
      <c r="L210">
        <f t="shared" si="21"/>
        <v>93</v>
      </c>
      <c r="M210">
        <f t="shared" si="21"/>
        <v>75</v>
      </c>
      <c r="N210">
        <f t="shared" si="21"/>
        <v>49</v>
      </c>
      <c r="O210">
        <f t="shared" si="21"/>
        <v>117</v>
      </c>
      <c r="P210">
        <f t="shared" si="21"/>
        <v>103</v>
      </c>
      <c r="Q210">
        <f t="shared" si="21"/>
        <v>124</v>
      </c>
      <c r="R210">
        <f t="shared" si="21"/>
        <v>108</v>
      </c>
    </row>
    <row r="211" spans="1:18" x14ac:dyDescent="0.35">
      <c r="A211" s="1">
        <v>45319</v>
      </c>
      <c r="B211" t="s">
        <v>4</v>
      </c>
      <c r="C211" t="s">
        <v>7</v>
      </c>
      <c r="D211">
        <v>12</v>
      </c>
      <c r="E211" s="2" t="s">
        <v>39</v>
      </c>
      <c r="F211" s="2">
        <f>IF(AND(B211&gt;B210,C211&lt;C210,E211="lunes"),1,IF(AND(B211=B210,C211&gt;C210,E211="lunes"),1,IF(AND(B211=B210,C211=C210,E211="lunes"),F210+1,F210)))</f>
        <v>4</v>
      </c>
      <c r="G211" s="2"/>
      <c r="H211" t="str">
        <f t="shared" si="16"/>
        <v>STORE_14</v>
      </c>
      <c r="I211">
        <f t="shared" si="19"/>
        <v>14</v>
      </c>
      <c r="J211">
        <v>3</v>
      </c>
      <c r="K211">
        <f t="shared" si="21"/>
        <v>61</v>
      </c>
      <c r="L211">
        <f t="shared" si="21"/>
        <v>69</v>
      </c>
      <c r="M211">
        <f t="shared" si="21"/>
        <v>80</v>
      </c>
      <c r="N211">
        <f t="shared" si="21"/>
        <v>41</v>
      </c>
      <c r="O211">
        <f t="shared" si="21"/>
        <v>127</v>
      </c>
      <c r="P211">
        <f t="shared" si="21"/>
        <v>103</v>
      </c>
      <c r="Q211">
        <f t="shared" si="21"/>
        <v>111</v>
      </c>
      <c r="R211">
        <f t="shared" si="21"/>
        <v>112</v>
      </c>
    </row>
    <row r="212" spans="1:18" x14ac:dyDescent="0.35">
      <c r="A212" s="1">
        <v>45320</v>
      </c>
      <c r="B212" t="s">
        <v>4</v>
      </c>
      <c r="C212" t="s">
        <v>7</v>
      </c>
      <c r="D212">
        <v>9</v>
      </c>
      <c r="E212" s="2" t="s">
        <v>33</v>
      </c>
      <c r="F212" s="2">
        <f>IF(AND(B212&gt;B211,C212&lt;C211,E212="lunes"),1,IF(AND(B212=B211,C212&gt;C211,E212="lunes"),1,IF(AND(B212=B211,C212=C211,E212="lunes"),F211+1,F211)))</f>
        <v>5</v>
      </c>
      <c r="G212" s="2"/>
      <c r="H212" t="str">
        <f t="shared" si="16"/>
        <v>STORE_14</v>
      </c>
      <c r="I212">
        <f t="shared" si="19"/>
        <v>14</v>
      </c>
      <c r="J212">
        <v>4</v>
      </c>
      <c r="K212">
        <f t="shared" si="21"/>
        <v>48</v>
      </c>
      <c r="L212">
        <f t="shared" si="21"/>
        <v>96</v>
      </c>
      <c r="M212">
        <f t="shared" si="21"/>
        <v>78</v>
      </c>
      <c r="N212">
        <f t="shared" si="21"/>
        <v>56</v>
      </c>
      <c r="O212">
        <f t="shared" si="21"/>
        <v>161</v>
      </c>
      <c r="P212">
        <f t="shared" si="21"/>
        <v>120</v>
      </c>
      <c r="Q212">
        <f t="shared" si="21"/>
        <v>133</v>
      </c>
      <c r="R212">
        <f t="shared" si="21"/>
        <v>118</v>
      </c>
    </row>
    <row r="213" spans="1:18" x14ac:dyDescent="0.35">
      <c r="A213" s="1">
        <v>45321</v>
      </c>
      <c r="B213" t="s">
        <v>4</v>
      </c>
      <c r="C213" t="s">
        <v>7</v>
      </c>
      <c r="D213">
        <v>11</v>
      </c>
      <c r="E213" s="2" t="s">
        <v>34</v>
      </c>
      <c r="F213" s="2">
        <f>IF(AND(B213&gt;B212,C213&lt;C212,E213="lunes"),1,IF(AND(B213=B212,C213&gt;C212,E213="lunes"),1,IF(AND(B213=B212,C213=C212,E213="lunes"),F212+1,F212)))</f>
        <v>5</v>
      </c>
      <c r="G213" s="2"/>
      <c r="H213" t="str">
        <f t="shared" si="16"/>
        <v>STORE_14</v>
      </c>
      <c r="I213">
        <f t="shared" si="19"/>
        <v>14</v>
      </c>
      <c r="J213">
        <v>5</v>
      </c>
      <c r="K213">
        <f t="shared" si="21"/>
        <v>51</v>
      </c>
      <c r="L213">
        <f t="shared" si="21"/>
        <v>80</v>
      </c>
      <c r="M213">
        <f t="shared" si="21"/>
        <v>76</v>
      </c>
      <c r="N213">
        <f t="shared" si="21"/>
        <v>41</v>
      </c>
      <c r="O213">
        <f t="shared" si="21"/>
        <v>140</v>
      </c>
      <c r="P213">
        <f t="shared" si="21"/>
        <v>120</v>
      </c>
      <c r="Q213">
        <f t="shared" si="21"/>
        <v>156</v>
      </c>
      <c r="R213">
        <f t="shared" si="21"/>
        <v>126</v>
      </c>
    </row>
    <row r="214" spans="1:18" x14ac:dyDescent="0.35">
      <c r="A214" s="1">
        <v>45322</v>
      </c>
      <c r="B214" t="s">
        <v>4</v>
      </c>
      <c r="C214" t="s">
        <v>7</v>
      </c>
      <c r="D214">
        <v>2</v>
      </c>
      <c r="E214" s="2" t="s">
        <v>35</v>
      </c>
      <c r="F214" s="2">
        <f>IF(AND(B214&gt;B213,C214&lt;C213,E214="lunes"),1,IF(AND(B214=B213,C214&gt;C213,E214="lunes"),1,IF(AND(B214=B213,C214=C213,E214="lunes"),F213+1,F213)))</f>
        <v>5</v>
      </c>
      <c r="G214" s="2"/>
      <c r="H214" t="str">
        <f t="shared" si="16"/>
        <v>STORE_14</v>
      </c>
      <c r="I214">
        <f t="shared" si="19"/>
        <v>14</v>
      </c>
      <c r="J214">
        <v>6</v>
      </c>
      <c r="K214">
        <f t="shared" si="21"/>
        <v>48</v>
      </c>
      <c r="L214">
        <f t="shared" si="21"/>
        <v>72</v>
      </c>
      <c r="M214">
        <f t="shared" si="21"/>
        <v>97</v>
      </c>
      <c r="N214">
        <f t="shared" si="21"/>
        <v>54</v>
      </c>
      <c r="O214">
        <f t="shared" si="21"/>
        <v>148</v>
      </c>
      <c r="P214">
        <f t="shared" si="21"/>
        <v>106</v>
      </c>
      <c r="Q214">
        <f t="shared" si="21"/>
        <v>109</v>
      </c>
      <c r="R214">
        <f t="shared" si="21"/>
        <v>104</v>
      </c>
    </row>
    <row r="215" spans="1:18" x14ac:dyDescent="0.35">
      <c r="A215" s="1">
        <v>45323</v>
      </c>
      <c r="B215" t="s">
        <v>4</v>
      </c>
      <c r="C215" t="s">
        <v>7</v>
      </c>
      <c r="D215">
        <v>7</v>
      </c>
      <c r="E215" s="2" t="s">
        <v>36</v>
      </c>
      <c r="F215" s="2">
        <f>IF(AND(B215&gt;B214,C215&lt;C214,E215="lunes"),1,IF(AND(B215=B214,C215&gt;C214,E215="lunes"),1,IF(AND(B215=B214,C215=C214,E215="lunes"),F214+1,F214)))</f>
        <v>5</v>
      </c>
      <c r="G215" s="2"/>
      <c r="H215" t="str">
        <f t="shared" si="16"/>
        <v>STORE_14</v>
      </c>
      <c r="I215">
        <f t="shared" si="19"/>
        <v>14</v>
      </c>
      <c r="J215">
        <v>7</v>
      </c>
      <c r="K215">
        <f t="shared" si="21"/>
        <v>66</v>
      </c>
      <c r="L215">
        <f t="shared" si="21"/>
        <v>113</v>
      </c>
      <c r="M215">
        <f t="shared" si="21"/>
        <v>77</v>
      </c>
      <c r="N215">
        <f t="shared" si="21"/>
        <v>53</v>
      </c>
      <c r="O215">
        <f t="shared" si="21"/>
        <v>165</v>
      </c>
      <c r="P215">
        <f t="shared" si="21"/>
        <v>106</v>
      </c>
      <c r="Q215">
        <f t="shared" si="21"/>
        <v>129</v>
      </c>
      <c r="R215">
        <f t="shared" si="21"/>
        <v>95</v>
      </c>
    </row>
    <row r="216" spans="1:18" x14ac:dyDescent="0.35">
      <c r="A216" s="1">
        <v>45324</v>
      </c>
      <c r="B216" t="s">
        <v>4</v>
      </c>
      <c r="C216" t="s">
        <v>7</v>
      </c>
      <c r="D216">
        <v>6</v>
      </c>
      <c r="E216" s="2" t="s">
        <v>37</v>
      </c>
      <c r="F216" s="2">
        <f>IF(AND(B216&gt;B215,C216&lt;C215,E216="lunes"),1,IF(AND(B216=B215,C216&gt;C215,E216="lunes"),1,IF(AND(B216=B215,C216=C215,E216="lunes"),F215+1,F215)))</f>
        <v>5</v>
      </c>
      <c r="G216" s="2"/>
      <c r="H216" t="str">
        <f t="shared" si="16"/>
        <v>STORE_14</v>
      </c>
      <c r="I216">
        <f t="shared" si="19"/>
        <v>14</v>
      </c>
      <c r="J216">
        <v>8</v>
      </c>
      <c r="K216">
        <f t="shared" si="21"/>
        <v>55</v>
      </c>
      <c r="L216">
        <f t="shared" si="21"/>
        <v>63</v>
      </c>
      <c r="M216">
        <f t="shared" si="21"/>
        <v>77</v>
      </c>
      <c r="N216">
        <f t="shared" si="21"/>
        <v>68</v>
      </c>
      <c r="O216">
        <f t="shared" si="21"/>
        <v>181</v>
      </c>
      <c r="P216">
        <f t="shared" si="21"/>
        <v>92</v>
      </c>
      <c r="Q216">
        <f t="shared" si="21"/>
        <v>110</v>
      </c>
      <c r="R216">
        <f t="shared" si="21"/>
        <v>100</v>
      </c>
    </row>
    <row r="217" spans="1:18" x14ac:dyDescent="0.35">
      <c r="A217" s="1">
        <v>45325</v>
      </c>
      <c r="B217" t="s">
        <v>4</v>
      </c>
      <c r="C217" t="s">
        <v>7</v>
      </c>
      <c r="D217">
        <v>10</v>
      </c>
      <c r="E217" s="2" t="s">
        <v>38</v>
      </c>
      <c r="F217" s="2">
        <f>IF(AND(B217&gt;B216,C217&lt;C216,E217="lunes"),1,IF(AND(B217=B216,C217&gt;C216,E217="lunes"),1,IF(AND(B217=B216,C217=C216,E217="lunes"),F216+1,F216)))</f>
        <v>5</v>
      </c>
      <c r="G217" s="2"/>
      <c r="H217" t="str">
        <f t="shared" si="16"/>
        <v>STORE_14</v>
      </c>
      <c r="I217">
        <f t="shared" si="19"/>
        <v>14</v>
      </c>
      <c r="J217">
        <v>9</v>
      </c>
      <c r="K217">
        <f t="shared" si="21"/>
        <v>63</v>
      </c>
      <c r="L217">
        <f t="shared" si="21"/>
        <v>81</v>
      </c>
      <c r="M217">
        <f t="shared" si="21"/>
        <v>74</v>
      </c>
      <c r="N217">
        <f t="shared" si="21"/>
        <v>57</v>
      </c>
      <c r="O217">
        <f t="shared" si="21"/>
        <v>151</v>
      </c>
      <c r="P217">
        <f t="shared" si="21"/>
        <v>111</v>
      </c>
      <c r="Q217">
        <f t="shared" si="21"/>
        <v>125</v>
      </c>
      <c r="R217">
        <f t="shared" si="21"/>
        <v>110</v>
      </c>
    </row>
    <row r="218" spans="1:18" x14ac:dyDescent="0.35">
      <c r="A218" s="1">
        <v>45326</v>
      </c>
      <c r="B218" t="s">
        <v>4</v>
      </c>
      <c r="C218" t="s">
        <v>7</v>
      </c>
      <c r="D218">
        <v>10</v>
      </c>
      <c r="E218" s="2" t="s">
        <v>39</v>
      </c>
      <c r="F218" s="2">
        <f>IF(AND(B218&gt;B217,C218&lt;C217,E218="lunes"),1,IF(AND(B218=B217,C218&gt;C217,E218="lunes"),1,IF(AND(B218=B217,C218=C217,E218="lunes"),F217+1,F217)))</f>
        <v>5</v>
      </c>
      <c r="G218" s="2"/>
      <c r="H218" t="str">
        <f t="shared" ref="H218:H281" si="22">+"STORE_"&amp;I218</f>
        <v>STORE_14</v>
      </c>
      <c r="I218">
        <f t="shared" si="19"/>
        <v>14</v>
      </c>
      <c r="J218">
        <v>10</v>
      </c>
      <c r="K218">
        <f t="shared" si="21"/>
        <v>66</v>
      </c>
      <c r="L218">
        <f t="shared" si="21"/>
        <v>74</v>
      </c>
      <c r="M218">
        <f t="shared" si="21"/>
        <v>94</v>
      </c>
      <c r="N218">
        <f t="shared" si="21"/>
        <v>46</v>
      </c>
      <c r="O218">
        <f t="shared" si="21"/>
        <v>165</v>
      </c>
      <c r="P218">
        <f t="shared" si="21"/>
        <v>117</v>
      </c>
      <c r="Q218">
        <f t="shared" si="21"/>
        <v>110</v>
      </c>
      <c r="R218">
        <f t="shared" si="21"/>
        <v>78</v>
      </c>
    </row>
    <row r="219" spans="1:18" x14ac:dyDescent="0.35">
      <c r="A219" s="1">
        <v>45327</v>
      </c>
      <c r="B219" t="s">
        <v>4</v>
      </c>
      <c r="C219" t="s">
        <v>7</v>
      </c>
      <c r="D219">
        <v>5</v>
      </c>
      <c r="E219" s="2" t="s">
        <v>33</v>
      </c>
      <c r="F219" s="2">
        <f>IF(AND(B219&gt;B218,C219&lt;C218,E219="lunes"),1,IF(AND(B219=B218,C219&gt;C218,E219="lunes"),1,IF(AND(B219=B218,C219=C218,E219="lunes"),F218+1,F218)))</f>
        <v>6</v>
      </c>
      <c r="G219" s="2"/>
      <c r="H219" t="str">
        <f t="shared" si="22"/>
        <v>STORE_14</v>
      </c>
      <c r="I219">
        <f t="shared" si="19"/>
        <v>14</v>
      </c>
      <c r="J219">
        <v>11</v>
      </c>
      <c r="K219">
        <f t="shared" si="21"/>
        <v>65</v>
      </c>
      <c r="L219">
        <f t="shared" si="21"/>
        <v>48</v>
      </c>
      <c r="M219">
        <f t="shared" si="21"/>
        <v>79</v>
      </c>
      <c r="N219">
        <f t="shared" si="21"/>
        <v>48</v>
      </c>
      <c r="O219">
        <f t="shared" si="21"/>
        <v>169</v>
      </c>
      <c r="P219">
        <f t="shared" si="21"/>
        <v>96</v>
      </c>
      <c r="Q219">
        <f t="shared" si="21"/>
        <v>105</v>
      </c>
      <c r="R219">
        <f t="shared" si="21"/>
        <v>85</v>
      </c>
    </row>
    <row r="220" spans="1:18" x14ac:dyDescent="0.35">
      <c r="A220" s="1">
        <v>45328</v>
      </c>
      <c r="B220" t="s">
        <v>4</v>
      </c>
      <c r="C220" t="s">
        <v>7</v>
      </c>
      <c r="D220">
        <v>4</v>
      </c>
      <c r="E220" s="2" t="s">
        <v>34</v>
      </c>
      <c r="F220" s="2">
        <f>IF(AND(B220&gt;B219,C220&lt;C219,E220="lunes"),1,IF(AND(B220=B219,C220&gt;C219,E220="lunes"),1,IF(AND(B220=B219,C220=C219,E220="lunes"),F219+1,F219)))</f>
        <v>6</v>
      </c>
      <c r="G220" s="2"/>
      <c r="H220" t="str">
        <f t="shared" si="22"/>
        <v>STORE_14</v>
      </c>
      <c r="I220">
        <f t="shared" si="19"/>
        <v>14</v>
      </c>
      <c r="J220">
        <v>12</v>
      </c>
      <c r="K220">
        <f t="shared" si="21"/>
        <v>67</v>
      </c>
      <c r="L220">
        <f t="shared" si="21"/>
        <v>77</v>
      </c>
      <c r="M220">
        <f t="shared" si="21"/>
        <v>95</v>
      </c>
      <c r="N220">
        <f t="shared" si="21"/>
        <v>70</v>
      </c>
      <c r="O220">
        <f t="shared" si="21"/>
        <v>168</v>
      </c>
      <c r="P220">
        <f t="shared" si="21"/>
        <v>128</v>
      </c>
      <c r="Q220">
        <f t="shared" si="21"/>
        <v>122</v>
      </c>
      <c r="R220">
        <f t="shared" si="21"/>
        <v>109</v>
      </c>
    </row>
    <row r="221" spans="1:18" x14ac:dyDescent="0.35">
      <c r="A221" s="1">
        <v>45329</v>
      </c>
      <c r="B221" t="s">
        <v>4</v>
      </c>
      <c r="C221" t="s">
        <v>7</v>
      </c>
      <c r="D221">
        <v>5</v>
      </c>
      <c r="E221" s="2" t="s">
        <v>35</v>
      </c>
      <c r="F221" s="2">
        <f>IF(AND(B221&gt;B220,C221&lt;C220,E221="lunes"),1,IF(AND(B221=B220,C221&gt;C220,E221="lunes"),1,IF(AND(B221=B220,C221=C220,E221="lunes"),F220+1,F220)))</f>
        <v>6</v>
      </c>
      <c r="G221" s="2"/>
      <c r="H221" t="str">
        <f t="shared" si="22"/>
        <v>STORE_14</v>
      </c>
      <c r="I221">
        <f t="shared" si="19"/>
        <v>14</v>
      </c>
      <c r="J221">
        <v>13</v>
      </c>
      <c r="K221">
        <f t="shared" si="21"/>
        <v>62</v>
      </c>
      <c r="L221">
        <f t="shared" si="21"/>
        <v>86</v>
      </c>
      <c r="M221">
        <f t="shared" si="21"/>
        <v>92</v>
      </c>
      <c r="N221">
        <f t="shared" si="21"/>
        <v>66</v>
      </c>
      <c r="O221">
        <f t="shared" si="21"/>
        <v>178</v>
      </c>
      <c r="P221">
        <f t="shared" si="21"/>
        <v>98</v>
      </c>
      <c r="Q221">
        <f t="shared" si="21"/>
        <v>143</v>
      </c>
      <c r="R221">
        <f t="shared" si="21"/>
        <v>120</v>
      </c>
    </row>
    <row r="222" spans="1:18" x14ac:dyDescent="0.35">
      <c r="A222" s="1">
        <v>45330</v>
      </c>
      <c r="B222" t="s">
        <v>4</v>
      </c>
      <c r="C222" t="s">
        <v>7</v>
      </c>
      <c r="D222">
        <v>5</v>
      </c>
      <c r="E222" s="2" t="s">
        <v>36</v>
      </c>
      <c r="F222" s="2">
        <f>IF(AND(B222&gt;B221,C222&lt;C221,E222="lunes"),1,IF(AND(B222=B221,C222&gt;C221,E222="lunes"),1,IF(AND(B222=B221,C222=C221,E222="lunes"),F221+1,F221)))</f>
        <v>6</v>
      </c>
      <c r="G222" s="2"/>
      <c r="H222" t="str">
        <f t="shared" si="22"/>
        <v>STORE_14</v>
      </c>
      <c r="I222">
        <f t="shared" si="19"/>
        <v>14</v>
      </c>
      <c r="J222">
        <v>14</v>
      </c>
      <c r="K222">
        <f t="shared" ref="K222:R237" si="23">+SUMIFS($D$2:$D$14561,$B$2:$B$14561,$H222,$C$2:$C$14561,K$12,$F$2:$F$14561,$J222)</f>
        <v>0</v>
      </c>
      <c r="L222">
        <f t="shared" si="23"/>
        <v>0</v>
      </c>
      <c r="M222">
        <f t="shared" si="23"/>
        <v>0</v>
      </c>
      <c r="N222">
        <f t="shared" si="23"/>
        <v>0</v>
      </c>
      <c r="O222">
        <f t="shared" si="23"/>
        <v>0</v>
      </c>
      <c r="P222">
        <f t="shared" si="23"/>
        <v>0</v>
      </c>
      <c r="Q222">
        <f t="shared" si="23"/>
        <v>0</v>
      </c>
      <c r="R222">
        <f t="shared" si="23"/>
        <v>0</v>
      </c>
    </row>
    <row r="223" spans="1:18" x14ac:dyDescent="0.35">
      <c r="A223" s="1">
        <v>45331</v>
      </c>
      <c r="B223" t="s">
        <v>4</v>
      </c>
      <c r="C223" t="s">
        <v>7</v>
      </c>
      <c r="D223">
        <v>9</v>
      </c>
      <c r="E223" s="2" t="s">
        <v>37</v>
      </c>
      <c r="F223" s="2">
        <f>IF(AND(B223&gt;B222,C223&lt;C222,E223="lunes"),1,IF(AND(B223=B222,C223&gt;C222,E223="lunes"),1,IF(AND(B223=B222,C223=C222,E223="lunes"),F222+1,F222)))</f>
        <v>6</v>
      </c>
      <c r="G223" s="2"/>
      <c r="H223" t="str">
        <f t="shared" si="22"/>
        <v>STORE_15</v>
      </c>
      <c r="I223">
        <f t="shared" si="19"/>
        <v>15</v>
      </c>
      <c r="J223">
        <v>1</v>
      </c>
      <c r="K223">
        <f t="shared" si="23"/>
        <v>49</v>
      </c>
      <c r="L223">
        <f t="shared" si="23"/>
        <v>77</v>
      </c>
      <c r="M223">
        <f t="shared" si="23"/>
        <v>95</v>
      </c>
      <c r="N223">
        <f t="shared" si="23"/>
        <v>35</v>
      </c>
      <c r="O223">
        <f t="shared" si="23"/>
        <v>122</v>
      </c>
      <c r="P223">
        <f t="shared" si="23"/>
        <v>92</v>
      </c>
      <c r="Q223">
        <f t="shared" si="23"/>
        <v>120</v>
      </c>
      <c r="R223">
        <f t="shared" si="23"/>
        <v>125</v>
      </c>
    </row>
    <row r="224" spans="1:18" x14ac:dyDescent="0.35">
      <c r="A224" s="1">
        <v>45332</v>
      </c>
      <c r="B224" t="s">
        <v>4</v>
      </c>
      <c r="C224" t="s">
        <v>7</v>
      </c>
      <c r="D224">
        <v>6</v>
      </c>
      <c r="E224" s="2" t="s">
        <v>38</v>
      </c>
      <c r="F224" s="2">
        <f>IF(AND(B224&gt;B223,C224&lt;C223,E224="lunes"),1,IF(AND(B224=B223,C224&gt;C223,E224="lunes"),1,IF(AND(B224=B223,C224=C223,E224="lunes"),F223+1,F223)))</f>
        <v>6</v>
      </c>
      <c r="G224" s="2"/>
      <c r="H224" t="str">
        <f t="shared" si="22"/>
        <v>STORE_15</v>
      </c>
      <c r="I224">
        <f t="shared" si="19"/>
        <v>15</v>
      </c>
      <c r="J224">
        <v>2</v>
      </c>
      <c r="K224">
        <f t="shared" si="23"/>
        <v>39</v>
      </c>
      <c r="L224">
        <f t="shared" si="23"/>
        <v>81</v>
      </c>
      <c r="M224">
        <f t="shared" si="23"/>
        <v>72</v>
      </c>
      <c r="N224">
        <f t="shared" si="23"/>
        <v>60</v>
      </c>
      <c r="O224">
        <f t="shared" si="23"/>
        <v>134</v>
      </c>
      <c r="P224">
        <f t="shared" si="23"/>
        <v>115</v>
      </c>
      <c r="Q224">
        <f t="shared" si="23"/>
        <v>114</v>
      </c>
      <c r="R224">
        <f t="shared" si="23"/>
        <v>112</v>
      </c>
    </row>
    <row r="225" spans="1:18" x14ac:dyDescent="0.35">
      <c r="A225" s="1">
        <v>45333</v>
      </c>
      <c r="B225" t="s">
        <v>4</v>
      </c>
      <c r="C225" t="s">
        <v>7</v>
      </c>
      <c r="D225">
        <v>12</v>
      </c>
      <c r="E225" s="2" t="s">
        <v>39</v>
      </c>
      <c r="F225" s="2">
        <f>IF(AND(B225&gt;B224,C225&lt;C224,E225="lunes"),1,IF(AND(B225=B224,C225&gt;C224,E225="lunes"),1,IF(AND(B225=B224,C225=C224,E225="lunes"),F224+1,F224)))</f>
        <v>6</v>
      </c>
      <c r="G225" s="2"/>
      <c r="H225" t="str">
        <f t="shared" si="22"/>
        <v>STORE_15</v>
      </c>
      <c r="I225">
        <f t="shared" si="19"/>
        <v>15</v>
      </c>
      <c r="J225">
        <v>3</v>
      </c>
      <c r="K225">
        <f t="shared" si="23"/>
        <v>56</v>
      </c>
      <c r="L225">
        <f t="shared" si="23"/>
        <v>83</v>
      </c>
      <c r="M225">
        <f t="shared" si="23"/>
        <v>78</v>
      </c>
      <c r="N225">
        <f t="shared" si="23"/>
        <v>53</v>
      </c>
      <c r="O225">
        <f t="shared" si="23"/>
        <v>133</v>
      </c>
      <c r="P225">
        <f t="shared" si="23"/>
        <v>103</v>
      </c>
      <c r="Q225">
        <f t="shared" si="23"/>
        <v>125</v>
      </c>
      <c r="R225">
        <f t="shared" si="23"/>
        <v>104</v>
      </c>
    </row>
    <row r="226" spans="1:18" x14ac:dyDescent="0.35">
      <c r="A226" s="1">
        <v>45334</v>
      </c>
      <c r="B226" t="s">
        <v>4</v>
      </c>
      <c r="C226" t="s">
        <v>7</v>
      </c>
      <c r="D226">
        <v>4</v>
      </c>
      <c r="E226" s="2" t="s">
        <v>33</v>
      </c>
      <c r="F226" s="2">
        <f>IF(AND(B226&gt;B225,C226&lt;C225,E226="lunes"),1,IF(AND(B226=B225,C226&gt;C225,E226="lunes"),1,IF(AND(B226=B225,C226=C225,E226="lunes"),F225+1,F225)))</f>
        <v>7</v>
      </c>
      <c r="G226" s="2"/>
      <c r="H226" t="str">
        <f t="shared" si="22"/>
        <v>STORE_15</v>
      </c>
      <c r="I226">
        <f t="shared" si="19"/>
        <v>15</v>
      </c>
      <c r="J226">
        <v>4</v>
      </c>
      <c r="K226">
        <f t="shared" si="23"/>
        <v>66</v>
      </c>
      <c r="L226">
        <f t="shared" si="23"/>
        <v>77</v>
      </c>
      <c r="M226">
        <f t="shared" si="23"/>
        <v>60</v>
      </c>
      <c r="N226">
        <f t="shared" si="23"/>
        <v>45</v>
      </c>
      <c r="O226">
        <f t="shared" si="23"/>
        <v>134</v>
      </c>
      <c r="P226">
        <f t="shared" si="23"/>
        <v>100</v>
      </c>
      <c r="Q226">
        <f t="shared" si="23"/>
        <v>102</v>
      </c>
      <c r="R226">
        <f t="shared" si="23"/>
        <v>109</v>
      </c>
    </row>
    <row r="227" spans="1:18" x14ac:dyDescent="0.35">
      <c r="A227" s="1">
        <v>45335</v>
      </c>
      <c r="B227" t="s">
        <v>4</v>
      </c>
      <c r="C227" t="s">
        <v>7</v>
      </c>
      <c r="D227">
        <v>3</v>
      </c>
      <c r="E227" s="2" t="s">
        <v>34</v>
      </c>
      <c r="F227" s="2">
        <f>IF(AND(B227&gt;B226,C227&lt;C226,E227="lunes"),1,IF(AND(B227=B226,C227&gt;C226,E227="lunes"),1,IF(AND(B227=B226,C227=C226,E227="lunes"),F226+1,F226)))</f>
        <v>7</v>
      </c>
      <c r="G227" s="2"/>
      <c r="H227" t="str">
        <f t="shared" si="22"/>
        <v>STORE_15</v>
      </c>
      <c r="I227">
        <f t="shared" si="19"/>
        <v>15</v>
      </c>
      <c r="J227">
        <v>5</v>
      </c>
      <c r="K227">
        <f t="shared" si="23"/>
        <v>38</v>
      </c>
      <c r="L227">
        <f t="shared" si="23"/>
        <v>84</v>
      </c>
      <c r="M227">
        <f t="shared" si="23"/>
        <v>62</v>
      </c>
      <c r="N227">
        <f t="shared" si="23"/>
        <v>43</v>
      </c>
      <c r="O227">
        <f t="shared" si="23"/>
        <v>136</v>
      </c>
      <c r="P227">
        <f t="shared" si="23"/>
        <v>131</v>
      </c>
      <c r="Q227">
        <f t="shared" si="23"/>
        <v>125</v>
      </c>
      <c r="R227">
        <f t="shared" si="23"/>
        <v>116</v>
      </c>
    </row>
    <row r="228" spans="1:18" x14ac:dyDescent="0.35">
      <c r="A228" s="1">
        <v>45336</v>
      </c>
      <c r="B228" t="s">
        <v>4</v>
      </c>
      <c r="C228" t="s">
        <v>7</v>
      </c>
      <c r="D228">
        <v>4</v>
      </c>
      <c r="E228" s="2" t="s">
        <v>35</v>
      </c>
      <c r="F228" s="2">
        <f>IF(AND(B228&gt;B227,C228&lt;C227,E228="lunes"),1,IF(AND(B228=B227,C228&gt;C227,E228="lunes"),1,IF(AND(B228=B227,C228=C227,E228="lunes"),F227+1,F227)))</f>
        <v>7</v>
      </c>
      <c r="G228" s="2"/>
      <c r="H228" t="str">
        <f t="shared" si="22"/>
        <v>STORE_15</v>
      </c>
      <c r="I228">
        <f t="shared" si="19"/>
        <v>15</v>
      </c>
      <c r="J228">
        <v>6</v>
      </c>
      <c r="K228">
        <f t="shared" si="23"/>
        <v>65</v>
      </c>
      <c r="L228">
        <f t="shared" si="23"/>
        <v>79</v>
      </c>
      <c r="M228">
        <f t="shared" si="23"/>
        <v>72</v>
      </c>
      <c r="N228">
        <f t="shared" si="23"/>
        <v>57</v>
      </c>
      <c r="O228">
        <f t="shared" si="23"/>
        <v>123</v>
      </c>
      <c r="P228">
        <f t="shared" si="23"/>
        <v>119</v>
      </c>
      <c r="Q228">
        <f t="shared" si="23"/>
        <v>103</v>
      </c>
      <c r="R228">
        <f t="shared" si="23"/>
        <v>96</v>
      </c>
    </row>
    <row r="229" spans="1:18" x14ac:dyDescent="0.35">
      <c r="A229" s="1">
        <v>45337</v>
      </c>
      <c r="B229" t="s">
        <v>4</v>
      </c>
      <c r="C229" t="s">
        <v>7</v>
      </c>
      <c r="D229">
        <v>4</v>
      </c>
      <c r="E229" s="2" t="s">
        <v>36</v>
      </c>
      <c r="F229" s="2">
        <f>IF(AND(B229&gt;B228,C229&lt;C228,E229="lunes"),1,IF(AND(B229=B228,C229&gt;C228,E229="lunes"),1,IF(AND(B229=B228,C229=C228,E229="lunes"),F228+1,F228)))</f>
        <v>7</v>
      </c>
      <c r="G229" s="2"/>
      <c r="H229" t="str">
        <f t="shared" si="22"/>
        <v>STORE_15</v>
      </c>
      <c r="I229">
        <f t="shared" si="19"/>
        <v>15</v>
      </c>
      <c r="J229">
        <v>7</v>
      </c>
      <c r="K229">
        <f t="shared" si="23"/>
        <v>51</v>
      </c>
      <c r="L229">
        <f t="shared" si="23"/>
        <v>65</v>
      </c>
      <c r="M229">
        <f t="shared" si="23"/>
        <v>53</v>
      </c>
      <c r="N229">
        <f t="shared" si="23"/>
        <v>57</v>
      </c>
      <c r="O229">
        <f t="shared" si="23"/>
        <v>123</v>
      </c>
      <c r="P229">
        <f t="shared" si="23"/>
        <v>116</v>
      </c>
      <c r="Q229">
        <f t="shared" si="23"/>
        <v>124</v>
      </c>
      <c r="R229">
        <f t="shared" si="23"/>
        <v>131</v>
      </c>
    </row>
    <row r="230" spans="1:18" x14ac:dyDescent="0.35">
      <c r="A230" s="1">
        <v>45338</v>
      </c>
      <c r="B230" t="s">
        <v>4</v>
      </c>
      <c r="C230" t="s">
        <v>7</v>
      </c>
      <c r="D230">
        <v>15</v>
      </c>
      <c r="E230" s="2" t="s">
        <v>37</v>
      </c>
      <c r="F230" s="2">
        <f>IF(AND(B230&gt;B229,C230&lt;C229,E230="lunes"),1,IF(AND(B230=B229,C230&gt;C229,E230="lunes"),1,IF(AND(B230=B229,C230=C229,E230="lunes"),F229+1,F229)))</f>
        <v>7</v>
      </c>
      <c r="G230" s="2"/>
      <c r="H230" t="str">
        <f t="shared" si="22"/>
        <v>STORE_15</v>
      </c>
      <c r="I230">
        <f t="shared" si="19"/>
        <v>15</v>
      </c>
      <c r="J230">
        <v>8</v>
      </c>
      <c r="K230">
        <f t="shared" si="23"/>
        <v>35</v>
      </c>
      <c r="L230">
        <f t="shared" si="23"/>
        <v>62</v>
      </c>
      <c r="M230">
        <f t="shared" si="23"/>
        <v>66</v>
      </c>
      <c r="N230">
        <f t="shared" si="23"/>
        <v>56</v>
      </c>
      <c r="O230">
        <f t="shared" si="23"/>
        <v>129</v>
      </c>
      <c r="P230">
        <f t="shared" si="23"/>
        <v>150</v>
      </c>
      <c r="Q230">
        <f t="shared" si="23"/>
        <v>135</v>
      </c>
      <c r="R230">
        <f t="shared" si="23"/>
        <v>129</v>
      </c>
    </row>
    <row r="231" spans="1:18" x14ac:dyDescent="0.35">
      <c r="A231" s="1">
        <v>45339</v>
      </c>
      <c r="B231" t="s">
        <v>4</v>
      </c>
      <c r="C231" t="s">
        <v>7</v>
      </c>
      <c r="D231">
        <v>6</v>
      </c>
      <c r="E231" s="2" t="s">
        <v>38</v>
      </c>
      <c r="F231" s="2">
        <f>IF(AND(B231&gt;B230,C231&lt;C230,E231="lunes"),1,IF(AND(B231=B230,C231&gt;C230,E231="lunes"),1,IF(AND(B231=B230,C231=C230,E231="lunes"),F230+1,F230)))</f>
        <v>7</v>
      </c>
      <c r="G231" s="2"/>
      <c r="H231" t="str">
        <f t="shared" si="22"/>
        <v>STORE_15</v>
      </c>
      <c r="I231">
        <f t="shared" si="19"/>
        <v>15</v>
      </c>
      <c r="J231">
        <v>9</v>
      </c>
      <c r="K231">
        <f t="shared" si="23"/>
        <v>45</v>
      </c>
      <c r="L231">
        <f t="shared" si="23"/>
        <v>71</v>
      </c>
      <c r="M231">
        <f t="shared" si="23"/>
        <v>76</v>
      </c>
      <c r="N231">
        <f t="shared" si="23"/>
        <v>46</v>
      </c>
      <c r="O231">
        <f t="shared" si="23"/>
        <v>120</v>
      </c>
      <c r="P231">
        <f t="shared" si="23"/>
        <v>114</v>
      </c>
      <c r="Q231">
        <f t="shared" si="23"/>
        <v>119</v>
      </c>
      <c r="R231">
        <f t="shared" si="23"/>
        <v>138</v>
      </c>
    </row>
    <row r="232" spans="1:18" x14ac:dyDescent="0.35">
      <c r="A232" s="1">
        <v>45340</v>
      </c>
      <c r="B232" t="s">
        <v>4</v>
      </c>
      <c r="C232" t="s">
        <v>7</v>
      </c>
      <c r="D232">
        <v>18</v>
      </c>
      <c r="E232" s="2" t="s">
        <v>39</v>
      </c>
      <c r="F232" s="2">
        <f>IF(AND(B232&gt;B231,C232&lt;C231,E232="lunes"),1,IF(AND(B232=B231,C232&gt;C231,E232="lunes"),1,IF(AND(B232=B231,C232=C231,E232="lunes"),F231+1,F231)))</f>
        <v>7</v>
      </c>
      <c r="G232" s="2"/>
      <c r="H232" t="str">
        <f t="shared" si="22"/>
        <v>STORE_15</v>
      </c>
      <c r="I232">
        <f t="shared" si="19"/>
        <v>15</v>
      </c>
      <c r="J232">
        <v>10</v>
      </c>
      <c r="K232">
        <f t="shared" si="23"/>
        <v>49</v>
      </c>
      <c r="L232">
        <f t="shared" si="23"/>
        <v>68</v>
      </c>
      <c r="M232">
        <f t="shared" si="23"/>
        <v>57</v>
      </c>
      <c r="N232">
        <f t="shared" si="23"/>
        <v>61</v>
      </c>
      <c r="O232">
        <f t="shared" si="23"/>
        <v>120</v>
      </c>
      <c r="P232">
        <f t="shared" si="23"/>
        <v>136</v>
      </c>
      <c r="Q232">
        <f t="shared" si="23"/>
        <v>107</v>
      </c>
      <c r="R232">
        <f t="shared" si="23"/>
        <v>100</v>
      </c>
    </row>
    <row r="233" spans="1:18" x14ac:dyDescent="0.35">
      <c r="A233" s="1">
        <v>45341</v>
      </c>
      <c r="B233" t="s">
        <v>4</v>
      </c>
      <c r="C233" t="s">
        <v>7</v>
      </c>
      <c r="D233">
        <v>14</v>
      </c>
      <c r="E233" s="2" t="s">
        <v>33</v>
      </c>
      <c r="F233" s="2">
        <f>IF(AND(B233&gt;B232,C233&lt;C232,E233="lunes"),1,IF(AND(B233=B232,C233&gt;C232,E233="lunes"),1,IF(AND(B233=B232,C233=C232,E233="lunes"),F232+1,F232)))</f>
        <v>8</v>
      </c>
      <c r="G233" s="2"/>
      <c r="H233" t="str">
        <f t="shared" si="22"/>
        <v>STORE_15</v>
      </c>
      <c r="I233">
        <f t="shared" si="19"/>
        <v>15</v>
      </c>
      <c r="J233">
        <v>11</v>
      </c>
      <c r="K233">
        <f t="shared" si="23"/>
        <v>49</v>
      </c>
      <c r="L233">
        <f t="shared" si="23"/>
        <v>84</v>
      </c>
      <c r="M233">
        <f t="shared" si="23"/>
        <v>53</v>
      </c>
      <c r="N233">
        <f t="shared" si="23"/>
        <v>63</v>
      </c>
      <c r="O233">
        <f t="shared" si="23"/>
        <v>140</v>
      </c>
      <c r="P233">
        <f t="shared" si="23"/>
        <v>129</v>
      </c>
      <c r="Q233">
        <f t="shared" si="23"/>
        <v>123</v>
      </c>
      <c r="R233">
        <f t="shared" si="23"/>
        <v>118</v>
      </c>
    </row>
    <row r="234" spans="1:18" x14ac:dyDescent="0.35">
      <c r="A234" s="1">
        <v>45342</v>
      </c>
      <c r="B234" t="s">
        <v>4</v>
      </c>
      <c r="C234" t="s">
        <v>7</v>
      </c>
      <c r="D234">
        <v>8</v>
      </c>
      <c r="E234" s="2" t="s">
        <v>34</v>
      </c>
      <c r="F234" s="2">
        <f>IF(AND(B234&gt;B233,C234&lt;C233,E234="lunes"),1,IF(AND(B234=B233,C234&gt;C233,E234="lunes"),1,IF(AND(B234=B233,C234=C233,E234="lunes"),F233+1,F233)))</f>
        <v>8</v>
      </c>
      <c r="G234" s="2"/>
      <c r="H234" t="str">
        <f t="shared" si="22"/>
        <v>STORE_15</v>
      </c>
      <c r="I234">
        <f t="shared" si="19"/>
        <v>15</v>
      </c>
      <c r="J234">
        <v>12</v>
      </c>
      <c r="K234">
        <f t="shared" si="23"/>
        <v>57</v>
      </c>
      <c r="L234">
        <f t="shared" si="23"/>
        <v>76</v>
      </c>
      <c r="M234">
        <f t="shared" si="23"/>
        <v>46</v>
      </c>
      <c r="N234">
        <f t="shared" si="23"/>
        <v>59</v>
      </c>
      <c r="O234">
        <f t="shared" si="23"/>
        <v>129</v>
      </c>
      <c r="P234">
        <f t="shared" si="23"/>
        <v>114</v>
      </c>
      <c r="Q234">
        <f t="shared" si="23"/>
        <v>110</v>
      </c>
      <c r="R234">
        <f t="shared" si="23"/>
        <v>106</v>
      </c>
    </row>
    <row r="235" spans="1:18" x14ac:dyDescent="0.35">
      <c r="A235" s="1">
        <v>45343</v>
      </c>
      <c r="B235" t="s">
        <v>4</v>
      </c>
      <c r="C235" t="s">
        <v>7</v>
      </c>
      <c r="D235">
        <v>14</v>
      </c>
      <c r="E235" s="2" t="s">
        <v>35</v>
      </c>
      <c r="F235" s="2">
        <f>IF(AND(B235&gt;B234,C235&lt;C234,E235="lunes"),1,IF(AND(B235=B234,C235&gt;C234,E235="lunes"),1,IF(AND(B235=B234,C235=C234,E235="lunes"),F234+1,F234)))</f>
        <v>8</v>
      </c>
      <c r="G235" s="2"/>
      <c r="H235" t="str">
        <f t="shared" si="22"/>
        <v>STORE_15</v>
      </c>
      <c r="I235">
        <f t="shared" si="19"/>
        <v>15</v>
      </c>
      <c r="J235">
        <v>13</v>
      </c>
      <c r="K235">
        <f t="shared" si="23"/>
        <v>50</v>
      </c>
      <c r="L235">
        <f t="shared" si="23"/>
        <v>74</v>
      </c>
      <c r="M235">
        <f t="shared" si="23"/>
        <v>54</v>
      </c>
      <c r="N235">
        <f t="shared" si="23"/>
        <v>61</v>
      </c>
      <c r="O235">
        <f t="shared" si="23"/>
        <v>99</v>
      </c>
      <c r="P235">
        <f t="shared" si="23"/>
        <v>151</v>
      </c>
      <c r="Q235">
        <f t="shared" si="23"/>
        <v>131</v>
      </c>
      <c r="R235">
        <f t="shared" si="23"/>
        <v>106</v>
      </c>
    </row>
    <row r="236" spans="1:18" x14ac:dyDescent="0.35">
      <c r="A236" s="1">
        <v>45344</v>
      </c>
      <c r="B236" t="s">
        <v>4</v>
      </c>
      <c r="C236" t="s">
        <v>7</v>
      </c>
      <c r="D236">
        <v>6</v>
      </c>
      <c r="E236" s="2" t="s">
        <v>36</v>
      </c>
      <c r="F236" s="2">
        <f>IF(AND(B236&gt;B235,C236&lt;C235,E236="lunes"),1,IF(AND(B236=B235,C236&gt;C235,E236="lunes"),1,IF(AND(B236=B235,C236=C235,E236="lunes"),F235+1,F235)))</f>
        <v>8</v>
      </c>
      <c r="G236" s="2"/>
      <c r="H236" t="str">
        <f t="shared" si="22"/>
        <v>STORE_15</v>
      </c>
      <c r="I236">
        <f t="shared" si="19"/>
        <v>15</v>
      </c>
      <c r="J236">
        <v>14</v>
      </c>
      <c r="K236">
        <f t="shared" si="23"/>
        <v>0</v>
      </c>
      <c r="L236">
        <f t="shared" si="23"/>
        <v>0</v>
      </c>
      <c r="M236">
        <f t="shared" si="23"/>
        <v>0</v>
      </c>
      <c r="N236">
        <f t="shared" si="23"/>
        <v>0</v>
      </c>
      <c r="O236">
        <f t="shared" si="23"/>
        <v>0</v>
      </c>
      <c r="P236">
        <f t="shared" si="23"/>
        <v>0</v>
      </c>
      <c r="Q236">
        <f t="shared" si="23"/>
        <v>0</v>
      </c>
      <c r="R236">
        <f t="shared" si="23"/>
        <v>0</v>
      </c>
    </row>
    <row r="237" spans="1:18" x14ac:dyDescent="0.35">
      <c r="A237" s="1">
        <v>45345</v>
      </c>
      <c r="B237" t="s">
        <v>4</v>
      </c>
      <c r="C237" t="s">
        <v>7</v>
      </c>
      <c r="D237">
        <v>11</v>
      </c>
      <c r="E237" s="2" t="s">
        <v>37</v>
      </c>
      <c r="F237" s="2">
        <f>IF(AND(B237&gt;B236,C237&lt;C236,E237="lunes"),1,IF(AND(B237=B236,C237&gt;C236,E237="lunes"),1,IF(AND(B237=B236,C237=C236,E237="lunes"),F236+1,F236)))</f>
        <v>8</v>
      </c>
      <c r="G237" s="2"/>
      <c r="H237" t="str">
        <f t="shared" si="22"/>
        <v>STORE_16</v>
      </c>
      <c r="I237">
        <f t="shared" si="19"/>
        <v>16</v>
      </c>
      <c r="J237">
        <v>1</v>
      </c>
      <c r="K237">
        <f t="shared" si="23"/>
        <v>68</v>
      </c>
      <c r="L237">
        <f t="shared" si="23"/>
        <v>100</v>
      </c>
      <c r="M237">
        <f t="shared" si="23"/>
        <v>133</v>
      </c>
      <c r="N237">
        <f t="shared" si="23"/>
        <v>65</v>
      </c>
      <c r="O237">
        <f t="shared" si="23"/>
        <v>182</v>
      </c>
      <c r="P237">
        <f t="shared" si="23"/>
        <v>153</v>
      </c>
      <c r="Q237">
        <f t="shared" si="23"/>
        <v>191</v>
      </c>
      <c r="R237">
        <f t="shared" si="23"/>
        <v>161</v>
      </c>
    </row>
    <row r="238" spans="1:18" x14ac:dyDescent="0.35">
      <c r="A238" s="1">
        <v>45346</v>
      </c>
      <c r="B238" t="s">
        <v>4</v>
      </c>
      <c r="C238" t="s">
        <v>7</v>
      </c>
      <c r="D238">
        <v>13</v>
      </c>
      <c r="E238" s="2" t="s">
        <v>38</v>
      </c>
      <c r="F238" s="2">
        <f>IF(AND(B238&gt;B237,C238&lt;C237,E238="lunes"),1,IF(AND(B238=B237,C238&gt;C237,E238="lunes"),1,IF(AND(B238=B237,C238=C237,E238="lunes"),F237+1,F237)))</f>
        <v>8</v>
      </c>
      <c r="G238" s="2"/>
      <c r="H238" t="str">
        <f t="shared" si="22"/>
        <v>STORE_16</v>
      </c>
      <c r="I238">
        <f t="shared" si="19"/>
        <v>16</v>
      </c>
      <c r="J238">
        <v>2</v>
      </c>
      <c r="K238">
        <f t="shared" ref="K238:R253" si="24">+SUMIFS($D$2:$D$14561,$B$2:$B$14561,$H238,$C$2:$C$14561,K$12,$F$2:$F$14561,$J238)</f>
        <v>106</v>
      </c>
      <c r="L238">
        <f t="shared" si="24"/>
        <v>130</v>
      </c>
      <c r="M238">
        <f t="shared" si="24"/>
        <v>115</v>
      </c>
      <c r="N238">
        <f t="shared" si="24"/>
        <v>53</v>
      </c>
      <c r="O238">
        <f t="shared" si="24"/>
        <v>159</v>
      </c>
      <c r="P238">
        <f t="shared" si="24"/>
        <v>150</v>
      </c>
      <c r="Q238">
        <f t="shared" si="24"/>
        <v>184</v>
      </c>
      <c r="R238">
        <f t="shared" si="24"/>
        <v>173</v>
      </c>
    </row>
    <row r="239" spans="1:18" x14ac:dyDescent="0.35">
      <c r="A239" s="1">
        <v>45347</v>
      </c>
      <c r="B239" t="s">
        <v>4</v>
      </c>
      <c r="C239" t="s">
        <v>7</v>
      </c>
      <c r="D239">
        <v>14</v>
      </c>
      <c r="E239" s="2" t="s">
        <v>39</v>
      </c>
      <c r="F239" s="2">
        <f>IF(AND(B239&gt;B238,C239&lt;C238,E239="lunes"),1,IF(AND(B239=B238,C239&gt;C238,E239="lunes"),1,IF(AND(B239=B238,C239=C238,E239="lunes"),F238+1,F238)))</f>
        <v>8</v>
      </c>
      <c r="G239" s="2"/>
      <c r="H239" t="str">
        <f t="shared" si="22"/>
        <v>STORE_16</v>
      </c>
      <c r="I239">
        <f t="shared" si="19"/>
        <v>16</v>
      </c>
      <c r="J239">
        <v>3</v>
      </c>
      <c r="K239">
        <f t="shared" si="24"/>
        <v>87</v>
      </c>
      <c r="L239">
        <f t="shared" si="24"/>
        <v>113</v>
      </c>
      <c r="M239">
        <f t="shared" si="24"/>
        <v>124</v>
      </c>
      <c r="N239">
        <f t="shared" si="24"/>
        <v>65</v>
      </c>
      <c r="O239">
        <f t="shared" si="24"/>
        <v>189</v>
      </c>
      <c r="P239">
        <f t="shared" si="24"/>
        <v>158</v>
      </c>
      <c r="Q239">
        <f t="shared" si="24"/>
        <v>182</v>
      </c>
      <c r="R239">
        <f t="shared" si="24"/>
        <v>214</v>
      </c>
    </row>
    <row r="240" spans="1:18" x14ac:dyDescent="0.35">
      <c r="A240" s="1">
        <v>45348</v>
      </c>
      <c r="B240" t="s">
        <v>4</v>
      </c>
      <c r="C240" t="s">
        <v>7</v>
      </c>
      <c r="D240">
        <v>8</v>
      </c>
      <c r="E240" s="2" t="s">
        <v>33</v>
      </c>
      <c r="F240" s="2">
        <f>IF(AND(B240&gt;B239,C240&lt;C239,E240="lunes"),1,IF(AND(B240=B239,C240&gt;C239,E240="lunes"),1,IF(AND(B240=B239,C240=C239,E240="lunes"),F239+1,F239)))</f>
        <v>9</v>
      </c>
      <c r="G240" s="2"/>
      <c r="H240" t="str">
        <f t="shared" si="22"/>
        <v>STORE_16</v>
      </c>
      <c r="I240">
        <f t="shared" si="19"/>
        <v>16</v>
      </c>
      <c r="J240">
        <v>4</v>
      </c>
      <c r="K240">
        <f t="shared" si="24"/>
        <v>83</v>
      </c>
      <c r="L240">
        <f t="shared" si="24"/>
        <v>118</v>
      </c>
      <c r="M240">
        <f t="shared" si="24"/>
        <v>119</v>
      </c>
      <c r="N240">
        <f t="shared" si="24"/>
        <v>60</v>
      </c>
      <c r="O240">
        <f t="shared" si="24"/>
        <v>214</v>
      </c>
      <c r="P240">
        <f t="shared" si="24"/>
        <v>159</v>
      </c>
      <c r="Q240">
        <f t="shared" si="24"/>
        <v>162</v>
      </c>
      <c r="R240">
        <f t="shared" si="24"/>
        <v>163</v>
      </c>
    </row>
    <row r="241" spans="1:18" x14ac:dyDescent="0.35">
      <c r="A241" s="1">
        <v>45349</v>
      </c>
      <c r="B241" t="s">
        <v>4</v>
      </c>
      <c r="C241" t="s">
        <v>7</v>
      </c>
      <c r="D241">
        <v>10</v>
      </c>
      <c r="E241" s="2" t="s">
        <v>34</v>
      </c>
      <c r="F241" s="2">
        <f>IF(AND(B241&gt;B240,C241&lt;C240,E241="lunes"),1,IF(AND(B241=B240,C241&gt;C240,E241="lunes"),1,IF(AND(B241=B240,C241=C240,E241="lunes"),F240+1,F240)))</f>
        <v>9</v>
      </c>
      <c r="G241" s="2"/>
      <c r="H241" t="str">
        <f t="shared" si="22"/>
        <v>STORE_16</v>
      </c>
      <c r="I241">
        <f t="shared" si="19"/>
        <v>16</v>
      </c>
      <c r="J241">
        <v>5</v>
      </c>
      <c r="K241">
        <f t="shared" si="24"/>
        <v>88</v>
      </c>
      <c r="L241">
        <f t="shared" si="24"/>
        <v>132</v>
      </c>
      <c r="M241">
        <f t="shared" si="24"/>
        <v>113</v>
      </c>
      <c r="N241">
        <f t="shared" si="24"/>
        <v>68</v>
      </c>
      <c r="O241">
        <f t="shared" si="24"/>
        <v>211</v>
      </c>
      <c r="P241">
        <f t="shared" si="24"/>
        <v>170</v>
      </c>
      <c r="Q241">
        <f t="shared" si="24"/>
        <v>177</v>
      </c>
      <c r="R241">
        <f t="shared" si="24"/>
        <v>136</v>
      </c>
    </row>
    <row r="242" spans="1:18" x14ac:dyDescent="0.35">
      <c r="A242" s="1">
        <v>45350</v>
      </c>
      <c r="B242" t="s">
        <v>4</v>
      </c>
      <c r="C242" t="s">
        <v>7</v>
      </c>
      <c r="D242">
        <v>7</v>
      </c>
      <c r="E242" s="2" t="s">
        <v>35</v>
      </c>
      <c r="F242" s="2">
        <f>IF(AND(B242&gt;B241,C242&lt;C241,E242="lunes"),1,IF(AND(B242=B241,C242&gt;C241,E242="lunes"),1,IF(AND(B242=B241,C242=C241,E242="lunes"),F241+1,F241)))</f>
        <v>9</v>
      </c>
      <c r="G242" s="2"/>
      <c r="H242" t="str">
        <f t="shared" si="22"/>
        <v>STORE_16</v>
      </c>
      <c r="I242">
        <f t="shared" si="19"/>
        <v>16</v>
      </c>
      <c r="J242">
        <v>6</v>
      </c>
      <c r="K242">
        <f t="shared" si="24"/>
        <v>75</v>
      </c>
      <c r="L242">
        <f t="shared" si="24"/>
        <v>145</v>
      </c>
      <c r="M242">
        <f t="shared" si="24"/>
        <v>123</v>
      </c>
      <c r="N242">
        <f t="shared" si="24"/>
        <v>50</v>
      </c>
      <c r="O242">
        <f t="shared" si="24"/>
        <v>180</v>
      </c>
      <c r="P242">
        <f t="shared" si="24"/>
        <v>190</v>
      </c>
      <c r="Q242">
        <f t="shared" si="24"/>
        <v>168</v>
      </c>
      <c r="R242">
        <f t="shared" si="24"/>
        <v>208</v>
      </c>
    </row>
    <row r="243" spans="1:18" x14ac:dyDescent="0.35">
      <c r="A243" s="1">
        <v>45351</v>
      </c>
      <c r="B243" t="s">
        <v>4</v>
      </c>
      <c r="C243" t="s">
        <v>7</v>
      </c>
      <c r="D243">
        <v>7</v>
      </c>
      <c r="E243" s="2" t="s">
        <v>36</v>
      </c>
      <c r="F243" s="2">
        <f>IF(AND(B243&gt;B242,C243&lt;C242,E243="lunes"),1,IF(AND(B243=B242,C243&gt;C242,E243="lunes"),1,IF(AND(B243=B242,C243=C242,E243="lunes"),F242+1,F242)))</f>
        <v>9</v>
      </c>
      <c r="G243" s="2"/>
      <c r="H243" t="str">
        <f t="shared" si="22"/>
        <v>STORE_16</v>
      </c>
      <c r="I243">
        <f t="shared" si="19"/>
        <v>16</v>
      </c>
      <c r="J243">
        <v>7</v>
      </c>
      <c r="K243">
        <f t="shared" si="24"/>
        <v>82</v>
      </c>
      <c r="L243">
        <f t="shared" si="24"/>
        <v>124</v>
      </c>
      <c r="M243">
        <f t="shared" si="24"/>
        <v>101</v>
      </c>
      <c r="N243">
        <f t="shared" si="24"/>
        <v>58</v>
      </c>
      <c r="O243">
        <f t="shared" si="24"/>
        <v>207</v>
      </c>
      <c r="P243">
        <f t="shared" si="24"/>
        <v>177</v>
      </c>
      <c r="Q243">
        <f t="shared" si="24"/>
        <v>175</v>
      </c>
      <c r="R243">
        <f t="shared" si="24"/>
        <v>174</v>
      </c>
    </row>
    <row r="244" spans="1:18" x14ac:dyDescent="0.35">
      <c r="A244" s="1">
        <v>45352</v>
      </c>
      <c r="B244" t="s">
        <v>4</v>
      </c>
      <c r="C244" t="s">
        <v>7</v>
      </c>
      <c r="D244">
        <v>5</v>
      </c>
      <c r="E244" s="2" t="s">
        <v>37</v>
      </c>
      <c r="F244" s="2">
        <f>IF(AND(B244&gt;B243,C244&lt;C243,E244="lunes"),1,IF(AND(B244=B243,C244&gt;C243,E244="lunes"),1,IF(AND(B244=B243,C244=C243,E244="lunes"),F243+1,F243)))</f>
        <v>9</v>
      </c>
      <c r="G244" s="2"/>
      <c r="H244" t="str">
        <f t="shared" si="22"/>
        <v>STORE_16</v>
      </c>
      <c r="I244">
        <f t="shared" si="19"/>
        <v>16</v>
      </c>
      <c r="J244">
        <v>8</v>
      </c>
      <c r="K244">
        <f t="shared" si="24"/>
        <v>85</v>
      </c>
      <c r="L244">
        <f t="shared" si="24"/>
        <v>157</v>
      </c>
      <c r="M244">
        <f t="shared" si="24"/>
        <v>122</v>
      </c>
      <c r="N244">
        <f t="shared" si="24"/>
        <v>53</v>
      </c>
      <c r="O244">
        <f t="shared" si="24"/>
        <v>233</v>
      </c>
      <c r="P244">
        <f t="shared" si="24"/>
        <v>184</v>
      </c>
      <c r="Q244">
        <f t="shared" si="24"/>
        <v>184</v>
      </c>
      <c r="R244">
        <f t="shared" si="24"/>
        <v>175</v>
      </c>
    </row>
    <row r="245" spans="1:18" x14ac:dyDescent="0.35">
      <c r="A245" s="1">
        <v>45353</v>
      </c>
      <c r="B245" t="s">
        <v>4</v>
      </c>
      <c r="C245" t="s">
        <v>7</v>
      </c>
      <c r="D245">
        <v>16</v>
      </c>
      <c r="E245" s="2" t="s">
        <v>38</v>
      </c>
      <c r="F245" s="2">
        <f>IF(AND(B245&gt;B244,C245&lt;C244,E245="lunes"),1,IF(AND(B245=B244,C245&gt;C244,E245="lunes"),1,IF(AND(B245=B244,C245=C244,E245="lunes"),F244+1,F244)))</f>
        <v>9</v>
      </c>
      <c r="G245" s="2"/>
      <c r="H245" t="str">
        <f t="shared" si="22"/>
        <v>STORE_16</v>
      </c>
      <c r="I245">
        <f t="shared" si="19"/>
        <v>16</v>
      </c>
      <c r="J245">
        <v>9</v>
      </c>
      <c r="K245">
        <f t="shared" si="24"/>
        <v>66</v>
      </c>
      <c r="L245">
        <f t="shared" si="24"/>
        <v>140</v>
      </c>
      <c r="M245">
        <f t="shared" si="24"/>
        <v>115</v>
      </c>
      <c r="N245">
        <f t="shared" si="24"/>
        <v>57</v>
      </c>
      <c r="O245">
        <f t="shared" si="24"/>
        <v>225</v>
      </c>
      <c r="P245">
        <f t="shared" si="24"/>
        <v>198</v>
      </c>
      <c r="Q245">
        <f t="shared" si="24"/>
        <v>159</v>
      </c>
      <c r="R245">
        <f t="shared" si="24"/>
        <v>131</v>
      </c>
    </row>
    <row r="246" spans="1:18" x14ac:dyDescent="0.35">
      <c r="A246" s="1">
        <v>45354</v>
      </c>
      <c r="B246" t="s">
        <v>4</v>
      </c>
      <c r="C246" t="s">
        <v>7</v>
      </c>
      <c r="D246">
        <v>14</v>
      </c>
      <c r="E246" s="2" t="s">
        <v>39</v>
      </c>
      <c r="F246" s="2">
        <f>IF(AND(B246&gt;B245,C246&lt;C245,E246="lunes"),1,IF(AND(B246=B245,C246&gt;C245,E246="lunes"),1,IF(AND(B246=B245,C246=C245,E246="lunes"),F245+1,F245)))</f>
        <v>9</v>
      </c>
      <c r="G246" s="2"/>
      <c r="H246" t="str">
        <f t="shared" si="22"/>
        <v>STORE_16</v>
      </c>
      <c r="I246">
        <f t="shared" si="19"/>
        <v>16</v>
      </c>
      <c r="J246">
        <v>10</v>
      </c>
      <c r="K246">
        <f t="shared" si="24"/>
        <v>85</v>
      </c>
      <c r="L246">
        <f t="shared" si="24"/>
        <v>155</v>
      </c>
      <c r="M246">
        <f t="shared" si="24"/>
        <v>120</v>
      </c>
      <c r="N246">
        <f t="shared" si="24"/>
        <v>47</v>
      </c>
      <c r="O246">
        <f t="shared" si="24"/>
        <v>226</v>
      </c>
      <c r="P246">
        <f t="shared" si="24"/>
        <v>203</v>
      </c>
      <c r="Q246">
        <f t="shared" si="24"/>
        <v>153</v>
      </c>
      <c r="R246">
        <f t="shared" si="24"/>
        <v>144</v>
      </c>
    </row>
    <row r="247" spans="1:18" x14ac:dyDescent="0.35">
      <c r="A247" s="1">
        <v>45355</v>
      </c>
      <c r="B247" t="s">
        <v>4</v>
      </c>
      <c r="C247" t="s">
        <v>7</v>
      </c>
      <c r="D247">
        <v>11</v>
      </c>
      <c r="E247" s="2" t="s">
        <v>33</v>
      </c>
      <c r="F247" s="2">
        <f>IF(AND(B247&gt;B246,C247&lt;C246,E247="lunes"),1,IF(AND(B247=B246,C247&gt;C246,E247="lunes"),1,IF(AND(B247=B246,C247=C246,E247="lunes"),F246+1,F246)))</f>
        <v>10</v>
      </c>
      <c r="G247" s="2"/>
      <c r="H247" t="str">
        <f t="shared" si="22"/>
        <v>STORE_16</v>
      </c>
      <c r="I247">
        <f t="shared" si="19"/>
        <v>16</v>
      </c>
      <c r="J247">
        <v>11</v>
      </c>
      <c r="K247">
        <f t="shared" si="24"/>
        <v>74</v>
      </c>
      <c r="L247">
        <f t="shared" si="24"/>
        <v>159</v>
      </c>
      <c r="M247">
        <f t="shared" si="24"/>
        <v>110</v>
      </c>
      <c r="N247">
        <f t="shared" si="24"/>
        <v>40</v>
      </c>
      <c r="O247">
        <f t="shared" si="24"/>
        <v>233</v>
      </c>
      <c r="P247">
        <f t="shared" si="24"/>
        <v>177</v>
      </c>
      <c r="Q247">
        <f t="shared" si="24"/>
        <v>187</v>
      </c>
      <c r="R247">
        <f t="shared" si="24"/>
        <v>187</v>
      </c>
    </row>
    <row r="248" spans="1:18" x14ac:dyDescent="0.35">
      <c r="A248" s="1">
        <v>45356</v>
      </c>
      <c r="B248" t="s">
        <v>4</v>
      </c>
      <c r="C248" t="s">
        <v>7</v>
      </c>
      <c r="D248">
        <v>8</v>
      </c>
      <c r="E248" s="2" t="s">
        <v>34</v>
      </c>
      <c r="F248" s="2">
        <f>IF(AND(B248&gt;B247,C248&lt;C247,E248="lunes"),1,IF(AND(B248=B247,C248&gt;C247,E248="lunes"),1,IF(AND(B248=B247,C248=C247,E248="lunes"),F247+1,F247)))</f>
        <v>10</v>
      </c>
      <c r="G248" s="2"/>
      <c r="H248" t="str">
        <f t="shared" si="22"/>
        <v>STORE_16</v>
      </c>
      <c r="I248">
        <f t="shared" si="19"/>
        <v>16</v>
      </c>
      <c r="J248">
        <v>12</v>
      </c>
      <c r="K248">
        <f t="shared" si="24"/>
        <v>81</v>
      </c>
      <c r="L248">
        <f t="shared" si="24"/>
        <v>163</v>
      </c>
      <c r="M248">
        <f t="shared" si="24"/>
        <v>117</v>
      </c>
      <c r="N248">
        <f t="shared" si="24"/>
        <v>36</v>
      </c>
      <c r="O248">
        <f t="shared" si="24"/>
        <v>239</v>
      </c>
      <c r="P248">
        <f t="shared" si="24"/>
        <v>219</v>
      </c>
      <c r="Q248">
        <f t="shared" si="24"/>
        <v>222</v>
      </c>
      <c r="R248">
        <f t="shared" si="24"/>
        <v>130</v>
      </c>
    </row>
    <row r="249" spans="1:18" x14ac:dyDescent="0.35">
      <c r="A249" s="1">
        <v>45357</v>
      </c>
      <c r="B249" t="s">
        <v>4</v>
      </c>
      <c r="C249" t="s">
        <v>7</v>
      </c>
      <c r="D249">
        <v>10</v>
      </c>
      <c r="E249" s="2" t="s">
        <v>35</v>
      </c>
      <c r="F249" s="2">
        <f>IF(AND(B249&gt;B248,C249&lt;C248,E249="lunes"),1,IF(AND(B249=B248,C249&gt;C248,E249="lunes"),1,IF(AND(B249=B248,C249=C248,E249="lunes"),F248+1,F248)))</f>
        <v>10</v>
      </c>
      <c r="G249" s="2"/>
      <c r="H249" t="str">
        <f t="shared" si="22"/>
        <v>STORE_16</v>
      </c>
      <c r="I249">
        <f t="shared" si="19"/>
        <v>16</v>
      </c>
      <c r="J249">
        <v>13</v>
      </c>
      <c r="K249">
        <f t="shared" si="24"/>
        <v>88</v>
      </c>
      <c r="L249">
        <f t="shared" si="24"/>
        <v>130</v>
      </c>
      <c r="M249">
        <f t="shared" si="24"/>
        <v>98</v>
      </c>
      <c r="N249">
        <f t="shared" si="24"/>
        <v>41</v>
      </c>
      <c r="O249">
        <f t="shared" si="24"/>
        <v>264</v>
      </c>
      <c r="P249">
        <f t="shared" si="24"/>
        <v>183</v>
      </c>
      <c r="Q249">
        <f t="shared" si="24"/>
        <v>175</v>
      </c>
      <c r="R249">
        <f t="shared" si="24"/>
        <v>147</v>
      </c>
    </row>
    <row r="250" spans="1:18" x14ac:dyDescent="0.35">
      <c r="A250" s="1">
        <v>45358</v>
      </c>
      <c r="B250" t="s">
        <v>4</v>
      </c>
      <c r="C250" t="s">
        <v>7</v>
      </c>
      <c r="D250">
        <v>5</v>
      </c>
      <c r="E250" s="2" t="s">
        <v>36</v>
      </c>
      <c r="F250" s="2">
        <f>IF(AND(B250&gt;B249,C250&lt;C249,E250="lunes"),1,IF(AND(B250=B249,C250&gt;C249,E250="lunes"),1,IF(AND(B250=B249,C250=C249,E250="lunes"),F249+1,F249)))</f>
        <v>10</v>
      </c>
      <c r="G250" s="2"/>
      <c r="H250" t="str">
        <f t="shared" si="22"/>
        <v>STORE_16</v>
      </c>
      <c r="I250">
        <f t="shared" si="19"/>
        <v>16</v>
      </c>
      <c r="J250">
        <v>14</v>
      </c>
      <c r="K250">
        <f t="shared" si="24"/>
        <v>0</v>
      </c>
      <c r="L250">
        <f t="shared" si="24"/>
        <v>0</v>
      </c>
      <c r="M250">
        <f t="shared" si="24"/>
        <v>0</v>
      </c>
      <c r="N250">
        <f t="shared" si="24"/>
        <v>0</v>
      </c>
      <c r="O250">
        <f t="shared" si="24"/>
        <v>0</v>
      </c>
      <c r="P250">
        <f t="shared" si="24"/>
        <v>0</v>
      </c>
      <c r="Q250">
        <f t="shared" si="24"/>
        <v>0</v>
      </c>
      <c r="R250">
        <f t="shared" si="24"/>
        <v>0</v>
      </c>
    </row>
    <row r="251" spans="1:18" x14ac:dyDescent="0.35">
      <c r="A251" s="1">
        <v>45359</v>
      </c>
      <c r="B251" t="s">
        <v>4</v>
      </c>
      <c r="C251" t="s">
        <v>7</v>
      </c>
      <c r="D251">
        <v>11</v>
      </c>
      <c r="E251" s="2" t="s">
        <v>37</v>
      </c>
      <c r="F251" s="2">
        <f>IF(AND(B251&gt;B250,C251&lt;C250,E251="lunes"),1,IF(AND(B251=B250,C251&gt;C250,E251="lunes"),1,IF(AND(B251=B250,C251=C250,E251="lunes"),F250+1,F250)))</f>
        <v>10</v>
      </c>
      <c r="G251" s="2"/>
      <c r="H251" t="str">
        <f t="shared" si="22"/>
        <v>STORE_17</v>
      </c>
      <c r="I251">
        <f t="shared" si="19"/>
        <v>17</v>
      </c>
      <c r="J251">
        <v>1</v>
      </c>
      <c r="K251">
        <f t="shared" si="24"/>
        <v>34</v>
      </c>
      <c r="L251">
        <f t="shared" si="24"/>
        <v>41</v>
      </c>
      <c r="M251">
        <f t="shared" si="24"/>
        <v>38</v>
      </c>
      <c r="N251">
        <f t="shared" si="24"/>
        <v>19</v>
      </c>
      <c r="O251">
        <f t="shared" si="24"/>
        <v>71</v>
      </c>
      <c r="P251">
        <f t="shared" si="24"/>
        <v>61</v>
      </c>
      <c r="Q251">
        <f t="shared" si="24"/>
        <v>60</v>
      </c>
      <c r="R251">
        <f t="shared" si="24"/>
        <v>66</v>
      </c>
    </row>
    <row r="252" spans="1:18" x14ac:dyDescent="0.35">
      <c r="A252" s="1">
        <v>45360</v>
      </c>
      <c r="B252" t="s">
        <v>4</v>
      </c>
      <c r="C252" t="s">
        <v>7</v>
      </c>
      <c r="D252">
        <v>9</v>
      </c>
      <c r="E252" s="2" t="s">
        <v>38</v>
      </c>
      <c r="F252" s="2">
        <f>IF(AND(B252&gt;B251,C252&lt;C251,E252="lunes"),1,IF(AND(B252=B251,C252&gt;C251,E252="lunes"),1,IF(AND(B252=B251,C252=C251,E252="lunes"),F251+1,F251)))</f>
        <v>10</v>
      </c>
      <c r="G252" s="2"/>
      <c r="H252" t="str">
        <f t="shared" si="22"/>
        <v>STORE_17</v>
      </c>
      <c r="I252">
        <f t="shared" si="19"/>
        <v>17</v>
      </c>
      <c r="J252">
        <v>2</v>
      </c>
      <c r="K252">
        <f t="shared" si="24"/>
        <v>25</v>
      </c>
      <c r="L252">
        <f t="shared" si="24"/>
        <v>36</v>
      </c>
      <c r="M252">
        <f t="shared" si="24"/>
        <v>62</v>
      </c>
      <c r="N252">
        <f t="shared" si="24"/>
        <v>21</v>
      </c>
      <c r="O252">
        <f t="shared" si="24"/>
        <v>76</v>
      </c>
      <c r="P252">
        <f t="shared" si="24"/>
        <v>63</v>
      </c>
      <c r="Q252">
        <f t="shared" si="24"/>
        <v>60</v>
      </c>
      <c r="R252">
        <f t="shared" si="24"/>
        <v>74</v>
      </c>
    </row>
    <row r="253" spans="1:18" x14ac:dyDescent="0.35">
      <c r="A253" s="1">
        <v>45361</v>
      </c>
      <c r="B253" t="s">
        <v>4</v>
      </c>
      <c r="C253" t="s">
        <v>7</v>
      </c>
      <c r="D253">
        <v>7</v>
      </c>
      <c r="E253" s="2" t="s">
        <v>39</v>
      </c>
      <c r="F253" s="2">
        <f>IF(AND(B253&gt;B252,C253&lt;C252,E253="lunes"),1,IF(AND(B253=B252,C253&gt;C252,E253="lunes"),1,IF(AND(B253=B252,C253=C252,E253="lunes"),F252+1,F252)))</f>
        <v>10</v>
      </c>
      <c r="G253" s="2"/>
      <c r="H253" t="str">
        <f t="shared" si="22"/>
        <v>STORE_17</v>
      </c>
      <c r="I253">
        <f t="shared" si="19"/>
        <v>17</v>
      </c>
      <c r="J253">
        <v>3</v>
      </c>
      <c r="K253">
        <f t="shared" si="24"/>
        <v>40</v>
      </c>
      <c r="L253">
        <f t="shared" si="24"/>
        <v>58</v>
      </c>
      <c r="M253">
        <f t="shared" si="24"/>
        <v>38</v>
      </c>
      <c r="N253">
        <f t="shared" si="24"/>
        <v>14</v>
      </c>
      <c r="O253">
        <f t="shared" si="24"/>
        <v>56</v>
      </c>
      <c r="P253">
        <f t="shared" si="24"/>
        <v>55</v>
      </c>
      <c r="Q253">
        <f t="shared" si="24"/>
        <v>90</v>
      </c>
      <c r="R253">
        <f t="shared" si="24"/>
        <v>85</v>
      </c>
    </row>
    <row r="254" spans="1:18" x14ac:dyDescent="0.35">
      <c r="A254" s="1">
        <v>45362</v>
      </c>
      <c r="B254" t="s">
        <v>4</v>
      </c>
      <c r="C254" t="s">
        <v>7</v>
      </c>
      <c r="D254">
        <v>3</v>
      </c>
      <c r="E254" s="2" t="s">
        <v>33</v>
      </c>
      <c r="F254" s="2">
        <f>IF(AND(B254&gt;B253,C254&lt;C253,E254="lunes"),1,IF(AND(B254=B253,C254&gt;C253,E254="lunes"),1,IF(AND(B254=B253,C254=C253,E254="lunes"),F253+1,F253)))</f>
        <v>11</v>
      </c>
      <c r="G254" s="2"/>
      <c r="H254" t="str">
        <f t="shared" si="22"/>
        <v>STORE_17</v>
      </c>
      <c r="I254">
        <f t="shared" ref="I254:I306" si="25">+IF(J254=1,I253+1,I253)</f>
        <v>17</v>
      </c>
      <c r="J254">
        <v>4</v>
      </c>
      <c r="K254">
        <f t="shared" ref="K254:R269" si="26">+SUMIFS($D$2:$D$14561,$B$2:$B$14561,$H254,$C$2:$C$14561,K$12,$F$2:$F$14561,$J254)</f>
        <v>28</v>
      </c>
      <c r="L254">
        <f t="shared" si="26"/>
        <v>39</v>
      </c>
      <c r="M254">
        <f t="shared" si="26"/>
        <v>41</v>
      </c>
      <c r="N254">
        <f t="shared" si="26"/>
        <v>23</v>
      </c>
      <c r="O254">
        <f t="shared" si="26"/>
        <v>59</v>
      </c>
      <c r="P254">
        <f t="shared" si="26"/>
        <v>58</v>
      </c>
      <c r="Q254">
        <f t="shared" si="26"/>
        <v>69</v>
      </c>
      <c r="R254">
        <f t="shared" si="26"/>
        <v>79</v>
      </c>
    </row>
    <row r="255" spans="1:18" x14ac:dyDescent="0.35">
      <c r="A255" s="1">
        <v>45363</v>
      </c>
      <c r="B255" t="s">
        <v>4</v>
      </c>
      <c r="C255" t="s">
        <v>7</v>
      </c>
      <c r="D255">
        <v>1</v>
      </c>
      <c r="E255" s="2" t="s">
        <v>34</v>
      </c>
      <c r="F255" s="2">
        <f>IF(AND(B255&gt;B254,C255&lt;C254,E255="lunes"),1,IF(AND(B255=B254,C255&gt;C254,E255="lunes"),1,IF(AND(B255=B254,C255=C254,E255="lunes"),F254+1,F254)))</f>
        <v>11</v>
      </c>
      <c r="G255" s="2"/>
      <c r="H255" t="str">
        <f t="shared" si="22"/>
        <v>STORE_17</v>
      </c>
      <c r="I255">
        <f t="shared" si="25"/>
        <v>17</v>
      </c>
      <c r="J255">
        <v>5</v>
      </c>
      <c r="K255">
        <f t="shared" si="26"/>
        <v>36</v>
      </c>
      <c r="L255">
        <f t="shared" si="26"/>
        <v>45</v>
      </c>
      <c r="M255">
        <f t="shared" si="26"/>
        <v>41</v>
      </c>
      <c r="N255">
        <f t="shared" si="26"/>
        <v>21</v>
      </c>
      <c r="O255">
        <f t="shared" si="26"/>
        <v>82</v>
      </c>
      <c r="P255">
        <f t="shared" si="26"/>
        <v>53</v>
      </c>
      <c r="Q255">
        <f t="shared" si="26"/>
        <v>62</v>
      </c>
      <c r="R255">
        <f t="shared" si="26"/>
        <v>63</v>
      </c>
    </row>
    <row r="256" spans="1:18" x14ac:dyDescent="0.35">
      <c r="A256" s="1">
        <v>45364</v>
      </c>
      <c r="B256" t="s">
        <v>4</v>
      </c>
      <c r="C256" t="s">
        <v>7</v>
      </c>
      <c r="D256">
        <v>6</v>
      </c>
      <c r="E256" s="2" t="s">
        <v>35</v>
      </c>
      <c r="F256" s="2">
        <f>IF(AND(B256&gt;B255,C256&lt;C255,E256="lunes"),1,IF(AND(B256=B255,C256&gt;C255,E256="lunes"),1,IF(AND(B256=B255,C256=C255,E256="lunes"),F255+1,F255)))</f>
        <v>11</v>
      </c>
      <c r="G256" s="2"/>
      <c r="H256" t="str">
        <f t="shared" si="22"/>
        <v>STORE_17</v>
      </c>
      <c r="I256">
        <f t="shared" si="25"/>
        <v>17</v>
      </c>
      <c r="J256">
        <v>6</v>
      </c>
      <c r="K256">
        <f t="shared" si="26"/>
        <v>24</v>
      </c>
      <c r="L256">
        <f t="shared" si="26"/>
        <v>49</v>
      </c>
      <c r="M256">
        <f t="shared" si="26"/>
        <v>32</v>
      </c>
      <c r="N256">
        <f t="shared" si="26"/>
        <v>34</v>
      </c>
      <c r="O256">
        <f t="shared" si="26"/>
        <v>63</v>
      </c>
      <c r="P256">
        <f t="shared" si="26"/>
        <v>53</v>
      </c>
      <c r="Q256">
        <f t="shared" si="26"/>
        <v>74</v>
      </c>
      <c r="R256">
        <f t="shared" si="26"/>
        <v>67</v>
      </c>
    </row>
    <row r="257" spans="1:18" x14ac:dyDescent="0.35">
      <c r="A257" s="1">
        <v>45365</v>
      </c>
      <c r="B257" t="s">
        <v>4</v>
      </c>
      <c r="C257" t="s">
        <v>7</v>
      </c>
      <c r="D257">
        <v>9</v>
      </c>
      <c r="E257" s="2" t="s">
        <v>36</v>
      </c>
      <c r="F257" s="2">
        <f>IF(AND(B257&gt;B256,C257&lt;C256,E257="lunes"),1,IF(AND(B257=B256,C257&gt;C256,E257="lunes"),1,IF(AND(B257=B256,C257=C256,E257="lunes"),F256+1,F256)))</f>
        <v>11</v>
      </c>
      <c r="G257" s="2"/>
      <c r="H257" t="str">
        <f t="shared" si="22"/>
        <v>STORE_17</v>
      </c>
      <c r="I257">
        <f t="shared" si="25"/>
        <v>17</v>
      </c>
      <c r="J257">
        <v>7</v>
      </c>
      <c r="K257">
        <f t="shared" si="26"/>
        <v>33</v>
      </c>
      <c r="L257">
        <f t="shared" si="26"/>
        <v>50</v>
      </c>
      <c r="M257">
        <f t="shared" si="26"/>
        <v>27</v>
      </c>
      <c r="N257">
        <f t="shared" si="26"/>
        <v>17</v>
      </c>
      <c r="O257">
        <f t="shared" si="26"/>
        <v>84</v>
      </c>
      <c r="P257">
        <f t="shared" si="26"/>
        <v>54</v>
      </c>
      <c r="Q257">
        <f t="shared" si="26"/>
        <v>63</v>
      </c>
      <c r="R257">
        <f t="shared" si="26"/>
        <v>66</v>
      </c>
    </row>
    <row r="258" spans="1:18" x14ac:dyDescent="0.35">
      <c r="A258" s="1">
        <v>45366</v>
      </c>
      <c r="B258" t="s">
        <v>4</v>
      </c>
      <c r="C258" t="s">
        <v>7</v>
      </c>
      <c r="D258">
        <v>7</v>
      </c>
      <c r="E258" s="2" t="s">
        <v>37</v>
      </c>
      <c r="F258" s="2">
        <f>IF(AND(B258&gt;B257,C258&lt;C257,E258="lunes"),1,IF(AND(B258=B257,C258&gt;C257,E258="lunes"),1,IF(AND(B258=B257,C258=C257,E258="lunes"),F257+1,F257)))</f>
        <v>11</v>
      </c>
      <c r="G258" s="2"/>
      <c r="H258" t="str">
        <f t="shared" si="22"/>
        <v>STORE_17</v>
      </c>
      <c r="I258">
        <f t="shared" si="25"/>
        <v>17</v>
      </c>
      <c r="J258">
        <v>8</v>
      </c>
      <c r="K258">
        <f t="shared" si="26"/>
        <v>36</v>
      </c>
      <c r="L258">
        <f t="shared" si="26"/>
        <v>57</v>
      </c>
      <c r="M258">
        <f t="shared" si="26"/>
        <v>42</v>
      </c>
      <c r="N258">
        <f t="shared" si="26"/>
        <v>20</v>
      </c>
      <c r="O258">
        <f t="shared" si="26"/>
        <v>71</v>
      </c>
      <c r="P258">
        <f t="shared" si="26"/>
        <v>43</v>
      </c>
      <c r="Q258">
        <f t="shared" si="26"/>
        <v>73</v>
      </c>
      <c r="R258">
        <f t="shared" si="26"/>
        <v>78</v>
      </c>
    </row>
    <row r="259" spans="1:18" x14ac:dyDescent="0.35">
      <c r="A259" s="1">
        <v>45367</v>
      </c>
      <c r="B259" t="s">
        <v>4</v>
      </c>
      <c r="C259" t="s">
        <v>7</v>
      </c>
      <c r="D259">
        <v>4</v>
      </c>
      <c r="E259" s="2" t="s">
        <v>38</v>
      </c>
      <c r="F259" s="2">
        <f>IF(AND(B259&gt;B258,C259&lt;C258,E259="lunes"),1,IF(AND(B259=B258,C259&gt;C258,E259="lunes"),1,IF(AND(B259=B258,C259=C258,E259="lunes"),F258+1,F258)))</f>
        <v>11</v>
      </c>
      <c r="G259" s="2"/>
      <c r="H259" t="str">
        <f t="shared" si="22"/>
        <v>STORE_17</v>
      </c>
      <c r="I259">
        <f t="shared" si="25"/>
        <v>17</v>
      </c>
      <c r="J259">
        <v>9</v>
      </c>
      <c r="K259">
        <f t="shared" si="26"/>
        <v>43</v>
      </c>
      <c r="L259">
        <f t="shared" si="26"/>
        <v>42</v>
      </c>
      <c r="M259">
        <f t="shared" si="26"/>
        <v>42</v>
      </c>
      <c r="N259">
        <f t="shared" si="26"/>
        <v>26</v>
      </c>
      <c r="O259">
        <f t="shared" si="26"/>
        <v>72</v>
      </c>
      <c r="P259">
        <f t="shared" si="26"/>
        <v>47</v>
      </c>
      <c r="Q259">
        <f t="shared" si="26"/>
        <v>60</v>
      </c>
      <c r="R259">
        <f t="shared" si="26"/>
        <v>56</v>
      </c>
    </row>
    <row r="260" spans="1:18" x14ac:dyDescent="0.35">
      <c r="A260" s="1">
        <v>45368</v>
      </c>
      <c r="B260" t="s">
        <v>4</v>
      </c>
      <c r="C260" t="s">
        <v>7</v>
      </c>
      <c r="D260">
        <v>15</v>
      </c>
      <c r="E260" s="2" t="s">
        <v>39</v>
      </c>
      <c r="F260" s="2">
        <f>IF(AND(B260&gt;B259,C260&lt;C259,E260="lunes"),1,IF(AND(B260=B259,C260&gt;C259,E260="lunes"),1,IF(AND(B260=B259,C260=C259,E260="lunes"),F259+1,F259)))</f>
        <v>11</v>
      </c>
      <c r="G260" s="2"/>
      <c r="H260" t="str">
        <f t="shared" si="22"/>
        <v>STORE_17</v>
      </c>
      <c r="I260">
        <f t="shared" si="25"/>
        <v>17</v>
      </c>
      <c r="J260">
        <v>10</v>
      </c>
      <c r="K260">
        <f t="shared" si="26"/>
        <v>30</v>
      </c>
      <c r="L260">
        <f t="shared" si="26"/>
        <v>70</v>
      </c>
      <c r="M260">
        <f t="shared" si="26"/>
        <v>36</v>
      </c>
      <c r="N260">
        <f t="shared" si="26"/>
        <v>19</v>
      </c>
      <c r="O260">
        <f t="shared" si="26"/>
        <v>59</v>
      </c>
      <c r="P260">
        <f t="shared" si="26"/>
        <v>46</v>
      </c>
      <c r="Q260">
        <f t="shared" si="26"/>
        <v>67</v>
      </c>
      <c r="R260">
        <f t="shared" si="26"/>
        <v>63</v>
      </c>
    </row>
    <row r="261" spans="1:18" x14ac:dyDescent="0.35">
      <c r="A261" s="1">
        <v>45369</v>
      </c>
      <c r="B261" t="s">
        <v>4</v>
      </c>
      <c r="C261" t="s">
        <v>7</v>
      </c>
      <c r="D261">
        <v>6</v>
      </c>
      <c r="E261" s="2" t="s">
        <v>33</v>
      </c>
      <c r="F261" s="2">
        <f>IF(AND(B261&gt;B260,C261&lt;C260,E261="lunes"),1,IF(AND(B261=B260,C261&gt;C260,E261="lunes"),1,IF(AND(B261=B260,C261=C260,E261="lunes"),F260+1,F260)))</f>
        <v>12</v>
      </c>
      <c r="G261" s="2"/>
      <c r="H261" t="str">
        <f t="shared" si="22"/>
        <v>STORE_17</v>
      </c>
      <c r="I261">
        <f t="shared" si="25"/>
        <v>17</v>
      </c>
      <c r="J261">
        <v>11</v>
      </c>
      <c r="K261">
        <f t="shared" si="26"/>
        <v>28</v>
      </c>
      <c r="L261">
        <f t="shared" si="26"/>
        <v>41</v>
      </c>
      <c r="M261">
        <f t="shared" si="26"/>
        <v>29</v>
      </c>
      <c r="N261">
        <f t="shared" si="26"/>
        <v>17</v>
      </c>
      <c r="O261">
        <f t="shared" si="26"/>
        <v>84</v>
      </c>
      <c r="P261">
        <f t="shared" si="26"/>
        <v>37</v>
      </c>
      <c r="Q261">
        <f t="shared" si="26"/>
        <v>72</v>
      </c>
      <c r="R261">
        <f t="shared" si="26"/>
        <v>83</v>
      </c>
    </row>
    <row r="262" spans="1:18" x14ac:dyDescent="0.35">
      <c r="A262" s="1">
        <v>45370</v>
      </c>
      <c r="B262" t="s">
        <v>4</v>
      </c>
      <c r="C262" t="s">
        <v>7</v>
      </c>
      <c r="D262">
        <v>6</v>
      </c>
      <c r="E262" s="2" t="s">
        <v>34</v>
      </c>
      <c r="F262" s="2">
        <f>IF(AND(B262&gt;B261,C262&lt;C261,E262="lunes"),1,IF(AND(B262=B261,C262&gt;C261,E262="lunes"),1,IF(AND(B262=B261,C262=C261,E262="lunes"),F261+1,F261)))</f>
        <v>12</v>
      </c>
      <c r="G262" s="2"/>
      <c r="H262" t="str">
        <f t="shared" si="22"/>
        <v>STORE_17</v>
      </c>
      <c r="I262">
        <f t="shared" si="25"/>
        <v>17</v>
      </c>
      <c r="J262">
        <v>12</v>
      </c>
      <c r="K262">
        <f t="shared" si="26"/>
        <v>33</v>
      </c>
      <c r="L262">
        <f t="shared" si="26"/>
        <v>44</v>
      </c>
      <c r="M262">
        <f t="shared" si="26"/>
        <v>41</v>
      </c>
      <c r="N262">
        <f t="shared" si="26"/>
        <v>14</v>
      </c>
      <c r="O262">
        <f t="shared" si="26"/>
        <v>76</v>
      </c>
      <c r="P262">
        <f t="shared" si="26"/>
        <v>43</v>
      </c>
      <c r="Q262">
        <f t="shared" si="26"/>
        <v>78</v>
      </c>
      <c r="R262">
        <f t="shared" si="26"/>
        <v>72</v>
      </c>
    </row>
    <row r="263" spans="1:18" x14ac:dyDescent="0.35">
      <c r="A263" s="1">
        <v>45371</v>
      </c>
      <c r="B263" t="s">
        <v>4</v>
      </c>
      <c r="C263" t="s">
        <v>7</v>
      </c>
      <c r="D263">
        <v>5</v>
      </c>
      <c r="E263" s="2" t="s">
        <v>35</v>
      </c>
      <c r="F263" s="2">
        <f>IF(AND(B263&gt;B262,C263&lt;C262,E263="lunes"),1,IF(AND(B263=B262,C263&gt;C262,E263="lunes"),1,IF(AND(B263=B262,C263=C262,E263="lunes"),F262+1,F262)))</f>
        <v>12</v>
      </c>
      <c r="G263" s="2"/>
      <c r="H263" t="str">
        <f t="shared" si="22"/>
        <v>STORE_17</v>
      </c>
      <c r="I263">
        <f t="shared" si="25"/>
        <v>17</v>
      </c>
      <c r="J263">
        <v>13</v>
      </c>
      <c r="K263">
        <f t="shared" si="26"/>
        <v>39</v>
      </c>
      <c r="L263">
        <f t="shared" si="26"/>
        <v>64</v>
      </c>
      <c r="M263">
        <f t="shared" si="26"/>
        <v>48</v>
      </c>
      <c r="N263">
        <f t="shared" si="26"/>
        <v>18</v>
      </c>
      <c r="O263">
        <f t="shared" si="26"/>
        <v>63</v>
      </c>
      <c r="P263">
        <f t="shared" si="26"/>
        <v>34</v>
      </c>
      <c r="Q263">
        <f t="shared" si="26"/>
        <v>69</v>
      </c>
      <c r="R263">
        <f t="shared" si="26"/>
        <v>49</v>
      </c>
    </row>
    <row r="264" spans="1:18" x14ac:dyDescent="0.35">
      <c r="A264" s="1">
        <v>45372</v>
      </c>
      <c r="B264" t="s">
        <v>4</v>
      </c>
      <c r="C264" t="s">
        <v>7</v>
      </c>
      <c r="D264">
        <v>7</v>
      </c>
      <c r="E264" s="2" t="s">
        <v>36</v>
      </c>
      <c r="F264" s="2">
        <f>IF(AND(B264&gt;B263,C264&lt;C263,E264="lunes"),1,IF(AND(B264=B263,C264&gt;C263,E264="lunes"),1,IF(AND(B264=B263,C264=C263,E264="lunes"),F263+1,F263)))</f>
        <v>12</v>
      </c>
      <c r="G264" s="2"/>
      <c r="H264" t="str">
        <f t="shared" si="22"/>
        <v>STORE_17</v>
      </c>
      <c r="I264">
        <f t="shared" si="25"/>
        <v>17</v>
      </c>
      <c r="J264">
        <v>14</v>
      </c>
      <c r="K264">
        <f t="shared" si="26"/>
        <v>0</v>
      </c>
      <c r="L264">
        <f t="shared" si="26"/>
        <v>0</v>
      </c>
      <c r="M264">
        <f t="shared" si="26"/>
        <v>0</v>
      </c>
      <c r="N264">
        <f t="shared" si="26"/>
        <v>0</v>
      </c>
      <c r="O264">
        <f t="shared" si="26"/>
        <v>0</v>
      </c>
      <c r="P264">
        <f t="shared" si="26"/>
        <v>0</v>
      </c>
      <c r="Q264">
        <f t="shared" si="26"/>
        <v>0</v>
      </c>
      <c r="R264">
        <f t="shared" si="26"/>
        <v>0</v>
      </c>
    </row>
    <row r="265" spans="1:18" x14ac:dyDescent="0.35">
      <c r="A265" s="1">
        <v>45373</v>
      </c>
      <c r="B265" t="s">
        <v>4</v>
      </c>
      <c r="C265" t="s">
        <v>7</v>
      </c>
      <c r="D265">
        <v>21</v>
      </c>
      <c r="E265" s="2" t="s">
        <v>37</v>
      </c>
      <c r="F265" s="2">
        <f>IF(AND(B265&gt;B264,C265&lt;C264,E265="lunes"),1,IF(AND(B265=B264,C265&gt;C264,E265="lunes"),1,IF(AND(B265=B264,C265=C264,E265="lunes"),F264+1,F264)))</f>
        <v>12</v>
      </c>
      <c r="G265" s="2"/>
      <c r="H265" t="str">
        <f t="shared" si="22"/>
        <v>STORE_18</v>
      </c>
      <c r="I265">
        <f t="shared" si="25"/>
        <v>18</v>
      </c>
      <c r="J265">
        <v>1</v>
      </c>
      <c r="K265">
        <f t="shared" si="26"/>
        <v>57</v>
      </c>
      <c r="L265">
        <f t="shared" si="26"/>
        <v>78</v>
      </c>
      <c r="M265">
        <f t="shared" si="26"/>
        <v>93</v>
      </c>
      <c r="N265">
        <f t="shared" si="26"/>
        <v>46</v>
      </c>
      <c r="O265">
        <f t="shared" si="26"/>
        <v>142</v>
      </c>
      <c r="P265">
        <f t="shared" si="26"/>
        <v>123</v>
      </c>
      <c r="Q265">
        <f t="shared" si="26"/>
        <v>122</v>
      </c>
      <c r="R265">
        <f t="shared" si="26"/>
        <v>120</v>
      </c>
    </row>
    <row r="266" spans="1:18" x14ac:dyDescent="0.35">
      <c r="A266" s="1">
        <v>45374</v>
      </c>
      <c r="B266" t="s">
        <v>4</v>
      </c>
      <c r="C266" t="s">
        <v>7</v>
      </c>
      <c r="D266">
        <v>11</v>
      </c>
      <c r="E266" s="2" t="s">
        <v>38</v>
      </c>
      <c r="F266" s="2">
        <f>IF(AND(B266&gt;B265,C266&lt;C265,E266="lunes"),1,IF(AND(B266=B265,C266&gt;C265,E266="lunes"),1,IF(AND(B266=B265,C266=C265,E266="lunes"),F265+1,F265)))</f>
        <v>12</v>
      </c>
      <c r="G266" s="2"/>
      <c r="H266" t="str">
        <f t="shared" si="22"/>
        <v>STORE_18</v>
      </c>
      <c r="I266">
        <f t="shared" si="25"/>
        <v>18</v>
      </c>
      <c r="J266">
        <v>2</v>
      </c>
      <c r="K266">
        <f t="shared" si="26"/>
        <v>59</v>
      </c>
      <c r="L266">
        <f t="shared" si="26"/>
        <v>81</v>
      </c>
      <c r="M266">
        <f t="shared" si="26"/>
        <v>82</v>
      </c>
      <c r="N266">
        <f t="shared" si="26"/>
        <v>45</v>
      </c>
      <c r="O266">
        <f t="shared" si="26"/>
        <v>113</v>
      </c>
      <c r="P266">
        <f t="shared" si="26"/>
        <v>119</v>
      </c>
      <c r="Q266">
        <f t="shared" si="26"/>
        <v>157</v>
      </c>
      <c r="R266">
        <f t="shared" si="26"/>
        <v>93</v>
      </c>
    </row>
    <row r="267" spans="1:18" x14ac:dyDescent="0.35">
      <c r="A267" s="1">
        <v>45375</v>
      </c>
      <c r="B267" t="s">
        <v>4</v>
      </c>
      <c r="C267" t="s">
        <v>7</v>
      </c>
      <c r="D267">
        <v>11</v>
      </c>
      <c r="E267" s="2" t="s">
        <v>39</v>
      </c>
      <c r="F267" s="2">
        <f>IF(AND(B267&gt;B266,C267&lt;C266,E267="lunes"),1,IF(AND(B267=B266,C267&gt;C266,E267="lunes"),1,IF(AND(B267=B266,C267=C266,E267="lunes"),F266+1,F266)))</f>
        <v>12</v>
      </c>
      <c r="G267" s="2"/>
      <c r="H267" t="str">
        <f t="shared" si="22"/>
        <v>STORE_18</v>
      </c>
      <c r="I267">
        <f t="shared" si="25"/>
        <v>18</v>
      </c>
      <c r="J267">
        <v>3</v>
      </c>
      <c r="K267">
        <f t="shared" si="26"/>
        <v>62</v>
      </c>
      <c r="L267">
        <f t="shared" si="26"/>
        <v>82</v>
      </c>
      <c r="M267">
        <f t="shared" si="26"/>
        <v>52</v>
      </c>
      <c r="N267">
        <f t="shared" si="26"/>
        <v>49</v>
      </c>
      <c r="O267">
        <f t="shared" si="26"/>
        <v>129</v>
      </c>
      <c r="P267">
        <f t="shared" si="26"/>
        <v>117</v>
      </c>
      <c r="Q267">
        <f t="shared" si="26"/>
        <v>132</v>
      </c>
      <c r="R267">
        <f t="shared" si="26"/>
        <v>118</v>
      </c>
    </row>
    <row r="268" spans="1:18" x14ac:dyDescent="0.35">
      <c r="A268" s="1">
        <v>45376</v>
      </c>
      <c r="B268" t="s">
        <v>4</v>
      </c>
      <c r="C268" t="s">
        <v>7</v>
      </c>
      <c r="D268">
        <v>7</v>
      </c>
      <c r="E268" s="2" t="s">
        <v>33</v>
      </c>
      <c r="F268" s="2">
        <f>IF(AND(B268&gt;B267,C268&lt;C267,E268="lunes"),1,IF(AND(B268=B267,C268&gt;C267,E268="lunes"),1,IF(AND(B268=B267,C268=C267,E268="lunes"),F267+1,F267)))</f>
        <v>13</v>
      </c>
      <c r="G268" s="2"/>
      <c r="H268" t="str">
        <f t="shared" si="22"/>
        <v>STORE_18</v>
      </c>
      <c r="I268">
        <f t="shared" si="25"/>
        <v>18</v>
      </c>
      <c r="J268">
        <v>4</v>
      </c>
      <c r="K268">
        <f t="shared" si="26"/>
        <v>76</v>
      </c>
      <c r="L268">
        <f t="shared" si="26"/>
        <v>83</v>
      </c>
      <c r="M268">
        <f t="shared" si="26"/>
        <v>78</v>
      </c>
      <c r="N268">
        <f t="shared" si="26"/>
        <v>48</v>
      </c>
      <c r="O268">
        <f t="shared" si="26"/>
        <v>120</v>
      </c>
      <c r="P268">
        <f t="shared" si="26"/>
        <v>118</v>
      </c>
      <c r="Q268">
        <f t="shared" si="26"/>
        <v>140</v>
      </c>
      <c r="R268">
        <f t="shared" si="26"/>
        <v>121</v>
      </c>
    </row>
    <row r="269" spans="1:18" x14ac:dyDescent="0.35">
      <c r="A269" s="1">
        <v>45377</v>
      </c>
      <c r="B269" t="s">
        <v>4</v>
      </c>
      <c r="C269" t="s">
        <v>7</v>
      </c>
      <c r="D269">
        <v>9</v>
      </c>
      <c r="E269" s="2" t="s">
        <v>34</v>
      </c>
      <c r="F269" s="2">
        <f>IF(AND(B269&gt;B268,C269&lt;C268,E269="lunes"),1,IF(AND(B269=B268,C269&gt;C268,E269="lunes"),1,IF(AND(B269=B268,C269=C268,E269="lunes"),F268+1,F268)))</f>
        <v>13</v>
      </c>
      <c r="G269" s="2"/>
      <c r="H269" t="str">
        <f t="shared" si="22"/>
        <v>STORE_18</v>
      </c>
      <c r="I269">
        <f t="shared" si="25"/>
        <v>18</v>
      </c>
      <c r="J269">
        <v>5</v>
      </c>
      <c r="K269">
        <f t="shared" si="26"/>
        <v>54</v>
      </c>
      <c r="L269">
        <f t="shared" si="26"/>
        <v>109</v>
      </c>
      <c r="M269">
        <f t="shared" si="26"/>
        <v>71</v>
      </c>
      <c r="N269">
        <f t="shared" si="26"/>
        <v>65</v>
      </c>
      <c r="O269">
        <f t="shared" si="26"/>
        <v>102</v>
      </c>
      <c r="P269">
        <f t="shared" si="26"/>
        <v>111</v>
      </c>
      <c r="Q269">
        <f t="shared" si="26"/>
        <v>138</v>
      </c>
      <c r="R269">
        <f t="shared" si="26"/>
        <v>122</v>
      </c>
    </row>
    <row r="270" spans="1:18" x14ac:dyDescent="0.35">
      <c r="A270" s="1">
        <v>45378</v>
      </c>
      <c r="B270" t="s">
        <v>4</v>
      </c>
      <c r="C270" t="s">
        <v>7</v>
      </c>
      <c r="D270">
        <v>12</v>
      </c>
      <c r="E270" s="2" t="s">
        <v>35</v>
      </c>
      <c r="F270" s="2">
        <f>IF(AND(B270&gt;B269,C270&lt;C269,E270="lunes"),1,IF(AND(B270=B269,C270&gt;C269,E270="lunes"),1,IF(AND(B270=B269,C270=C269,E270="lunes"),F269+1,F269)))</f>
        <v>13</v>
      </c>
      <c r="G270" s="2"/>
      <c r="H270" t="str">
        <f t="shared" si="22"/>
        <v>STORE_18</v>
      </c>
      <c r="I270">
        <f t="shared" si="25"/>
        <v>18</v>
      </c>
      <c r="J270">
        <v>6</v>
      </c>
      <c r="K270">
        <f t="shared" ref="K270:R285" si="27">+SUMIFS($D$2:$D$14561,$B$2:$B$14561,$H270,$C$2:$C$14561,K$12,$F$2:$F$14561,$J270)</f>
        <v>56</v>
      </c>
      <c r="L270">
        <f t="shared" si="27"/>
        <v>98</v>
      </c>
      <c r="M270">
        <f t="shared" si="27"/>
        <v>79</v>
      </c>
      <c r="N270">
        <f t="shared" si="27"/>
        <v>58</v>
      </c>
      <c r="O270">
        <f t="shared" si="27"/>
        <v>120</v>
      </c>
      <c r="P270">
        <f t="shared" si="27"/>
        <v>126</v>
      </c>
      <c r="Q270">
        <f t="shared" si="27"/>
        <v>128</v>
      </c>
      <c r="R270">
        <f t="shared" si="27"/>
        <v>139</v>
      </c>
    </row>
    <row r="271" spans="1:18" x14ac:dyDescent="0.35">
      <c r="A271" s="1">
        <v>45379</v>
      </c>
      <c r="B271" t="s">
        <v>4</v>
      </c>
      <c r="C271" t="s">
        <v>7</v>
      </c>
      <c r="D271">
        <v>8</v>
      </c>
      <c r="E271" s="2" t="s">
        <v>36</v>
      </c>
      <c r="F271" s="2">
        <f>IF(AND(B271&gt;B270,C271&lt;C270,E271="lunes"),1,IF(AND(B271=B270,C271&gt;C270,E271="lunes"),1,IF(AND(B271=B270,C271=C270,E271="lunes"),F270+1,F270)))</f>
        <v>13</v>
      </c>
      <c r="G271" s="2"/>
      <c r="H271" t="str">
        <f t="shared" si="22"/>
        <v>STORE_18</v>
      </c>
      <c r="I271">
        <f t="shared" si="25"/>
        <v>18</v>
      </c>
      <c r="J271">
        <v>7</v>
      </c>
      <c r="K271">
        <f t="shared" si="27"/>
        <v>56</v>
      </c>
      <c r="L271">
        <f t="shared" si="27"/>
        <v>75</v>
      </c>
      <c r="M271">
        <f t="shared" si="27"/>
        <v>80</v>
      </c>
      <c r="N271">
        <f t="shared" si="27"/>
        <v>52</v>
      </c>
      <c r="O271">
        <f t="shared" si="27"/>
        <v>127</v>
      </c>
      <c r="P271">
        <f t="shared" si="27"/>
        <v>150</v>
      </c>
      <c r="Q271">
        <f t="shared" si="27"/>
        <v>141</v>
      </c>
      <c r="R271">
        <f t="shared" si="27"/>
        <v>102</v>
      </c>
    </row>
    <row r="272" spans="1:18" x14ac:dyDescent="0.35">
      <c r="A272" s="1">
        <v>45380</v>
      </c>
      <c r="B272" t="s">
        <v>4</v>
      </c>
      <c r="C272" t="s">
        <v>7</v>
      </c>
      <c r="D272">
        <v>12</v>
      </c>
      <c r="E272" s="2" t="s">
        <v>37</v>
      </c>
      <c r="F272" s="2">
        <f>IF(AND(B272&gt;B271,C272&lt;C271,E272="lunes"),1,IF(AND(B272=B271,C272&gt;C271,E272="lunes"),1,IF(AND(B272=B271,C272=C271,E272="lunes"),F271+1,F271)))</f>
        <v>13</v>
      </c>
      <c r="G272" s="2"/>
      <c r="H272" t="str">
        <f t="shared" si="22"/>
        <v>STORE_18</v>
      </c>
      <c r="I272">
        <f t="shared" si="25"/>
        <v>18</v>
      </c>
      <c r="J272">
        <v>8</v>
      </c>
      <c r="K272">
        <f t="shared" si="27"/>
        <v>62</v>
      </c>
      <c r="L272">
        <f t="shared" si="27"/>
        <v>110</v>
      </c>
      <c r="M272">
        <f t="shared" si="27"/>
        <v>87</v>
      </c>
      <c r="N272">
        <f t="shared" si="27"/>
        <v>70</v>
      </c>
      <c r="O272">
        <f t="shared" si="27"/>
        <v>111</v>
      </c>
      <c r="P272">
        <f t="shared" si="27"/>
        <v>130</v>
      </c>
      <c r="Q272">
        <f t="shared" si="27"/>
        <v>143</v>
      </c>
      <c r="R272">
        <f t="shared" si="27"/>
        <v>91</v>
      </c>
    </row>
    <row r="273" spans="1:18" x14ac:dyDescent="0.35">
      <c r="A273" s="1">
        <v>45381</v>
      </c>
      <c r="B273" t="s">
        <v>4</v>
      </c>
      <c r="C273" t="s">
        <v>7</v>
      </c>
      <c r="D273">
        <v>7</v>
      </c>
      <c r="E273" s="2" t="s">
        <v>38</v>
      </c>
      <c r="F273" s="2">
        <f>IF(AND(B273&gt;B272,C273&lt;C272,E273="lunes"),1,IF(AND(B273=B272,C273&gt;C272,E273="lunes"),1,IF(AND(B273=B272,C273=C272,E273="lunes"),F272+1,F272)))</f>
        <v>13</v>
      </c>
      <c r="G273" s="2"/>
      <c r="H273" t="str">
        <f t="shared" si="22"/>
        <v>STORE_18</v>
      </c>
      <c r="I273">
        <f t="shared" si="25"/>
        <v>18</v>
      </c>
      <c r="J273">
        <v>9</v>
      </c>
      <c r="K273">
        <f t="shared" si="27"/>
        <v>69</v>
      </c>
      <c r="L273">
        <f t="shared" si="27"/>
        <v>102</v>
      </c>
      <c r="M273">
        <f t="shared" si="27"/>
        <v>60</v>
      </c>
      <c r="N273">
        <f t="shared" si="27"/>
        <v>71</v>
      </c>
      <c r="O273">
        <f t="shared" si="27"/>
        <v>110</v>
      </c>
      <c r="P273">
        <f t="shared" si="27"/>
        <v>104</v>
      </c>
      <c r="Q273">
        <f t="shared" si="27"/>
        <v>140</v>
      </c>
      <c r="R273">
        <f t="shared" si="27"/>
        <v>101</v>
      </c>
    </row>
    <row r="274" spans="1:18" x14ac:dyDescent="0.35">
      <c r="A274" s="1">
        <v>45382</v>
      </c>
      <c r="B274" t="s">
        <v>4</v>
      </c>
      <c r="C274" t="s">
        <v>7</v>
      </c>
      <c r="D274">
        <v>13</v>
      </c>
      <c r="E274" s="2" t="s">
        <v>39</v>
      </c>
      <c r="F274" s="2">
        <f>IF(AND(B274&gt;B273,C274&lt;C273,E274="lunes"),1,IF(AND(B274=B273,C274&gt;C273,E274="lunes"),1,IF(AND(B274=B273,C274=C273,E274="lunes"),F273+1,F273)))</f>
        <v>13</v>
      </c>
      <c r="G274" s="2"/>
      <c r="H274" t="str">
        <f t="shared" si="22"/>
        <v>STORE_18</v>
      </c>
      <c r="I274">
        <f t="shared" si="25"/>
        <v>18</v>
      </c>
      <c r="J274">
        <v>10</v>
      </c>
      <c r="K274">
        <f t="shared" si="27"/>
        <v>71</v>
      </c>
      <c r="L274">
        <f t="shared" si="27"/>
        <v>101</v>
      </c>
      <c r="M274">
        <f t="shared" si="27"/>
        <v>62</v>
      </c>
      <c r="N274">
        <f t="shared" si="27"/>
        <v>52</v>
      </c>
      <c r="O274">
        <f t="shared" si="27"/>
        <v>102</v>
      </c>
      <c r="P274">
        <f t="shared" si="27"/>
        <v>128</v>
      </c>
      <c r="Q274">
        <f t="shared" si="27"/>
        <v>150</v>
      </c>
      <c r="R274">
        <f t="shared" si="27"/>
        <v>111</v>
      </c>
    </row>
    <row r="275" spans="1:18" x14ac:dyDescent="0.35">
      <c r="A275" s="1">
        <v>45292</v>
      </c>
      <c r="B275" t="s">
        <v>4</v>
      </c>
      <c r="C275" t="s">
        <v>8</v>
      </c>
      <c r="D275">
        <v>6</v>
      </c>
      <c r="E275" s="2" t="s">
        <v>33</v>
      </c>
      <c r="F275" s="2">
        <f>IF(AND(B275&gt;B274,C275&lt;C274,E275="lunes"),1,IF(AND(B275=B274,C275&gt;C274,E275="lunes"),1,IF(AND(B275=B274,C275=C274,E275="lunes"),F274+1,F274)))</f>
        <v>1</v>
      </c>
      <c r="G275" s="2"/>
      <c r="H275" t="str">
        <f t="shared" si="22"/>
        <v>STORE_18</v>
      </c>
      <c r="I275">
        <f t="shared" si="25"/>
        <v>18</v>
      </c>
      <c r="J275">
        <v>11</v>
      </c>
      <c r="K275">
        <f t="shared" si="27"/>
        <v>54</v>
      </c>
      <c r="L275">
        <f t="shared" si="27"/>
        <v>120</v>
      </c>
      <c r="M275">
        <f t="shared" si="27"/>
        <v>85</v>
      </c>
      <c r="N275">
        <f t="shared" si="27"/>
        <v>73</v>
      </c>
      <c r="O275">
        <f t="shared" si="27"/>
        <v>90</v>
      </c>
      <c r="P275">
        <f t="shared" si="27"/>
        <v>118</v>
      </c>
      <c r="Q275">
        <f t="shared" si="27"/>
        <v>123</v>
      </c>
      <c r="R275">
        <f t="shared" si="27"/>
        <v>82</v>
      </c>
    </row>
    <row r="276" spans="1:18" x14ac:dyDescent="0.35">
      <c r="A276" s="1">
        <v>45293</v>
      </c>
      <c r="B276" t="s">
        <v>4</v>
      </c>
      <c r="C276" t="s">
        <v>8</v>
      </c>
      <c r="D276">
        <v>1</v>
      </c>
      <c r="E276" s="2" t="s">
        <v>34</v>
      </c>
      <c r="F276" s="2">
        <f>IF(AND(B276&gt;B275,C276&lt;C275,E276="lunes"),1,IF(AND(B276=B275,C276&gt;C275,E276="lunes"),1,IF(AND(B276=B275,C276=C275,E276="lunes"),F275+1,F275)))</f>
        <v>1</v>
      </c>
      <c r="G276" s="2"/>
      <c r="H276" t="str">
        <f t="shared" si="22"/>
        <v>STORE_18</v>
      </c>
      <c r="I276">
        <f t="shared" si="25"/>
        <v>18</v>
      </c>
      <c r="J276">
        <v>12</v>
      </c>
      <c r="K276">
        <f t="shared" si="27"/>
        <v>49</v>
      </c>
      <c r="L276">
        <f t="shared" si="27"/>
        <v>115</v>
      </c>
      <c r="M276">
        <f t="shared" si="27"/>
        <v>51</v>
      </c>
      <c r="N276">
        <f t="shared" si="27"/>
        <v>80</v>
      </c>
      <c r="O276">
        <f t="shared" si="27"/>
        <v>102</v>
      </c>
      <c r="P276">
        <f t="shared" si="27"/>
        <v>108</v>
      </c>
      <c r="Q276">
        <f t="shared" si="27"/>
        <v>130</v>
      </c>
      <c r="R276">
        <f t="shared" si="27"/>
        <v>100</v>
      </c>
    </row>
    <row r="277" spans="1:18" x14ac:dyDescent="0.35">
      <c r="A277" s="1">
        <v>45294</v>
      </c>
      <c r="B277" t="s">
        <v>4</v>
      </c>
      <c r="C277" t="s">
        <v>8</v>
      </c>
      <c r="D277">
        <v>10</v>
      </c>
      <c r="E277" s="2" t="s">
        <v>35</v>
      </c>
      <c r="F277" s="2">
        <f>IF(AND(B277&gt;B276,C277&lt;C276,E277="lunes"),1,IF(AND(B277=B276,C277&gt;C276,E277="lunes"),1,IF(AND(B277=B276,C277=C276,E277="lunes"),F276+1,F276)))</f>
        <v>1</v>
      </c>
      <c r="G277" s="2"/>
      <c r="H277" t="str">
        <f t="shared" si="22"/>
        <v>STORE_18</v>
      </c>
      <c r="I277">
        <f t="shared" si="25"/>
        <v>18</v>
      </c>
      <c r="J277">
        <v>13</v>
      </c>
      <c r="K277">
        <f t="shared" si="27"/>
        <v>81</v>
      </c>
      <c r="L277">
        <f t="shared" si="27"/>
        <v>122</v>
      </c>
      <c r="M277">
        <f t="shared" si="27"/>
        <v>68</v>
      </c>
      <c r="N277">
        <f t="shared" si="27"/>
        <v>89</v>
      </c>
      <c r="O277">
        <f t="shared" si="27"/>
        <v>90</v>
      </c>
      <c r="P277">
        <f t="shared" si="27"/>
        <v>105</v>
      </c>
      <c r="Q277">
        <f t="shared" si="27"/>
        <v>143</v>
      </c>
      <c r="R277">
        <f t="shared" si="27"/>
        <v>103</v>
      </c>
    </row>
    <row r="278" spans="1:18" x14ac:dyDescent="0.35">
      <c r="A278" s="1">
        <v>45295</v>
      </c>
      <c r="B278" t="s">
        <v>4</v>
      </c>
      <c r="C278" t="s">
        <v>8</v>
      </c>
      <c r="D278">
        <v>4</v>
      </c>
      <c r="E278" s="2" t="s">
        <v>36</v>
      </c>
      <c r="F278" s="2">
        <f>IF(AND(B278&gt;B277,C278&lt;C277,E278="lunes"),1,IF(AND(B278=B277,C278&gt;C277,E278="lunes"),1,IF(AND(B278=B277,C278=C277,E278="lunes"),F277+1,F277)))</f>
        <v>1</v>
      </c>
      <c r="G278" s="2"/>
      <c r="H278" t="str">
        <f t="shared" si="22"/>
        <v>STORE_18</v>
      </c>
      <c r="I278">
        <f t="shared" si="25"/>
        <v>18</v>
      </c>
      <c r="J278">
        <v>14</v>
      </c>
      <c r="K278">
        <f t="shared" si="27"/>
        <v>0</v>
      </c>
      <c r="L278">
        <f t="shared" si="27"/>
        <v>0</v>
      </c>
      <c r="M278">
        <f t="shared" si="27"/>
        <v>0</v>
      </c>
      <c r="N278">
        <f t="shared" si="27"/>
        <v>0</v>
      </c>
      <c r="O278">
        <f t="shared" si="27"/>
        <v>0</v>
      </c>
      <c r="P278">
        <f t="shared" si="27"/>
        <v>0</v>
      </c>
      <c r="Q278">
        <f t="shared" si="27"/>
        <v>0</v>
      </c>
      <c r="R278">
        <f t="shared" si="27"/>
        <v>0</v>
      </c>
    </row>
    <row r="279" spans="1:18" x14ac:dyDescent="0.35">
      <c r="A279" s="1">
        <v>45296</v>
      </c>
      <c r="B279" t="s">
        <v>4</v>
      </c>
      <c r="C279" t="s">
        <v>8</v>
      </c>
      <c r="D279">
        <v>4</v>
      </c>
      <c r="E279" s="2" t="s">
        <v>37</v>
      </c>
      <c r="F279" s="2">
        <f>IF(AND(B279&gt;B278,C279&lt;C278,E279="lunes"),1,IF(AND(B279=B278,C279&gt;C278,E279="lunes"),1,IF(AND(B279=B278,C279=C278,E279="lunes"),F278+1,F278)))</f>
        <v>1</v>
      </c>
      <c r="G279" s="2"/>
      <c r="H279" t="str">
        <f t="shared" si="22"/>
        <v>STORE_19</v>
      </c>
      <c r="I279">
        <f t="shared" si="25"/>
        <v>19</v>
      </c>
      <c r="J279">
        <v>1</v>
      </c>
      <c r="K279">
        <f t="shared" si="27"/>
        <v>64</v>
      </c>
      <c r="L279">
        <f t="shared" si="27"/>
        <v>94</v>
      </c>
      <c r="M279">
        <f t="shared" si="27"/>
        <v>82</v>
      </c>
      <c r="N279">
        <f t="shared" si="27"/>
        <v>63</v>
      </c>
      <c r="O279">
        <f t="shared" si="27"/>
        <v>167</v>
      </c>
      <c r="P279">
        <f t="shared" si="27"/>
        <v>133</v>
      </c>
      <c r="Q279">
        <f t="shared" si="27"/>
        <v>85</v>
      </c>
      <c r="R279">
        <f t="shared" si="27"/>
        <v>111</v>
      </c>
    </row>
    <row r="280" spans="1:18" x14ac:dyDescent="0.35">
      <c r="A280" s="1">
        <v>45297</v>
      </c>
      <c r="B280" t="s">
        <v>4</v>
      </c>
      <c r="C280" t="s">
        <v>8</v>
      </c>
      <c r="D280">
        <v>6</v>
      </c>
      <c r="E280" s="2" t="s">
        <v>38</v>
      </c>
      <c r="F280" s="2">
        <f>IF(AND(B280&gt;B279,C280&lt;C279,E280="lunes"),1,IF(AND(B280=B279,C280&gt;C279,E280="lunes"),1,IF(AND(B280=B279,C280=C279,E280="lunes"),F279+1,F279)))</f>
        <v>1</v>
      </c>
      <c r="G280" s="2"/>
      <c r="H280" t="str">
        <f t="shared" si="22"/>
        <v>STORE_19</v>
      </c>
      <c r="I280">
        <f t="shared" si="25"/>
        <v>19</v>
      </c>
      <c r="J280">
        <v>2</v>
      </c>
      <c r="K280">
        <f t="shared" si="27"/>
        <v>56</v>
      </c>
      <c r="L280">
        <f t="shared" si="27"/>
        <v>90</v>
      </c>
      <c r="M280">
        <f t="shared" si="27"/>
        <v>91</v>
      </c>
      <c r="N280">
        <f t="shared" si="27"/>
        <v>47</v>
      </c>
      <c r="O280">
        <f t="shared" si="27"/>
        <v>128</v>
      </c>
      <c r="P280">
        <f t="shared" si="27"/>
        <v>129</v>
      </c>
      <c r="Q280">
        <f t="shared" si="27"/>
        <v>138</v>
      </c>
      <c r="R280">
        <f t="shared" si="27"/>
        <v>102</v>
      </c>
    </row>
    <row r="281" spans="1:18" x14ac:dyDescent="0.35">
      <c r="A281" s="1">
        <v>45298</v>
      </c>
      <c r="B281" t="s">
        <v>4</v>
      </c>
      <c r="C281" t="s">
        <v>8</v>
      </c>
      <c r="D281">
        <v>6</v>
      </c>
      <c r="E281" s="2" t="s">
        <v>39</v>
      </c>
      <c r="F281" s="2">
        <f>IF(AND(B281&gt;B280,C281&lt;C280,E281="lunes"),1,IF(AND(B281=B280,C281&gt;C280,E281="lunes"),1,IF(AND(B281=B280,C281=C280,E281="lunes"),F280+1,F280)))</f>
        <v>1</v>
      </c>
      <c r="G281" s="2"/>
      <c r="H281" t="str">
        <f t="shared" si="22"/>
        <v>STORE_19</v>
      </c>
      <c r="I281">
        <f t="shared" si="25"/>
        <v>19</v>
      </c>
      <c r="J281">
        <v>3</v>
      </c>
      <c r="K281">
        <f t="shared" si="27"/>
        <v>57</v>
      </c>
      <c r="L281">
        <f t="shared" si="27"/>
        <v>92</v>
      </c>
      <c r="M281">
        <f t="shared" si="27"/>
        <v>91</v>
      </c>
      <c r="N281">
        <f t="shared" si="27"/>
        <v>33</v>
      </c>
      <c r="O281">
        <f t="shared" si="27"/>
        <v>145</v>
      </c>
      <c r="P281">
        <f t="shared" si="27"/>
        <v>120</v>
      </c>
      <c r="Q281">
        <f t="shared" si="27"/>
        <v>132</v>
      </c>
      <c r="R281">
        <f t="shared" si="27"/>
        <v>131</v>
      </c>
    </row>
    <row r="282" spans="1:18" x14ac:dyDescent="0.35">
      <c r="A282" s="1">
        <v>45299</v>
      </c>
      <c r="B282" t="s">
        <v>4</v>
      </c>
      <c r="C282" t="s">
        <v>8</v>
      </c>
      <c r="D282">
        <v>4</v>
      </c>
      <c r="E282" s="2" t="s">
        <v>33</v>
      </c>
      <c r="F282" s="2">
        <f>IF(AND(B282&gt;B281,C282&lt;C281,E282="lunes"),1,IF(AND(B282=B281,C282&gt;C281,E282="lunes"),1,IF(AND(B282=B281,C282=C281,E282="lunes"),F281+1,F281)))</f>
        <v>2</v>
      </c>
      <c r="G282" s="2"/>
      <c r="H282" t="str">
        <f t="shared" ref="H282:H306" si="28">+"STORE_"&amp;I282</f>
        <v>STORE_19</v>
      </c>
      <c r="I282">
        <f t="shared" si="25"/>
        <v>19</v>
      </c>
      <c r="J282">
        <v>4</v>
      </c>
      <c r="K282">
        <f t="shared" si="27"/>
        <v>56</v>
      </c>
      <c r="L282">
        <f t="shared" si="27"/>
        <v>87</v>
      </c>
      <c r="M282">
        <f t="shared" si="27"/>
        <v>96</v>
      </c>
      <c r="N282">
        <f t="shared" si="27"/>
        <v>59</v>
      </c>
      <c r="O282">
        <f t="shared" si="27"/>
        <v>155</v>
      </c>
      <c r="P282">
        <f t="shared" si="27"/>
        <v>116</v>
      </c>
      <c r="Q282">
        <f t="shared" si="27"/>
        <v>141</v>
      </c>
      <c r="R282">
        <f t="shared" si="27"/>
        <v>130</v>
      </c>
    </row>
    <row r="283" spans="1:18" x14ac:dyDescent="0.35">
      <c r="A283" s="1">
        <v>45300</v>
      </c>
      <c r="B283" t="s">
        <v>4</v>
      </c>
      <c r="C283" t="s">
        <v>8</v>
      </c>
      <c r="D283">
        <v>6</v>
      </c>
      <c r="E283" s="2" t="s">
        <v>34</v>
      </c>
      <c r="F283" s="2">
        <f>IF(AND(B283&gt;B282,C283&lt;C282,E283="lunes"),1,IF(AND(B283=B282,C283&gt;C282,E283="lunes"),1,IF(AND(B283=B282,C283=C282,E283="lunes"),F282+1,F282)))</f>
        <v>2</v>
      </c>
      <c r="G283" s="2"/>
      <c r="H283" t="str">
        <f t="shared" si="28"/>
        <v>STORE_19</v>
      </c>
      <c r="I283">
        <f t="shared" si="25"/>
        <v>19</v>
      </c>
      <c r="J283">
        <v>5</v>
      </c>
      <c r="K283">
        <f t="shared" si="27"/>
        <v>52</v>
      </c>
      <c r="L283">
        <f t="shared" si="27"/>
        <v>96</v>
      </c>
      <c r="M283">
        <f t="shared" si="27"/>
        <v>74</v>
      </c>
      <c r="N283">
        <f t="shared" si="27"/>
        <v>47</v>
      </c>
      <c r="O283">
        <f t="shared" si="27"/>
        <v>163</v>
      </c>
      <c r="P283">
        <f t="shared" si="27"/>
        <v>133</v>
      </c>
      <c r="Q283">
        <f t="shared" si="27"/>
        <v>125</v>
      </c>
      <c r="R283">
        <f t="shared" si="27"/>
        <v>121</v>
      </c>
    </row>
    <row r="284" spans="1:18" x14ac:dyDescent="0.35">
      <c r="A284" s="1">
        <v>45301</v>
      </c>
      <c r="B284" t="s">
        <v>4</v>
      </c>
      <c r="C284" t="s">
        <v>8</v>
      </c>
      <c r="D284">
        <v>5</v>
      </c>
      <c r="E284" s="2" t="s">
        <v>35</v>
      </c>
      <c r="F284" s="2">
        <f>IF(AND(B284&gt;B283,C284&lt;C283,E284="lunes"),1,IF(AND(B284=B283,C284&gt;C283,E284="lunes"),1,IF(AND(B284=B283,C284=C283,E284="lunes"),F283+1,F283)))</f>
        <v>2</v>
      </c>
      <c r="G284" s="2"/>
      <c r="H284" t="str">
        <f t="shared" si="28"/>
        <v>STORE_19</v>
      </c>
      <c r="I284">
        <f t="shared" si="25"/>
        <v>19</v>
      </c>
      <c r="J284">
        <v>6</v>
      </c>
      <c r="K284">
        <f t="shared" si="27"/>
        <v>44</v>
      </c>
      <c r="L284">
        <f t="shared" si="27"/>
        <v>78</v>
      </c>
      <c r="M284">
        <f t="shared" si="27"/>
        <v>97</v>
      </c>
      <c r="N284">
        <f t="shared" si="27"/>
        <v>56</v>
      </c>
      <c r="O284">
        <f t="shared" si="27"/>
        <v>163</v>
      </c>
      <c r="P284">
        <f t="shared" si="27"/>
        <v>116</v>
      </c>
      <c r="Q284">
        <f t="shared" si="27"/>
        <v>151</v>
      </c>
      <c r="R284">
        <f t="shared" si="27"/>
        <v>97</v>
      </c>
    </row>
    <row r="285" spans="1:18" x14ac:dyDescent="0.35">
      <c r="A285" s="1">
        <v>45302</v>
      </c>
      <c r="B285" t="s">
        <v>4</v>
      </c>
      <c r="C285" t="s">
        <v>8</v>
      </c>
      <c r="D285">
        <v>3</v>
      </c>
      <c r="E285" s="2" t="s">
        <v>36</v>
      </c>
      <c r="F285" s="2">
        <f>IF(AND(B285&gt;B284,C285&lt;C284,E285="lunes"),1,IF(AND(B285=B284,C285&gt;C284,E285="lunes"),1,IF(AND(B285=B284,C285=C284,E285="lunes"),F284+1,F284)))</f>
        <v>2</v>
      </c>
      <c r="G285" s="2"/>
      <c r="H285" t="str">
        <f t="shared" si="28"/>
        <v>STORE_19</v>
      </c>
      <c r="I285">
        <f t="shared" si="25"/>
        <v>19</v>
      </c>
      <c r="J285">
        <v>7</v>
      </c>
      <c r="K285">
        <f t="shared" si="27"/>
        <v>37</v>
      </c>
      <c r="L285">
        <f t="shared" si="27"/>
        <v>100</v>
      </c>
      <c r="M285">
        <f t="shared" si="27"/>
        <v>98</v>
      </c>
      <c r="N285">
        <f t="shared" si="27"/>
        <v>53</v>
      </c>
      <c r="O285">
        <f t="shared" si="27"/>
        <v>159</v>
      </c>
      <c r="P285">
        <f t="shared" si="27"/>
        <v>112</v>
      </c>
      <c r="Q285">
        <f t="shared" si="27"/>
        <v>96</v>
      </c>
      <c r="R285">
        <f t="shared" si="27"/>
        <v>124</v>
      </c>
    </row>
    <row r="286" spans="1:18" x14ac:dyDescent="0.35">
      <c r="A286" s="1">
        <v>45303</v>
      </c>
      <c r="B286" t="s">
        <v>4</v>
      </c>
      <c r="C286" t="s">
        <v>8</v>
      </c>
      <c r="D286">
        <v>11</v>
      </c>
      <c r="E286" s="2" t="s">
        <v>37</v>
      </c>
      <c r="F286" s="2">
        <f>IF(AND(B286&gt;B285,C286&lt;C285,E286="lunes"),1,IF(AND(B286=B285,C286&gt;C285,E286="lunes"),1,IF(AND(B286=B285,C286=C285,E286="lunes"),F285+1,F285)))</f>
        <v>2</v>
      </c>
      <c r="G286" s="2"/>
      <c r="H286" t="str">
        <f t="shared" si="28"/>
        <v>STORE_19</v>
      </c>
      <c r="I286">
        <f t="shared" si="25"/>
        <v>19</v>
      </c>
      <c r="J286">
        <v>8</v>
      </c>
      <c r="K286">
        <f t="shared" ref="K286:R301" si="29">+SUMIFS($D$2:$D$14561,$B$2:$B$14561,$H286,$C$2:$C$14561,K$12,$F$2:$F$14561,$J286)</f>
        <v>53</v>
      </c>
      <c r="L286">
        <f t="shared" si="29"/>
        <v>96</v>
      </c>
      <c r="M286">
        <f t="shared" si="29"/>
        <v>89</v>
      </c>
      <c r="N286">
        <f t="shared" si="29"/>
        <v>46</v>
      </c>
      <c r="O286">
        <f t="shared" si="29"/>
        <v>166</v>
      </c>
      <c r="P286">
        <f t="shared" si="29"/>
        <v>133</v>
      </c>
      <c r="Q286">
        <f t="shared" si="29"/>
        <v>128</v>
      </c>
      <c r="R286">
        <f t="shared" si="29"/>
        <v>115</v>
      </c>
    </row>
    <row r="287" spans="1:18" x14ac:dyDescent="0.35">
      <c r="A287" s="1">
        <v>45304</v>
      </c>
      <c r="B287" t="s">
        <v>4</v>
      </c>
      <c r="C287" t="s">
        <v>8</v>
      </c>
      <c r="D287">
        <v>6</v>
      </c>
      <c r="E287" s="2" t="s">
        <v>38</v>
      </c>
      <c r="F287" s="2">
        <f>IF(AND(B287&gt;B286,C287&lt;C286,E287="lunes"),1,IF(AND(B287=B286,C287&gt;C286,E287="lunes"),1,IF(AND(B287=B286,C287=C286,E287="lunes"),F286+1,F286)))</f>
        <v>2</v>
      </c>
      <c r="G287" s="2"/>
      <c r="H287" t="str">
        <f t="shared" si="28"/>
        <v>STORE_19</v>
      </c>
      <c r="I287">
        <f t="shared" si="25"/>
        <v>19</v>
      </c>
      <c r="J287">
        <v>9</v>
      </c>
      <c r="K287">
        <f t="shared" si="29"/>
        <v>54</v>
      </c>
      <c r="L287">
        <f t="shared" si="29"/>
        <v>74</v>
      </c>
      <c r="M287">
        <f t="shared" si="29"/>
        <v>87</v>
      </c>
      <c r="N287">
        <f t="shared" si="29"/>
        <v>53</v>
      </c>
      <c r="O287">
        <f t="shared" si="29"/>
        <v>141</v>
      </c>
      <c r="P287">
        <f t="shared" si="29"/>
        <v>117</v>
      </c>
      <c r="Q287">
        <f t="shared" si="29"/>
        <v>154</v>
      </c>
      <c r="R287">
        <f t="shared" si="29"/>
        <v>103</v>
      </c>
    </row>
    <row r="288" spans="1:18" x14ac:dyDescent="0.35">
      <c r="A288" s="1">
        <v>45305</v>
      </c>
      <c r="B288" t="s">
        <v>4</v>
      </c>
      <c r="C288" t="s">
        <v>8</v>
      </c>
      <c r="D288">
        <v>8</v>
      </c>
      <c r="E288" s="2" t="s">
        <v>39</v>
      </c>
      <c r="F288" s="2">
        <f>IF(AND(B288&gt;B287,C288&lt;C287,E288="lunes"),1,IF(AND(B288=B287,C288&gt;C287,E288="lunes"),1,IF(AND(B288=B287,C288=C287,E288="lunes"),F287+1,F287)))</f>
        <v>2</v>
      </c>
      <c r="G288" s="2"/>
      <c r="H288" t="str">
        <f t="shared" si="28"/>
        <v>STORE_19</v>
      </c>
      <c r="I288">
        <f t="shared" si="25"/>
        <v>19</v>
      </c>
      <c r="J288">
        <v>10</v>
      </c>
      <c r="K288">
        <f t="shared" si="29"/>
        <v>53</v>
      </c>
      <c r="L288">
        <f t="shared" si="29"/>
        <v>71</v>
      </c>
      <c r="M288">
        <f t="shared" si="29"/>
        <v>86</v>
      </c>
      <c r="N288">
        <f t="shared" si="29"/>
        <v>54</v>
      </c>
      <c r="O288">
        <f t="shared" si="29"/>
        <v>188</v>
      </c>
      <c r="P288">
        <f t="shared" si="29"/>
        <v>115</v>
      </c>
      <c r="Q288">
        <f t="shared" si="29"/>
        <v>128</v>
      </c>
      <c r="R288">
        <f t="shared" si="29"/>
        <v>96</v>
      </c>
    </row>
    <row r="289" spans="1:18" x14ac:dyDescent="0.35">
      <c r="A289" s="1">
        <v>45306</v>
      </c>
      <c r="B289" t="s">
        <v>4</v>
      </c>
      <c r="C289" t="s">
        <v>8</v>
      </c>
      <c r="D289">
        <v>1</v>
      </c>
      <c r="E289" s="2" t="s">
        <v>33</v>
      </c>
      <c r="F289" s="2">
        <f>IF(AND(B289&gt;B288,C289&lt;C288,E289="lunes"),1,IF(AND(B289=B288,C289&gt;C288,E289="lunes"),1,IF(AND(B289=B288,C289=C288,E289="lunes"),F288+1,F288)))</f>
        <v>3</v>
      </c>
      <c r="G289" s="2"/>
      <c r="H289" t="str">
        <f t="shared" si="28"/>
        <v>STORE_19</v>
      </c>
      <c r="I289">
        <f t="shared" si="25"/>
        <v>19</v>
      </c>
      <c r="J289">
        <v>11</v>
      </c>
      <c r="K289">
        <f t="shared" si="29"/>
        <v>45</v>
      </c>
      <c r="L289">
        <f t="shared" si="29"/>
        <v>84</v>
      </c>
      <c r="M289">
        <f t="shared" si="29"/>
        <v>93</v>
      </c>
      <c r="N289">
        <f t="shared" si="29"/>
        <v>48</v>
      </c>
      <c r="O289">
        <f t="shared" si="29"/>
        <v>197</v>
      </c>
      <c r="P289">
        <f t="shared" si="29"/>
        <v>116</v>
      </c>
      <c r="Q289">
        <f t="shared" si="29"/>
        <v>139</v>
      </c>
      <c r="R289">
        <f t="shared" si="29"/>
        <v>85</v>
      </c>
    </row>
    <row r="290" spans="1:18" x14ac:dyDescent="0.35">
      <c r="A290" s="1">
        <v>45307</v>
      </c>
      <c r="B290" t="s">
        <v>4</v>
      </c>
      <c r="C290" t="s">
        <v>8</v>
      </c>
      <c r="D290">
        <v>3</v>
      </c>
      <c r="E290" s="2" t="s">
        <v>34</v>
      </c>
      <c r="F290" s="2">
        <f>IF(AND(B290&gt;B289,C290&lt;C289,E290="lunes"),1,IF(AND(B290=B289,C290&gt;C289,E290="lunes"),1,IF(AND(B290=B289,C290=C289,E290="lunes"),F289+1,F289)))</f>
        <v>3</v>
      </c>
      <c r="G290" s="2"/>
      <c r="H290" t="str">
        <f t="shared" si="28"/>
        <v>STORE_19</v>
      </c>
      <c r="I290">
        <f t="shared" si="25"/>
        <v>19</v>
      </c>
      <c r="J290">
        <v>12</v>
      </c>
      <c r="K290">
        <f t="shared" si="29"/>
        <v>57</v>
      </c>
      <c r="L290">
        <f t="shared" si="29"/>
        <v>66</v>
      </c>
      <c r="M290">
        <f t="shared" si="29"/>
        <v>76</v>
      </c>
      <c r="N290">
        <f t="shared" si="29"/>
        <v>48</v>
      </c>
      <c r="O290">
        <f t="shared" si="29"/>
        <v>203</v>
      </c>
      <c r="P290">
        <f t="shared" si="29"/>
        <v>120</v>
      </c>
      <c r="Q290">
        <f t="shared" si="29"/>
        <v>108</v>
      </c>
      <c r="R290">
        <f t="shared" si="29"/>
        <v>96</v>
      </c>
    </row>
    <row r="291" spans="1:18" x14ac:dyDescent="0.35">
      <c r="A291" s="1">
        <v>45308</v>
      </c>
      <c r="B291" t="s">
        <v>4</v>
      </c>
      <c r="C291" t="s">
        <v>8</v>
      </c>
      <c r="D291">
        <v>1</v>
      </c>
      <c r="E291" s="2" t="s">
        <v>35</v>
      </c>
      <c r="F291" s="2">
        <f>IF(AND(B291&gt;B290,C291&lt;C290,E291="lunes"),1,IF(AND(B291=B290,C291&gt;C290,E291="lunes"),1,IF(AND(B291=B290,C291=C290,E291="lunes"),F290+1,F290)))</f>
        <v>3</v>
      </c>
      <c r="G291" s="2"/>
      <c r="H291" t="str">
        <f t="shared" si="28"/>
        <v>STORE_19</v>
      </c>
      <c r="I291">
        <f t="shared" si="25"/>
        <v>19</v>
      </c>
      <c r="J291">
        <v>13</v>
      </c>
      <c r="K291">
        <f t="shared" si="29"/>
        <v>39</v>
      </c>
      <c r="L291">
        <f t="shared" si="29"/>
        <v>90</v>
      </c>
      <c r="M291">
        <f t="shared" si="29"/>
        <v>84</v>
      </c>
      <c r="N291">
        <f t="shared" si="29"/>
        <v>39</v>
      </c>
      <c r="O291">
        <f t="shared" si="29"/>
        <v>198</v>
      </c>
      <c r="P291">
        <f t="shared" si="29"/>
        <v>122</v>
      </c>
      <c r="Q291">
        <f t="shared" si="29"/>
        <v>117</v>
      </c>
      <c r="R291">
        <f t="shared" si="29"/>
        <v>77</v>
      </c>
    </row>
    <row r="292" spans="1:18" x14ac:dyDescent="0.35">
      <c r="A292" s="1">
        <v>45309</v>
      </c>
      <c r="B292" t="s">
        <v>4</v>
      </c>
      <c r="C292" t="s">
        <v>8</v>
      </c>
      <c r="D292">
        <v>5</v>
      </c>
      <c r="E292" s="2" t="s">
        <v>36</v>
      </c>
      <c r="F292" s="2">
        <f>IF(AND(B292&gt;B291,C292&lt;C291,E292="lunes"),1,IF(AND(B292=B291,C292&gt;C291,E292="lunes"),1,IF(AND(B292=B291,C292=C291,E292="lunes"),F291+1,F291)))</f>
        <v>3</v>
      </c>
      <c r="G292" s="2"/>
      <c r="H292" t="str">
        <f t="shared" si="28"/>
        <v>STORE_19</v>
      </c>
      <c r="I292">
        <f t="shared" si="25"/>
        <v>19</v>
      </c>
      <c r="J292">
        <v>14</v>
      </c>
      <c r="K292">
        <f t="shared" si="29"/>
        <v>0</v>
      </c>
      <c r="L292">
        <f t="shared" si="29"/>
        <v>0</v>
      </c>
      <c r="M292">
        <f t="shared" si="29"/>
        <v>0</v>
      </c>
      <c r="N292">
        <f t="shared" si="29"/>
        <v>0</v>
      </c>
      <c r="O292">
        <f t="shared" si="29"/>
        <v>0</v>
      </c>
      <c r="P292">
        <f t="shared" si="29"/>
        <v>0</v>
      </c>
      <c r="Q292">
        <f t="shared" si="29"/>
        <v>0</v>
      </c>
      <c r="R292">
        <f t="shared" si="29"/>
        <v>0</v>
      </c>
    </row>
    <row r="293" spans="1:18" x14ac:dyDescent="0.35">
      <c r="A293" s="1">
        <v>45310</v>
      </c>
      <c r="B293" t="s">
        <v>4</v>
      </c>
      <c r="C293" t="s">
        <v>8</v>
      </c>
      <c r="D293">
        <v>8</v>
      </c>
      <c r="E293" s="2" t="s">
        <v>37</v>
      </c>
      <c r="F293" s="2">
        <f>IF(AND(B293&gt;B292,C293&lt;C292,E293="lunes"),1,IF(AND(B293=B292,C293&gt;C292,E293="lunes"),1,IF(AND(B293=B292,C293=C292,E293="lunes"),F292+1,F292)))</f>
        <v>3</v>
      </c>
      <c r="G293" s="2"/>
      <c r="H293" t="str">
        <f t="shared" si="28"/>
        <v>STORE_20</v>
      </c>
      <c r="I293">
        <f t="shared" si="25"/>
        <v>20</v>
      </c>
      <c r="J293">
        <v>1</v>
      </c>
      <c r="K293">
        <f t="shared" si="29"/>
        <v>56</v>
      </c>
      <c r="L293">
        <f t="shared" si="29"/>
        <v>68</v>
      </c>
      <c r="M293">
        <f t="shared" si="29"/>
        <v>93</v>
      </c>
      <c r="N293">
        <f t="shared" si="29"/>
        <v>40</v>
      </c>
      <c r="O293">
        <f t="shared" si="29"/>
        <v>118</v>
      </c>
      <c r="P293">
        <f t="shared" si="29"/>
        <v>92</v>
      </c>
      <c r="Q293">
        <f t="shared" si="29"/>
        <v>132</v>
      </c>
      <c r="R293">
        <f t="shared" si="29"/>
        <v>111</v>
      </c>
    </row>
    <row r="294" spans="1:18" x14ac:dyDescent="0.35">
      <c r="A294" s="1">
        <v>45311</v>
      </c>
      <c r="B294" t="s">
        <v>4</v>
      </c>
      <c r="C294" t="s">
        <v>8</v>
      </c>
      <c r="D294">
        <v>9</v>
      </c>
      <c r="E294" s="2" t="s">
        <v>38</v>
      </c>
      <c r="F294" s="2">
        <f>IF(AND(B294&gt;B293,C294&lt;C293,E294="lunes"),1,IF(AND(B294=B293,C294&gt;C293,E294="lunes"),1,IF(AND(B294=B293,C294=C293,E294="lunes"),F293+1,F293)))</f>
        <v>3</v>
      </c>
      <c r="G294" s="2"/>
      <c r="H294" t="str">
        <f t="shared" si="28"/>
        <v>STORE_20</v>
      </c>
      <c r="I294">
        <f t="shared" si="25"/>
        <v>20</v>
      </c>
      <c r="J294">
        <v>2</v>
      </c>
      <c r="K294">
        <f t="shared" si="29"/>
        <v>60</v>
      </c>
      <c r="L294">
        <f t="shared" si="29"/>
        <v>55</v>
      </c>
      <c r="M294">
        <f t="shared" si="29"/>
        <v>74</v>
      </c>
      <c r="N294">
        <f t="shared" si="29"/>
        <v>43</v>
      </c>
      <c r="O294">
        <f t="shared" si="29"/>
        <v>128</v>
      </c>
      <c r="P294">
        <f t="shared" si="29"/>
        <v>94</v>
      </c>
      <c r="Q294">
        <f t="shared" si="29"/>
        <v>90</v>
      </c>
      <c r="R294">
        <f t="shared" si="29"/>
        <v>142</v>
      </c>
    </row>
    <row r="295" spans="1:18" x14ac:dyDescent="0.35">
      <c r="A295" s="1">
        <v>45312</v>
      </c>
      <c r="B295" t="s">
        <v>4</v>
      </c>
      <c r="C295" t="s">
        <v>8</v>
      </c>
      <c r="D295">
        <v>3</v>
      </c>
      <c r="E295" s="2" t="s">
        <v>39</v>
      </c>
      <c r="F295" s="2">
        <f>IF(AND(B295&gt;B294,C295&lt;C294,E295="lunes"),1,IF(AND(B295=B294,C295&gt;C294,E295="lunes"),1,IF(AND(B295=B294,C295=C294,E295="lunes"),F294+1,F294)))</f>
        <v>3</v>
      </c>
      <c r="G295" s="2"/>
      <c r="H295" t="str">
        <f t="shared" si="28"/>
        <v>STORE_20</v>
      </c>
      <c r="I295">
        <f t="shared" si="25"/>
        <v>20</v>
      </c>
      <c r="J295">
        <v>3</v>
      </c>
      <c r="K295">
        <f t="shared" si="29"/>
        <v>51</v>
      </c>
      <c r="L295">
        <f t="shared" si="29"/>
        <v>58</v>
      </c>
      <c r="M295">
        <f t="shared" si="29"/>
        <v>85</v>
      </c>
      <c r="N295">
        <f t="shared" si="29"/>
        <v>48</v>
      </c>
      <c r="O295">
        <f t="shared" si="29"/>
        <v>144</v>
      </c>
      <c r="P295">
        <f t="shared" si="29"/>
        <v>107</v>
      </c>
      <c r="Q295">
        <f t="shared" si="29"/>
        <v>112</v>
      </c>
      <c r="R295">
        <f t="shared" si="29"/>
        <v>122</v>
      </c>
    </row>
    <row r="296" spans="1:18" x14ac:dyDescent="0.35">
      <c r="A296" s="1">
        <v>45313</v>
      </c>
      <c r="B296" t="s">
        <v>4</v>
      </c>
      <c r="C296" t="s">
        <v>8</v>
      </c>
      <c r="D296">
        <v>4</v>
      </c>
      <c r="E296" s="2" t="s">
        <v>33</v>
      </c>
      <c r="F296" s="2">
        <f>IF(AND(B296&gt;B295,C296&lt;C295,E296="lunes"),1,IF(AND(B296=B295,C296&gt;C295,E296="lunes"),1,IF(AND(B296=B295,C296=C295,E296="lunes"),F295+1,F295)))</f>
        <v>4</v>
      </c>
      <c r="G296" s="2"/>
      <c r="H296" t="str">
        <f t="shared" si="28"/>
        <v>STORE_20</v>
      </c>
      <c r="I296">
        <f t="shared" si="25"/>
        <v>20</v>
      </c>
      <c r="J296">
        <v>4</v>
      </c>
      <c r="K296">
        <f t="shared" si="29"/>
        <v>52</v>
      </c>
      <c r="L296">
        <f t="shared" si="29"/>
        <v>76</v>
      </c>
      <c r="M296">
        <f t="shared" si="29"/>
        <v>68</v>
      </c>
      <c r="N296">
        <f t="shared" si="29"/>
        <v>29</v>
      </c>
      <c r="O296">
        <f t="shared" si="29"/>
        <v>137</v>
      </c>
      <c r="P296">
        <f t="shared" si="29"/>
        <v>102</v>
      </c>
      <c r="Q296">
        <f t="shared" si="29"/>
        <v>125</v>
      </c>
      <c r="R296">
        <f t="shared" si="29"/>
        <v>130</v>
      </c>
    </row>
    <row r="297" spans="1:18" x14ac:dyDescent="0.35">
      <c r="A297" s="1">
        <v>45314</v>
      </c>
      <c r="B297" t="s">
        <v>4</v>
      </c>
      <c r="C297" t="s">
        <v>8</v>
      </c>
      <c r="D297">
        <v>3</v>
      </c>
      <c r="E297" s="2" t="s">
        <v>34</v>
      </c>
      <c r="F297" s="2">
        <f>IF(AND(B297&gt;B296,C297&lt;C296,E297="lunes"),1,IF(AND(B297=B296,C297&gt;C296,E297="lunes"),1,IF(AND(B297=B296,C297=C296,E297="lunes"),F296+1,F296)))</f>
        <v>4</v>
      </c>
      <c r="G297" s="2"/>
      <c r="H297" t="str">
        <f t="shared" si="28"/>
        <v>STORE_20</v>
      </c>
      <c r="I297">
        <f t="shared" si="25"/>
        <v>20</v>
      </c>
      <c r="J297">
        <v>5</v>
      </c>
      <c r="K297">
        <f t="shared" si="29"/>
        <v>58</v>
      </c>
      <c r="L297">
        <f t="shared" si="29"/>
        <v>75</v>
      </c>
      <c r="M297">
        <f t="shared" si="29"/>
        <v>92</v>
      </c>
      <c r="N297">
        <f t="shared" si="29"/>
        <v>37</v>
      </c>
      <c r="O297">
        <f t="shared" si="29"/>
        <v>122</v>
      </c>
      <c r="P297">
        <f t="shared" si="29"/>
        <v>110</v>
      </c>
      <c r="Q297">
        <f t="shared" si="29"/>
        <v>122</v>
      </c>
      <c r="R297">
        <f t="shared" si="29"/>
        <v>89</v>
      </c>
    </row>
    <row r="298" spans="1:18" x14ac:dyDescent="0.35">
      <c r="A298" s="1">
        <v>45315</v>
      </c>
      <c r="B298" t="s">
        <v>4</v>
      </c>
      <c r="C298" t="s">
        <v>8</v>
      </c>
      <c r="D298">
        <v>4</v>
      </c>
      <c r="E298" s="2" t="s">
        <v>35</v>
      </c>
      <c r="F298" s="2">
        <f>IF(AND(B298&gt;B297,C298&lt;C297,E298="lunes"),1,IF(AND(B298=B297,C298&gt;C297,E298="lunes"),1,IF(AND(B298=B297,C298=C297,E298="lunes"),F297+1,F297)))</f>
        <v>4</v>
      </c>
      <c r="G298" s="2"/>
      <c r="H298" t="str">
        <f t="shared" si="28"/>
        <v>STORE_20</v>
      </c>
      <c r="I298">
        <f t="shared" si="25"/>
        <v>20</v>
      </c>
      <c r="J298">
        <v>6</v>
      </c>
      <c r="K298">
        <f t="shared" si="29"/>
        <v>49</v>
      </c>
      <c r="L298">
        <f t="shared" si="29"/>
        <v>63</v>
      </c>
      <c r="M298">
        <f t="shared" si="29"/>
        <v>101</v>
      </c>
      <c r="N298">
        <f t="shared" si="29"/>
        <v>51</v>
      </c>
      <c r="O298">
        <f t="shared" si="29"/>
        <v>106</v>
      </c>
      <c r="P298">
        <f t="shared" si="29"/>
        <v>119</v>
      </c>
      <c r="Q298">
        <f t="shared" si="29"/>
        <v>116</v>
      </c>
      <c r="R298">
        <f t="shared" si="29"/>
        <v>115</v>
      </c>
    </row>
    <row r="299" spans="1:18" x14ac:dyDescent="0.35">
      <c r="A299" s="1">
        <v>45316</v>
      </c>
      <c r="B299" t="s">
        <v>4</v>
      </c>
      <c r="C299" t="s">
        <v>8</v>
      </c>
      <c r="D299">
        <v>7</v>
      </c>
      <c r="E299" s="2" t="s">
        <v>36</v>
      </c>
      <c r="F299" s="2">
        <f>IF(AND(B299&gt;B298,C299&lt;C298,E299="lunes"),1,IF(AND(B299=B298,C299&gt;C298,E299="lunes"),1,IF(AND(B299=B298,C299=C298,E299="lunes"),F298+1,F298)))</f>
        <v>4</v>
      </c>
      <c r="G299" s="2"/>
      <c r="H299" t="str">
        <f t="shared" si="28"/>
        <v>STORE_20</v>
      </c>
      <c r="I299">
        <f t="shared" si="25"/>
        <v>20</v>
      </c>
      <c r="J299">
        <v>7</v>
      </c>
      <c r="K299">
        <f t="shared" si="29"/>
        <v>46</v>
      </c>
      <c r="L299">
        <f t="shared" si="29"/>
        <v>75</v>
      </c>
      <c r="M299">
        <f t="shared" si="29"/>
        <v>91</v>
      </c>
      <c r="N299">
        <f t="shared" si="29"/>
        <v>57</v>
      </c>
      <c r="O299">
        <f t="shared" si="29"/>
        <v>145</v>
      </c>
      <c r="P299">
        <f t="shared" si="29"/>
        <v>164</v>
      </c>
      <c r="Q299">
        <f t="shared" si="29"/>
        <v>125</v>
      </c>
      <c r="R299">
        <f t="shared" si="29"/>
        <v>114</v>
      </c>
    </row>
    <row r="300" spans="1:18" x14ac:dyDescent="0.35">
      <c r="A300" s="1">
        <v>45317</v>
      </c>
      <c r="B300" t="s">
        <v>4</v>
      </c>
      <c r="C300" t="s">
        <v>8</v>
      </c>
      <c r="D300">
        <v>2</v>
      </c>
      <c r="E300" s="2" t="s">
        <v>37</v>
      </c>
      <c r="F300" s="2">
        <f>IF(AND(B300&gt;B299,C300&lt;C299,E300="lunes"),1,IF(AND(B300=B299,C300&gt;C299,E300="lunes"),1,IF(AND(B300=B299,C300=C299,E300="lunes"),F299+1,F299)))</f>
        <v>4</v>
      </c>
      <c r="G300" s="2"/>
      <c r="H300" t="str">
        <f t="shared" si="28"/>
        <v>STORE_20</v>
      </c>
      <c r="I300">
        <f t="shared" si="25"/>
        <v>20</v>
      </c>
      <c r="J300">
        <v>8</v>
      </c>
      <c r="K300">
        <f t="shared" si="29"/>
        <v>36</v>
      </c>
      <c r="L300">
        <f t="shared" si="29"/>
        <v>79</v>
      </c>
      <c r="M300">
        <f t="shared" si="29"/>
        <v>86</v>
      </c>
      <c r="N300">
        <f t="shared" si="29"/>
        <v>47</v>
      </c>
      <c r="O300">
        <f t="shared" si="29"/>
        <v>148</v>
      </c>
      <c r="P300">
        <f t="shared" si="29"/>
        <v>141</v>
      </c>
      <c r="Q300">
        <f t="shared" si="29"/>
        <v>122</v>
      </c>
      <c r="R300">
        <f t="shared" si="29"/>
        <v>121</v>
      </c>
    </row>
    <row r="301" spans="1:18" x14ac:dyDescent="0.35">
      <c r="A301" s="1">
        <v>45318</v>
      </c>
      <c r="B301" t="s">
        <v>4</v>
      </c>
      <c r="C301" t="s">
        <v>8</v>
      </c>
      <c r="D301">
        <v>4</v>
      </c>
      <c r="E301" s="2" t="s">
        <v>38</v>
      </c>
      <c r="F301" s="2">
        <f>IF(AND(B301&gt;B300,C301&lt;C300,E301="lunes"),1,IF(AND(B301=B300,C301&gt;C300,E301="lunes"),1,IF(AND(B301=B300,C301=C300,E301="lunes"),F300+1,F300)))</f>
        <v>4</v>
      </c>
      <c r="G301" s="2"/>
      <c r="H301" t="str">
        <f t="shared" si="28"/>
        <v>STORE_20</v>
      </c>
      <c r="I301">
        <f t="shared" si="25"/>
        <v>20</v>
      </c>
      <c r="J301">
        <v>9</v>
      </c>
      <c r="K301">
        <f t="shared" si="29"/>
        <v>39</v>
      </c>
      <c r="L301">
        <f t="shared" si="29"/>
        <v>88</v>
      </c>
      <c r="M301">
        <f t="shared" si="29"/>
        <v>96</v>
      </c>
      <c r="N301">
        <f t="shared" si="29"/>
        <v>57</v>
      </c>
      <c r="O301">
        <f t="shared" si="29"/>
        <v>121</v>
      </c>
      <c r="P301">
        <f t="shared" si="29"/>
        <v>147</v>
      </c>
      <c r="Q301">
        <f t="shared" si="29"/>
        <v>131</v>
      </c>
      <c r="R301">
        <f t="shared" si="29"/>
        <v>133</v>
      </c>
    </row>
    <row r="302" spans="1:18" x14ac:dyDescent="0.35">
      <c r="A302" s="1">
        <v>45319</v>
      </c>
      <c r="B302" t="s">
        <v>4</v>
      </c>
      <c r="C302" t="s">
        <v>8</v>
      </c>
      <c r="D302">
        <v>14</v>
      </c>
      <c r="E302" s="2" t="s">
        <v>39</v>
      </c>
      <c r="F302" s="2">
        <f>IF(AND(B302&gt;B301,C302&lt;C301,E302="lunes"),1,IF(AND(B302=B301,C302&gt;C301,E302="lunes"),1,IF(AND(B302=B301,C302=C301,E302="lunes"),F301+1,F301)))</f>
        <v>4</v>
      </c>
      <c r="G302" s="2"/>
      <c r="H302" t="str">
        <f t="shared" si="28"/>
        <v>STORE_20</v>
      </c>
      <c r="I302">
        <f t="shared" si="25"/>
        <v>20</v>
      </c>
      <c r="J302">
        <v>10</v>
      </c>
      <c r="K302">
        <f t="shared" ref="K302:R306" si="30">+SUMIFS($D$2:$D$14561,$B$2:$B$14561,$H302,$C$2:$C$14561,K$12,$F$2:$F$14561,$J302)</f>
        <v>45</v>
      </c>
      <c r="L302">
        <f t="shared" si="30"/>
        <v>66</v>
      </c>
      <c r="M302">
        <f t="shared" si="30"/>
        <v>112</v>
      </c>
      <c r="N302">
        <f t="shared" si="30"/>
        <v>48</v>
      </c>
      <c r="O302">
        <f t="shared" si="30"/>
        <v>123</v>
      </c>
      <c r="P302">
        <f t="shared" si="30"/>
        <v>145</v>
      </c>
      <c r="Q302">
        <f t="shared" si="30"/>
        <v>106</v>
      </c>
      <c r="R302">
        <f t="shared" si="30"/>
        <v>161</v>
      </c>
    </row>
    <row r="303" spans="1:18" x14ac:dyDescent="0.35">
      <c r="A303" s="1">
        <v>45320</v>
      </c>
      <c r="B303" t="s">
        <v>4</v>
      </c>
      <c r="C303" t="s">
        <v>8</v>
      </c>
      <c r="D303">
        <v>6</v>
      </c>
      <c r="E303" s="2" t="s">
        <v>33</v>
      </c>
      <c r="F303" s="2">
        <f>IF(AND(B303&gt;B302,C303&lt;C302,E303="lunes"),1,IF(AND(B303=B302,C303&gt;C302,E303="lunes"),1,IF(AND(B303=B302,C303=C302,E303="lunes"),F302+1,F302)))</f>
        <v>5</v>
      </c>
      <c r="G303" s="2"/>
      <c r="H303" t="str">
        <f t="shared" si="28"/>
        <v>STORE_20</v>
      </c>
      <c r="I303">
        <f t="shared" si="25"/>
        <v>20</v>
      </c>
      <c r="J303">
        <v>11</v>
      </c>
      <c r="K303">
        <f t="shared" si="30"/>
        <v>43</v>
      </c>
      <c r="L303">
        <f t="shared" si="30"/>
        <v>78</v>
      </c>
      <c r="M303">
        <f t="shared" si="30"/>
        <v>102</v>
      </c>
      <c r="N303">
        <f t="shared" si="30"/>
        <v>33</v>
      </c>
      <c r="O303">
        <f t="shared" si="30"/>
        <v>127</v>
      </c>
      <c r="P303">
        <f t="shared" si="30"/>
        <v>138</v>
      </c>
      <c r="Q303">
        <f t="shared" si="30"/>
        <v>129</v>
      </c>
      <c r="R303">
        <f t="shared" si="30"/>
        <v>161</v>
      </c>
    </row>
    <row r="304" spans="1:18" x14ac:dyDescent="0.35">
      <c r="A304" s="1">
        <v>45321</v>
      </c>
      <c r="B304" t="s">
        <v>4</v>
      </c>
      <c r="C304" t="s">
        <v>8</v>
      </c>
      <c r="D304">
        <v>3</v>
      </c>
      <c r="E304" s="2" t="s">
        <v>34</v>
      </c>
      <c r="F304" s="2">
        <f>IF(AND(B304&gt;B303,C304&lt;C303,E304="lunes"),1,IF(AND(B304=B303,C304&gt;C303,E304="lunes"),1,IF(AND(B304=B303,C304=C303,E304="lunes"),F303+1,F303)))</f>
        <v>5</v>
      </c>
      <c r="G304" s="2"/>
      <c r="H304" t="str">
        <f t="shared" si="28"/>
        <v>STORE_20</v>
      </c>
      <c r="I304">
        <f t="shared" si="25"/>
        <v>20</v>
      </c>
      <c r="J304">
        <v>12</v>
      </c>
      <c r="K304">
        <f t="shared" si="30"/>
        <v>43</v>
      </c>
      <c r="L304">
        <f t="shared" si="30"/>
        <v>59</v>
      </c>
      <c r="M304">
        <f t="shared" si="30"/>
        <v>106</v>
      </c>
      <c r="N304">
        <f t="shared" si="30"/>
        <v>46</v>
      </c>
      <c r="O304">
        <f t="shared" si="30"/>
        <v>131</v>
      </c>
      <c r="P304">
        <f t="shared" si="30"/>
        <v>122</v>
      </c>
      <c r="Q304">
        <f t="shared" si="30"/>
        <v>120</v>
      </c>
      <c r="R304">
        <f t="shared" si="30"/>
        <v>188</v>
      </c>
    </row>
    <row r="305" spans="1:18" x14ac:dyDescent="0.35">
      <c r="A305" s="1">
        <v>45322</v>
      </c>
      <c r="B305" t="s">
        <v>4</v>
      </c>
      <c r="C305" t="s">
        <v>8</v>
      </c>
      <c r="D305">
        <v>4</v>
      </c>
      <c r="E305" s="2" t="s">
        <v>35</v>
      </c>
      <c r="F305" s="2">
        <f>IF(AND(B305&gt;B304,C305&lt;C304,E305="lunes"),1,IF(AND(B305=B304,C305&gt;C304,E305="lunes"),1,IF(AND(B305=B304,C305=C304,E305="lunes"),F304+1,F304)))</f>
        <v>5</v>
      </c>
      <c r="G305" s="2"/>
      <c r="H305" t="str">
        <f t="shared" si="28"/>
        <v>STORE_20</v>
      </c>
      <c r="I305">
        <f t="shared" si="25"/>
        <v>20</v>
      </c>
      <c r="J305">
        <v>13</v>
      </c>
      <c r="K305">
        <f t="shared" si="30"/>
        <v>36</v>
      </c>
      <c r="L305">
        <f t="shared" si="30"/>
        <v>45</v>
      </c>
      <c r="M305">
        <f t="shared" si="30"/>
        <v>126</v>
      </c>
      <c r="N305">
        <f t="shared" si="30"/>
        <v>36</v>
      </c>
      <c r="O305">
        <f t="shared" si="30"/>
        <v>127</v>
      </c>
      <c r="P305">
        <f t="shared" si="30"/>
        <v>152</v>
      </c>
      <c r="Q305">
        <f t="shared" si="30"/>
        <v>126</v>
      </c>
      <c r="R305">
        <f t="shared" si="30"/>
        <v>134</v>
      </c>
    </row>
    <row r="306" spans="1:18" x14ac:dyDescent="0.35">
      <c r="A306" s="1">
        <v>45323</v>
      </c>
      <c r="B306" t="s">
        <v>4</v>
      </c>
      <c r="C306" t="s">
        <v>8</v>
      </c>
      <c r="D306">
        <v>6</v>
      </c>
      <c r="E306" s="2" t="s">
        <v>36</v>
      </c>
      <c r="F306" s="2">
        <f>IF(AND(B306&gt;B305,C306&lt;C305,E306="lunes"),1,IF(AND(B306=B305,C306&gt;C305,E306="lunes"),1,IF(AND(B306=B305,C306=C305,E306="lunes"),F305+1,F305)))</f>
        <v>5</v>
      </c>
      <c r="G306" s="2"/>
      <c r="H306" t="str">
        <f t="shared" si="28"/>
        <v>STORE_20</v>
      </c>
      <c r="I306">
        <f t="shared" si="25"/>
        <v>20</v>
      </c>
      <c r="J306">
        <v>14</v>
      </c>
      <c r="K306">
        <f t="shared" si="30"/>
        <v>0</v>
      </c>
      <c r="L306">
        <f t="shared" si="30"/>
        <v>0</v>
      </c>
      <c r="M306">
        <f t="shared" si="30"/>
        <v>0</v>
      </c>
      <c r="N306">
        <f t="shared" si="30"/>
        <v>0</v>
      </c>
      <c r="O306">
        <f t="shared" si="30"/>
        <v>0</v>
      </c>
      <c r="P306">
        <f t="shared" si="30"/>
        <v>0</v>
      </c>
      <c r="Q306">
        <f t="shared" si="30"/>
        <v>0</v>
      </c>
      <c r="R306">
        <f t="shared" si="30"/>
        <v>0</v>
      </c>
    </row>
    <row r="307" spans="1:18" x14ac:dyDescent="0.35">
      <c r="A307" s="1">
        <v>45324</v>
      </c>
      <c r="B307" t="s">
        <v>4</v>
      </c>
      <c r="C307" t="s">
        <v>8</v>
      </c>
      <c r="D307">
        <v>5</v>
      </c>
      <c r="E307" s="2" t="s">
        <v>37</v>
      </c>
      <c r="F307" s="2">
        <f>IF(AND(B307&gt;B306,C307&lt;C306,E307="lunes"),1,IF(AND(B307=B306,C307&gt;C306,E307="lunes"),1,IF(AND(B307=B306,C307=C306,E307="lunes"),F306+1,F306)))</f>
        <v>5</v>
      </c>
      <c r="G307" s="2"/>
    </row>
    <row r="308" spans="1:18" x14ac:dyDescent="0.35">
      <c r="A308" s="1">
        <v>45325</v>
      </c>
      <c r="B308" t="s">
        <v>4</v>
      </c>
      <c r="C308" t="s">
        <v>8</v>
      </c>
      <c r="D308">
        <v>4</v>
      </c>
      <c r="E308" s="2" t="s">
        <v>38</v>
      </c>
      <c r="F308" s="2">
        <f>IF(AND(B308&gt;B307,C308&lt;C307,E308="lunes"),1,IF(AND(B308=B307,C308&gt;C307,E308="lunes"),1,IF(AND(B308=B307,C308=C307,E308="lunes"),F307+1,F307)))</f>
        <v>5</v>
      </c>
      <c r="G308" s="2"/>
    </row>
    <row r="309" spans="1:18" x14ac:dyDescent="0.35">
      <c r="A309" s="1">
        <v>45326</v>
      </c>
      <c r="B309" t="s">
        <v>4</v>
      </c>
      <c r="C309" t="s">
        <v>8</v>
      </c>
      <c r="D309">
        <v>11</v>
      </c>
      <c r="E309" s="2" t="s">
        <v>39</v>
      </c>
      <c r="F309" s="2">
        <f>IF(AND(B309&gt;B308,C309&lt;C308,E309="lunes"),1,IF(AND(B309=B308,C309&gt;C308,E309="lunes"),1,IF(AND(B309=B308,C309=C308,E309="lunes"),F308+1,F308)))</f>
        <v>5</v>
      </c>
      <c r="G309" s="2"/>
    </row>
    <row r="310" spans="1:18" x14ac:dyDescent="0.35">
      <c r="A310" s="1">
        <v>45327</v>
      </c>
      <c r="B310" t="s">
        <v>4</v>
      </c>
      <c r="C310" t="s">
        <v>8</v>
      </c>
      <c r="D310">
        <v>6</v>
      </c>
      <c r="E310" s="2" t="s">
        <v>33</v>
      </c>
      <c r="F310" s="2">
        <f>IF(AND(B310&gt;B309,C310&lt;C309,E310="lunes"),1,IF(AND(B310=B309,C310&gt;C309,E310="lunes"),1,IF(AND(B310=B309,C310=C309,E310="lunes"),F309+1,F309)))</f>
        <v>6</v>
      </c>
      <c r="G310" s="2"/>
    </row>
    <row r="311" spans="1:18" x14ac:dyDescent="0.35">
      <c r="A311" s="1">
        <v>45328</v>
      </c>
      <c r="B311" t="s">
        <v>4</v>
      </c>
      <c r="C311" t="s">
        <v>8</v>
      </c>
      <c r="D311">
        <v>2</v>
      </c>
      <c r="E311" s="2" t="s">
        <v>34</v>
      </c>
      <c r="F311" s="2">
        <f>IF(AND(B311&gt;B310,C311&lt;C310,E311="lunes"),1,IF(AND(B311=B310,C311&gt;C310,E311="lunes"),1,IF(AND(B311=B310,C311=C310,E311="lunes"),F310+1,F310)))</f>
        <v>6</v>
      </c>
      <c r="G311" s="2"/>
    </row>
    <row r="312" spans="1:18" x14ac:dyDescent="0.35">
      <c r="A312" s="1">
        <v>45329</v>
      </c>
      <c r="B312" t="s">
        <v>4</v>
      </c>
      <c r="C312" t="s">
        <v>8</v>
      </c>
      <c r="D312">
        <v>5</v>
      </c>
      <c r="E312" s="2" t="s">
        <v>35</v>
      </c>
      <c r="F312" s="2">
        <f>IF(AND(B312&gt;B311,C312&lt;C311,E312="lunes"),1,IF(AND(B312=B311,C312&gt;C311,E312="lunes"),1,IF(AND(B312=B311,C312=C311,E312="lunes"),F311+1,F311)))</f>
        <v>6</v>
      </c>
      <c r="G312" s="2"/>
    </row>
    <row r="313" spans="1:18" x14ac:dyDescent="0.35">
      <c r="A313" s="1">
        <v>45330</v>
      </c>
      <c r="B313" t="s">
        <v>4</v>
      </c>
      <c r="C313" t="s">
        <v>8</v>
      </c>
      <c r="D313">
        <v>8</v>
      </c>
      <c r="E313" s="2" t="s">
        <v>36</v>
      </c>
      <c r="F313" s="2">
        <f>IF(AND(B313&gt;B312,C313&lt;C312,E313="lunes"),1,IF(AND(B313=B312,C313&gt;C312,E313="lunes"),1,IF(AND(B313=B312,C313=C312,E313="lunes"),F312+1,F312)))</f>
        <v>6</v>
      </c>
      <c r="G313" s="2"/>
    </row>
    <row r="314" spans="1:18" x14ac:dyDescent="0.35">
      <c r="A314" s="1">
        <v>45331</v>
      </c>
      <c r="B314" t="s">
        <v>4</v>
      </c>
      <c r="C314" t="s">
        <v>8</v>
      </c>
      <c r="D314">
        <v>10</v>
      </c>
      <c r="E314" s="2" t="s">
        <v>37</v>
      </c>
      <c r="F314" s="2">
        <f>IF(AND(B314&gt;B313,C314&lt;C313,E314="lunes"),1,IF(AND(B314=B313,C314&gt;C313,E314="lunes"),1,IF(AND(B314=B313,C314=C313,E314="lunes"),F313+1,F313)))</f>
        <v>6</v>
      </c>
      <c r="G314" s="2"/>
    </row>
    <row r="315" spans="1:18" x14ac:dyDescent="0.35">
      <c r="A315" s="1">
        <v>45332</v>
      </c>
      <c r="B315" t="s">
        <v>4</v>
      </c>
      <c r="C315" t="s">
        <v>8</v>
      </c>
      <c r="D315">
        <v>11</v>
      </c>
      <c r="E315" s="2" t="s">
        <v>38</v>
      </c>
      <c r="F315" s="2">
        <f>IF(AND(B315&gt;B314,C315&lt;C314,E315="lunes"),1,IF(AND(B315=B314,C315&gt;C314,E315="lunes"),1,IF(AND(B315=B314,C315=C314,E315="lunes"),F314+1,F314)))</f>
        <v>6</v>
      </c>
      <c r="G315" s="2"/>
    </row>
    <row r="316" spans="1:18" x14ac:dyDescent="0.35">
      <c r="A316" s="1">
        <v>45333</v>
      </c>
      <c r="B316" t="s">
        <v>4</v>
      </c>
      <c r="C316" t="s">
        <v>8</v>
      </c>
      <c r="D316">
        <v>12</v>
      </c>
      <c r="E316" s="2" t="s">
        <v>39</v>
      </c>
      <c r="F316" s="2">
        <f>IF(AND(B316&gt;B315,C316&lt;C315,E316="lunes"),1,IF(AND(B316=B315,C316&gt;C315,E316="lunes"),1,IF(AND(B316=B315,C316=C315,E316="lunes"),F315+1,F315)))</f>
        <v>6</v>
      </c>
      <c r="G316" s="2"/>
    </row>
    <row r="317" spans="1:18" x14ac:dyDescent="0.35">
      <c r="A317" s="1">
        <v>45334</v>
      </c>
      <c r="B317" t="s">
        <v>4</v>
      </c>
      <c r="C317" t="s">
        <v>8</v>
      </c>
      <c r="D317">
        <v>7</v>
      </c>
      <c r="E317" s="2" t="s">
        <v>33</v>
      </c>
      <c r="F317" s="2">
        <f>IF(AND(B317&gt;B316,C317&lt;C316,E317="lunes"),1,IF(AND(B317=B316,C317&gt;C316,E317="lunes"),1,IF(AND(B317=B316,C317=C316,E317="lunes"),F316+1,F316)))</f>
        <v>7</v>
      </c>
      <c r="G317" s="2"/>
    </row>
    <row r="318" spans="1:18" x14ac:dyDescent="0.35">
      <c r="A318" s="1">
        <v>45335</v>
      </c>
      <c r="B318" t="s">
        <v>4</v>
      </c>
      <c r="C318" t="s">
        <v>8</v>
      </c>
      <c r="D318">
        <v>5</v>
      </c>
      <c r="E318" s="2" t="s">
        <v>34</v>
      </c>
      <c r="F318" s="2">
        <f>IF(AND(B318&gt;B317,C318&lt;C317,E318="lunes"),1,IF(AND(B318=B317,C318&gt;C317,E318="lunes"),1,IF(AND(B318=B317,C318=C317,E318="lunes"),F317+1,F317)))</f>
        <v>7</v>
      </c>
      <c r="G318" s="2"/>
    </row>
    <row r="319" spans="1:18" x14ac:dyDescent="0.35">
      <c r="A319" s="1">
        <v>45336</v>
      </c>
      <c r="B319" t="s">
        <v>4</v>
      </c>
      <c r="C319" t="s">
        <v>8</v>
      </c>
      <c r="D319">
        <v>6</v>
      </c>
      <c r="E319" s="2" t="s">
        <v>35</v>
      </c>
      <c r="F319" s="2">
        <f>IF(AND(B319&gt;B318,C319&lt;C318,E319="lunes"),1,IF(AND(B319=B318,C319&gt;C318,E319="lunes"),1,IF(AND(B319=B318,C319=C318,E319="lunes"),F318+1,F318)))</f>
        <v>7</v>
      </c>
      <c r="G319" s="2"/>
    </row>
    <row r="320" spans="1:18" x14ac:dyDescent="0.35">
      <c r="A320" s="1">
        <v>45337</v>
      </c>
      <c r="B320" t="s">
        <v>4</v>
      </c>
      <c r="C320" t="s">
        <v>8</v>
      </c>
      <c r="D320">
        <v>4</v>
      </c>
      <c r="E320" s="2" t="s">
        <v>36</v>
      </c>
      <c r="F320" s="2">
        <f>IF(AND(B320&gt;B319,C320&lt;C319,E320="lunes"),1,IF(AND(B320=B319,C320&gt;C319,E320="lunes"),1,IF(AND(B320=B319,C320=C319,E320="lunes"),F319+1,F319)))</f>
        <v>7</v>
      </c>
      <c r="G320" s="2"/>
    </row>
    <row r="321" spans="1:7" x14ac:dyDescent="0.35">
      <c r="A321" s="1">
        <v>45338</v>
      </c>
      <c r="B321" t="s">
        <v>4</v>
      </c>
      <c r="C321" t="s">
        <v>8</v>
      </c>
      <c r="D321">
        <v>9</v>
      </c>
      <c r="E321" s="2" t="s">
        <v>37</v>
      </c>
      <c r="F321" s="2">
        <f>IF(AND(B321&gt;B320,C321&lt;C320,E321="lunes"),1,IF(AND(B321=B320,C321&gt;C320,E321="lunes"),1,IF(AND(B321=B320,C321=C320,E321="lunes"),F320+1,F320)))</f>
        <v>7</v>
      </c>
      <c r="G321" s="2"/>
    </row>
    <row r="322" spans="1:7" x14ac:dyDescent="0.35">
      <c r="A322" s="1">
        <v>45339</v>
      </c>
      <c r="B322" t="s">
        <v>4</v>
      </c>
      <c r="C322" t="s">
        <v>8</v>
      </c>
      <c r="D322">
        <v>7</v>
      </c>
      <c r="E322" s="2" t="s">
        <v>38</v>
      </c>
      <c r="F322" s="2">
        <f>IF(AND(B322&gt;B321,C322&lt;C321,E322="lunes"),1,IF(AND(B322=B321,C322&gt;C321,E322="lunes"),1,IF(AND(B322=B321,C322=C321,E322="lunes"),F321+1,F321)))</f>
        <v>7</v>
      </c>
      <c r="G322" s="2"/>
    </row>
    <row r="323" spans="1:7" x14ac:dyDescent="0.35">
      <c r="A323" s="1">
        <v>45340</v>
      </c>
      <c r="B323" t="s">
        <v>4</v>
      </c>
      <c r="C323" t="s">
        <v>8</v>
      </c>
      <c r="D323">
        <v>5</v>
      </c>
      <c r="E323" s="2" t="s">
        <v>39</v>
      </c>
      <c r="F323" s="2">
        <f>IF(AND(B323&gt;B322,C323&lt;C322,E323="lunes"),1,IF(AND(B323=B322,C323&gt;C322,E323="lunes"),1,IF(AND(B323=B322,C323=C322,E323="lunes"),F322+1,F322)))</f>
        <v>7</v>
      </c>
      <c r="G323" s="2"/>
    </row>
    <row r="324" spans="1:7" x14ac:dyDescent="0.35">
      <c r="A324" s="1">
        <v>45341</v>
      </c>
      <c r="B324" t="s">
        <v>4</v>
      </c>
      <c r="C324" t="s">
        <v>8</v>
      </c>
      <c r="D324">
        <v>6</v>
      </c>
      <c r="E324" s="2" t="s">
        <v>33</v>
      </c>
      <c r="F324" s="2">
        <f>IF(AND(B324&gt;B323,C324&lt;C323,E324="lunes"),1,IF(AND(B324=B323,C324&gt;C323,E324="lunes"),1,IF(AND(B324=B323,C324=C323,E324="lunes"),F323+1,F323)))</f>
        <v>8</v>
      </c>
      <c r="G324" s="2"/>
    </row>
    <row r="325" spans="1:7" x14ac:dyDescent="0.35">
      <c r="A325" s="1">
        <v>45342</v>
      </c>
      <c r="B325" t="s">
        <v>4</v>
      </c>
      <c r="C325" t="s">
        <v>8</v>
      </c>
      <c r="D325">
        <v>7</v>
      </c>
      <c r="E325" s="2" t="s">
        <v>34</v>
      </c>
      <c r="F325" s="2">
        <f>IF(AND(B325&gt;B324,C325&lt;C324,E325="lunes"),1,IF(AND(B325=B324,C325&gt;C324,E325="lunes"),1,IF(AND(B325=B324,C325=C324,E325="lunes"),F324+1,F324)))</f>
        <v>8</v>
      </c>
      <c r="G325" s="2"/>
    </row>
    <row r="326" spans="1:7" x14ac:dyDescent="0.35">
      <c r="A326" s="1">
        <v>45343</v>
      </c>
      <c r="B326" t="s">
        <v>4</v>
      </c>
      <c r="C326" t="s">
        <v>8</v>
      </c>
      <c r="D326">
        <v>5</v>
      </c>
      <c r="E326" s="2" t="s">
        <v>35</v>
      </c>
      <c r="F326" s="2">
        <f>IF(AND(B326&gt;B325,C326&lt;C325,E326="lunes"),1,IF(AND(B326=B325,C326&gt;C325,E326="lunes"),1,IF(AND(B326=B325,C326=C325,E326="lunes"),F325+1,F325)))</f>
        <v>8</v>
      </c>
      <c r="G326" s="2"/>
    </row>
    <row r="327" spans="1:7" x14ac:dyDescent="0.35">
      <c r="A327" s="1">
        <v>45344</v>
      </c>
      <c r="B327" t="s">
        <v>4</v>
      </c>
      <c r="C327" t="s">
        <v>8</v>
      </c>
      <c r="D327">
        <v>8</v>
      </c>
      <c r="E327" s="2" t="s">
        <v>36</v>
      </c>
      <c r="F327" s="2">
        <f>IF(AND(B327&gt;B326,C327&lt;C326,E327="lunes"),1,IF(AND(B327=B326,C327&gt;C326,E327="lunes"),1,IF(AND(B327=B326,C327=C326,E327="lunes"),F326+1,F326)))</f>
        <v>8</v>
      </c>
      <c r="G327" s="2"/>
    </row>
    <row r="328" spans="1:7" x14ac:dyDescent="0.35">
      <c r="A328" s="1">
        <v>45345</v>
      </c>
      <c r="B328" t="s">
        <v>4</v>
      </c>
      <c r="C328" t="s">
        <v>8</v>
      </c>
      <c r="D328">
        <v>4</v>
      </c>
      <c r="E328" s="2" t="s">
        <v>37</v>
      </c>
      <c r="F328" s="2">
        <f>IF(AND(B328&gt;B327,C328&lt;C327,E328="lunes"),1,IF(AND(B328=B327,C328&gt;C327,E328="lunes"),1,IF(AND(B328=B327,C328=C327,E328="lunes"),F327+1,F327)))</f>
        <v>8</v>
      </c>
      <c r="G328" s="2"/>
    </row>
    <row r="329" spans="1:7" x14ac:dyDescent="0.35">
      <c r="A329" s="1">
        <v>45346</v>
      </c>
      <c r="B329" t="s">
        <v>4</v>
      </c>
      <c r="C329" t="s">
        <v>8</v>
      </c>
      <c r="D329">
        <v>4</v>
      </c>
      <c r="E329" s="2" t="s">
        <v>38</v>
      </c>
      <c r="F329" s="2">
        <f>IF(AND(B329&gt;B328,C329&lt;C328,E329="lunes"),1,IF(AND(B329=B328,C329&gt;C328,E329="lunes"),1,IF(AND(B329=B328,C329=C328,E329="lunes"),F328+1,F328)))</f>
        <v>8</v>
      </c>
      <c r="G329" s="2"/>
    </row>
    <row r="330" spans="1:7" x14ac:dyDescent="0.35">
      <c r="A330" s="1">
        <v>45347</v>
      </c>
      <c r="B330" t="s">
        <v>4</v>
      </c>
      <c r="C330" t="s">
        <v>8</v>
      </c>
      <c r="D330">
        <v>8</v>
      </c>
      <c r="E330" s="2" t="s">
        <v>39</v>
      </c>
      <c r="F330" s="2">
        <f>IF(AND(B330&gt;B329,C330&lt;C329,E330="lunes"),1,IF(AND(B330=B329,C330&gt;C329,E330="lunes"),1,IF(AND(B330=B329,C330=C329,E330="lunes"),F329+1,F329)))</f>
        <v>8</v>
      </c>
      <c r="G330" s="2"/>
    </row>
    <row r="331" spans="1:7" x14ac:dyDescent="0.35">
      <c r="A331" s="1">
        <v>45348</v>
      </c>
      <c r="B331" t="s">
        <v>4</v>
      </c>
      <c r="C331" t="s">
        <v>8</v>
      </c>
      <c r="D331">
        <v>6</v>
      </c>
      <c r="E331" s="2" t="s">
        <v>33</v>
      </c>
      <c r="F331" s="2">
        <f>IF(AND(B331&gt;B330,C331&lt;C330,E331="lunes"),1,IF(AND(B331=B330,C331&gt;C330,E331="lunes"),1,IF(AND(B331=B330,C331=C330,E331="lunes"),F330+1,F330)))</f>
        <v>9</v>
      </c>
      <c r="G331" s="2"/>
    </row>
    <row r="332" spans="1:7" x14ac:dyDescent="0.35">
      <c r="A332" s="1">
        <v>45349</v>
      </c>
      <c r="B332" t="s">
        <v>4</v>
      </c>
      <c r="C332" t="s">
        <v>8</v>
      </c>
      <c r="D332">
        <v>1</v>
      </c>
      <c r="E332" s="2" t="s">
        <v>34</v>
      </c>
      <c r="F332" s="2">
        <f>IF(AND(B332&gt;B331,C332&lt;C331,E332="lunes"),1,IF(AND(B332=B331,C332&gt;C331,E332="lunes"),1,IF(AND(B332=B331,C332=C331,E332="lunes"),F331+1,F331)))</f>
        <v>9</v>
      </c>
      <c r="G332" s="2"/>
    </row>
    <row r="333" spans="1:7" x14ac:dyDescent="0.35">
      <c r="A333" s="1">
        <v>45350</v>
      </c>
      <c r="B333" t="s">
        <v>4</v>
      </c>
      <c r="C333" t="s">
        <v>8</v>
      </c>
      <c r="D333">
        <v>10</v>
      </c>
      <c r="E333" s="2" t="s">
        <v>35</v>
      </c>
      <c r="F333" s="2">
        <f>IF(AND(B333&gt;B332,C333&lt;C332,E333="lunes"),1,IF(AND(B333=B332,C333&gt;C332,E333="lunes"),1,IF(AND(B333=B332,C333=C332,E333="lunes"),F332+1,F332)))</f>
        <v>9</v>
      </c>
      <c r="G333" s="2"/>
    </row>
    <row r="334" spans="1:7" x14ac:dyDescent="0.35">
      <c r="A334" s="1">
        <v>45351</v>
      </c>
      <c r="B334" t="s">
        <v>4</v>
      </c>
      <c r="C334" t="s">
        <v>8</v>
      </c>
      <c r="D334">
        <v>6</v>
      </c>
      <c r="E334" s="2" t="s">
        <v>36</v>
      </c>
      <c r="F334" s="2">
        <f>IF(AND(B334&gt;B333,C334&lt;C333,E334="lunes"),1,IF(AND(B334=B333,C334&gt;C333,E334="lunes"),1,IF(AND(B334=B333,C334=C333,E334="lunes"),F333+1,F333)))</f>
        <v>9</v>
      </c>
      <c r="G334" s="2"/>
    </row>
    <row r="335" spans="1:7" x14ac:dyDescent="0.35">
      <c r="A335" s="1">
        <v>45352</v>
      </c>
      <c r="B335" t="s">
        <v>4</v>
      </c>
      <c r="C335" t="s">
        <v>8</v>
      </c>
      <c r="D335">
        <v>11</v>
      </c>
      <c r="E335" s="2" t="s">
        <v>37</v>
      </c>
      <c r="F335" s="2">
        <f>IF(AND(B335&gt;B334,C335&lt;C334,E335="lunes"),1,IF(AND(B335=B334,C335&gt;C334,E335="lunes"),1,IF(AND(B335=B334,C335=C334,E335="lunes"),F334+1,F334)))</f>
        <v>9</v>
      </c>
      <c r="G335" s="2"/>
    </row>
    <row r="336" spans="1:7" x14ac:dyDescent="0.35">
      <c r="A336" s="1">
        <v>45353</v>
      </c>
      <c r="B336" t="s">
        <v>4</v>
      </c>
      <c r="C336" t="s">
        <v>8</v>
      </c>
      <c r="D336">
        <v>9</v>
      </c>
      <c r="E336" s="2" t="s">
        <v>38</v>
      </c>
      <c r="F336" s="2">
        <f>IF(AND(B336&gt;B335,C336&lt;C335,E336="lunes"),1,IF(AND(B336=B335,C336&gt;C335,E336="lunes"),1,IF(AND(B336=B335,C336=C335,E336="lunes"),F335+1,F335)))</f>
        <v>9</v>
      </c>
      <c r="G336" s="2"/>
    </row>
    <row r="337" spans="1:7" x14ac:dyDescent="0.35">
      <c r="A337" s="1">
        <v>45354</v>
      </c>
      <c r="B337" t="s">
        <v>4</v>
      </c>
      <c r="C337" t="s">
        <v>8</v>
      </c>
      <c r="D337">
        <v>4</v>
      </c>
      <c r="E337" s="2" t="s">
        <v>39</v>
      </c>
      <c r="F337" s="2">
        <f>IF(AND(B337&gt;B336,C337&lt;C336,E337="lunes"),1,IF(AND(B337=B336,C337&gt;C336,E337="lunes"),1,IF(AND(B337=B336,C337=C336,E337="lunes"),F336+1,F336)))</f>
        <v>9</v>
      </c>
      <c r="G337" s="2"/>
    </row>
    <row r="338" spans="1:7" x14ac:dyDescent="0.35">
      <c r="A338" s="1">
        <v>45355</v>
      </c>
      <c r="B338" t="s">
        <v>4</v>
      </c>
      <c r="C338" t="s">
        <v>8</v>
      </c>
      <c r="D338">
        <v>1</v>
      </c>
      <c r="E338" s="2" t="s">
        <v>33</v>
      </c>
      <c r="F338" s="2">
        <f>IF(AND(B338&gt;B337,C338&lt;C337,E338="lunes"),1,IF(AND(B338=B337,C338&gt;C337,E338="lunes"),1,IF(AND(B338=B337,C338=C337,E338="lunes"),F337+1,F337)))</f>
        <v>10</v>
      </c>
      <c r="G338" s="2"/>
    </row>
    <row r="339" spans="1:7" x14ac:dyDescent="0.35">
      <c r="A339" s="1">
        <v>45356</v>
      </c>
      <c r="B339" t="s">
        <v>4</v>
      </c>
      <c r="C339" t="s">
        <v>8</v>
      </c>
      <c r="D339">
        <v>5</v>
      </c>
      <c r="E339" s="2" t="s">
        <v>34</v>
      </c>
      <c r="F339" s="2">
        <f>IF(AND(B339&gt;B338,C339&lt;C338,E339="lunes"),1,IF(AND(B339=B338,C339&gt;C338,E339="lunes"),1,IF(AND(B339=B338,C339=C338,E339="lunes"),F338+1,F338)))</f>
        <v>10</v>
      </c>
      <c r="G339" s="2"/>
    </row>
    <row r="340" spans="1:7" x14ac:dyDescent="0.35">
      <c r="A340" s="1">
        <v>45357</v>
      </c>
      <c r="B340" t="s">
        <v>4</v>
      </c>
      <c r="C340" t="s">
        <v>8</v>
      </c>
      <c r="D340">
        <v>8</v>
      </c>
      <c r="E340" s="2" t="s">
        <v>35</v>
      </c>
      <c r="F340" s="2">
        <f>IF(AND(B340&gt;B339,C340&lt;C339,E340="lunes"),1,IF(AND(B340=B339,C340&gt;C339,E340="lunes"),1,IF(AND(B340=B339,C340=C339,E340="lunes"),F339+1,F339)))</f>
        <v>10</v>
      </c>
      <c r="G340" s="2"/>
    </row>
    <row r="341" spans="1:7" x14ac:dyDescent="0.35">
      <c r="A341" s="1">
        <v>45358</v>
      </c>
      <c r="B341" t="s">
        <v>4</v>
      </c>
      <c r="C341" t="s">
        <v>8</v>
      </c>
      <c r="D341">
        <v>4</v>
      </c>
      <c r="E341" s="2" t="s">
        <v>36</v>
      </c>
      <c r="F341" s="2">
        <f>IF(AND(B341&gt;B340,C341&lt;C340,E341="lunes"),1,IF(AND(B341=B340,C341&gt;C340,E341="lunes"),1,IF(AND(B341=B340,C341=C340,E341="lunes"),F340+1,F340)))</f>
        <v>10</v>
      </c>
      <c r="G341" s="2"/>
    </row>
    <row r="342" spans="1:7" x14ac:dyDescent="0.35">
      <c r="A342" s="1">
        <v>45359</v>
      </c>
      <c r="B342" t="s">
        <v>4</v>
      </c>
      <c r="C342" t="s">
        <v>8</v>
      </c>
      <c r="D342">
        <v>3</v>
      </c>
      <c r="E342" s="2" t="s">
        <v>37</v>
      </c>
      <c r="F342" s="2">
        <f>IF(AND(B342&gt;B341,C342&lt;C341,E342="lunes"),1,IF(AND(B342=B341,C342&gt;C341,E342="lunes"),1,IF(AND(B342=B341,C342=C341,E342="lunes"),F341+1,F341)))</f>
        <v>10</v>
      </c>
      <c r="G342" s="2"/>
    </row>
    <row r="343" spans="1:7" x14ac:dyDescent="0.35">
      <c r="A343" s="1">
        <v>45360</v>
      </c>
      <c r="B343" t="s">
        <v>4</v>
      </c>
      <c r="C343" t="s">
        <v>8</v>
      </c>
      <c r="D343">
        <v>9</v>
      </c>
      <c r="E343" s="2" t="s">
        <v>38</v>
      </c>
      <c r="F343" s="2">
        <f>IF(AND(B343&gt;B342,C343&lt;C342,E343="lunes"),1,IF(AND(B343=B342,C343&gt;C342,E343="lunes"),1,IF(AND(B343=B342,C343=C342,E343="lunes"),F342+1,F342)))</f>
        <v>10</v>
      </c>
      <c r="G343" s="2"/>
    </row>
    <row r="344" spans="1:7" x14ac:dyDescent="0.35">
      <c r="A344" s="1">
        <v>45361</v>
      </c>
      <c r="B344" t="s">
        <v>4</v>
      </c>
      <c r="C344" t="s">
        <v>8</v>
      </c>
      <c r="D344">
        <v>8</v>
      </c>
      <c r="E344" s="2" t="s">
        <v>39</v>
      </c>
      <c r="F344" s="2">
        <f>IF(AND(B344&gt;B343,C344&lt;C343,E344="lunes"),1,IF(AND(B344=B343,C344&gt;C343,E344="lunes"),1,IF(AND(B344=B343,C344=C343,E344="lunes"),F343+1,F343)))</f>
        <v>10</v>
      </c>
      <c r="G344" s="2"/>
    </row>
    <row r="345" spans="1:7" x14ac:dyDescent="0.35">
      <c r="A345" s="1">
        <v>45362</v>
      </c>
      <c r="B345" t="s">
        <v>4</v>
      </c>
      <c r="C345" t="s">
        <v>8</v>
      </c>
      <c r="D345">
        <v>6</v>
      </c>
      <c r="E345" s="2" t="s">
        <v>33</v>
      </c>
      <c r="F345" s="2">
        <f>IF(AND(B345&gt;B344,C345&lt;C344,E345="lunes"),1,IF(AND(B345=B344,C345&gt;C344,E345="lunes"),1,IF(AND(B345=B344,C345=C344,E345="lunes"),F344+1,F344)))</f>
        <v>11</v>
      </c>
      <c r="G345" s="2"/>
    </row>
    <row r="346" spans="1:7" x14ac:dyDescent="0.35">
      <c r="A346" s="1">
        <v>45363</v>
      </c>
      <c r="B346" t="s">
        <v>4</v>
      </c>
      <c r="C346" t="s">
        <v>8</v>
      </c>
      <c r="D346">
        <v>8</v>
      </c>
      <c r="E346" s="2" t="s">
        <v>34</v>
      </c>
      <c r="F346" s="2">
        <f>IF(AND(B346&gt;B345,C346&lt;C345,E346="lunes"),1,IF(AND(B346=B345,C346&gt;C345,E346="lunes"),1,IF(AND(B346=B345,C346=C345,E346="lunes"),F345+1,F345)))</f>
        <v>11</v>
      </c>
      <c r="G346" s="2"/>
    </row>
    <row r="347" spans="1:7" x14ac:dyDescent="0.35">
      <c r="A347" s="1">
        <v>45364</v>
      </c>
      <c r="B347" t="s">
        <v>4</v>
      </c>
      <c r="C347" t="s">
        <v>8</v>
      </c>
      <c r="D347">
        <v>6</v>
      </c>
      <c r="E347" s="2" t="s">
        <v>35</v>
      </c>
      <c r="F347" s="2">
        <f>IF(AND(B347&gt;B346,C347&lt;C346,E347="lunes"),1,IF(AND(B347=B346,C347&gt;C346,E347="lunes"),1,IF(AND(B347=B346,C347=C346,E347="lunes"),F346+1,F346)))</f>
        <v>11</v>
      </c>
      <c r="G347" s="2"/>
    </row>
    <row r="348" spans="1:7" x14ac:dyDescent="0.35">
      <c r="A348" s="1">
        <v>45365</v>
      </c>
      <c r="B348" t="s">
        <v>4</v>
      </c>
      <c r="C348" t="s">
        <v>8</v>
      </c>
      <c r="D348">
        <v>5</v>
      </c>
      <c r="E348" s="2" t="s">
        <v>36</v>
      </c>
      <c r="F348" s="2">
        <f>IF(AND(B348&gt;B347,C348&lt;C347,E348="lunes"),1,IF(AND(B348=B347,C348&gt;C347,E348="lunes"),1,IF(AND(B348=B347,C348=C347,E348="lunes"),F347+1,F347)))</f>
        <v>11</v>
      </c>
      <c r="G348" s="2"/>
    </row>
    <row r="349" spans="1:7" x14ac:dyDescent="0.35">
      <c r="A349" s="1">
        <v>45366</v>
      </c>
      <c r="B349" t="s">
        <v>4</v>
      </c>
      <c r="C349" t="s">
        <v>8</v>
      </c>
      <c r="D349">
        <v>6</v>
      </c>
      <c r="E349" s="2" t="s">
        <v>37</v>
      </c>
      <c r="F349" s="2">
        <f>IF(AND(B349&gt;B348,C349&lt;C348,E349="lunes"),1,IF(AND(B349=B348,C349&gt;C348,E349="lunes"),1,IF(AND(B349=B348,C349=C348,E349="lunes"),F348+1,F348)))</f>
        <v>11</v>
      </c>
      <c r="G349" s="2"/>
    </row>
    <row r="350" spans="1:7" x14ac:dyDescent="0.35">
      <c r="A350" s="1">
        <v>45367</v>
      </c>
      <c r="B350" t="s">
        <v>4</v>
      </c>
      <c r="C350" t="s">
        <v>8</v>
      </c>
      <c r="D350">
        <v>12</v>
      </c>
      <c r="E350" s="2" t="s">
        <v>38</v>
      </c>
      <c r="F350" s="2">
        <f>IF(AND(B350&gt;B349,C350&lt;C349,E350="lunes"),1,IF(AND(B350=B349,C350&gt;C349,E350="lunes"),1,IF(AND(B350=B349,C350=C349,E350="lunes"),F349+1,F349)))</f>
        <v>11</v>
      </c>
      <c r="G350" s="2"/>
    </row>
    <row r="351" spans="1:7" x14ac:dyDescent="0.35">
      <c r="A351" s="1">
        <v>45368</v>
      </c>
      <c r="B351" t="s">
        <v>4</v>
      </c>
      <c r="C351" t="s">
        <v>8</v>
      </c>
      <c r="D351">
        <v>11</v>
      </c>
      <c r="E351" s="2" t="s">
        <v>39</v>
      </c>
      <c r="F351" s="2">
        <f>IF(AND(B351&gt;B350,C351&lt;C350,E351="lunes"),1,IF(AND(B351=B350,C351&gt;C350,E351="lunes"),1,IF(AND(B351=B350,C351=C350,E351="lunes"),F350+1,F350)))</f>
        <v>11</v>
      </c>
      <c r="G351" s="2"/>
    </row>
    <row r="352" spans="1:7" x14ac:dyDescent="0.35">
      <c r="A352" s="1">
        <v>45369</v>
      </c>
      <c r="B352" t="s">
        <v>4</v>
      </c>
      <c r="C352" t="s">
        <v>8</v>
      </c>
      <c r="D352">
        <v>8</v>
      </c>
      <c r="E352" s="2" t="s">
        <v>33</v>
      </c>
      <c r="F352" s="2">
        <f>IF(AND(B352&gt;B351,C352&lt;C351,E352="lunes"),1,IF(AND(B352=B351,C352&gt;C351,E352="lunes"),1,IF(AND(B352=B351,C352=C351,E352="lunes"),F351+1,F351)))</f>
        <v>12</v>
      </c>
      <c r="G352" s="2"/>
    </row>
    <row r="353" spans="1:7" x14ac:dyDescent="0.35">
      <c r="A353" s="1">
        <v>45370</v>
      </c>
      <c r="B353" t="s">
        <v>4</v>
      </c>
      <c r="C353" t="s">
        <v>8</v>
      </c>
      <c r="D353">
        <v>1</v>
      </c>
      <c r="E353" s="2" t="s">
        <v>34</v>
      </c>
      <c r="F353" s="2">
        <f>IF(AND(B353&gt;B352,C353&lt;C352,E353="lunes"),1,IF(AND(B353=B352,C353&gt;C352,E353="lunes"),1,IF(AND(B353=B352,C353=C352,E353="lunes"),F352+1,F352)))</f>
        <v>12</v>
      </c>
      <c r="G353" s="2"/>
    </row>
    <row r="354" spans="1:7" x14ac:dyDescent="0.35">
      <c r="A354" s="1">
        <v>45371</v>
      </c>
      <c r="B354" t="s">
        <v>4</v>
      </c>
      <c r="C354" t="s">
        <v>8</v>
      </c>
      <c r="D354">
        <v>5</v>
      </c>
      <c r="E354" s="2" t="s">
        <v>35</v>
      </c>
      <c r="F354" s="2">
        <f>IF(AND(B354&gt;B353,C354&lt;C353,E354="lunes"),1,IF(AND(B354=B353,C354&gt;C353,E354="lunes"),1,IF(AND(B354=B353,C354=C353,E354="lunes"),F353+1,F353)))</f>
        <v>12</v>
      </c>
      <c r="G354" s="2"/>
    </row>
    <row r="355" spans="1:7" x14ac:dyDescent="0.35">
      <c r="A355" s="1">
        <v>45372</v>
      </c>
      <c r="B355" t="s">
        <v>4</v>
      </c>
      <c r="C355" t="s">
        <v>8</v>
      </c>
      <c r="D355">
        <v>7</v>
      </c>
      <c r="E355" s="2" t="s">
        <v>36</v>
      </c>
      <c r="F355" s="2">
        <f>IF(AND(B355&gt;B354,C355&lt;C354,E355="lunes"),1,IF(AND(B355=B354,C355&gt;C354,E355="lunes"),1,IF(AND(B355=B354,C355=C354,E355="lunes"),F354+1,F354)))</f>
        <v>12</v>
      </c>
      <c r="G355" s="2"/>
    </row>
    <row r="356" spans="1:7" x14ac:dyDescent="0.35">
      <c r="A356" s="1">
        <v>45373</v>
      </c>
      <c r="B356" t="s">
        <v>4</v>
      </c>
      <c r="C356" t="s">
        <v>8</v>
      </c>
      <c r="D356">
        <v>11</v>
      </c>
      <c r="E356" s="2" t="s">
        <v>37</v>
      </c>
      <c r="F356" s="2">
        <f>IF(AND(B356&gt;B355,C356&lt;C355,E356="lunes"),1,IF(AND(B356=B355,C356&gt;C355,E356="lunes"),1,IF(AND(B356=B355,C356=C355,E356="lunes"),F355+1,F355)))</f>
        <v>12</v>
      </c>
      <c r="G356" s="2"/>
    </row>
    <row r="357" spans="1:7" x14ac:dyDescent="0.35">
      <c r="A357" s="1">
        <v>45374</v>
      </c>
      <c r="B357" t="s">
        <v>4</v>
      </c>
      <c r="C357" t="s">
        <v>8</v>
      </c>
      <c r="D357">
        <v>6</v>
      </c>
      <c r="E357" s="2" t="s">
        <v>38</v>
      </c>
      <c r="F357" s="2">
        <f>IF(AND(B357&gt;B356,C357&lt;C356,E357="lunes"),1,IF(AND(B357=B356,C357&gt;C356,E357="lunes"),1,IF(AND(B357=B356,C357=C356,E357="lunes"),F356+1,F356)))</f>
        <v>12</v>
      </c>
      <c r="G357" s="2"/>
    </row>
    <row r="358" spans="1:7" x14ac:dyDescent="0.35">
      <c r="A358" s="1">
        <v>45375</v>
      </c>
      <c r="B358" t="s">
        <v>4</v>
      </c>
      <c r="C358" t="s">
        <v>8</v>
      </c>
      <c r="D358">
        <v>15</v>
      </c>
      <c r="E358" s="2" t="s">
        <v>39</v>
      </c>
      <c r="F358" s="2">
        <f>IF(AND(B358&gt;B357,C358&lt;C357,E358="lunes"),1,IF(AND(B358=B357,C358&gt;C357,E358="lunes"),1,IF(AND(B358=B357,C358=C357,E358="lunes"),F357+1,F357)))</f>
        <v>12</v>
      </c>
      <c r="G358" s="2"/>
    </row>
    <row r="359" spans="1:7" x14ac:dyDescent="0.35">
      <c r="A359" s="1">
        <v>45376</v>
      </c>
      <c r="B359" t="s">
        <v>4</v>
      </c>
      <c r="C359" t="s">
        <v>8</v>
      </c>
      <c r="D359">
        <v>5</v>
      </c>
      <c r="E359" s="2" t="s">
        <v>33</v>
      </c>
      <c r="F359" s="2">
        <f>IF(AND(B359&gt;B358,C359&lt;C358,E359="lunes"),1,IF(AND(B359=B358,C359&gt;C358,E359="lunes"),1,IF(AND(B359=B358,C359=C358,E359="lunes"),F358+1,F358)))</f>
        <v>13</v>
      </c>
      <c r="G359" s="2"/>
    </row>
    <row r="360" spans="1:7" x14ac:dyDescent="0.35">
      <c r="A360" s="1">
        <v>45377</v>
      </c>
      <c r="B360" t="s">
        <v>4</v>
      </c>
      <c r="C360" t="s">
        <v>8</v>
      </c>
      <c r="D360">
        <v>10</v>
      </c>
      <c r="E360" s="2" t="s">
        <v>34</v>
      </c>
      <c r="F360" s="2">
        <f>IF(AND(B360&gt;B359,C360&lt;C359,E360="lunes"),1,IF(AND(B360=B359,C360&gt;C359,E360="lunes"),1,IF(AND(B360=B359,C360=C359,E360="lunes"),F359+1,F359)))</f>
        <v>13</v>
      </c>
      <c r="G360" s="2"/>
    </row>
    <row r="361" spans="1:7" x14ac:dyDescent="0.35">
      <c r="A361" s="1">
        <v>45378</v>
      </c>
      <c r="B361" t="s">
        <v>4</v>
      </c>
      <c r="C361" t="s">
        <v>8</v>
      </c>
      <c r="D361">
        <v>4</v>
      </c>
      <c r="E361" s="2" t="s">
        <v>35</v>
      </c>
      <c r="F361" s="2">
        <f>IF(AND(B361&gt;B360,C361&lt;C360,E361="lunes"),1,IF(AND(B361=B360,C361&gt;C360,E361="lunes"),1,IF(AND(B361=B360,C361=C360,E361="lunes"),F360+1,F360)))</f>
        <v>13</v>
      </c>
      <c r="G361" s="2"/>
    </row>
    <row r="362" spans="1:7" x14ac:dyDescent="0.35">
      <c r="A362" s="1">
        <v>45379</v>
      </c>
      <c r="B362" t="s">
        <v>4</v>
      </c>
      <c r="C362" t="s">
        <v>8</v>
      </c>
      <c r="D362">
        <v>5</v>
      </c>
      <c r="E362" s="2" t="s">
        <v>36</v>
      </c>
      <c r="F362" s="2">
        <f>IF(AND(B362&gt;B361,C362&lt;C361,E362="lunes"),1,IF(AND(B362=B361,C362&gt;C361,E362="lunes"),1,IF(AND(B362=B361,C362=C361,E362="lunes"),F361+1,F361)))</f>
        <v>13</v>
      </c>
      <c r="G362" s="2"/>
    </row>
    <row r="363" spans="1:7" x14ac:dyDescent="0.35">
      <c r="A363" s="1">
        <v>45380</v>
      </c>
      <c r="B363" t="s">
        <v>4</v>
      </c>
      <c r="C363" t="s">
        <v>8</v>
      </c>
      <c r="D363">
        <v>0</v>
      </c>
      <c r="E363" s="2" t="s">
        <v>37</v>
      </c>
      <c r="F363" s="2">
        <f>IF(AND(B363&gt;B362,C363&lt;C362,E363="lunes"),1,IF(AND(B363=B362,C363&gt;C362,E363="lunes"),1,IF(AND(B363=B362,C363=C362,E363="lunes"),F362+1,F362)))</f>
        <v>13</v>
      </c>
      <c r="G363" s="2"/>
    </row>
    <row r="364" spans="1:7" x14ac:dyDescent="0.35">
      <c r="A364" s="1">
        <v>45381</v>
      </c>
      <c r="B364" t="s">
        <v>4</v>
      </c>
      <c r="C364" t="s">
        <v>8</v>
      </c>
      <c r="D364">
        <v>15</v>
      </c>
      <c r="E364" s="2" t="s">
        <v>38</v>
      </c>
      <c r="F364" s="2">
        <f>IF(AND(B364&gt;B363,C364&lt;C363,E364="lunes"),1,IF(AND(B364=B363,C364&gt;C363,E364="lunes"),1,IF(AND(B364=B363,C364=C363,E364="lunes"),F363+1,F363)))</f>
        <v>13</v>
      </c>
      <c r="G364" s="2"/>
    </row>
    <row r="365" spans="1:7" x14ac:dyDescent="0.35">
      <c r="A365" s="1">
        <v>45382</v>
      </c>
      <c r="B365" t="s">
        <v>4</v>
      </c>
      <c r="C365" t="s">
        <v>8</v>
      </c>
      <c r="D365">
        <v>7</v>
      </c>
      <c r="E365" s="2" t="s">
        <v>39</v>
      </c>
      <c r="F365" s="2">
        <f>IF(AND(B365&gt;B364,C365&lt;C364,E365="lunes"),1,IF(AND(B365=B364,C365&gt;C364,E365="lunes"),1,IF(AND(B365=B364,C365=C364,E365="lunes"),F364+1,F364)))</f>
        <v>13</v>
      </c>
      <c r="G365" s="2"/>
    </row>
    <row r="366" spans="1:7" x14ac:dyDescent="0.35">
      <c r="A366" s="1">
        <v>45292</v>
      </c>
      <c r="B366" t="s">
        <v>4</v>
      </c>
      <c r="C366" t="s">
        <v>9</v>
      </c>
      <c r="D366">
        <v>12</v>
      </c>
      <c r="E366" s="2" t="s">
        <v>33</v>
      </c>
      <c r="F366" s="2">
        <f>IF(AND(B366&gt;B365,C366&lt;C365,E366="lunes"),1,IF(AND(B366=B365,C366&gt;C365,E366="lunes"),1,IF(AND(B366=B365,C366=C365,E366="lunes"),F365+1,F365)))</f>
        <v>1</v>
      </c>
      <c r="G366" s="2"/>
    </row>
    <row r="367" spans="1:7" x14ac:dyDescent="0.35">
      <c r="A367" s="1">
        <v>45293</v>
      </c>
      <c r="B367" t="s">
        <v>4</v>
      </c>
      <c r="C367" t="s">
        <v>9</v>
      </c>
      <c r="D367">
        <v>8</v>
      </c>
      <c r="E367" s="2" t="s">
        <v>34</v>
      </c>
      <c r="F367" s="2">
        <f>IF(AND(B367&gt;B366,C367&lt;C366,E367="lunes"),1,IF(AND(B367=B366,C367&gt;C366,E367="lunes"),1,IF(AND(B367=B366,C367=C366,E367="lunes"),F366+1,F366)))</f>
        <v>1</v>
      </c>
      <c r="G367" s="2"/>
    </row>
    <row r="368" spans="1:7" x14ac:dyDescent="0.35">
      <c r="A368" s="1">
        <v>45294</v>
      </c>
      <c r="B368" t="s">
        <v>4</v>
      </c>
      <c r="C368" t="s">
        <v>9</v>
      </c>
      <c r="D368">
        <v>19</v>
      </c>
      <c r="E368" s="2" t="s">
        <v>35</v>
      </c>
      <c r="F368" s="2">
        <f>IF(AND(B368&gt;B367,C368&lt;C367,E368="lunes"),1,IF(AND(B368=B367,C368&gt;C367,E368="lunes"),1,IF(AND(B368=B367,C368=C367,E368="lunes"),F367+1,F367)))</f>
        <v>1</v>
      </c>
      <c r="G368" s="2"/>
    </row>
    <row r="369" spans="1:7" x14ac:dyDescent="0.35">
      <c r="A369" s="1">
        <v>45295</v>
      </c>
      <c r="B369" t="s">
        <v>4</v>
      </c>
      <c r="C369" t="s">
        <v>9</v>
      </c>
      <c r="D369">
        <v>12</v>
      </c>
      <c r="E369" s="2" t="s">
        <v>36</v>
      </c>
      <c r="F369" s="2">
        <f>IF(AND(B369&gt;B368,C369&lt;C368,E369="lunes"),1,IF(AND(B369=B368,C369&gt;C368,E369="lunes"),1,IF(AND(B369=B368,C369=C368,E369="lunes"),F368+1,F368)))</f>
        <v>1</v>
      </c>
      <c r="G369" s="2"/>
    </row>
    <row r="370" spans="1:7" x14ac:dyDescent="0.35">
      <c r="A370" s="1">
        <v>45296</v>
      </c>
      <c r="B370" t="s">
        <v>4</v>
      </c>
      <c r="C370" t="s">
        <v>9</v>
      </c>
      <c r="D370">
        <v>20</v>
      </c>
      <c r="E370" s="2" t="s">
        <v>37</v>
      </c>
      <c r="F370" s="2">
        <f>IF(AND(B370&gt;B369,C370&lt;C369,E370="lunes"),1,IF(AND(B370=B369,C370&gt;C369,E370="lunes"),1,IF(AND(B370=B369,C370=C369,E370="lunes"),F369+1,F369)))</f>
        <v>1</v>
      </c>
      <c r="G370" s="2"/>
    </row>
    <row r="371" spans="1:7" x14ac:dyDescent="0.35">
      <c r="A371" s="1">
        <v>45297</v>
      </c>
      <c r="B371" t="s">
        <v>4</v>
      </c>
      <c r="C371" t="s">
        <v>9</v>
      </c>
      <c r="D371">
        <v>12</v>
      </c>
      <c r="E371" s="2" t="s">
        <v>38</v>
      </c>
      <c r="F371" s="2">
        <f>IF(AND(B371&gt;B370,C371&lt;C370,E371="lunes"),1,IF(AND(B371=B370,C371&gt;C370,E371="lunes"),1,IF(AND(B371=B370,C371=C370,E371="lunes"),F370+1,F370)))</f>
        <v>1</v>
      </c>
      <c r="G371" s="2"/>
    </row>
    <row r="372" spans="1:7" x14ac:dyDescent="0.35">
      <c r="A372" s="1">
        <v>45298</v>
      </c>
      <c r="B372" t="s">
        <v>4</v>
      </c>
      <c r="C372" t="s">
        <v>9</v>
      </c>
      <c r="D372">
        <v>28</v>
      </c>
      <c r="E372" s="2" t="s">
        <v>39</v>
      </c>
      <c r="F372" s="2">
        <f>IF(AND(B372&gt;B371,C372&lt;C371,E372="lunes"),1,IF(AND(B372=B371,C372&gt;C371,E372="lunes"),1,IF(AND(B372=B371,C372=C371,E372="lunes"),F371+1,F371)))</f>
        <v>1</v>
      </c>
      <c r="G372" s="2"/>
    </row>
    <row r="373" spans="1:7" x14ac:dyDescent="0.35">
      <c r="A373" s="1">
        <v>45299</v>
      </c>
      <c r="B373" t="s">
        <v>4</v>
      </c>
      <c r="C373" t="s">
        <v>9</v>
      </c>
      <c r="D373">
        <v>14</v>
      </c>
      <c r="E373" s="2" t="s">
        <v>33</v>
      </c>
      <c r="F373" s="2">
        <f>IF(AND(B373&gt;B372,C373&lt;C372,E373="lunes"),1,IF(AND(B373=B372,C373&gt;C372,E373="lunes"),1,IF(AND(B373=B372,C373=C372,E373="lunes"),F372+1,F372)))</f>
        <v>2</v>
      </c>
      <c r="G373" s="2"/>
    </row>
    <row r="374" spans="1:7" x14ac:dyDescent="0.35">
      <c r="A374" s="1">
        <v>45300</v>
      </c>
      <c r="B374" t="s">
        <v>4</v>
      </c>
      <c r="C374" t="s">
        <v>9</v>
      </c>
      <c r="D374">
        <v>15</v>
      </c>
      <c r="E374" s="2" t="s">
        <v>34</v>
      </c>
      <c r="F374" s="2">
        <f>IF(AND(B374&gt;B373,C374&lt;C373,E374="lunes"),1,IF(AND(B374=B373,C374&gt;C373,E374="lunes"),1,IF(AND(B374=B373,C374=C373,E374="lunes"),F373+1,F373)))</f>
        <v>2</v>
      </c>
      <c r="G374" s="2"/>
    </row>
    <row r="375" spans="1:7" x14ac:dyDescent="0.35">
      <c r="A375" s="1">
        <v>45301</v>
      </c>
      <c r="B375" t="s">
        <v>4</v>
      </c>
      <c r="C375" t="s">
        <v>9</v>
      </c>
      <c r="D375">
        <v>11</v>
      </c>
      <c r="E375" s="2" t="s">
        <v>35</v>
      </c>
      <c r="F375" s="2">
        <f>IF(AND(B375&gt;B374,C375&lt;C374,E375="lunes"),1,IF(AND(B375=B374,C375&gt;C374,E375="lunes"),1,IF(AND(B375=B374,C375=C374,E375="lunes"),F374+1,F374)))</f>
        <v>2</v>
      </c>
      <c r="G375" s="2"/>
    </row>
    <row r="376" spans="1:7" x14ac:dyDescent="0.35">
      <c r="A376" s="1">
        <v>45302</v>
      </c>
      <c r="B376" t="s">
        <v>4</v>
      </c>
      <c r="C376" t="s">
        <v>9</v>
      </c>
      <c r="D376">
        <v>14</v>
      </c>
      <c r="E376" s="2" t="s">
        <v>36</v>
      </c>
      <c r="F376" s="2">
        <f>IF(AND(B376&gt;B375,C376&lt;C375,E376="lunes"),1,IF(AND(B376=B375,C376&gt;C375,E376="lunes"),1,IF(AND(B376=B375,C376=C375,E376="lunes"),F375+1,F375)))</f>
        <v>2</v>
      </c>
      <c r="G376" s="2"/>
    </row>
    <row r="377" spans="1:7" x14ac:dyDescent="0.35">
      <c r="A377" s="1">
        <v>45303</v>
      </c>
      <c r="B377" t="s">
        <v>4</v>
      </c>
      <c r="C377" t="s">
        <v>9</v>
      </c>
      <c r="D377">
        <v>16</v>
      </c>
      <c r="E377" s="2" t="s">
        <v>37</v>
      </c>
      <c r="F377" s="2">
        <f>IF(AND(B377&gt;B376,C377&lt;C376,E377="lunes"),1,IF(AND(B377=B376,C377&gt;C376,E377="lunes"),1,IF(AND(B377=B376,C377=C376,E377="lunes"),F376+1,F376)))</f>
        <v>2</v>
      </c>
      <c r="G377" s="2"/>
    </row>
    <row r="378" spans="1:7" x14ac:dyDescent="0.35">
      <c r="A378" s="1">
        <v>45304</v>
      </c>
      <c r="B378" t="s">
        <v>4</v>
      </c>
      <c r="C378" t="s">
        <v>9</v>
      </c>
      <c r="D378">
        <v>13</v>
      </c>
      <c r="E378" s="2" t="s">
        <v>38</v>
      </c>
      <c r="F378" s="2">
        <f>IF(AND(B378&gt;B377,C378&lt;C377,E378="lunes"),1,IF(AND(B378=B377,C378&gt;C377,E378="lunes"),1,IF(AND(B378=B377,C378=C377,E378="lunes"),F377+1,F377)))</f>
        <v>2</v>
      </c>
      <c r="G378" s="2"/>
    </row>
    <row r="379" spans="1:7" x14ac:dyDescent="0.35">
      <c r="A379" s="1">
        <v>45305</v>
      </c>
      <c r="B379" t="s">
        <v>4</v>
      </c>
      <c r="C379" t="s">
        <v>9</v>
      </c>
      <c r="D379">
        <v>13</v>
      </c>
      <c r="E379" s="2" t="s">
        <v>39</v>
      </c>
      <c r="F379" s="2">
        <f>IF(AND(B379&gt;B378,C379&lt;C378,E379="lunes"),1,IF(AND(B379=B378,C379&gt;C378,E379="lunes"),1,IF(AND(B379=B378,C379=C378,E379="lunes"),F378+1,F378)))</f>
        <v>2</v>
      </c>
      <c r="G379" s="2"/>
    </row>
    <row r="380" spans="1:7" x14ac:dyDescent="0.35">
      <c r="A380" s="1">
        <v>45306</v>
      </c>
      <c r="B380" t="s">
        <v>4</v>
      </c>
      <c r="C380" t="s">
        <v>9</v>
      </c>
      <c r="D380">
        <v>12</v>
      </c>
      <c r="E380" s="2" t="s">
        <v>33</v>
      </c>
      <c r="F380" s="2">
        <f>IF(AND(B380&gt;B379,C380&lt;C379,E380="lunes"),1,IF(AND(B380=B379,C380&gt;C379,E380="lunes"),1,IF(AND(B380=B379,C380=C379,E380="lunes"),F379+1,F379)))</f>
        <v>3</v>
      </c>
      <c r="G380" s="2"/>
    </row>
    <row r="381" spans="1:7" x14ac:dyDescent="0.35">
      <c r="A381" s="1">
        <v>45307</v>
      </c>
      <c r="B381" t="s">
        <v>4</v>
      </c>
      <c r="C381" t="s">
        <v>9</v>
      </c>
      <c r="D381">
        <v>14</v>
      </c>
      <c r="E381" s="2" t="s">
        <v>34</v>
      </c>
      <c r="F381" s="2">
        <f>IF(AND(B381&gt;B380,C381&lt;C380,E381="lunes"),1,IF(AND(B381=B380,C381&gt;C380,E381="lunes"),1,IF(AND(B381=B380,C381=C380,E381="lunes"),F380+1,F380)))</f>
        <v>3</v>
      </c>
      <c r="G381" s="2"/>
    </row>
    <row r="382" spans="1:7" x14ac:dyDescent="0.35">
      <c r="A382" s="1">
        <v>45308</v>
      </c>
      <c r="B382" t="s">
        <v>4</v>
      </c>
      <c r="C382" t="s">
        <v>9</v>
      </c>
      <c r="D382">
        <v>12</v>
      </c>
      <c r="E382" s="2" t="s">
        <v>35</v>
      </c>
      <c r="F382" s="2">
        <f>IF(AND(B382&gt;B381,C382&lt;C381,E382="lunes"),1,IF(AND(B382=B381,C382&gt;C381,E382="lunes"),1,IF(AND(B382=B381,C382=C381,E382="lunes"),F381+1,F381)))</f>
        <v>3</v>
      </c>
      <c r="G382" s="2"/>
    </row>
    <row r="383" spans="1:7" x14ac:dyDescent="0.35">
      <c r="A383" s="1">
        <v>45309</v>
      </c>
      <c r="B383" t="s">
        <v>4</v>
      </c>
      <c r="C383" t="s">
        <v>9</v>
      </c>
      <c r="D383">
        <v>12</v>
      </c>
      <c r="E383" s="2" t="s">
        <v>36</v>
      </c>
      <c r="F383" s="2">
        <f>IF(AND(B383&gt;B382,C383&lt;C382,E383="lunes"),1,IF(AND(B383=B382,C383&gt;C382,E383="lunes"),1,IF(AND(B383=B382,C383=C382,E383="lunes"),F382+1,F382)))</f>
        <v>3</v>
      </c>
      <c r="G383" s="2"/>
    </row>
    <row r="384" spans="1:7" x14ac:dyDescent="0.35">
      <c r="A384" s="1">
        <v>45310</v>
      </c>
      <c r="B384" t="s">
        <v>4</v>
      </c>
      <c r="C384" t="s">
        <v>9</v>
      </c>
      <c r="D384">
        <v>13</v>
      </c>
      <c r="E384" s="2" t="s">
        <v>37</v>
      </c>
      <c r="F384" s="2">
        <f>IF(AND(B384&gt;B383,C384&lt;C383,E384="lunes"),1,IF(AND(B384=B383,C384&gt;C383,E384="lunes"),1,IF(AND(B384=B383,C384=C383,E384="lunes"),F383+1,F383)))</f>
        <v>3</v>
      </c>
      <c r="G384" s="2"/>
    </row>
    <row r="385" spans="1:7" x14ac:dyDescent="0.35">
      <c r="A385" s="1">
        <v>45311</v>
      </c>
      <c r="B385" t="s">
        <v>4</v>
      </c>
      <c r="C385" t="s">
        <v>9</v>
      </c>
      <c r="D385">
        <v>10</v>
      </c>
      <c r="E385" s="2" t="s">
        <v>38</v>
      </c>
      <c r="F385" s="2">
        <f>IF(AND(B385&gt;B384,C385&lt;C384,E385="lunes"),1,IF(AND(B385=B384,C385&gt;C384,E385="lunes"),1,IF(AND(B385=B384,C385=C384,E385="lunes"),F384+1,F384)))</f>
        <v>3</v>
      </c>
      <c r="G385" s="2"/>
    </row>
    <row r="386" spans="1:7" x14ac:dyDescent="0.35">
      <c r="A386" s="1">
        <v>45312</v>
      </c>
      <c r="B386" t="s">
        <v>4</v>
      </c>
      <c r="C386" t="s">
        <v>9</v>
      </c>
      <c r="D386">
        <v>15</v>
      </c>
      <c r="E386" s="2" t="s">
        <v>39</v>
      </c>
      <c r="F386" s="2">
        <f>IF(AND(B386&gt;B385,C386&lt;C385,E386="lunes"),1,IF(AND(B386=B385,C386&gt;C385,E386="lunes"),1,IF(AND(B386=B385,C386=C385,E386="lunes"),F385+1,F385)))</f>
        <v>3</v>
      </c>
      <c r="G386" s="2"/>
    </row>
    <row r="387" spans="1:7" x14ac:dyDescent="0.35">
      <c r="A387" s="1">
        <v>45313</v>
      </c>
      <c r="B387" t="s">
        <v>4</v>
      </c>
      <c r="C387" t="s">
        <v>9</v>
      </c>
      <c r="D387">
        <v>10</v>
      </c>
      <c r="E387" s="2" t="s">
        <v>33</v>
      </c>
      <c r="F387" s="2">
        <f>IF(AND(B387&gt;B386,C387&lt;C386,E387="lunes"),1,IF(AND(B387=B386,C387&gt;C386,E387="lunes"),1,IF(AND(B387=B386,C387=C386,E387="lunes"),F386+1,F386)))</f>
        <v>4</v>
      </c>
      <c r="G387" s="2"/>
    </row>
    <row r="388" spans="1:7" x14ac:dyDescent="0.35">
      <c r="A388" s="1">
        <v>45314</v>
      </c>
      <c r="B388" t="s">
        <v>4</v>
      </c>
      <c r="C388" t="s">
        <v>9</v>
      </c>
      <c r="D388">
        <v>11</v>
      </c>
      <c r="E388" s="2" t="s">
        <v>34</v>
      </c>
      <c r="F388" s="2">
        <f>IF(AND(B388&gt;B387,C388&lt;C387,E388="lunes"),1,IF(AND(B388=B387,C388&gt;C387,E388="lunes"),1,IF(AND(B388=B387,C388=C387,E388="lunes"),F387+1,F387)))</f>
        <v>4</v>
      </c>
      <c r="G388" s="2"/>
    </row>
    <row r="389" spans="1:7" x14ac:dyDescent="0.35">
      <c r="A389" s="1">
        <v>45315</v>
      </c>
      <c r="B389" t="s">
        <v>4</v>
      </c>
      <c r="C389" t="s">
        <v>9</v>
      </c>
      <c r="D389">
        <v>8</v>
      </c>
      <c r="E389" s="2" t="s">
        <v>35</v>
      </c>
      <c r="F389" s="2">
        <f>IF(AND(B389&gt;B388,C389&lt;C388,E389="lunes"),1,IF(AND(B389=B388,C389&gt;C388,E389="lunes"),1,IF(AND(B389=B388,C389=C388,E389="lunes"),F388+1,F388)))</f>
        <v>4</v>
      </c>
      <c r="G389" s="2"/>
    </row>
    <row r="390" spans="1:7" x14ac:dyDescent="0.35">
      <c r="A390" s="1">
        <v>45316</v>
      </c>
      <c r="B390" t="s">
        <v>4</v>
      </c>
      <c r="C390" t="s">
        <v>9</v>
      </c>
      <c r="D390">
        <v>15</v>
      </c>
      <c r="E390" s="2" t="s">
        <v>36</v>
      </c>
      <c r="F390" s="2">
        <f>IF(AND(B390&gt;B389,C390&lt;C389,E390="lunes"),1,IF(AND(B390=B389,C390&gt;C389,E390="lunes"),1,IF(AND(B390=B389,C390=C389,E390="lunes"),F389+1,F389)))</f>
        <v>4</v>
      </c>
      <c r="G390" s="2"/>
    </row>
    <row r="391" spans="1:7" x14ac:dyDescent="0.35">
      <c r="A391" s="1">
        <v>45317</v>
      </c>
      <c r="B391" t="s">
        <v>4</v>
      </c>
      <c r="C391" t="s">
        <v>9</v>
      </c>
      <c r="D391">
        <v>14</v>
      </c>
      <c r="E391" s="2" t="s">
        <v>37</v>
      </c>
      <c r="F391" s="2">
        <f>IF(AND(B391&gt;B390,C391&lt;C390,E391="lunes"),1,IF(AND(B391=B390,C391&gt;C390,E391="lunes"),1,IF(AND(B391=B390,C391=C390,E391="lunes"),F390+1,F390)))</f>
        <v>4</v>
      </c>
      <c r="G391" s="2"/>
    </row>
    <row r="392" spans="1:7" x14ac:dyDescent="0.35">
      <c r="A392" s="1">
        <v>45318</v>
      </c>
      <c r="B392" t="s">
        <v>4</v>
      </c>
      <c r="C392" t="s">
        <v>9</v>
      </c>
      <c r="D392">
        <v>14</v>
      </c>
      <c r="E392" s="2" t="s">
        <v>38</v>
      </c>
      <c r="F392" s="2">
        <f>IF(AND(B392&gt;B391,C392&lt;C391,E392="lunes"),1,IF(AND(B392=B391,C392&gt;C391,E392="lunes"),1,IF(AND(B392=B391,C392=C391,E392="lunes"),F391+1,F391)))</f>
        <v>4</v>
      </c>
      <c r="G392" s="2"/>
    </row>
    <row r="393" spans="1:7" x14ac:dyDescent="0.35">
      <c r="A393" s="1">
        <v>45319</v>
      </c>
      <c r="B393" t="s">
        <v>4</v>
      </c>
      <c r="C393" t="s">
        <v>9</v>
      </c>
      <c r="D393">
        <v>18</v>
      </c>
      <c r="E393" s="2" t="s">
        <v>39</v>
      </c>
      <c r="F393" s="2">
        <f>IF(AND(B393&gt;B392,C393&lt;C392,E393="lunes"),1,IF(AND(B393=B392,C393&gt;C392,E393="lunes"),1,IF(AND(B393=B392,C393=C392,E393="lunes"),F392+1,F392)))</f>
        <v>4</v>
      </c>
      <c r="G393" s="2"/>
    </row>
    <row r="394" spans="1:7" x14ac:dyDescent="0.35">
      <c r="A394" s="1">
        <v>45320</v>
      </c>
      <c r="B394" t="s">
        <v>4</v>
      </c>
      <c r="C394" t="s">
        <v>9</v>
      </c>
      <c r="D394">
        <v>8</v>
      </c>
      <c r="E394" s="2" t="s">
        <v>33</v>
      </c>
      <c r="F394" s="2">
        <f>IF(AND(B394&gt;B393,C394&lt;C393,E394="lunes"),1,IF(AND(B394=B393,C394&gt;C393,E394="lunes"),1,IF(AND(B394=B393,C394=C393,E394="lunes"),F393+1,F393)))</f>
        <v>5</v>
      </c>
      <c r="G394" s="2"/>
    </row>
    <row r="395" spans="1:7" x14ac:dyDescent="0.35">
      <c r="A395" s="1">
        <v>45321</v>
      </c>
      <c r="B395" t="s">
        <v>4</v>
      </c>
      <c r="C395" t="s">
        <v>9</v>
      </c>
      <c r="D395">
        <v>14</v>
      </c>
      <c r="E395" s="2" t="s">
        <v>34</v>
      </c>
      <c r="F395" s="2">
        <f>IF(AND(B395&gt;B394,C395&lt;C394,E395="lunes"),1,IF(AND(B395=B394,C395&gt;C394,E395="lunes"),1,IF(AND(B395=B394,C395=C394,E395="lunes"),F394+1,F394)))</f>
        <v>5</v>
      </c>
      <c r="G395" s="2"/>
    </row>
    <row r="396" spans="1:7" x14ac:dyDescent="0.35">
      <c r="A396" s="1">
        <v>45322</v>
      </c>
      <c r="B396" t="s">
        <v>4</v>
      </c>
      <c r="C396" t="s">
        <v>9</v>
      </c>
      <c r="D396">
        <v>12</v>
      </c>
      <c r="E396" s="2" t="s">
        <v>35</v>
      </c>
      <c r="F396" s="2">
        <f>IF(AND(B396&gt;B395,C396&lt;C395,E396="lunes"),1,IF(AND(B396=B395,C396&gt;C395,E396="lunes"),1,IF(AND(B396=B395,C396=C395,E396="lunes"),F395+1,F395)))</f>
        <v>5</v>
      </c>
      <c r="G396" s="2"/>
    </row>
    <row r="397" spans="1:7" x14ac:dyDescent="0.35">
      <c r="A397" s="1">
        <v>45323</v>
      </c>
      <c r="B397" t="s">
        <v>4</v>
      </c>
      <c r="C397" t="s">
        <v>9</v>
      </c>
      <c r="D397">
        <v>10</v>
      </c>
      <c r="E397" s="2" t="s">
        <v>36</v>
      </c>
      <c r="F397" s="2">
        <f>IF(AND(B397&gt;B396,C397&lt;C396,E397="lunes"),1,IF(AND(B397=B396,C397&gt;C396,E397="lunes"),1,IF(AND(B397=B396,C397=C396,E397="lunes"),F396+1,F396)))</f>
        <v>5</v>
      </c>
      <c r="G397" s="2"/>
    </row>
    <row r="398" spans="1:7" x14ac:dyDescent="0.35">
      <c r="A398" s="1">
        <v>45324</v>
      </c>
      <c r="B398" t="s">
        <v>4</v>
      </c>
      <c r="C398" t="s">
        <v>9</v>
      </c>
      <c r="D398">
        <v>29</v>
      </c>
      <c r="E398" s="2" t="s">
        <v>37</v>
      </c>
      <c r="F398" s="2">
        <f>IF(AND(B398&gt;B397,C398&lt;C397,E398="lunes"),1,IF(AND(B398=B397,C398&gt;C397,E398="lunes"),1,IF(AND(B398=B397,C398=C397,E398="lunes"),F397+1,F397)))</f>
        <v>5</v>
      </c>
      <c r="G398" s="2"/>
    </row>
    <row r="399" spans="1:7" x14ac:dyDescent="0.35">
      <c r="A399" s="1">
        <v>45325</v>
      </c>
      <c r="B399" t="s">
        <v>4</v>
      </c>
      <c r="C399" t="s">
        <v>9</v>
      </c>
      <c r="D399">
        <v>19</v>
      </c>
      <c r="E399" s="2" t="s">
        <v>38</v>
      </c>
      <c r="F399" s="2">
        <f>IF(AND(B399&gt;B398,C399&lt;C398,E399="lunes"),1,IF(AND(B399=B398,C399&gt;C398,E399="lunes"),1,IF(AND(B399=B398,C399=C398,E399="lunes"),F398+1,F398)))</f>
        <v>5</v>
      </c>
      <c r="G399" s="2"/>
    </row>
    <row r="400" spans="1:7" x14ac:dyDescent="0.35">
      <c r="A400" s="1">
        <v>45326</v>
      </c>
      <c r="B400" t="s">
        <v>4</v>
      </c>
      <c r="C400" t="s">
        <v>9</v>
      </c>
      <c r="D400">
        <v>16</v>
      </c>
      <c r="E400" s="2" t="s">
        <v>39</v>
      </c>
      <c r="F400" s="2">
        <f>IF(AND(B400&gt;B399,C400&lt;C399,E400="lunes"),1,IF(AND(B400=B399,C400&gt;C399,E400="lunes"),1,IF(AND(B400=B399,C400=C399,E400="lunes"),F399+1,F399)))</f>
        <v>5</v>
      </c>
      <c r="G400" s="2"/>
    </row>
    <row r="401" spans="1:7" x14ac:dyDescent="0.35">
      <c r="A401" s="1">
        <v>45327</v>
      </c>
      <c r="B401" t="s">
        <v>4</v>
      </c>
      <c r="C401" t="s">
        <v>9</v>
      </c>
      <c r="D401">
        <v>9</v>
      </c>
      <c r="E401" s="2" t="s">
        <v>33</v>
      </c>
      <c r="F401" s="2">
        <f>IF(AND(B401&gt;B400,C401&lt;C400,E401="lunes"),1,IF(AND(B401=B400,C401&gt;C400,E401="lunes"),1,IF(AND(B401=B400,C401=C400,E401="lunes"),F400+1,F400)))</f>
        <v>6</v>
      </c>
      <c r="G401" s="2"/>
    </row>
    <row r="402" spans="1:7" x14ac:dyDescent="0.35">
      <c r="A402" s="1">
        <v>45328</v>
      </c>
      <c r="B402" t="s">
        <v>4</v>
      </c>
      <c r="C402" t="s">
        <v>9</v>
      </c>
      <c r="D402">
        <v>8</v>
      </c>
      <c r="E402" s="2" t="s">
        <v>34</v>
      </c>
      <c r="F402" s="2">
        <f>IF(AND(B402&gt;B401,C402&lt;C401,E402="lunes"),1,IF(AND(B402=B401,C402&gt;C401,E402="lunes"),1,IF(AND(B402=B401,C402=C401,E402="lunes"),F401+1,F401)))</f>
        <v>6</v>
      </c>
      <c r="G402" s="2"/>
    </row>
    <row r="403" spans="1:7" x14ac:dyDescent="0.35">
      <c r="A403" s="1">
        <v>45329</v>
      </c>
      <c r="B403" t="s">
        <v>4</v>
      </c>
      <c r="C403" t="s">
        <v>9</v>
      </c>
      <c r="D403">
        <v>10</v>
      </c>
      <c r="E403" s="2" t="s">
        <v>35</v>
      </c>
      <c r="F403" s="2">
        <f>IF(AND(B403&gt;B402,C403&lt;C402,E403="lunes"),1,IF(AND(B403=B402,C403&gt;C402,E403="lunes"),1,IF(AND(B403=B402,C403=C402,E403="lunes"),F402+1,F402)))</f>
        <v>6</v>
      </c>
      <c r="G403" s="2"/>
    </row>
    <row r="404" spans="1:7" x14ac:dyDescent="0.35">
      <c r="A404" s="1">
        <v>45330</v>
      </c>
      <c r="B404" t="s">
        <v>4</v>
      </c>
      <c r="C404" t="s">
        <v>9</v>
      </c>
      <c r="D404">
        <v>15</v>
      </c>
      <c r="E404" s="2" t="s">
        <v>36</v>
      </c>
      <c r="F404" s="2">
        <f>IF(AND(B404&gt;B403,C404&lt;C403,E404="lunes"),1,IF(AND(B404=B403,C404&gt;C403,E404="lunes"),1,IF(AND(B404=B403,C404=C403,E404="lunes"),F403+1,F403)))</f>
        <v>6</v>
      </c>
      <c r="G404" s="2"/>
    </row>
    <row r="405" spans="1:7" x14ac:dyDescent="0.35">
      <c r="A405" s="1">
        <v>45331</v>
      </c>
      <c r="B405" t="s">
        <v>4</v>
      </c>
      <c r="C405" t="s">
        <v>9</v>
      </c>
      <c r="D405">
        <v>8</v>
      </c>
      <c r="E405" s="2" t="s">
        <v>37</v>
      </c>
      <c r="F405" s="2">
        <f>IF(AND(B405&gt;B404,C405&lt;C404,E405="lunes"),1,IF(AND(B405=B404,C405&gt;C404,E405="lunes"),1,IF(AND(B405=B404,C405=C404,E405="lunes"),F404+1,F404)))</f>
        <v>6</v>
      </c>
      <c r="G405" s="2"/>
    </row>
    <row r="406" spans="1:7" x14ac:dyDescent="0.35">
      <c r="A406" s="1">
        <v>45332</v>
      </c>
      <c r="B406" t="s">
        <v>4</v>
      </c>
      <c r="C406" t="s">
        <v>9</v>
      </c>
      <c r="D406">
        <v>15</v>
      </c>
      <c r="E406" s="2" t="s">
        <v>38</v>
      </c>
      <c r="F406" s="2">
        <f>IF(AND(B406&gt;B405,C406&lt;C405,E406="lunes"),1,IF(AND(B406=B405,C406&gt;C405,E406="lunes"),1,IF(AND(B406=B405,C406=C405,E406="lunes"),F405+1,F405)))</f>
        <v>6</v>
      </c>
      <c r="G406" s="2"/>
    </row>
    <row r="407" spans="1:7" x14ac:dyDescent="0.35">
      <c r="A407" s="1">
        <v>45333</v>
      </c>
      <c r="B407" t="s">
        <v>4</v>
      </c>
      <c r="C407" t="s">
        <v>9</v>
      </c>
      <c r="D407">
        <v>14</v>
      </c>
      <c r="E407" s="2" t="s">
        <v>39</v>
      </c>
      <c r="F407" s="2">
        <f>IF(AND(B407&gt;B406,C407&lt;C406,E407="lunes"),1,IF(AND(B407=B406,C407&gt;C406,E407="lunes"),1,IF(AND(B407=B406,C407=C406,E407="lunes"),F406+1,F406)))</f>
        <v>6</v>
      </c>
      <c r="G407" s="2"/>
    </row>
    <row r="408" spans="1:7" x14ac:dyDescent="0.35">
      <c r="A408" s="1">
        <v>45334</v>
      </c>
      <c r="B408" t="s">
        <v>4</v>
      </c>
      <c r="C408" t="s">
        <v>9</v>
      </c>
      <c r="D408">
        <v>11</v>
      </c>
      <c r="E408" s="2" t="s">
        <v>33</v>
      </c>
      <c r="F408" s="2">
        <f>IF(AND(B408&gt;B407,C408&lt;C407,E408="lunes"),1,IF(AND(B408=B407,C408&gt;C407,E408="lunes"),1,IF(AND(B408=B407,C408=C407,E408="lunes"),F407+1,F407)))</f>
        <v>7</v>
      </c>
      <c r="G408" s="2"/>
    </row>
    <row r="409" spans="1:7" x14ac:dyDescent="0.35">
      <c r="A409" s="1">
        <v>45335</v>
      </c>
      <c r="B409" t="s">
        <v>4</v>
      </c>
      <c r="C409" t="s">
        <v>9</v>
      </c>
      <c r="D409">
        <v>8</v>
      </c>
      <c r="E409" s="2" t="s">
        <v>34</v>
      </c>
      <c r="F409" s="2">
        <f>IF(AND(B409&gt;B408,C409&lt;C408,E409="lunes"),1,IF(AND(B409=B408,C409&gt;C408,E409="lunes"),1,IF(AND(B409=B408,C409=C408,E409="lunes"),F408+1,F408)))</f>
        <v>7</v>
      </c>
      <c r="G409" s="2"/>
    </row>
    <row r="410" spans="1:7" x14ac:dyDescent="0.35">
      <c r="A410" s="1">
        <v>45336</v>
      </c>
      <c r="B410" t="s">
        <v>4</v>
      </c>
      <c r="C410" t="s">
        <v>9</v>
      </c>
      <c r="D410">
        <v>6</v>
      </c>
      <c r="E410" s="2" t="s">
        <v>35</v>
      </c>
      <c r="F410" s="2">
        <f>IF(AND(B410&gt;B409,C410&lt;C409,E410="lunes"),1,IF(AND(B410=B409,C410&gt;C409,E410="lunes"),1,IF(AND(B410=B409,C410=C409,E410="lunes"),F409+1,F409)))</f>
        <v>7</v>
      </c>
      <c r="G410" s="2"/>
    </row>
    <row r="411" spans="1:7" x14ac:dyDescent="0.35">
      <c r="A411" s="1">
        <v>45337</v>
      </c>
      <c r="B411" t="s">
        <v>4</v>
      </c>
      <c r="C411" t="s">
        <v>9</v>
      </c>
      <c r="D411">
        <v>7</v>
      </c>
      <c r="E411" s="2" t="s">
        <v>36</v>
      </c>
      <c r="F411" s="2">
        <f>IF(AND(B411&gt;B410,C411&lt;C410,E411="lunes"),1,IF(AND(B411=B410,C411&gt;C410,E411="lunes"),1,IF(AND(B411=B410,C411=C410,E411="lunes"),F410+1,F410)))</f>
        <v>7</v>
      </c>
      <c r="G411" s="2"/>
    </row>
    <row r="412" spans="1:7" x14ac:dyDescent="0.35">
      <c r="A412" s="1">
        <v>45338</v>
      </c>
      <c r="B412" t="s">
        <v>4</v>
      </c>
      <c r="C412" t="s">
        <v>9</v>
      </c>
      <c r="D412">
        <v>8</v>
      </c>
      <c r="E412" s="2" t="s">
        <v>37</v>
      </c>
      <c r="F412" s="2">
        <f>IF(AND(B412&gt;B411,C412&lt;C411,E412="lunes"),1,IF(AND(B412=B411,C412&gt;C411,E412="lunes"),1,IF(AND(B412=B411,C412=C411,E412="lunes"),F411+1,F411)))</f>
        <v>7</v>
      </c>
      <c r="G412" s="2"/>
    </row>
    <row r="413" spans="1:7" x14ac:dyDescent="0.35">
      <c r="A413" s="1">
        <v>45339</v>
      </c>
      <c r="B413" t="s">
        <v>4</v>
      </c>
      <c r="C413" t="s">
        <v>9</v>
      </c>
      <c r="D413">
        <v>8</v>
      </c>
      <c r="E413" s="2" t="s">
        <v>38</v>
      </c>
      <c r="F413" s="2">
        <f>IF(AND(B413&gt;B412,C413&lt;C412,E413="lunes"),1,IF(AND(B413=B412,C413&gt;C412,E413="lunes"),1,IF(AND(B413=B412,C413=C412,E413="lunes"),F412+1,F412)))</f>
        <v>7</v>
      </c>
      <c r="G413" s="2"/>
    </row>
    <row r="414" spans="1:7" x14ac:dyDescent="0.35">
      <c r="A414" s="1">
        <v>45340</v>
      </c>
      <c r="B414" t="s">
        <v>4</v>
      </c>
      <c r="C414" t="s">
        <v>9</v>
      </c>
      <c r="D414">
        <v>19</v>
      </c>
      <c r="E414" s="2" t="s">
        <v>39</v>
      </c>
      <c r="F414" s="2">
        <f>IF(AND(B414&gt;B413,C414&lt;C413,E414="lunes"),1,IF(AND(B414=B413,C414&gt;C413,E414="lunes"),1,IF(AND(B414=B413,C414=C413,E414="lunes"),F413+1,F413)))</f>
        <v>7</v>
      </c>
      <c r="G414" s="2"/>
    </row>
    <row r="415" spans="1:7" x14ac:dyDescent="0.35">
      <c r="A415" s="1">
        <v>45341</v>
      </c>
      <c r="B415" t="s">
        <v>4</v>
      </c>
      <c r="C415" t="s">
        <v>9</v>
      </c>
      <c r="D415">
        <v>6</v>
      </c>
      <c r="E415" s="2" t="s">
        <v>33</v>
      </c>
      <c r="F415" s="2">
        <f>IF(AND(B415&gt;B414,C415&lt;C414,E415="lunes"),1,IF(AND(B415=B414,C415&gt;C414,E415="lunes"),1,IF(AND(B415=B414,C415=C414,E415="lunes"),F414+1,F414)))</f>
        <v>8</v>
      </c>
      <c r="G415" s="2"/>
    </row>
    <row r="416" spans="1:7" x14ac:dyDescent="0.35">
      <c r="A416" s="1">
        <v>45342</v>
      </c>
      <c r="B416" t="s">
        <v>4</v>
      </c>
      <c r="C416" t="s">
        <v>9</v>
      </c>
      <c r="D416">
        <v>14</v>
      </c>
      <c r="E416" s="2" t="s">
        <v>34</v>
      </c>
      <c r="F416" s="2">
        <f>IF(AND(B416&gt;B415,C416&lt;C415,E416="lunes"),1,IF(AND(B416=B415,C416&gt;C415,E416="lunes"),1,IF(AND(B416=B415,C416=C415,E416="lunes"),F415+1,F415)))</f>
        <v>8</v>
      </c>
      <c r="G416" s="2"/>
    </row>
    <row r="417" spans="1:7" x14ac:dyDescent="0.35">
      <c r="A417" s="1">
        <v>45343</v>
      </c>
      <c r="B417" t="s">
        <v>4</v>
      </c>
      <c r="C417" t="s">
        <v>9</v>
      </c>
      <c r="D417">
        <v>13</v>
      </c>
      <c r="E417" s="2" t="s">
        <v>35</v>
      </c>
      <c r="F417" s="2">
        <f>IF(AND(B417&gt;B416,C417&lt;C416,E417="lunes"),1,IF(AND(B417=B416,C417&gt;C416,E417="lunes"),1,IF(AND(B417=B416,C417=C416,E417="lunes"),F416+1,F416)))</f>
        <v>8</v>
      </c>
      <c r="G417" s="2"/>
    </row>
    <row r="418" spans="1:7" x14ac:dyDescent="0.35">
      <c r="A418" s="1">
        <v>45344</v>
      </c>
      <c r="B418" t="s">
        <v>4</v>
      </c>
      <c r="C418" t="s">
        <v>9</v>
      </c>
      <c r="D418">
        <v>2</v>
      </c>
      <c r="E418" s="2" t="s">
        <v>36</v>
      </c>
      <c r="F418" s="2">
        <f>IF(AND(B418&gt;B417,C418&lt;C417,E418="lunes"),1,IF(AND(B418=B417,C418&gt;C417,E418="lunes"),1,IF(AND(B418=B417,C418=C417,E418="lunes"),F417+1,F417)))</f>
        <v>8</v>
      </c>
      <c r="G418" s="2"/>
    </row>
    <row r="419" spans="1:7" x14ac:dyDescent="0.35">
      <c r="A419" s="1">
        <v>45345</v>
      </c>
      <c r="B419" t="s">
        <v>4</v>
      </c>
      <c r="C419" t="s">
        <v>9</v>
      </c>
      <c r="D419">
        <v>17</v>
      </c>
      <c r="E419" s="2" t="s">
        <v>37</v>
      </c>
      <c r="F419" s="2">
        <f>IF(AND(B419&gt;B418,C419&lt;C418,E419="lunes"),1,IF(AND(B419=B418,C419&gt;C418,E419="lunes"),1,IF(AND(B419=B418,C419=C418,E419="lunes"),F418+1,F418)))</f>
        <v>8</v>
      </c>
      <c r="G419" s="2"/>
    </row>
    <row r="420" spans="1:7" x14ac:dyDescent="0.35">
      <c r="A420" s="1">
        <v>45346</v>
      </c>
      <c r="B420" t="s">
        <v>4</v>
      </c>
      <c r="C420" t="s">
        <v>9</v>
      </c>
      <c r="D420">
        <v>6</v>
      </c>
      <c r="E420" s="2" t="s">
        <v>38</v>
      </c>
      <c r="F420" s="2">
        <f>IF(AND(B420&gt;B419,C420&lt;C419,E420="lunes"),1,IF(AND(B420=B419,C420&gt;C419,E420="lunes"),1,IF(AND(B420=B419,C420=C419,E420="lunes"),F419+1,F419)))</f>
        <v>8</v>
      </c>
      <c r="G420" s="2"/>
    </row>
    <row r="421" spans="1:7" x14ac:dyDescent="0.35">
      <c r="A421" s="1">
        <v>45347</v>
      </c>
      <c r="B421" t="s">
        <v>4</v>
      </c>
      <c r="C421" t="s">
        <v>9</v>
      </c>
      <c r="D421">
        <v>10</v>
      </c>
      <c r="E421" s="2" t="s">
        <v>39</v>
      </c>
      <c r="F421" s="2">
        <f>IF(AND(B421&gt;B420,C421&lt;C420,E421="lunes"),1,IF(AND(B421=B420,C421&gt;C420,E421="lunes"),1,IF(AND(B421=B420,C421=C420,E421="lunes"),F420+1,F420)))</f>
        <v>8</v>
      </c>
      <c r="G421" s="2"/>
    </row>
    <row r="422" spans="1:7" x14ac:dyDescent="0.35">
      <c r="A422" s="1">
        <v>45348</v>
      </c>
      <c r="B422" t="s">
        <v>4</v>
      </c>
      <c r="C422" t="s">
        <v>9</v>
      </c>
      <c r="D422">
        <v>8</v>
      </c>
      <c r="E422" s="2" t="s">
        <v>33</v>
      </c>
      <c r="F422" s="2">
        <f>IF(AND(B422&gt;B421,C422&lt;C421,E422="lunes"),1,IF(AND(B422=B421,C422&gt;C421,E422="lunes"),1,IF(AND(B422=B421,C422=C421,E422="lunes"),F421+1,F421)))</f>
        <v>9</v>
      </c>
      <c r="G422" s="2"/>
    </row>
    <row r="423" spans="1:7" x14ac:dyDescent="0.35">
      <c r="A423" s="1">
        <v>45349</v>
      </c>
      <c r="B423" t="s">
        <v>4</v>
      </c>
      <c r="C423" t="s">
        <v>9</v>
      </c>
      <c r="D423">
        <v>12</v>
      </c>
      <c r="E423" s="2" t="s">
        <v>34</v>
      </c>
      <c r="F423" s="2">
        <f>IF(AND(B423&gt;B422,C423&lt;C422,E423="lunes"),1,IF(AND(B423=B422,C423&gt;C422,E423="lunes"),1,IF(AND(B423=B422,C423=C422,E423="lunes"),F422+1,F422)))</f>
        <v>9</v>
      </c>
      <c r="G423" s="2"/>
    </row>
    <row r="424" spans="1:7" x14ac:dyDescent="0.35">
      <c r="A424" s="1">
        <v>45350</v>
      </c>
      <c r="B424" t="s">
        <v>4</v>
      </c>
      <c r="C424" t="s">
        <v>9</v>
      </c>
      <c r="D424">
        <v>8</v>
      </c>
      <c r="E424" s="2" t="s">
        <v>35</v>
      </c>
      <c r="F424" s="2">
        <f>IF(AND(B424&gt;B423,C424&lt;C423,E424="lunes"),1,IF(AND(B424=B423,C424&gt;C423,E424="lunes"),1,IF(AND(B424=B423,C424=C423,E424="lunes"),F423+1,F423)))</f>
        <v>9</v>
      </c>
      <c r="G424" s="2"/>
    </row>
    <row r="425" spans="1:7" x14ac:dyDescent="0.35">
      <c r="A425" s="1">
        <v>45351</v>
      </c>
      <c r="B425" t="s">
        <v>4</v>
      </c>
      <c r="C425" t="s">
        <v>9</v>
      </c>
      <c r="D425">
        <v>4</v>
      </c>
      <c r="E425" s="2" t="s">
        <v>36</v>
      </c>
      <c r="F425" s="2">
        <f>IF(AND(B425&gt;B424,C425&lt;C424,E425="lunes"),1,IF(AND(B425=B424,C425&gt;C424,E425="lunes"),1,IF(AND(B425=B424,C425=C424,E425="lunes"),F424+1,F424)))</f>
        <v>9</v>
      </c>
      <c r="G425" s="2"/>
    </row>
    <row r="426" spans="1:7" x14ac:dyDescent="0.35">
      <c r="A426" s="1">
        <v>45352</v>
      </c>
      <c r="B426" t="s">
        <v>4</v>
      </c>
      <c r="C426" t="s">
        <v>9</v>
      </c>
      <c r="D426">
        <v>18</v>
      </c>
      <c r="E426" s="2" t="s">
        <v>37</v>
      </c>
      <c r="F426" s="2">
        <f>IF(AND(B426&gt;B425,C426&lt;C425,E426="lunes"),1,IF(AND(B426=B425,C426&gt;C425,E426="lunes"),1,IF(AND(B426=B425,C426=C425,E426="lunes"),F425+1,F425)))</f>
        <v>9</v>
      </c>
      <c r="G426" s="2"/>
    </row>
    <row r="427" spans="1:7" x14ac:dyDescent="0.35">
      <c r="A427" s="1">
        <v>45353</v>
      </c>
      <c r="B427" t="s">
        <v>4</v>
      </c>
      <c r="C427" t="s">
        <v>9</v>
      </c>
      <c r="D427">
        <v>15</v>
      </c>
      <c r="E427" s="2" t="s">
        <v>38</v>
      </c>
      <c r="F427" s="2">
        <f>IF(AND(B427&gt;B426,C427&lt;C426,E427="lunes"),1,IF(AND(B427=B426,C427&gt;C426,E427="lunes"),1,IF(AND(B427=B426,C427=C426,E427="lunes"),F426+1,F426)))</f>
        <v>9</v>
      </c>
      <c r="G427" s="2"/>
    </row>
    <row r="428" spans="1:7" x14ac:dyDescent="0.35">
      <c r="A428" s="1">
        <v>45354</v>
      </c>
      <c r="B428" t="s">
        <v>4</v>
      </c>
      <c r="C428" t="s">
        <v>9</v>
      </c>
      <c r="D428">
        <v>13</v>
      </c>
      <c r="E428" s="2" t="s">
        <v>39</v>
      </c>
      <c r="F428" s="2">
        <f>IF(AND(B428&gt;B427,C428&lt;C427,E428="lunes"),1,IF(AND(B428=B427,C428&gt;C427,E428="lunes"),1,IF(AND(B428=B427,C428=C427,E428="lunes"),F427+1,F427)))</f>
        <v>9</v>
      </c>
      <c r="G428" s="2"/>
    </row>
    <row r="429" spans="1:7" x14ac:dyDescent="0.35">
      <c r="A429" s="1">
        <v>45355</v>
      </c>
      <c r="B429" t="s">
        <v>4</v>
      </c>
      <c r="C429" t="s">
        <v>9</v>
      </c>
      <c r="D429">
        <v>13</v>
      </c>
      <c r="E429" s="2" t="s">
        <v>33</v>
      </c>
      <c r="F429" s="2">
        <f>IF(AND(B429&gt;B428,C429&lt;C428,E429="lunes"),1,IF(AND(B429=B428,C429&gt;C428,E429="lunes"),1,IF(AND(B429=B428,C429=C428,E429="lunes"),F428+1,F428)))</f>
        <v>10</v>
      </c>
      <c r="G429" s="2"/>
    </row>
    <row r="430" spans="1:7" x14ac:dyDescent="0.35">
      <c r="A430" s="1">
        <v>45356</v>
      </c>
      <c r="B430" t="s">
        <v>4</v>
      </c>
      <c r="C430" t="s">
        <v>9</v>
      </c>
      <c r="D430">
        <v>14</v>
      </c>
      <c r="E430" s="2" t="s">
        <v>34</v>
      </c>
      <c r="F430" s="2">
        <f>IF(AND(B430&gt;B429,C430&lt;C429,E430="lunes"),1,IF(AND(B430=B429,C430&gt;C429,E430="lunes"),1,IF(AND(B430=B429,C430=C429,E430="lunes"),F429+1,F429)))</f>
        <v>10</v>
      </c>
      <c r="G430" s="2"/>
    </row>
    <row r="431" spans="1:7" x14ac:dyDescent="0.35">
      <c r="A431" s="1">
        <v>45357</v>
      </c>
      <c r="B431" t="s">
        <v>4</v>
      </c>
      <c r="C431" t="s">
        <v>9</v>
      </c>
      <c r="D431">
        <v>8</v>
      </c>
      <c r="E431" s="2" t="s">
        <v>35</v>
      </c>
      <c r="F431" s="2">
        <f>IF(AND(B431&gt;B430,C431&lt;C430,E431="lunes"),1,IF(AND(B431=B430,C431&gt;C430,E431="lunes"),1,IF(AND(B431=B430,C431=C430,E431="lunes"),F430+1,F430)))</f>
        <v>10</v>
      </c>
      <c r="G431" s="2"/>
    </row>
    <row r="432" spans="1:7" x14ac:dyDescent="0.35">
      <c r="A432" s="1">
        <v>45358</v>
      </c>
      <c r="B432" t="s">
        <v>4</v>
      </c>
      <c r="C432" t="s">
        <v>9</v>
      </c>
      <c r="D432">
        <v>9</v>
      </c>
      <c r="E432" s="2" t="s">
        <v>36</v>
      </c>
      <c r="F432" s="2">
        <f>IF(AND(B432&gt;B431,C432&lt;C431,E432="lunes"),1,IF(AND(B432=B431,C432&gt;C431,E432="lunes"),1,IF(AND(B432=B431,C432=C431,E432="lunes"),F431+1,F431)))</f>
        <v>10</v>
      </c>
      <c r="G432" s="2"/>
    </row>
    <row r="433" spans="1:7" x14ac:dyDescent="0.35">
      <c r="A433" s="1">
        <v>45359</v>
      </c>
      <c r="B433" t="s">
        <v>4</v>
      </c>
      <c r="C433" t="s">
        <v>9</v>
      </c>
      <c r="D433">
        <v>12</v>
      </c>
      <c r="E433" s="2" t="s">
        <v>37</v>
      </c>
      <c r="F433" s="2">
        <f>IF(AND(B433&gt;B432,C433&lt;C432,E433="lunes"),1,IF(AND(B433=B432,C433&gt;C432,E433="lunes"),1,IF(AND(B433=B432,C433=C432,E433="lunes"),F432+1,F432)))</f>
        <v>10</v>
      </c>
      <c r="G433" s="2"/>
    </row>
    <row r="434" spans="1:7" x14ac:dyDescent="0.35">
      <c r="A434" s="1">
        <v>45360</v>
      </c>
      <c r="B434" t="s">
        <v>4</v>
      </c>
      <c r="C434" t="s">
        <v>9</v>
      </c>
      <c r="D434">
        <v>16</v>
      </c>
      <c r="E434" s="2" t="s">
        <v>38</v>
      </c>
      <c r="F434" s="2">
        <f>IF(AND(B434&gt;B433,C434&lt;C433,E434="lunes"),1,IF(AND(B434=B433,C434&gt;C433,E434="lunes"),1,IF(AND(B434=B433,C434=C433,E434="lunes"),F433+1,F433)))</f>
        <v>10</v>
      </c>
      <c r="G434" s="2"/>
    </row>
    <row r="435" spans="1:7" x14ac:dyDescent="0.35">
      <c r="A435" s="1">
        <v>45361</v>
      </c>
      <c r="B435" t="s">
        <v>4</v>
      </c>
      <c r="C435" t="s">
        <v>9</v>
      </c>
      <c r="D435">
        <v>11</v>
      </c>
      <c r="E435" s="2" t="s">
        <v>39</v>
      </c>
      <c r="F435" s="2">
        <f>IF(AND(B435&gt;B434,C435&lt;C434,E435="lunes"),1,IF(AND(B435=B434,C435&gt;C434,E435="lunes"),1,IF(AND(B435=B434,C435=C434,E435="lunes"),F434+1,F434)))</f>
        <v>10</v>
      </c>
      <c r="G435" s="2"/>
    </row>
    <row r="436" spans="1:7" x14ac:dyDescent="0.35">
      <c r="A436" s="1">
        <v>45362</v>
      </c>
      <c r="B436" t="s">
        <v>4</v>
      </c>
      <c r="C436" t="s">
        <v>9</v>
      </c>
      <c r="D436">
        <v>14</v>
      </c>
      <c r="E436" s="2" t="s">
        <v>33</v>
      </c>
      <c r="F436" s="2">
        <f>IF(AND(B436&gt;B435,C436&lt;C435,E436="lunes"),1,IF(AND(B436=B435,C436&gt;C435,E436="lunes"),1,IF(AND(B436=B435,C436=C435,E436="lunes"),F435+1,F435)))</f>
        <v>11</v>
      </c>
      <c r="G436" s="2"/>
    </row>
    <row r="437" spans="1:7" x14ac:dyDescent="0.35">
      <c r="A437" s="1">
        <v>45363</v>
      </c>
      <c r="B437" t="s">
        <v>4</v>
      </c>
      <c r="C437" t="s">
        <v>9</v>
      </c>
      <c r="D437">
        <v>14</v>
      </c>
      <c r="E437" s="2" t="s">
        <v>34</v>
      </c>
      <c r="F437" s="2">
        <f>IF(AND(B437&gt;B436,C437&lt;C436,E437="lunes"),1,IF(AND(B437=B436,C437&gt;C436,E437="lunes"),1,IF(AND(B437=B436,C437=C436,E437="lunes"),F436+1,F436)))</f>
        <v>11</v>
      </c>
      <c r="G437" s="2"/>
    </row>
    <row r="438" spans="1:7" x14ac:dyDescent="0.35">
      <c r="A438" s="1">
        <v>45364</v>
      </c>
      <c r="B438" t="s">
        <v>4</v>
      </c>
      <c r="C438" t="s">
        <v>9</v>
      </c>
      <c r="D438">
        <v>7</v>
      </c>
      <c r="E438" s="2" t="s">
        <v>35</v>
      </c>
      <c r="F438" s="2">
        <f>IF(AND(B438&gt;B437,C438&lt;C437,E438="lunes"),1,IF(AND(B438=B437,C438&gt;C437,E438="lunes"),1,IF(AND(B438=B437,C438=C437,E438="lunes"),F437+1,F437)))</f>
        <v>11</v>
      </c>
      <c r="G438" s="2"/>
    </row>
    <row r="439" spans="1:7" x14ac:dyDescent="0.35">
      <c r="A439" s="1">
        <v>45365</v>
      </c>
      <c r="B439" t="s">
        <v>4</v>
      </c>
      <c r="C439" t="s">
        <v>9</v>
      </c>
      <c r="D439">
        <v>11</v>
      </c>
      <c r="E439" s="2" t="s">
        <v>36</v>
      </c>
      <c r="F439" s="2">
        <f>IF(AND(B439&gt;B438,C439&lt;C438,E439="lunes"),1,IF(AND(B439=B438,C439&gt;C438,E439="lunes"),1,IF(AND(B439=B438,C439=C438,E439="lunes"),F438+1,F438)))</f>
        <v>11</v>
      </c>
      <c r="G439" s="2"/>
    </row>
    <row r="440" spans="1:7" x14ac:dyDescent="0.35">
      <c r="A440" s="1">
        <v>45366</v>
      </c>
      <c r="B440" t="s">
        <v>4</v>
      </c>
      <c r="C440" t="s">
        <v>9</v>
      </c>
      <c r="D440">
        <v>10</v>
      </c>
      <c r="E440" s="2" t="s">
        <v>37</v>
      </c>
      <c r="F440" s="2">
        <f>IF(AND(B440&gt;B439,C440&lt;C439,E440="lunes"),1,IF(AND(B440=B439,C440&gt;C439,E440="lunes"),1,IF(AND(B440=B439,C440=C439,E440="lunes"),F439+1,F439)))</f>
        <v>11</v>
      </c>
      <c r="G440" s="2"/>
    </row>
    <row r="441" spans="1:7" x14ac:dyDescent="0.35">
      <c r="A441" s="1">
        <v>45367</v>
      </c>
      <c r="B441" t="s">
        <v>4</v>
      </c>
      <c r="C441" t="s">
        <v>9</v>
      </c>
      <c r="D441">
        <v>13</v>
      </c>
      <c r="E441" s="2" t="s">
        <v>38</v>
      </c>
      <c r="F441" s="2">
        <f>IF(AND(B441&gt;B440,C441&lt;C440,E441="lunes"),1,IF(AND(B441=B440,C441&gt;C440,E441="lunes"),1,IF(AND(B441=B440,C441=C440,E441="lunes"),F440+1,F440)))</f>
        <v>11</v>
      </c>
      <c r="G441" s="2"/>
    </row>
    <row r="442" spans="1:7" x14ac:dyDescent="0.35">
      <c r="A442" s="1">
        <v>45368</v>
      </c>
      <c r="B442" t="s">
        <v>4</v>
      </c>
      <c r="C442" t="s">
        <v>9</v>
      </c>
      <c r="D442">
        <v>11</v>
      </c>
      <c r="E442" s="2" t="s">
        <v>39</v>
      </c>
      <c r="F442" s="2">
        <f>IF(AND(B442&gt;B441,C442&lt;C441,E442="lunes"),1,IF(AND(B442=B441,C442&gt;C441,E442="lunes"),1,IF(AND(B442=B441,C442=C441,E442="lunes"),F441+1,F441)))</f>
        <v>11</v>
      </c>
      <c r="G442" s="2"/>
    </row>
    <row r="443" spans="1:7" x14ac:dyDescent="0.35">
      <c r="A443" s="1">
        <v>45369</v>
      </c>
      <c r="B443" t="s">
        <v>4</v>
      </c>
      <c r="C443" t="s">
        <v>9</v>
      </c>
      <c r="D443">
        <v>4</v>
      </c>
      <c r="E443" s="2" t="s">
        <v>33</v>
      </c>
      <c r="F443" s="2">
        <f>IF(AND(B443&gt;B442,C443&lt;C442,E443="lunes"),1,IF(AND(B443=B442,C443&gt;C442,E443="lunes"),1,IF(AND(B443=B442,C443=C442,E443="lunes"),F442+1,F442)))</f>
        <v>12</v>
      </c>
      <c r="G443" s="2"/>
    </row>
    <row r="444" spans="1:7" x14ac:dyDescent="0.35">
      <c r="A444" s="1">
        <v>45370</v>
      </c>
      <c r="B444" t="s">
        <v>4</v>
      </c>
      <c r="C444" t="s">
        <v>9</v>
      </c>
      <c r="D444">
        <v>12</v>
      </c>
      <c r="E444" s="2" t="s">
        <v>34</v>
      </c>
      <c r="F444" s="2">
        <f>IF(AND(B444&gt;B443,C444&lt;C443,E444="lunes"),1,IF(AND(B444=B443,C444&gt;C443,E444="lunes"),1,IF(AND(B444=B443,C444=C443,E444="lunes"),F443+1,F443)))</f>
        <v>12</v>
      </c>
      <c r="G444" s="2"/>
    </row>
    <row r="445" spans="1:7" x14ac:dyDescent="0.35">
      <c r="A445" s="1">
        <v>45371</v>
      </c>
      <c r="B445" t="s">
        <v>4</v>
      </c>
      <c r="C445" t="s">
        <v>9</v>
      </c>
      <c r="D445">
        <v>9</v>
      </c>
      <c r="E445" s="2" t="s">
        <v>35</v>
      </c>
      <c r="F445" s="2">
        <f>IF(AND(B445&gt;B444,C445&lt;C444,E445="lunes"),1,IF(AND(B445=B444,C445&gt;C444,E445="lunes"),1,IF(AND(B445=B444,C445=C444,E445="lunes"),F444+1,F444)))</f>
        <v>12</v>
      </c>
      <c r="G445" s="2"/>
    </row>
    <row r="446" spans="1:7" x14ac:dyDescent="0.35">
      <c r="A446" s="1">
        <v>45372</v>
      </c>
      <c r="B446" t="s">
        <v>4</v>
      </c>
      <c r="C446" t="s">
        <v>9</v>
      </c>
      <c r="D446">
        <v>8</v>
      </c>
      <c r="E446" s="2" t="s">
        <v>36</v>
      </c>
      <c r="F446" s="2">
        <f>IF(AND(B446&gt;B445,C446&lt;C445,E446="lunes"),1,IF(AND(B446=B445,C446&gt;C445,E446="lunes"),1,IF(AND(B446=B445,C446=C445,E446="lunes"),F445+1,F445)))</f>
        <v>12</v>
      </c>
      <c r="G446" s="2"/>
    </row>
    <row r="447" spans="1:7" x14ac:dyDescent="0.35">
      <c r="A447" s="1">
        <v>45373</v>
      </c>
      <c r="B447" t="s">
        <v>4</v>
      </c>
      <c r="C447" t="s">
        <v>9</v>
      </c>
      <c r="D447">
        <v>13</v>
      </c>
      <c r="E447" s="2" t="s">
        <v>37</v>
      </c>
      <c r="F447" s="2">
        <f>IF(AND(B447&gt;B446,C447&lt;C446,E447="lunes"),1,IF(AND(B447=B446,C447&gt;C446,E447="lunes"),1,IF(AND(B447=B446,C447=C446,E447="lunes"),F446+1,F446)))</f>
        <v>12</v>
      </c>
      <c r="G447" s="2"/>
    </row>
    <row r="448" spans="1:7" x14ac:dyDescent="0.35">
      <c r="A448" s="1">
        <v>45374</v>
      </c>
      <c r="B448" t="s">
        <v>4</v>
      </c>
      <c r="C448" t="s">
        <v>9</v>
      </c>
      <c r="D448">
        <v>14</v>
      </c>
      <c r="E448" s="2" t="s">
        <v>38</v>
      </c>
      <c r="F448" s="2">
        <f>IF(AND(B448&gt;B447,C448&lt;C447,E448="lunes"),1,IF(AND(B448=B447,C448&gt;C447,E448="lunes"),1,IF(AND(B448=B447,C448=C447,E448="lunes"),F447+1,F447)))</f>
        <v>12</v>
      </c>
      <c r="G448" s="2"/>
    </row>
    <row r="449" spans="1:7" x14ac:dyDescent="0.35">
      <c r="A449" s="1">
        <v>45375</v>
      </c>
      <c r="B449" t="s">
        <v>4</v>
      </c>
      <c r="C449" t="s">
        <v>9</v>
      </c>
      <c r="D449">
        <v>12</v>
      </c>
      <c r="E449" s="2" t="s">
        <v>39</v>
      </c>
      <c r="F449" s="2">
        <f>IF(AND(B449&gt;B448,C449&lt;C448,E449="lunes"),1,IF(AND(B449=B448,C449&gt;C448,E449="lunes"),1,IF(AND(B449=B448,C449=C448,E449="lunes"),F448+1,F448)))</f>
        <v>12</v>
      </c>
      <c r="G449" s="2"/>
    </row>
    <row r="450" spans="1:7" x14ac:dyDescent="0.35">
      <c r="A450" s="1">
        <v>45376</v>
      </c>
      <c r="B450" t="s">
        <v>4</v>
      </c>
      <c r="C450" t="s">
        <v>9</v>
      </c>
      <c r="D450">
        <v>12</v>
      </c>
      <c r="E450" s="2" t="s">
        <v>33</v>
      </c>
      <c r="F450" s="2">
        <f>IF(AND(B450&gt;B449,C450&lt;C449,E450="lunes"),1,IF(AND(B450=B449,C450&gt;C449,E450="lunes"),1,IF(AND(B450=B449,C450=C449,E450="lunes"),F449+1,F449)))</f>
        <v>13</v>
      </c>
      <c r="G450" s="2"/>
    </row>
    <row r="451" spans="1:7" x14ac:dyDescent="0.35">
      <c r="A451" s="1">
        <v>45377</v>
      </c>
      <c r="B451" t="s">
        <v>4</v>
      </c>
      <c r="C451" t="s">
        <v>9</v>
      </c>
      <c r="D451">
        <v>11</v>
      </c>
      <c r="E451" s="2" t="s">
        <v>34</v>
      </c>
      <c r="F451" s="2">
        <f>IF(AND(B451&gt;B450,C451&lt;C450,E451="lunes"),1,IF(AND(B451=B450,C451&gt;C450,E451="lunes"),1,IF(AND(B451=B450,C451=C450,E451="lunes"),F450+1,F450)))</f>
        <v>13</v>
      </c>
      <c r="G451" s="2"/>
    </row>
    <row r="452" spans="1:7" x14ac:dyDescent="0.35">
      <c r="A452" s="1">
        <v>45378</v>
      </c>
      <c r="B452" t="s">
        <v>4</v>
      </c>
      <c r="C452" t="s">
        <v>9</v>
      </c>
      <c r="D452">
        <v>8</v>
      </c>
      <c r="E452" s="2" t="s">
        <v>35</v>
      </c>
      <c r="F452" s="2">
        <f>IF(AND(B452&gt;B451,C452&lt;C451,E452="lunes"),1,IF(AND(B452=B451,C452&gt;C451,E452="lunes"),1,IF(AND(B452=B451,C452=C451,E452="lunes"),F451+1,F451)))</f>
        <v>13</v>
      </c>
      <c r="G452" s="2"/>
    </row>
    <row r="453" spans="1:7" x14ac:dyDescent="0.35">
      <c r="A453" s="1">
        <v>45379</v>
      </c>
      <c r="B453" t="s">
        <v>4</v>
      </c>
      <c r="C453" t="s">
        <v>9</v>
      </c>
      <c r="D453">
        <v>11</v>
      </c>
      <c r="E453" s="2" t="s">
        <v>36</v>
      </c>
      <c r="F453" s="2">
        <f>IF(AND(B453&gt;B452,C453&lt;C452,E453="lunes"),1,IF(AND(B453=B452,C453&gt;C452,E453="lunes"),1,IF(AND(B453=B452,C453=C452,E453="lunes"),F452+1,F452)))</f>
        <v>13</v>
      </c>
      <c r="G453" s="2"/>
    </row>
    <row r="454" spans="1:7" x14ac:dyDescent="0.35">
      <c r="A454" s="1">
        <v>45380</v>
      </c>
      <c r="B454" t="s">
        <v>4</v>
      </c>
      <c r="C454" t="s">
        <v>9</v>
      </c>
      <c r="D454">
        <v>11</v>
      </c>
      <c r="E454" s="2" t="s">
        <v>37</v>
      </c>
      <c r="F454" s="2">
        <f>IF(AND(B454&gt;B453,C454&lt;C453,E454="lunes"),1,IF(AND(B454=B453,C454&gt;C453,E454="lunes"),1,IF(AND(B454=B453,C454=C453,E454="lunes"),F453+1,F453)))</f>
        <v>13</v>
      </c>
      <c r="G454" s="2"/>
    </row>
    <row r="455" spans="1:7" x14ac:dyDescent="0.35">
      <c r="A455" s="1">
        <v>45381</v>
      </c>
      <c r="B455" t="s">
        <v>4</v>
      </c>
      <c r="C455" t="s">
        <v>9</v>
      </c>
      <c r="D455">
        <v>17</v>
      </c>
      <c r="E455" s="2" t="s">
        <v>38</v>
      </c>
      <c r="F455" s="2">
        <f>IF(AND(B455&gt;B454,C455&lt;C454,E455="lunes"),1,IF(AND(B455=B454,C455&gt;C454,E455="lunes"),1,IF(AND(B455=B454,C455=C454,E455="lunes"),F454+1,F454)))</f>
        <v>13</v>
      </c>
      <c r="G455" s="2"/>
    </row>
    <row r="456" spans="1:7" x14ac:dyDescent="0.35">
      <c r="A456" s="1">
        <v>45382</v>
      </c>
      <c r="B456" t="s">
        <v>4</v>
      </c>
      <c r="C456" t="s">
        <v>9</v>
      </c>
      <c r="D456">
        <v>3</v>
      </c>
      <c r="E456" s="2" t="s">
        <v>39</v>
      </c>
      <c r="F456" s="2">
        <f>IF(AND(B456&gt;B455,C456&lt;C455,E456="lunes"),1,IF(AND(B456=B455,C456&gt;C455,E456="lunes"),1,IF(AND(B456=B455,C456=C455,E456="lunes"),F455+1,F455)))</f>
        <v>13</v>
      </c>
      <c r="G456" s="2"/>
    </row>
    <row r="457" spans="1:7" x14ac:dyDescent="0.35">
      <c r="A457" s="1">
        <v>45292</v>
      </c>
      <c r="B457" t="s">
        <v>4</v>
      </c>
      <c r="C457" t="s">
        <v>10</v>
      </c>
      <c r="D457">
        <v>12</v>
      </c>
      <c r="E457" s="2" t="s">
        <v>33</v>
      </c>
      <c r="F457" s="2">
        <f>IF(AND(B457&gt;B456,C457&lt;C456,E457="lunes"),1,IF(AND(B457=B456,C457&gt;C456,E457="lunes"),1,IF(AND(B457=B456,C457=C456,E457="lunes"),F456+1,F456)))</f>
        <v>1</v>
      </c>
      <c r="G457" s="2"/>
    </row>
    <row r="458" spans="1:7" x14ac:dyDescent="0.35">
      <c r="A458" s="1">
        <v>45293</v>
      </c>
      <c r="B458" t="s">
        <v>4</v>
      </c>
      <c r="C458" t="s">
        <v>10</v>
      </c>
      <c r="D458">
        <v>10</v>
      </c>
      <c r="E458" s="2" t="s">
        <v>34</v>
      </c>
      <c r="F458" s="2">
        <f>IF(AND(B458&gt;B457,C458&lt;C457,E458="lunes"),1,IF(AND(B458=B457,C458&gt;C457,E458="lunes"),1,IF(AND(B458=B457,C458=C457,E458="lunes"),F457+1,F457)))</f>
        <v>1</v>
      </c>
      <c r="G458" s="2"/>
    </row>
    <row r="459" spans="1:7" x14ac:dyDescent="0.35">
      <c r="A459" s="1">
        <v>45294</v>
      </c>
      <c r="B459" t="s">
        <v>4</v>
      </c>
      <c r="C459" t="s">
        <v>10</v>
      </c>
      <c r="D459">
        <v>7</v>
      </c>
      <c r="E459" s="2" t="s">
        <v>35</v>
      </c>
      <c r="F459" s="2">
        <f>IF(AND(B459&gt;B458,C459&lt;C458,E459="lunes"),1,IF(AND(B459=B458,C459&gt;C458,E459="lunes"),1,IF(AND(B459=B458,C459=C458,E459="lunes"),F458+1,F458)))</f>
        <v>1</v>
      </c>
      <c r="G459" s="2"/>
    </row>
    <row r="460" spans="1:7" x14ac:dyDescent="0.35">
      <c r="A460" s="1">
        <v>45295</v>
      </c>
      <c r="B460" t="s">
        <v>4</v>
      </c>
      <c r="C460" t="s">
        <v>10</v>
      </c>
      <c r="D460">
        <v>8</v>
      </c>
      <c r="E460" s="2" t="s">
        <v>36</v>
      </c>
      <c r="F460" s="2">
        <f>IF(AND(B460&gt;B459,C460&lt;C459,E460="lunes"),1,IF(AND(B460=B459,C460&gt;C459,E460="lunes"),1,IF(AND(B460=B459,C460=C459,E460="lunes"),F459+1,F459)))</f>
        <v>1</v>
      </c>
      <c r="G460" s="2"/>
    </row>
    <row r="461" spans="1:7" x14ac:dyDescent="0.35">
      <c r="A461" s="1">
        <v>45296</v>
      </c>
      <c r="B461" t="s">
        <v>4</v>
      </c>
      <c r="C461" t="s">
        <v>10</v>
      </c>
      <c r="D461">
        <v>13</v>
      </c>
      <c r="E461" s="2" t="s">
        <v>37</v>
      </c>
      <c r="F461" s="2">
        <f>IF(AND(B461&gt;B460,C461&lt;C460,E461="lunes"),1,IF(AND(B461=B460,C461&gt;C460,E461="lunes"),1,IF(AND(B461=B460,C461=C460,E461="lunes"),F460+1,F460)))</f>
        <v>1</v>
      </c>
      <c r="G461" s="2"/>
    </row>
    <row r="462" spans="1:7" x14ac:dyDescent="0.35">
      <c r="A462" s="1">
        <v>45297</v>
      </c>
      <c r="B462" t="s">
        <v>4</v>
      </c>
      <c r="C462" t="s">
        <v>10</v>
      </c>
      <c r="D462">
        <v>12</v>
      </c>
      <c r="E462" s="2" t="s">
        <v>38</v>
      </c>
      <c r="F462" s="2">
        <f>IF(AND(B462&gt;B461,C462&lt;C461,E462="lunes"),1,IF(AND(B462=B461,C462&gt;C461,E462="lunes"),1,IF(AND(B462=B461,C462=C461,E462="lunes"),F461+1,F461)))</f>
        <v>1</v>
      </c>
      <c r="G462" s="2"/>
    </row>
    <row r="463" spans="1:7" x14ac:dyDescent="0.35">
      <c r="A463" s="1">
        <v>45298</v>
      </c>
      <c r="B463" t="s">
        <v>4</v>
      </c>
      <c r="C463" t="s">
        <v>10</v>
      </c>
      <c r="D463">
        <v>12</v>
      </c>
      <c r="E463" s="2" t="s">
        <v>39</v>
      </c>
      <c r="F463" s="2">
        <f>IF(AND(B463&gt;B462,C463&lt;C462,E463="lunes"),1,IF(AND(B463=B462,C463&gt;C462,E463="lunes"),1,IF(AND(B463=B462,C463=C462,E463="lunes"),F462+1,F462)))</f>
        <v>1</v>
      </c>
      <c r="G463" s="2"/>
    </row>
    <row r="464" spans="1:7" x14ac:dyDescent="0.35">
      <c r="A464" s="1">
        <v>45299</v>
      </c>
      <c r="B464" t="s">
        <v>4</v>
      </c>
      <c r="C464" t="s">
        <v>10</v>
      </c>
      <c r="D464">
        <v>6</v>
      </c>
      <c r="E464" s="2" t="s">
        <v>33</v>
      </c>
      <c r="F464" s="2">
        <f>IF(AND(B464&gt;B463,C464&lt;C463,E464="lunes"),1,IF(AND(B464=B463,C464&gt;C463,E464="lunes"),1,IF(AND(B464=B463,C464=C463,E464="lunes"),F463+1,F463)))</f>
        <v>2</v>
      </c>
      <c r="G464" s="2"/>
    </row>
    <row r="465" spans="1:7" x14ac:dyDescent="0.35">
      <c r="A465" s="1">
        <v>45300</v>
      </c>
      <c r="B465" t="s">
        <v>4</v>
      </c>
      <c r="C465" t="s">
        <v>10</v>
      </c>
      <c r="D465">
        <v>9</v>
      </c>
      <c r="E465" s="2" t="s">
        <v>34</v>
      </c>
      <c r="F465" s="2">
        <f>IF(AND(B465&gt;B464,C465&lt;C464,E465="lunes"),1,IF(AND(B465=B464,C465&gt;C464,E465="lunes"),1,IF(AND(B465=B464,C465=C464,E465="lunes"),F464+1,F464)))</f>
        <v>2</v>
      </c>
      <c r="G465" s="2"/>
    </row>
    <row r="466" spans="1:7" x14ac:dyDescent="0.35">
      <c r="A466" s="1">
        <v>45301</v>
      </c>
      <c r="B466" t="s">
        <v>4</v>
      </c>
      <c r="C466" t="s">
        <v>10</v>
      </c>
      <c r="D466">
        <v>11</v>
      </c>
      <c r="E466" s="2" t="s">
        <v>35</v>
      </c>
      <c r="F466" s="2">
        <f>IF(AND(B466&gt;B465,C466&lt;C465,E466="lunes"),1,IF(AND(B466=B465,C466&gt;C465,E466="lunes"),1,IF(AND(B466=B465,C466=C465,E466="lunes"),F465+1,F465)))</f>
        <v>2</v>
      </c>
      <c r="G466" s="2"/>
    </row>
    <row r="467" spans="1:7" x14ac:dyDescent="0.35">
      <c r="A467" s="1">
        <v>45302</v>
      </c>
      <c r="B467" t="s">
        <v>4</v>
      </c>
      <c r="C467" t="s">
        <v>10</v>
      </c>
      <c r="D467">
        <v>14</v>
      </c>
      <c r="E467" s="2" t="s">
        <v>36</v>
      </c>
      <c r="F467" s="2">
        <f>IF(AND(B467&gt;B466,C467&lt;C466,E467="lunes"),1,IF(AND(B467=B466,C467&gt;C466,E467="lunes"),1,IF(AND(B467=B466,C467=C466,E467="lunes"),F466+1,F466)))</f>
        <v>2</v>
      </c>
      <c r="G467" s="2"/>
    </row>
    <row r="468" spans="1:7" x14ac:dyDescent="0.35">
      <c r="A468" s="1">
        <v>45303</v>
      </c>
      <c r="B468" t="s">
        <v>4</v>
      </c>
      <c r="C468" t="s">
        <v>10</v>
      </c>
      <c r="D468">
        <v>14</v>
      </c>
      <c r="E468" s="2" t="s">
        <v>37</v>
      </c>
      <c r="F468" s="2">
        <f>IF(AND(B468&gt;B467,C468&lt;C467,E468="lunes"),1,IF(AND(B468=B467,C468&gt;C467,E468="lunes"),1,IF(AND(B468=B467,C468=C467,E468="lunes"),F467+1,F467)))</f>
        <v>2</v>
      </c>
      <c r="G468" s="2"/>
    </row>
    <row r="469" spans="1:7" x14ac:dyDescent="0.35">
      <c r="A469" s="1">
        <v>45304</v>
      </c>
      <c r="B469" t="s">
        <v>4</v>
      </c>
      <c r="C469" t="s">
        <v>10</v>
      </c>
      <c r="D469">
        <v>26</v>
      </c>
      <c r="E469" s="2" t="s">
        <v>38</v>
      </c>
      <c r="F469" s="2">
        <f>IF(AND(B469&gt;B468,C469&lt;C468,E469="lunes"),1,IF(AND(B469=B468,C469&gt;C468,E469="lunes"),1,IF(AND(B469=B468,C469=C468,E469="lunes"),F468+1,F468)))</f>
        <v>2</v>
      </c>
      <c r="G469" s="2"/>
    </row>
    <row r="470" spans="1:7" x14ac:dyDescent="0.35">
      <c r="A470" s="1">
        <v>45305</v>
      </c>
      <c r="B470" t="s">
        <v>4</v>
      </c>
      <c r="C470" t="s">
        <v>10</v>
      </c>
      <c r="D470">
        <v>20</v>
      </c>
      <c r="E470" s="2" t="s">
        <v>39</v>
      </c>
      <c r="F470" s="2">
        <f>IF(AND(B470&gt;B469,C470&lt;C469,E470="lunes"),1,IF(AND(B470=B469,C470&gt;C469,E470="lunes"),1,IF(AND(B470=B469,C470=C469,E470="lunes"),F469+1,F469)))</f>
        <v>2</v>
      </c>
      <c r="G470" s="2"/>
    </row>
    <row r="471" spans="1:7" x14ac:dyDescent="0.35">
      <c r="A471" s="1">
        <v>45306</v>
      </c>
      <c r="B471" t="s">
        <v>4</v>
      </c>
      <c r="C471" t="s">
        <v>10</v>
      </c>
      <c r="D471">
        <v>8</v>
      </c>
      <c r="E471" s="2" t="s">
        <v>33</v>
      </c>
      <c r="F471" s="2">
        <f>IF(AND(B471&gt;B470,C471&lt;C470,E471="lunes"),1,IF(AND(B471=B470,C471&gt;C470,E471="lunes"),1,IF(AND(B471=B470,C471=C470,E471="lunes"),F470+1,F470)))</f>
        <v>3</v>
      </c>
      <c r="G471" s="2"/>
    </row>
    <row r="472" spans="1:7" x14ac:dyDescent="0.35">
      <c r="A472" s="1">
        <v>45307</v>
      </c>
      <c r="B472" t="s">
        <v>4</v>
      </c>
      <c r="C472" t="s">
        <v>10</v>
      </c>
      <c r="D472">
        <v>6</v>
      </c>
      <c r="E472" s="2" t="s">
        <v>34</v>
      </c>
      <c r="F472" s="2">
        <f>IF(AND(B472&gt;B471,C472&lt;C471,E472="lunes"),1,IF(AND(B472=B471,C472&gt;C471,E472="lunes"),1,IF(AND(B472=B471,C472=C471,E472="lunes"),F471+1,F471)))</f>
        <v>3</v>
      </c>
      <c r="G472" s="2"/>
    </row>
    <row r="473" spans="1:7" x14ac:dyDescent="0.35">
      <c r="A473" s="1">
        <v>45308</v>
      </c>
      <c r="B473" t="s">
        <v>4</v>
      </c>
      <c r="C473" t="s">
        <v>10</v>
      </c>
      <c r="D473">
        <v>8</v>
      </c>
      <c r="E473" s="2" t="s">
        <v>35</v>
      </c>
      <c r="F473" s="2">
        <f>IF(AND(B473&gt;B472,C473&lt;C472,E473="lunes"),1,IF(AND(B473=B472,C473&gt;C472,E473="lunes"),1,IF(AND(B473=B472,C473=C472,E473="lunes"),F472+1,F472)))</f>
        <v>3</v>
      </c>
      <c r="G473" s="2"/>
    </row>
    <row r="474" spans="1:7" x14ac:dyDescent="0.35">
      <c r="A474" s="1">
        <v>45309</v>
      </c>
      <c r="B474" t="s">
        <v>4</v>
      </c>
      <c r="C474" t="s">
        <v>10</v>
      </c>
      <c r="D474">
        <v>9</v>
      </c>
      <c r="E474" s="2" t="s">
        <v>36</v>
      </c>
      <c r="F474" s="2">
        <f>IF(AND(B474&gt;B473,C474&lt;C473,E474="lunes"),1,IF(AND(B474=B473,C474&gt;C473,E474="lunes"),1,IF(AND(B474=B473,C474=C473,E474="lunes"),F473+1,F473)))</f>
        <v>3</v>
      </c>
      <c r="G474" s="2"/>
    </row>
    <row r="475" spans="1:7" x14ac:dyDescent="0.35">
      <c r="A475" s="1">
        <v>45310</v>
      </c>
      <c r="B475" t="s">
        <v>4</v>
      </c>
      <c r="C475" t="s">
        <v>10</v>
      </c>
      <c r="D475">
        <v>21</v>
      </c>
      <c r="E475" s="2" t="s">
        <v>37</v>
      </c>
      <c r="F475" s="2">
        <f>IF(AND(B475&gt;B474,C475&lt;C474,E475="lunes"),1,IF(AND(B475=B474,C475&gt;C474,E475="lunes"),1,IF(AND(B475=B474,C475=C474,E475="lunes"),F474+1,F474)))</f>
        <v>3</v>
      </c>
      <c r="G475" s="2"/>
    </row>
    <row r="476" spans="1:7" x14ac:dyDescent="0.35">
      <c r="A476" s="1">
        <v>45311</v>
      </c>
      <c r="B476" t="s">
        <v>4</v>
      </c>
      <c r="C476" t="s">
        <v>10</v>
      </c>
      <c r="D476">
        <v>19</v>
      </c>
      <c r="E476" s="2" t="s">
        <v>38</v>
      </c>
      <c r="F476" s="2">
        <f>IF(AND(B476&gt;B475,C476&lt;C475,E476="lunes"),1,IF(AND(B476=B475,C476&gt;C475,E476="lunes"),1,IF(AND(B476=B475,C476=C475,E476="lunes"),F475+1,F475)))</f>
        <v>3</v>
      </c>
      <c r="G476" s="2"/>
    </row>
    <row r="477" spans="1:7" x14ac:dyDescent="0.35">
      <c r="A477" s="1">
        <v>45312</v>
      </c>
      <c r="B477" t="s">
        <v>4</v>
      </c>
      <c r="C477" t="s">
        <v>10</v>
      </c>
      <c r="D477">
        <v>13</v>
      </c>
      <c r="E477" s="2" t="s">
        <v>39</v>
      </c>
      <c r="F477" s="2">
        <f>IF(AND(B477&gt;B476,C477&lt;C476,E477="lunes"),1,IF(AND(B477=B476,C477&gt;C476,E477="lunes"),1,IF(AND(B477=B476,C477=C476,E477="lunes"),F476+1,F476)))</f>
        <v>3</v>
      </c>
      <c r="G477" s="2"/>
    </row>
    <row r="478" spans="1:7" x14ac:dyDescent="0.35">
      <c r="A478" s="1">
        <v>45313</v>
      </c>
      <c r="B478" t="s">
        <v>4</v>
      </c>
      <c r="C478" t="s">
        <v>10</v>
      </c>
      <c r="D478">
        <v>7</v>
      </c>
      <c r="E478" s="2" t="s">
        <v>33</v>
      </c>
      <c r="F478" s="2">
        <f>IF(AND(B478&gt;B477,C478&lt;C477,E478="lunes"),1,IF(AND(B478=B477,C478&gt;C477,E478="lunes"),1,IF(AND(B478=B477,C478=C477,E478="lunes"),F477+1,F477)))</f>
        <v>4</v>
      </c>
      <c r="G478" s="2"/>
    </row>
    <row r="479" spans="1:7" x14ac:dyDescent="0.35">
      <c r="A479" s="1">
        <v>45314</v>
      </c>
      <c r="B479" t="s">
        <v>4</v>
      </c>
      <c r="C479" t="s">
        <v>10</v>
      </c>
      <c r="D479">
        <v>11</v>
      </c>
      <c r="E479" s="2" t="s">
        <v>34</v>
      </c>
      <c r="F479" s="2">
        <f>IF(AND(B479&gt;B478,C479&lt;C478,E479="lunes"),1,IF(AND(B479=B478,C479&gt;C478,E479="lunes"),1,IF(AND(B479=B478,C479=C478,E479="lunes"),F478+1,F478)))</f>
        <v>4</v>
      </c>
      <c r="G479" s="2"/>
    </row>
    <row r="480" spans="1:7" x14ac:dyDescent="0.35">
      <c r="A480" s="1">
        <v>45315</v>
      </c>
      <c r="B480" t="s">
        <v>4</v>
      </c>
      <c r="C480" t="s">
        <v>10</v>
      </c>
      <c r="D480">
        <v>6</v>
      </c>
      <c r="E480" s="2" t="s">
        <v>35</v>
      </c>
      <c r="F480" s="2">
        <f>IF(AND(B480&gt;B479,C480&lt;C479,E480="lunes"),1,IF(AND(B480=B479,C480&gt;C479,E480="lunes"),1,IF(AND(B480=B479,C480=C479,E480="lunes"),F479+1,F479)))</f>
        <v>4</v>
      </c>
      <c r="G480" s="2"/>
    </row>
    <row r="481" spans="1:7" x14ac:dyDescent="0.35">
      <c r="A481" s="1">
        <v>45316</v>
      </c>
      <c r="B481" t="s">
        <v>4</v>
      </c>
      <c r="C481" t="s">
        <v>10</v>
      </c>
      <c r="D481">
        <v>6</v>
      </c>
      <c r="E481" s="2" t="s">
        <v>36</v>
      </c>
      <c r="F481" s="2">
        <f>IF(AND(B481&gt;B480,C481&lt;C480,E481="lunes"),1,IF(AND(B481=B480,C481&gt;C480,E481="lunes"),1,IF(AND(B481=B480,C481=C480,E481="lunes"),F480+1,F480)))</f>
        <v>4</v>
      </c>
      <c r="G481" s="2"/>
    </row>
    <row r="482" spans="1:7" x14ac:dyDescent="0.35">
      <c r="A482" s="1">
        <v>45317</v>
      </c>
      <c r="B482" t="s">
        <v>4</v>
      </c>
      <c r="C482" t="s">
        <v>10</v>
      </c>
      <c r="D482">
        <v>15</v>
      </c>
      <c r="E482" s="2" t="s">
        <v>37</v>
      </c>
      <c r="F482" s="2">
        <f>IF(AND(B482&gt;B481,C482&lt;C481,E482="lunes"),1,IF(AND(B482=B481,C482&gt;C481,E482="lunes"),1,IF(AND(B482=B481,C482=C481,E482="lunes"),F481+1,F481)))</f>
        <v>4</v>
      </c>
      <c r="G482" s="2"/>
    </row>
    <row r="483" spans="1:7" x14ac:dyDescent="0.35">
      <c r="A483" s="1">
        <v>45318</v>
      </c>
      <c r="B483" t="s">
        <v>4</v>
      </c>
      <c r="C483" t="s">
        <v>10</v>
      </c>
      <c r="D483">
        <v>14</v>
      </c>
      <c r="E483" s="2" t="s">
        <v>38</v>
      </c>
      <c r="F483" s="2">
        <f>IF(AND(B483&gt;B482,C483&lt;C482,E483="lunes"),1,IF(AND(B483=B482,C483&gt;C482,E483="lunes"),1,IF(AND(B483=B482,C483=C482,E483="lunes"),F482+1,F482)))</f>
        <v>4</v>
      </c>
      <c r="G483" s="2"/>
    </row>
    <row r="484" spans="1:7" x14ac:dyDescent="0.35">
      <c r="A484" s="1">
        <v>45319</v>
      </c>
      <c r="B484" t="s">
        <v>4</v>
      </c>
      <c r="C484" t="s">
        <v>10</v>
      </c>
      <c r="D484">
        <v>14</v>
      </c>
      <c r="E484" s="2" t="s">
        <v>39</v>
      </c>
      <c r="F484" s="2">
        <f>IF(AND(B484&gt;B483,C484&lt;C483,E484="lunes"),1,IF(AND(B484=B483,C484&gt;C483,E484="lunes"),1,IF(AND(B484=B483,C484=C483,E484="lunes"),F483+1,F483)))</f>
        <v>4</v>
      </c>
      <c r="G484" s="2"/>
    </row>
    <row r="485" spans="1:7" x14ac:dyDescent="0.35">
      <c r="A485" s="1">
        <v>45320</v>
      </c>
      <c r="B485" t="s">
        <v>4</v>
      </c>
      <c r="C485" t="s">
        <v>10</v>
      </c>
      <c r="D485">
        <v>6</v>
      </c>
      <c r="E485" s="2" t="s">
        <v>33</v>
      </c>
      <c r="F485" s="2">
        <f>IF(AND(B485&gt;B484,C485&lt;C484,E485="lunes"),1,IF(AND(B485=B484,C485&gt;C484,E485="lunes"),1,IF(AND(B485=B484,C485=C484,E485="lunes"),F484+1,F484)))</f>
        <v>5</v>
      </c>
      <c r="G485" s="2"/>
    </row>
    <row r="486" spans="1:7" x14ac:dyDescent="0.35">
      <c r="A486" s="1">
        <v>45321</v>
      </c>
      <c r="B486" t="s">
        <v>4</v>
      </c>
      <c r="C486" t="s">
        <v>10</v>
      </c>
      <c r="D486">
        <v>10</v>
      </c>
      <c r="E486" s="2" t="s">
        <v>34</v>
      </c>
      <c r="F486" s="2">
        <f>IF(AND(B486&gt;B485,C486&lt;C485,E486="lunes"),1,IF(AND(B486=B485,C486&gt;C485,E486="lunes"),1,IF(AND(B486=B485,C486=C485,E486="lunes"),F485+1,F485)))</f>
        <v>5</v>
      </c>
      <c r="G486" s="2"/>
    </row>
    <row r="487" spans="1:7" x14ac:dyDescent="0.35">
      <c r="A487" s="1">
        <v>45322</v>
      </c>
      <c r="B487" t="s">
        <v>4</v>
      </c>
      <c r="C487" t="s">
        <v>10</v>
      </c>
      <c r="D487">
        <v>8</v>
      </c>
      <c r="E487" s="2" t="s">
        <v>35</v>
      </c>
      <c r="F487" s="2">
        <f>IF(AND(B487&gt;B486,C487&lt;C486,E487="lunes"),1,IF(AND(B487=B486,C487&gt;C486,E487="lunes"),1,IF(AND(B487=B486,C487=C486,E487="lunes"),F486+1,F486)))</f>
        <v>5</v>
      </c>
      <c r="G487" s="2"/>
    </row>
    <row r="488" spans="1:7" x14ac:dyDescent="0.35">
      <c r="A488" s="1">
        <v>45323</v>
      </c>
      <c r="B488" t="s">
        <v>4</v>
      </c>
      <c r="C488" t="s">
        <v>10</v>
      </c>
      <c r="D488">
        <v>8</v>
      </c>
      <c r="E488" s="2" t="s">
        <v>36</v>
      </c>
      <c r="F488" s="2">
        <f>IF(AND(B488&gt;B487,C488&lt;C487,E488="lunes"),1,IF(AND(B488=B487,C488&gt;C487,E488="lunes"),1,IF(AND(B488=B487,C488=C487,E488="lunes"),F487+1,F487)))</f>
        <v>5</v>
      </c>
      <c r="G488" s="2"/>
    </row>
    <row r="489" spans="1:7" x14ac:dyDescent="0.35">
      <c r="A489" s="1">
        <v>45324</v>
      </c>
      <c r="B489" t="s">
        <v>4</v>
      </c>
      <c r="C489" t="s">
        <v>10</v>
      </c>
      <c r="D489">
        <v>11</v>
      </c>
      <c r="E489" s="2" t="s">
        <v>37</v>
      </c>
      <c r="F489" s="2">
        <f>IF(AND(B489&gt;B488,C489&lt;C488,E489="lunes"),1,IF(AND(B489=B488,C489&gt;C488,E489="lunes"),1,IF(AND(B489=B488,C489=C488,E489="lunes"),F488+1,F488)))</f>
        <v>5</v>
      </c>
      <c r="G489" s="2"/>
    </row>
    <row r="490" spans="1:7" x14ac:dyDescent="0.35">
      <c r="A490" s="1">
        <v>45325</v>
      </c>
      <c r="B490" t="s">
        <v>4</v>
      </c>
      <c r="C490" t="s">
        <v>10</v>
      </c>
      <c r="D490">
        <v>12</v>
      </c>
      <c r="E490" s="2" t="s">
        <v>38</v>
      </c>
      <c r="F490" s="2">
        <f>IF(AND(B490&gt;B489,C490&lt;C489,E490="lunes"),1,IF(AND(B490=B489,C490&gt;C489,E490="lunes"),1,IF(AND(B490=B489,C490=C489,E490="lunes"),F489+1,F489)))</f>
        <v>5</v>
      </c>
      <c r="G490" s="2"/>
    </row>
    <row r="491" spans="1:7" x14ac:dyDescent="0.35">
      <c r="A491" s="1">
        <v>45326</v>
      </c>
      <c r="B491" t="s">
        <v>4</v>
      </c>
      <c r="C491" t="s">
        <v>10</v>
      </c>
      <c r="D491">
        <v>22</v>
      </c>
      <c r="E491" s="2" t="s">
        <v>39</v>
      </c>
      <c r="F491" s="2">
        <f>IF(AND(B491&gt;B490,C491&lt;C490,E491="lunes"),1,IF(AND(B491=B490,C491&gt;C490,E491="lunes"),1,IF(AND(B491=B490,C491=C490,E491="lunes"),F490+1,F490)))</f>
        <v>5</v>
      </c>
      <c r="G491" s="2"/>
    </row>
    <row r="492" spans="1:7" x14ac:dyDescent="0.35">
      <c r="A492" s="1">
        <v>45327</v>
      </c>
      <c r="B492" t="s">
        <v>4</v>
      </c>
      <c r="C492" t="s">
        <v>10</v>
      </c>
      <c r="D492">
        <v>12</v>
      </c>
      <c r="E492" s="2" t="s">
        <v>33</v>
      </c>
      <c r="F492" s="2">
        <f>IF(AND(B492&gt;B491,C492&lt;C491,E492="lunes"),1,IF(AND(B492=B491,C492&gt;C491,E492="lunes"),1,IF(AND(B492=B491,C492=C491,E492="lunes"),F491+1,F491)))</f>
        <v>6</v>
      </c>
      <c r="G492" s="2"/>
    </row>
    <row r="493" spans="1:7" x14ac:dyDescent="0.35">
      <c r="A493" s="1">
        <v>45328</v>
      </c>
      <c r="B493" t="s">
        <v>4</v>
      </c>
      <c r="C493" t="s">
        <v>10</v>
      </c>
      <c r="D493">
        <v>8</v>
      </c>
      <c r="E493" s="2" t="s">
        <v>34</v>
      </c>
      <c r="F493" s="2">
        <f>IF(AND(B493&gt;B492,C493&lt;C492,E493="lunes"),1,IF(AND(B493=B492,C493&gt;C492,E493="lunes"),1,IF(AND(B493=B492,C493=C492,E493="lunes"),F492+1,F492)))</f>
        <v>6</v>
      </c>
      <c r="G493" s="2"/>
    </row>
    <row r="494" spans="1:7" x14ac:dyDescent="0.35">
      <c r="A494" s="1">
        <v>45329</v>
      </c>
      <c r="B494" t="s">
        <v>4</v>
      </c>
      <c r="C494" t="s">
        <v>10</v>
      </c>
      <c r="D494">
        <v>7</v>
      </c>
      <c r="E494" s="2" t="s">
        <v>35</v>
      </c>
      <c r="F494" s="2">
        <f>IF(AND(B494&gt;B493,C494&lt;C493,E494="lunes"),1,IF(AND(B494=B493,C494&gt;C493,E494="lunes"),1,IF(AND(B494=B493,C494=C493,E494="lunes"),F493+1,F493)))</f>
        <v>6</v>
      </c>
      <c r="G494" s="2"/>
    </row>
    <row r="495" spans="1:7" x14ac:dyDescent="0.35">
      <c r="A495" s="1">
        <v>45330</v>
      </c>
      <c r="B495" t="s">
        <v>4</v>
      </c>
      <c r="C495" t="s">
        <v>10</v>
      </c>
      <c r="D495">
        <v>8</v>
      </c>
      <c r="E495" s="2" t="s">
        <v>36</v>
      </c>
      <c r="F495" s="2">
        <f>IF(AND(B495&gt;B494,C495&lt;C494,E495="lunes"),1,IF(AND(B495=B494,C495&gt;C494,E495="lunes"),1,IF(AND(B495=B494,C495=C494,E495="lunes"),F494+1,F494)))</f>
        <v>6</v>
      </c>
      <c r="G495" s="2"/>
    </row>
    <row r="496" spans="1:7" x14ac:dyDescent="0.35">
      <c r="A496" s="1">
        <v>45331</v>
      </c>
      <c r="B496" t="s">
        <v>4</v>
      </c>
      <c r="C496" t="s">
        <v>10</v>
      </c>
      <c r="D496">
        <v>18</v>
      </c>
      <c r="E496" s="2" t="s">
        <v>37</v>
      </c>
      <c r="F496" s="2">
        <f>IF(AND(B496&gt;B495,C496&lt;C495,E496="lunes"),1,IF(AND(B496=B495,C496&gt;C495,E496="lunes"),1,IF(AND(B496=B495,C496=C495,E496="lunes"),F495+1,F495)))</f>
        <v>6</v>
      </c>
      <c r="G496" s="2"/>
    </row>
    <row r="497" spans="1:7" x14ac:dyDescent="0.35">
      <c r="A497" s="1">
        <v>45332</v>
      </c>
      <c r="B497" t="s">
        <v>4</v>
      </c>
      <c r="C497" t="s">
        <v>10</v>
      </c>
      <c r="D497">
        <v>9</v>
      </c>
      <c r="E497" s="2" t="s">
        <v>38</v>
      </c>
      <c r="F497" s="2">
        <f>IF(AND(B497&gt;B496,C497&lt;C496,E497="lunes"),1,IF(AND(B497=B496,C497&gt;C496,E497="lunes"),1,IF(AND(B497=B496,C497=C496,E497="lunes"),F496+1,F496)))</f>
        <v>6</v>
      </c>
      <c r="G497" s="2"/>
    </row>
    <row r="498" spans="1:7" x14ac:dyDescent="0.35">
      <c r="A498" s="1">
        <v>45333</v>
      </c>
      <c r="B498" t="s">
        <v>4</v>
      </c>
      <c r="C498" t="s">
        <v>10</v>
      </c>
      <c r="D498">
        <v>20</v>
      </c>
      <c r="E498" s="2" t="s">
        <v>39</v>
      </c>
      <c r="F498" s="2">
        <f>IF(AND(B498&gt;B497,C498&lt;C497,E498="lunes"),1,IF(AND(B498=B497,C498&gt;C497,E498="lunes"),1,IF(AND(B498=B497,C498=C497,E498="lunes"),F497+1,F497)))</f>
        <v>6</v>
      </c>
      <c r="G498" s="2"/>
    </row>
    <row r="499" spans="1:7" x14ac:dyDescent="0.35">
      <c r="A499" s="1">
        <v>45334</v>
      </c>
      <c r="B499" t="s">
        <v>4</v>
      </c>
      <c r="C499" t="s">
        <v>10</v>
      </c>
      <c r="D499">
        <v>10</v>
      </c>
      <c r="E499" s="2" t="s">
        <v>33</v>
      </c>
      <c r="F499" s="2">
        <f>IF(AND(B499&gt;B498,C499&lt;C498,E499="lunes"),1,IF(AND(B499=B498,C499&gt;C498,E499="lunes"),1,IF(AND(B499=B498,C499=C498,E499="lunes"),F498+1,F498)))</f>
        <v>7</v>
      </c>
      <c r="G499" s="2"/>
    </row>
    <row r="500" spans="1:7" x14ac:dyDescent="0.35">
      <c r="A500" s="1">
        <v>45335</v>
      </c>
      <c r="B500" t="s">
        <v>4</v>
      </c>
      <c r="C500" t="s">
        <v>10</v>
      </c>
      <c r="D500">
        <v>6</v>
      </c>
      <c r="E500" s="2" t="s">
        <v>34</v>
      </c>
      <c r="F500" s="2">
        <f>IF(AND(B500&gt;B499,C500&lt;C499,E500="lunes"),1,IF(AND(B500=B499,C500&gt;C499,E500="lunes"),1,IF(AND(B500=B499,C500=C499,E500="lunes"),F499+1,F499)))</f>
        <v>7</v>
      </c>
      <c r="G500" s="2"/>
    </row>
    <row r="501" spans="1:7" x14ac:dyDescent="0.35">
      <c r="A501" s="1">
        <v>45336</v>
      </c>
      <c r="B501" t="s">
        <v>4</v>
      </c>
      <c r="C501" t="s">
        <v>10</v>
      </c>
      <c r="D501">
        <v>13</v>
      </c>
      <c r="E501" s="2" t="s">
        <v>35</v>
      </c>
      <c r="F501" s="2">
        <f>IF(AND(B501&gt;B500,C501&lt;C500,E501="lunes"),1,IF(AND(B501=B500,C501&gt;C500,E501="lunes"),1,IF(AND(B501=B500,C501=C500,E501="lunes"),F500+1,F500)))</f>
        <v>7</v>
      </c>
      <c r="G501" s="2"/>
    </row>
    <row r="502" spans="1:7" x14ac:dyDescent="0.35">
      <c r="A502" s="1">
        <v>45337</v>
      </c>
      <c r="B502" t="s">
        <v>4</v>
      </c>
      <c r="C502" t="s">
        <v>10</v>
      </c>
      <c r="D502">
        <v>8</v>
      </c>
      <c r="E502" s="2" t="s">
        <v>36</v>
      </c>
      <c r="F502" s="2">
        <f>IF(AND(B502&gt;B501,C502&lt;C501,E502="lunes"),1,IF(AND(B502=B501,C502&gt;C501,E502="lunes"),1,IF(AND(B502=B501,C502=C501,E502="lunes"),F501+1,F501)))</f>
        <v>7</v>
      </c>
      <c r="G502" s="2"/>
    </row>
    <row r="503" spans="1:7" x14ac:dyDescent="0.35">
      <c r="A503" s="1">
        <v>45338</v>
      </c>
      <c r="B503" t="s">
        <v>4</v>
      </c>
      <c r="C503" t="s">
        <v>10</v>
      </c>
      <c r="D503">
        <v>21</v>
      </c>
      <c r="E503" s="2" t="s">
        <v>37</v>
      </c>
      <c r="F503" s="2">
        <f>IF(AND(B503&gt;B502,C503&lt;C502,E503="lunes"),1,IF(AND(B503=B502,C503&gt;C502,E503="lunes"),1,IF(AND(B503=B502,C503=C502,E503="lunes"),F502+1,F502)))</f>
        <v>7</v>
      </c>
      <c r="G503" s="2"/>
    </row>
    <row r="504" spans="1:7" x14ac:dyDescent="0.35">
      <c r="A504" s="1">
        <v>45339</v>
      </c>
      <c r="B504" t="s">
        <v>4</v>
      </c>
      <c r="C504" t="s">
        <v>10</v>
      </c>
      <c r="D504">
        <v>15</v>
      </c>
      <c r="E504" s="2" t="s">
        <v>38</v>
      </c>
      <c r="F504" s="2">
        <f>IF(AND(B504&gt;B503,C504&lt;C503,E504="lunes"),1,IF(AND(B504=B503,C504&gt;C503,E504="lunes"),1,IF(AND(B504=B503,C504=C503,E504="lunes"),F503+1,F503)))</f>
        <v>7</v>
      </c>
      <c r="G504" s="2"/>
    </row>
    <row r="505" spans="1:7" x14ac:dyDescent="0.35">
      <c r="A505" s="1">
        <v>45340</v>
      </c>
      <c r="B505" t="s">
        <v>4</v>
      </c>
      <c r="C505" t="s">
        <v>10</v>
      </c>
      <c r="D505">
        <v>13</v>
      </c>
      <c r="E505" s="2" t="s">
        <v>39</v>
      </c>
      <c r="F505" s="2">
        <f>IF(AND(B505&gt;B504,C505&lt;C504,E505="lunes"),1,IF(AND(B505=B504,C505&gt;C504,E505="lunes"),1,IF(AND(B505=B504,C505=C504,E505="lunes"),F504+1,F504)))</f>
        <v>7</v>
      </c>
      <c r="G505" s="2"/>
    </row>
    <row r="506" spans="1:7" x14ac:dyDescent="0.35">
      <c r="A506" s="1">
        <v>45341</v>
      </c>
      <c r="B506" t="s">
        <v>4</v>
      </c>
      <c r="C506" t="s">
        <v>10</v>
      </c>
      <c r="D506">
        <v>9</v>
      </c>
      <c r="E506" s="2" t="s">
        <v>33</v>
      </c>
      <c r="F506" s="2">
        <f>IF(AND(B506&gt;B505,C506&lt;C505,E506="lunes"),1,IF(AND(B506=B505,C506&gt;C505,E506="lunes"),1,IF(AND(B506=B505,C506=C505,E506="lunes"),F505+1,F505)))</f>
        <v>8</v>
      </c>
      <c r="G506" s="2"/>
    </row>
    <row r="507" spans="1:7" x14ac:dyDescent="0.35">
      <c r="A507" s="1">
        <v>45342</v>
      </c>
      <c r="B507" t="s">
        <v>4</v>
      </c>
      <c r="C507" t="s">
        <v>10</v>
      </c>
      <c r="D507">
        <v>9</v>
      </c>
      <c r="E507" s="2" t="s">
        <v>34</v>
      </c>
      <c r="F507" s="2">
        <f>IF(AND(B507&gt;B506,C507&lt;C506,E507="lunes"),1,IF(AND(B507=B506,C507&gt;C506,E507="lunes"),1,IF(AND(B507=B506,C507=C506,E507="lunes"),F506+1,F506)))</f>
        <v>8</v>
      </c>
      <c r="G507" s="2"/>
    </row>
    <row r="508" spans="1:7" x14ac:dyDescent="0.35">
      <c r="A508" s="1">
        <v>45343</v>
      </c>
      <c r="B508" t="s">
        <v>4</v>
      </c>
      <c r="C508" t="s">
        <v>10</v>
      </c>
      <c r="D508">
        <v>8</v>
      </c>
      <c r="E508" s="2" t="s">
        <v>35</v>
      </c>
      <c r="F508" s="2">
        <f>IF(AND(B508&gt;B507,C508&lt;C507,E508="lunes"),1,IF(AND(B508=B507,C508&gt;C507,E508="lunes"),1,IF(AND(B508=B507,C508=C507,E508="lunes"),F507+1,F507)))</f>
        <v>8</v>
      </c>
      <c r="G508" s="2"/>
    </row>
    <row r="509" spans="1:7" x14ac:dyDescent="0.35">
      <c r="A509" s="1">
        <v>45344</v>
      </c>
      <c r="B509" t="s">
        <v>4</v>
      </c>
      <c r="C509" t="s">
        <v>10</v>
      </c>
      <c r="D509">
        <v>9</v>
      </c>
      <c r="E509" s="2" t="s">
        <v>36</v>
      </c>
      <c r="F509" s="2">
        <f>IF(AND(B509&gt;B508,C509&lt;C508,E509="lunes"),1,IF(AND(B509=B508,C509&gt;C508,E509="lunes"),1,IF(AND(B509=B508,C509=C508,E509="lunes"),F508+1,F508)))</f>
        <v>8</v>
      </c>
      <c r="G509" s="2"/>
    </row>
    <row r="510" spans="1:7" x14ac:dyDescent="0.35">
      <c r="A510" s="1">
        <v>45345</v>
      </c>
      <c r="B510" t="s">
        <v>4</v>
      </c>
      <c r="C510" t="s">
        <v>10</v>
      </c>
      <c r="D510">
        <v>18</v>
      </c>
      <c r="E510" s="2" t="s">
        <v>37</v>
      </c>
      <c r="F510" s="2">
        <f>IF(AND(B510&gt;B509,C510&lt;C509,E510="lunes"),1,IF(AND(B510=B509,C510&gt;C509,E510="lunes"),1,IF(AND(B510=B509,C510=C509,E510="lunes"),F509+1,F509)))</f>
        <v>8</v>
      </c>
      <c r="G510" s="2"/>
    </row>
    <row r="511" spans="1:7" x14ac:dyDescent="0.35">
      <c r="A511" s="1">
        <v>45346</v>
      </c>
      <c r="B511" t="s">
        <v>4</v>
      </c>
      <c r="C511" t="s">
        <v>10</v>
      </c>
      <c r="D511">
        <v>9</v>
      </c>
      <c r="E511" s="2" t="s">
        <v>38</v>
      </c>
      <c r="F511" s="2">
        <f>IF(AND(B511&gt;B510,C511&lt;C510,E511="lunes"),1,IF(AND(B511=B510,C511&gt;C510,E511="lunes"),1,IF(AND(B511=B510,C511=C510,E511="lunes"),F510+1,F510)))</f>
        <v>8</v>
      </c>
      <c r="G511" s="2"/>
    </row>
    <row r="512" spans="1:7" x14ac:dyDescent="0.35">
      <c r="A512" s="1">
        <v>45347</v>
      </c>
      <c r="B512" t="s">
        <v>4</v>
      </c>
      <c r="C512" t="s">
        <v>10</v>
      </c>
      <c r="D512">
        <v>26</v>
      </c>
      <c r="E512" s="2" t="s">
        <v>39</v>
      </c>
      <c r="F512" s="2">
        <f>IF(AND(B512&gt;B511,C512&lt;C511,E512="lunes"),1,IF(AND(B512=B511,C512&gt;C511,E512="lunes"),1,IF(AND(B512=B511,C512=C511,E512="lunes"),F511+1,F511)))</f>
        <v>8</v>
      </c>
      <c r="G512" s="2"/>
    </row>
    <row r="513" spans="1:7" x14ac:dyDescent="0.35">
      <c r="A513" s="1">
        <v>45348</v>
      </c>
      <c r="B513" t="s">
        <v>4</v>
      </c>
      <c r="C513" t="s">
        <v>10</v>
      </c>
      <c r="D513">
        <v>9</v>
      </c>
      <c r="E513" s="2" t="s">
        <v>33</v>
      </c>
      <c r="F513" s="2">
        <f>IF(AND(B513&gt;B512,C513&lt;C512,E513="lunes"),1,IF(AND(B513=B512,C513&gt;C512,E513="lunes"),1,IF(AND(B513=B512,C513=C512,E513="lunes"),F512+1,F512)))</f>
        <v>9</v>
      </c>
      <c r="G513" s="2"/>
    </row>
    <row r="514" spans="1:7" x14ac:dyDescent="0.35">
      <c r="A514" s="1">
        <v>45349</v>
      </c>
      <c r="B514" t="s">
        <v>4</v>
      </c>
      <c r="C514" t="s">
        <v>10</v>
      </c>
      <c r="D514">
        <v>7</v>
      </c>
      <c r="E514" s="2" t="s">
        <v>34</v>
      </c>
      <c r="F514" s="2">
        <f>IF(AND(B514&gt;B513,C514&lt;C513,E514="lunes"),1,IF(AND(B514=B513,C514&gt;C513,E514="lunes"),1,IF(AND(B514=B513,C514=C513,E514="lunes"),F513+1,F513)))</f>
        <v>9</v>
      </c>
      <c r="G514" s="2"/>
    </row>
    <row r="515" spans="1:7" x14ac:dyDescent="0.35">
      <c r="A515" s="1">
        <v>45350</v>
      </c>
      <c r="B515" t="s">
        <v>4</v>
      </c>
      <c r="C515" t="s">
        <v>10</v>
      </c>
      <c r="D515">
        <v>10</v>
      </c>
      <c r="E515" s="2" t="s">
        <v>35</v>
      </c>
      <c r="F515" s="2">
        <f>IF(AND(B515&gt;B514,C515&lt;C514,E515="lunes"),1,IF(AND(B515=B514,C515&gt;C514,E515="lunes"),1,IF(AND(B515=B514,C515=C514,E515="lunes"),F514+1,F514)))</f>
        <v>9</v>
      </c>
      <c r="G515" s="2"/>
    </row>
    <row r="516" spans="1:7" x14ac:dyDescent="0.35">
      <c r="A516" s="1">
        <v>45351</v>
      </c>
      <c r="B516" t="s">
        <v>4</v>
      </c>
      <c r="C516" t="s">
        <v>10</v>
      </c>
      <c r="D516">
        <v>15</v>
      </c>
      <c r="E516" s="2" t="s">
        <v>36</v>
      </c>
      <c r="F516" s="2">
        <f>IF(AND(B516&gt;B515,C516&lt;C515,E516="lunes"),1,IF(AND(B516=B515,C516&gt;C515,E516="lunes"),1,IF(AND(B516=B515,C516=C515,E516="lunes"),F515+1,F515)))</f>
        <v>9</v>
      </c>
      <c r="G516" s="2"/>
    </row>
    <row r="517" spans="1:7" x14ac:dyDescent="0.35">
      <c r="A517" s="1">
        <v>45352</v>
      </c>
      <c r="B517" t="s">
        <v>4</v>
      </c>
      <c r="C517" t="s">
        <v>10</v>
      </c>
      <c r="D517">
        <v>23</v>
      </c>
      <c r="E517" s="2" t="s">
        <v>37</v>
      </c>
      <c r="F517" s="2">
        <f>IF(AND(B517&gt;B516,C517&lt;C516,E517="lunes"),1,IF(AND(B517=B516,C517&gt;C516,E517="lunes"),1,IF(AND(B517=B516,C517=C516,E517="lunes"),F516+1,F516)))</f>
        <v>9</v>
      </c>
      <c r="G517" s="2"/>
    </row>
    <row r="518" spans="1:7" x14ac:dyDescent="0.35">
      <c r="A518" s="1">
        <v>45353</v>
      </c>
      <c r="B518" t="s">
        <v>4</v>
      </c>
      <c r="C518" t="s">
        <v>10</v>
      </c>
      <c r="D518">
        <v>15</v>
      </c>
      <c r="E518" s="2" t="s">
        <v>38</v>
      </c>
      <c r="F518" s="2">
        <f>IF(AND(B518&gt;B517,C518&lt;C517,E518="lunes"),1,IF(AND(B518=B517,C518&gt;C517,E518="lunes"),1,IF(AND(B518=B517,C518=C517,E518="lunes"),F517+1,F517)))</f>
        <v>9</v>
      </c>
      <c r="G518" s="2"/>
    </row>
    <row r="519" spans="1:7" x14ac:dyDescent="0.35">
      <c r="A519" s="1">
        <v>45354</v>
      </c>
      <c r="B519" t="s">
        <v>4</v>
      </c>
      <c r="C519" t="s">
        <v>10</v>
      </c>
      <c r="D519">
        <v>7</v>
      </c>
      <c r="E519" s="2" t="s">
        <v>39</v>
      </c>
      <c r="F519" s="2">
        <f>IF(AND(B519&gt;B518,C519&lt;C518,E519="lunes"),1,IF(AND(B519=B518,C519&gt;C518,E519="lunes"),1,IF(AND(B519=B518,C519=C518,E519="lunes"),F518+1,F518)))</f>
        <v>9</v>
      </c>
      <c r="G519" s="2"/>
    </row>
    <row r="520" spans="1:7" x14ac:dyDescent="0.35">
      <c r="A520" s="1">
        <v>45355</v>
      </c>
      <c r="B520" t="s">
        <v>4</v>
      </c>
      <c r="C520" t="s">
        <v>10</v>
      </c>
      <c r="D520">
        <v>11</v>
      </c>
      <c r="E520" s="2" t="s">
        <v>33</v>
      </c>
      <c r="F520" s="2">
        <f>IF(AND(B520&gt;B519,C520&lt;C519,E520="lunes"),1,IF(AND(B520=B519,C520&gt;C519,E520="lunes"),1,IF(AND(B520=B519,C520=C519,E520="lunes"),F519+1,F519)))</f>
        <v>10</v>
      </c>
      <c r="G520" s="2"/>
    </row>
    <row r="521" spans="1:7" x14ac:dyDescent="0.35">
      <c r="A521" s="1">
        <v>45356</v>
      </c>
      <c r="B521" t="s">
        <v>4</v>
      </c>
      <c r="C521" t="s">
        <v>10</v>
      </c>
      <c r="D521">
        <v>9</v>
      </c>
      <c r="E521" s="2" t="s">
        <v>34</v>
      </c>
      <c r="F521" s="2">
        <f>IF(AND(B521&gt;B520,C521&lt;C520,E521="lunes"),1,IF(AND(B521=B520,C521&gt;C520,E521="lunes"),1,IF(AND(B521=B520,C521=C520,E521="lunes"),F520+1,F520)))</f>
        <v>10</v>
      </c>
      <c r="G521" s="2"/>
    </row>
    <row r="522" spans="1:7" x14ac:dyDescent="0.35">
      <c r="A522" s="1">
        <v>45357</v>
      </c>
      <c r="B522" t="s">
        <v>4</v>
      </c>
      <c r="C522" t="s">
        <v>10</v>
      </c>
      <c r="D522">
        <v>5</v>
      </c>
      <c r="E522" s="2" t="s">
        <v>35</v>
      </c>
      <c r="F522" s="2">
        <f>IF(AND(B522&gt;B521,C522&lt;C521,E522="lunes"),1,IF(AND(B522=B521,C522&gt;C521,E522="lunes"),1,IF(AND(B522=B521,C522=C521,E522="lunes"),F521+1,F521)))</f>
        <v>10</v>
      </c>
      <c r="G522" s="2"/>
    </row>
    <row r="523" spans="1:7" x14ac:dyDescent="0.35">
      <c r="A523" s="1">
        <v>45358</v>
      </c>
      <c r="B523" t="s">
        <v>4</v>
      </c>
      <c r="C523" t="s">
        <v>10</v>
      </c>
      <c r="D523">
        <v>5</v>
      </c>
      <c r="E523" s="2" t="s">
        <v>36</v>
      </c>
      <c r="F523" s="2">
        <f>IF(AND(B523&gt;B522,C523&lt;C522,E523="lunes"),1,IF(AND(B523=B522,C523&gt;C522,E523="lunes"),1,IF(AND(B523=B522,C523=C522,E523="lunes"),F522+1,F522)))</f>
        <v>10</v>
      </c>
      <c r="G523" s="2"/>
    </row>
    <row r="524" spans="1:7" x14ac:dyDescent="0.35">
      <c r="A524" s="1">
        <v>45359</v>
      </c>
      <c r="B524" t="s">
        <v>4</v>
      </c>
      <c r="C524" t="s">
        <v>10</v>
      </c>
      <c r="D524">
        <v>26</v>
      </c>
      <c r="E524" s="2" t="s">
        <v>37</v>
      </c>
      <c r="F524" s="2">
        <f>IF(AND(B524&gt;B523,C524&lt;C523,E524="lunes"),1,IF(AND(B524=B523,C524&gt;C523,E524="lunes"),1,IF(AND(B524=B523,C524=C523,E524="lunes"),F523+1,F523)))</f>
        <v>10</v>
      </c>
      <c r="G524" s="2"/>
    </row>
    <row r="525" spans="1:7" x14ac:dyDescent="0.35">
      <c r="A525" s="1">
        <v>45360</v>
      </c>
      <c r="B525" t="s">
        <v>4</v>
      </c>
      <c r="C525" t="s">
        <v>10</v>
      </c>
      <c r="D525">
        <v>8</v>
      </c>
      <c r="E525" s="2" t="s">
        <v>38</v>
      </c>
      <c r="F525" s="2">
        <f>IF(AND(B525&gt;B524,C525&lt;C524,E525="lunes"),1,IF(AND(B525=B524,C525&gt;C524,E525="lunes"),1,IF(AND(B525=B524,C525=C524,E525="lunes"),F524+1,F524)))</f>
        <v>10</v>
      </c>
      <c r="G525" s="2"/>
    </row>
    <row r="526" spans="1:7" x14ac:dyDescent="0.35">
      <c r="A526" s="1">
        <v>45361</v>
      </c>
      <c r="B526" t="s">
        <v>4</v>
      </c>
      <c r="C526" t="s">
        <v>10</v>
      </c>
      <c r="D526">
        <v>12</v>
      </c>
      <c r="E526" s="2" t="s">
        <v>39</v>
      </c>
      <c r="F526" s="2">
        <f>IF(AND(B526&gt;B525,C526&lt;C525,E526="lunes"),1,IF(AND(B526=B525,C526&gt;C525,E526="lunes"),1,IF(AND(B526=B525,C526=C525,E526="lunes"),F525+1,F525)))</f>
        <v>10</v>
      </c>
      <c r="G526" s="2"/>
    </row>
    <row r="527" spans="1:7" x14ac:dyDescent="0.35">
      <c r="A527" s="1">
        <v>45362</v>
      </c>
      <c r="B527" t="s">
        <v>4</v>
      </c>
      <c r="C527" t="s">
        <v>10</v>
      </c>
      <c r="D527">
        <v>11</v>
      </c>
      <c r="E527" s="2" t="s">
        <v>33</v>
      </c>
      <c r="F527" s="2">
        <f>IF(AND(B527&gt;B526,C527&lt;C526,E527="lunes"),1,IF(AND(B527=B526,C527&gt;C526,E527="lunes"),1,IF(AND(B527=B526,C527=C526,E527="lunes"),F526+1,F526)))</f>
        <v>11</v>
      </c>
      <c r="G527" s="2"/>
    </row>
    <row r="528" spans="1:7" x14ac:dyDescent="0.35">
      <c r="A528" s="1">
        <v>45363</v>
      </c>
      <c r="B528" t="s">
        <v>4</v>
      </c>
      <c r="C528" t="s">
        <v>10</v>
      </c>
      <c r="D528">
        <v>10</v>
      </c>
      <c r="E528" s="2" t="s">
        <v>34</v>
      </c>
      <c r="F528" s="2">
        <f>IF(AND(B528&gt;B527,C528&lt;C527,E528="lunes"),1,IF(AND(B528=B527,C528&gt;C527,E528="lunes"),1,IF(AND(B528=B527,C528=C527,E528="lunes"),F527+1,F527)))</f>
        <v>11</v>
      </c>
      <c r="G528" s="2"/>
    </row>
    <row r="529" spans="1:7" x14ac:dyDescent="0.35">
      <c r="A529" s="1">
        <v>45364</v>
      </c>
      <c r="B529" t="s">
        <v>4</v>
      </c>
      <c r="C529" t="s">
        <v>10</v>
      </c>
      <c r="D529">
        <v>8</v>
      </c>
      <c r="E529" s="2" t="s">
        <v>35</v>
      </c>
      <c r="F529" s="2">
        <f>IF(AND(B529&gt;B528,C529&lt;C528,E529="lunes"),1,IF(AND(B529=B528,C529&gt;C528,E529="lunes"),1,IF(AND(B529=B528,C529=C528,E529="lunes"),F528+1,F528)))</f>
        <v>11</v>
      </c>
      <c r="G529" s="2"/>
    </row>
    <row r="530" spans="1:7" x14ac:dyDescent="0.35">
      <c r="A530" s="1">
        <v>45365</v>
      </c>
      <c r="B530" t="s">
        <v>4</v>
      </c>
      <c r="C530" t="s">
        <v>10</v>
      </c>
      <c r="D530">
        <v>7</v>
      </c>
      <c r="E530" s="2" t="s">
        <v>36</v>
      </c>
      <c r="F530" s="2">
        <f>IF(AND(B530&gt;B529,C530&lt;C529,E530="lunes"),1,IF(AND(B530=B529,C530&gt;C529,E530="lunes"),1,IF(AND(B530=B529,C530=C529,E530="lunes"),F529+1,F529)))</f>
        <v>11</v>
      </c>
      <c r="G530" s="2"/>
    </row>
    <row r="531" spans="1:7" x14ac:dyDescent="0.35">
      <c r="A531" s="1">
        <v>45366</v>
      </c>
      <c r="B531" t="s">
        <v>4</v>
      </c>
      <c r="C531" t="s">
        <v>10</v>
      </c>
      <c r="D531">
        <v>12</v>
      </c>
      <c r="E531" s="2" t="s">
        <v>37</v>
      </c>
      <c r="F531" s="2">
        <f>IF(AND(B531&gt;B530,C531&lt;C530,E531="lunes"),1,IF(AND(B531=B530,C531&gt;C530,E531="lunes"),1,IF(AND(B531=B530,C531=C530,E531="lunes"),F530+1,F530)))</f>
        <v>11</v>
      </c>
      <c r="G531" s="2"/>
    </row>
    <row r="532" spans="1:7" x14ac:dyDescent="0.35">
      <c r="A532" s="1">
        <v>45367</v>
      </c>
      <c r="B532" t="s">
        <v>4</v>
      </c>
      <c r="C532" t="s">
        <v>10</v>
      </c>
      <c r="D532">
        <v>17</v>
      </c>
      <c r="E532" s="2" t="s">
        <v>38</v>
      </c>
      <c r="F532" s="2">
        <f>IF(AND(B532&gt;B531,C532&lt;C531,E532="lunes"),1,IF(AND(B532=B531,C532&gt;C531,E532="lunes"),1,IF(AND(B532=B531,C532=C531,E532="lunes"),F531+1,F531)))</f>
        <v>11</v>
      </c>
      <c r="G532" s="2"/>
    </row>
    <row r="533" spans="1:7" x14ac:dyDescent="0.35">
      <c r="A533" s="1">
        <v>45368</v>
      </c>
      <c r="B533" t="s">
        <v>4</v>
      </c>
      <c r="C533" t="s">
        <v>10</v>
      </c>
      <c r="D533">
        <v>16</v>
      </c>
      <c r="E533" s="2" t="s">
        <v>39</v>
      </c>
      <c r="F533" s="2">
        <f>IF(AND(B533&gt;B532,C533&lt;C532,E533="lunes"),1,IF(AND(B533=B532,C533&gt;C532,E533="lunes"),1,IF(AND(B533=B532,C533=C532,E533="lunes"),F532+1,F532)))</f>
        <v>11</v>
      </c>
      <c r="G533" s="2"/>
    </row>
    <row r="534" spans="1:7" x14ac:dyDescent="0.35">
      <c r="A534" s="1">
        <v>45369</v>
      </c>
      <c r="B534" t="s">
        <v>4</v>
      </c>
      <c r="C534" t="s">
        <v>10</v>
      </c>
      <c r="D534">
        <v>11</v>
      </c>
      <c r="E534" s="2" t="s">
        <v>33</v>
      </c>
      <c r="F534" s="2">
        <f>IF(AND(B534&gt;B533,C534&lt;C533,E534="lunes"),1,IF(AND(B534=B533,C534&gt;C533,E534="lunes"),1,IF(AND(B534=B533,C534=C533,E534="lunes"),F533+1,F533)))</f>
        <v>12</v>
      </c>
      <c r="G534" s="2"/>
    </row>
    <row r="535" spans="1:7" x14ac:dyDescent="0.35">
      <c r="A535" s="1">
        <v>45370</v>
      </c>
      <c r="B535" t="s">
        <v>4</v>
      </c>
      <c r="C535" t="s">
        <v>10</v>
      </c>
      <c r="D535">
        <v>13</v>
      </c>
      <c r="E535" s="2" t="s">
        <v>34</v>
      </c>
      <c r="F535" s="2">
        <f>IF(AND(B535&gt;B534,C535&lt;C534,E535="lunes"),1,IF(AND(B535=B534,C535&gt;C534,E535="lunes"),1,IF(AND(B535=B534,C535=C534,E535="lunes"),F534+1,F534)))</f>
        <v>12</v>
      </c>
      <c r="G535" s="2"/>
    </row>
    <row r="536" spans="1:7" x14ac:dyDescent="0.35">
      <c r="A536" s="1">
        <v>45371</v>
      </c>
      <c r="B536" t="s">
        <v>4</v>
      </c>
      <c r="C536" t="s">
        <v>10</v>
      </c>
      <c r="D536">
        <v>10</v>
      </c>
      <c r="E536" s="2" t="s">
        <v>35</v>
      </c>
      <c r="F536" s="2">
        <f>IF(AND(B536&gt;B535,C536&lt;C535,E536="lunes"),1,IF(AND(B536=B535,C536&gt;C535,E536="lunes"),1,IF(AND(B536=B535,C536=C535,E536="lunes"),F535+1,F535)))</f>
        <v>12</v>
      </c>
      <c r="G536" s="2"/>
    </row>
    <row r="537" spans="1:7" x14ac:dyDescent="0.35">
      <c r="A537" s="1">
        <v>45372</v>
      </c>
      <c r="B537" t="s">
        <v>4</v>
      </c>
      <c r="C537" t="s">
        <v>10</v>
      </c>
      <c r="D537">
        <v>9</v>
      </c>
      <c r="E537" s="2" t="s">
        <v>36</v>
      </c>
      <c r="F537" s="2">
        <f>IF(AND(B537&gt;B536,C537&lt;C536,E537="lunes"),1,IF(AND(B537=B536,C537&gt;C536,E537="lunes"),1,IF(AND(B537=B536,C537=C536,E537="lunes"),F536+1,F536)))</f>
        <v>12</v>
      </c>
      <c r="G537" s="2"/>
    </row>
    <row r="538" spans="1:7" x14ac:dyDescent="0.35">
      <c r="A538" s="1">
        <v>45373</v>
      </c>
      <c r="B538" t="s">
        <v>4</v>
      </c>
      <c r="C538" t="s">
        <v>10</v>
      </c>
      <c r="D538">
        <v>19</v>
      </c>
      <c r="E538" s="2" t="s">
        <v>37</v>
      </c>
      <c r="F538" s="2">
        <f>IF(AND(B538&gt;B537,C538&lt;C537,E538="lunes"),1,IF(AND(B538=B537,C538&gt;C537,E538="lunes"),1,IF(AND(B538=B537,C538=C537,E538="lunes"),F537+1,F537)))</f>
        <v>12</v>
      </c>
      <c r="G538" s="2"/>
    </row>
    <row r="539" spans="1:7" x14ac:dyDescent="0.35">
      <c r="A539" s="1">
        <v>45374</v>
      </c>
      <c r="B539" t="s">
        <v>4</v>
      </c>
      <c r="C539" t="s">
        <v>10</v>
      </c>
      <c r="D539">
        <v>21</v>
      </c>
      <c r="E539" s="2" t="s">
        <v>38</v>
      </c>
      <c r="F539" s="2">
        <f>IF(AND(B539&gt;B538,C539&lt;C538,E539="lunes"),1,IF(AND(B539=B538,C539&gt;C538,E539="lunes"),1,IF(AND(B539=B538,C539=C538,E539="lunes"),F538+1,F538)))</f>
        <v>12</v>
      </c>
      <c r="G539" s="2"/>
    </row>
    <row r="540" spans="1:7" x14ac:dyDescent="0.35">
      <c r="A540" s="1">
        <v>45375</v>
      </c>
      <c r="B540" t="s">
        <v>4</v>
      </c>
      <c r="C540" t="s">
        <v>10</v>
      </c>
      <c r="D540">
        <v>16</v>
      </c>
      <c r="E540" s="2" t="s">
        <v>39</v>
      </c>
      <c r="F540" s="2">
        <f>IF(AND(B540&gt;B539,C540&lt;C539,E540="lunes"),1,IF(AND(B540=B539,C540&gt;C539,E540="lunes"),1,IF(AND(B540=B539,C540=C539,E540="lunes"),F539+1,F539)))</f>
        <v>12</v>
      </c>
      <c r="G540" s="2"/>
    </row>
    <row r="541" spans="1:7" x14ac:dyDescent="0.35">
      <c r="A541" s="1">
        <v>45376</v>
      </c>
      <c r="B541" t="s">
        <v>4</v>
      </c>
      <c r="C541" t="s">
        <v>10</v>
      </c>
      <c r="D541">
        <v>12</v>
      </c>
      <c r="E541" s="2" t="s">
        <v>33</v>
      </c>
      <c r="F541" s="2">
        <f>IF(AND(B541&gt;B540,C541&lt;C540,E541="lunes"),1,IF(AND(B541=B540,C541&gt;C540,E541="lunes"),1,IF(AND(B541=B540,C541=C540,E541="lunes"),F540+1,F540)))</f>
        <v>13</v>
      </c>
      <c r="G541" s="2"/>
    </row>
    <row r="542" spans="1:7" x14ac:dyDescent="0.35">
      <c r="A542" s="1">
        <v>45377</v>
      </c>
      <c r="B542" t="s">
        <v>4</v>
      </c>
      <c r="C542" t="s">
        <v>10</v>
      </c>
      <c r="D542">
        <v>9</v>
      </c>
      <c r="E542" s="2" t="s">
        <v>34</v>
      </c>
      <c r="F542" s="2">
        <f>IF(AND(B542&gt;B541,C542&lt;C541,E542="lunes"),1,IF(AND(B542=B541,C542&gt;C541,E542="lunes"),1,IF(AND(B542=B541,C542=C541,E542="lunes"),F541+1,F541)))</f>
        <v>13</v>
      </c>
      <c r="G542" s="2"/>
    </row>
    <row r="543" spans="1:7" x14ac:dyDescent="0.35">
      <c r="A543" s="1">
        <v>45378</v>
      </c>
      <c r="B543" t="s">
        <v>4</v>
      </c>
      <c r="C543" t="s">
        <v>10</v>
      </c>
      <c r="D543">
        <v>5</v>
      </c>
      <c r="E543" s="2" t="s">
        <v>35</v>
      </c>
      <c r="F543" s="2">
        <f>IF(AND(B543&gt;B542,C543&lt;C542,E543="lunes"),1,IF(AND(B543=B542,C543&gt;C542,E543="lunes"),1,IF(AND(B543=B542,C543=C542,E543="lunes"),F542+1,F542)))</f>
        <v>13</v>
      </c>
      <c r="G543" s="2"/>
    </row>
    <row r="544" spans="1:7" x14ac:dyDescent="0.35">
      <c r="A544" s="1">
        <v>45379</v>
      </c>
      <c r="B544" t="s">
        <v>4</v>
      </c>
      <c r="C544" t="s">
        <v>10</v>
      </c>
      <c r="D544">
        <v>10</v>
      </c>
      <c r="E544" s="2" t="s">
        <v>36</v>
      </c>
      <c r="F544" s="2">
        <f>IF(AND(B544&gt;B543,C544&lt;C543,E544="lunes"),1,IF(AND(B544=B543,C544&gt;C543,E544="lunes"),1,IF(AND(B544=B543,C544=C543,E544="lunes"),F543+1,F543)))</f>
        <v>13</v>
      </c>
      <c r="G544" s="2"/>
    </row>
    <row r="545" spans="1:7" x14ac:dyDescent="0.35">
      <c r="A545" s="1">
        <v>45380</v>
      </c>
      <c r="B545" t="s">
        <v>4</v>
      </c>
      <c r="C545" t="s">
        <v>10</v>
      </c>
      <c r="D545">
        <v>9</v>
      </c>
      <c r="E545" s="2" t="s">
        <v>37</v>
      </c>
      <c r="F545" s="2">
        <f>IF(AND(B545&gt;B544,C545&lt;C544,E545="lunes"),1,IF(AND(B545=B544,C545&gt;C544,E545="lunes"),1,IF(AND(B545=B544,C545=C544,E545="lunes"),F544+1,F544)))</f>
        <v>13</v>
      </c>
      <c r="G545" s="2"/>
    </row>
    <row r="546" spans="1:7" x14ac:dyDescent="0.35">
      <c r="A546" s="1">
        <v>45381</v>
      </c>
      <c r="B546" t="s">
        <v>4</v>
      </c>
      <c r="C546" t="s">
        <v>10</v>
      </c>
      <c r="D546">
        <v>21</v>
      </c>
      <c r="E546" s="2" t="s">
        <v>38</v>
      </c>
      <c r="F546" s="2">
        <f>IF(AND(B546&gt;B545,C546&lt;C545,E546="lunes"),1,IF(AND(B546=B545,C546&gt;C545,E546="lunes"),1,IF(AND(B546=B545,C546=C545,E546="lunes"),F545+1,F545)))</f>
        <v>13</v>
      </c>
      <c r="G546" s="2"/>
    </row>
    <row r="547" spans="1:7" x14ac:dyDescent="0.35">
      <c r="A547" s="1">
        <v>45382</v>
      </c>
      <c r="B547" t="s">
        <v>4</v>
      </c>
      <c r="C547" t="s">
        <v>10</v>
      </c>
      <c r="D547">
        <v>14</v>
      </c>
      <c r="E547" s="2" t="s">
        <v>39</v>
      </c>
      <c r="F547" s="2">
        <f>IF(AND(B547&gt;B546,C547&lt;C546,E547="lunes"),1,IF(AND(B547=B546,C547&gt;C546,E547="lunes"),1,IF(AND(B547=B546,C547=C546,E547="lunes"),F546+1,F546)))</f>
        <v>13</v>
      </c>
      <c r="G547" s="2"/>
    </row>
    <row r="548" spans="1:7" x14ac:dyDescent="0.35">
      <c r="A548" s="1">
        <v>45292</v>
      </c>
      <c r="B548" t="s">
        <v>4</v>
      </c>
      <c r="C548" t="s">
        <v>11</v>
      </c>
      <c r="D548">
        <v>16</v>
      </c>
      <c r="E548" s="2" t="s">
        <v>33</v>
      </c>
      <c r="F548" s="2">
        <f>IF(AND(B548&gt;B547,C548&lt;C547,E548="lunes"),1,IF(AND(B548=B547,C548&gt;C547,E548="lunes"),1,IF(AND(B548=B547,C548=C547,E548="lunes"),F547+1,F547)))</f>
        <v>1</v>
      </c>
      <c r="G548" s="2"/>
    </row>
    <row r="549" spans="1:7" x14ac:dyDescent="0.35">
      <c r="A549" s="1">
        <v>45293</v>
      </c>
      <c r="B549" t="s">
        <v>4</v>
      </c>
      <c r="C549" t="s">
        <v>11</v>
      </c>
      <c r="D549">
        <v>20</v>
      </c>
      <c r="E549" s="2" t="s">
        <v>34</v>
      </c>
      <c r="F549" s="2">
        <f>IF(AND(B549&gt;B548,C549&lt;C548,E549="lunes"),1,IF(AND(B549=B548,C549&gt;C548,E549="lunes"),1,IF(AND(B549=B548,C549=C548,E549="lunes"),F548+1,F548)))</f>
        <v>1</v>
      </c>
      <c r="G549" s="2"/>
    </row>
    <row r="550" spans="1:7" x14ac:dyDescent="0.35">
      <c r="A550" s="1">
        <v>45294</v>
      </c>
      <c r="B550" t="s">
        <v>4</v>
      </c>
      <c r="C550" t="s">
        <v>11</v>
      </c>
      <c r="D550">
        <v>14</v>
      </c>
      <c r="E550" s="2" t="s">
        <v>35</v>
      </c>
      <c r="F550" s="2">
        <f>IF(AND(B550&gt;B549,C550&lt;C549,E550="lunes"),1,IF(AND(B550=B549,C550&gt;C549,E550="lunes"),1,IF(AND(B550=B549,C550=C549,E550="lunes"),F549+1,F549)))</f>
        <v>1</v>
      </c>
      <c r="G550" s="2"/>
    </row>
    <row r="551" spans="1:7" x14ac:dyDescent="0.35">
      <c r="A551" s="1">
        <v>45295</v>
      </c>
      <c r="B551" t="s">
        <v>4</v>
      </c>
      <c r="C551" t="s">
        <v>11</v>
      </c>
      <c r="D551">
        <v>9</v>
      </c>
      <c r="E551" s="2" t="s">
        <v>36</v>
      </c>
      <c r="F551" s="2">
        <f>IF(AND(B551&gt;B550,C551&lt;C550,E551="lunes"),1,IF(AND(B551=B550,C551&gt;C550,E551="lunes"),1,IF(AND(B551=B550,C551=C550,E551="lunes"),F550+1,F550)))</f>
        <v>1</v>
      </c>
      <c r="G551" s="2"/>
    </row>
    <row r="552" spans="1:7" x14ac:dyDescent="0.35">
      <c r="A552" s="1">
        <v>45296</v>
      </c>
      <c r="B552" t="s">
        <v>4</v>
      </c>
      <c r="C552" t="s">
        <v>11</v>
      </c>
      <c r="D552">
        <v>8</v>
      </c>
      <c r="E552" s="2" t="s">
        <v>37</v>
      </c>
      <c r="F552" s="2">
        <f>IF(AND(B552&gt;B551,C552&lt;C551,E552="lunes"),1,IF(AND(B552=B551,C552&gt;C551,E552="lunes"),1,IF(AND(B552=B551,C552=C551,E552="lunes"),F551+1,F551)))</f>
        <v>1</v>
      </c>
      <c r="G552" s="2"/>
    </row>
    <row r="553" spans="1:7" x14ac:dyDescent="0.35">
      <c r="A553" s="1">
        <v>45297</v>
      </c>
      <c r="B553" t="s">
        <v>4</v>
      </c>
      <c r="C553" t="s">
        <v>11</v>
      </c>
      <c r="D553">
        <v>19</v>
      </c>
      <c r="E553" s="2" t="s">
        <v>38</v>
      </c>
      <c r="F553" s="2">
        <f>IF(AND(B553&gt;B552,C553&lt;C552,E553="lunes"),1,IF(AND(B553=B552,C553&gt;C552,E553="lunes"),1,IF(AND(B553=B552,C553=C552,E553="lunes"),F552+1,F552)))</f>
        <v>1</v>
      </c>
      <c r="G553" s="2"/>
    </row>
    <row r="554" spans="1:7" x14ac:dyDescent="0.35">
      <c r="A554" s="1">
        <v>45298</v>
      </c>
      <c r="B554" t="s">
        <v>4</v>
      </c>
      <c r="C554" t="s">
        <v>11</v>
      </c>
      <c r="D554">
        <v>22</v>
      </c>
      <c r="E554" s="2" t="s">
        <v>39</v>
      </c>
      <c r="F554" s="2">
        <f>IF(AND(B554&gt;B553,C554&lt;C553,E554="lunes"),1,IF(AND(B554=B553,C554&gt;C553,E554="lunes"),1,IF(AND(B554=B553,C554=C553,E554="lunes"),F553+1,F553)))</f>
        <v>1</v>
      </c>
      <c r="G554" s="2"/>
    </row>
    <row r="555" spans="1:7" x14ac:dyDescent="0.35">
      <c r="A555" s="1">
        <v>45299</v>
      </c>
      <c r="B555" t="s">
        <v>4</v>
      </c>
      <c r="C555" t="s">
        <v>11</v>
      </c>
      <c r="D555">
        <v>9</v>
      </c>
      <c r="E555" s="2" t="s">
        <v>33</v>
      </c>
      <c r="F555" s="2">
        <f>IF(AND(B555&gt;B554,C555&lt;C554,E555="lunes"),1,IF(AND(B555=B554,C555&gt;C554,E555="lunes"),1,IF(AND(B555=B554,C555=C554,E555="lunes"),F554+1,F554)))</f>
        <v>2</v>
      </c>
      <c r="G555" s="2"/>
    </row>
    <row r="556" spans="1:7" x14ac:dyDescent="0.35">
      <c r="A556" s="1">
        <v>45300</v>
      </c>
      <c r="B556" t="s">
        <v>4</v>
      </c>
      <c r="C556" t="s">
        <v>11</v>
      </c>
      <c r="D556">
        <v>12</v>
      </c>
      <c r="E556" s="2" t="s">
        <v>34</v>
      </c>
      <c r="F556" s="2">
        <f>IF(AND(B556&gt;B555,C556&lt;C555,E556="lunes"),1,IF(AND(B556=B555,C556&gt;C555,E556="lunes"),1,IF(AND(B556=B555,C556=C555,E556="lunes"),F555+1,F555)))</f>
        <v>2</v>
      </c>
      <c r="G556" s="2"/>
    </row>
    <row r="557" spans="1:7" x14ac:dyDescent="0.35">
      <c r="A557" s="1">
        <v>45301</v>
      </c>
      <c r="B557" t="s">
        <v>4</v>
      </c>
      <c r="C557" t="s">
        <v>11</v>
      </c>
      <c r="D557">
        <v>6</v>
      </c>
      <c r="E557" s="2" t="s">
        <v>35</v>
      </c>
      <c r="F557" s="2">
        <f>IF(AND(B557&gt;B556,C557&lt;C556,E557="lunes"),1,IF(AND(B557=B556,C557&gt;C556,E557="lunes"),1,IF(AND(B557=B556,C557=C556,E557="lunes"),F556+1,F556)))</f>
        <v>2</v>
      </c>
      <c r="G557" s="2"/>
    </row>
    <row r="558" spans="1:7" x14ac:dyDescent="0.35">
      <c r="A558" s="1">
        <v>45302</v>
      </c>
      <c r="B558" t="s">
        <v>4</v>
      </c>
      <c r="C558" t="s">
        <v>11</v>
      </c>
      <c r="D558">
        <v>12</v>
      </c>
      <c r="E558" s="2" t="s">
        <v>36</v>
      </c>
      <c r="F558" s="2">
        <f>IF(AND(B558&gt;B557,C558&lt;C557,E558="lunes"),1,IF(AND(B558=B557,C558&gt;C557,E558="lunes"),1,IF(AND(B558=B557,C558=C557,E558="lunes"),F557+1,F557)))</f>
        <v>2</v>
      </c>
      <c r="G558" s="2"/>
    </row>
    <row r="559" spans="1:7" x14ac:dyDescent="0.35">
      <c r="A559" s="1">
        <v>45303</v>
      </c>
      <c r="B559" t="s">
        <v>4</v>
      </c>
      <c r="C559" t="s">
        <v>11</v>
      </c>
      <c r="D559">
        <v>7</v>
      </c>
      <c r="E559" s="2" t="s">
        <v>37</v>
      </c>
      <c r="F559" s="2">
        <f>IF(AND(B559&gt;B558,C559&lt;C558,E559="lunes"),1,IF(AND(B559=B558,C559&gt;C558,E559="lunes"),1,IF(AND(B559=B558,C559=C558,E559="lunes"),F558+1,F558)))</f>
        <v>2</v>
      </c>
      <c r="G559" s="2"/>
    </row>
    <row r="560" spans="1:7" x14ac:dyDescent="0.35">
      <c r="A560" s="1">
        <v>45304</v>
      </c>
      <c r="B560" t="s">
        <v>4</v>
      </c>
      <c r="C560" t="s">
        <v>11</v>
      </c>
      <c r="D560">
        <v>16</v>
      </c>
      <c r="E560" s="2" t="s">
        <v>38</v>
      </c>
      <c r="F560" s="2">
        <f>IF(AND(B560&gt;B559,C560&lt;C559,E560="lunes"),1,IF(AND(B560=B559,C560&gt;C559,E560="lunes"),1,IF(AND(B560=B559,C560=C559,E560="lunes"),F559+1,F559)))</f>
        <v>2</v>
      </c>
      <c r="G560" s="2"/>
    </row>
    <row r="561" spans="1:7" x14ac:dyDescent="0.35">
      <c r="A561" s="1">
        <v>45305</v>
      </c>
      <c r="B561" t="s">
        <v>4</v>
      </c>
      <c r="C561" t="s">
        <v>11</v>
      </c>
      <c r="D561">
        <v>20</v>
      </c>
      <c r="E561" s="2" t="s">
        <v>39</v>
      </c>
      <c r="F561" s="2">
        <f>IF(AND(B561&gt;B560,C561&lt;C560,E561="lunes"),1,IF(AND(B561=B560,C561&gt;C560,E561="lunes"),1,IF(AND(B561=B560,C561=C560,E561="lunes"),F560+1,F560)))</f>
        <v>2</v>
      </c>
      <c r="G561" s="2"/>
    </row>
    <row r="562" spans="1:7" x14ac:dyDescent="0.35">
      <c r="A562" s="1">
        <v>45306</v>
      </c>
      <c r="B562" t="s">
        <v>4</v>
      </c>
      <c r="C562" t="s">
        <v>11</v>
      </c>
      <c r="D562">
        <v>12</v>
      </c>
      <c r="E562" s="2" t="s">
        <v>33</v>
      </c>
      <c r="F562" s="2">
        <f>IF(AND(B562&gt;B561,C562&lt;C561,E562="lunes"),1,IF(AND(B562=B561,C562&gt;C561,E562="lunes"),1,IF(AND(B562=B561,C562=C561,E562="lunes"),F561+1,F561)))</f>
        <v>3</v>
      </c>
      <c r="G562" s="2"/>
    </row>
    <row r="563" spans="1:7" x14ac:dyDescent="0.35">
      <c r="A563" s="1">
        <v>45307</v>
      </c>
      <c r="B563" t="s">
        <v>4</v>
      </c>
      <c r="C563" t="s">
        <v>11</v>
      </c>
      <c r="D563">
        <v>12</v>
      </c>
      <c r="E563" s="2" t="s">
        <v>34</v>
      </c>
      <c r="F563" s="2">
        <f>IF(AND(B563&gt;B562,C563&lt;C562,E563="lunes"),1,IF(AND(B563=B562,C563&gt;C562,E563="lunes"),1,IF(AND(B563=B562,C563=C562,E563="lunes"),F562+1,F562)))</f>
        <v>3</v>
      </c>
      <c r="G563" s="2"/>
    </row>
    <row r="564" spans="1:7" x14ac:dyDescent="0.35">
      <c r="A564" s="1">
        <v>45308</v>
      </c>
      <c r="B564" t="s">
        <v>4</v>
      </c>
      <c r="C564" t="s">
        <v>11</v>
      </c>
      <c r="D564">
        <v>18</v>
      </c>
      <c r="E564" s="2" t="s">
        <v>35</v>
      </c>
      <c r="F564" s="2">
        <f>IF(AND(B564&gt;B563,C564&lt;C563,E564="lunes"),1,IF(AND(B564=B563,C564&gt;C563,E564="lunes"),1,IF(AND(B564=B563,C564=C563,E564="lunes"),F563+1,F563)))</f>
        <v>3</v>
      </c>
      <c r="G564" s="2"/>
    </row>
    <row r="565" spans="1:7" x14ac:dyDescent="0.35">
      <c r="A565" s="1">
        <v>45309</v>
      </c>
      <c r="B565" t="s">
        <v>4</v>
      </c>
      <c r="C565" t="s">
        <v>11</v>
      </c>
      <c r="D565">
        <v>5</v>
      </c>
      <c r="E565" s="2" t="s">
        <v>36</v>
      </c>
      <c r="F565" s="2">
        <f>IF(AND(B565&gt;B564,C565&lt;C564,E565="lunes"),1,IF(AND(B565=B564,C565&gt;C564,E565="lunes"),1,IF(AND(B565=B564,C565=C564,E565="lunes"),F564+1,F564)))</f>
        <v>3</v>
      </c>
      <c r="G565" s="2"/>
    </row>
    <row r="566" spans="1:7" x14ac:dyDescent="0.35">
      <c r="A566" s="1">
        <v>45310</v>
      </c>
      <c r="B566" t="s">
        <v>4</v>
      </c>
      <c r="C566" t="s">
        <v>11</v>
      </c>
      <c r="D566">
        <v>10</v>
      </c>
      <c r="E566" s="2" t="s">
        <v>37</v>
      </c>
      <c r="F566" s="2">
        <f>IF(AND(B566&gt;B565,C566&lt;C565,E566="lunes"),1,IF(AND(B566=B565,C566&gt;C565,E566="lunes"),1,IF(AND(B566=B565,C566=C565,E566="lunes"),F565+1,F565)))</f>
        <v>3</v>
      </c>
      <c r="G566" s="2"/>
    </row>
    <row r="567" spans="1:7" x14ac:dyDescent="0.35">
      <c r="A567" s="1">
        <v>45311</v>
      </c>
      <c r="B567" t="s">
        <v>4</v>
      </c>
      <c r="C567" t="s">
        <v>11</v>
      </c>
      <c r="D567">
        <v>12</v>
      </c>
      <c r="E567" s="2" t="s">
        <v>38</v>
      </c>
      <c r="F567" s="2">
        <f>IF(AND(B567&gt;B566,C567&lt;C566,E567="lunes"),1,IF(AND(B567=B566,C567&gt;C566,E567="lunes"),1,IF(AND(B567=B566,C567=C566,E567="lunes"),F566+1,F566)))</f>
        <v>3</v>
      </c>
      <c r="G567" s="2"/>
    </row>
    <row r="568" spans="1:7" x14ac:dyDescent="0.35">
      <c r="A568" s="1">
        <v>45312</v>
      </c>
      <c r="B568" t="s">
        <v>4</v>
      </c>
      <c r="C568" t="s">
        <v>11</v>
      </c>
      <c r="D568">
        <v>14</v>
      </c>
      <c r="E568" s="2" t="s">
        <v>39</v>
      </c>
      <c r="F568" s="2">
        <f>IF(AND(B568&gt;B567,C568&lt;C567,E568="lunes"),1,IF(AND(B568=B567,C568&gt;C567,E568="lunes"),1,IF(AND(B568=B567,C568=C567,E568="lunes"),F567+1,F567)))</f>
        <v>3</v>
      </c>
      <c r="G568" s="2"/>
    </row>
    <row r="569" spans="1:7" x14ac:dyDescent="0.35">
      <c r="A569" s="1">
        <v>45313</v>
      </c>
      <c r="B569" t="s">
        <v>4</v>
      </c>
      <c r="C569" t="s">
        <v>11</v>
      </c>
      <c r="D569">
        <v>13</v>
      </c>
      <c r="E569" s="2" t="s">
        <v>33</v>
      </c>
      <c r="F569" s="2">
        <f>IF(AND(B569&gt;B568,C569&lt;C568,E569="lunes"),1,IF(AND(B569=B568,C569&gt;C568,E569="lunes"),1,IF(AND(B569=B568,C569=C568,E569="lunes"),F568+1,F568)))</f>
        <v>4</v>
      </c>
      <c r="G569" s="2"/>
    </row>
    <row r="570" spans="1:7" x14ac:dyDescent="0.35">
      <c r="A570" s="1">
        <v>45314</v>
      </c>
      <c r="B570" t="s">
        <v>4</v>
      </c>
      <c r="C570" t="s">
        <v>11</v>
      </c>
      <c r="D570">
        <v>17</v>
      </c>
      <c r="E570" s="2" t="s">
        <v>34</v>
      </c>
      <c r="F570" s="2">
        <f>IF(AND(B570&gt;B569,C570&lt;C569,E570="lunes"),1,IF(AND(B570=B569,C570&gt;C569,E570="lunes"),1,IF(AND(B570=B569,C570=C569,E570="lunes"),F569+1,F569)))</f>
        <v>4</v>
      </c>
      <c r="G570" s="2"/>
    </row>
    <row r="571" spans="1:7" x14ac:dyDescent="0.35">
      <c r="A571" s="1">
        <v>45315</v>
      </c>
      <c r="B571" t="s">
        <v>4</v>
      </c>
      <c r="C571" t="s">
        <v>11</v>
      </c>
      <c r="D571">
        <v>10</v>
      </c>
      <c r="E571" s="2" t="s">
        <v>35</v>
      </c>
      <c r="F571" s="2">
        <f>IF(AND(B571&gt;B570,C571&lt;C570,E571="lunes"),1,IF(AND(B571=B570,C571&gt;C570,E571="lunes"),1,IF(AND(B571=B570,C571=C570,E571="lunes"),F570+1,F570)))</f>
        <v>4</v>
      </c>
      <c r="G571" s="2"/>
    </row>
    <row r="572" spans="1:7" x14ac:dyDescent="0.35">
      <c r="A572" s="1">
        <v>45316</v>
      </c>
      <c r="B572" t="s">
        <v>4</v>
      </c>
      <c r="C572" t="s">
        <v>11</v>
      </c>
      <c r="D572">
        <v>13</v>
      </c>
      <c r="E572" s="2" t="s">
        <v>36</v>
      </c>
      <c r="F572" s="2">
        <f>IF(AND(B572&gt;B571,C572&lt;C571,E572="lunes"),1,IF(AND(B572=B571,C572&gt;C571,E572="lunes"),1,IF(AND(B572=B571,C572=C571,E572="lunes"),F571+1,F571)))</f>
        <v>4</v>
      </c>
      <c r="G572" s="2"/>
    </row>
    <row r="573" spans="1:7" x14ac:dyDescent="0.35">
      <c r="A573" s="1">
        <v>45317</v>
      </c>
      <c r="B573" t="s">
        <v>4</v>
      </c>
      <c r="C573" t="s">
        <v>11</v>
      </c>
      <c r="D573">
        <v>12</v>
      </c>
      <c r="E573" s="2" t="s">
        <v>37</v>
      </c>
      <c r="F573" s="2">
        <f>IF(AND(B573&gt;B572,C573&lt;C572,E573="lunes"),1,IF(AND(B573=B572,C573&gt;C572,E573="lunes"),1,IF(AND(B573=B572,C573=C572,E573="lunes"),F572+1,F572)))</f>
        <v>4</v>
      </c>
      <c r="G573" s="2"/>
    </row>
    <row r="574" spans="1:7" x14ac:dyDescent="0.35">
      <c r="A574" s="1">
        <v>45318</v>
      </c>
      <c r="B574" t="s">
        <v>4</v>
      </c>
      <c r="C574" t="s">
        <v>11</v>
      </c>
      <c r="D574">
        <v>16</v>
      </c>
      <c r="E574" s="2" t="s">
        <v>38</v>
      </c>
      <c r="F574" s="2">
        <f>IF(AND(B574&gt;B573,C574&lt;C573,E574="lunes"),1,IF(AND(B574=B573,C574&gt;C573,E574="lunes"),1,IF(AND(B574=B573,C574=C573,E574="lunes"),F573+1,F573)))</f>
        <v>4</v>
      </c>
      <c r="G574" s="2"/>
    </row>
    <row r="575" spans="1:7" x14ac:dyDescent="0.35">
      <c r="A575" s="1">
        <v>45319</v>
      </c>
      <c r="B575" t="s">
        <v>4</v>
      </c>
      <c r="C575" t="s">
        <v>11</v>
      </c>
      <c r="D575">
        <v>21</v>
      </c>
      <c r="E575" s="2" t="s">
        <v>39</v>
      </c>
      <c r="F575" s="2">
        <f>IF(AND(B575&gt;B574,C575&lt;C574,E575="lunes"),1,IF(AND(B575=B574,C575&gt;C574,E575="lunes"),1,IF(AND(B575=B574,C575=C574,E575="lunes"),F574+1,F574)))</f>
        <v>4</v>
      </c>
      <c r="G575" s="2"/>
    </row>
    <row r="576" spans="1:7" x14ac:dyDescent="0.35">
      <c r="A576" s="1">
        <v>45320</v>
      </c>
      <c r="B576" t="s">
        <v>4</v>
      </c>
      <c r="C576" t="s">
        <v>11</v>
      </c>
      <c r="D576">
        <v>21</v>
      </c>
      <c r="E576" s="2" t="s">
        <v>33</v>
      </c>
      <c r="F576" s="2">
        <f>IF(AND(B576&gt;B575,C576&lt;C575,E576="lunes"),1,IF(AND(B576=B575,C576&gt;C575,E576="lunes"),1,IF(AND(B576=B575,C576=C575,E576="lunes"),F575+1,F575)))</f>
        <v>5</v>
      </c>
      <c r="G576" s="2"/>
    </row>
    <row r="577" spans="1:7" x14ac:dyDescent="0.35">
      <c r="A577" s="1">
        <v>45321</v>
      </c>
      <c r="B577" t="s">
        <v>4</v>
      </c>
      <c r="C577" t="s">
        <v>11</v>
      </c>
      <c r="D577">
        <v>9</v>
      </c>
      <c r="E577" s="2" t="s">
        <v>34</v>
      </c>
      <c r="F577" s="2">
        <f>IF(AND(B577&gt;B576,C577&lt;C576,E577="lunes"),1,IF(AND(B577=B576,C577&gt;C576,E577="lunes"),1,IF(AND(B577=B576,C577=C576,E577="lunes"),F576+1,F576)))</f>
        <v>5</v>
      </c>
      <c r="G577" s="2"/>
    </row>
    <row r="578" spans="1:7" x14ac:dyDescent="0.35">
      <c r="A578" s="1">
        <v>45322</v>
      </c>
      <c r="B578" t="s">
        <v>4</v>
      </c>
      <c r="C578" t="s">
        <v>11</v>
      </c>
      <c r="D578">
        <v>9</v>
      </c>
      <c r="E578" s="2" t="s">
        <v>35</v>
      </c>
      <c r="F578" s="2">
        <f>IF(AND(B578&gt;B577,C578&lt;C577,E578="lunes"),1,IF(AND(B578=B577,C578&gt;C577,E578="lunes"),1,IF(AND(B578=B577,C578=C577,E578="lunes"),F577+1,F577)))</f>
        <v>5</v>
      </c>
      <c r="G578" s="2"/>
    </row>
    <row r="579" spans="1:7" x14ac:dyDescent="0.35">
      <c r="A579" s="1">
        <v>45323</v>
      </c>
      <c r="B579" t="s">
        <v>4</v>
      </c>
      <c r="C579" t="s">
        <v>11</v>
      </c>
      <c r="D579">
        <v>11</v>
      </c>
      <c r="E579" s="2" t="s">
        <v>36</v>
      </c>
      <c r="F579" s="2">
        <f>IF(AND(B579&gt;B578,C579&lt;C578,E579="lunes"),1,IF(AND(B579=B578,C579&gt;C578,E579="lunes"),1,IF(AND(B579=B578,C579=C578,E579="lunes"),F578+1,F578)))</f>
        <v>5</v>
      </c>
      <c r="G579" s="2"/>
    </row>
    <row r="580" spans="1:7" x14ac:dyDescent="0.35">
      <c r="A580" s="1">
        <v>45324</v>
      </c>
      <c r="B580" t="s">
        <v>4</v>
      </c>
      <c r="C580" t="s">
        <v>11</v>
      </c>
      <c r="D580">
        <v>23</v>
      </c>
      <c r="E580" s="2" t="s">
        <v>37</v>
      </c>
      <c r="F580" s="2">
        <f>IF(AND(B580&gt;B579,C580&lt;C579,E580="lunes"),1,IF(AND(B580=B579,C580&gt;C579,E580="lunes"),1,IF(AND(B580=B579,C580=C579,E580="lunes"),F579+1,F579)))</f>
        <v>5</v>
      </c>
      <c r="G580" s="2"/>
    </row>
    <row r="581" spans="1:7" x14ac:dyDescent="0.35">
      <c r="A581" s="1">
        <v>45325</v>
      </c>
      <c r="B581" t="s">
        <v>4</v>
      </c>
      <c r="C581" t="s">
        <v>11</v>
      </c>
      <c r="D581">
        <v>15</v>
      </c>
      <c r="E581" s="2" t="s">
        <v>38</v>
      </c>
      <c r="F581" s="2">
        <f>IF(AND(B581&gt;B580,C581&lt;C580,E581="lunes"),1,IF(AND(B581=B580,C581&gt;C580,E581="lunes"),1,IF(AND(B581=B580,C581=C580,E581="lunes"),F580+1,F580)))</f>
        <v>5</v>
      </c>
      <c r="G581" s="2"/>
    </row>
    <row r="582" spans="1:7" x14ac:dyDescent="0.35">
      <c r="A582" s="1">
        <v>45326</v>
      </c>
      <c r="B582" t="s">
        <v>4</v>
      </c>
      <c r="C582" t="s">
        <v>11</v>
      </c>
      <c r="D582">
        <v>10</v>
      </c>
      <c r="E582" s="2" t="s">
        <v>39</v>
      </c>
      <c r="F582" s="2">
        <f>IF(AND(B582&gt;B581,C582&lt;C581,E582="lunes"),1,IF(AND(B582=B581,C582&gt;C581,E582="lunes"),1,IF(AND(B582=B581,C582=C581,E582="lunes"),F581+1,F581)))</f>
        <v>5</v>
      </c>
      <c r="G582" s="2"/>
    </row>
    <row r="583" spans="1:7" x14ac:dyDescent="0.35">
      <c r="A583" s="1">
        <v>45327</v>
      </c>
      <c r="B583" t="s">
        <v>4</v>
      </c>
      <c r="C583" t="s">
        <v>11</v>
      </c>
      <c r="D583">
        <v>11</v>
      </c>
      <c r="E583" s="2" t="s">
        <v>33</v>
      </c>
      <c r="F583" s="2">
        <f>IF(AND(B583&gt;B582,C583&lt;C582,E583="lunes"),1,IF(AND(B583=B582,C583&gt;C582,E583="lunes"),1,IF(AND(B583=B582,C583=C582,E583="lunes"),F582+1,F582)))</f>
        <v>6</v>
      </c>
      <c r="G583" s="2"/>
    </row>
    <row r="584" spans="1:7" x14ac:dyDescent="0.35">
      <c r="A584" s="1">
        <v>45328</v>
      </c>
      <c r="B584" t="s">
        <v>4</v>
      </c>
      <c r="C584" t="s">
        <v>11</v>
      </c>
      <c r="D584">
        <v>10</v>
      </c>
      <c r="E584" s="2" t="s">
        <v>34</v>
      </c>
      <c r="F584" s="2">
        <f>IF(AND(B584&gt;B583,C584&lt;C583,E584="lunes"),1,IF(AND(B584=B583,C584&gt;C583,E584="lunes"),1,IF(AND(B584=B583,C584=C583,E584="lunes"),F583+1,F583)))</f>
        <v>6</v>
      </c>
      <c r="G584" s="2"/>
    </row>
    <row r="585" spans="1:7" x14ac:dyDescent="0.35">
      <c r="A585" s="1">
        <v>45329</v>
      </c>
      <c r="B585" t="s">
        <v>4</v>
      </c>
      <c r="C585" t="s">
        <v>11</v>
      </c>
      <c r="D585">
        <v>10</v>
      </c>
      <c r="E585" s="2" t="s">
        <v>35</v>
      </c>
      <c r="F585" s="2">
        <f>IF(AND(B585&gt;B584,C585&lt;C584,E585="lunes"),1,IF(AND(B585=B584,C585&gt;C584,E585="lunes"),1,IF(AND(B585=B584,C585=C584,E585="lunes"),F584+1,F584)))</f>
        <v>6</v>
      </c>
      <c r="G585" s="2"/>
    </row>
    <row r="586" spans="1:7" x14ac:dyDescent="0.35">
      <c r="A586" s="1">
        <v>45330</v>
      </c>
      <c r="B586" t="s">
        <v>4</v>
      </c>
      <c r="C586" t="s">
        <v>11</v>
      </c>
      <c r="D586">
        <v>10</v>
      </c>
      <c r="E586" s="2" t="s">
        <v>36</v>
      </c>
      <c r="F586" s="2">
        <f>IF(AND(B586&gt;B585,C586&lt;C585,E586="lunes"),1,IF(AND(B586=B585,C586&gt;C585,E586="lunes"),1,IF(AND(B586=B585,C586=C585,E586="lunes"),F585+1,F585)))</f>
        <v>6</v>
      </c>
      <c r="G586" s="2"/>
    </row>
    <row r="587" spans="1:7" x14ac:dyDescent="0.35">
      <c r="A587" s="1">
        <v>45331</v>
      </c>
      <c r="B587" t="s">
        <v>4</v>
      </c>
      <c r="C587" t="s">
        <v>11</v>
      </c>
      <c r="D587">
        <v>17</v>
      </c>
      <c r="E587" s="2" t="s">
        <v>37</v>
      </c>
      <c r="F587" s="2">
        <f>IF(AND(B587&gt;B586,C587&lt;C586,E587="lunes"),1,IF(AND(B587=B586,C587&gt;C586,E587="lunes"),1,IF(AND(B587=B586,C587=C586,E587="lunes"),F586+1,F586)))</f>
        <v>6</v>
      </c>
      <c r="G587" s="2"/>
    </row>
    <row r="588" spans="1:7" x14ac:dyDescent="0.35">
      <c r="A588" s="1">
        <v>45332</v>
      </c>
      <c r="B588" t="s">
        <v>4</v>
      </c>
      <c r="C588" t="s">
        <v>11</v>
      </c>
      <c r="D588">
        <v>30</v>
      </c>
      <c r="E588" s="2" t="s">
        <v>38</v>
      </c>
      <c r="F588" s="2">
        <f>IF(AND(B588&gt;B587,C588&lt;C587,E588="lunes"),1,IF(AND(B588=B587,C588&gt;C587,E588="lunes"),1,IF(AND(B588=B587,C588=C587,E588="lunes"),F587+1,F587)))</f>
        <v>6</v>
      </c>
      <c r="G588" s="2"/>
    </row>
    <row r="589" spans="1:7" x14ac:dyDescent="0.35">
      <c r="A589" s="1">
        <v>45333</v>
      </c>
      <c r="B589" t="s">
        <v>4</v>
      </c>
      <c r="C589" t="s">
        <v>11</v>
      </c>
      <c r="D589">
        <v>16</v>
      </c>
      <c r="E589" s="2" t="s">
        <v>39</v>
      </c>
      <c r="F589" s="2">
        <f>IF(AND(B589&gt;B588,C589&lt;C588,E589="lunes"),1,IF(AND(B589=B588,C589&gt;C588,E589="lunes"),1,IF(AND(B589=B588,C589=C588,E589="lunes"),F588+1,F588)))</f>
        <v>6</v>
      </c>
      <c r="G589" s="2"/>
    </row>
    <row r="590" spans="1:7" x14ac:dyDescent="0.35">
      <c r="A590" s="1">
        <v>45334</v>
      </c>
      <c r="B590" t="s">
        <v>4</v>
      </c>
      <c r="C590" t="s">
        <v>11</v>
      </c>
      <c r="D590">
        <v>12</v>
      </c>
      <c r="E590" s="2" t="s">
        <v>33</v>
      </c>
      <c r="F590" s="2">
        <f>IF(AND(B590&gt;B589,C590&lt;C589,E590="lunes"),1,IF(AND(B590=B589,C590&gt;C589,E590="lunes"),1,IF(AND(B590=B589,C590=C589,E590="lunes"),F589+1,F589)))</f>
        <v>7</v>
      </c>
      <c r="G590" s="2"/>
    </row>
    <row r="591" spans="1:7" x14ac:dyDescent="0.35">
      <c r="A591" s="1">
        <v>45335</v>
      </c>
      <c r="B591" t="s">
        <v>4</v>
      </c>
      <c r="C591" t="s">
        <v>11</v>
      </c>
      <c r="D591">
        <v>6</v>
      </c>
      <c r="E591" s="2" t="s">
        <v>34</v>
      </c>
      <c r="F591" s="2">
        <f>IF(AND(B591&gt;B590,C591&lt;C590,E591="lunes"),1,IF(AND(B591=B590,C591&gt;C590,E591="lunes"),1,IF(AND(B591=B590,C591=C590,E591="lunes"),F590+1,F590)))</f>
        <v>7</v>
      </c>
      <c r="G591" s="2"/>
    </row>
    <row r="592" spans="1:7" x14ac:dyDescent="0.35">
      <c r="A592" s="1">
        <v>45336</v>
      </c>
      <c r="B592" t="s">
        <v>4</v>
      </c>
      <c r="C592" t="s">
        <v>11</v>
      </c>
      <c r="D592">
        <v>11</v>
      </c>
      <c r="E592" s="2" t="s">
        <v>35</v>
      </c>
      <c r="F592" s="2">
        <f>IF(AND(B592&gt;B591,C592&lt;C591,E592="lunes"),1,IF(AND(B592=B591,C592&gt;C591,E592="lunes"),1,IF(AND(B592=B591,C592=C591,E592="lunes"),F591+1,F591)))</f>
        <v>7</v>
      </c>
      <c r="G592" s="2"/>
    </row>
    <row r="593" spans="1:7" x14ac:dyDescent="0.35">
      <c r="A593" s="1">
        <v>45337</v>
      </c>
      <c r="B593" t="s">
        <v>4</v>
      </c>
      <c r="C593" t="s">
        <v>11</v>
      </c>
      <c r="D593">
        <v>6</v>
      </c>
      <c r="E593" s="2" t="s">
        <v>36</v>
      </c>
      <c r="F593" s="2">
        <f>IF(AND(B593&gt;B592,C593&lt;C592,E593="lunes"),1,IF(AND(B593=B592,C593&gt;C592,E593="lunes"),1,IF(AND(B593=B592,C593=C592,E593="lunes"),F592+1,F592)))</f>
        <v>7</v>
      </c>
      <c r="G593" s="2"/>
    </row>
    <row r="594" spans="1:7" x14ac:dyDescent="0.35">
      <c r="A594" s="1">
        <v>45338</v>
      </c>
      <c r="B594" t="s">
        <v>4</v>
      </c>
      <c r="C594" t="s">
        <v>11</v>
      </c>
      <c r="D594">
        <v>15</v>
      </c>
      <c r="E594" s="2" t="s">
        <v>37</v>
      </c>
      <c r="F594" s="2">
        <f>IF(AND(B594&gt;B593,C594&lt;C593,E594="lunes"),1,IF(AND(B594=B593,C594&gt;C593,E594="lunes"),1,IF(AND(B594=B593,C594=C593,E594="lunes"),F593+1,F593)))</f>
        <v>7</v>
      </c>
      <c r="G594" s="2"/>
    </row>
    <row r="595" spans="1:7" x14ac:dyDescent="0.35">
      <c r="A595" s="1">
        <v>45339</v>
      </c>
      <c r="B595" t="s">
        <v>4</v>
      </c>
      <c r="C595" t="s">
        <v>11</v>
      </c>
      <c r="D595">
        <v>18</v>
      </c>
      <c r="E595" s="2" t="s">
        <v>38</v>
      </c>
      <c r="F595" s="2">
        <f>IF(AND(B595&gt;B594,C595&lt;C594,E595="lunes"),1,IF(AND(B595=B594,C595&gt;C594,E595="lunes"),1,IF(AND(B595=B594,C595=C594,E595="lunes"),F594+1,F594)))</f>
        <v>7</v>
      </c>
      <c r="G595" s="2"/>
    </row>
    <row r="596" spans="1:7" x14ac:dyDescent="0.35">
      <c r="A596" s="1">
        <v>45340</v>
      </c>
      <c r="B596" t="s">
        <v>4</v>
      </c>
      <c r="C596" t="s">
        <v>11</v>
      </c>
      <c r="D596">
        <v>17</v>
      </c>
      <c r="E596" s="2" t="s">
        <v>39</v>
      </c>
      <c r="F596" s="2">
        <f>IF(AND(B596&gt;B595,C596&lt;C595,E596="lunes"),1,IF(AND(B596=B595,C596&gt;C595,E596="lunes"),1,IF(AND(B596=B595,C596=C595,E596="lunes"),F595+1,F595)))</f>
        <v>7</v>
      </c>
      <c r="G596" s="2"/>
    </row>
    <row r="597" spans="1:7" x14ac:dyDescent="0.35">
      <c r="A597" s="1">
        <v>45341</v>
      </c>
      <c r="B597" t="s">
        <v>4</v>
      </c>
      <c r="C597" t="s">
        <v>11</v>
      </c>
      <c r="D597">
        <v>12</v>
      </c>
      <c r="E597" s="2" t="s">
        <v>33</v>
      </c>
      <c r="F597" s="2">
        <f>IF(AND(B597&gt;B596,C597&lt;C596,E597="lunes"),1,IF(AND(B597=B596,C597&gt;C596,E597="lunes"),1,IF(AND(B597=B596,C597=C596,E597="lunes"),F596+1,F596)))</f>
        <v>8</v>
      </c>
      <c r="G597" s="2"/>
    </row>
    <row r="598" spans="1:7" x14ac:dyDescent="0.35">
      <c r="A598" s="1">
        <v>45342</v>
      </c>
      <c r="B598" t="s">
        <v>4</v>
      </c>
      <c r="C598" t="s">
        <v>11</v>
      </c>
      <c r="D598">
        <v>11</v>
      </c>
      <c r="E598" s="2" t="s">
        <v>34</v>
      </c>
      <c r="F598" s="2">
        <f>IF(AND(B598&gt;B597,C598&lt;C597,E598="lunes"),1,IF(AND(B598=B597,C598&gt;C597,E598="lunes"),1,IF(AND(B598=B597,C598=C597,E598="lunes"),F597+1,F597)))</f>
        <v>8</v>
      </c>
      <c r="G598" s="2"/>
    </row>
    <row r="599" spans="1:7" x14ac:dyDescent="0.35">
      <c r="A599" s="1">
        <v>45343</v>
      </c>
      <c r="B599" t="s">
        <v>4</v>
      </c>
      <c r="C599" t="s">
        <v>11</v>
      </c>
      <c r="D599">
        <v>7</v>
      </c>
      <c r="E599" s="2" t="s">
        <v>35</v>
      </c>
      <c r="F599" s="2">
        <f>IF(AND(B599&gt;B598,C599&lt;C598,E599="lunes"),1,IF(AND(B599=B598,C599&gt;C598,E599="lunes"),1,IF(AND(B599=B598,C599=C598,E599="lunes"),F598+1,F598)))</f>
        <v>8</v>
      </c>
      <c r="G599" s="2"/>
    </row>
    <row r="600" spans="1:7" x14ac:dyDescent="0.35">
      <c r="A600" s="1">
        <v>45344</v>
      </c>
      <c r="B600" t="s">
        <v>4</v>
      </c>
      <c r="C600" t="s">
        <v>11</v>
      </c>
      <c r="D600">
        <v>8</v>
      </c>
      <c r="E600" s="2" t="s">
        <v>36</v>
      </c>
      <c r="F600" s="2">
        <f>IF(AND(B600&gt;B599,C600&lt;C599,E600="lunes"),1,IF(AND(B600=B599,C600&gt;C599,E600="lunes"),1,IF(AND(B600=B599,C600=C599,E600="lunes"),F599+1,F599)))</f>
        <v>8</v>
      </c>
      <c r="G600" s="2"/>
    </row>
    <row r="601" spans="1:7" x14ac:dyDescent="0.35">
      <c r="A601" s="1">
        <v>45345</v>
      </c>
      <c r="B601" t="s">
        <v>4</v>
      </c>
      <c r="C601" t="s">
        <v>11</v>
      </c>
      <c r="D601">
        <v>13</v>
      </c>
      <c r="E601" s="2" t="s">
        <v>37</v>
      </c>
      <c r="F601" s="2">
        <f>IF(AND(B601&gt;B600,C601&lt;C600,E601="lunes"),1,IF(AND(B601=B600,C601&gt;C600,E601="lunes"),1,IF(AND(B601=B600,C601=C600,E601="lunes"),F600+1,F600)))</f>
        <v>8</v>
      </c>
      <c r="G601" s="2"/>
    </row>
    <row r="602" spans="1:7" x14ac:dyDescent="0.35">
      <c r="A602" s="1">
        <v>45346</v>
      </c>
      <c r="B602" t="s">
        <v>4</v>
      </c>
      <c r="C602" t="s">
        <v>11</v>
      </c>
      <c r="D602">
        <v>14</v>
      </c>
      <c r="E602" s="2" t="s">
        <v>38</v>
      </c>
      <c r="F602" s="2">
        <f>IF(AND(B602&gt;B601,C602&lt;C601,E602="lunes"),1,IF(AND(B602=B601,C602&gt;C601,E602="lunes"),1,IF(AND(B602=B601,C602=C601,E602="lunes"),F601+1,F601)))</f>
        <v>8</v>
      </c>
      <c r="G602" s="2"/>
    </row>
    <row r="603" spans="1:7" x14ac:dyDescent="0.35">
      <c r="A603" s="1">
        <v>45347</v>
      </c>
      <c r="B603" t="s">
        <v>4</v>
      </c>
      <c r="C603" t="s">
        <v>11</v>
      </c>
      <c r="D603">
        <v>4</v>
      </c>
      <c r="E603" s="2" t="s">
        <v>39</v>
      </c>
      <c r="F603" s="2">
        <f>IF(AND(B603&gt;B602,C603&lt;C602,E603="lunes"),1,IF(AND(B603=B602,C603&gt;C602,E603="lunes"),1,IF(AND(B603=B602,C603=C602,E603="lunes"),F602+1,F602)))</f>
        <v>8</v>
      </c>
      <c r="G603" s="2"/>
    </row>
    <row r="604" spans="1:7" x14ac:dyDescent="0.35">
      <c r="A604" s="1">
        <v>45348</v>
      </c>
      <c r="B604" t="s">
        <v>4</v>
      </c>
      <c r="C604" t="s">
        <v>11</v>
      </c>
      <c r="D604">
        <v>16</v>
      </c>
      <c r="E604" s="2" t="s">
        <v>33</v>
      </c>
      <c r="F604" s="2">
        <f>IF(AND(B604&gt;B603,C604&lt;C603,E604="lunes"),1,IF(AND(B604=B603,C604&gt;C603,E604="lunes"),1,IF(AND(B604=B603,C604=C603,E604="lunes"),F603+1,F603)))</f>
        <v>9</v>
      </c>
      <c r="G604" s="2"/>
    </row>
    <row r="605" spans="1:7" x14ac:dyDescent="0.35">
      <c r="A605" s="1">
        <v>45349</v>
      </c>
      <c r="B605" t="s">
        <v>4</v>
      </c>
      <c r="C605" t="s">
        <v>11</v>
      </c>
      <c r="D605">
        <v>5</v>
      </c>
      <c r="E605" s="2" t="s">
        <v>34</v>
      </c>
      <c r="F605" s="2">
        <f>IF(AND(B605&gt;B604,C605&lt;C604,E605="lunes"),1,IF(AND(B605=B604,C605&gt;C604,E605="lunes"),1,IF(AND(B605=B604,C605=C604,E605="lunes"),F604+1,F604)))</f>
        <v>9</v>
      </c>
      <c r="G605" s="2"/>
    </row>
    <row r="606" spans="1:7" x14ac:dyDescent="0.35">
      <c r="A606" s="1">
        <v>45350</v>
      </c>
      <c r="B606" t="s">
        <v>4</v>
      </c>
      <c r="C606" t="s">
        <v>11</v>
      </c>
      <c r="D606">
        <v>8</v>
      </c>
      <c r="E606" s="2" t="s">
        <v>35</v>
      </c>
      <c r="F606" s="2">
        <f>IF(AND(B606&gt;B605,C606&lt;C605,E606="lunes"),1,IF(AND(B606=B605,C606&gt;C605,E606="lunes"),1,IF(AND(B606=B605,C606=C605,E606="lunes"),F605+1,F605)))</f>
        <v>9</v>
      </c>
      <c r="G606" s="2"/>
    </row>
    <row r="607" spans="1:7" x14ac:dyDescent="0.35">
      <c r="A607" s="1">
        <v>45351</v>
      </c>
      <c r="B607" t="s">
        <v>4</v>
      </c>
      <c r="C607" t="s">
        <v>11</v>
      </c>
      <c r="D607">
        <v>7</v>
      </c>
      <c r="E607" s="2" t="s">
        <v>36</v>
      </c>
      <c r="F607" s="2">
        <f>IF(AND(B607&gt;B606,C607&lt;C606,E607="lunes"),1,IF(AND(B607=B606,C607&gt;C606,E607="lunes"),1,IF(AND(B607=B606,C607=C606,E607="lunes"),F606+1,F606)))</f>
        <v>9</v>
      </c>
      <c r="G607" s="2"/>
    </row>
    <row r="608" spans="1:7" x14ac:dyDescent="0.35">
      <c r="A608" s="1">
        <v>45352</v>
      </c>
      <c r="B608" t="s">
        <v>4</v>
      </c>
      <c r="C608" t="s">
        <v>11</v>
      </c>
      <c r="D608">
        <v>13</v>
      </c>
      <c r="E608" s="2" t="s">
        <v>37</v>
      </c>
      <c r="F608" s="2">
        <f>IF(AND(B608&gt;B607,C608&lt;C607,E608="lunes"),1,IF(AND(B608=B607,C608&gt;C607,E608="lunes"),1,IF(AND(B608=B607,C608=C607,E608="lunes"),F607+1,F607)))</f>
        <v>9</v>
      </c>
      <c r="G608" s="2"/>
    </row>
    <row r="609" spans="1:7" x14ac:dyDescent="0.35">
      <c r="A609" s="1">
        <v>45353</v>
      </c>
      <c r="B609" t="s">
        <v>4</v>
      </c>
      <c r="C609" t="s">
        <v>11</v>
      </c>
      <c r="D609">
        <v>10</v>
      </c>
      <c r="E609" s="2" t="s">
        <v>38</v>
      </c>
      <c r="F609" s="2">
        <f>IF(AND(B609&gt;B608,C609&lt;C608,E609="lunes"),1,IF(AND(B609=B608,C609&gt;C608,E609="lunes"),1,IF(AND(B609=B608,C609=C608,E609="lunes"),F608+1,F608)))</f>
        <v>9</v>
      </c>
      <c r="G609" s="2"/>
    </row>
    <row r="610" spans="1:7" x14ac:dyDescent="0.35">
      <c r="A610" s="1">
        <v>45354</v>
      </c>
      <c r="B610" t="s">
        <v>4</v>
      </c>
      <c r="C610" t="s">
        <v>11</v>
      </c>
      <c r="D610">
        <v>15</v>
      </c>
      <c r="E610" s="2" t="s">
        <v>39</v>
      </c>
      <c r="F610" s="2">
        <f>IF(AND(B610&gt;B609,C610&lt;C609,E610="lunes"),1,IF(AND(B610=B609,C610&gt;C609,E610="lunes"),1,IF(AND(B610=B609,C610=C609,E610="lunes"),F609+1,F609)))</f>
        <v>9</v>
      </c>
      <c r="G610" s="2"/>
    </row>
    <row r="611" spans="1:7" x14ac:dyDescent="0.35">
      <c r="A611" s="1">
        <v>45355</v>
      </c>
      <c r="B611" t="s">
        <v>4</v>
      </c>
      <c r="C611" t="s">
        <v>11</v>
      </c>
      <c r="D611">
        <v>10</v>
      </c>
      <c r="E611" s="2" t="s">
        <v>33</v>
      </c>
      <c r="F611" s="2">
        <f>IF(AND(B611&gt;B610,C611&lt;C610,E611="lunes"),1,IF(AND(B611=B610,C611&gt;C610,E611="lunes"),1,IF(AND(B611=B610,C611=C610,E611="lunes"),F610+1,F610)))</f>
        <v>10</v>
      </c>
      <c r="G611" s="2"/>
    </row>
    <row r="612" spans="1:7" x14ac:dyDescent="0.35">
      <c r="A612" s="1">
        <v>45356</v>
      </c>
      <c r="B612" t="s">
        <v>4</v>
      </c>
      <c r="C612" t="s">
        <v>11</v>
      </c>
      <c r="D612">
        <v>10</v>
      </c>
      <c r="E612" s="2" t="s">
        <v>34</v>
      </c>
      <c r="F612" s="2">
        <f>IF(AND(B612&gt;B611,C612&lt;C611,E612="lunes"),1,IF(AND(B612=B611,C612&gt;C611,E612="lunes"),1,IF(AND(B612=B611,C612=C611,E612="lunes"),F611+1,F611)))</f>
        <v>10</v>
      </c>
      <c r="G612" s="2"/>
    </row>
    <row r="613" spans="1:7" x14ac:dyDescent="0.35">
      <c r="A613" s="1">
        <v>45357</v>
      </c>
      <c r="B613" t="s">
        <v>4</v>
      </c>
      <c r="C613" t="s">
        <v>11</v>
      </c>
      <c r="D613">
        <v>9</v>
      </c>
      <c r="E613" s="2" t="s">
        <v>35</v>
      </c>
      <c r="F613" s="2">
        <f>IF(AND(B613&gt;B612,C613&lt;C612,E613="lunes"),1,IF(AND(B613=B612,C613&gt;C612,E613="lunes"),1,IF(AND(B613=B612,C613=C612,E613="lunes"),F612+1,F612)))</f>
        <v>10</v>
      </c>
      <c r="G613" s="2"/>
    </row>
    <row r="614" spans="1:7" x14ac:dyDescent="0.35">
      <c r="A614" s="1">
        <v>45358</v>
      </c>
      <c r="B614" t="s">
        <v>4</v>
      </c>
      <c r="C614" t="s">
        <v>11</v>
      </c>
      <c r="D614">
        <v>10</v>
      </c>
      <c r="E614" s="2" t="s">
        <v>36</v>
      </c>
      <c r="F614" s="2">
        <f>IF(AND(B614&gt;B613,C614&lt;C613,E614="lunes"),1,IF(AND(B614=B613,C614&gt;C613,E614="lunes"),1,IF(AND(B614=B613,C614=C613,E614="lunes"),F613+1,F613)))</f>
        <v>10</v>
      </c>
      <c r="G614" s="2"/>
    </row>
    <row r="615" spans="1:7" x14ac:dyDescent="0.35">
      <c r="A615" s="1">
        <v>45359</v>
      </c>
      <c r="B615" t="s">
        <v>4</v>
      </c>
      <c r="C615" t="s">
        <v>11</v>
      </c>
      <c r="D615">
        <v>14</v>
      </c>
      <c r="E615" s="2" t="s">
        <v>37</v>
      </c>
      <c r="F615" s="2">
        <f>IF(AND(B615&gt;B614,C615&lt;C614,E615="lunes"),1,IF(AND(B615=B614,C615&gt;C614,E615="lunes"),1,IF(AND(B615=B614,C615=C614,E615="lunes"),F614+1,F614)))</f>
        <v>10</v>
      </c>
      <c r="G615" s="2"/>
    </row>
    <row r="616" spans="1:7" x14ac:dyDescent="0.35">
      <c r="A616" s="1">
        <v>45360</v>
      </c>
      <c r="B616" t="s">
        <v>4</v>
      </c>
      <c r="C616" t="s">
        <v>11</v>
      </c>
      <c r="D616">
        <v>15</v>
      </c>
      <c r="E616" s="2" t="s">
        <v>38</v>
      </c>
      <c r="F616" s="2">
        <f>IF(AND(B616&gt;B615,C616&lt;C615,E616="lunes"),1,IF(AND(B616=B615,C616&gt;C615,E616="lunes"),1,IF(AND(B616=B615,C616=C615,E616="lunes"),F615+1,F615)))</f>
        <v>10</v>
      </c>
      <c r="G616" s="2"/>
    </row>
    <row r="617" spans="1:7" x14ac:dyDescent="0.35">
      <c r="A617" s="1">
        <v>45361</v>
      </c>
      <c r="B617" t="s">
        <v>4</v>
      </c>
      <c r="C617" t="s">
        <v>11</v>
      </c>
      <c r="D617">
        <v>14</v>
      </c>
      <c r="E617" s="2" t="s">
        <v>39</v>
      </c>
      <c r="F617" s="2">
        <f>IF(AND(B617&gt;B616,C617&lt;C616,E617="lunes"),1,IF(AND(B617=B616,C617&gt;C616,E617="lunes"),1,IF(AND(B617=B616,C617=C616,E617="lunes"),F616+1,F616)))</f>
        <v>10</v>
      </c>
      <c r="G617" s="2"/>
    </row>
    <row r="618" spans="1:7" x14ac:dyDescent="0.35">
      <c r="A618" s="1">
        <v>45362</v>
      </c>
      <c r="B618" t="s">
        <v>4</v>
      </c>
      <c r="C618" t="s">
        <v>11</v>
      </c>
      <c r="D618">
        <v>8</v>
      </c>
      <c r="E618" s="2" t="s">
        <v>33</v>
      </c>
      <c r="F618" s="2">
        <f>IF(AND(B618&gt;B617,C618&lt;C617,E618="lunes"),1,IF(AND(B618=B617,C618&gt;C617,E618="lunes"),1,IF(AND(B618=B617,C618=C617,E618="lunes"),F617+1,F617)))</f>
        <v>11</v>
      </c>
      <c r="G618" s="2"/>
    </row>
    <row r="619" spans="1:7" x14ac:dyDescent="0.35">
      <c r="A619" s="1">
        <v>45363</v>
      </c>
      <c r="B619" t="s">
        <v>4</v>
      </c>
      <c r="C619" t="s">
        <v>11</v>
      </c>
      <c r="D619">
        <v>8</v>
      </c>
      <c r="E619" s="2" t="s">
        <v>34</v>
      </c>
      <c r="F619" s="2">
        <f>IF(AND(B619&gt;B618,C619&lt;C618,E619="lunes"),1,IF(AND(B619=B618,C619&gt;C618,E619="lunes"),1,IF(AND(B619=B618,C619=C618,E619="lunes"),F618+1,F618)))</f>
        <v>11</v>
      </c>
      <c r="G619" s="2"/>
    </row>
    <row r="620" spans="1:7" x14ac:dyDescent="0.35">
      <c r="A620" s="1">
        <v>45364</v>
      </c>
      <c r="B620" t="s">
        <v>4</v>
      </c>
      <c r="C620" t="s">
        <v>11</v>
      </c>
      <c r="D620">
        <v>13</v>
      </c>
      <c r="E620" s="2" t="s">
        <v>35</v>
      </c>
      <c r="F620" s="2">
        <f>IF(AND(B620&gt;B619,C620&lt;C619,E620="lunes"),1,IF(AND(B620=B619,C620&gt;C619,E620="lunes"),1,IF(AND(B620=B619,C620=C619,E620="lunes"),F619+1,F619)))</f>
        <v>11</v>
      </c>
      <c r="G620" s="2"/>
    </row>
    <row r="621" spans="1:7" x14ac:dyDescent="0.35">
      <c r="A621" s="1">
        <v>45365</v>
      </c>
      <c r="B621" t="s">
        <v>4</v>
      </c>
      <c r="C621" t="s">
        <v>11</v>
      </c>
      <c r="D621">
        <v>7</v>
      </c>
      <c r="E621" s="2" t="s">
        <v>36</v>
      </c>
      <c r="F621" s="2">
        <f>IF(AND(B621&gt;B620,C621&lt;C620,E621="lunes"),1,IF(AND(B621=B620,C621&gt;C620,E621="lunes"),1,IF(AND(B621=B620,C621=C620,E621="lunes"),F620+1,F620)))</f>
        <v>11</v>
      </c>
      <c r="G621" s="2"/>
    </row>
    <row r="622" spans="1:7" x14ac:dyDescent="0.35">
      <c r="A622" s="1">
        <v>45366</v>
      </c>
      <c r="B622" t="s">
        <v>4</v>
      </c>
      <c r="C622" t="s">
        <v>11</v>
      </c>
      <c r="D622">
        <v>9</v>
      </c>
      <c r="E622" s="2" t="s">
        <v>37</v>
      </c>
      <c r="F622" s="2">
        <f>IF(AND(B622&gt;B621,C622&lt;C621,E622="lunes"),1,IF(AND(B622=B621,C622&gt;C621,E622="lunes"),1,IF(AND(B622=B621,C622=C621,E622="lunes"),F621+1,F621)))</f>
        <v>11</v>
      </c>
      <c r="G622" s="2"/>
    </row>
    <row r="623" spans="1:7" x14ac:dyDescent="0.35">
      <c r="A623" s="1">
        <v>45367</v>
      </c>
      <c r="B623" t="s">
        <v>4</v>
      </c>
      <c r="C623" t="s">
        <v>11</v>
      </c>
      <c r="D623">
        <v>12</v>
      </c>
      <c r="E623" s="2" t="s">
        <v>38</v>
      </c>
      <c r="F623" s="2">
        <f>IF(AND(B623&gt;B622,C623&lt;C622,E623="lunes"),1,IF(AND(B623=B622,C623&gt;C622,E623="lunes"),1,IF(AND(B623=B622,C623=C622,E623="lunes"),F622+1,F622)))</f>
        <v>11</v>
      </c>
      <c r="G623" s="2"/>
    </row>
    <row r="624" spans="1:7" x14ac:dyDescent="0.35">
      <c r="A624" s="1">
        <v>45368</v>
      </c>
      <c r="B624" t="s">
        <v>4</v>
      </c>
      <c r="C624" t="s">
        <v>11</v>
      </c>
      <c r="D624">
        <v>6</v>
      </c>
      <c r="E624" s="2" t="s">
        <v>39</v>
      </c>
      <c r="F624" s="2">
        <f>IF(AND(B624&gt;B623,C624&lt;C623,E624="lunes"),1,IF(AND(B624=B623,C624&gt;C623,E624="lunes"),1,IF(AND(B624=B623,C624=C623,E624="lunes"),F623+1,F623)))</f>
        <v>11</v>
      </c>
      <c r="G624" s="2"/>
    </row>
    <row r="625" spans="1:7" x14ac:dyDescent="0.35">
      <c r="A625" s="1">
        <v>45369</v>
      </c>
      <c r="B625" t="s">
        <v>4</v>
      </c>
      <c r="C625" t="s">
        <v>11</v>
      </c>
      <c r="D625">
        <v>6</v>
      </c>
      <c r="E625" s="2" t="s">
        <v>33</v>
      </c>
      <c r="F625" s="2">
        <f>IF(AND(B625&gt;B624,C625&lt;C624,E625="lunes"),1,IF(AND(B625=B624,C625&gt;C624,E625="lunes"),1,IF(AND(B625=B624,C625=C624,E625="lunes"),F624+1,F624)))</f>
        <v>12</v>
      </c>
      <c r="G625" s="2"/>
    </row>
    <row r="626" spans="1:7" x14ac:dyDescent="0.35">
      <c r="A626" s="1">
        <v>45370</v>
      </c>
      <c r="B626" t="s">
        <v>4</v>
      </c>
      <c r="C626" t="s">
        <v>11</v>
      </c>
      <c r="D626">
        <v>12</v>
      </c>
      <c r="E626" s="2" t="s">
        <v>34</v>
      </c>
      <c r="F626" s="2">
        <f>IF(AND(B626&gt;B625,C626&lt;C625,E626="lunes"),1,IF(AND(B626=B625,C626&gt;C625,E626="lunes"),1,IF(AND(B626=B625,C626=C625,E626="lunes"),F625+1,F625)))</f>
        <v>12</v>
      </c>
      <c r="G626" s="2"/>
    </row>
    <row r="627" spans="1:7" x14ac:dyDescent="0.35">
      <c r="A627" s="1">
        <v>45371</v>
      </c>
      <c r="B627" t="s">
        <v>4</v>
      </c>
      <c r="C627" t="s">
        <v>11</v>
      </c>
      <c r="D627">
        <v>5</v>
      </c>
      <c r="E627" s="2" t="s">
        <v>35</v>
      </c>
      <c r="F627" s="2">
        <f>IF(AND(B627&gt;B626,C627&lt;C626,E627="lunes"),1,IF(AND(B627=B626,C627&gt;C626,E627="lunes"),1,IF(AND(B627=B626,C627=C626,E627="lunes"),F626+1,F626)))</f>
        <v>12</v>
      </c>
      <c r="G627" s="2"/>
    </row>
    <row r="628" spans="1:7" x14ac:dyDescent="0.35">
      <c r="A628" s="1">
        <v>45372</v>
      </c>
      <c r="B628" t="s">
        <v>4</v>
      </c>
      <c r="C628" t="s">
        <v>11</v>
      </c>
      <c r="D628">
        <v>15</v>
      </c>
      <c r="E628" s="2" t="s">
        <v>36</v>
      </c>
      <c r="F628" s="2">
        <f>IF(AND(B628&gt;B627,C628&lt;C627,E628="lunes"),1,IF(AND(B628=B627,C628&gt;C627,E628="lunes"),1,IF(AND(B628=B627,C628=C627,E628="lunes"),F627+1,F627)))</f>
        <v>12</v>
      </c>
      <c r="G628" s="2"/>
    </row>
    <row r="629" spans="1:7" x14ac:dyDescent="0.35">
      <c r="A629" s="1">
        <v>45373</v>
      </c>
      <c r="B629" t="s">
        <v>4</v>
      </c>
      <c r="C629" t="s">
        <v>11</v>
      </c>
      <c r="D629">
        <v>8</v>
      </c>
      <c r="E629" s="2" t="s">
        <v>37</v>
      </c>
      <c r="F629" s="2">
        <f>IF(AND(B629&gt;B628,C629&lt;C628,E629="lunes"),1,IF(AND(B629=B628,C629&gt;C628,E629="lunes"),1,IF(AND(B629=B628,C629=C628,E629="lunes"),F628+1,F628)))</f>
        <v>12</v>
      </c>
      <c r="G629" s="2"/>
    </row>
    <row r="630" spans="1:7" x14ac:dyDescent="0.35">
      <c r="A630" s="1">
        <v>45374</v>
      </c>
      <c r="B630" t="s">
        <v>4</v>
      </c>
      <c r="C630" t="s">
        <v>11</v>
      </c>
      <c r="D630">
        <v>9</v>
      </c>
      <c r="E630" s="2" t="s">
        <v>38</v>
      </c>
      <c r="F630" s="2">
        <f>IF(AND(B630&gt;B629,C630&lt;C629,E630="lunes"),1,IF(AND(B630=B629,C630&gt;C629,E630="lunes"),1,IF(AND(B630=B629,C630=C629,E630="lunes"),F629+1,F629)))</f>
        <v>12</v>
      </c>
      <c r="G630" s="2"/>
    </row>
    <row r="631" spans="1:7" x14ac:dyDescent="0.35">
      <c r="A631" s="1">
        <v>45375</v>
      </c>
      <c r="B631" t="s">
        <v>4</v>
      </c>
      <c r="C631" t="s">
        <v>11</v>
      </c>
      <c r="D631">
        <v>11</v>
      </c>
      <c r="E631" s="2" t="s">
        <v>39</v>
      </c>
      <c r="F631" s="2">
        <f>IF(AND(B631&gt;B630,C631&lt;C630,E631="lunes"),1,IF(AND(B631=B630,C631&gt;C630,E631="lunes"),1,IF(AND(B631=B630,C631=C630,E631="lunes"),F630+1,F630)))</f>
        <v>12</v>
      </c>
      <c r="G631" s="2"/>
    </row>
    <row r="632" spans="1:7" x14ac:dyDescent="0.35">
      <c r="A632" s="1">
        <v>45376</v>
      </c>
      <c r="B632" t="s">
        <v>4</v>
      </c>
      <c r="C632" t="s">
        <v>11</v>
      </c>
      <c r="D632">
        <v>12</v>
      </c>
      <c r="E632" s="2" t="s">
        <v>33</v>
      </c>
      <c r="F632" s="2">
        <f>IF(AND(B632&gt;B631,C632&lt;C631,E632="lunes"),1,IF(AND(B632=B631,C632&gt;C631,E632="lunes"),1,IF(AND(B632=B631,C632=C631,E632="lunes"),F631+1,F631)))</f>
        <v>13</v>
      </c>
      <c r="G632" s="2"/>
    </row>
    <row r="633" spans="1:7" x14ac:dyDescent="0.35">
      <c r="A633" s="1">
        <v>45377</v>
      </c>
      <c r="B633" t="s">
        <v>4</v>
      </c>
      <c r="C633" t="s">
        <v>11</v>
      </c>
      <c r="D633">
        <v>5</v>
      </c>
      <c r="E633" s="2" t="s">
        <v>34</v>
      </c>
      <c r="F633" s="2">
        <f>IF(AND(B633&gt;B632,C633&lt;C632,E633="lunes"),1,IF(AND(B633=B632,C633&gt;C632,E633="lunes"),1,IF(AND(B633=B632,C633=C632,E633="lunes"),F632+1,F632)))</f>
        <v>13</v>
      </c>
      <c r="G633" s="2"/>
    </row>
    <row r="634" spans="1:7" x14ac:dyDescent="0.35">
      <c r="A634" s="1">
        <v>45378</v>
      </c>
      <c r="B634" t="s">
        <v>4</v>
      </c>
      <c r="C634" t="s">
        <v>11</v>
      </c>
      <c r="D634">
        <v>12</v>
      </c>
      <c r="E634" s="2" t="s">
        <v>35</v>
      </c>
      <c r="F634" s="2">
        <f>IF(AND(B634&gt;B633,C634&lt;C633,E634="lunes"),1,IF(AND(B634=B633,C634&gt;C633,E634="lunes"),1,IF(AND(B634=B633,C634=C633,E634="lunes"),F633+1,F633)))</f>
        <v>13</v>
      </c>
      <c r="G634" s="2"/>
    </row>
    <row r="635" spans="1:7" x14ac:dyDescent="0.35">
      <c r="A635" s="1">
        <v>45379</v>
      </c>
      <c r="B635" t="s">
        <v>4</v>
      </c>
      <c r="C635" t="s">
        <v>11</v>
      </c>
      <c r="D635">
        <v>12</v>
      </c>
      <c r="E635" s="2" t="s">
        <v>36</v>
      </c>
      <c r="F635" s="2">
        <f>IF(AND(B635&gt;B634,C635&lt;C634,E635="lunes"),1,IF(AND(B635=B634,C635&gt;C634,E635="lunes"),1,IF(AND(B635=B634,C635=C634,E635="lunes"),F634+1,F634)))</f>
        <v>13</v>
      </c>
      <c r="G635" s="2"/>
    </row>
    <row r="636" spans="1:7" x14ac:dyDescent="0.35">
      <c r="A636" s="1">
        <v>45380</v>
      </c>
      <c r="B636" t="s">
        <v>4</v>
      </c>
      <c r="C636" t="s">
        <v>11</v>
      </c>
      <c r="D636">
        <v>14</v>
      </c>
      <c r="E636" s="2" t="s">
        <v>37</v>
      </c>
      <c r="F636" s="2">
        <f>IF(AND(B636&gt;B635,C636&lt;C635,E636="lunes"),1,IF(AND(B636=B635,C636&gt;C635,E636="lunes"),1,IF(AND(B636=B635,C636=C635,E636="lunes"),F635+1,F635)))</f>
        <v>13</v>
      </c>
      <c r="G636" s="2"/>
    </row>
    <row r="637" spans="1:7" x14ac:dyDescent="0.35">
      <c r="A637" s="1">
        <v>45381</v>
      </c>
      <c r="B637" t="s">
        <v>4</v>
      </c>
      <c r="C637" t="s">
        <v>11</v>
      </c>
      <c r="D637">
        <v>17</v>
      </c>
      <c r="E637" s="2" t="s">
        <v>38</v>
      </c>
      <c r="F637" s="2">
        <f>IF(AND(B637&gt;B636,C637&lt;C636,E637="lunes"),1,IF(AND(B637=B636,C637&gt;C636,E637="lunes"),1,IF(AND(B637=B636,C637=C636,E637="lunes"),F636+1,F636)))</f>
        <v>13</v>
      </c>
      <c r="G637" s="2"/>
    </row>
    <row r="638" spans="1:7" x14ac:dyDescent="0.35">
      <c r="A638" s="1">
        <v>45382</v>
      </c>
      <c r="B638" t="s">
        <v>4</v>
      </c>
      <c r="C638" t="s">
        <v>11</v>
      </c>
      <c r="D638">
        <v>11</v>
      </c>
      <c r="E638" s="2" t="s">
        <v>39</v>
      </c>
      <c r="F638" s="2">
        <f>IF(AND(B638&gt;B637,C638&lt;C637,E638="lunes"),1,IF(AND(B638=B637,C638&gt;C637,E638="lunes"),1,IF(AND(B638=B637,C638=C637,E638="lunes"),F637+1,F637)))</f>
        <v>13</v>
      </c>
      <c r="G638" s="2"/>
    </row>
    <row r="639" spans="1:7" x14ac:dyDescent="0.35">
      <c r="A639" s="1">
        <v>45292</v>
      </c>
      <c r="B639" t="s">
        <v>4</v>
      </c>
      <c r="C639" t="s">
        <v>12</v>
      </c>
      <c r="D639">
        <v>12</v>
      </c>
      <c r="E639" s="2" t="s">
        <v>33</v>
      </c>
      <c r="F639" s="2">
        <f>IF(AND(B639&gt;B638,C639&lt;C638,E639="lunes"),1,IF(AND(B639=B638,C639&gt;C638,E639="lunes"),1,IF(AND(B639=B638,C639=C638,E639="lunes"),F638+1,F638)))</f>
        <v>1</v>
      </c>
      <c r="G639" s="2"/>
    </row>
    <row r="640" spans="1:7" x14ac:dyDescent="0.35">
      <c r="A640" s="1">
        <v>45293</v>
      </c>
      <c r="B640" t="s">
        <v>4</v>
      </c>
      <c r="C640" t="s">
        <v>12</v>
      </c>
      <c r="D640">
        <v>13</v>
      </c>
      <c r="E640" s="2" t="s">
        <v>34</v>
      </c>
      <c r="F640" s="2">
        <f>IF(AND(B640&gt;B639,C640&lt;C639,E640="lunes"),1,IF(AND(B640=B639,C640&gt;C639,E640="lunes"),1,IF(AND(B640=B639,C640=C639,E640="lunes"),F639+1,F639)))</f>
        <v>1</v>
      </c>
      <c r="G640" s="2"/>
    </row>
    <row r="641" spans="1:7" x14ac:dyDescent="0.35">
      <c r="A641" s="1">
        <v>45294</v>
      </c>
      <c r="B641" t="s">
        <v>4</v>
      </c>
      <c r="C641" t="s">
        <v>12</v>
      </c>
      <c r="D641">
        <v>16</v>
      </c>
      <c r="E641" s="2" t="s">
        <v>35</v>
      </c>
      <c r="F641" s="2">
        <f>IF(AND(B641&gt;B640,C641&lt;C640,E641="lunes"),1,IF(AND(B641=B640,C641&gt;C640,E641="lunes"),1,IF(AND(B641=B640,C641=C640,E641="lunes"),F640+1,F640)))</f>
        <v>1</v>
      </c>
      <c r="G641" s="2"/>
    </row>
    <row r="642" spans="1:7" x14ac:dyDescent="0.35">
      <c r="A642" s="1">
        <v>45295</v>
      </c>
      <c r="B642" t="s">
        <v>4</v>
      </c>
      <c r="C642" t="s">
        <v>12</v>
      </c>
      <c r="D642">
        <v>14</v>
      </c>
      <c r="E642" s="2" t="s">
        <v>36</v>
      </c>
      <c r="F642" s="2">
        <f>IF(AND(B642&gt;B641,C642&lt;C641,E642="lunes"),1,IF(AND(B642=B641,C642&gt;C641,E642="lunes"),1,IF(AND(B642=B641,C642=C641,E642="lunes"),F641+1,F641)))</f>
        <v>1</v>
      </c>
      <c r="G642" s="2"/>
    </row>
    <row r="643" spans="1:7" x14ac:dyDescent="0.35">
      <c r="A643" s="1">
        <v>45296</v>
      </c>
      <c r="B643" t="s">
        <v>4</v>
      </c>
      <c r="C643" t="s">
        <v>12</v>
      </c>
      <c r="D643">
        <v>22</v>
      </c>
      <c r="E643" s="2" t="s">
        <v>37</v>
      </c>
      <c r="F643" s="2">
        <f>IF(AND(B643&gt;B642,C643&lt;C642,E643="lunes"),1,IF(AND(B643=B642,C643&gt;C642,E643="lunes"),1,IF(AND(B643=B642,C643=C642,E643="lunes"),F642+1,F642)))</f>
        <v>1</v>
      </c>
      <c r="G643" s="2"/>
    </row>
    <row r="644" spans="1:7" x14ac:dyDescent="0.35">
      <c r="A644" s="1">
        <v>45297</v>
      </c>
      <c r="B644" t="s">
        <v>4</v>
      </c>
      <c r="C644" t="s">
        <v>12</v>
      </c>
      <c r="D644">
        <v>20</v>
      </c>
      <c r="E644" s="2" t="s">
        <v>38</v>
      </c>
      <c r="F644" s="2">
        <f>IF(AND(B644&gt;B643,C644&lt;C643,E644="lunes"),1,IF(AND(B644=B643,C644&gt;C643,E644="lunes"),1,IF(AND(B644=B643,C644=C643,E644="lunes"),F643+1,F643)))</f>
        <v>1</v>
      </c>
      <c r="G644" s="2"/>
    </row>
    <row r="645" spans="1:7" x14ac:dyDescent="0.35">
      <c r="A645" s="1">
        <v>45298</v>
      </c>
      <c r="B645" t="s">
        <v>4</v>
      </c>
      <c r="C645" t="s">
        <v>12</v>
      </c>
      <c r="D645">
        <v>15</v>
      </c>
      <c r="E645" s="2" t="s">
        <v>39</v>
      </c>
      <c r="F645" s="2">
        <f>IF(AND(B645&gt;B644,C645&lt;C644,E645="lunes"),1,IF(AND(B645=B644,C645&gt;C644,E645="lunes"),1,IF(AND(B645=B644,C645=C644,E645="lunes"),F644+1,F644)))</f>
        <v>1</v>
      </c>
      <c r="G645" s="2"/>
    </row>
    <row r="646" spans="1:7" x14ac:dyDescent="0.35">
      <c r="A646" s="1">
        <v>45299</v>
      </c>
      <c r="B646" t="s">
        <v>4</v>
      </c>
      <c r="C646" t="s">
        <v>12</v>
      </c>
      <c r="D646">
        <v>11</v>
      </c>
      <c r="E646" s="2" t="s">
        <v>33</v>
      </c>
      <c r="F646" s="2">
        <f>IF(AND(B646&gt;B645,C646&lt;C645,E646="lunes"),1,IF(AND(B646=B645,C646&gt;C645,E646="lunes"),1,IF(AND(B646=B645,C646=C645,E646="lunes"),F645+1,F645)))</f>
        <v>2</v>
      </c>
      <c r="G646" s="2"/>
    </row>
    <row r="647" spans="1:7" x14ac:dyDescent="0.35">
      <c r="A647" s="1">
        <v>45300</v>
      </c>
      <c r="B647" t="s">
        <v>4</v>
      </c>
      <c r="C647" t="s">
        <v>12</v>
      </c>
      <c r="D647">
        <v>9</v>
      </c>
      <c r="E647" s="2" t="s">
        <v>34</v>
      </c>
      <c r="F647" s="2">
        <f>IF(AND(B647&gt;B646,C647&lt;C646,E647="lunes"),1,IF(AND(B647=B646,C647&gt;C646,E647="lunes"),1,IF(AND(B647=B646,C647=C646,E647="lunes"),F646+1,F646)))</f>
        <v>2</v>
      </c>
      <c r="G647" s="2"/>
    </row>
    <row r="648" spans="1:7" x14ac:dyDescent="0.35">
      <c r="A648" s="1">
        <v>45301</v>
      </c>
      <c r="B648" t="s">
        <v>4</v>
      </c>
      <c r="C648" t="s">
        <v>12</v>
      </c>
      <c r="D648">
        <v>8</v>
      </c>
      <c r="E648" s="2" t="s">
        <v>35</v>
      </c>
      <c r="F648" s="2">
        <f>IF(AND(B648&gt;B647,C648&lt;C647,E648="lunes"),1,IF(AND(B648=B647,C648&gt;C647,E648="lunes"),1,IF(AND(B648=B647,C648=C647,E648="lunes"),F647+1,F647)))</f>
        <v>2</v>
      </c>
      <c r="G648" s="2"/>
    </row>
    <row r="649" spans="1:7" x14ac:dyDescent="0.35">
      <c r="A649" s="1">
        <v>45302</v>
      </c>
      <c r="B649" t="s">
        <v>4</v>
      </c>
      <c r="C649" t="s">
        <v>12</v>
      </c>
      <c r="D649">
        <v>11</v>
      </c>
      <c r="E649" s="2" t="s">
        <v>36</v>
      </c>
      <c r="F649" s="2">
        <f>IF(AND(B649&gt;B648,C649&lt;C648,E649="lunes"),1,IF(AND(B649=B648,C649&gt;C648,E649="lunes"),1,IF(AND(B649=B648,C649=C648,E649="lunes"),F648+1,F648)))</f>
        <v>2</v>
      </c>
      <c r="G649" s="2"/>
    </row>
    <row r="650" spans="1:7" x14ac:dyDescent="0.35">
      <c r="A650" s="1">
        <v>45303</v>
      </c>
      <c r="B650" t="s">
        <v>4</v>
      </c>
      <c r="C650" t="s">
        <v>12</v>
      </c>
      <c r="D650">
        <v>18</v>
      </c>
      <c r="E650" s="2" t="s">
        <v>37</v>
      </c>
      <c r="F650" s="2">
        <f>IF(AND(B650&gt;B649,C650&lt;C649,E650="lunes"),1,IF(AND(B650=B649,C650&gt;C649,E650="lunes"),1,IF(AND(B650=B649,C650=C649,E650="lunes"),F649+1,F649)))</f>
        <v>2</v>
      </c>
      <c r="G650" s="2"/>
    </row>
    <row r="651" spans="1:7" x14ac:dyDescent="0.35">
      <c r="A651" s="1">
        <v>45304</v>
      </c>
      <c r="B651" t="s">
        <v>4</v>
      </c>
      <c r="C651" t="s">
        <v>12</v>
      </c>
      <c r="D651">
        <v>15</v>
      </c>
      <c r="E651" s="2" t="s">
        <v>38</v>
      </c>
      <c r="F651" s="2">
        <f>IF(AND(B651&gt;B650,C651&lt;C650,E651="lunes"),1,IF(AND(B651=B650,C651&gt;C650,E651="lunes"),1,IF(AND(B651=B650,C651=C650,E651="lunes"),F650+1,F650)))</f>
        <v>2</v>
      </c>
      <c r="G651" s="2"/>
    </row>
    <row r="652" spans="1:7" x14ac:dyDescent="0.35">
      <c r="A652" s="1">
        <v>45305</v>
      </c>
      <c r="B652" t="s">
        <v>4</v>
      </c>
      <c r="C652" t="s">
        <v>12</v>
      </c>
      <c r="D652">
        <v>16</v>
      </c>
      <c r="E652" s="2" t="s">
        <v>39</v>
      </c>
      <c r="F652" s="2">
        <f>IF(AND(B652&gt;B651,C652&lt;C651,E652="lunes"),1,IF(AND(B652=B651,C652&gt;C651,E652="lunes"),1,IF(AND(B652=B651,C652=C651,E652="lunes"),F651+1,F651)))</f>
        <v>2</v>
      </c>
      <c r="G652" s="2"/>
    </row>
    <row r="653" spans="1:7" x14ac:dyDescent="0.35">
      <c r="A653" s="1">
        <v>45306</v>
      </c>
      <c r="B653" t="s">
        <v>4</v>
      </c>
      <c r="C653" t="s">
        <v>12</v>
      </c>
      <c r="D653">
        <v>8</v>
      </c>
      <c r="E653" s="2" t="s">
        <v>33</v>
      </c>
      <c r="F653" s="2">
        <f>IF(AND(B653&gt;B652,C653&lt;C652,E653="lunes"),1,IF(AND(B653=B652,C653&gt;C652,E653="lunes"),1,IF(AND(B653=B652,C653=C652,E653="lunes"),F652+1,F652)))</f>
        <v>3</v>
      </c>
      <c r="G653" s="2"/>
    </row>
    <row r="654" spans="1:7" x14ac:dyDescent="0.35">
      <c r="A654" s="1">
        <v>45307</v>
      </c>
      <c r="B654" t="s">
        <v>4</v>
      </c>
      <c r="C654" t="s">
        <v>12</v>
      </c>
      <c r="D654">
        <v>7</v>
      </c>
      <c r="E654" s="2" t="s">
        <v>34</v>
      </c>
      <c r="F654" s="2">
        <f>IF(AND(B654&gt;B653,C654&lt;C653,E654="lunes"),1,IF(AND(B654=B653,C654&gt;C653,E654="lunes"),1,IF(AND(B654=B653,C654=C653,E654="lunes"),F653+1,F653)))</f>
        <v>3</v>
      </c>
      <c r="G654" s="2"/>
    </row>
    <row r="655" spans="1:7" x14ac:dyDescent="0.35">
      <c r="A655" s="1">
        <v>45308</v>
      </c>
      <c r="B655" t="s">
        <v>4</v>
      </c>
      <c r="C655" t="s">
        <v>12</v>
      </c>
      <c r="D655">
        <v>9</v>
      </c>
      <c r="E655" s="2" t="s">
        <v>35</v>
      </c>
      <c r="F655" s="2">
        <f>IF(AND(B655&gt;B654,C655&lt;C654,E655="lunes"),1,IF(AND(B655=B654,C655&gt;C654,E655="lunes"),1,IF(AND(B655=B654,C655=C654,E655="lunes"),F654+1,F654)))</f>
        <v>3</v>
      </c>
      <c r="G655" s="2"/>
    </row>
    <row r="656" spans="1:7" x14ac:dyDescent="0.35">
      <c r="A656" s="1">
        <v>45309</v>
      </c>
      <c r="B656" t="s">
        <v>4</v>
      </c>
      <c r="C656" t="s">
        <v>12</v>
      </c>
      <c r="D656">
        <v>6</v>
      </c>
      <c r="E656" s="2" t="s">
        <v>36</v>
      </c>
      <c r="F656" s="2">
        <f>IF(AND(B656&gt;B655,C656&lt;C655,E656="lunes"),1,IF(AND(B656=B655,C656&gt;C655,E656="lunes"),1,IF(AND(B656=B655,C656=C655,E656="lunes"),F655+1,F655)))</f>
        <v>3</v>
      </c>
      <c r="G656" s="2"/>
    </row>
    <row r="657" spans="1:7" x14ac:dyDescent="0.35">
      <c r="A657" s="1">
        <v>45310</v>
      </c>
      <c r="B657" t="s">
        <v>4</v>
      </c>
      <c r="C657" t="s">
        <v>12</v>
      </c>
      <c r="D657">
        <v>7</v>
      </c>
      <c r="E657" s="2" t="s">
        <v>37</v>
      </c>
      <c r="F657" s="2">
        <f>IF(AND(B657&gt;B656,C657&lt;C656,E657="lunes"),1,IF(AND(B657=B656,C657&gt;C656,E657="lunes"),1,IF(AND(B657=B656,C657=C656,E657="lunes"),F656+1,F656)))</f>
        <v>3</v>
      </c>
      <c r="G657" s="2"/>
    </row>
    <row r="658" spans="1:7" x14ac:dyDescent="0.35">
      <c r="A658" s="1">
        <v>45311</v>
      </c>
      <c r="B658" t="s">
        <v>4</v>
      </c>
      <c r="C658" t="s">
        <v>12</v>
      </c>
      <c r="D658">
        <v>18</v>
      </c>
      <c r="E658" s="2" t="s">
        <v>38</v>
      </c>
      <c r="F658" s="2">
        <f>IF(AND(B658&gt;B657,C658&lt;C657,E658="lunes"),1,IF(AND(B658=B657,C658&gt;C657,E658="lunes"),1,IF(AND(B658=B657,C658=C657,E658="lunes"),F657+1,F657)))</f>
        <v>3</v>
      </c>
      <c r="G658" s="2"/>
    </row>
    <row r="659" spans="1:7" x14ac:dyDescent="0.35">
      <c r="A659" s="1">
        <v>45312</v>
      </c>
      <c r="B659" t="s">
        <v>4</v>
      </c>
      <c r="C659" t="s">
        <v>12</v>
      </c>
      <c r="D659">
        <v>13</v>
      </c>
      <c r="E659" s="2" t="s">
        <v>39</v>
      </c>
      <c r="F659" s="2">
        <f>IF(AND(B659&gt;B658,C659&lt;C658,E659="lunes"),1,IF(AND(B659=B658,C659&gt;C658,E659="lunes"),1,IF(AND(B659=B658,C659=C658,E659="lunes"),F658+1,F658)))</f>
        <v>3</v>
      </c>
      <c r="G659" s="2"/>
    </row>
    <row r="660" spans="1:7" x14ac:dyDescent="0.35">
      <c r="A660" s="1">
        <v>45313</v>
      </c>
      <c r="B660" t="s">
        <v>4</v>
      </c>
      <c r="C660" t="s">
        <v>12</v>
      </c>
      <c r="D660">
        <v>16</v>
      </c>
      <c r="E660" s="2" t="s">
        <v>33</v>
      </c>
      <c r="F660" s="2">
        <f>IF(AND(B660&gt;B659,C660&lt;C659,E660="lunes"),1,IF(AND(B660=B659,C660&gt;C659,E660="lunes"),1,IF(AND(B660=B659,C660=C659,E660="lunes"),F659+1,F659)))</f>
        <v>4</v>
      </c>
      <c r="G660" s="2"/>
    </row>
    <row r="661" spans="1:7" x14ac:dyDescent="0.35">
      <c r="A661" s="1">
        <v>45314</v>
      </c>
      <c r="B661" t="s">
        <v>4</v>
      </c>
      <c r="C661" t="s">
        <v>12</v>
      </c>
      <c r="D661">
        <v>14</v>
      </c>
      <c r="E661" s="2" t="s">
        <v>34</v>
      </c>
      <c r="F661" s="2">
        <f>IF(AND(B661&gt;B660,C661&lt;C660,E661="lunes"),1,IF(AND(B661=B660,C661&gt;C660,E661="lunes"),1,IF(AND(B661=B660,C661=C660,E661="lunes"),F660+1,F660)))</f>
        <v>4</v>
      </c>
      <c r="G661" s="2"/>
    </row>
    <row r="662" spans="1:7" x14ac:dyDescent="0.35">
      <c r="A662" s="1">
        <v>45315</v>
      </c>
      <c r="B662" t="s">
        <v>4</v>
      </c>
      <c r="C662" t="s">
        <v>12</v>
      </c>
      <c r="D662">
        <v>8</v>
      </c>
      <c r="E662" s="2" t="s">
        <v>35</v>
      </c>
      <c r="F662" s="2">
        <f>IF(AND(B662&gt;B661,C662&lt;C661,E662="lunes"),1,IF(AND(B662=B661,C662&gt;C661,E662="lunes"),1,IF(AND(B662=B661,C662=C661,E662="lunes"),F661+1,F661)))</f>
        <v>4</v>
      </c>
      <c r="G662" s="2"/>
    </row>
    <row r="663" spans="1:7" x14ac:dyDescent="0.35">
      <c r="A663" s="1">
        <v>45316</v>
      </c>
      <c r="B663" t="s">
        <v>4</v>
      </c>
      <c r="C663" t="s">
        <v>12</v>
      </c>
      <c r="D663">
        <v>6</v>
      </c>
      <c r="E663" s="2" t="s">
        <v>36</v>
      </c>
      <c r="F663" s="2">
        <f>IF(AND(B663&gt;B662,C663&lt;C662,E663="lunes"),1,IF(AND(B663=B662,C663&gt;C662,E663="lunes"),1,IF(AND(B663=B662,C663=C662,E663="lunes"),F662+1,F662)))</f>
        <v>4</v>
      </c>
      <c r="G663" s="2"/>
    </row>
    <row r="664" spans="1:7" x14ac:dyDescent="0.35">
      <c r="A664" s="1">
        <v>45317</v>
      </c>
      <c r="B664" t="s">
        <v>4</v>
      </c>
      <c r="C664" t="s">
        <v>12</v>
      </c>
      <c r="D664">
        <v>16</v>
      </c>
      <c r="E664" s="2" t="s">
        <v>37</v>
      </c>
      <c r="F664" s="2">
        <f>IF(AND(B664&gt;B663,C664&lt;C663,E664="lunes"),1,IF(AND(B664=B663,C664&gt;C663,E664="lunes"),1,IF(AND(B664=B663,C664=C663,E664="lunes"),F663+1,F663)))</f>
        <v>4</v>
      </c>
      <c r="G664" s="2"/>
    </row>
    <row r="665" spans="1:7" x14ac:dyDescent="0.35">
      <c r="A665" s="1">
        <v>45318</v>
      </c>
      <c r="B665" t="s">
        <v>4</v>
      </c>
      <c r="C665" t="s">
        <v>12</v>
      </c>
      <c r="D665">
        <v>17</v>
      </c>
      <c r="E665" s="2" t="s">
        <v>38</v>
      </c>
      <c r="F665" s="2">
        <f>IF(AND(B665&gt;B664,C665&lt;C664,E665="lunes"),1,IF(AND(B665=B664,C665&gt;C664,E665="lunes"),1,IF(AND(B665=B664,C665=C664,E665="lunes"),F664+1,F664)))</f>
        <v>4</v>
      </c>
      <c r="G665" s="2"/>
    </row>
    <row r="666" spans="1:7" x14ac:dyDescent="0.35">
      <c r="A666" s="1">
        <v>45319</v>
      </c>
      <c r="B666" t="s">
        <v>4</v>
      </c>
      <c r="C666" t="s">
        <v>12</v>
      </c>
      <c r="D666">
        <v>9</v>
      </c>
      <c r="E666" s="2" t="s">
        <v>39</v>
      </c>
      <c r="F666" s="2">
        <f>IF(AND(B666&gt;B665,C666&lt;C665,E666="lunes"),1,IF(AND(B666=B665,C666&gt;C665,E666="lunes"),1,IF(AND(B666=B665,C666=C665,E666="lunes"),F665+1,F665)))</f>
        <v>4</v>
      </c>
      <c r="G666" s="2"/>
    </row>
    <row r="667" spans="1:7" x14ac:dyDescent="0.35">
      <c r="A667" s="1">
        <v>45320</v>
      </c>
      <c r="B667" t="s">
        <v>4</v>
      </c>
      <c r="C667" t="s">
        <v>12</v>
      </c>
      <c r="D667">
        <v>10</v>
      </c>
      <c r="E667" s="2" t="s">
        <v>33</v>
      </c>
      <c r="F667" s="2">
        <f>IF(AND(B667&gt;B666,C667&lt;C666,E667="lunes"),1,IF(AND(B667=B666,C667&gt;C666,E667="lunes"),1,IF(AND(B667=B666,C667=C666,E667="lunes"),F666+1,F666)))</f>
        <v>5</v>
      </c>
      <c r="G667" s="2"/>
    </row>
    <row r="668" spans="1:7" x14ac:dyDescent="0.35">
      <c r="A668" s="1">
        <v>45321</v>
      </c>
      <c r="B668" t="s">
        <v>4</v>
      </c>
      <c r="C668" t="s">
        <v>12</v>
      </c>
      <c r="D668">
        <v>8</v>
      </c>
      <c r="E668" s="2" t="s">
        <v>34</v>
      </c>
      <c r="F668" s="2">
        <f>IF(AND(B668&gt;B667,C668&lt;C667,E668="lunes"),1,IF(AND(B668=B667,C668&gt;C667,E668="lunes"),1,IF(AND(B668=B667,C668=C667,E668="lunes"),F667+1,F667)))</f>
        <v>5</v>
      </c>
      <c r="G668" s="2"/>
    </row>
    <row r="669" spans="1:7" x14ac:dyDescent="0.35">
      <c r="A669" s="1">
        <v>45322</v>
      </c>
      <c r="B669" t="s">
        <v>4</v>
      </c>
      <c r="C669" t="s">
        <v>12</v>
      </c>
      <c r="D669">
        <v>6</v>
      </c>
      <c r="E669" s="2" t="s">
        <v>35</v>
      </c>
      <c r="F669" s="2">
        <f>IF(AND(B669&gt;B668,C669&lt;C668,E669="lunes"),1,IF(AND(B669=B668,C669&gt;C668,E669="lunes"),1,IF(AND(B669=B668,C669=C668,E669="lunes"),F668+1,F668)))</f>
        <v>5</v>
      </c>
      <c r="G669" s="2"/>
    </row>
    <row r="670" spans="1:7" x14ac:dyDescent="0.35">
      <c r="A670" s="1">
        <v>45323</v>
      </c>
      <c r="B670" t="s">
        <v>4</v>
      </c>
      <c r="C670" t="s">
        <v>12</v>
      </c>
      <c r="D670">
        <v>8</v>
      </c>
      <c r="E670" s="2" t="s">
        <v>36</v>
      </c>
      <c r="F670" s="2">
        <f>IF(AND(B670&gt;B669,C670&lt;C669,E670="lunes"),1,IF(AND(B670=B669,C670&gt;C669,E670="lunes"),1,IF(AND(B670=B669,C670=C669,E670="lunes"),F669+1,F669)))</f>
        <v>5</v>
      </c>
      <c r="G670" s="2"/>
    </row>
    <row r="671" spans="1:7" x14ac:dyDescent="0.35">
      <c r="A671" s="1">
        <v>45324</v>
      </c>
      <c r="B671" t="s">
        <v>4</v>
      </c>
      <c r="C671" t="s">
        <v>12</v>
      </c>
      <c r="D671">
        <v>21</v>
      </c>
      <c r="E671" s="2" t="s">
        <v>37</v>
      </c>
      <c r="F671" s="2">
        <f>IF(AND(B671&gt;B670,C671&lt;C670,E671="lunes"),1,IF(AND(B671=B670,C671&gt;C670,E671="lunes"),1,IF(AND(B671=B670,C671=C670,E671="lunes"),F670+1,F670)))</f>
        <v>5</v>
      </c>
      <c r="G671" s="2"/>
    </row>
    <row r="672" spans="1:7" x14ac:dyDescent="0.35">
      <c r="A672" s="1">
        <v>45325</v>
      </c>
      <c r="B672" t="s">
        <v>4</v>
      </c>
      <c r="C672" t="s">
        <v>12</v>
      </c>
      <c r="D672">
        <v>11</v>
      </c>
      <c r="E672" s="2" t="s">
        <v>38</v>
      </c>
      <c r="F672" s="2">
        <f>IF(AND(B672&gt;B671,C672&lt;C671,E672="lunes"),1,IF(AND(B672=B671,C672&gt;C671,E672="lunes"),1,IF(AND(B672=B671,C672=C671,E672="lunes"),F671+1,F671)))</f>
        <v>5</v>
      </c>
      <c r="G672" s="2"/>
    </row>
    <row r="673" spans="1:7" x14ac:dyDescent="0.35">
      <c r="A673" s="1">
        <v>45326</v>
      </c>
      <c r="B673" t="s">
        <v>4</v>
      </c>
      <c r="C673" t="s">
        <v>12</v>
      </c>
      <c r="D673">
        <v>13</v>
      </c>
      <c r="E673" s="2" t="s">
        <v>39</v>
      </c>
      <c r="F673" s="2">
        <f>IF(AND(B673&gt;B672,C673&lt;C672,E673="lunes"),1,IF(AND(B673=B672,C673&gt;C672,E673="lunes"),1,IF(AND(B673=B672,C673=C672,E673="lunes"),F672+1,F672)))</f>
        <v>5</v>
      </c>
      <c r="G673" s="2"/>
    </row>
    <row r="674" spans="1:7" x14ac:dyDescent="0.35">
      <c r="A674" s="1">
        <v>45327</v>
      </c>
      <c r="B674" t="s">
        <v>4</v>
      </c>
      <c r="C674" t="s">
        <v>12</v>
      </c>
      <c r="D674">
        <v>9</v>
      </c>
      <c r="E674" s="2" t="s">
        <v>33</v>
      </c>
      <c r="F674" s="2">
        <f>IF(AND(B674&gt;B673,C674&lt;C673,E674="lunes"),1,IF(AND(B674=B673,C674&gt;C673,E674="lunes"),1,IF(AND(B674=B673,C674=C673,E674="lunes"),F673+1,F673)))</f>
        <v>6</v>
      </c>
      <c r="G674" s="2"/>
    </row>
    <row r="675" spans="1:7" x14ac:dyDescent="0.35">
      <c r="A675" s="1">
        <v>45328</v>
      </c>
      <c r="B675" t="s">
        <v>4</v>
      </c>
      <c r="C675" t="s">
        <v>12</v>
      </c>
      <c r="D675">
        <v>9</v>
      </c>
      <c r="E675" s="2" t="s">
        <v>34</v>
      </c>
      <c r="F675" s="2">
        <f>IF(AND(B675&gt;B674,C675&lt;C674,E675="lunes"),1,IF(AND(B675=B674,C675&gt;C674,E675="lunes"),1,IF(AND(B675=B674,C675=C674,E675="lunes"),F674+1,F674)))</f>
        <v>6</v>
      </c>
      <c r="G675" s="2"/>
    </row>
    <row r="676" spans="1:7" x14ac:dyDescent="0.35">
      <c r="A676" s="1">
        <v>45329</v>
      </c>
      <c r="B676" t="s">
        <v>4</v>
      </c>
      <c r="C676" t="s">
        <v>12</v>
      </c>
      <c r="D676">
        <v>10</v>
      </c>
      <c r="E676" s="2" t="s">
        <v>35</v>
      </c>
      <c r="F676" s="2">
        <f>IF(AND(B676&gt;B675,C676&lt;C675,E676="lunes"),1,IF(AND(B676=B675,C676&gt;C675,E676="lunes"),1,IF(AND(B676=B675,C676=C675,E676="lunes"),F675+1,F675)))</f>
        <v>6</v>
      </c>
      <c r="G676" s="2"/>
    </row>
    <row r="677" spans="1:7" x14ac:dyDescent="0.35">
      <c r="A677" s="1">
        <v>45330</v>
      </c>
      <c r="B677" t="s">
        <v>4</v>
      </c>
      <c r="C677" t="s">
        <v>12</v>
      </c>
      <c r="D677">
        <v>10</v>
      </c>
      <c r="E677" s="2" t="s">
        <v>36</v>
      </c>
      <c r="F677" s="2">
        <f>IF(AND(B677&gt;B676,C677&lt;C676,E677="lunes"),1,IF(AND(B677=B676,C677&gt;C676,E677="lunes"),1,IF(AND(B677=B676,C677=C676,E677="lunes"),F676+1,F676)))</f>
        <v>6</v>
      </c>
      <c r="G677" s="2"/>
    </row>
    <row r="678" spans="1:7" x14ac:dyDescent="0.35">
      <c r="A678" s="1">
        <v>45331</v>
      </c>
      <c r="B678" t="s">
        <v>4</v>
      </c>
      <c r="C678" t="s">
        <v>12</v>
      </c>
      <c r="D678">
        <v>14</v>
      </c>
      <c r="E678" s="2" t="s">
        <v>37</v>
      </c>
      <c r="F678" s="2">
        <f>IF(AND(B678&gt;B677,C678&lt;C677,E678="lunes"),1,IF(AND(B678=B677,C678&gt;C677,E678="lunes"),1,IF(AND(B678=B677,C678=C677,E678="lunes"),F677+1,F677)))</f>
        <v>6</v>
      </c>
      <c r="G678" s="2"/>
    </row>
    <row r="679" spans="1:7" x14ac:dyDescent="0.35">
      <c r="A679" s="1">
        <v>45332</v>
      </c>
      <c r="B679" t="s">
        <v>4</v>
      </c>
      <c r="C679" t="s">
        <v>12</v>
      </c>
      <c r="D679">
        <v>10</v>
      </c>
      <c r="E679" s="2" t="s">
        <v>38</v>
      </c>
      <c r="F679" s="2">
        <f>IF(AND(B679&gt;B678,C679&lt;C678,E679="lunes"),1,IF(AND(B679=B678,C679&gt;C678,E679="lunes"),1,IF(AND(B679=B678,C679=C678,E679="lunes"),F678+1,F678)))</f>
        <v>6</v>
      </c>
      <c r="G679" s="2"/>
    </row>
    <row r="680" spans="1:7" x14ac:dyDescent="0.35">
      <c r="A680" s="1">
        <v>45333</v>
      </c>
      <c r="B680" t="s">
        <v>4</v>
      </c>
      <c r="C680" t="s">
        <v>12</v>
      </c>
      <c r="D680">
        <v>16</v>
      </c>
      <c r="E680" s="2" t="s">
        <v>39</v>
      </c>
      <c r="F680" s="2">
        <f>IF(AND(B680&gt;B679,C680&lt;C679,E680="lunes"),1,IF(AND(B680=B679,C680&gt;C679,E680="lunes"),1,IF(AND(B680=B679,C680=C679,E680="lunes"),F679+1,F679)))</f>
        <v>6</v>
      </c>
      <c r="G680" s="2"/>
    </row>
    <row r="681" spans="1:7" x14ac:dyDescent="0.35">
      <c r="A681" s="1">
        <v>45334</v>
      </c>
      <c r="B681" t="s">
        <v>4</v>
      </c>
      <c r="C681" t="s">
        <v>12</v>
      </c>
      <c r="D681">
        <v>8</v>
      </c>
      <c r="E681" s="2" t="s">
        <v>33</v>
      </c>
      <c r="F681" s="2">
        <f>IF(AND(B681&gt;B680,C681&lt;C680,E681="lunes"),1,IF(AND(B681=B680,C681&gt;C680,E681="lunes"),1,IF(AND(B681=B680,C681=C680,E681="lunes"),F680+1,F680)))</f>
        <v>7</v>
      </c>
      <c r="G681" s="2"/>
    </row>
    <row r="682" spans="1:7" x14ac:dyDescent="0.35">
      <c r="A682" s="1">
        <v>45335</v>
      </c>
      <c r="B682" t="s">
        <v>4</v>
      </c>
      <c r="C682" t="s">
        <v>12</v>
      </c>
      <c r="D682">
        <v>5</v>
      </c>
      <c r="E682" s="2" t="s">
        <v>34</v>
      </c>
      <c r="F682" s="2">
        <f>IF(AND(B682&gt;B681,C682&lt;C681,E682="lunes"),1,IF(AND(B682=B681,C682&gt;C681,E682="lunes"),1,IF(AND(B682=B681,C682=C681,E682="lunes"),F681+1,F681)))</f>
        <v>7</v>
      </c>
      <c r="G682" s="2"/>
    </row>
    <row r="683" spans="1:7" x14ac:dyDescent="0.35">
      <c r="A683" s="1">
        <v>45336</v>
      </c>
      <c r="B683" t="s">
        <v>4</v>
      </c>
      <c r="C683" t="s">
        <v>12</v>
      </c>
      <c r="D683">
        <v>9</v>
      </c>
      <c r="E683" s="2" t="s">
        <v>35</v>
      </c>
      <c r="F683" s="2">
        <f>IF(AND(B683&gt;B682,C683&lt;C682,E683="lunes"),1,IF(AND(B683=B682,C683&gt;C682,E683="lunes"),1,IF(AND(B683=B682,C683=C682,E683="lunes"),F682+1,F682)))</f>
        <v>7</v>
      </c>
      <c r="G683" s="2"/>
    </row>
    <row r="684" spans="1:7" x14ac:dyDescent="0.35">
      <c r="A684" s="1">
        <v>45337</v>
      </c>
      <c r="B684" t="s">
        <v>4</v>
      </c>
      <c r="C684" t="s">
        <v>12</v>
      </c>
      <c r="D684">
        <v>11</v>
      </c>
      <c r="E684" s="2" t="s">
        <v>36</v>
      </c>
      <c r="F684" s="2">
        <f>IF(AND(B684&gt;B683,C684&lt;C683,E684="lunes"),1,IF(AND(B684=B683,C684&gt;C683,E684="lunes"),1,IF(AND(B684=B683,C684=C683,E684="lunes"),F683+1,F683)))</f>
        <v>7</v>
      </c>
      <c r="G684" s="2"/>
    </row>
    <row r="685" spans="1:7" x14ac:dyDescent="0.35">
      <c r="A685" s="1">
        <v>45338</v>
      </c>
      <c r="B685" t="s">
        <v>4</v>
      </c>
      <c r="C685" t="s">
        <v>12</v>
      </c>
      <c r="D685">
        <v>19</v>
      </c>
      <c r="E685" s="2" t="s">
        <v>37</v>
      </c>
      <c r="F685" s="2">
        <f>IF(AND(B685&gt;B684,C685&lt;C684,E685="lunes"),1,IF(AND(B685=B684,C685&gt;C684,E685="lunes"),1,IF(AND(B685=B684,C685=C684,E685="lunes"),F684+1,F684)))</f>
        <v>7</v>
      </c>
      <c r="G685" s="2"/>
    </row>
    <row r="686" spans="1:7" x14ac:dyDescent="0.35">
      <c r="A686" s="1">
        <v>45339</v>
      </c>
      <c r="B686" t="s">
        <v>4</v>
      </c>
      <c r="C686" t="s">
        <v>12</v>
      </c>
      <c r="D686">
        <v>13</v>
      </c>
      <c r="E686" s="2" t="s">
        <v>38</v>
      </c>
      <c r="F686" s="2">
        <f>IF(AND(B686&gt;B685,C686&lt;C685,E686="lunes"),1,IF(AND(B686=B685,C686&gt;C685,E686="lunes"),1,IF(AND(B686=B685,C686=C685,E686="lunes"),F685+1,F685)))</f>
        <v>7</v>
      </c>
      <c r="G686" s="2"/>
    </row>
    <row r="687" spans="1:7" x14ac:dyDescent="0.35">
      <c r="A687" s="1">
        <v>45340</v>
      </c>
      <c r="B687" t="s">
        <v>4</v>
      </c>
      <c r="C687" t="s">
        <v>12</v>
      </c>
      <c r="D687">
        <v>15</v>
      </c>
      <c r="E687" s="2" t="s">
        <v>39</v>
      </c>
      <c r="F687" s="2">
        <f>IF(AND(B687&gt;B686,C687&lt;C686,E687="lunes"),1,IF(AND(B687=B686,C687&gt;C686,E687="lunes"),1,IF(AND(B687=B686,C687=C686,E687="lunes"),F686+1,F686)))</f>
        <v>7</v>
      </c>
      <c r="G687" s="2"/>
    </row>
    <row r="688" spans="1:7" x14ac:dyDescent="0.35">
      <c r="A688" s="1">
        <v>45341</v>
      </c>
      <c r="B688" t="s">
        <v>4</v>
      </c>
      <c r="C688" t="s">
        <v>12</v>
      </c>
      <c r="D688">
        <v>14</v>
      </c>
      <c r="E688" s="2" t="s">
        <v>33</v>
      </c>
      <c r="F688" s="2">
        <f>IF(AND(B688&gt;B687,C688&lt;C687,E688="lunes"),1,IF(AND(B688=B687,C688&gt;C687,E688="lunes"),1,IF(AND(B688=B687,C688=C687,E688="lunes"),F687+1,F687)))</f>
        <v>8</v>
      </c>
      <c r="G688" s="2"/>
    </row>
    <row r="689" spans="1:7" x14ac:dyDescent="0.35">
      <c r="A689" s="1">
        <v>45342</v>
      </c>
      <c r="B689" t="s">
        <v>4</v>
      </c>
      <c r="C689" t="s">
        <v>12</v>
      </c>
      <c r="D689">
        <v>12</v>
      </c>
      <c r="E689" s="2" t="s">
        <v>34</v>
      </c>
      <c r="F689" s="2">
        <f>IF(AND(B689&gt;B688,C689&lt;C688,E689="lunes"),1,IF(AND(B689=B688,C689&gt;C688,E689="lunes"),1,IF(AND(B689=B688,C689=C688,E689="lunes"),F688+1,F688)))</f>
        <v>8</v>
      </c>
      <c r="G689" s="2"/>
    </row>
    <row r="690" spans="1:7" x14ac:dyDescent="0.35">
      <c r="A690" s="1">
        <v>45343</v>
      </c>
      <c r="B690" t="s">
        <v>4</v>
      </c>
      <c r="C690" t="s">
        <v>12</v>
      </c>
      <c r="D690">
        <v>12</v>
      </c>
      <c r="E690" s="2" t="s">
        <v>35</v>
      </c>
      <c r="F690" s="2">
        <f>IF(AND(B690&gt;B689,C690&lt;C689,E690="lunes"),1,IF(AND(B690=B689,C690&gt;C689,E690="lunes"),1,IF(AND(B690=B689,C690=C689,E690="lunes"),F689+1,F689)))</f>
        <v>8</v>
      </c>
      <c r="G690" s="2"/>
    </row>
    <row r="691" spans="1:7" x14ac:dyDescent="0.35">
      <c r="A691" s="1">
        <v>45344</v>
      </c>
      <c r="B691" t="s">
        <v>4</v>
      </c>
      <c r="C691" t="s">
        <v>12</v>
      </c>
      <c r="D691">
        <v>10</v>
      </c>
      <c r="E691" s="2" t="s">
        <v>36</v>
      </c>
      <c r="F691" s="2">
        <f>IF(AND(B691&gt;B690,C691&lt;C690,E691="lunes"),1,IF(AND(B691=B690,C691&gt;C690,E691="lunes"),1,IF(AND(B691=B690,C691=C690,E691="lunes"),F690+1,F690)))</f>
        <v>8</v>
      </c>
      <c r="G691" s="2"/>
    </row>
    <row r="692" spans="1:7" x14ac:dyDescent="0.35">
      <c r="A692" s="1">
        <v>45345</v>
      </c>
      <c r="B692" t="s">
        <v>4</v>
      </c>
      <c r="C692" t="s">
        <v>12</v>
      </c>
      <c r="D692">
        <v>12</v>
      </c>
      <c r="E692" s="2" t="s">
        <v>37</v>
      </c>
      <c r="F692" s="2">
        <f>IF(AND(B692&gt;B691,C692&lt;C691,E692="lunes"),1,IF(AND(B692=B691,C692&gt;C691,E692="lunes"),1,IF(AND(B692=B691,C692=C691,E692="lunes"),F691+1,F691)))</f>
        <v>8</v>
      </c>
      <c r="G692" s="2"/>
    </row>
    <row r="693" spans="1:7" x14ac:dyDescent="0.35">
      <c r="A693" s="1">
        <v>45346</v>
      </c>
      <c r="B693" t="s">
        <v>4</v>
      </c>
      <c r="C693" t="s">
        <v>12</v>
      </c>
      <c r="D693">
        <v>8</v>
      </c>
      <c r="E693" s="2" t="s">
        <v>38</v>
      </c>
      <c r="F693" s="2">
        <f>IF(AND(B693&gt;B692,C693&lt;C692,E693="lunes"),1,IF(AND(B693=B692,C693&gt;C692,E693="lunes"),1,IF(AND(B693=B692,C693=C692,E693="lunes"),F692+1,F692)))</f>
        <v>8</v>
      </c>
      <c r="G693" s="2"/>
    </row>
    <row r="694" spans="1:7" x14ac:dyDescent="0.35">
      <c r="A694" s="1">
        <v>45347</v>
      </c>
      <c r="B694" t="s">
        <v>4</v>
      </c>
      <c r="C694" t="s">
        <v>12</v>
      </c>
      <c r="D694">
        <v>14</v>
      </c>
      <c r="E694" s="2" t="s">
        <v>39</v>
      </c>
      <c r="F694" s="2">
        <f>IF(AND(B694&gt;B693,C694&lt;C693,E694="lunes"),1,IF(AND(B694=B693,C694&gt;C693,E694="lunes"),1,IF(AND(B694=B693,C694=C693,E694="lunes"),F693+1,F693)))</f>
        <v>8</v>
      </c>
      <c r="G694" s="2"/>
    </row>
    <row r="695" spans="1:7" x14ac:dyDescent="0.35">
      <c r="A695" s="1">
        <v>45348</v>
      </c>
      <c r="B695" t="s">
        <v>4</v>
      </c>
      <c r="C695" t="s">
        <v>12</v>
      </c>
      <c r="D695">
        <v>13</v>
      </c>
      <c r="E695" s="2" t="s">
        <v>33</v>
      </c>
      <c r="F695" s="2">
        <f>IF(AND(B695&gt;B694,C695&lt;C694,E695="lunes"),1,IF(AND(B695=B694,C695&gt;C694,E695="lunes"),1,IF(AND(B695=B694,C695=C694,E695="lunes"),F694+1,F694)))</f>
        <v>9</v>
      </c>
      <c r="G695" s="2"/>
    </row>
    <row r="696" spans="1:7" x14ac:dyDescent="0.35">
      <c r="A696" s="1">
        <v>45349</v>
      </c>
      <c r="B696" t="s">
        <v>4</v>
      </c>
      <c r="C696" t="s">
        <v>12</v>
      </c>
      <c r="D696">
        <v>9</v>
      </c>
      <c r="E696" s="2" t="s">
        <v>34</v>
      </c>
      <c r="F696" s="2">
        <f>IF(AND(B696&gt;B695,C696&lt;C695,E696="lunes"),1,IF(AND(B696=B695,C696&gt;C695,E696="lunes"),1,IF(AND(B696=B695,C696=C695,E696="lunes"),F695+1,F695)))</f>
        <v>9</v>
      </c>
      <c r="G696" s="2"/>
    </row>
    <row r="697" spans="1:7" x14ac:dyDescent="0.35">
      <c r="A697" s="1">
        <v>45350</v>
      </c>
      <c r="B697" t="s">
        <v>4</v>
      </c>
      <c r="C697" t="s">
        <v>12</v>
      </c>
      <c r="D697">
        <v>4</v>
      </c>
      <c r="E697" s="2" t="s">
        <v>35</v>
      </c>
      <c r="F697" s="2">
        <f>IF(AND(B697&gt;B696,C697&lt;C696,E697="lunes"),1,IF(AND(B697=B696,C697&gt;C696,E697="lunes"),1,IF(AND(B697=B696,C697=C696,E697="lunes"),F696+1,F696)))</f>
        <v>9</v>
      </c>
      <c r="G697" s="2"/>
    </row>
    <row r="698" spans="1:7" x14ac:dyDescent="0.35">
      <c r="A698" s="1">
        <v>45351</v>
      </c>
      <c r="B698" t="s">
        <v>4</v>
      </c>
      <c r="C698" t="s">
        <v>12</v>
      </c>
      <c r="D698">
        <v>11</v>
      </c>
      <c r="E698" s="2" t="s">
        <v>36</v>
      </c>
      <c r="F698" s="2">
        <f>IF(AND(B698&gt;B697,C698&lt;C697,E698="lunes"),1,IF(AND(B698=B697,C698&gt;C697,E698="lunes"),1,IF(AND(B698=B697,C698=C697,E698="lunes"),F697+1,F697)))</f>
        <v>9</v>
      </c>
      <c r="G698" s="2"/>
    </row>
    <row r="699" spans="1:7" x14ac:dyDescent="0.35">
      <c r="A699" s="1">
        <v>45352</v>
      </c>
      <c r="B699" t="s">
        <v>4</v>
      </c>
      <c r="C699" t="s">
        <v>12</v>
      </c>
      <c r="D699">
        <v>10</v>
      </c>
      <c r="E699" s="2" t="s">
        <v>37</v>
      </c>
      <c r="F699" s="2">
        <f>IF(AND(B699&gt;B698,C699&lt;C698,E699="lunes"),1,IF(AND(B699=B698,C699&gt;C698,E699="lunes"),1,IF(AND(B699=B698,C699=C698,E699="lunes"),F698+1,F698)))</f>
        <v>9</v>
      </c>
      <c r="G699" s="2"/>
    </row>
    <row r="700" spans="1:7" x14ac:dyDescent="0.35">
      <c r="A700" s="1">
        <v>45353</v>
      </c>
      <c r="B700" t="s">
        <v>4</v>
      </c>
      <c r="C700" t="s">
        <v>12</v>
      </c>
      <c r="D700">
        <v>10</v>
      </c>
      <c r="E700" s="2" t="s">
        <v>38</v>
      </c>
      <c r="F700" s="2">
        <f>IF(AND(B700&gt;B699,C700&lt;C699,E700="lunes"),1,IF(AND(B700=B699,C700&gt;C699,E700="lunes"),1,IF(AND(B700=B699,C700=C699,E700="lunes"),F699+1,F699)))</f>
        <v>9</v>
      </c>
      <c r="G700" s="2"/>
    </row>
    <row r="701" spans="1:7" x14ac:dyDescent="0.35">
      <c r="A701" s="1">
        <v>45354</v>
      </c>
      <c r="B701" t="s">
        <v>4</v>
      </c>
      <c r="C701" t="s">
        <v>12</v>
      </c>
      <c r="D701">
        <v>14</v>
      </c>
      <c r="E701" s="2" t="s">
        <v>39</v>
      </c>
      <c r="F701" s="2">
        <f>IF(AND(B701&gt;B700,C701&lt;C700,E701="lunes"),1,IF(AND(B701=B700,C701&gt;C700,E701="lunes"),1,IF(AND(B701=B700,C701=C700,E701="lunes"),F700+1,F700)))</f>
        <v>9</v>
      </c>
      <c r="G701" s="2"/>
    </row>
    <row r="702" spans="1:7" x14ac:dyDescent="0.35">
      <c r="A702" s="1">
        <v>45355</v>
      </c>
      <c r="B702" t="s">
        <v>4</v>
      </c>
      <c r="C702" t="s">
        <v>12</v>
      </c>
      <c r="D702">
        <v>11</v>
      </c>
      <c r="E702" s="2" t="s">
        <v>33</v>
      </c>
      <c r="F702" s="2">
        <f>IF(AND(B702&gt;B701,C702&lt;C701,E702="lunes"),1,IF(AND(B702=B701,C702&gt;C701,E702="lunes"),1,IF(AND(B702=B701,C702=C701,E702="lunes"),F701+1,F701)))</f>
        <v>10</v>
      </c>
      <c r="G702" s="2"/>
    </row>
    <row r="703" spans="1:7" x14ac:dyDescent="0.35">
      <c r="A703" s="1">
        <v>45356</v>
      </c>
      <c r="B703" t="s">
        <v>4</v>
      </c>
      <c r="C703" t="s">
        <v>12</v>
      </c>
      <c r="D703">
        <v>11</v>
      </c>
      <c r="E703" s="2" t="s">
        <v>34</v>
      </c>
      <c r="F703" s="2">
        <f>IF(AND(B703&gt;B702,C703&lt;C702,E703="lunes"),1,IF(AND(B703=B702,C703&gt;C702,E703="lunes"),1,IF(AND(B703=B702,C703=C702,E703="lunes"),F702+1,F702)))</f>
        <v>10</v>
      </c>
      <c r="G703" s="2"/>
    </row>
    <row r="704" spans="1:7" x14ac:dyDescent="0.35">
      <c r="A704" s="1">
        <v>45357</v>
      </c>
      <c r="B704" t="s">
        <v>4</v>
      </c>
      <c r="C704" t="s">
        <v>12</v>
      </c>
      <c r="D704">
        <v>7</v>
      </c>
      <c r="E704" s="2" t="s">
        <v>35</v>
      </c>
      <c r="F704" s="2">
        <f>IF(AND(B704&gt;B703,C704&lt;C703,E704="lunes"),1,IF(AND(B704=B703,C704&gt;C703,E704="lunes"),1,IF(AND(B704=B703,C704=C703,E704="lunes"),F703+1,F703)))</f>
        <v>10</v>
      </c>
      <c r="G704" s="2"/>
    </row>
    <row r="705" spans="1:7" x14ac:dyDescent="0.35">
      <c r="A705" s="1">
        <v>45358</v>
      </c>
      <c r="B705" t="s">
        <v>4</v>
      </c>
      <c r="C705" t="s">
        <v>12</v>
      </c>
      <c r="D705">
        <v>10</v>
      </c>
      <c r="E705" s="2" t="s">
        <v>36</v>
      </c>
      <c r="F705" s="2">
        <f>IF(AND(B705&gt;B704,C705&lt;C704,E705="lunes"),1,IF(AND(B705=B704,C705&gt;C704,E705="lunes"),1,IF(AND(B705=B704,C705=C704,E705="lunes"),F704+1,F704)))</f>
        <v>10</v>
      </c>
      <c r="G705" s="2"/>
    </row>
    <row r="706" spans="1:7" x14ac:dyDescent="0.35">
      <c r="A706" s="1">
        <v>45359</v>
      </c>
      <c r="B706" t="s">
        <v>4</v>
      </c>
      <c r="C706" t="s">
        <v>12</v>
      </c>
      <c r="D706">
        <v>14</v>
      </c>
      <c r="E706" s="2" t="s">
        <v>37</v>
      </c>
      <c r="F706" s="2">
        <f>IF(AND(B706&gt;B705,C706&lt;C705,E706="lunes"),1,IF(AND(B706=B705,C706&gt;C705,E706="lunes"),1,IF(AND(B706=B705,C706=C705,E706="lunes"),F705+1,F705)))</f>
        <v>10</v>
      </c>
      <c r="G706" s="2"/>
    </row>
    <row r="707" spans="1:7" x14ac:dyDescent="0.35">
      <c r="A707" s="1">
        <v>45360</v>
      </c>
      <c r="B707" t="s">
        <v>4</v>
      </c>
      <c r="C707" t="s">
        <v>12</v>
      </c>
      <c r="D707">
        <v>14</v>
      </c>
      <c r="E707" s="2" t="s">
        <v>38</v>
      </c>
      <c r="F707" s="2">
        <f>IF(AND(B707&gt;B706,C707&lt;C706,E707="lunes"),1,IF(AND(B707=B706,C707&gt;C706,E707="lunes"),1,IF(AND(B707=B706,C707=C706,E707="lunes"),F706+1,F706)))</f>
        <v>10</v>
      </c>
      <c r="G707" s="2"/>
    </row>
    <row r="708" spans="1:7" x14ac:dyDescent="0.35">
      <c r="A708" s="1">
        <v>45361</v>
      </c>
      <c r="B708" t="s">
        <v>4</v>
      </c>
      <c r="C708" t="s">
        <v>12</v>
      </c>
      <c r="D708">
        <v>5</v>
      </c>
      <c r="E708" s="2" t="s">
        <v>39</v>
      </c>
      <c r="F708" s="2">
        <f>IF(AND(B708&gt;B707,C708&lt;C707,E708="lunes"),1,IF(AND(B708=B707,C708&gt;C707,E708="lunes"),1,IF(AND(B708=B707,C708=C707,E708="lunes"),F707+1,F707)))</f>
        <v>10</v>
      </c>
      <c r="G708" s="2"/>
    </row>
    <row r="709" spans="1:7" x14ac:dyDescent="0.35">
      <c r="A709" s="1">
        <v>45362</v>
      </c>
      <c r="B709" t="s">
        <v>4</v>
      </c>
      <c r="C709" t="s">
        <v>12</v>
      </c>
      <c r="D709">
        <v>4</v>
      </c>
      <c r="E709" s="2" t="s">
        <v>33</v>
      </c>
      <c r="F709" s="2">
        <f>IF(AND(B709&gt;B708,C709&lt;C708,E709="lunes"),1,IF(AND(B709=B708,C709&gt;C708,E709="lunes"),1,IF(AND(B709=B708,C709=C708,E709="lunes"),F708+1,F708)))</f>
        <v>11</v>
      </c>
      <c r="G709" s="2"/>
    </row>
    <row r="710" spans="1:7" x14ac:dyDescent="0.35">
      <c r="A710" s="1">
        <v>45363</v>
      </c>
      <c r="B710" t="s">
        <v>4</v>
      </c>
      <c r="C710" t="s">
        <v>12</v>
      </c>
      <c r="D710">
        <v>8</v>
      </c>
      <c r="E710" s="2" t="s">
        <v>34</v>
      </c>
      <c r="F710" s="2">
        <f>IF(AND(B710&gt;B709,C710&lt;C709,E710="lunes"),1,IF(AND(B710=B709,C710&gt;C709,E710="lunes"),1,IF(AND(B710=B709,C710=C709,E710="lunes"),F709+1,F709)))</f>
        <v>11</v>
      </c>
      <c r="G710" s="2"/>
    </row>
    <row r="711" spans="1:7" x14ac:dyDescent="0.35">
      <c r="A711" s="1">
        <v>45364</v>
      </c>
      <c r="B711" t="s">
        <v>4</v>
      </c>
      <c r="C711" t="s">
        <v>12</v>
      </c>
      <c r="D711">
        <v>13</v>
      </c>
      <c r="E711" s="2" t="s">
        <v>35</v>
      </c>
      <c r="F711" s="2">
        <f>IF(AND(B711&gt;B710,C711&lt;C710,E711="lunes"),1,IF(AND(B711=B710,C711&gt;C710,E711="lunes"),1,IF(AND(B711=B710,C711=C710,E711="lunes"),F710+1,F710)))</f>
        <v>11</v>
      </c>
      <c r="G711" s="2"/>
    </row>
    <row r="712" spans="1:7" x14ac:dyDescent="0.35">
      <c r="A712" s="1">
        <v>45365</v>
      </c>
      <c r="B712" t="s">
        <v>4</v>
      </c>
      <c r="C712" t="s">
        <v>12</v>
      </c>
      <c r="D712">
        <v>10</v>
      </c>
      <c r="E712" s="2" t="s">
        <v>36</v>
      </c>
      <c r="F712" s="2">
        <f>IF(AND(B712&gt;B711,C712&lt;C711,E712="lunes"),1,IF(AND(B712=B711,C712&gt;C711,E712="lunes"),1,IF(AND(B712=B711,C712=C711,E712="lunes"),F711+1,F711)))</f>
        <v>11</v>
      </c>
      <c r="G712" s="2"/>
    </row>
    <row r="713" spans="1:7" x14ac:dyDescent="0.35">
      <c r="A713" s="1">
        <v>45366</v>
      </c>
      <c r="B713" t="s">
        <v>4</v>
      </c>
      <c r="C713" t="s">
        <v>12</v>
      </c>
      <c r="D713">
        <v>10</v>
      </c>
      <c r="E713" s="2" t="s">
        <v>37</v>
      </c>
      <c r="F713" s="2">
        <f>IF(AND(B713&gt;B712,C713&lt;C712,E713="lunes"),1,IF(AND(B713=B712,C713&gt;C712,E713="lunes"),1,IF(AND(B713=B712,C713=C712,E713="lunes"),F712+1,F712)))</f>
        <v>11</v>
      </c>
      <c r="G713" s="2"/>
    </row>
    <row r="714" spans="1:7" x14ac:dyDescent="0.35">
      <c r="A714" s="1">
        <v>45367</v>
      </c>
      <c r="B714" t="s">
        <v>4</v>
      </c>
      <c r="C714" t="s">
        <v>12</v>
      </c>
      <c r="D714">
        <v>18</v>
      </c>
      <c r="E714" s="2" t="s">
        <v>38</v>
      </c>
      <c r="F714" s="2">
        <f>IF(AND(B714&gt;B713,C714&lt;C713,E714="lunes"),1,IF(AND(B714=B713,C714&gt;C713,E714="lunes"),1,IF(AND(B714=B713,C714=C713,E714="lunes"),F713+1,F713)))</f>
        <v>11</v>
      </c>
      <c r="G714" s="2"/>
    </row>
    <row r="715" spans="1:7" x14ac:dyDescent="0.35">
      <c r="A715" s="1">
        <v>45368</v>
      </c>
      <c r="B715" t="s">
        <v>4</v>
      </c>
      <c r="C715" t="s">
        <v>12</v>
      </c>
      <c r="D715">
        <v>6</v>
      </c>
      <c r="E715" s="2" t="s">
        <v>39</v>
      </c>
      <c r="F715" s="2">
        <f>IF(AND(B715&gt;B714,C715&lt;C714,E715="lunes"),1,IF(AND(B715=B714,C715&gt;C714,E715="lunes"),1,IF(AND(B715=B714,C715=C714,E715="lunes"),F714+1,F714)))</f>
        <v>11</v>
      </c>
      <c r="G715" s="2"/>
    </row>
    <row r="716" spans="1:7" x14ac:dyDescent="0.35">
      <c r="A716" s="1">
        <v>45369</v>
      </c>
      <c r="B716" t="s">
        <v>4</v>
      </c>
      <c r="C716" t="s">
        <v>12</v>
      </c>
      <c r="D716">
        <v>11</v>
      </c>
      <c r="E716" s="2" t="s">
        <v>33</v>
      </c>
      <c r="F716" s="2">
        <f>IF(AND(B716&gt;B715,C716&lt;C715,E716="lunes"),1,IF(AND(B716=B715,C716&gt;C715,E716="lunes"),1,IF(AND(B716=B715,C716=C715,E716="lunes"),F715+1,F715)))</f>
        <v>12</v>
      </c>
      <c r="G716" s="2"/>
    </row>
    <row r="717" spans="1:7" x14ac:dyDescent="0.35">
      <c r="A717" s="1">
        <v>45370</v>
      </c>
      <c r="B717" t="s">
        <v>4</v>
      </c>
      <c r="C717" t="s">
        <v>12</v>
      </c>
      <c r="D717">
        <v>7</v>
      </c>
      <c r="E717" s="2" t="s">
        <v>34</v>
      </c>
      <c r="F717" s="2">
        <f>IF(AND(B717&gt;B716,C717&lt;C716,E717="lunes"),1,IF(AND(B717=B716,C717&gt;C716,E717="lunes"),1,IF(AND(B717=B716,C717=C716,E717="lunes"),F716+1,F716)))</f>
        <v>12</v>
      </c>
      <c r="G717" s="2"/>
    </row>
    <row r="718" spans="1:7" x14ac:dyDescent="0.35">
      <c r="A718" s="1">
        <v>45371</v>
      </c>
      <c r="B718" t="s">
        <v>4</v>
      </c>
      <c r="C718" t="s">
        <v>12</v>
      </c>
      <c r="D718">
        <v>4</v>
      </c>
      <c r="E718" s="2" t="s">
        <v>35</v>
      </c>
      <c r="F718" s="2">
        <f>IF(AND(B718&gt;B717,C718&lt;C717,E718="lunes"),1,IF(AND(B718=B717,C718&gt;C717,E718="lunes"),1,IF(AND(B718=B717,C718=C717,E718="lunes"),F717+1,F717)))</f>
        <v>12</v>
      </c>
      <c r="G718" s="2"/>
    </row>
    <row r="719" spans="1:7" x14ac:dyDescent="0.35">
      <c r="A719" s="1">
        <v>45372</v>
      </c>
      <c r="B719" t="s">
        <v>4</v>
      </c>
      <c r="C719" t="s">
        <v>12</v>
      </c>
      <c r="D719">
        <v>12</v>
      </c>
      <c r="E719" s="2" t="s">
        <v>36</v>
      </c>
      <c r="F719" s="2">
        <f>IF(AND(B719&gt;B718,C719&lt;C718,E719="lunes"),1,IF(AND(B719=B718,C719&gt;C718,E719="lunes"),1,IF(AND(B719=B718,C719=C718,E719="lunes"),F718+1,F718)))</f>
        <v>12</v>
      </c>
      <c r="G719" s="2"/>
    </row>
    <row r="720" spans="1:7" x14ac:dyDescent="0.35">
      <c r="A720" s="1">
        <v>45373</v>
      </c>
      <c r="B720" t="s">
        <v>4</v>
      </c>
      <c r="C720" t="s">
        <v>12</v>
      </c>
      <c r="D720">
        <v>9</v>
      </c>
      <c r="E720" s="2" t="s">
        <v>37</v>
      </c>
      <c r="F720" s="2">
        <f>IF(AND(B720&gt;B719,C720&lt;C719,E720="lunes"),1,IF(AND(B720=B719,C720&gt;C719,E720="lunes"),1,IF(AND(B720=B719,C720=C719,E720="lunes"),F719+1,F719)))</f>
        <v>12</v>
      </c>
      <c r="G720" s="2"/>
    </row>
    <row r="721" spans="1:7" x14ac:dyDescent="0.35">
      <c r="A721" s="1">
        <v>45374</v>
      </c>
      <c r="B721" t="s">
        <v>4</v>
      </c>
      <c r="C721" t="s">
        <v>12</v>
      </c>
      <c r="D721">
        <v>13</v>
      </c>
      <c r="E721" s="2" t="s">
        <v>38</v>
      </c>
      <c r="F721" s="2">
        <f>IF(AND(B721&gt;B720,C721&lt;C720,E721="lunes"),1,IF(AND(B721=B720,C721&gt;C720,E721="lunes"),1,IF(AND(B721=B720,C721=C720,E721="lunes"),F720+1,F720)))</f>
        <v>12</v>
      </c>
      <c r="G721" s="2"/>
    </row>
    <row r="722" spans="1:7" x14ac:dyDescent="0.35">
      <c r="A722" s="1">
        <v>45375</v>
      </c>
      <c r="B722" t="s">
        <v>4</v>
      </c>
      <c r="C722" t="s">
        <v>12</v>
      </c>
      <c r="D722">
        <v>5</v>
      </c>
      <c r="E722" s="2" t="s">
        <v>39</v>
      </c>
      <c r="F722" s="2">
        <f>IF(AND(B722&gt;B721,C722&lt;C721,E722="lunes"),1,IF(AND(B722=B721,C722&gt;C721,E722="lunes"),1,IF(AND(B722=B721,C722=C721,E722="lunes"),F721+1,F721)))</f>
        <v>12</v>
      </c>
      <c r="G722" s="2"/>
    </row>
    <row r="723" spans="1:7" x14ac:dyDescent="0.35">
      <c r="A723" s="1">
        <v>45376</v>
      </c>
      <c r="B723" t="s">
        <v>4</v>
      </c>
      <c r="C723" t="s">
        <v>12</v>
      </c>
      <c r="D723">
        <v>13</v>
      </c>
      <c r="E723" s="2" t="s">
        <v>33</v>
      </c>
      <c r="F723" s="2">
        <f>IF(AND(B723&gt;B722,C723&lt;C722,E723="lunes"),1,IF(AND(B723=B722,C723&gt;C722,E723="lunes"),1,IF(AND(B723=B722,C723=C722,E723="lunes"),F722+1,F722)))</f>
        <v>13</v>
      </c>
      <c r="G723" s="2"/>
    </row>
    <row r="724" spans="1:7" x14ac:dyDescent="0.35">
      <c r="A724" s="1">
        <v>45377</v>
      </c>
      <c r="B724" t="s">
        <v>4</v>
      </c>
      <c r="C724" t="s">
        <v>12</v>
      </c>
      <c r="D724">
        <v>6</v>
      </c>
      <c r="E724" s="2" t="s">
        <v>34</v>
      </c>
      <c r="F724" s="2">
        <f>IF(AND(B724&gt;B723,C724&lt;C723,E724="lunes"),1,IF(AND(B724=B723,C724&gt;C723,E724="lunes"),1,IF(AND(B724=B723,C724=C723,E724="lunes"),F723+1,F723)))</f>
        <v>13</v>
      </c>
      <c r="G724" s="2"/>
    </row>
    <row r="725" spans="1:7" x14ac:dyDescent="0.35">
      <c r="A725" s="1">
        <v>45378</v>
      </c>
      <c r="B725" t="s">
        <v>4</v>
      </c>
      <c r="C725" t="s">
        <v>12</v>
      </c>
      <c r="D725">
        <v>7</v>
      </c>
      <c r="E725" s="2" t="s">
        <v>35</v>
      </c>
      <c r="F725" s="2">
        <f>IF(AND(B725&gt;B724,C725&lt;C724,E725="lunes"),1,IF(AND(B725=B724,C725&gt;C724,E725="lunes"),1,IF(AND(B725=B724,C725=C724,E725="lunes"),F724+1,F724)))</f>
        <v>13</v>
      </c>
      <c r="G725" s="2"/>
    </row>
    <row r="726" spans="1:7" x14ac:dyDescent="0.35">
      <c r="A726" s="1">
        <v>45379</v>
      </c>
      <c r="B726" t="s">
        <v>4</v>
      </c>
      <c r="C726" t="s">
        <v>12</v>
      </c>
      <c r="D726">
        <v>5</v>
      </c>
      <c r="E726" s="2" t="s">
        <v>36</v>
      </c>
      <c r="F726" s="2">
        <f>IF(AND(B726&gt;B725,C726&lt;C725,E726="lunes"),1,IF(AND(B726=B725,C726&gt;C725,E726="lunes"),1,IF(AND(B726=B725,C726=C725,E726="lunes"),F725+1,F725)))</f>
        <v>13</v>
      </c>
      <c r="G726" s="2"/>
    </row>
    <row r="727" spans="1:7" x14ac:dyDescent="0.35">
      <c r="A727" s="1">
        <v>45380</v>
      </c>
      <c r="B727" t="s">
        <v>4</v>
      </c>
      <c r="C727" t="s">
        <v>12</v>
      </c>
      <c r="D727">
        <v>13</v>
      </c>
      <c r="E727" s="2" t="s">
        <v>37</v>
      </c>
      <c r="F727" s="2">
        <f>IF(AND(B727&gt;B726,C727&lt;C726,E727="lunes"),1,IF(AND(B727=B726,C727&gt;C726,E727="lunes"),1,IF(AND(B727=B726,C727=C726,E727="lunes"),F726+1,F726)))</f>
        <v>13</v>
      </c>
      <c r="G727" s="2"/>
    </row>
    <row r="728" spans="1:7" x14ac:dyDescent="0.35">
      <c r="A728" s="1">
        <v>45381</v>
      </c>
      <c r="B728" t="s">
        <v>4</v>
      </c>
      <c r="C728" t="s">
        <v>12</v>
      </c>
      <c r="D728">
        <v>11</v>
      </c>
      <c r="E728" s="2" t="s">
        <v>38</v>
      </c>
      <c r="F728" s="2">
        <f>IF(AND(B728&gt;B727,C728&lt;C727,E728="lunes"),1,IF(AND(B728=B727,C728&gt;C727,E728="lunes"),1,IF(AND(B728=B727,C728=C727,E728="lunes"),F727+1,F727)))</f>
        <v>13</v>
      </c>
      <c r="G728" s="2"/>
    </row>
    <row r="729" spans="1:7" x14ac:dyDescent="0.35">
      <c r="A729" s="1">
        <v>45382</v>
      </c>
      <c r="B729" t="s">
        <v>4</v>
      </c>
      <c r="C729" t="s">
        <v>12</v>
      </c>
      <c r="D729">
        <v>15</v>
      </c>
      <c r="E729" s="2" t="s">
        <v>39</v>
      </c>
      <c r="F729" s="2">
        <f>IF(AND(B729&gt;B728,C729&lt;C728,E729="lunes"),1,IF(AND(B729=B728,C729&gt;C728,E729="lunes"),1,IF(AND(B729=B728,C729=C728,E729="lunes"),F728+1,F728)))</f>
        <v>13</v>
      </c>
      <c r="G729" s="2"/>
    </row>
    <row r="730" spans="1:7" x14ac:dyDescent="0.35">
      <c r="A730" s="1">
        <v>45292</v>
      </c>
      <c r="B730" t="s">
        <v>13</v>
      </c>
      <c r="C730" t="s">
        <v>5</v>
      </c>
      <c r="D730">
        <v>6</v>
      </c>
      <c r="E730" s="2" t="s">
        <v>33</v>
      </c>
      <c r="F730" s="2">
        <f>IF(AND(B730&gt;B729,C730&lt;C729,E730="lunes"),1,IF(AND(B730=B729,C730&gt;C729,E730="lunes"),1,IF(AND(B730=B729,C730=C729,E730="lunes"),F729+1,F729)))</f>
        <v>1</v>
      </c>
      <c r="G730" s="2"/>
    </row>
    <row r="731" spans="1:7" x14ac:dyDescent="0.35">
      <c r="A731" s="1">
        <v>45293</v>
      </c>
      <c r="B731" t="s">
        <v>13</v>
      </c>
      <c r="C731" t="s">
        <v>5</v>
      </c>
      <c r="D731">
        <v>8</v>
      </c>
      <c r="E731" s="2" t="s">
        <v>34</v>
      </c>
      <c r="F731" s="2">
        <f>IF(AND(B731&gt;B730,C731&lt;C730,E731="lunes"),1,IF(AND(B731=B730,C731&gt;C730,E731="lunes"),1,IF(AND(B731=B730,C731=C730,E731="lunes"),F730+1,F730)))</f>
        <v>1</v>
      </c>
      <c r="G731" s="2"/>
    </row>
    <row r="732" spans="1:7" x14ac:dyDescent="0.35">
      <c r="A732" s="1">
        <v>45294</v>
      </c>
      <c r="B732" t="s">
        <v>13</v>
      </c>
      <c r="C732" t="s">
        <v>5</v>
      </c>
      <c r="D732">
        <v>9</v>
      </c>
      <c r="E732" s="2" t="s">
        <v>35</v>
      </c>
      <c r="F732" s="2">
        <f>IF(AND(B732&gt;B731,C732&lt;C731,E732="lunes"),1,IF(AND(B732=B731,C732&gt;C731,E732="lunes"),1,IF(AND(B732=B731,C732=C731,E732="lunes"),F731+1,F731)))</f>
        <v>1</v>
      </c>
      <c r="G732" s="2"/>
    </row>
    <row r="733" spans="1:7" x14ac:dyDescent="0.35">
      <c r="A733" s="1">
        <v>45295</v>
      </c>
      <c r="B733" t="s">
        <v>13</v>
      </c>
      <c r="C733" t="s">
        <v>5</v>
      </c>
      <c r="D733">
        <v>5</v>
      </c>
      <c r="E733" s="2" t="s">
        <v>36</v>
      </c>
      <c r="F733" s="2">
        <f>IF(AND(B733&gt;B732,C733&lt;C732,E733="lunes"),1,IF(AND(B733=B732,C733&gt;C732,E733="lunes"),1,IF(AND(B733=B732,C733=C732,E733="lunes"),F732+1,F732)))</f>
        <v>1</v>
      </c>
      <c r="G733" s="2"/>
    </row>
    <row r="734" spans="1:7" x14ac:dyDescent="0.35">
      <c r="A734" s="1">
        <v>45296</v>
      </c>
      <c r="B734" t="s">
        <v>13</v>
      </c>
      <c r="C734" t="s">
        <v>5</v>
      </c>
      <c r="D734">
        <v>2</v>
      </c>
      <c r="E734" s="2" t="s">
        <v>37</v>
      </c>
      <c r="F734" s="2">
        <f>IF(AND(B734&gt;B733,C734&lt;C733,E734="lunes"),1,IF(AND(B734=B733,C734&gt;C733,E734="lunes"),1,IF(AND(B734=B733,C734=C733,E734="lunes"),F733+1,F733)))</f>
        <v>1</v>
      </c>
      <c r="G734" s="2"/>
    </row>
    <row r="735" spans="1:7" x14ac:dyDescent="0.35">
      <c r="A735" s="1">
        <v>45297</v>
      </c>
      <c r="B735" t="s">
        <v>13</v>
      </c>
      <c r="C735" t="s">
        <v>5</v>
      </c>
      <c r="D735">
        <v>18</v>
      </c>
      <c r="E735" s="2" t="s">
        <v>38</v>
      </c>
      <c r="F735" s="2">
        <f>IF(AND(B735&gt;B734,C735&lt;C734,E735="lunes"),1,IF(AND(B735=B734,C735&gt;C734,E735="lunes"),1,IF(AND(B735=B734,C735=C734,E735="lunes"),F734+1,F734)))</f>
        <v>1</v>
      </c>
      <c r="G735" s="2"/>
    </row>
    <row r="736" spans="1:7" x14ac:dyDescent="0.35">
      <c r="A736" s="1">
        <v>45298</v>
      </c>
      <c r="B736" t="s">
        <v>13</v>
      </c>
      <c r="C736" t="s">
        <v>5</v>
      </c>
      <c r="D736">
        <v>19</v>
      </c>
      <c r="E736" s="2" t="s">
        <v>39</v>
      </c>
      <c r="F736" s="2">
        <f>IF(AND(B736&gt;B735,C736&lt;C735,E736="lunes"),1,IF(AND(B736=B735,C736&gt;C735,E736="lunes"),1,IF(AND(B736=B735,C736=C735,E736="lunes"),F735+1,F735)))</f>
        <v>1</v>
      </c>
      <c r="G736" s="2"/>
    </row>
    <row r="737" spans="1:7" x14ac:dyDescent="0.35">
      <c r="A737" s="1">
        <v>45299</v>
      </c>
      <c r="B737" t="s">
        <v>13</v>
      </c>
      <c r="C737" t="s">
        <v>5</v>
      </c>
      <c r="D737">
        <v>6</v>
      </c>
      <c r="E737" s="2" t="s">
        <v>33</v>
      </c>
      <c r="F737" s="2">
        <f>IF(AND(B737&gt;B736,C737&lt;C736,E737="lunes"),1,IF(AND(B737=B736,C737&gt;C736,E737="lunes"),1,IF(AND(B737=B736,C737=C736,E737="lunes"),F736+1,F736)))</f>
        <v>2</v>
      </c>
      <c r="G737" s="2"/>
    </row>
    <row r="738" spans="1:7" x14ac:dyDescent="0.35">
      <c r="A738" s="1">
        <v>45300</v>
      </c>
      <c r="B738" t="s">
        <v>13</v>
      </c>
      <c r="C738" t="s">
        <v>5</v>
      </c>
      <c r="D738">
        <v>16</v>
      </c>
      <c r="E738" s="2" t="s">
        <v>34</v>
      </c>
      <c r="F738" s="2">
        <f>IF(AND(B738&gt;B737,C738&lt;C737,E738="lunes"),1,IF(AND(B738=B737,C738&gt;C737,E738="lunes"),1,IF(AND(B738=B737,C738=C737,E738="lunes"),F737+1,F737)))</f>
        <v>2</v>
      </c>
      <c r="G738" s="2"/>
    </row>
    <row r="739" spans="1:7" x14ac:dyDescent="0.35">
      <c r="A739" s="1">
        <v>45301</v>
      </c>
      <c r="B739" t="s">
        <v>13</v>
      </c>
      <c r="C739" t="s">
        <v>5</v>
      </c>
      <c r="D739">
        <v>10</v>
      </c>
      <c r="E739" s="2" t="s">
        <v>35</v>
      </c>
      <c r="F739" s="2">
        <f>IF(AND(B739&gt;B738,C739&lt;C738,E739="lunes"),1,IF(AND(B739=B738,C739&gt;C738,E739="lunes"),1,IF(AND(B739=B738,C739=C738,E739="lunes"),F738+1,F738)))</f>
        <v>2</v>
      </c>
      <c r="G739" s="2"/>
    </row>
    <row r="740" spans="1:7" x14ac:dyDescent="0.35">
      <c r="A740" s="1">
        <v>45302</v>
      </c>
      <c r="B740" t="s">
        <v>13</v>
      </c>
      <c r="C740" t="s">
        <v>5</v>
      </c>
      <c r="D740">
        <v>6</v>
      </c>
      <c r="E740" s="2" t="s">
        <v>36</v>
      </c>
      <c r="F740" s="2">
        <f>IF(AND(B740&gt;B739,C740&lt;C739,E740="lunes"),1,IF(AND(B740=B739,C740&gt;C739,E740="lunes"),1,IF(AND(B740=B739,C740=C739,E740="lunes"),F739+1,F739)))</f>
        <v>2</v>
      </c>
      <c r="G740" s="2"/>
    </row>
    <row r="741" spans="1:7" x14ac:dyDescent="0.35">
      <c r="A741" s="1">
        <v>45303</v>
      </c>
      <c r="B741" t="s">
        <v>13</v>
      </c>
      <c r="C741" t="s">
        <v>5</v>
      </c>
      <c r="D741">
        <v>9</v>
      </c>
      <c r="E741" s="2" t="s">
        <v>37</v>
      </c>
      <c r="F741" s="2">
        <f>IF(AND(B741&gt;B740,C741&lt;C740,E741="lunes"),1,IF(AND(B741=B740,C741&gt;C740,E741="lunes"),1,IF(AND(B741=B740,C741=C740,E741="lunes"),F740+1,F740)))</f>
        <v>2</v>
      </c>
      <c r="G741" s="2"/>
    </row>
    <row r="742" spans="1:7" x14ac:dyDescent="0.35">
      <c r="A742" s="1">
        <v>45304</v>
      </c>
      <c r="B742" t="s">
        <v>13</v>
      </c>
      <c r="C742" t="s">
        <v>5</v>
      </c>
      <c r="D742">
        <v>8</v>
      </c>
      <c r="E742" s="2" t="s">
        <v>38</v>
      </c>
      <c r="F742" s="2">
        <f>IF(AND(B742&gt;B741,C742&lt;C741,E742="lunes"),1,IF(AND(B742=B741,C742&gt;C741,E742="lunes"),1,IF(AND(B742=B741,C742=C741,E742="lunes"),F741+1,F741)))</f>
        <v>2</v>
      </c>
      <c r="G742" s="2"/>
    </row>
    <row r="743" spans="1:7" x14ac:dyDescent="0.35">
      <c r="A743" s="1">
        <v>45305</v>
      </c>
      <c r="B743" t="s">
        <v>13</v>
      </c>
      <c r="C743" t="s">
        <v>5</v>
      </c>
      <c r="D743">
        <v>14</v>
      </c>
      <c r="E743" s="2" t="s">
        <v>39</v>
      </c>
      <c r="F743" s="2">
        <f>IF(AND(B743&gt;B742,C743&lt;C742,E743="lunes"),1,IF(AND(B743=B742,C743&gt;C742,E743="lunes"),1,IF(AND(B743=B742,C743=C742,E743="lunes"),F742+1,F742)))</f>
        <v>2</v>
      </c>
      <c r="G743" s="2"/>
    </row>
    <row r="744" spans="1:7" x14ac:dyDescent="0.35">
      <c r="A744" s="1">
        <v>45306</v>
      </c>
      <c r="B744" t="s">
        <v>13</v>
      </c>
      <c r="C744" t="s">
        <v>5</v>
      </c>
      <c r="D744">
        <v>13</v>
      </c>
      <c r="E744" s="2" t="s">
        <v>33</v>
      </c>
      <c r="F744" s="2">
        <f>IF(AND(B744&gt;B743,C744&lt;C743,E744="lunes"),1,IF(AND(B744=B743,C744&gt;C743,E744="lunes"),1,IF(AND(B744=B743,C744=C743,E744="lunes"),F743+1,F743)))</f>
        <v>3</v>
      </c>
      <c r="G744" s="2"/>
    </row>
    <row r="745" spans="1:7" x14ac:dyDescent="0.35">
      <c r="A745" s="1">
        <v>45307</v>
      </c>
      <c r="B745" t="s">
        <v>13</v>
      </c>
      <c r="C745" t="s">
        <v>5</v>
      </c>
      <c r="D745">
        <v>15</v>
      </c>
      <c r="E745" s="2" t="s">
        <v>34</v>
      </c>
      <c r="F745" s="2">
        <f>IF(AND(B745&gt;B744,C745&lt;C744,E745="lunes"),1,IF(AND(B745=B744,C745&gt;C744,E745="lunes"),1,IF(AND(B745=B744,C745=C744,E745="lunes"),F744+1,F744)))</f>
        <v>3</v>
      </c>
      <c r="G745" s="2"/>
    </row>
    <row r="746" spans="1:7" x14ac:dyDescent="0.35">
      <c r="A746" s="1">
        <v>45308</v>
      </c>
      <c r="B746" t="s">
        <v>13</v>
      </c>
      <c r="C746" t="s">
        <v>5</v>
      </c>
      <c r="D746">
        <v>14</v>
      </c>
      <c r="E746" s="2" t="s">
        <v>35</v>
      </c>
      <c r="F746" s="2">
        <f>IF(AND(B746&gt;B745,C746&lt;C745,E746="lunes"),1,IF(AND(B746=B745,C746&gt;C745,E746="lunes"),1,IF(AND(B746=B745,C746=C745,E746="lunes"),F745+1,F745)))</f>
        <v>3</v>
      </c>
      <c r="G746" s="2"/>
    </row>
    <row r="747" spans="1:7" x14ac:dyDescent="0.35">
      <c r="A747" s="1">
        <v>45309</v>
      </c>
      <c r="B747" t="s">
        <v>13</v>
      </c>
      <c r="C747" t="s">
        <v>5</v>
      </c>
      <c r="D747">
        <v>4</v>
      </c>
      <c r="E747" s="2" t="s">
        <v>36</v>
      </c>
      <c r="F747" s="2">
        <f>IF(AND(B747&gt;B746,C747&lt;C746,E747="lunes"),1,IF(AND(B747=B746,C747&gt;C746,E747="lunes"),1,IF(AND(B747=B746,C747=C746,E747="lunes"),F746+1,F746)))</f>
        <v>3</v>
      </c>
      <c r="G747" s="2"/>
    </row>
    <row r="748" spans="1:7" x14ac:dyDescent="0.35">
      <c r="A748" s="1">
        <v>45310</v>
      </c>
      <c r="B748" t="s">
        <v>13</v>
      </c>
      <c r="C748" t="s">
        <v>5</v>
      </c>
      <c r="D748">
        <v>3</v>
      </c>
      <c r="E748" s="2" t="s">
        <v>37</v>
      </c>
      <c r="F748" s="2">
        <f>IF(AND(B748&gt;B747,C748&lt;C747,E748="lunes"),1,IF(AND(B748=B747,C748&gt;C747,E748="lunes"),1,IF(AND(B748=B747,C748=C747,E748="lunes"),F747+1,F747)))</f>
        <v>3</v>
      </c>
      <c r="G748" s="2"/>
    </row>
    <row r="749" spans="1:7" x14ac:dyDescent="0.35">
      <c r="A749" s="1">
        <v>45311</v>
      </c>
      <c r="B749" t="s">
        <v>13</v>
      </c>
      <c r="C749" t="s">
        <v>5</v>
      </c>
      <c r="D749">
        <v>14</v>
      </c>
      <c r="E749" s="2" t="s">
        <v>38</v>
      </c>
      <c r="F749" s="2">
        <f>IF(AND(B749&gt;B748,C749&lt;C748,E749="lunes"),1,IF(AND(B749=B748,C749&gt;C748,E749="lunes"),1,IF(AND(B749=B748,C749=C748,E749="lunes"),F748+1,F748)))</f>
        <v>3</v>
      </c>
      <c r="G749" s="2"/>
    </row>
    <row r="750" spans="1:7" x14ac:dyDescent="0.35">
      <c r="A750" s="1">
        <v>45312</v>
      </c>
      <c r="B750" t="s">
        <v>13</v>
      </c>
      <c r="C750" t="s">
        <v>5</v>
      </c>
      <c r="D750">
        <v>16</v>
      </c>
      <c r="E750" s="2" t="s">
        <v>39</v>
      </c>
      <c r="F750" s="2">
        <f>IF(AND(B750&gt;B749,C750&lt;C749,E750="lunes"),1,IF(AND(B750=B749,C750&gt;C749,E750="lunes"),1,IF(AND(B750=B749,C750=C749,E750="lunes"),F749+1,F749)))</f>
        <v>3</v>
      </c>
      <c r="G750" s="2"/>
    </row>
    <row r="751" spans="1:7" x14ac:dyDescent="0.35">
      <c r="A751" s="1">
        <v>45313</v>
      </c>
      <c r="B751" t="s">
        <v>13</v>
      </c>
      <c r="C751" t="s">
        <v>5</v>
      </c>
      <c r="D751">
        <v>10</v>
      </c>
      <c r="E751" s="2" t="s">
        <v>33</v>
      </c>
      <c r="F751" s="2">
        <f>IF(AND(B751&gt;B750,C751&lt;C750,E751="lunes"),1,IF(AND(B751=B750,C751&gt;C750,E751="lunes"),1,IF(AND(B751=B750,C751=C750,E751="lunes"),F750+1,F750)))</f>
        <v>4</v>
      </c>
      <c r="G751" s="2"/>
    </row>
    <row r="752" spans="1:7" x14ac:dyDescent="0.35">
      <c r="A752" s="1">
        <v>45314</v>
      </c>
      <c r="B752" t="s">
        <v>13</v>
      </c>
      <c r="C752" t="s">
        <v>5</v>
      </c>
      <c r="D752">
        <v>12</v>
      </c>
      <c r="E752" s="2" t="s">
        <v>34</v>
      </c>
      <c r="F752" s="2">
        <f>IF(AND(B752&gt;B751,C752&lt;C751,E752="lunes"),1,IF(AND(B752=B751,C752&gt;C751,E752="lunes"),1,IF(AND(B752=B751,C752=C751,E752="lunes"),F751+1,F751)))</f>
        <v>4</v>
      </c>
      <c r="G752" s="2"/>
    </row>
    <row r="753" spans="1:7" x14ac:dyDescent="0.35">
      <c r="A753" s="1">
        <v>45315</v>
      </c>
      <c r="B753" t="s">
        <v>13</v>
      </c>
      <c r="C753" t="s">
        <v>5</v>
      </c>
      <c r="D753">
        <v>3</v>
      </c>
      <c r="E753" s="2" t="s">
        <v>35</v>
      </c>
      <c r="F753" s="2">
        <f>IF(AND(B753&gt;B752,C753&lt;C752,E753="lunes"),1,IF(AND(B753=B752,C753&gt;C752,E753="lunes"),1,IF(AND(B753=B752,C753=C752,E753="lunes"),F752+1,F752)))</f>
        <v>4</v>
      </c>
      <c r="G753" s="2"/>
    </row>
    <row r="754" spans="1:7" x14ac:dyDescent="0.35">
      <c r="A754" s="1">
        <v>45316</v>
      </c>
      <c r="B754" t="s">
        <v>13</v>
      </c>
      <c r="C754" t="s">
        <v>5</v>
      </c>
      <c r="D754">
        <v>5</v>
      </c>
      <c r="E754" s="2" t="s">
        <v>36</v>
      </c>
      <c r="F754" s="2">
        <f>IF(AND(B754&gt;B753,C754&lt;C753,E754="lunes"),1,IF(AND(B754=B753,C754&gt;C753,E754="lunes"),1,IF(AND(B754=B753,C754=C753,E754="lunes"),F753+1,F753)))</f>
        <v>4</v>
      </c>
      <c r="G754" s="2"/>
    </row>
    <row r="755" spans="1:7" x14ac:dyDescent="0.35">
      <c r="A755" s="1">
        <v>45317</v>
      </c>
      <c r="B755" t="s">
        <v>13</v>
      </c>
      <c r="C755" t="s">
        <v>5</v>
      </c>
      <c r="D755">
        <v>9</v>
      </c>
      <c r="E755" s="2" t="s">
        <v>37</v>
      </c>
      <c r="F755" s="2">
        <f>IF(AND(B755&gt;B754,C755&lt;C754,E755="lunes"),1,IF(AND(B755=B754,C755&gt;C754,E755="lunes"),1,IF(AND(B755=B754,C755=C754,E755="lunes"),F754+1,F754)))</f>
        <v>4</v>
      </c>
      <c r="G755" s="2"/>
    </row>
    <row r="756" spans="1:7" x14ac:dyDescent="0.35">
      <c r="A756" s="1">
        <v>45318</v>
      </c>
      <c r="B756" t="s">
        <v>13</v>
      </c>
      <c r="C756" t="s">
        <v>5</v>
      </c>
      <c r="D756">
        <v>13</v>
      </c>
      <c r="E756" s="2" t="s">
        <v>38</v>
      </c>
      <c r="F756" s="2">
        <f>IF(AND(B756&gt;B755,C756&lt;C755,E756="lunes"),1,IF(AND(B756=B755,C756&gt;C755,E756="lunes"),1,IF(AND(B756=B755,C756=C755,E756="lunes"),F755+1,F755)))</f>
        <v>4</v>
      </c>
      <c r="G756" s="2"/>
    </row>
    <row r="757" spans="1:7" x14ac:dyDescent="0.35">
      <c r="A757" s="1">
        <v>45319</v>
      </c>
      <c r="B757" t="s">
        <v>13</v>
      </c>
      <c r="C757" t="s">
        <v>5</v>
      </c>
      <c r="D757">
        <v>13</v>
      </c>
      <c r="E757" s="2" t="s">
        <v>39</v>
      </c>
      <c r="F757" s="2">
        <f>IF(AND(B757&gt;B756,C757&lt;C756,E757="lunes"),1,IF(AND(B757=B756,C757&gt;C756,E757="lunes"),1,IF(AND(B757=B756,C757=C756,E757="lunes"),F756+1,F756)))</f>
        <v>4</v>
      </c>
      <c r="G757" s="2"/>
    </row>
    <row r="758" spans="1:7" x14ac:dyDescent="0.35">
      <c r="A758" s="1">
        <v>45320</v>
      </c>
      <c r="B758" t="s">
        <v>13</v>
      </c>
      <c r="C758" t="s">
        <v>5</v>
      </c>
      <c r="D758">
        <v>12</v>
      </c>
      <c r="E758" s="2" t="s">
        <v>33</v>
      </c>
      <c r="F758" s="2">
        <f>IF(AND(B758&gt;B757,C758&lt;C757,E758="lunes"),1,IF(AND(B758=B757,C758&gt;C757,E758="lunes"),1,IF(AND(B758=B757,C758=C757,E758="lunes"),F757+1,F757)))</f>
        <v>5</v>
      </c>
      <c r="G758" s="2"/>
    </row>
    <row r="759" spans="1:7" x14ac:dyDescent="0.35">
      <c r="A759" s="1">
        <v>45321</v>
      </c>
      <c r="B759" t="s">
        <v>13</v>
      </c>
      <c r="C759" t="s">
        <v>5</v>
      </c>
      <c r="D759">
        <v>3</v>
      </c>
      <c r="E759" s="2" t="s">
        <v>34</v>
      </c>
      <c r="F759" s="2">
        <f>IF(AND(B759&gt;B758,C759&lt;C758,E759="lunes"),1,IF(AND(B759=B758,C759&gt;C758,E759="lunes"),1,IF(AND(B759=B758,C759=C758,E759="lunes"),F758+1,F758)))</f>
        <v>5</v>
      </c>
      <c r="G759" s="2"/>
    </row>
    <row r="760" spans="1:7" x14ac:dyDescent="0.35">
      <c r="A760" s="1">
        <v>45322</v>
      </c>
      <c r="B760" t="s">
        <v>13</v>
      </c>
      <c r="C760" t="s">
        <v>5</v>
      </c>
      <c r="D760">
        <v>6</v>
      </c>
      <c r="E760" s="2" t="s">
        <v>35</v>
      </c>
      <c r="F760" s="2">
        <f>IF(AND(B760&gt;B759,C760&lt;C759,E760="lunes"),1,IF(AND(B760=B759,C760&gt;C759,E760="lunes"),1,IF(AND(B760=B759,C760=C759,E760="lunes"),F759+1,F759)))</f>
        <v>5</v>
      </c>
      <c r="G760" s="2"/>
    </row>
    <row r="761" spans="1:7" x14ac:dyDescent="0.35">
      <c r="A761" s="1">
        <v>45323</v>
      </c>
      <c r="B761" t="s">
        <v>13</v>
      </c>
      <c r="C761" t="s">
        <v>5</v>
      </c>
      <c r="D761">
        <v>9</v>
      </c>
      <c r="E761" s="2" t="s">
        <v>36</v>
      </c>
      <c r="F761" s="2">
        <f>IF(AND(B761&gt;B760,C761&lt;C760,E761="lunes"),1,IF(AND(B761=B760,C761&gt;C760,E761="lunes"),1,IF(AND(B761=B760,C761=C760,E761="lunes"),F760+1,F760)))</f>
        <v>5</v>
      </c>
      <c r="G761" s="2"/>
    </row>
    <row r="762" spans="1:7" x14ac:dyDescent="0.35">
      <c r="A762" s="1">
        <v>45324</v>
      </c>
      <c r="B762" t="s">
        <v>13</v>
      </c>
      <c r="C762" t="s">
        <v>5</v>
      </c>
      <c r="D762">
        <v>15</v>
      </c>
      <c r="E762" s="2" t="s">
        <v>37</v>
      </c>
      <c r="F762" s="2">
        <f>IF(AND(B762&gt;B761,C762&lt;C761,E762="lunes"),1,IF(AND(B762=B761,C762&gt;C761,E762="lunes"),1,IF(AND(B762=B761,C762=C761,E762="lunes"),F761+1,F761)))</f>
        <v>5</v>
      </c>
      <c r="G762" s="2"/>
    </row>
    <row r="763" spans="1:7" x14ac:dyDescent="0.35">
      <c r="A763" s="1">
        <v>45325</v>
      </c>
      <c r="B763" t="s">
        <v>13</v>
      </c>
      <c r="C763" t="s">
        <v>5</v>
      </c>
      <c r="D763">
        <v>10</v>
      </c>
      <c r="E763" s="2" t="s">
        <v>38</v>
      </c>
      <c r="F763" s="2">
        <f>IF(AND(B763&gt;B762,C763&lt;C762,E763="lunes"),1,IF(AND(B763=B762,C763&gt;C762,E763="lunes"),1,IF(AND(B763=B762,C763=C762,E763="lunes"),F762+1,F762)))</f>
        <v>5</v>
      </c>
      <c r="G763" s="2"/>
    </row>
    <row r="764" spans="1:7" x14ac:dyDescent="0.35">
      <c r="A764" s="1">
        <v>45326</v>
      </c>
      <c r="B764" t="s">
        <v>13</v>
      </c>
      <c r="C764" t="s">
        <v>5</v>
      </c>
      <c r="D764">
        <v>9</v>
      </c>
      <c r="E764" s="2" t="s">
        <v>39</v>
      </c>
      <c r="F764" s="2">
        <f>IF(AND(B764&gt;B763,C764&lt;C763,E764="lunes"),1,IF(AND(B764=B763,C764&gt;C763,E764="lunes"),1,IF(AND(B764=B763,C764=C763,E764="lunes"),F763+1,F763)))</f>
        <v>5</v>
      </c>
      <c r="G764" s="2"/>
    </row>
    <row r="765" spans="1:7" x14ac:dyDescent="0.35">
      <c r="A765" s="1">
        <v>45327</v>
      </c>
      <c r="B765" t="s">
        <v>13</v>
      </c>
      <c r="C765" t="s">
        <v>5</v>
      </c>
      <c r="D765">
        <v>8</v>
      </c>
      <c r="E765" s="2" t="s">
        <v>33</v>
      </c>
      <c r="F765" s="2">
        <f>IF(AND(B765&gt;B764,C765&lt;C764,E765="lunes"),1,IF(AND(B765=B764,C765&gt;C764,E765="lunes"),1,IF(AND(B765=B764,C765=C764,E765="lunes"),F764+1,F764)))</f>
        <v>6</v>
      </c>
      <c r="G765" s="2"/>
    </row>
    <row r="766" spans="1:7" x14ac:dyDescent="0.35">
      <c r="A766" s="1">
        <v>45328</v>
      </c>
      <c r="B766" t="s">
        <v>13</v>
      </c>
      <c r="C766" t="s">
        <v>5</v>
      </c>
      <c r="D766">
        <v>12</v>
      </c>
      <c r="E766" s="2" t="s">
        <v>34</v>
      </c>
      <c r="F766" s="2">
        <f>IF(AND(B766&gt;B765,C766&lt;C765,E766="lunes"),1,IF(AND(B766=B765,C766&gt;C765,E766="lunes"),1,IF(AND(B766=B765,C766=C765,E766="lunes"),F765+1,F765)))</f>
        <v>6</v>
      </c>
      <c r="G766" s="2"/>
    </row>
    <row r="767" spans="1:7" x14ac:dyDescent="0.35">
      <c r="A767" s="1">
        <v>45329</v>
      </c>
      <c r="B767" t="s">
        <v>13</v>
      </c>
      <c r="C767" t="s">
        <v>5</v>
      </c>
      <c r="D767">
        <v>6</v>
      </c>
      <c r="E767" s="2" t="s">
        <v>35</v>
      </c>
      <c r="F767" s="2">
        <f>IF(AND(B767&gt;B766,C767&lt;C766,E767="lunes"),1,IF(AND(B767=B766,C767&gt;C766,E767="lunes"),1,IF(AND(B767=B766,C767=C766,E767="lunes"),F766+1,F766)))</f>
        <v>6</v>
      </c>
      <c r="G767" s="2"/>
    </row>
    <row r="768" spans="1:7" x14ac:dyDescent="0.35">
      <c r="A768" s="1">
        <v>45330</v>
      </c>
      <c r="B768" t="s">
        <v>13</v>
      </c>
      <c r="C768" t="s">
        <v>5</v>
      </c>
      <c r="D768">
        <v>6</v>
      </c>
      <c r="E768" s="2" t="s">
        <v>36</v>
      </c>
      <c r="F768" s="2">
        <f>IF(AND(B768&gt;B767,C768&lt;C767,E768="lunes"),1,IF(AND(B768=B767,C768&gt;C767,E768="lunes"),1,IF(AND(B768=B767,C768=C767,E768="lunes"),F767+1,F767)))</f>
        <v>6</v>
      </c>
      <c r="G768" s="2"/>
    </row>
    <row r="769" spans="1:7" x14ac:dyDescent="0.35">
      <c r="A769" s="1">
        <v>45331</v>
      </c>
      <c r="B769" t="s">
        <v>13</v>
      </c>
      <c r="C769" t="s">
        <v>5</v>
      </c>
      <c r="D769">
        <v>9</v>
      </c>
      <c r="E769" s="2" t="s">
        <v>37</v>
      </c>
      <c r="F769" s="2">
        <f>IF(AND(B769&gt;B768,C769&lt;C768,E769="lunes"),1,IF(AND(B769=B768,C769&gt;C768,E769="lunes"),1,IF(AND(B769=B768,C769=C768,E769="lunes"),F768+1,F768)))</f>
        <v>6</v>
      </c>
      <c r="G769" s="2"/>
    </row>
    <row r="770" spans="1:7" x14ac:dyDescent="0.35">
      <c r="A770" s="1">
        <v>45332</v>
      </c>
      <c r="B770" t="s">
        <v>13</v>
      </c>
      <c r="C770" t="s">
        <v>5</v>
      </c>
      <c r="D770">
        <v>7</v>
      </c>
      <c r="E770" s="2" t="s">
        <v>38</v>
      </c>
      <c r="F770" s="2">
        <f>IF(AND(B770&gt;B769,C770&lt;C769,E770="lunes"),1,IF(AND(B770=B769,C770&gt;C769,E770="lunes"),1,IF(AND(B770=B769,C770=C769,E770="lunes"),F769+1,F769)))</f>
        <v>6</v>
      </c>
      <c r="G770" s="2"/>
    </row>
    <row r="771" spans="1:7" x14ac:dyDescent="0.35">
      <c r="A771" s="1">
        <v>45333</v>
      </c>
      <c r="B771" t="s">
        <v>13</v>
      </c>
      <c r="C771" t="s">
        <v>5</v>
      </c>
      <c r="D771">
        <v>13</v>
      </c>
      <c r="E771" s="2" t="s">
        <v>39</v>
      </c>
      <c r="F771" s="2">
        <f>IF(AND(B771&gt;B770,C771&lt;C770,E771="lunes"),1,IF(AND(B771=B770,C771&gt;C770,E771="lunes"),1,IF(AND(B771=B770,C771=C770,E771="lunes"),F770+1,F770)))</f>
        <v>6</v>
      </c>
      <c r="G771" s="2"/>
    </row>
    <row r="772" spans="1:7" x14ac:dyDescent="0.35">
      <c r="A772" s="1">
        <v>45334</v>
      </c>
      <c r="B772" t="s">
        <v>13</v>
      </c>
      <c r="C772" t="s">
        <v>5</v>
      </c>
      <c r="D772">
        <v>6</v>
      </c>
      <c r="E772" s="2" t="s">
        <v>33</v>
      </c>
      <c r="F772" s="2">
        <f>IF(AND(B772&gt;B771,C772&lt;C771,E772="lunes"),1,IF(AND(B772=B771,C772&gt;C771,E772="lunes"),1,IF(AND(B772=B771,C772=C771,E772="lunes"),F771+1,F771)))</f>
        <v>7</v>
      </c>
      <c r="G772" s="2"/>
    </row>
    <row r="773" spans="1:7" x14ac:dyDescent="0.35">
      <c r="A773" s="1">
        <v>45335</v>
      </c>
      <c r="B773" t="s">
        <v>13</v>
      </c>
      <c r="C773" t="s">
        <v>5</v>
      </c>
      <c r="D773">
        <v>7</v>
      </c>
      <c r="E773" s="2" t="s">
        <v>34</v>
      </c>
      <c r="F773" s="2">
        <f>IF(AND(B773&gt;B772,C773&lt;C772,E773="lunes"),1,IF(AND(B773=B772,C773&gt;C772,E773="lunes"),1,IF(AND(B773=B772,C773=C772,E773="lunes"),F772+1,F772)))</f>
        <v>7</v>
      </c>
      <c r="G773" s="2"/>
    </row>
    <row r="774" spans="1:7" x14ac:dyDescent="0.35">
      <c r="A774" s="1">
        <v>45336</v>
      </c>
      <c r="B774" t="s">
        <v>13</v>
      </c>
      <c r="C774" t="s">
        <v>5</v>
      </c>
      <c r="D774">
        <v>6</v>
      </c>
      <c r="E774" s="2" t="s">
        <v>35</v>
      </c>
      <c r="F774" s="2">
        <f>IF(AND(B774&gt;B773,C774&lt;C773,E774="lunes"),1,IF(AND(B774=B773,C774&gt;C773,E774="lunes"),1,IF(AND(B774=B773,C774=C773,E774="lunes"),F773+1,F773)))</f>
        <v>7</v>
      </c>
      <c r="G774" s="2"/>
    </row>
    <row r="775" spans="1:7" x14ac:dyDescent="0.35">
      <c r="A775" s="1">
        <v>45337</v>
      </c>
      <c r="B775" t="s">
        <v>13</v>
      </c>
      <c r="C775" t="s">
        <v>5</v>
      </c>
      <c r="D775">
        <v>13</v>
      </c>
      <c r="E775" s="2" t="s">
        <v>36</v>
      </c>
      <c r="F775" s="2">
        <f>IF(AND(B775&gt;B774,C775&lt;C774,E775="lunes"),1,IF(AND(B775=B774,C775&gt;C774,E775="lunes"),1,IF(AND(B775=B774,C775=C774,E775="lunes"),F774+1,F774)))</f>
        <v>7</v>
      </c>
      <c r="G775" s="2"/>
    </row>
    <row r="776" spans="1:7" x14ac:dyDescent="0.35">
      <c r="A776" s="1">
        <v>45338</v>
      </c>
      <c r="B776" t="s">
        <v>13</v>
      </c>
      <c r="C776" t="s">
        <v>5</v>
      </c>
      <c r="D776">
        <v>15</v>
      </c>
      <c r="E776" s="2" t="s">
        <v>37</v>
      </c>
      <c r="F776" s="2">
        <f>IF(AND(B776&gt;B775,C776&lt;C775,E776="lunes"),1,IF(AND(B776=B775,C776&gt;C775,E776="lunes"),1,IF(AND(B776=B775,C776=C775,E776="lunes"),F775+1,F775)))</f>
        <v>7</v>
      </c>
      <c r="G776" s="2"/>
    </row>
    <row r="777" spans="1:7" x14ac:dyDescent="0.35">
      <c r="A777" s="1">
        <v>45339</v>
      </c>
      <c r="B777" t="s">
        <v>13</v>
      </c>
      <c r="C777" t="s">
        <v>5</v>
      </c>
      <c r="D777">
        <v>22</v>
      </c>
      <c r="E777" s="2" t="s">
        <v>38</v>
      </c>
      <c r="F777" s="2">
        <f>IF(AND(B777&gt;B776,C777&lt;C776,E777="lunes"),1,IF(AND(B777=B776,C777&gt;C776,E777="lunes"),1,IF(AND(B777=B776,C777=C776,E777="lunes"),F776+1,F776)))</f>
        <v>7</v>
      </c>
      <c r="G777" s="2"/>
    </row>
    <row r="778" spans="1:7" x14ac:dyDescent="0.35">
      <c r="A778" s="1">
        <v>45340</v>
      </c>
      <c r="B778" t="s">
        <v>13</v>
      </c>
      <c r="C778" t="s">
        <v>5</v>
      </c>
      <c r="D778">
        <v>11</v>
      </c>
      <c r="E778" s="2" t="s">
        <v>39</v>
      </c>
      <c r="F778" s="2">
        <f>IF(AND(B778&gt;B777,C778&lt;C777,E778="lunes"),1,IF(AND(B778=B777,C778&gt;C777,E778="lunes"),1,IF(AND(B778=B777,C778=C777,E778="lunes"),F777+1,F777)))</f>
        <v>7</v>
      </c>
      <c r="G778" s="2"/>
    </row>
    <row r="779" spans="1:7" x14ac:dyDescent="0.35">
      <c r="A779" s="1">
        <v>45341</v>
      </c>
      <c r="B779" t="s">
        <v>13</v>
      </c>
      <c r="C779" t="s">
        <v>5</v>
      </c>
      <c r="D779">
        <v>8</v>
      </c>
      <c r="E779" s="2" t="s">
        <v>33</v>
      </c>
      <c r="F779" s="2">
        <f>IF(AND(B779&gt;B778,C779&lt;C778,E779="lunes"),1,IF(AND(B779=B778,C779&gt;C778,E779="lunes"),1,IF(AND(B779=B778,C779=C778,E779="lunes"),F778+1,F778)))</f>
        <v>8</v>
      </c>
      <c r="G779" s="2"/>
    </row>
    <row r="780" spans="1:7" x14ac:dyDescent="0.35">
      <c r="A780" s="1">
        <v>45342</v>
      </c>
      <c r="B780" t="s">
        <v>13</v>
      </c>
      <c r="C780" t="s">
        <v>5</v>
      </c>
      <c r="D780">
        <v>4</v>
      </c>
      <c r="E780" s="2" t="s">
        <v>34</v>
      </c>
      <c r="F780" s="2">
        <f>IF(AND(B780&gt;B779,C780&lt;C779,E780="lunes"),1,IF(AND(B780=B779,C780&gt;C779,E780="lunes"),1,IF(AND(B780=B779,C780=C779,E780="lunes"),F779+1,F779)))</f>
        <v>8</v>
      </c>
      <c r="G780" s="2"/>
    </row>
    <row r="781" spans="1:7" x14ac:dyDescent="0.35">
      <c r="A781" s="1">
        <v>45343</v>
      </c>
      <c r="B781" t="s">
        <v>13</v>
      </c>
      <c r="C781" t="s">
        <v>5</v>
      </c>
      <c r="D781">
        <v>7</v>
      </c>
      <c r="E781" s="2" t="s">
        <v>35</v>
      </c>
      <c r="F781" s="2">
        <f>IF(AND(B781&gt;B780,C781&lt;C780,E781="lunes"),1,IF(AND(B781=B780,C781&gt;C780,E781="lunes"),1,IF(AND(B781=B780,C781=C780,E781="lunes"),F780+1,F780)))</f>
        <v>8</v>
      </c>
      <c r="G781" s="2"/>
    </row>
    <row r="782" spans="1:7" x14ac:dyDescent="0.35">
      <c r="A782" s="1">
        <v>45344</v>
      </c>
      <c r="B782" t="s">
        <v>13</v>
      </c>
      <c r="C782" t="s">
        <v>5</v>
      </c>
      <c r="D782">
        <v>12</v>
      </c>
      <c r="E782" s="2" t="s">
        <v>36</v>
      </c>
      <c r="F782" s="2">
        <f>IF(AND(B782&gt;B781,C782&lt;C781,E782="lunes"),1,IF(AND(B782=B781,C782&gt;C781,E782="lunes"),1,IF(AND(B782=B781,C782=C781,E782="lunes"),F781+1,F781)))</f>
        <v>8</v>
      </c>
      <c r="G782" s="2"/>
    </row>
    <row r="783" spans="1:7" x14ac:dyDescent="0.35">
      <c r="A783" s="1">
        <v>45345</v>
      </c>
      <c r="B783" t="s">
        <v>13</v>
      </c>
      <c r="C783" t="s">
        <v>5</v>
      </c>
      <c r="D783">
        <v>9</v>
      </c>
      <c r="E783" s="2" t="s">
        <v>37</v>
      </c>
      <c r="F783" s="2">
        <f>IF(AND(B783&gt;B782,C783&lt;C782,E783="lunes"),1,IF(AND(B783=B782,C783&gt;C782,E783="lunes"),1,IF(AND(B783=B782,C783=C782,E783="lunes"),F782+1,F782)))</f>
        <v>8</v>
      </c>
      <c r="G783" s="2"/>
    </row>
    <row r="784" spans="1:7" x14ac:dyDescent="0.35">
      <c r="A784" s="1">
        <v>45346</v>
      </c>
      <c r="B784" t="s">
        <v>13</v>
      </c>
      <c r="C784" t="s">
        <v>5</v>
      </c>
      <c r="D784">
        <v>16</v>
      </c>
      <c r="E784" s="2" t="s">
        <v>38</v>
      </c>
      <c r="F784" s="2">
        <f>IF(AND(B784&gt;B783,C784&lt;C783,E784="lunes"),1,IF(AND(B784=B783,C784&gt;C783,E784="lunes"),1,IF(AND(B784=B783,C784=C783,E784="lunes"),F783+1,F783)))</f>
        <v>8</v>
      </c>
      <c r="G784" s="2"/>
    </row>
    <row r="785" spans="1:7" x14ac:dyDescent="0.35">
      <c r="A785" s="1">
        <v>45347</v>
      </c>
      <c r="B785" t="s">
        <v>13</v>
      </c>
      <c r="C785" t="s">
        <v>5</v>
      </c>
      <c r="D785">
        <v>7</v>
      </c>
      <c r="E785" s="2" t="s">
        <v>39</v>
      </c>
      <c r="F785" s="2">
        <f>IF(AND(B785&gt;B784,C785&lt;C784,E785="lunes"),1,IF(AND(B785=B784,C785&gt;C784,E785="lunes"),1,IF(AND(B785=B784,C785=C784,E785="lunes"),F784+1,F784)))</f>
        <v>8</v>
      </c>
      <c r="G785" s="2"/>
    </row>
    <row r="786" spans="1:7" x14ac:dyDescent="0.35">
      <c r="A786" s="1">
        <v>45348</v>
      </c>
      <c r="B786" t="s">
        <v>13</v>
      </c>
      <c r="C786" t="s">
        <v>5</v>
      </c>
      <c r="D786">
        <v>11</v>
      </c>
      <c r="E786" s="2" t="s">
        <v>33</v>
      </c>
      <c r="F786" s="2">
        <f>IF(AND(B786&gt;B785,C786&lt;C785,E786="lunes"),1,IF(AND(B786=B785,C786&gt;C785,E786="lunes"),1,IF(AND(B786=B785,C786=C785,E786="lunes"),F785+1,F785)))</f>
        <v>9</v>
      </c>
      <c r="G786" s="2"/>
    </row>
    <row r="787" spans="1:7" x14ac:dyDescent="0.35">
      <c r="A787" s="1">
        <v>45349</v>
      </c>
      <c r="B787" t="s">
        <v>13</v>
      </c>
      <c r="C787" t="s">
        <v>5</v>
      </c>
      <c r="D787">
        <v>14</v>
      </c>
      <c r="E787" s="2" t="s">
        <v>34</v>
      </c>
      <c r="F787" s="2">
        <f>IF(AND(B787&gt;B786,C787&lt;C786,E787="lunes"),1,IF(AND(B787=B786,C787&gt;C786,E787="lunes"),1,IF(AND(B787=B786,C787=C786,E787="lunes"),F786+1,F786)))</f>
        <v>9</v>
      </c>
      <c r="G787" s="2"/>
    </row>
    <row r="788" spans="1:7" x14ac:dyDescent="0.35">
      <c r="A788" s="1">
        <v>45350</v>
      </c>
      <c r="B788" t="s">
        <v>13</v>
      </c>
      <c r="C788" t="s">
        <v>5</v>
      </c>
      <c r="D788">
        <v>6</v>
      </c>
      <c r="E788" s="2" t="s">
        <v>35</v>
      </c>
      <c r="F788" s="2">
        <f>IF(AND(B788&gt;B787,C788&lt;C787,E788="lunes"),1,IF(AND(B788=B787,C788&gt;C787,E788="lunes"),1,IF(AND(B788=B787,C788=C787,E788="lunes"),F787+1,F787)))</f>
        <v>9</v>
      </c>
      <c r="G788" s="2"/>
    </row>
    <row r="789" spans="1:7" x14ac:dyDescent="0.35">
      <c r="A789" s="1">
        <v>45351</v>
      </c>
      <c r="B789" t="s">
        <v>13</v>
      </c>
      <c r="C789" t="s">
        <v>5</v>
      </c>
      <c r="D789">
        <v>11</v>
      </c>
      <c r="E789" s="2" t="s">
        <v>36</v>
      </c>
      <c r="F789" s="2">
        <f>IF(AND(B789&gt;B788,C789&lt;C788,E789="lunes"),1,IF(AND(B789=B788,C789&gt;C788,E789="lunes"),1,IF(AND(B789=B788,C789=C788,E789="lunes"),F788+1,F788)))</f>
        <v>9</v>
      </c>
      <c r="G789" s="2"/>
    </row>
    <row r="790" spans="1:7" x14ac:dyDescent="0.35">
      <c r="A790" s="1">
        <v>45352</v>
      </c>
      <c r="B790" t="s">
        <v>13</v>
      </c>
      <c r="C790" t="s">
        <v>5</v>
      </c>
      <c r="D790">
        <v>6</v>
      </c>
      <c r="E790" s="2" t="s">
        <v>37</v>
      </c>
      <c r="F790" s="2">
        <f>IF(AND(B790&gt;B789,C790&lt;C789,E790="lunes"),1,IF(AND(B790=B789,C790&gt;C789,E790="lunes"),1,IF(AND(B790=B789,C790=C789,E790="lunes"),F789+1,F789)))</f>
        <v>9</v>
      </c>
      <c r="G790" s="2"/>
    </row>
    <row r="791" spans="1:7" x14ac:dyDescent="0.35">
      <c r="A791" s="1">
        <v>45353</v>
      </c>
      <c r="B791" t="s">
        <v>13</v>
      </c>
      <c r="C791" t="s">
        <v>5</v>
      </c>
      <c r="D791">
        <v>15</v>
      </c>
      <c r="E791" s="2" t="s">
        <v>38</v>
      </c>
      <c r="F791" s="2">
        <f>IF(AND(B791&gt;B790,C791&lt;C790,E791="lunes"),1,IF(AND(B791=B790,C791&gt;C790,E791="lunes"),1,IF(AND(B791=B790,C791=C790,E791="lunes"),F790+1,F790)))</f>
        <v>9</v>
      </c>
      <c r="G791" s="2"/>
    </row>
    <row r="792" spans="1:7" x14ac:dyDescent="0.35">
      <c r="A792" s="1">
        <v>45354</v>
      </c>
      <c r="B792" t="s">
        <v>13</v>
      </c>
      <c r="C792" t="s">
        <v>5</v>
      </c>
      <c r="D792">
        <v>9</v>
      </c>
      <c r="E792" s="2" t="s">
        <v>39</v>
      </c>
      <c r="F792" s="2">
        <f>IF(AND(B792&gt;B791,C792&lt;C791,E792="lunes"),1,IF(AND(B792=B791,C792&gt;C791,E792="lunes"),1,IF(AND(B792=B791,C792=C791,E792="lunes"),F791+1,F791)))</f>
        <v>9</v>
      </c>
      <c r="G792" s="2"/>
    </row>
    <row r="793" spans="1:7" x14ac:dyDescent="0.35">
      <c r="A793" s="1">
        <v>45355</v>
      </c>
      <c r="B793" t="s">
        <v>13</v>
      </c>
      <c r="C793" t="s">
        <v>5</v>
      </c>
      <c r="D793">
        <v>9</v>
      </c>
      <c r="E793" s="2" t="s">
        <v>33</v>
      </c>
      <c r="F793" s="2">
        <f>IF(AND(B793&gt;B792,C793&lt;C792,E793="lunes"),1,IF(AND(B793=B792,C793&gt;C792,E793="lunes"),1,IF(AND(B793=B792,C793=C792,E793="lunes"),F792+1,F792)))</f>
        <v>10</v>
      </c>
      <c r="G793" s="2"/>
    </row>
    <row r="794" spans="1:7" x14ac:dyDescent="0.35">
      <c r="A794" s="1">
        <v>45356</v>
      </c>
      <c r="B794" t="s">
        <v>13</v>
      </c>
      <c r="C794" t="s">
        <v>5</v>
      </c>
      <c r="D794">
        <v>11</v>
      </c>
      <c r="E794" s="2" t="s">
        <v>34</v>
      </c>
      <c r="F794" s="2">
        <f>IF(AND(B794&gt;B793,C794&lt;C793,E794="lunes"),1,IF(AND(B794=B793,C794&gt;C793,E794="lunes"),1,IF(AND(B794=B793,C794=C793,E794="lunes"),F793+1,F793)))</f>
        <v>10</v>
      </c>
      <c r="G794" s="2"/>
    </row>
    <row r="795" spans="1:7" x14ac:dyDescent="0.35">
      <c r="A795" s="1">
        <v>45357</v>
      </c>
      <c r="B795" t="s">
        <v>13</v>
      </c>
      <c r="C795" t="s">
        <v>5</v>
      </c>
      <c r="D795">
        <v>4</v>
      </c>
      <c r="E795" s="2" t="s">
        <v>35</v>
      </c>
      <c r="F795" s="2">
        <f>IF(AND(B795&gt;B794,C795&lt;C794,E795="lunes"),1,IF(AND(B795=B794,C795&gt;C794,E795="lunes"),1,IF(AND(B795=B794,C795=C794,E795="lunes"),F794+1,F794)))</f>
        <v>10</v>
      </c>
      <c r="G795" s="2"/>
    </row>
    <row r="796" spans="1:7" x14ac:dyDescent="0.35">
      <c r="A796" s="1">
        <v>45358</v>
      </c>
      <c r="B796" t="s">
        <v>13</v>
      </c>
      <c r="C796" t="s">
        <v>5</v>
      </c>
      <c r="D796">
        <v>4</v>
      </c>
      <c r="E796" s="2" t="s">
        <v>36</v>
      </c>
      <c r="F796" s="2">
        <f>IF(AND(B796&gt;B795,C796&lt;C795,E796="lunes"),1,IF(AND(B796=B795,C796&gt;C795,E796="lunes"),1,IF(AND(B796=B795,C796=C795,E796="lunes"),F795+1,F795)))</f>
        <v>10</v>
      </c>
      <c r="G796" s="2"/>
    </row>
    <row r="797" spans="1:7" x14ac:dyDescent="0.35">
      <c r="A797" s="1">
        <v>45359</v>
      </c>
      <c r="B797" t="s">
        <v>13</v>
      </c>
      <c r="C797" t="s">
        <v>5</v>
      </c>
      <c r="D797">
        <v>11</v>
      </c>
      <c r="E797" s="2" t="s">
        <v>37</v>
      </c>
      <c r="F797" s="2">
        <f>IF(AND(B797&gt;B796,C797&lt;C796,E797="lunes"),1,IF(AND(B797=B796,C797&gt;C796,E797="lunes"),1,IF(AND(B797=B796,C797=C796,E797="lunes"),F796+1,F796)))</f>
        <v>10</v>
      </c>
      <c r="G797" s="2"/>
    </row>
    <row r="798" spans="1:7" x14ac:dyDescent="0.35">
      <c r="A798" s="1">
        <v>45360</v>
      </c>
      <c r="B798" t="s">
        <v>13</v>
      </c>
      <c r="C798" t="s">
        <v>5</v>
      </c>
      <c r="D798">
        <v>21</v>
      </c>
      <c r="E798" s="2" t="s">
        <v>38</v>
      </c>
      <c r="F798" s="2">
        <f>IF(AND(B798&gt;B797,C798&lt;C797,E798="lunes"),1,IF(AND(B798=B797,C798&gt;C797,E798="lunes"),1,IF(AND(B798=B797,C798=C797,E798="lunes"),F797+1,F797)))</f>
        <v>10</v>
      </c>
      <c r="G798" s="2"/>
    </row>
    <row r="799" spans="1:7" x14ac:dyDescent="0.35">
      <c r="A799" s="1">
        <v>45361</v>
      </c>
      <c r="B799" t="s">
        <v>13</v>
      </c>
      <c r="C799" t="s">
        <v>5</v>
      </c>
      <c r="D799">
        <v>10</v>
      </c>
      <c r="E799" s="2" t="s">
        <v>39</v>
      </c>
      <c r="F799" s="2">
        <f>IF(AND(B799&gt;B798,C799&lt;C798,E799="lunes"),1,IF(AND(B799=B798,C799&gt;C798,E799="lunes"),1,IF(AND(B799=B798,C799=C798,E799="lunes"),F798+1,F798)))</f>
        <v>10</v>
      </c>
      <c r="G799" s="2"/>
    </row>
    <row r="800" spans="1:7" x14ac:dyDescent="0.35">
      <c r="A800" s="1">
        <v>45362</v>
      </c>
      <c r="B800" t="s">
        <v>13</v>
      </c>
      <c r="C800" t="s">
        <v>5</v>
      </c>
      <c r="D800">
        <v>12</v>
      </c>
      <c r="E800" s="2" t="s">
        <v>33</v>
      </c>
      <c r="F800" s="2">
        <f>IF(AND(B800&gt;B799,C800&lt;C799,E800="lunes"),1,IF(AND(B800=B799,C800&gt;C799,E800="lunes"),1,IF(AND(B800=B799,C800=C799,E800="lunes"),F799+1,F799)))</f>
        <v>11</v>
      </c>
      <c r="G800" s="2"/>
    </row>
    <row r="801" spans="1:7" x14ac:dyDescent="0.35">
      <c r="A801" s="1">
        <v>45363</v>
      </c>
      <c r="B801" t="s">
        <v>13</v>
      </c>
      <c r="C801" t="s">
        <v>5</v>
      </c>
      <c r="D801">
        <v>13</v>
      </c>
      <c r="E801" s="2" t="s">
        <v>34</v>
      </c>
      <c r="F801" s="2">
        <f>IF(AND(B801&gt;B800,C801&lt;C800,E801="lunes"),1,IF(AND(B801=B800,C801&gt;C800,E801="lunes"),1,IF(AND(B801=B800,C801=C800,E801="lunes"),F800+1,F800)))</f>
        <v>11</v>
      </c>
      <c r="G801" s="2"/>
    </row>
    <row r="802" spans="1:7" x14ac:dyDescent="0.35">
      <c r="A802" s="1">
        <v>45364</v>
      </c>
      <c r="B802" t="s">
        <v>13</v>
      </c>
      <c r="C802" t="s">
        <v>5</v>
      </c>
      <c r="D802">
        <v>7</v>
      </c>
      <c r="E802" s="2" t="s">
        <v>35</v>
      </c>
      <c r="F802" s="2">
        <f>IF(AND(B802&gt;B801,C802&lt;C801,E802="lunes"),1,IF(AND(B802=B801,C802&gt;C801,E802="lunes"),1,IF(AND(B802=B801,C802=C801,E802="lunes"),F801+1,F801)))</f>
        <v>11</v>
      </c>
      <c r="G802" s="2"/>
    </row>
    <row r="803" spans="1:7" x14ac:dyDescent="0.35">
      <c r="A803" s="1">
        <v>45365</v>
      </c>
      <c r="B803" t="s">
        <v>13</v>
      </c>
      <c r="C803" t="s">
        <v>5</v>
      </c>
      <c r="D803">
        <v>1</v>
      </c>
      <c r="E803" s="2" t="s">
        <v>36</v>
      </c>
      <c r="F803" s="2">
        <f>IF(AND(B803&gt;B802,C803&lt;C802,E803="lunes"),1,IF(AND(B803=B802,C803&gt;C802,E803="lunes"),1,IF(AND(B803=B802,C803=C802,E803="lunes"),F802+1,F802)))</f>
        <v>11</v>
      </c>
      <c r="G803" s="2"/>
    </row>
    <row r="804" spans="1:7" x14ac:dyDescent="0.35">
      <c r="A804" s="1">
        <v>45366</v>
      </c>
      <c r="B804" t="s">
        <v>13</v>
      </c>
      <c r="C804" t="s">
        <v>5</v>
      </c>
      <c r="D804">
        <v>15</v>
      </c>
      <c r="E804" s="2" t="s">
        <v>37</v>
      </c>
      <c r="F804" s="2">
        <f>IF(AND(B804&gt;B803,C804&lt;C803,E804="lunes"),1,IF(AND(B804=B803,C804&gt;C803,E804="lunes"),1,IF(AND(B804=B803,C804=C803,E804="lunes"),F803+1,F803)))</f>
        <v>11</v>
      </c>
      <c r="G804" s="2"/>
    </row>
    <row r="805" spans="1:7" x14ac:dyDescent="0.35">
      <c r="A805" s="1">
        <v>45367</v>
      </c>
      <c r="B805" t="s">
        <v>13</v>
      </c>
      <c r="C805" t="s">
        <v>5</v>
      </c>
      <c r="D805">
        <v>17</v>
      </c>
      <c r="E805" s="2" t="s">
        <v>38</v>
      </c>
      <c r="F805" s="2">
        <f>IF(AND(B805&gt;B804,C805&lt;C804,E805="lunes"),1,IF(AND(B805=B804,C805&gt;C804,E805="lunes"),1,IF(AND(B805=B804,C805=C804,E805="lunes"),F804+1,F804)))</f>
        <v>11</v>
      </c>
      <c r="G805" s="2"/>
    </row>
    <row r="806" spans="1:7" x14ac:dyDescent="0.35">
      <c r="A806" s="1">
        <v>45368</v>
      </c>
      <c r="B806" t="s">
        <v>13</v>
      </c>
      <c r="C806" t="s">
        <v>5</v>
      </c>
      <c r="D806">
        <v>12</v>
      </c>
      <c r="E806" s="2" t="s">
        <v>39</v>
      </c>
      <c r="F806" s="2">
        <f>IF(AND(B806&gt;B805,C806&lt;C805,E806="lunes"),1,IF(AND(B806=B805,C806&gt;C805,E806="lunes"),1,IF(AND(B806=B805,C806=C805,E806="lunes"),F805+1,F805)))</f>
        <v>11</v>
      </c>
      <c r="G806" s="2"/>
    </row>
    <row r="807" spans="1:7" x14ac:dyDescent="0.35">
      <c r="A807" s="1">
        <v>45369</v>
      </c>
      <c r="B807" t="s">
        <v>13</v>
      </c>
      <c r="C807" t="s">
        <v>5</v>
      </c>
      <c r="D807">
        <v>4</v>
      </c>
      <c r="E807" s="2" t="s">
        <v>33</v>
      </c>
      <c r="F807" s="2">
        <f>IF(AND(B807&gt;B806,C807&lt;C806,E807="lunes"),1,IF(AND(B807=B806,C807&gt;C806,E807="lunes"),1,IF(AND(B807=B806,C807=C806,E807="lunes"),F806+1,F806)))</f>
        <v>12</v>
      </c>
      <c r="G807" s="2"/>
    </row>
    <row r="808" spans="1:7" x14ac:dyDescent="0.35">
      <c r="A808" s="1">
        <v>45370</v>
      </c>
      <c r="B808" t="s">
        <v>13</v>
      </c>
      <c r="C808" t="s">
        <v>5</v>
      </c>
      <c r="D808">
        <v>8</v>
      </c>
      <c r="E808" s="2" t="s">
        <v>34</v>
      </c>
      <c r="F808" s="2">
        <f>IF(AND(B808&gt;B807,C808&lt;C807,E808="lunes"),1,IF(AND(B808=B807,C808&gt;C807,E808="lunes"),1,IF(AND(B808=B807,C808=C807,E808="lunes"),F807+1,F807)))</f>
        <v>12</v>
      </c>
      <c r="G808" s="2"/>
    </row>
    <row r="809" spans="1:7" x14ac:dyDescent="0.35">
      <c r="A809" s="1">
        <v>45371</v>
      </c>
      <c r="B809" t="s">
        <v>13</v>
      </c>
      <c r="C809" t="s">
        <v>5</v>
      </c>
      <c r="D809">
        <v>9</v>
      </c>
      <c r="E809" s="2" t="s">
        <v>35</v>
      </c>
      <c r="F809" s="2">
        <f>IF(AND(B809&gt;B808,C809&lt;C808,E809="lunes"),1,IF(AND(B809=B808,C809&gt;C808,E809="lunes"),1,IF(AND(B809=B808,C809=C808,E809="lunes"),F808+1,F808)))</f>
        <v>12</v>
      </c>
      <c r="G809" s="2"/>
    </row>
    <row r="810" spans="1:7" x14ac:dyDescent="0.35">
      <c r="A810" s="1">
        <v>45372</v>
      </c>
      <c r="B810" t="s">
        <v>13</v>
      </c>
      <c r="C810" t="s">
        <v>5</v>
      </c>
      <c r="D810">
        <v>10</v>
      </c>
      <c r="E810" s="2" t="s">
        <v>36</v>
      </c>
      <c r="F810" s="2">
        <f>IF(AND(B810&gt;B809,C810&lt;C809,E810="lunes"),1,IF(AND(B810=B809,C810&gt;C809,E810="lunes"),1,IF(AND(B810=B809,C810=C809,E810="lunes"),F809+1,F809)))</f>
        <v>12</v>
      </c>
      <c r="G810" s="2"/>
    </row>
    <row r="811" spans="1:7" x14ac:dyDescent="0.35">
      <c r="A811" s="1">
        <v>45373</v>
      </c>
      <c r="B811" t="s">
        <v>13</v>
      </c>
      <c r="C811" t="s">
        <v>5</v>
      </c>
      <c r="D811">
        <v>9</v>
      </c>
      <c r="E811" s="2" t="s">
        <v>37</v>
      </c>
      <c r="F811" s="2">
        <f>IF(AND(B811&gt;B810,C811&lt;C810,E811="lunes"),1,IF(AND(B811=B810,C811&gt;C810,E811="lunes"),1,IF(AND(B811=B810,C811=C810,E811="lunes"),F810+1,F810)))</f>
        <v>12</v>
      </c>
      <c r="G811" s="2"/>
    </row>
    <row r="812" spans="1:7" x14ac:dyDescent="0.35">
      <c r="A812" s="1">
        <v>45374</v>
      </c>
      <c r="B812" t="s">
        <v>13</v>
      </c>
      <c r="C812" t="s">
        <v>5</v>
      </c>
      <c r="D812">
        <v>19</v>
      </c>
      <c r="E812" s="2" t="s">
        <v>38</v>
      </c>
      <c r="F812" s="2">
        <f>IF(AND(B812&gt;B811,C812&lt;C811,E812="lunes"),1,IF(AND(B812=B811,C812&gt;C811,E812="lunes"),1,IF(AND(B812=B811,C812=C811,E812="lunes"),F811+1,F811)))</f>
        <v>12</v>
      </c>
      <c r="G812" s="2"/>
    </row>
    <row r="813" spans="1:7" x14ac:dyDescent="0.35">
      <c r="A813" s="1">
        <v>45375</v>
      </c>
      <c r="B813" t="s">
        <v>13</v>
      </c>
      <c r="C813" t="s">
        <v>5</v>
      </c>
      <c r="D813">
        <v>8</v>
      </c>
      <c r="E813" s="2" t="s">
        <v>39</v>
      </c>
      <c r="F813" s="2">
        <f>IF(AND(B813&gt;B812,C813&lt;C812,E813="lunes"),1,IF(AND(B813=B812,C813&gt;C812,E813="lunes"),1,IF(AND(B813=B812,C813=C812,E813="lunes"),F812+1,F812)))</f>
        <v>12</v>
      </c>
      <c r="G813" s="2"/>
    </row>
    <row r="814" spans="1:7" x14ac:dyDescent="0.35">
      <c r="A814" s="1">
        <v>45376</v>
      </c>
      <c r="B814" t="s">
        <v>13</v>
      </c>
      <c r="C814" t="s">
        <v>5</v>
      </c>
      <c r="D814">
        <v>11</v>
      </c>
      <c r="E814" s="2" t="s">
        <v>33</v>
      </c>
      <c r="F814" s="2">
        <f>IF(AND(B814&gt;B813,C814&lt;C813,E814="lunes"),1,IF(AND(B814=B813,C814&gt;C813,E814="lunes"),1,IF(AND(B814=B813,C814=C813,E814="lunes"),F813+1,F813)))</f>
        <v>13</v>
      </c>
      <c r="G814" s="2"/>
    </row>
    <row r="815" spans="1:7" x14ac:dyDescent="0.35">
      <c r="A815" s="1">
        <v>45377</v>
      </c>
      <c r="B815" t="s">
        <v>13</v>
      </c>
      <c r="C815" t="s">
        <v>5</v>
      </c>
      <c r="D815">
        <v>6</v>
      </c>
      <c r="E815" s="2" t="s">
        <v>34</v>
      </c>
      <c r="F815" s="2">
        <f>IF(AND(B815&gt;B814,C815&lt;C814,E815="lunes"),1,IF(AND(B815=B814,C815&gt;C814,E815="lunes"),1,IF(AND(B815=B814,C815=C814,E815="lunes"),F814+1,F814)))</f>
        <v>13</v>
      </c>
      <c r="G815" s="2"/>
    </row>
    <row r="816" spans="1:7" x14ac:dyDescent="0.35">
      <c r="A816" s="1">
        <v>45378</v>
      </c>
      <c r="B816" t="s">
        <v>13</v>
      </c>
      <c r="C816" t="s">
        <v>5</v>
      </c>
      <c r="D816">
        <v>8</v>
      </c>
      <c r="E816" s="2" t="s">
        <v>35</v>
      </c>
      <c r="F816" s="2">
        <f>IF(AND(B816&gt;B815,C816&lt;C815,E816="lunes"),1,IF(AND(B816=B815,C816&gt;C815,E816="lunes"),1,IF(AND(B816=B815,C816=C815,E816="lunes"),F815+1,F815)))</f>
        <v>13</v>
      </c>
      <c r="G816" s="2"/>
    </row>
    <row r="817" spans="1:7" x14ac:dyDescent="0.35">
      <c r="A817" s="1">
        <v>45379</v>
      </c>
      <c r="B817" t="s">
        <v>13</v>
      </c>
      <c r="C817" t="s">
        <v>5</v>
      </c>
      <c r="D817">
        <v>4</v>
      </c>
      <c r="E817" s="2" t="s">
        <v>36</v>
      </c>
      <c r="F817" s="2">
        <f>IF(AND(B817&gt;B816,C817&lt;C816,E817="lunes"),1,IF(AND(B817=B816,C817&gt;C816,E817="lunes"),1,IF(AND(B817=B816,C817=C816,E817="lunes"),F816+1,F816)))</f>
        <v>13</v>
      </c>
      <c r="G817" s="2"/>
    </row>
    <row r="818" spans="1:7" x14ac:dyDescent="0.35">
      <c r="A818" s="1">
        <v>45380</v>
      </c>
      <c r="B818" t="s">
        <v>13</v>
      </c>
      <c r="C818" t="s">
        <v>5</v>
      </c>
      <c r="D818">
        <v>17</v>
      </c>
      <c r="E818" s="2" t="s">
        <v>37</v>
      </c>
      <c r="F818" s="2">
        <f>IF(AND(B818&gt;B817,C818&lt;C817,E818="lunes"),1,IF(AND(B818=B817,C818&gt;C817,E818="lunes"),1,IF(AND(B818=B817,C818=C817,E818="lunes"),F817+1,F817)))</f>
        <v>13</v>
      </c>
      <c r="G818" s="2"/>
    </row>
    <row r="819" spans="1:7" x14ac:dyDescent="0.35">
      <c r="A819" s="1">
        <v>45381</v>
      </c>
      <c r="B819" t="s">
        <v>13</v>
      </c>
      <c r="C819" t="s">
        <v>5</v>
      </c>
      <c r="D819">
        <v>12</v>
      </c>
      <c r="E819" s="2" t="s">
        <v>38</v>
      </c>
      <c r="F819" s="2">
        <f>IF(AND(B819&gt;B818,C819&lt;C818,E819="lunes"),1,IF(AND(B819=B818,C819&gt;C818,E819="lunes"),1,IF(AND(B819=B818,C819=C818,E819="lunes"),F818+1,F818)))</f>
        <v>13</v>
      </c>
      <c r="G819" s="2"/>
    </row>
    <row r="820" spans="1:7" x14ac:dyDescent="0.35">
      <c r="A820" s="1">
        <v>45382</v>
      </c>
      <c r="B820" t="s">
        <v>13</v>
      </c>
      <c r="C820" t="s">
        <v>5</v>
      </c>
      <c r="D820">
        <v>13</v>
      </c>
      <c r="E820" s="2" t="s">
        <v>39</v>
      </c>
      <c r="F820" s="2">
        <f>IF(AND(B820&gt;B819,C820&lt;C819,E820="lunes"),1,IF(AND(B820=B819,C820&gt;C819,E820="lunes"),1,IF(AND(B820=B819,C820=C819,E820="lunes"),F819+1,F819)))</f>
        <v>13</v>
      </c>
      <c r="G820" s="2"/>
    </row>
    <row r="821" spans="1:7" x14ac:dyDescent="0.35">
      <c r="A821" s="1">
        <v>45292</v>
      </c>
      <c r="B821" t="s">
        <v>13</v>
      </c>
      <c r="C821" t="s">
        <v>6</v>
      </c>
      <c r="D821">
        <v>14</v>
      </c>
      <c r="E821" s="2" t="s">
        <v>33</v>
      </c>
      <c r="F821" s="2">
        <f>IF(AND(B821&gt;B820,C821&lt;C820,E821="lunes"),1,IF(AND(B821=B820,C821&gt;C820,E821="lunes"),1,IF(AND(B821=B820,C821=C820,E821="lunes"),F820+1,F820)))</f>
        <v>1</v>
      </c>
      <c r="G821" s="2"/>
    </row>
    <row r="822" spans="1:7" x14ac:dyDescent="0.35">
      <c r="A822" s="1">
        <v>45293</v>
      </c>
      <c r="B822" t="s">
        <v>13</v>
      </c>
      <c r="C822" t="s">
        <v>6</v>
      </c>
      <c r="D822">
        <v>5</v>
      </c>
      <c r="E822" s="2" t="s">
        <v>34</v>
      </c>
      <c r="F822" s="2">
        <f>IF(AND(B822&gt;B821,C822&lt;C821,E822="lunes"),1,IF(AND(B822=B821,C822&gt;C821,E822="lunes"),1,IF(AND(B822=B821,C822=C821,E822="lunes"),F821+1,F821)))</f>
        <v>1</v>
      </c>
      <c r="G822" s="2"/>
    </row>
    <row r="823" spans="1:7" x14ac:dyDescent="0.35">
      <c r="A823" s="1">
        <v>45294</v>
      </c>
      <c r="B823" t="s">
        <v>13</v>
      </c>
      <c r="C823" t="s">
        <v>6</v>
      </c>
      <c r="D823">
        <v>9</v>
      </c>
      <c r="E823" s="2" t="s">
        <v>35</v>
      </c>
      <c r="F823" s="2">
        <f>IF(AND(B823&gt;B822,C823&lt;C822,E823="lunes"),1,IF(AND(B823=B822,C823&gt;C822,E823="lunes"),1,IF(AND(B823=B822,C823=C822,E823="lunes"),F822+1,F822)))</f>
        <v>1</v>
      </c>
      <c r="G823" s="2"/>
    </row>
    <row r="824" spans="1:7" x14ac:dyDescent="0.35">
      <c r="A824" s="1">
        <v>45295</v>
      </c>
      <c r="B824" t="s">
        <v>13</v>
      </c>
      <c r="C824" t="s">
        <v>6</v>
      </c>
      <c r="D824">
        <v>7</v>
      </c>
      <c r="E824" s="2" t="s">
        <v>36</v>
      </c>
      <c r="F824" s="2">
        <f>IF(AND(B824&gt;B823,C824&lt;C823,E824="lunes"),1,IF(AND(B824=B823,C824&gt;C823,E824="lunes"),1,IF(AND(B824=B823,C824=C823,E824="lunes"),F823+1,F823)))</f>
        <v>1</v>
      </c>
      <c r="G824" s="2"/>
    </row>
    <row r="825" spans="1:7" x14ac:dyDescent="0.35">
      <c r="A825" s="1">
        <v>45296</v>
      </c>
      <c r="B825" t="s">
        <v>13</v>
      </c>
      <c r="C825" t="s">
        <v>6</v>
      </c>
      <c r="D825">
        <v>13</v>
      </c>
      <c r="E825" s="2" t="s">
        <v>37</v>
      </c>
      <c r="F825" s="2">
        <f>IF(AND(B825&gt;B824,C825&lt;C824,E825="lunes"),1,IF(AND(B825=B824,C825&gt;C824,E825="lunes"),1,IF(AND(B825=B824,C825=C824,E825="lunes"),F824+1,F824)))</f>
        <v>1</v>
      </c>
      <c r="G825" s="2"/>
    </row>
    <row r="826" spans="1:7" x14ac:dyDescent="0.35">
      <c r="A826" s="1">
        <v>45297</v>
      </c>
      <c r="B826" t="s">
        <v>13</v>
      </c>
      <c r="C826" t="s">
        <v>6</v>
      </c>
      <c r="D826">
        <v>13</v>
      </c>
      <c r="E826" s="2" t="s">
        <v>38</v>
      </c>
      <c r="F826" s="2">
        <f>IF(AND(B826&gt;B825,C826&lt;C825,E826="lunes"),1,IF(AND(B826=B825,C826&gt;C825,E826="lunes"),1,IF(AND(B826=B825,C826=C825,E826="lunes"),F825+1,F825)))</f>
        <v>1</v>
      </c>
      <c r="G826" s="2"/>
    </row>
    <row r="827" spans="1:7" x14ac:dyDescent="0.35">
      <c r="A827" s="1">
        <v>45298</v>
      </c>
      <c r="B827" t="s">
        <v>13</v>
      </c>
      <c r="C827" t="s">
        <v>6</v>
      </c>
      <c r="D827">
        <v>20</v>
      </c>
      <c r="E827" s="2" t="s">
        <v>39</v>
      </c>
      <c r="F827" s="2">
        <f>IF(AND(B827&gt;B826,C827&lt;C826,E827="lunes"),1,IF(AND(B827=B826,C827&gt;C826,E827="lunes"),1,IF(AND(B827=B826,C827=C826,E827="lunes"),F826+1,F826)))</f>
        <v>1</v>
      </c>
      <c r="G827" s="2"/>
    </row>
    <row r="828" spans="1:7" x14ac:dyDescent="0.35">
      <c r="A828" s="1">
        <v>45299</v>
      </c>
      <c r="B828" t="s">
        <v>13</v>
      </c>
      <c r="C828" t="s">
        <v>6</v>
      </c>
      <c r="D828">
        <v>7</v>
      </c>
      <c r="E828" s="2" t="s">
        <v>33</v>
      </c>
      <c r="F828" s="2">
        <f>IF(AND(B828&gt;B827,C828&lt;C827,E828="lunes"),1,IF(AND(B828=B827,C828&gt;C827,E828="lunes"),1,IF(AND(B828=B827,C828=C827,E828="lunes"),F827+1,F827)))</f>
        <v>2</v>
      </c>
      <c r="G828" s="2"/>
    </row>
    <row r="829" spans="1:7" x14ac:dyDescent="0.35">
      <c r="A829" s="1">
        <v>45300</v>
      </c>
      <c r="B829" t="s">
        <v>13</v>
      </c>
      <c r="C829" t="s">
        <v>6</v>
      </c>
      <c r="D829">
        <v>10</v>
      </c>
      <c r="E829" s="2" t="s">
        <v>34</v>
      </c>
      <c r="F829" s="2">
        <f>IF(AND(B829&gt;B828,C829&lt;C828,E829="lunes"),1,IF(AND(B829=B828,C829&gt;C828,E829="lunes"),1,IF(AND(B829=B828,C829=C828,E829="lunes"),F828+1,F828)))</f>
        <v>2</v>
      </c>
      <c r="G829" s="2"/>
    </row>
    <row r="830" spans="1:7" x14ac:dyDescent="0.35">
      <c r="A830" s="1">
        <v>45301</v>
      </c>
      <c r="B830" t="s">
        <v>13</v>
      </c>
      <c r="C830" t="s">
        <v>6</v>
      </c>
      <c r="D830">
        <v>7</v>
      </c>
      <c r="E830" s="2" t="s">
        <v>35</v>
      </c>
      <c r="F830" s="2">
        <f>IF(AND(B830&gt;B829,C830&lt;C829,E830="lunes"),1,IF(AND(B830=B829,C830&gt;C829,E830="lunes"),1,IF(AND(B830=B829,C830=C829,E830="lunes"),F829+1,F829)))</f>
        <v>2</v>
      </c>
      <c r="G830" s="2"/>
    </row>
    <row r="831" spans="1:7" x14ac:dyDescent="0.35">
      <c r="A831" s="1">
        <v>45302</v>
      </c>
      <c r="B831" t="s">
        <v>13</v>
      </c>
      <c r="C831" t="s">
        <v>6</v>
      </c>
      <c r="D831">
        <v>14</v>
      </c>
      <c r="E831" s="2" t="s">
        <v>36</v>
      </c>
      <c r="F831" s="2">
        <f>IF(AND(B831&gt;B830,C831&lt;C830,E831="lunes"),1,IF(AND(B831=B830,C831&gt;C830,E831="lunes"),1,IF(AND(B831=B830,C831=C830,E831="lunes"),F830+1,F830)))</f>
        <v>2</v>
      </c>
      <c r="G831" s="2"/>
    </row>
    <row r="832" spans="1:7" x14ac:dyDescent="0.35">
      <c r="A832" s="1">
        <v>45303</v>
      </c>
      <c r="B832" t="s">
        <v>13</v>
      </c>
      <c r="C832" t="s">
        <v>6</v>
      </c>
      <c r="D832">
        <v>17</v>
      </c>
      <c r="E832" s="2" t="s">
        <v>37</v>
      </c>
      <c r="F832" s="2">
        <f>IF(AND(B832&gt;B831,C832&lt;C831,E832="lunes"),1,IF(AND(B832=B831,C832&gt;C831,E832="lunes"),1,IF(AND(B832=B831,C832=C831,E832="lunes"),F831+1,F831)))</f>
        <v>2</v>
      </c>
      <c r="G832" s="2"/>
    </row>
    <row r="833" spans="1:7" x14ac:dyDescent="0.35">
      <c r="A833" s="1">
        <v>45304</v>
      </c>
      <c r="B833" t="s">
        <v>13</v>
      </c>
      <c r="C833" t="s">
        <v>6</v>
      </c>
      <c r="D833">
        <v>18</v>
      </c>
      <c r="E833" s="2" t="s">
        <v>38</v>
      </c>
      <c r="F833" s="2">
        <f>IF(AND(B833&gt;B832,C833&lt;C832,E833="lunes"),1,IF(AND(B833=B832,C833&gt;C832,E833="lunes"),1,IF(AND(B833=B832,C833=C832,E833="lunes"),F832+1,F832)))</f>
        <v>2</v>
      </c>
      <c r="G833" s="2"/>
    </row>
    <row r="834" spans="1:7" x14ac:dyDescent="0.35">
      <c r="A834" s="1">
        <v>45305</v>
      </c>
      <c r="B834" t="s">
        <v>13</v>
      </c>
      <c r="C834" t="s">
        <v>6</v>
      </c>
      <c r="D834">
        <v>22</v>
      </c>
      <c r="E834" s="2" t="s">
        <v>39</v>
      </c>
      <c r="F834" s="2">
        <f>IF(AND(B834&gt;B833,C834&lt;C833,E834="lunes"),1,IF(AND(B834=B833,C834&gt;C833,E834="lunes"),1,IF(AND(B834=B833,C834=C833,E834="lunes"),F833+1,F833)))</f>
        <v>2</v>
      </c>
      <c r="G834" s="2"/>
    </row>
    <row r="835" spans="1:7" x14ac:dyDescent="0.35">
      <c r="A835" s="1">
        <v>45306</v>
      </c>
      <c r="B835" t="s">
        <v>13</v>
      </c>
      <c r="C835" t="s">
        <v>6</v>
      </c>
      <c r="D835">
        <v>15</v>
      </c>
      <c r="E835" s="2" t="s">
        <v>33</v>
      </c>
      <c r="F835" s="2">
        <f>IF(AND(B835&gt;B834,C835&lt;C834,E835="lunes"),1,IF(AND(B835=B834,C835&gt;C834,E835="lunes"),1,IF(AND(B835=B834,C835=C834,E835="lunes"),F834+1,F834)))</f>
        <v>3</v>
      </c>
      <c r="G835" s="2"/>
    </row>
    <row r="836" spans="1:7" x14ac:dyDescent="0.35">
      <c r="A836" s="1">
        <v>45307</v>
      </c>
      <c r="B836" t="s">
        <v>13</v>
      </c>
      <c r="C836" t="s">
        <v>6</v>
      </c>
      <c r="D836">
        <v>9</v>
      </c>
      <c r="E836" s="2" t="s">
        <v>34</v>
      </c>
      <c r="F836" s="2">
        <f>IF(AND(B836&gt;B835,C836&lt;C835,E836="lunes"),1,IF(AND(B836=B835,C836&gt;C835,E836="lunes"),1,IF(AND(B836=B835,C836=C835,E836="lunes"),F835+1,F835)))</f>
        <v>3</v>
      </c>
      <c r="G836" s="2"/>
    </row>
    <row r="837" spans="1:7" x14ac:dyDescent="0.35">
      <c r="A837" s="1">
        <v>45308</v>
      </c>
      <c r="B837" t="s">
        <v>13</v>
      </c>
      <c r="C837" t="s">
        <v>6</v>
      </c>
      <c r="D837">
        <v>20</v>
      </c>
      <c r="E837" s="2" t="s">
        <v>35</v>
      </c>
      <c r="F837" s="2">
        <f>IF(AND(B837&gt;B836,C837&lt;C836,E837="lunes"),1,IF(AND(B837=B836,C837&gt;C836,E837="lunes"),1,IF(AND(B837=B836,C837=C836,E837="lunes"),F836+1,F836)))</f>
        <v>3</v>
      </c>
      <c r="G837" s="2"/>
    </row>
    <row r="838" spans="1:7" x14ac:dyDescent="0.35">
      <c r="A838" s="1">
        <v>45309</v>
      </c>
      <c r="B838" t="s">
        <v>13</v>
      </c>
      <c r="C838" t="s">
        <v>6</v>
      </c>
      <c r="D838">
        <v>13</v>
      </c>
      <c r="E838" s="2" t="s">
        <v>36</v>
      </c>
      <c r="F838" s="2">
        <f>IF(AND(B838&gt;B837,C838&lt;C837,E838="lunes"),1,IF(AND(B838=B837,C838&gt;C837,E838="lunes"),1,IF(AND(B838=B837,C838=C837,E838="lunes"),F837+1,F837)))</f>
        <v>3</v>
      </c>
      <c r="G838" s="2"/>
    </row>
    <row r="839" spans="1:7" x14ac:dyDescent="0.35">
      <c r="A839" s="1">
        <v>45310</v>
      </c>
      <c r="B839" t="s">
        <v>13</v>
      </c>
      <c r="C839" t="s">
        <v>6</v>
      </c>
      <c r="D839">
        <v>19</v>
      </c>
      <c r="E839" s="2" t="s">
        <v>37</v>
      </c>
      <c r="F839" s="2">
        <f>IF(AND(B839&gt;B838,C839&lt;C838,E839="lunes"),1,IF(AND(B839=B838,C839&gt;C838,E839="lunes"),1,IF(AND(B839=B838,C839=C838,E839="lunes"),F838+1,F838)))</f>
        <v>3</v>
      </c>
      <c r="G839" s="2"/>
    </row>
    <row r="840" spans="1:7" x14ac:dyDescent="0.35">
      <c r="A840" s="1">
        <v>45311</v>
      </c>
      <c r="B840" t="s">
        <v>13</v>
      </c>
      <c r="C840" t="s">
        <v>6</v>
      </c>
      <c r="D840">
        <v>20</v>
      </c>
      <c r="E840" s="2" t="s">
        <v>38</v>
      </c>
      <c r="F840" s="2">
        <f>IF(AND(B840&gt;B839,C840&lt;C839,E840="lunes"),1,IF(AND(B840=B839,C840&gt;C839,E840="lunes"),1,IF(AND(B840=B839,C840=C839,E840="lunes"),F839+1,F839)))</f>
        <v>3</v>
      </c>
      <c r="G840" s="2"/>
    </row>
    <row r="841" spans="1:7" x14ac:dyDescent="0.35">
      <c r="A841" s="1">
        <v>45312</v>
      </c>
      <c r="B841" t="s">
        <v>13</v>
      </c>
      <c r="C841" t="s">
        <v>6</v>
      </c>
      <c r="D841">
        <v>19</v>
      </c>
      <c r="E841" s="2" t="s">
        <v>39</v>
      </c>
      <c r="F841" s="2">
        <f>IF(AND(B841&gt;B840,C841&lt;C840,E841="lunes"),1,IF(AND(B841=B840,C841&gt;C840,E841="lunes"),1,IF(AND(B841=B840,C841=C840,E841="lunes"),F840+1,F840)))</f>
        <v>3</v>
      </c>
      <c r="G841" s="2"/>
    </row>
    <row r="842" spans="1:7" x14ac:dyDescent="0.35">
      <c r="A842" s="1">
        <v>45313</v>
      </c>
      <c r="B842" t="s">
        <v>13</v>
      </c>
      <c r="C842" t="s">
        <v>6</v>
      </c>
      <c r="D842">
        <v>12</v>
      </c>
      <c r="E842" s="2" t="s">
        <v>33</v>
      </c>
      <c r="F842" s="2">
        <f>IF(AND(B842&gt;B841,C842&lt;C841,E842="lunes"),1,IF(AND(B842=B841,C842&gt;C841,E842="lunes"),1,IF(AND(B842=B841,C842=C841,E842="lunes"),F841+1,F841)))</f>
        <v>4</v>
      </c>
      <c r="G842" s="2"/>
    </row>
    <row r="843" spans="1:7" x14ac:dyDescent="0.35">
      <c r="A843" s="1">
        <v>45314</v>
      </c>
      <c r="B843" t="s">
        <v>13</v>
      </c>
      <c r="C843" t="s">
        <v>6</v>
      </c>
      <c r="D843">
        <v>14</v>
      </c>
      <c r="E843" s="2" t="s">
        <v>34</v>
      </c>
      <c r="F843" s="2">
        <f>IF(AND(B843&gt;B842,C843&lt;C842,E843="lunes"),1,IF(AND(B843=B842,C843&gt;C842,E843="lunes"),1,IF(AND(B843=B842,C843=C842,E843="lunes"),F842+1,F842)))</f>
        <v>4</v>
      </c>
      <c r="G843" s="2"/>
    </row>
    <row r="844" spans="1:7" x14ac:dyDescent="0.35">
      <c r="A844" s="1">
        <v>45315</v>
      </c>
      <c r="B844" t="s">
        <v>13</v>
      </c>
      <c r="C844" t="s">
        <v>6</v>
      </c>
      <c r="D844">
        <v>7</v>
      </c>
      <c r="E844" s="2" t="s">
        <v>35</v>
      </c>
      <c r="F844" s="2">
        <f>IF(AND(B844&gt;B843,C844&lt;C843,E844="lunes"),1,IF(AND(B844=B843,C844&gt;C843,E844="lunes"),1,IF(AND(B844=B843,C844=C843,E844="lunes"),F843+1,F843)))</f>
        <v>4</v>
      </c>
      <c r="G844" s="2"/>
    </row>
    <row r="845" spans="1:7" x14ac:dyDescent="0.35">
      <c r="A845" s="1">
        <v>45316</v>
      </c>
      <c r="B845" t="s">
        <v>13</v>
      </c>
      <c r="C845" t="s">
        <v>6</v>
      </c>
      <c r="D845">
        <v>7</v>
      </c>
      <c r="E845" s="2" t="s">
        <v>36</v>
      </c>
      <c r="F845" s="2">
        <f>IF(AND(B845&gt;B844,C845&lt;C844,E845="lunes"),1,IF(AND(B845=B844,C845&gt;C844,E845="lunes"),1,IF(AND(B845=B844,C845=C844,E845="lunes"),F844+1,F844)))</f>
        <v>4</v>
      </c>
      <c r="G845" s="2"/>
    </row>
    <row r="846" spans="1:7" x14ac:dyDescent="0.35">
      <c r="A846" s="1">
        <v>45317</v>
      </c>
      <c r="B846" t="s">
        <v>13</v>
      </c>
      <c r="C846" t="s">
        <v>6</v>
      </c>
      <c r="D846">
        <v>15</v>
      </c>
      <c r="E846" s="2" t="s">
        <v>37</v>
      </c>
      <c r="F846" s="2">
        <f>IF(AND(B846&gt;B845,C846&lt;C845,E846="lunes"),1,IF(AND(B846=B845,C846&gt;C845,E846="lunes"),1,IF(AND(B846=B845,C846=C845,E846="lunes"),F845+1,F845)))</f>
        <v>4</v>
      </c>
      <c r="G846" s="2"/>
    </row>
    <row r="847" spans="1:7" x14ac:dyDescent="0.35">
      <c r="A847" s="1">
        <v>45318</v>
      </c>
      <c r="B847" t="s">
        <v>13</v>
      </c>
      <c r="C847" t="s">
        <v>6</v>
      </c>
      <c r="D847">
        <v>12</v>
      </c>
      <c r="E847" s="2" t="s">
        <v>38</v>
      </c>
      <c r="F847" s="2">
        <f>IF(AND(B847&gt;B846,C847&lt;C846,E847="lunes"),1,IF(AND(B847=B846,C847&gt;C846,E847="lunes"),1,IF(AND(B847=B846,C847=C846,E847="lunes"),F846+1,F846)))</f>
        <v>4</v>
      </c>
      <c r="G847" s="2"/>
    </row>
    <row r="848" spans="1:7" x14ac:dyDescent="0.35">
      <c r="A848" s="1">
        <v>45319</v>
      </c>
      <c r="B848" t="s">
        <v>13</v>
      </c>
      <c r="C848" t="s">
        <v>6</v>
      </c>
      <c r="D848">
        <v>18</v>
      </c>
      <c r="E848" s="2" t="s">
        <v>39</v>
      </c>
      <c r="F848" s="2">
        <f>IF(AND(B848&gt;B847,C848&lt;C847,E848="lunes"),1,IF(AND(B848=B847,C848&gt;C847,E848="lunes"),1,IF(AND(B848=B847,C848=C847,E848="lunes"),F847+1,F847)))</f>
        <v>4</v>
      </c>
      <c r="G848" s="2"/>
    </row>
    <row r="849" spans="1:7" x14ac:dyDescent="0.35">
      <c r="A849" s="1">
        <v>45320</v>
      </c>
      <c r="B849" t="s">
        <v>13</v>
      </c>
      <c r="C849" t="s">
        <v>6</v>
      </c>
      <c r="D849">
        <v>10</v>
      </c>
      <c r="E849" s="2" t="s">
        <v>33</v>
      </c>
      <c r="F849" s="2">
        <f>IF(AND(B849&gt;B848,C849&lt;C848,E849="lunes"),1,IF(AND(B849=B848,C849&gt;C848,E849="lunes"),1,IF(AND(B849=B848,C849=C848,E849="lunes"),F848+1,F848)))</f>
        <v>5</v>
      </c>
      <c r="G849" s="2"/>
    </row>
    <row r="850" spans="1:7" x14ac:dyDescent="0.35">
      <c r="A850" s="1">
        <v>45321</v>
      </c>
      <c r="B850" t="s">
        <v>13</v>
      </c>
      <c r="C850" t="s">
        <v>6</v>
      </c>
      <c r="D850">
        <v>11</v>
      </c>
      <c r="E850" s="2" t="s">
        <v>34</v>
      </c>
      <c r="F850" s="2">
        <f>IF(AND(B850&gt;B849,C850&lt;C849,E850="lunes"),1,IF(AND(B850=B849,C850&gt;C849,E850="lunes"),1,IF(AND(B850=B849,C850=C849,E850="lunes"),F849+1,F849)))</f>
        <v>5</v>
      </c>
      <c r="G850" s="2"/>
    </row>
    <row r="851" spans="1:7" x14ac:dyDescent="0.35">
      <c r="A851" s="1">
        <v>45322</v>
      </c>
      <c r="B851" t="s">
        <v>13</v>
      </c>
      <c r="C851" t="s">
        <v>6</v>
      </c>
      <c r="D851">
        <v>14</v>
      </c>
      <c r="E851" s="2" t="s">
        <v>35</v>
      </c>
      <c r="F851" s="2">
        <f>IF(AND(B851&gt;B850,C851&lt;C850,E851="lunes"),1,IF(AND(B851=B850,C851&gt;C850,E851="lunes"),1,IF(AND(B851=B850,C851=C850,E851="lunes"),F850+1,F850)))</f>
        <v>5</v>
      </c>
      <c r="G851" s="2"/>
    </row>
    <row r="852" spans="1:7" x14ac:dyDescent="0.35">
      <c r="A852" s="1">
        <v>45323</v>
      </c>
      <c r="B852" t="s">
        <v>13</v>
      </c>
      <c r="C852" t="s">
        <v>6</v>
      </c>
      <c r="D852">
        <v>9</v>
      </c>
      <c r="E852" s="2" t="s">
        <v>36</v>
      </c>
      <c r="F852" s="2">
        <f>IF(AND(B852&gt;B851,C852&lt;C851,E852="lunes"),1,IF(AND(B852=B851,C852&gt;C851,E852="lunes"),1,IF(AND(B852=B851,C852=C851,E852="lunes"),F851+1,F851)))</f>
        <v>5</v>
      </c>
      <c r="G852" s="2"/>
    </row>
    <row r="853" spans="1:7" x14ac:dyDescent="0.35">
      <c r="A853" s="1">
        <v>45324</v>
      </c>
      <c r="B853" t="s">
        <v>13</v>
      </c>
      <c r="C853" t="s">
        <v>6</v>
      </c>
      <c r="D853">
        <v>15</v>
      </c>
      <c r="E853" s="2" t="s">
        <v>37</v>
      </c>
      <c r="F853" s="2">
        <f>IF(AND(B853&gt;B852,C853&lt;C852,E853="lunes"),1,IF(AND(B853=B852,C853&gt;C852,E853="lunes"),1,IF(AND(B853=B852,C853=C852,E853="lunes"),F852+1,F852)))</f>
        <v>5</v>
      </c>
      <c r="G853" s="2"/>
    </row>
    <row r="854" spans="1:7" x14ac:dyDescent="0.35">
      <c r="A854" s="1">
        <v>45325</v>
      </c>
      <c r="B854" t="s">
        <v>13</v>
      </c>
      <c r="C854" t="s">
        <v>6</v>
      </c>
      <c r="D854">
        <v>18</v>
      </c>
      <c r="E854" s="2" t="s">
        <v>38</v>
      </c>
      <c r="F854" s="2">
        <f>IF(AND(B854&gt;B853,C854&lt;C853,E854="lunes"),1,IF(AND(B854=B853,C854&gt;C853,E854="lunes"),1,IF(AND(B854=B853,C854=C853,E854="lunes"),F853+1,F853)))</f>
        <v>5</v>
      </c>
      <c r="G854" s="2"/>
    </row>
    <row r="855" spans="1:7" x14ac:dyDescent="0.35">
      <c r="A855" s="1">
        <v>45326</v>
      </c>
      <c r="B855" t="s">
        <v>13</v>
      </c>
      <c r="C855" t="s">
        <v>6</v>
      </c>
      <c r="D855">
        <v>23</v>
      </c>
      <c r="E855" s="2" t="s">
        <v>39</v>
      </c>
      <c r="F855" s="2">
        <f>IF(AND(B855&gt;B854,C855&lt;C854,E855="lunes"),1,IF(AND(B855=B854,C855&gt;C854,E855="lunes"),1,IF(AND(B855=B854,C855=C854,E855="lunes"),F854+1,F854)))</f>
        <v>5</v>
      </c>
      <c r="G855" s="2"/>
    </row>
    <row r="856" spans="1:7" x14ac:dyDescent="0.35">
      <c r="A856" s="1">
        <v>45327</v>
      </c>
      <c r="B856" t="s">
        <v>13</v>
      </c>
      <c r="C856" t="s">
        <v>6</v>
      </c>
      <c r="D856">
        <v>9</v>
      </c>
      <c r="E856" s="2" t="s">
        <v>33</v>
      </c>
      <c r="F856" s="2">
        <f>IF(AND(B856&gt;B855,C856&lt;C855,E856="lunes"),1,IF(AND(B856=B855,C856&gt;C855,E856="lunes"),1,IF(AND(B856=B855,C856=C855,E856="lunes"),F855+1,F855)))</f>
        <v>6</v>
      </c>
      <c r="G856" s="2"/>
    </row>
    <row r="857" spans="1:7" x14ac:dyDescent="0.35">
      <c r="A857" s="1">
        <v>45328</v>
      </c>
      <c r="B857" t="s">
        <v>13</v>
      </c>
      <c r="C857" t="s">
        <v>6</v>
      </c>
      <c r="D857">
        <v>7</v>
      </c>
      <c r="E857" s="2" t="s">
        <v>34</v>
      </c>
      <c r="F857" s="2">
        <f>IF(AND(B857&gt;B856,C857&lt;C856,E857="lunes"),1,IF(AND(B857=B856,C857&gt;C856,E857="lunes"),1,IF(AND(B857=B856,C857=C856,E857="lunes"),F856+1,F856)))</f>
        <v>6</v>
      </c>
      <c r="G857" s="2"/>
    </row>
    <row r="858" spans="1:7" x14ac:dyDescent="0.35">
      <c r="A858" s="1">
        <v>45329</v>
      </c>
      <c r="B858" t="s">
        <v>13</v>
      </c>
      <c r="C858" t="s">
        <v>6</v>
      </c>
      <c r="D858">
        <v>12</v>
      </c>
      <c r="E858" s="2" t="s">
        <v>35</v>
      </c>
      <c r="F858" s="2">
        <f>IF(AND(B858&gt;B857,C858&lt;C857,E858="lunes"),1,IF(AND(B858=B857,C858&gt;C857,E858="lunes"),1,IF(AND(B858=B857,C858=C857,E858="lunes"),F857+1,F857)))</f>
        <v>6</v>
      </c>
      <c r="G858" s="2"/>
    </row>
    <row r="859" spans="1:7" x14ac:dyDescent="0.35">
      <c r="A859" s="1">
        <v>45330</v>
      </c>
      <c r="B859" t="s">
        <v>13</v>
      </c>
      <c r="C859" t="s">
        <v>6</v>
      </c>
      <c r="D859">
        <v>12</v>
      </c>
      <c r="E859" s="2" t="s">
        <v>36</v>
      </c>
      <c r="F859" s="2">
        <f>IF(AND(B859&gt;B858,C859&lt;C858,E859="lunes"),1,IF(AND(B859=B858,C859&gt;C858,E859="lunes"),1,IF(AND(B859=B858,C859=C858,E859="lunes"),F858+1,F858)))</f>
        <v>6</v>
      </c>
      <c r="G859" s="2"/>
    </row>
    <row r="860" spans="1:7" x14ac:dyDescent="0.35">
      <c r="A860" s="1">
        <v>45331</v>
      </c>
      <c r="B860" t="s">
        <v>13</v>
      </c>
      <c r="C860" t="s">
        <v>6</v>
      </c>
      <c r="D860">
        <v>13</v>
      </c>
      <c r="E860" s="2" t="s">
        <v>37</v>
      </c>
      <c r="F860" s="2">
        <f>IF(AND(B860&gt;B859,C860&lt;C859,E860="lunes"),1,IF(AND(B860=B859,C860&gt;C859,E860="lunes"),1,IF(AND(B860=B859,C860=C859,E860="lunes"),F859+1,F859)))</f>
        <v>6</v>
      </c>
      <c r="G860" s="2"/>
    </row>
    <row r="861" spans="1:7" x14ac:dyDescent="0.35">
      <c r="A861" s="1">
        <v>45332</v>
      </c>
      <c r="B861" t="s">
        <v>13</v>
      </c>
      <c r="C861" t="s">
        <v>6</v>
      </c>
      <c r="D861">
        <v>24</v>
      </c>
      <c r="E861" s="2" t="s">
        <v>38</v>
      </c>
      <c r="F861" s="2">
        <f>IF(AND(B861&gt;B860,C861&lt;C860,E861="lunes"),1,IF(AND(B861=B860,C861&gt;C860,E861="lunes"),1,IF(AND(B861=B860,C861=C860,E861="lunes"),F860+1,F860)))</f>
        <v>6</v>
      </c>
      <c r="G861" s="2"/>
    </row>
    <row r="862" spans="1:7" x14ac:dyDescent="0.35">
      <c r="A862" s="1">
        <v>45333</v>
      </c>
      <c r="B862" t="s">
        <v>13</v>
      </c>
      <c r="C862" t="s">
        <v>6</v>
      </c>
      <c r="D862">
        <v>15</v>
      </c>
      <c r="E862" s="2" t="s">
        <v>39</v>
      </c>
      <c r="F862" s="2">
        <f>IF(AND(B862&gt;B861,C862&lt;C861,E862="lunes"),1,IF(AND(B862=B861,C862&gt;C861,E862="lunes"),1,IF(AND(B862=B861,C862=C861,E862="lunes"),F861+1,F861)))</f>
        <v>6</v>
      </c>
      <c r="G862" s="2"/>
    </row>
    <row r="863" spans="1:7" x14ac:dyDescent="0.35">
      <c r="A863" s="1">
        <v>45334</v>
      </c>
      <c r="B863" t="s">
        <v>13</v>
      </c>
      <c r="C863" t="s">
        <v>6</v>
      </c>
      <c r="D863">
        <v>13</v>
      </c>
      <c r="E863" s="2" t="s">
        <v>33</v>
      </c>
      <c r="F863" s="2">
        <f>IF(AND(B863&gt;B862,C863&lt;C862,E863="lunes"),1,IF(AND(B863=B862,C863&gt;C862,E863="lunes"),1,IF(AND(B863=B862,C863=C862,E863="lunes"),F862+1,F862)))</f>
        <v>7</v>
      </c>
      <c r="G863" s="2"/>
    </row>
    <row r="864" spans="1:7" x14ac:dyDescent="0.35">
      <c r="A864" s="1">
        <v>45335</v>
      </c>
      <c r="B864" t="s">
        <v>13</v>
      </c>
      <c r="C864" t="s">
        <v>6</v>
      </c>
      <c r="D864">
        <v>16</v>
      </c>
      <c r="E864" s="2" t="s">
        <v>34</v>
      </c>
      <c r="F864" s="2">
        <f>IF(AND(B864&gt;B863,C864&lt;C863,E864="lunes"),1,IF(AND(B864=B863,C864&gt;C863,E864="lunes"),1,IF(AND(B864=B863,C864=C863,E864="lunes"),F863+1,F863)))</f>
        <v>7</v>
      </c>
      <c r="G864" s="2"/>
    </row>
    <row r="865" spans="1:7" x14ac:dyDescent="0.35">
      <c r="A865" s="1">
        <v>45336</v>
      </c>
      <c r="B865" t="s">
        <v>13</v>
      </c>
      <c r="C865" t="s">
        <v>6</v>
      </c>
      <c r="D865">
        <v>13</v>
      </c>
      <c r="E865" s="2" t="s">
        <v>35</v>
      </c>
      <c r="F865" s="2">
        <f>IF(AND(B865&gt;B864,C865&lt;C864,E865="lunes"),1,IF(AND(B865=B864,C865&gt;C864,E865="lunes"),1,IF(AND(B865=B864,C865=C864,E865="lunes"),F864+1,F864)))</f>
        <v>7</v>
      </c>
      <c r="G865" s="2"/>
    </row>
    <row r="866" spans="1:7" x14ac:dyDescent="0.35">
      <c r="A866" s="1">
        <v>45337</v>
      </c>
      <c r="B866" t="s">
        <v>13</v>
      </c>
      <c r="C866" t="s">
        <v>6</v>
      </c>
      <c r="D866">
        <v>9</v>
      </c>
      <c r="E866" s="2" t="s">
        <v>36</v>
      </c>
      <c r="F866" s="2">
        <f>IF(AND(B866&gt;B865,C866&lt;C865,E866="lunes"),1,IF(AND(B866=B865,C866&gt;C865,E866="lunes"),1,IF(AND(B866=B865,C866=C865,E866="lunes"),F865+1,F865)))</f>
        <v>7</v>
      </c>
      <c r="G866" s="2"/>
    </row>
    <row r="867" spans="1:7" x14ac:dyDescent="0.35">
      <c r="A867" s="1">
        <v>45338</v>
      </c>
      <c r="B867" t="s">
        <v>13</v>
      </c>
      <c r="C867" t="s">
        <v>6</v>
      </c>
      <c r="D867">
        <v>15</v>
      </c>
      <c r="E867" s="2" t="s">
        <v>37</v>
      </c>
      <c r="F867" s="2">
        <f>IF(AND(B867&gt;B866,C867&lt;C866,E867="lunes"),1,IF(AND(B867=B866,C867&gt;C866,E867="lunes"),1,IF(AND(B867=B866,C867=C866,E867="lunes"),F866+1,F866)))</f>
        <v>7</v>
      </c>
      <c r="G867" s="2"/>
    </row>
    <row r="868" spans="1:7" x14ac:dyDescent="0.35">
      <c r="A868" s="1">
        <v>45339</v>
      </c>
      <c r="B868" t="s">
        <v>13</v>
      </c>
      <c r="C868" t="s">
        <v>6</v>
      </c>
      <c r="D868">
        <v>24</v>
      </c>
      <c r="E868" s="2" t="s">
        <v>38</v>
      </c>
      <c r="F868" s="2">
        <f>IF(AND(B868&gt;B867,C868&lt;C867,E868="lunes"),1,IF(AND(B868=B867,C868&gt;C867,E868="lunes"),1,IF(AND(B868=B867,C868=C867,E868="lunes"),F867+1,F867)))</f>
        <v>7</v>
      </c>
      <c r="G868" s="2"/>
    </row>
    <row r="869" spans="1:7" x14ac:dyDescent="0.35">
      <c r="A869" s="1">
        <v>45340</v>
      </c>
      <c r="B869" t="s">
        <v>13</v>
      </c>
      <c r="C869" t="s">
        <v>6</v>
      </c>
      <c r="D869">
        <v>20</v>
      </c>
      <c r="E869" s="2" t="s">
        <v>39</v>
      </c>
      <c r="F869" s="2">
        <f>IF(AND(B869&gt;B868,C869&lt;C868,E869="lunes"),1,IF(AND(B869=B868,C869&gt;C868,E869="lunes"),1,IF(AND(B869=B868,C869=C868,E869="lunes"),F868+1,F868)))</f>
        <v>7</v>
      </c>
      <c r="G869" s="2"/>
    </row>
    <row r="870" spans="1:7" x14ac:dyDescent="0.35">
      <c r="A870" s="1">
        <v>45341</v>
      </c>
      <c r="B870" t="s">
        <v>13</v>
      </c>
      <c r="C870" t="s">
        <v>6</v>
      </c>
      <c r="D870">
        <v>8</v>
      </c>
      <c r="E870" s="2" t="s">
        <v>33</v>
      </c>
      <c r="F870" s="2">
        <f>IF(AND(B870&gt;B869,C870&lt;C869,E870="lunes"),1,IF(AND(B870=B869,C870&gt;C869,E870="lunes"),1,IF(AND(B870=B869,C870=C869,E870="lunes"),F869+1,F869)))</f>
        <v>8</v>
      </c>
      <c r="G870" s="2"/>
    </row>
    <row r="871" spans="1:7" x14ac:dyDescent="0.35">
      <c r="A871" s="1">
        <v>45342</v>
      </c>
      <c r="B871" t="s">
        <v>13</v>
      </c>
      <c r="C871" t="s">
        <v>6</v>
      </c>
      <c r="D871">
        <v>7</v>
      </c>
      <c r="E871" s="2" t="s">
        <v>34</v>
      </c>
      <c r="F871" s="2">
        <f>IF(AND(B871&gt;B870,C871&lt;C870,E871="lunes"),1,IF(AND(B871=B870,C871&gt;C870,E871="lunes"),1,IF(AND(B871=B870,C871=C870,E871="lunes"),F870+1,F870)))</f>
        <v>8</v>
      </c>
      <c r="G871" s="2"/>
    </row>
    <row r="872" spans="1:7" x14ac:dyDescent="0.35">
      <c r="A872" s="1">
        <v>45343</v>
      </c>
      <c r="B872" t="s">
        <v>13</v>
      </c>
      <c r="C872" t="s">
        <v>6</v>
      </c>
      <c r="D872">
        <v>9</v>
      </c>
      <c r="E872" s="2" t="s">
        <v>35</v>
      </c>
      <c r="F872" s="2">
        <f>IF(AND(B872&gt;B871,C872&lt;C871,E872="lunes"),1,IF(AND(B872=B871,C872&gt;C871,E872="lunes"),1,IF(AND(B872=B871,C872=C871,E872="lunes"),F871+1,F871)))</f>
        <v>8</v>
      </c>
      <c r="G872" s="2"/>
    </row>
    <row r="873" spans="1:7" x14ac:dyDescent="0.35">
      <c r="A873" s="1">
        <v>45344</v>
      </c>
      <c r="B873" t="s">
        <v>13</v>
      </c>
      <c r="C873" t="s">
        <v>6</v>
      </c>
      <c r="D873">
        <v>7</v>
      </c>
      <c r="E873" s="2" t="s">
        <v>36</v>
      </c>
      <c r="F873" s="2">
        <f>IF(AND(B873&gt;B872,C873&lt;C872,E873="lunes"),1,IF(AND(B873=B872,C873&gt;C872,E873="lunes"),1,IF(AND(B873=B872,C873=C872,E873="lunes"),F872+1,F872)))</f>
        <v>8</v>
      </c>
      <c r="G873" s="2"/>
    </row>
    <row r="874" spans="1:7" x14ac:dyDescent="0.35">
      <c r="A874" s="1">
        <v>45345</v>
      </c>
      <c r="B874" t="s">
        <v>13</v>
      </c>
      <c r="C874" t="s">
        <v>6</v>
      </c>
      <c r="D874">
        <v>31</v>
      </c>
      <c r="E874" s="2" t="s">
        <v>37</v>
      </c>
      <c r="F874" s="2">
        <f>IF(AND(B874&gt;B873,C874&lt;C873,E874="lunes"),1,IF(AND(B874=B873,C874&gt;C873,E874="lunes"),1,IF(AND(B874=B873,C874=C873,E874="lunes"),F873+1,F873)))</f>
        <v>8</v>
      </c>
      <c r="G874" s="2"/>
    </row>
    <row r="875" spans="1:7" x14ac:dyDescent="0.35">
      <c r="A875" s="1">
        <v>45346</v>
      </c>
      <c r="B875" t="s">
        <v>13</v>
      </c>
      <c r="C875" t="s">
        <v>6</v>
      </c>
      <c r="D875">
        <v>16</v>
      </c>
      <c r="E875" s="2" t="s">
        <v>38</v>
      </c>
      <c r="F875" s="2">
        <f>IF(AND(B875&gt;B874,C875&lt;C874,E875="lunes"),1,IF(AND(B875=B874,C875&gt;C874,E875="lunes"),1,IF(AND(B875=B874,C875=C874,E875="lunes"),F874+1,F874)))</f>
        <v>8</v>
      </c>
      <c r="G875" s="2"/>
    </row>
    <row r="876" spans="1:7" x14ac:dyDescent="0.35">
      <c r="A876" s="1">
        <v>45347</v>
      </c>
      <c r="B876" t="s">
        <v>13</v>
      </c>
      <c r="C876" t="s">
        <v>6</v>
      </c>
      <c r="D876">
        <v>11</v>
      </c>
      <c r="E876" s="2" t="s">
        <v>39</v>
      </c>
      <c r="F876" s="2">
        <f>IF(AND(B876&gt;B875,C876&lt;C875,E876="lunes"),1,IF(AND(B876=B875,C876&gt;C875,E876="lunes"),1,IF(AND(B876=B875,C876=C875,E876="lunes"),F875+1,F875)))</f>
        <v>8</v>
      </c>
      <c r="G876" s="2"/>
    </row>
    <row r="877" spans="1:7" x14ac:dyDescent="0.35">
      <c r="A877" s="1">
        <v>45348</v>
      </c>
      <c r="B877" t="s">
        <v>13</v>
      </c>
      <c r="C877" t="s">
        <v>6</v>
      </c>
      <c r="D877">
        <v>10</v>
      </c>
      <c r="E877" s="2" t="s">
        <v>33</v>
      </c>
      <c r="F877" s="2">
        <f>IF(AND(B877&gt;B876,C877&lt;C876,E877="lunes"),1,IF(AND(B877=B876,C877&gt;C876,E877="lunes"),1,IF(AND(B877=B876,C877=C876,E877="lunes"),F876+1,F876)))</f>
        <v>9</v>
      </c>
      <c r="G877" s="2"/>
    </row>
    <row r="878" spans="1:7" x14ac:dyDescent="0.35">
      <c r="A878" s="1">
        <v>45349</v>
      </c>
      <c r="B878" t="s">
        <v>13</v>
      </c>
      <c r="C878" t="s">
        <v>6</v>
      </c>
      <c r="D878">
        <v>7</v>
      </c>
      <c r="E878" s="2" t="s">
        <v>34</v>
      </c>
      <c r="F878" s="2">
        <f>IF(AND(B878&gt;B877,C878&lt;C877,E878="lunes"),1,IF(AND(B878=B877,C878&gt;C877,E878="lunes"),1,IF(AND(B878=B877,C878=C877,E878="lunes"),F877+1,F877)))</f>
        <v>9</v>
      </c>
      <c r="G878" s="2"/>
    </row>
    <row r="879" spans="1:7" x14ac:dyDescent="0.35">
      <c r="A879" s="1">
        <v>45350</v>
      </c>
      <c r="B879" t="s">
        <v>13</v>
      </c>
      <c r="C879" t="s">
        <v>6</v>
      </c>
      <c r="D879">
        <v>9</v>
      </c>
      <c r="E879" s="2" t="s">
        <v>35</v>
      </c>
      <c r="F879" s="2">
        <f>IF(AND(B879&gt;B878,C879&lt;C878,E879="lunes"),1,IF(AND(B879=B878,C879&gt;C878,E879="lunes"),1,IF(AND(B879=B878,C879=C878,E879="lunes"),F878+1,F878)))</f>
        <v>9</v>
      </c>
      <c r="G879" s="2"/>
    </row>
    <row r="880" spans="1:7" x14ac:dyDescent="0.35">
      <c r="A880" s="1">
        <v>45351</v>
      </c>
      <c r="B880" t="s">
        <v>13</v>
      </c>
      <c r="C880" t="s">
        <v>6</v>
      </c>
      <c r="D880">
        <v>9</v>
      </c>
      <c r="E880" s="2" t="s">
        <v>36</v>
      </c>
      <c r="F880" s="2">
        <f>IF(AND(B880&gt;B879,C880&lt;C879,E880="lunes"),1,IF(AND(B880=B879,C880&gt;C879,E880="lunes"),1,IF(AND(B880=B879,C880=C879,E880="lunes"),F879+1,F879)))</f>
        <v>9</v>
      </c>
      <c r="G880" s="2"/>
    </row>
    <row r="881" spans="1:7" x14ac:dyDescent="0.35">
      <c r="A881" s="1">
        <v>45352</v>
      </c>
      <c r="B881" t="s">
        <v>13</v>
      </c>
      <c r="C881" t="s">
        <v>6</v>
      </c>
      <c r="D881">
        <v>15</v>
      </c>
      <c r="E881" s="2" t="s">
        <v>37</v>
      </c>
      <c r="F881" s="2">
        <f>IF(AND(B881&gt;B880,C881&lt;C880,E881="lunes"),1,IF(AND(B881=B880,C881&gt;C880,E881="lunes"),1,IF(AND(B881=B880,C881=C880,E881="lunes"),F880+1,F880)))</f>
        <v>9</v>
      </c>
      <c r="G881" s="2"/>
    </row>
    <row r="882" spans="1:7" x14ac:dyDescent="0.35">
      <c r="A882" s="1">
        <v>45353</v>
      </c>
      <c r="B882" t="s">
        <v>13</v>
      </c>
      <c r="C882" t="s">
        <v>6</v>
      </c>
      <c r="D882">
        <v>16</v>
      </c>
      <c r="E882" s="2" t="s">
        <v>38</v>
      </c>
      <c r="F882" s="2">
        <f>IF(AND(B882&gt;B881,C882&lt;C881,E882="lunes"),1,IF(AND(B882=B881,C882&gt;C881,E882="lunes"),1,IF(AND(B882=B881,C882=C881,E882="lunes"),F881+1,F881)))</f>
        <v>9</v>
      </c>
      <c r="G882" s="2"/>
    </row>
    <row r="883" spans="1:7" x14ac:dyDescent="0.35">
      <c r="A883" s="1">
        <v>45354</v>
      </c>
      <c r="B883" t="s">
        <v>13</v>
      </c>
      <c r="C883" t="s">
        <v>6</v>
      </c>
      <c r="D883">
        <v>23</v>
      </c>
      <c r="E883" s="2" t="s">
        <v>39</v>
      </c>
      <c r="F883" s="2">
        <f>IF(AND(B883&gt;B882,C883&lt;C882,E883="lunes"),1,IF(AND(B883=B882,C883&gt;C882,E883="lunes"),1,IF(AND(B883=B882,C883=C882,E883="lunes"),F882+1,F882)))</f>
        <v>9</v>
      </c>
      <c r="G883" s="2"/>
    </row>
    <row r="884" spans="1:7" x14ac:dyDescent="0.35">
      <c r="A884" s="1">
        <v>45355</v>
      </c>
      <c r="B884" t="s">
        <v>13</v>
      </c>
      <c r="C884" t="s">
        <v>6</v>
      </c>
      <c r="D884">
        <v>18</v>
      </c>
      <c r="E884" s="2" t="s">
        <v>33</v>
      </c>
      <c r="F884" s="2">
        <f>IF(AND(B884&gt;B883,C884&lt;C883,E884="lunes"),1,IF(AND(B884=B883,C884&gt;C883,E884="lunes"),1,IF(AND(B884=B883,C884=C883,E884="lunes"),F883+1,F883)))</f>
        <v>10</v>
      </c>
      <c r="G884" s="2"/>
    </row>
    <row r="885" spans="1:7" x14ac:dyDescent="0.35">
      <c r="A885" s="1">
        <v>45356</v>
      </c>
      <c r="B885" t="s">
        <v>13</v>
      </c>
      <c r="C885" t="s">
        <v>6</v>
      </c>
      <c r="D885">
        <v>13</v>
      </c>
      <c r="E885" s="2" t="s">
        <v>34</v>
      </c>
      <c r="F885" s="2">
        <f>IF(AND(B885&gt;B884,C885&lt;C884,E885="lunes"),1,IF(AND(B885=B884,C885&gt;C884,E885="lunes"),1,IF(AND(B885=B884,C885=C884,E885="lunes"),F884+1,F884)))</f>
        <v>10</v>
      </c>
      <c r="G885" s="2"/>
    </row>
    <row r="886" spans="1:7" x14ac:dyDescent="0.35">
      <c r="A886" s="1">
        <v>45357</v>
      </c>
      <c r="B886" t="s">
        <v>13</v>
      </c>
      <c r="C886" t="s">
        <v>6</v>
      </c>
      <c r="D886">
        <v>6</v>
      </c>
      <c r="E886" s="2" t="s">
        <v>35</v>
      </c>
      <c r="F886" s="2">
        <f>IF(AND(B886&gt;B885,C886&lt;C885,E886="lunes"),1,IF(AND(B886=B885,C886&gt;C885,E886="lunes"),1,IF(AND(B886=B885,C886=C885,E886="lunes"),F885+1,F885)))</f>
        <v>10</v>
      </c>
      <c r="G886" s="2"/>
    </row>
    <row r="887" spans="1:7" x14ac:dyDescent="0.35">
      <c r="A887" s="1">
        <v>45358</v>
      </c>
      <c r="B887" t="s">
        <v>13</v>
      </c>
      <c r="C887" t="s">
        <v>6</v>
      </c>
      <c r="D887">
        <v>8</v>
      </c>
      <c r="E887" s="2" t="s">
        <v>36</v>
      </c>
      <c r="F887" s="2">
        <f>IF(AND(B887&gt;B886,C887&lt;C886,E887="lunes"),1,IF(AND(B887=B886,C887&gt;C886,E887="lunes"),1,IF(AND(B887=B886,C887=C886,E887="lunes"),F886+1,F886)))</f>
        <v>10</v>
      </c>
      <c r="G887" s="2"/>
    </row>
    <row r="888" spans="1:7" x14ac:dyDescent="0.35">
      <c r="A888" s="1">
        <v>45359</v>
      </c>
      <c r="B888" t="s">
        <v>13</v>
      </c>
      <c r="C888" t="s">
        <v>6</v>
      </c>
      <c r="D888">
        <v>20</v>
      </c>
      <c r="E888" s="2" t="s">
        <v>37</v>
      </c>
      <c r="F888" s="2">
        <f>IF(AND(B888&gt;B887,C888&lt;C887,E888="lunes"),1,IF(AND(B888=B887,C888&gt;C887,E888="lunes"),1,IF(AND(B888=B887,C888=C887,E888="lunes"),F887+1,F887)))</f>
        <v>10</v>
      </c>
      <c r="G888" s="2"/>
    </row>
    <row r="889" spans="1:7" x14ac:dyDescent="0.35">
      <c r="A889" s="1">
        <v>45360</v>
      </c>
      <c r="B889" t="s">
        <v>13</v>
      </c>
      <c r="C889" t="s">
        <v>6</v>
      </c>
      <c r="D889">
        <v>15</v>
      </c>
      <c r="E889" s="2" t="s">
        <v>38</v>
      </c>
      <c r="F889" s="2">
        <f>IF(AND(B889&gt;B888,C889&lt;C888,E889="lunes"),1,IF(AND(B889=B888,C889&gt;C888,E889="lunes"),1,IF(AND(B889=B888,C889=C888,E889="lunes"),F888+1,F888)))</f>
        <v>10</v>
      </c>
      <c r="G889" s="2"/>
    </row>
    <row r="890" spans="1:7" x14ac:dyDescent="0.35">
      <c r="A890" s="1">
        <v>45361</v>
      </c>
      <c r="B890" t="s">
        <v>13</v>
      </c>
      <c r="C890" t="s">
        <v>6</v>
      </c>
      <c r="D890">
        <v>13</v>
      </c>
      <c r="E890" s="2" t="s">
        <v>39</v>
      </c>
      <c r="F890" s="2">
        <f>IF(AND(B890&gt;B889,C890&lt;C889,E890="lunes"),1,IF(AND(B890=B889,C890&gt;C889,E890="lunes"),1,IF(AND(B890=B889,C890=C889,E890="lunes"),F889+1,F889)))</f>
        <v>10</v>
      </c>
      <c r="G890" s="2"/>
    </row>
    <row r="891" spans="1:7" x14ac:dyDescent="0.35">
      <c r="A891" s="1">
        <v>45362</v>
      </c>
      <c r="B891" t="s">
        <v>13</v>
      </c>
      <c r="C891" t="s">
        <v>6</v>
      </c>
      <c r="D891">
        <v>12</v>
      </c>
      <c r="E891" s="2" t="s">
        <v>33</v>
      </c>
      <c r="F891" s="2">
        <f>IF(AND(B891&gt;B890,C891&lt;C890,E891="lunes"),1,IF(AND(B891=B890,C891&gt;C890,E891="lunes"),1,IF(AND(B891=B890,C891=C890,E891="lunes"),F890+1,F890)))</f>
        <v>11</v>
      </c>
      <c r="G891" s="2"/>
    </row>
    <row r="892" spans="1:7" x14ac:dyDescent="0.35">
      <c r="A892" s="1">
        <v>45363</v>
      </c>
      <c r="B892" t="s">
        <v>13</v>
      </c>
      <c r="C892" t="s">
        <v>6</v>
      </c>
      <c r="D892">
        <v>15</v>
      </c>
      <c r="E892" s="2" t="s">
        <v>34</v>
      </c>
      <c r="F892" s="2">
        <f>IF(AND(B892&gt;B891,C892&lt;C891,E892="lunes"),1,IF(AND(B892=B891,C892&gt;C891,E892="lunes"),1,IF(AND(B892=B891,C892=C891,E892="lunes"),F891+1,F891)))</f>
        <v>11</v>
      </c>
      <c r="G892" s="2"/>
    </row>
    <row r="893" spans="1:7" x14ac:dyDescent="0.35">
      <c r="A893" s="1">
        <v>45364</v>
      </c>
      <c r="B893" t="s">
        <v>13</v>
      </c>
      <c r="C893" t="s">
        <v>6</v>
      </c>
      <c r="D893">
        <v>10</v>
      </c>
      <c r="E893" s="2" t="s">
        <v>35</v>
      </c>
      <c r="F893" s="2">
        <f>IF(AND(B893&gt;B892,C893&lt;C892,E893="lunes"),1,IF(AND(B893=B892,C893&gt;C892,E893="lunes"),1,IF(AND(B893=B892,C893=C892,E893="lunes"),F892+1,F892)))</f>
        <v>11</v>
      </c>
      <c r="G893" s="2"/>
    </row>
    <row r="894" spans="1:7" x14ac:dyDescent="0.35">
      <c r="A894" s="1">
        <v>45365</v>
      </c>
      <c r="B894" t="s">
        <v>13</v>
      </c>
      <c r="C894" t="s">
        <v>6</v>
      </c>
      <c r="D894">
        <v>12</v>
      </c>
      <c r="E894" s="2" t="s">
        <v>36</v>
      </c>
      <c r="F894" s="2">
        <f>IF(AND(B894&gt;B893,C894&lt;C893,E894="lunes"),1,IF(AND(B894=B893,C894&gt;C893,E894="lunes"),1,IF(AND(B894=B893,C894=C893,E894="lunes"),F893+1,F893)))</f>
        <v>11</v>
      </c>
      <c r="G894" s="2"/>
    </row>
    <row r="895" spans="1:7" x14ac:dyDescent="0.35">
      <c r="A895" s="1">
        <v>45366</v>
      </c>
      <c r="B895" t="s">
        <v>13</v>
      </c>
      <c r="C895" t="s">
        <v>6</v>
      </c>
      <c r="D895">
        <v>22</v>
      </c>
      <c r="E895" s="2" t="s">
        <v>37</v>
      </c>
      <c r="F895" s="2">
        <f>IF(AND(B895&gt;B894,C895&lt;C894,E895="lunes"),1,IF(AND(B895=B894,C895&gt;C894,E895="lunes"),1,IF(AND(B895=B894,C895=C894,E895="lunes"),F894+1,F894)))</f>
        <v>11</v>
      </c>
      <c r="G895" s="2"/>
    </row>
    <row r="896" spans="1:7" x14ac:dyDescent="0.35">
      <c r="A896" s="1">
        <v>45367</v>
      </c>
      <c r="B896" t="s">
        <v>13</v>
      </c>
      <c r="C896" t="s">
        <v>6</v>
      </c>
      <c r="D896">
        <v>21</v>
      </c>
      <c r="E896" s="2" t="s">
        <v>38</v>
      </c>
      <c r="F896" s="2">
        <f>IF(AND(B896&gt;B895,C896&lt;C895,E896="lunes"),1,IF(AND(B896=B895,C896&gt;C895,E896="lunes"),1,IF(AND(B896=B895,C896=C895,E896="lunes"),F895+1,F895)))</f>
        <v>11</v>
      </c>
      <c r="G896" s="2"/>
    </row>
    <row r="897" spans="1:7" x14ac:dyDescent="0.35">
      <c r="A897" s="1">
        <v>45368</v>
      </c>
      <c r="B897" t="s">
        <v>13</v>
      </c>
      <c r="C897" t="s">
        <v>6</v>
      </c>
      <c r="D897">
        <v>19</v>
      </c>
      <c r="E897" s="2" t="s">
        <v>39</v>
      </c>
      <c r="F897" s="2">
        <f>IF(AND(B897&gt;B896,C897&lt;C896,E897="lunes"),1,IF(AND(B897=B896,C897&gt;C896,E897="lunes"),1,IF(AND(B897=B896,C897=C896,E897="lunes"),F896+1,F896)))</f>
        <v>11</v>
      </c>
      <c r="G897" s="2"/>
    </row>
    <row r="898" spans="1:7" x14ac:dyDescent="0.35">
      <c r="A898" s="1">
        <v>45369</v>
      </c>
      <c r="B898" t="s">
        <v>13</v>
      </c>
      <c r="C898" t="s">
        <v>6</v>
      </c>
      <c r="D898">
        <v>16</v>
      </c>
      <c r="E898" s="2" t="s">
        <v>33</v>
      </c>
      <c r="F898" s="2">
        <f>IF(AND(B898&gt;B897,C898&lt;C897,E898="lunes"),1,IF(AND(B898=B897,C898&gt;C897,E898="lunes"),1,IF(AND(B898=B897,C898=C897,E898="lunes"),F897+1,F897)))</f>
        <v>12</v>
      </c>
      <c r="G898" s="2"/>
    </row>
    <row r="899" spans="1:7" x14ac:dyDescent="0.35">
      <c r="A899" s="1">
        <v>45370</v>
      </c>
      <c r="B899" t="s">
        <v>13</v>
      </c>
      <c r="C899" t="s">
        <v>6</v>
      </c>
      <c r="D899">
        <v>5</v>
      </c>
      <c r="E899" s="2" t="s">
        <v>34</v>
      </c>
      <c r="F899" s="2">
        <f>IF(AND(B899&gt;B898,C899&lt;C898,E899="lunes"),1,IF(AND(B899=B898,C899&gt;C898,E899="lunes"),1,IF(AND(B899=B898,C899=C898,E899="lunes"),F898+1,F898)))</f>
        <v>12</v>
      </c>
      <c r="G899" s="2"/>
    </row>
    <row r="900" spans="1:7" x14ac:dyDescent="0.35">
      <c r="A900" s="1">
        <v>45371</v>
      </c>
      <c r="B900" t="s">
        <v>13</v>
      </c>
      <c r="C900" t="s">
        <v>6</v>
      </c>
      <c r="D900">
        <v>11</v>
      </c>
      <c r="E900" s="2" t="s">
        <v>35</v>
      </c>
      <c r="F900" s="2">
        <f>IF(AND(B900&gt;B899,C900&lt;C899,E900="lunes"),1,IF(AND(B900=B899,C900&gt;C899,E900="lunes"),1,IF(AND(B900=B899,C900=C899,E900="lunes"),F899+1,F899)))</f>
        <v>12</v>
      </c>
      <c r="G900" s="2"/>
    </row>
    <row r="901" spans="1:7" x14ac:dyDescent="0.35">
      <c r="A901" s="1">
        <v>45372</v>
      </c>
      <c r="B901" t="s">
        <v>13</v>
      </c>
      <c r="C901" t="s">
        <v>6</v>
      </c>
      <c r="D901">
        <v>13</v>
      </c>
      <c r="E901" s="2" t="s">
        <v>36</v>
      </c>
      <c r="F901" s="2">
        <f>IF(AND(B901&gt;B900,C901&lt;C900,E901="lunes"),1,IF(AND(B901=B900,C901&gt;C900,E901="lunes"),1,IF(AND(B901=B900,C901=C900,E901="lunes"),F900+1,F900)))</f>
        <v>12</v>
      </c>
      <c r="G901" s="2"/>
    </row>
    <row r="902" spans="1:7" x14ac:dyDescent="0.35">
      <c r="A902" s="1">
        <v>45373</v>
      </c>
      <c r="B902" t="s">
        <v>13</v>
      </c>
      <c r="C902" t="s">
        <v>6</v>
      </c>
      <c r="D902">
        <v>24</v>
      </c>
      <c r="E902" s="2" t="s">
        <v>37</v>
      </c>
      <c r="F902" s="2">
        <f>IF(AND(B902&gt;B901,C902&lt;C901,E902="lunes"),1,IF(AND(B902=B901,C902&gt;C901,E902="lunes"),1,IF(AND(B902=B901,C902=C901,E902="lunes"),F901+1,F901)))</f>
        <v>12</v>
      </c>
      <c r="G902" s="2"/>
    </row>
    <row r="903" spans="1:7" x14ac:dyDescent="0.35">
      <c r="A903" s="1">
        <v>45374</v>
      </c>
      <c r="B903" t="s">
        <v>13</v>
      </c>
      <c r="C903" t="s">
        <v>6</v>
      </c>
      <c r="D903">
        <v>20</v>
      </c>
      <c r="E903" s="2" t="s">
        <v>38</v>
      </c>
      <c r="F903" s="2">
        <f>IF(AND(B903&gt;B902,C903&lt;C902,E903="lunes"),1,IF(AND(B903=B902,C903&gt;C902,E903="lunes"),1,IF(AND(B903=B902,C903=C902,E903="lunes"),F902+1,F902)))</f>
        <v>12</v>
      </c>
      <c r="G903" s="2"/>
    </row>
    <row r="904" spans="1:7" x14ac:dyDescent="0.35">
      <c r="A904" s="1">
        <v>45375</v>
      </c>
      <c r="B904" t="s">
        <v>13</v>
      </c>
      <c r="C904" t="s">
        <v>6</v>
      </c>
      <c r="D904">
        <v>9</v>
      </c>
      <c r="E904" s="2" t="s">
        <v>39</v>
      </c>
      <c r="F904" s="2">
        <f>IF(AND(B904&gt;B903,C904&lt;C903,E904="lunes"),1,IF(AND(B904=B903,C904&gt;C903,E904="lunes"),1,IF(AND(B904=B903,C904=C903,E904="lunes"),F903+1,F903)))</f>
        <v>12</v>
      </c>
      <c r="G904" s="2"/>
    </row>
    <row r="905" spans="1:7" x14ac:dyDescent="0.35">
      <c r="A905" s="1">
        <v>45376</v>
      </c>
      <c r="B905" t="s">
        <v>13</v>
      </c>
      <c r="C905" t="s">
        <v>6</v>
      </c>
      <c r="D905">
        <v>8</v>
      </c>
      <c r="E905" s="2" t="s">
        <v>33</v>
      </c>
      <c r="F905" s="2">
        <f>IF(AND(B905&gt;B904,C905&lt;C904,E905="lunes"),1,IF(AND(B905=B904,C905&gt;C904,E905="lunes"),1,IF(AND(B905=B904,C905=C904,E905="lunes"),F904+1,F904)))</f>
        <v>13</v>
      </c>
      <c r="G905" s="2"/>
    </row>
    <row r="906" spans="1:7" x14ac:dyDescent="0.35">
      <c r="A906" s="1">
        <v>45377</v>
      </c>
      <c r="B906" t="s">
        <v>13</v>
      </c>
      <c r="C906" t="s">
        <v>6</v>
      </c>
      <c r="D906">
        <v>10</v>
      </c>
      <c r="E906" s="2" t="s">
        <v>34</v>
      </c>
      <c r="F906" s="2">
        <f>IF(AND(B906&gt;B905,C906&lt;C905,E906="lunes"),1,IF(AND(B906=B905,C906&gt;C905,E906="lunes"),1,IF(AND(B906=B905,C906=C905,E906="lunes"),F905+1,F905)))</f>
        <v>13</v>
      </c>
      <c r="G906" s="2"/>
    </row>
    <row r="907" spans="1:7" x14ac:dyDescent="0.35">
      <c r="A907" s="1">
        <v>45378</v>
      </c>
      <c r="B907" t="s">
        <v>13</v>
      </c>
      <c r="C907" t="s">
        <v>6</v>
      </c>
      <c r="D907">
        <v>6</v>
      </c>
      <c r="E907" s="2" t="s">
        <v>35</v>
      </c>
      <c r="F907" s="2">
        <f>IF(AND(B907&gt;B906,C907&lt;C906,E907="lunes"),1,IF(AND(B907=B906,C907&gt;C906,E907="lunes"),1,IF(AND(B907=B906,C907=C906,E907="lunes"),F906+1,F906)))</f>
        <v>13</v>
      </c>
      <c r="G907" s="2"/>
    </row>
    <row r="908" spans="1:7" x14ac:dyDescent="0.35">
      <c r="A908" s="1">
        <v>45379</v>
      </c>
      <c r="B908" t="s">
        <v>13</v>
      </c>
      <c r="C908" t="s">
        <v>6</v>
      </c>
      <c r="D908">
        <v>13</v>
      </c>
      <c r="E908" s="2" t="s">
        <v>36</v>
      </c>
      <c r="F908" s="2">
        <f>IF(AND(B908&gt;B907,C908&lt;C907,E908="lunes"),1,IF(AND(B908=B907,C908&gt;C907,E908="lunes"),1,IF(AND(B908=B907,C908=C907,E908="lunes"),F907+1,F907)))</f>
        <v>13</v>
      </c>
      <c r="G908" s="2"/>
    </row>
    <row r="909" spans="1:7" x14ac:dyDescent="0.35">
      <c r="A909" s="1">
        <v>45380</v>
      </c>
      <c r="B909" t="s">
        <v>13</v>
      </c>
      <c r="C909" t="s">
        <v>6</v>
      </c>
      <c r="D909">
        <v>20</v>
      </c>
      <c r="E909" s="2" t="s">
        <v>37</v>
      </c>
      <c r="F909" s="2">
        <f>IF(AND(B909&gt;B908,C909&lt;C908,E909="lunes"),1,IF(AND(B909=B908,C909&gt;C908,E909="lunes"),1,IF(AND(B909=B908,C909=C908,E909="lunes"),F908+1,F908)))</f>
        <v>13</v>
      </c>
      <c r="G909" s="2"/>
    </row>
    <row r="910" spans="1:7" x14ac:dyDescent="0.35">
      <c r="A910" s="1">
        <v>45381</v>
      </c>
      <c r="B910" t="s">
        <v>13</v>
      </c>
      <c r="C910" t="s">
        <v>6</v>
      </c>
      <c r="D910">
        <v>16</v>
      </c>
      <c r="E910" s="2" t="s">
        <v>38</v>
      </c>
      <c r="F910" s="2">
        <f>IF(AND(B910&gt;B909,C910&lt;C909,E910="lunes"),1,IF(AND(B910=B909,C910&gt;C909,E910="lunes"),1,IF(AND(B910=B909,C910=C909,E910="lunes"),F909+1,F909)))</f>
        <v>13</v>
      </c>
      <c r="G910" s="2"/>
    </row>
    <row r="911" spans="1:7" x14ac:dyDescent="0.35">
      <c r="A911" s="1">
        <v>45382</v>
      </c>
      <c r="B911" t="s">
        <v>13</v>
      </c>
      <c r="C911" t="s">
        <v>6</v>
      </c>
      <c r="D911">
        <v>12</v>
      </c>
      <c r="E911" s="2" t="s">
        <v>39</v>
      </c>
      <c r="F911" s="2">
        <f>IF(AND(B911&gt;B910,C911&lt;C910,E911="lunes"),1,IF(AND(B911=B910,C911&gt;C910,E911="lunes"),1,IF(AND(B911=B910,C911=C910,E911="lunes"),F910+1,F910)))</f>
        <v>13</v>
      </c>
      <c r="G911" s="2"/>
    </row>
    <row r="912" spans="1:7" x14ac:dyDescent="0.35">
      <c r="A912" s="1">
        <v>45292</v>
      </c>
      <c r="B912" t="s">
        <v>13</v>
      </c>
      <c r="C912" t="s">
        <v>7</v>
      </c>
      <c r="D912">
        <v>10</v>
      </c>
      <c r="E912" s="2" t="s">
        <v>33</v>
      </c>
      <c r="F912" s="2">
        <f>IF(AND(B912&gt;B911,C912&lt;C911,E912="lunes"),1,IF(AND(B912=B911,C912&gt;C911,E912="lunes"),1,IF(AND(B912=B911,C912=C911,E912="lunes"),F911+1,F911)))</f>
        <v>1</v>
      </c>
      <c r="G912" s="2"/>
    </row>
    <row r="913" spans="1:7" x14ac:dyDescent="0.35">
      <c r="A913" s="1">
        <v>45293</v>
      </c>
      <c r="B913" t="s">
        <v>13</v>
      </c>
      <c r="C913" t="s">
        <v>7</v>
      </c>
      <c r="D913">
        <v>14</v>
      </c>
      <c r="E913" s="2" t="s">
        <v>34</v>
      </c>
      <c r="F913" s="2">
        <f>IF(AND(B913&gt;B912,C913&lt;C912,E913="lunes"),1,IF(AND(B913=B912,C913&gt;C912,E913="lunes"),1,IF(AND(B913=B912,C913=C912,E913="lunes"),F912+1,F912)))</f>
        <v>1</v>
      </c>
      <c r="G913" s="2"/>
    </row>
    <row r="914" spans="1:7" x14ac:dyDescent="0.35">
      <c r="A914" s="1">
        <v>45294</v>
      </c>
      <c r="B914" t="s">
        <v>13</v>
      </c>
      <c r="C914" t="s">
        <v>7</v>
      </c>
      <c r="D914">
        <v>19</v>
      </c>
      <c r="E914" s="2" t="s">
        <v>35</v>
      </c>
      <c r="F914" s="2">
        <f>IF(AND(B914&gt;B913,C914&lt;C913,E914="lunes"),1,IF(AND(B914=B913,C914&gt;C913,E914="lunes"),1,IF(AND(B914=B913,C914=C913,E914="lunes"),F913+1,F913)))</f>
        <v>1</v>
      </c>
      <c r="G914" s="2"/>
    </row>
    <row r="915" spans="1:7" x14ac:dyDescent="0.35">
      <c r="A915" s="1">
        <v>45295</v>
      </c>
      <c r="B915" t="s">
        <v>13</v>
      </c>
      <c r="C915" t="s">
        <v>7</v>
      </c>
      <c r="D915">
        <v>21</v>
      </c>
      <c r="E915" s="2" t="s">
        <v>36</v>
      </c>
      <c r="F915" s="2">
        <f>IF(AND(B915&gt;B914,C915&lt;C914,E915="lunes"),1,IF(AND(B915=B914,C915&gt;C914,E915="lunes"),1,IF(AND(B915=B914,C915=C914,E915="lunes"),F914+1,F914)))</f>
        <v>1</v>
      </c>
      <c r="G915" s="2"/>
    </row>
    <row r="916" spans="1:7" x14ac:dyDescent="0.35">
      <c r="A916" s="1">
        <v>45296</v>
      </c>
      <c r="B916" t="s">
        <v>13</v>
      </c>
      <c r="C916" t="s">
        <v>7</v>
      </c>
      <c r="D916">
        <v>20</v>
      </c>
      <c r="E916" s="2" t="s">
        <v>37</v>
      </c>
      <c r="F916" s="2">
        <f>IF(AND(B916&gt;B915,C916&lt;C915,E916="lunes"),1,IF(AND(B916=B915,C916&gt;C915,E916="lunes"),1,IF(AND(B916=B915,C916=C915,E916="lunes"),F915+1,F915)))</f>
        <v>1</v>
      </c>
      <c r="G916" s="2"/>
    </row>
    <row r="917" spans="1:7" x14ac:dyDescent="0.35">
      <c r="A917" s="1">
        <v>45297</v>
      </c>
      <c r="B917" t="s">
        <v>13</v>
      </c>
      <c r="C917" t="s">
        <v>7</v>
      </c>
      <c r="D917">
        <v>12</v>
      </c>
      <c r="E917" s="2" t="s">
        <v>38</v>
      </c>
      <c r="F917" s="2">
        <f>IF(AND(B917&gt;B916,C917&lt;C916,E917="lunes"),1,IF(AND(B917=B916,C917&gt;C916,E917="lunes"),1,IF(AND(B917=B916,C917=C916,E917="lunes"),F916+1,F916)))</f>
        <v>1</v>
      </c>
      <c r="G917" s="2"/>
    </row>
    <row r="918" spans="1:7" x14ac:dyDescent="0.35">
      <c r="A918" s="1">
        <v>45298</v>
      </c>
      <c r="B918" t="s">
        <v>13</v>
      </c>
      <c r="C918" t="s">
        <v>7</v>
      </c>
      <c r="D918">
        <v>25</v>
      </c>
      <c r="E918" s="2" t="s">
        <v>39</v>
      </c>
      <c r="F918" s="2">
        <f>IF(AND(B918&gt;B917,C918&lt;C917,E918="lunes"),1,IF(AND(B918=B917,C918&gt;C917,E918="lunes"),1,IF(AND(B918=B917,C918=C917,E918="lunes"),F917+1,F917)))</f>
        <v>1</v>
      </c>
      <c r="G918" s="2"/>
    </row>
    <row r="919" spans="1:7" x14ac:dyDescent="0.35">
      <c r="A919" s="1">
        <v>45299</v>
      </c>
      <c r="B919" t="s">
        <v>13</v>
      </c>
      <c r="C919" t="s">
        <v>7</v>
      </c>
      <c r="D919">
        <v>21</v>
      </c>
      <c r="E919" s="2" t="s">
        <v>33</v>
      </c>
      <c r="F919" s="2">
        <f>IF(AND(B919&gt;B918,C919&lt;C918,E919="lunes"),1,IF(AND(B919=B918,C919&gt;C918,E919="lunes"),1,IF(AND(B919=B918,C919=C918,E919="lunes"),F918+1,F918)))</f>
        <v>2</v>
      </c>
      <c r="G919" s="2"/>
    </row>
    <row r="920" spans="1:7" x14ac:dyDescent="0.35">
      <c r="A920" s="1">
        <v>45300</v>
      </c>
      <c r="B920" t="s">
        <v>13</v>
      </c>
      <c r="C920" t="s">
        <v>7</v>
      </c>
      <c r="D920">
        <v>9</v>
      </c>
      <c r="E920" s="2" t="s">
        <v>34</v>
      </c>
      <c r="F920" s="2">
        <f>IF(AND(B920&gt;B919,C920&lt;C919,E920="lunes"),1,IF(AND(B920=B919,C920&gt;C919,E920="lunes"),1,IF(AND(B920=B919,C920=C919,E920="lunes"),F919+1,F919)))</f>
        <v>2</v>
      </c>
      <c r="G920" s="2"/>
    </row>
    <row r="921" spans="1:7" x14ac:dyDescent="0.35">
      <c r="A921" s="1">
        <v>45301</v>
      </c>
      <c r="B921" t="s">
        <v>13</v>
      </c>
      <c r="C921" t="s">
        <v>7</v>
      </c>
      <c r="D921">
        <v>23</v>
      </c>
      <c r="E921" s="2" t="s">
        <v>35</v>
      </c>
      <c r="F921" s="2">
        <f>IF(AND(B921&gt;B920,C921&lt;C920,E921="lunes"),1,IF(AND(B921=B920,C921&gt;C920,E921="lunes"),1,IF(AND(B921=B920,C921=C920,E921="lunes"),F920+1,F920)))</f>
        <v>2</v>
      </c>
      <c r="G921" s="2"/>
    </row>
    <row r="922" spans="1:7" x14ac:dyDescent="0.35">
      <c r="A922" s="1">
        <v>45302</v>
      </c>
      <c r="B922" t="s">
        <v>13</v>
      </c>
      <c r="C922" t="s">
        <v>7</v>
      </c>
      <c r="D922">
        <v>14</v>
      </c>
      <c r="E922" s="2" t="s">
        <v>36</v>
      </c>
      <c r="F922" s="2">
        <f>IF(AND(B922&gt;B921,C922&lt;C921,E922="lunes"),1,IF(AND(B922=B921,C922&gt;C921,E922="lunes"),1,IF(AND(B922=B921,C922=C921,E922="lunes"),F921+1,F921)))</f>
        <v>2</v>
      </c>
      <c r="G922" s="2"/>
    </row>
    <row r="923" spans="1:7" x14ac:dyDescent="0.35">
      <c r="A923" s="1">
        <v>45303</v>
      </c>
      <c r="B923" t="s">
        <v>13</v>
      </c>
      <c r="C923" t="s">
        <v>7</v>
      </c>
      <c r="D923">
        <v>14</v>
      </c>
      <c r="E923" s="2" t="s">
        <v>37</v>
      </c>
      <c r="F923" s="2">
        <f>IF(AND(B923&gt;B922,C923&lt;C922,E923="lunes"),1,IF(AND(B923=B922,C923&gt;C922,E923="lunes"),1,IF(AND(B923=B922,C923=C922,E923="lunes"),F922+1,F922)))</f>
        <v>2</v>
      </c>
      <c r="G923" s="2"/>
    </row>
    <row r="924" spans="1:7" x14ac:dyDescent="0.35">
      <c r="A924" s="1">
        <v>45304</v>
      </c>
      <c r="B924" t="s">
        <v>13</v>
      </c>
      <c r="C924" t="s">
        <v>7</v>
      </c>
      <c r="D924">
        <v>17</v>
      </c>
      <c r="E924" s="2" t="s">
        <v>38</v>
      </c>
      <c r="F924" s="2">
        <f>IF(AND(B924&gt;B923,C924&lt;C923,E924="lunes"),1,IF(AND(B924=B923,C924&gt;C923,E924="lunes"),1,IF(AND(B924=B923,C924=C923,E924="lunes"),F923+1,F923)))</f>
        <v>2</v>
      </c>
      <c r="G924" s="2"/>
    </row>
    <row r="925" spans="1:7" x14ac:dyDescent="0.35">
      <c r="A925" s="1">
        <v>45305</v>
      </c>
      <c r="B925" t="s">
        <v>13</v>
      </c>
      <c r="C925" t="s">
        <v>7</v>
      </c>
      <c r="D925">
        <v>14</v>
      </c>
      <c r="E925" s="2" t="s">
        <v>39</v>
      </c>
      <c r="F925" s="2">
        <f>IF(AND(B925&gt;B924,C925&lt;C924,E925="lunes"),1,IF(AND(B925=B924,C925&gt;C924,E925="lunes"),1,IF(AND(B925=B924,C925=C924,E925="lunes"),F924+1,F924)))</f>
        <v>2</v>
      </c>
      <c r="G925" s="2"/>
    </row>
    <row r="926" spans="1:7" x14ac:dyDescent="0.35">
      <c r="A926" s="1">
        <v>45306</v>
      </c>
      <c r="B926" t="s">
        <v>13</v>
      </c>
      <c r="C926" t="s">
        <v>7</v>
      </c>
      <c r="D926">
        <v>12</v>
      </c>
      <c r="E926" s="2" t="s">
        <v>33</v>
      </c>
      <c r="F926" s="2">
        <f>IF(AND(B926&gt;B925,C926&lt;C925,E926="lunes"),1,IF(AND(B926=B925,C926&gt;C925,E926="lunes"),1,IF(AND(B926=B925,C926=C925,E926="lunes"),F925+1,F925)))</f>
        <v>3</v>
      </c>
      <c r="G926" s="2"/>
    </row>
    <row r="927" spans="1:7" x14ac:dyDescent="0.35">
      <c r="A927" s="1">
        <v>45307</v>
      </c>
      <c r="B927" t="s">
        <v>13</v>
      </c>
      <c r="C927" t="s">
        <v>7</v>
      </c>
      <c r="D927">
        <v>18</v>
      </c>
      <c r="E927" s="2" t="s">
        <v>34</v>
      </c>
      <c r="F927" s="2">
        <f>IF(AND(B927&gt;B926,C927&lt;C926,E927="lunes"),1,IF(AND(B927=B926,C927&gt;C926,E927="lunes"),1,IF(AND(B927=B926,C927=C926,E927="lunes"),F926+1,F926)))</f>
        <v>3</v>
      </c>
      <c r="G927" s="2"/>
    </row>
    <row r="928" spans="1:7" x14ac:dyDescent="0.35">
      <c r="A928" s="1">
        <v>45308</v>
      </c>
      <c r="B928" t="s">
        <v>13</v>
      </c>
      <c r="C928" t="s">
        <v>7</v>
      </c>
      <c r="D928">
        <v>27</v>
      </c>
      <c r="E928" s="2" t="s">
        <v>35</v>
      </c>
      <c r="F928" s="2">
        <f>IF(AND(B928&gt;B927,C928&lt;C927,E928="lunes"),1,IF(AND(B928=B927,C928&gt;C927,E928="lunes"),1,IF(AND(B928=B927,C928=C927,E928="lunes"),F927+1,F927)))</f>
        <v>3</v>
      </c>
      <c r="G928" s="2"/>
    </row>
    <row r="929" spans="1:7" x14ac:dyDescent="0.35">
      <c r="A929" s="1">
        <v>45309</v>
      </c>
      <c r="B929" t="s">
        <v>13</v>
      </c>
      <c r="C929" t="s">
        <v>7</v>
      </c>
      <c r="D929">
        <v>12</v>
      </c>
      <c r="E929" s="2" t="s">
        <v>36</v>
      </c>
      <c r="F929" s="2">
        <f>IF(AND(B929&gt;B928,C929&lt;C928,E929="lunes"),1,IF(AND(B929=B928,C929&gt;C928,E929="lunes"),1,IF(AND(B929=B928,C929=C928,E929="lunes"),F928+1,F928)))</f>
        <v>3</v>
      </c>
      <c r="G929" s="2"/>
    </row>
    <row r="930" spans="1:7" x14ac:dyDescent="0.35">
      <c r="A930" s="1">
        <v>45310</v>
      </c>
      <c r="B930" t="s">
        <v>13</v>
      </c>
      <c r="C930" t="s">
        <v>7</v>
      </c>
      <c r="D930">
        <v>6</v>
      </c>
      <c r="E930" s="2" t="s">
        <v>37</v>
      </c>
      <c r="F930" s="2">
        <f>IF(AND(B930&gt;B929,C930&lt;C929,E930="lunes"),1,IF(AND(B930=B929,C930&gt;C929,E930="lunes"),1,IF(AND(B930=B929,C930=C929,E930="lunes"),F929+1,F929)))</f>
        <v>3</v>
      </c>
      <c r="G930" s="2"/>
    </row>
    <row r="931" spans="1:7" x14ac:dyDescent="0.35">
      <c r="A931" s="1">
        <v>45311</v>
      </c>
      <c r="B931" t="s">
        <v>13</v>
      </c>
      <c r="C931" t="s">
        <v>7</v>
      </c>
      <c r="D931">
        <v>10</v>
      </c>
      <c r="E931" s="2" t="s">
        <v>38</v>
      </c>
      <c r="F931" s="2">
        <f>IF(AND(B931&gt;B930,C931&lt;C930,E931="lunes"),1,IF(AND(B931=B930,C931&gt;C930,E931="lunes"),1,IF(AND(B931=B930,C931=C930,E931="lunes"),F930+1,F930)))</f>
        <v>3</v>
      </c>
      <c r="G931" s="2"/>
    </row>
    <row r="932" spans="1:7" x14ac:dyDescent="0.35">
      <c r="A932" s="1">
        <v>45312</v>
      </c>
      <c r="B932" t="s">
        <v>13</v>
      </c>
      <c r="C932" t="s">
        <v>7</v>
      </c>
      <c r="D932">
        <v>20</v>
      </c>
      <c r="E932" s="2" t="s">
        <v>39</v>
      </c>
      <c r="F932" s="2">
        <f>IF(AND(B932&gt;B931,C932&lt;C931,E932="lunes"),1,IF(AND(B932=B931,C932&gt;C931,E932="lunes"),1,IF(AND(B932=B931,C932=C931,E932="lunes"),F931+1,F931)))</f>
        <v>3</v>
      </c>
      <c r="G932" s="2"/>
    </row>
    <row r="933" spans="1:7" x14ac:dyDescent="0.35">
      <c r="A933" s="1">
        <v>45313</v>
      </c>
      <c r="B933" t="s">
        <v>13</v>
      </c>
      <c r="C933" t="s">
        <v>7</v>
      </c>
      <c r="D933">
        <v>12</v>
      </c>
      <c r="E933" s="2" t="s">
        <v>33</v>
      </c>
      <c r="F933" s="2">
        <f>IF(AND(B933&gt;B932,C933&lt;C932,E933="lunes"),1,IF(AND(B933=B932,C933&gt;C932,E933="lunes"),1,IF(AND(B933=B932,C933=C932,E933="lunes"),F932+1,F932)))</f>
        <v>4</v>
      </c>
      <c r="G933" s="2"/>
    </row>
    <row r="934" spans="1:7" x14ac:dyDescent="0.35">
      <c r="A934" s="1">
        <v>45314</v>
      </c>
      <c r="B934" t="s">
        <v>13</v>
      </c>
      <c r="C934" t="s">
        <v>7</v>
      </c>
      <c r="D934">
        <v>20</v>
      </c>
      <c r="E934" s="2" t="s">
        <v>34</v>
      </c>
      <c r="F934" s="2">
        <f>IF(AND(B934&gt;B933,C934&lt;C933,E934="lunes"),1,IF(AND(B934=B933,C934&gt;C933,E934="lunes"),1,IF(AND(B934=B933,C934=C933,E934="lunes"),F933+1,F933)))</f>
        <v>4</v>
      </c>
      <c r="G934" s="2"/>
    </row>
    <row r="935" spans="1:7" x14ac:dyDescent="0.35">
      <c r="A935" s="1">
        <v>45315</v>
      </c>
      <c r="B935" t="s">
        <v>13</v>
      </c>
      <c r="C935" t="s">
        <v>7</v>
      </c>
      <c r="D935">
        <v>7</v>
      </c>
      <c r="E935" s="2" t="s">
        <v>35</v>
      </c>
      <c r="F935" s="2">
        <f>IF(AND(B935&gt;B934,C935&lt;C934,E935="lunes"),1,IF(AND(B935=B934,C935&gt;C934,E935="lunes"),1,IF(AND(B935=B934,C935=C934,E935="lunes"),F934+1,F934)))</f>
        <v>4</v>
      </c>
      <c r="G935" s="2"/>
    </row>
    <row r="936" spans="1:7" x14ac:dyDescent="0.35">
      <c r="A936" s="1">
        <v>45316</v>
      </c>
      <c r="B936" t="s">
        <v>13</v>
      </c>
      <c r="C936" t="s">
        <v>7</v>
      </c>
      <c r="D936">
        <v>8</v>
      </c>
      <c r="E936" s="2" t="s">
        <v>36</v>
      </c>
      <c r="F936" s="2">
        <f>IF(AND(B936&gt;B935,C936&lt;C935,E936="lunes"),1,IF(AND(B936=B935,C936&gt;C935,E936="lunes"),1,IF(AND(B936=B935,C936=C935,E936="lunes"),F935+1,F935)))</f>
        <v>4</v>
      </c>
      <c r="G936" s="2"/>
    </row>
    <row r="937" spans="1:7" x14ac:dyDescent="0.35">
      <c r="A937" s="1">
        <v>45317</v>
      </c>
      <c r="B937" t="s">
        <v>13</v>
      </c>
      <c r="C937" t="s">
        <v>7</v>
      </c>
      <c r="D937">
        <v>12</v>
      </c>
      <c r="E937" s="2" t="s">
        <v>37</v>
      </c>
      <c r="F937" s="2">
        <f>IF(AND(B937&gt;B936,C937&lt;C936,E937="lunes"),1,IF(AND(B937=B936,C937&gt;C936,E937="lunes"),1,IF(AND(B937=B936,C937=C936,E937="lunes"),F936+1,F936)))</f>
        <v>4</v>
      </c>
      <c r="G937" s="2"/>
    </row>
    <row r="938" spans="1:7" x14ac:dyDescent="0.35">
      <c r="A938" s="1">
        <v>45318</v>
      </c>
      <c r="B938" t="s">
        <v>13</v>
      </c>
      <c r="C938" t="s">
        <v>7</v>
      </c>
      <c r="D938">
        <v>9</v>
      </c>
      <c r="E938" s="2" t="s">
        <v>38</v>
      </c>
      <c r="F938" s="2">
        <f>IF(AND(B938&gt;B937,C938&lt;C937,E938="lunes"),1,IF(AND(B938=B937,C938&gt;C937,E938="lunes"),1,IF(AND(B938=B937,C938=C937,E938="lunes"),F937+1,F937)))</f>
        <v>4</v>
      </c>
      <c r="G938" s="2"/>
    </row>
    <row r="939" spans="1:7" x14ac:dyDescent="0.35">
      <c r="A939" s="1">
        <v>45319</v>
      </c>
      <c r="B939" t="s">
        <v>13</v>
      </c>
      <c r="C939" t="s">
        <v>7</v>
      </c>
      <c r="D939">
        <v>21</v>
      </c>
      <c r="E939" s="2" t="s">
        <v>39</v>
      </c>
      <c r="F939" s="2">
        <f>IF(AND(B939&gt;B938,C939&lt;C938,E939="lunes"),1,IF(AND(B939=B938,C939&gt;C938,E939="lunes"),1,IF(AND(B939=B938,C939=C938,E939="lunes"),F938+1,F938)))</f>
        <v>4</v>
      </c>
      <c r="G939" s="2"/>
    </row>
    <row r="940" spans="1:7" x14ac:dyDescent="0.35">
      <c r="A940" s="1">
        <v>45320</v>
      </c>
      <c r="B940" t="s">
        <v>13</v>
      </c>
      <c r="C940" t="s">
        <v>7</v>
      </c>
      <c r="D940">
        <v>14</v>
      </c>
      <c r="E940" s="2" t="s">
        <v>33</v>
      </c>
      <c r="F940" s="2">
        <f>IF(AND(B940&gt;B939,C940&lt;C939,E940="lunes"),1,IF(AND(B940=B939,C940&gt;C939,E940="lunes"),1,IF(AND(B940=B939,C940=C939,E940="lunes"),F939+1,F939)))</f>
        <v>5</v>
      </c>
      <c r="G940" s="2"/>
    </row>
    <row r="941" spans="1:7" x14ac:dyDescent="0.35">
      <c r="A941" s="1">
        <v>45321</v>
      </c>
      <c r="B941" t="s">
        <v>13</v>
      </c>
      <c r="C941" t="s">
        <v>7</v>
      </c>
      <c r="D941">
        <v>18</v>
      </c>
      <c r="E941" s="2" t="s">
        <v>34</v>
      </c>
      <c r="F941" s="2">
        <f>IF(AND(B941&gt;B940,C941&lt;C940,E941="lunes"),1,IF(AND(B941=B940,C941&gt;C940,E941="lunes"),1,IF(AND(B941=B940,C941=C940,E941="lunes"),F940+1,F940)))</f>
        <v>5</v>
      </c>
      <c r="G941" s="2"/>
    </row>
    <row r="942" spans="1:7" x14ac:dyDescent="0.35">
      <c r="A942" s="1">
        <v>45322</v>
      </c>
      <c r="B942" t="s">
        <v>13</v>
      </c>
      <c r="C942" t="s">
        <v>7</v>
      </c>
      <c r="D942">
        <v>8</v>
      </c>
      <c r="E942" s="2" t="s">
        <v>35</v>
      </c>
      <c r="F942" s="2">
        <f>IF(AND(B942&gt;B941,C942&lt;C941,E942="lunes"),1,IF(AND(B942=B941,C942&gt;C941,E942="lunes"),1,IF(AND(B942=B941,C942=C941,E942="lunes"),F941+1,F941)))</f>
        <v>5</v>
      </c>
      <c r="G942" s="2"/>
    </row>
    <row r="943" spans="1:7" x14ac:dyDescent="0.35">
      <c r="A943" s="1">
        <v>45323</v>
      </c>
      <c r="B943" t="s">
        <v>13</v>
      </c>
      <c r="C943" t="s">
        <v>7</v>
      </c>
      <c r="D943">
        <v>7</v>
      </c>
      <c r="E943" s="2" t="s">
        <v>36</v>
      </c>
      <c r="F943" s="2">
        <f>IF(AND(B943&gt;B942,C943&lt;C942,E943="lunes"),1,IF(AND(B943=B942,C943&gt;C942,E943="lunes"),1,IF(AND(B943=B942,C943=C942,E943="lunes"),F942+1,F942)))</f>
        <v>5</v>
      </c>
      <c r="G943" s="2"/>
    </row>
    <row r="944" spans="1:7" x14ac:dyDescent="0.35">
      <c r="A944" s="1">
        <v>45324</v>
      </c>
      <c r="B944" t="s">
        <v>13</v>
      </c>
      <c r="C944" t="s">
        <v>7</v>
      </c>
      <c r="D944">
        <v>8</v>
      </c>
      <c r="E944" s="2" t="s">
        <v>37</v>
      </c>
      <c r="F944" s="2">
        <f>IF(AND(B944&gt;B943,C944&lt;C943,E944="lunes"),1,IF(AND(B944=B943,C944&gt;C943,E944="lunes"),1,IF(AND(B944=B943,C944=C943,E944="lunes"),F943+1,F943)))</f>
        <v>5</v>
      </c>
      <c r="G944" s="2"/>
    </row>
    <row r="945" spans="1:7" x14ac:dyDescent="0.35">
      <c r="A945" s="1">
        <v>45325</v>
      </c>
      <c r="B945" t="s">
        <v>13</v>
      </c>
      <c r="C945" t="s">
        <v>7</v>
      </c>
      <c r="D945">
        <v>11</v>
      </c>
      <c r="E945" s="2" t="s">
        <v>38</v>
      </c>
      <c r="F945" s="2">
        <f>IF(AND(B945&gt;B944,C945&lt;C944,E945="lunes"),1,IF(AND(B945=B944,C945&gt;C944,E945="lunes"),1,IF(AND(B945=B944,C945=C944,E945="lunes"),F944+1,F944)))</f>
        <v>5</v>
      </c>
      <c r="G945" s="2"/>
    </row>
    <row r="946" spans="1:7" x14ac:dyDescent="0.35">
      <c r="A946" s="1">
        <v>45326</v>
      </c>
      <c r="B946" t="s">
        <v>13</v>
      </c>
      <c r="C946" t="s">
        <v>7</v>
      </c>
      <c r="D946">
        <v>10</v>
      </c>
      <c r="E946" s="2" t="s">
        <v>39</v>
      </c>
      <c r="F946" s="2">
        <f>IF(AND(B946&gt;B945,C946&lt;C945,E946="lunes"),1,IF(AND(B946=B945,C946&gt;C945,E946="lunes"),1,IF(AND(B946=B945,C946=C945,E946="lunes"),F945+1,F945)))</f>
        <v>5</v>
      </c>
      <c r="G946" s="2"/>
    </row>
    <row r="947" spans="1:7" x14ac:dyDescent="0.35">
      <c r="A947" s="1">
        <v>45327</v>
      </c>
      <c r="B947" t="s">
        <v>13</v>
      </c>
      <c r="C947" t="s">
        <v>7</v>
      </c>
      <c r="D947">
        <v>13</v>
      </c>
      <c r="E947" s="2" t="s">
        <v>33</v>
      </c>
      <c r="F947" s="2">
        <f>IF(AND(B947&gt;B946,C947&lt;C946,E947="lunes"),1,IF(AND(B947=B946,C947&gt;C946,E947="lunes"),1,IF(AND(B947=B946,C947=C946,E947="lunes"),F946+1,F946)))</f>
        <v>6</v>
      </c>
      <c r="G947" s="2"/>
    </row>
    <row r="948" spans="1:7" x14ac:dyDescent="0.35">
      <c r="A948" s="1">
        <v>45328</v>
      </c>
      <c r="B948" t="s">
        <v>13</v>
      </c>
      <c r="C948" t="s">
        <v>7</v>
      </c>
      <c r="D948">
        <v>7</v>
      </c>
      <c r="E948" s="2" t="s">
        <v>34</v>
      </c>
      <c r="F948" s="2">
        <f>IF(AND(B948&gt;B947,C948&lt;C947,E948="lunes"),1,IF(AND(B948=B947,C948&gt;C947,E948="lunes"),1,IF(AND(B948=B947,C948=C947,E948="lunes"),F947+1,F947)))</f>
        <v>6</v>
      </c>
      <c r="G948" s="2"/>
    </row>
    <row r="949" spans="1:7" x14ac:dyDescent="0.35">
      <c r="A949" s="1">
        <v>45329</v>
      </c>
      <c r="B949" t="s">
        <v>13</v>
      </c>
      <c r="C949" t="s">
        <v>7</v>
      </c>
      <c r="D949">
        <v>16</v>
      </c>
      <c r="E949" s="2" t="s">
        <v>35</v>
      </c>
      <c r="F949" s="2">
        <f>IF(AND(B949&gt;B948,C949&lt;C948,E949="lunes"),1,IF(AND(B949=B948,C949&gt;C948,E949="lunes"),1,IF(AND(B949=B948,C949=C948,E949="lunes"),F948+1,F948)))</f>
        <v>6</v>
      </c>
      <c r="G949" s="2"/>
    </row>
    <row r="950" spans="1:7" x14ac:dyDescent="0.35">
      <c r="A950" s="1">
        <v>45330</v>
      </c>
      <c r="B950" t="s">
        <v>13</v>
      </c>
      <c r="C950" t="s">
        <v>7</v>
      </c>
      <c r="D950">
        <v>2</v>
      </c>
      <c r="E950" s="2" t="s">
        <v>36</v>
      </c>
      <c r="F950" s="2">
        <f>IF(AND(B950&gt;B949,C950&lt;C949,E950="lunes"),1,IF(AND(B950=B949,C950&gt;C949,E950="lunes"),1,IF(AND(B950=B949,C950=C949,E950="lunes"),F949+1,F949)))</f>
        <v>6</v>
      </c>
      <c r="G950" s="2"/>
    </row>
    <row r="951" spans="1:7" x14ac:dyDescent="0.35">
      <c r="A951" s="1">
        <v>45331</v>
      </c>
      <c r="B951" t="s">
        <v>13</v>
      </c>
      <c r="C951" t="s">
        <v>7</v>
      </c>
      <c r="D951">
        <v>14</v>
      </c>
      <c r="E951" s="2" t="s">
        <v>37</v>
      </c>
      <c r="F951" s="2">
        <f>IF(AND(B951&gt;B950,C951&lt;C950,E951="lunes"),1,IF(AND(B951=B950,C951&gt;C950,E951="lunes"),1,IF(AND(B951=B950,C951=C950,E951="lunes"),F950+1,F950)))</f>
        <v>6</v>
      </c>
      <c r="G951" s="2"/>
    </row>
    <row r="952" spans="1:7" x14ac:dyDescent="0.35">
      <c r="A952" s="1">
        <v>45332</v>
      </c>
      <c r="B952" t="s">
        <v>13</v>
      </c>
      <c r="C952" t="s">
        <v>7</v>
      </c>
      <c r="D952">
        <v>25</v>
      </c>
      <c r="E952" s="2" t="s">
        <v>38</v>
      </c>
      <c r="F952" s="2">
        <f>IF(AND(B952&gt;B951,C952&lt;C951,E952="lunes"),1,IF(AND(B952=B951,C952&gt;C951,E952="lunes"),1,IF(AND(B952=B951,C952=C951,E952="lunes"),F951+1,F951)))</f>
        <v>6</v>
      </c>
      <c r="G952" s="2"/>
    </row>
    <row r="953" spans="1:7" x14ac:dyDescent="0.35">
      <c r="A953" s="1">
        <v>45333</v>
      </c>
      <c r="B953" t="s">
        <v>13</v>
      </c>
      <c r="C953" t="s">
        <v>7</v>
      </c>
      <c r="D953">
        <v>13</v>
      </c>
      <c r="E953" s="2" t="s">
        <v>39</v>
      </c>
      <c r="F953" s="2">
        <f>IF(AND(B953&gt;B952,C953&lt;C952,E953="lunes"),1,IF(AND(B953=B952,C953&gt;C952,E953="lunes"),1,IF(AND(B953=B952,C953=C952,E953="lunes"),F952+1,F952)))</f>
        <v>6</v>
      </c>
      <c r="G953" s="2"/>
    </row>
    <row r="954" spans="1:7" x14ac:dyDescent="0.35">
      <c r="A954" s="1">
        <v>45334</v>
      </c>
      <c r="B954" t="s">
        <v>13</v>
      </c>
      <c r="C954" t="s">
        <v>7</v>
      </c>
      <c r="D954">
        <v>13</v>
      </c>
      <c r="E954" s="2" t="s">
        <v>33</v>
      </c>
      <c r="F954" s="2">
        <f>IF(AND(B954&gt;B953,C954&lt;C953,E954="lunes"),1,IF(AND(B954=B953,C954&gt;C953,E954="lunes"),1,IF(AND(B954=B953,C954=C953,E954="lunes"),F953+1,F953)))</f>
        <v>7</v>
      </c>
      <c r="G954" s="2"/>
    </row>
    <row r="955" spans="1:7" x14ac:dyDescent="0.35">
      <c r="A955" s="1">
        <v>45335</v>
      </c>
      <c r="B955" t="s">
        <v>13</v>
      </c>
      <c r="C955" t="s">
        <v>7</v>
      </c>
      <c r="D955">
        <v>13</v>
      </c>
      <c r="E955" s="2" t="s">
        <v>34</v>
      </c>
      <c r="F955" s="2">
        <f>IF(AND(B955&gt;B954,C955&lt;C954,E955="lunes"),1,IF(AND(B955=B954,C955&gt;C954,E955="lunes"),1,IF(AND(B955=B954,C955=C954,E955="lunes"),F954+1,F954)))</f>
        <v>7</v>
      </c>
      <c r="G955" s="2"/>
    </row>
    <row r="956" spans="1:7" x14ac:dyDescent="0.35">
      <c r="A956" s="1">
        <v>45336</v>
      </c>
      <c r="B956" t="s">
        <v>13</v>
      </c>
      <c r="C956" t="s">
        <v>7</v>
      </c>
      <c r="D956">
        <v>14</v>
      </c>
      <c r="E956" s="2" t="s">
        <v>35</v>
      </c>
      <c r="F956" s="2">
        <f>IF(AND(B956&gt;B955,C956&lt;C955,E956="lunes"),1,IF(AND(B956=B955,C956&gt;C955,E956="lunes"),1,IF(AND(B956=B955,C956=C955,E956="lunes"),F955+1,F955)))</f>
        <v>7</v>
      </c>
      <c r="G956" s="2"/>
    </row>
    <row r="957" spans="1:7" x14ac:dyDescent="0.35">
      <c r="A957" s="1">
        <v>45337</v>
      </c>
      <c r="B957" t="s">
        <v>13</v>
      </c>
      <c r="C957" t="s">
        <v>7</v>
      </c>
      <c r="D957">
        <v>9</v>
      </c>
      <c r="E957" s="2" t="s">
        <v>36</v>
      </c>
      <c r="F957" s="2">
        <f>IF(AND(B957&gt;B956,C957&lt;C956,E957="lunes"),1,IF(AND(B957=B956,C957&gt;C956,E957="lunes"),1,IF(AND(B957=B956,C957=C956,E957="lunes"),F956+1,F956)))</f>
        <v>7</v>
      </c>
      <c r="G957" s="2"/>
    </row>
    <row r="958" spans="1:7" x14ac:dyDescent="0.35">
      <c r="A958" s="1">
        <v>45338</v>
      </c>
      <c r="B958" t="s">
        <v>13</v>
      </c>
      <c r="C958" t="s">
        <v>7</v>
      </c>
      <c r="D958">
        <v>7</v>
      </c>
      <c r="E958" s="2" t="s">
        <v>37</v>
      </c>
      <c r="F958" s="2">
        <f>IF(AND(B958&gt;B957,C958&lt;C957,E958="lunes"),1,IF(AND(B958=B957,C958&gt;C957,E958="lunes"),1,IF(AND(B958=B957,C958=C957,E958="lunes"),F957+1,F957)))</f>
        <v>7</v>
      </c>
      <c r="G958" s="2"/>
    </row>
    <row r="959" spans="1:7" x14ac:dyDescent="0.35">
      <c r="A959" s="1">
        <v>45339</v>
      </c>
      <c r="B959" t="s">
        <v>13</v>
      </c>
      <c r="C959" t="s">
        <v>7</v>
      </c>
      <c r="D959">
        <v>29</v>
      </c>
      <c r="E959" s="2" t="s">
        <v>38</v>
      </c>
      <c r="F959" s="2">
        <f>IF(AND(B959&gt;B958,C959&lt;C958,E959="lunes"),1,IF(AND(B959=B958,C959&gt;C958,E959="lunes"),1,IF(AND(B959=B958,C959=C958,E959="lunes"),F958+1,F958)))</f>
        <v>7</v>
      </c>
      <c r="G959" s="2"/>
    </row>
    <row r="960" spans="1:7" x14ac:dyDescent="0.35">
      <c r="A960" s="1">
        <v>45340</v>
      </c>
      <c r="B960" t="s">
        <v>13</v>
      </c>
      <c r="C960" t="s">
        <v>7</v>
      </c>
      <c r="D960">
        <v>26</v>
      </c>
      <c r="E960" s="2" t="s">
        <v>39</v>
      </c>
      <c r="F960" s="2">
        <f>IF(AND(B960&gt;B959,C960&lt;C959,E960="lunes"),1,IF(AND(B960=B959,C960&gt;C959,E960="lunes"),1,IF(AND(B960=B959,C960=C959,E960="lunes"),F959+1,F959)))</f>
        <v>7</v>
      </c>
      <c r="G960" s="2"/>
    </row>
    <row r="961" spans="1:7" x14ac:dyDescent="0.35">
      <c r="A961" s="1">
        <v>45341</v>
      </c>
      <c r="B961" t="s">
        <v>13</v>
      </c>
      <c r="C961" t="s">
        <v>7</v>
      </c>
      <c r="D961">
        <v>16</v>
      </c>
      <c r="E961" s="2" t="s">
        <v>33</v>
      </c>
      <c r="F961" s="2">
        <f>IF(AND(B961&gt;B960,C961&lt;C960,E961="lunes"),1,IF(AND(B961=B960,C961&gt;C960,E961="lunes"),1,IF(AND(B961=B960,C961=C960,E961="lunes"),F960+1,F960)))</f>
        <v>8</v>
      </c>
      <c r="G961" s="2"/>
    </row>
    <row r="962" spans="1:7" x14ac:dyDescent="0.35">
      <c r="A962" s="1">
        <v>45342</v>
      </c>
      <c r="B962" t="s">
        <v>13</v>
      </c>
      <c r="C962" t="s">
        <v>7</v>
      </c>
      <c r="D962">
        <v>20</v>
      </c>
      <c r="E962" s="2" t="s">
        <v>34</v>
      </c>
      <c r="F962" s="2">
        <f>IF(AND(B962&gt;B961,C962&lt;C961,E962="lunes"),1,IF(AND(B962=B961,C962&gt;C961,E962="lunes"),1,IF(AND(B962=B961,C962=C961,E962="lunes"),F961+1,F961)))</f>
        <v>8</v>
      </c>
      <c r="G962" s="2"/>
    </row>
    <row r="963" spans="1:7" x14ac:dyDescent="0.35">
      <c r="A963" s="1">
        <v>45343</v>
      </c>
      <c r="B963" t="s">
        <v>13</v>
      </c>
      <c r="C963" t="s">
        <v>7</v>
      </c>
      <c r="D963">
        <v>6</v>
      </c>
      <c r="E963" s="2" t="s">
        <v>35</v>
      </c>
      <c r="F963" s="2">
        <f>IF(AND(B963&gt;B962,C963&lt;C962,E963="lunes"),1,IF(AND(B963=B962,C963&gt;C962,E963="lunes"),1,IF(AND(B963=B962,C963=C962,E963="lunes"),F962+1,F962)))</f>
        <v>8</v>
      </c>
      <c r="G963" s="2"/>
    </row>
    <row r="964" spans="1:7" x14ac:dyDescent="0.35">
      <c r="A964" s="1">
        <v>45344</v>
      </c>
      <c r="B964" t="s">
        <v>13</v>
      </c>
      <c r="C964" t="s">
        <v>7</v>
      </c>
      <c r="D964">
        <v>15</v>
      </c>
      <c r="E964" s="2" t="s">
        <v>36</v>
      </c>
      <c r="F964" s="2">
        <f>IF(AND(B964&gt;B963,C964&lt;C963,E964="lunes"),1,IF(AND(B964=B963,C964&gt;C963,E964="lunes"),1,IF(AND(B964=B963,C964=C963,E964="lunes"),F963+1,F963)))</f>
        <v>8</v>
      </c>
      <c r="G964" s="2"/>
    </row>
    <row r="965" spans="1:7" x14ac:dyDescent="0.35">
      <c r="A965" s="1">
        <v>45345</v>
      </c>
      <c r="B965" t="s">
        <v>13</v>
      </c>
      <c r="C965" t="s">
        <v>7</v>
      </c>
      <c r="D965">
        <v>7</v>
      </c>
      <c r="E965" s="2" t="s">
        <v>37</v>
      </c>
      <c r="F965" s="2">
        <f>IF(AND(B965&gt;B964,C965&lt;C964,E965="lunes"),1,IF(AND(B965=B964,C965&gt;C964,E965="lunes"),1,IF(AND(B965=B964,C965=C964,E965="lunes"),F964+1,F964)))</f>
        <v>8</v>
      </c>
      <c r="G965" s="2"/>
    </row>
    <row r="966" spans="1:7" x14ac:dyDescent="0.35">
      <c r="A966" s="1">
        <v>45346</v>
      </c>
      <c r="B966" t="s">
        <v>13</v>
      </c>
      <c r="C966" t="s">
        <v>7</v>
      </c>
      <c r="D966">
        <v>8</v>
      </c>
      <c r="E966" s="2" t="s">
        <v>38</v>
      </c>
      <c r="F966" s="2">
        <f>IF(AND(B966&gt;B965,C966&lt;C965,E966="lunes"),1,IF(AND(B966=B965,C966&gt;C965,E966="lunes"),1,IF(AND(B966=B965,C966=C965,E966="lunes"),F965+1,F965)))</f>
        <v>8</v>
      </c>
      <c r="G966" s="2"/>
    </row>
    <row r="967" spans="1:7" x14ac:dyDescent="0.35">
      <c r="A967" s="1">
        <v>45347</v>
      </c>
      <c r="B967" t="s">
        <v>13</v>
      </c>
      <c r="C967" t="s">
        <v>7</v>
      </c>
      <c r="D967">
        <v>25</v>
      </c>
      <c r="E967" s="2" t="s">
        <v>39</v>
      </c>
      <c r="F967" s="2">
        <f>IF(AND(B967&gt;B966,C967&lt;C966,E967="lunes"),1,IF(AND(B967=B966,C967&gt;C966,E967="lunes"),1,IF(AND(B967=B966,C967=C966,E967="lunes"),F966+1,F966)))</f>
        <v>8</v>
      </c>
      <c r="G967" s="2"/>
    </row>
    <row r="968" spans="1:7" x14ac:dyDescent="0.35">
      <c r="A968" s="1">
        <v>45348</v>
      </c>
      <c r="B968" t="s">
        <v>13</v>
      </c>
      <c r="C968" t="s">
        <v>7</v>
      </c>
      <c r="D968">
        <v>16</v>
      </c>
      <c r="E968" s="2" t="s">
        <v>33</v>
      </c>
      <c r="F968" s="2">
        <f>IF(AND(B968&gt;B967,C968&lt;C967,E968="lunes"),1,IF(AND(B968=B967,C968&gt;C967,E968="lunes"),1,IF(AND(B968=B967,C968=C967,E968="lunes"),F967+1,F967)))</f>
        <v>9</v>
      </c>
      <c r="G968" s="2"/>
    </row>
    <row r="969" spans="1:7" x14ac:dyDescent="0.35">
      <c r="A969" s="1">
        <v>45349</v>
      </c>
      <c r="B969" t="s">
        <v>13</v>
      </c>
      <c r="C969" t="s">
        <v>7</v>
      </c>
      <c r="D969">
        <v>11</v>
      </c>
      <c r="E969" s="2" t="s">
        <v>34</v>
      </c>
      <c r="F969" s="2">
        <f>IF(AND(B969&gt;B968,C969&lt;C968,E969="lunes"),1,IF(AND(B969=B968,C969&gt;C968,E969="lunes"),1,IF(AND(B969=B968,C969=C968,E969="lunes"),F968+1,F968)))</f>
        <v>9</v>
      </c>
      <c r="G969" s="2"/>
    </row>
    <row r="970" spans="1:7" x14ac:dyDescent="0.35">
      <c r="A970" s="1">
        <v>45350</v>
      </c>
      <c r="B970" t="s">
        <v>13</v>
      </c>
      <c r="C970" t="s">
        <v>7</v>
      </c>
      <c r="D970">
        <v>17</v>
      </c>
      <c r="E970" s="2" t="s">
        <v>35</v>
      </c>
      <c r="F970" s="2">
        <f>IF(AND(B970&gt;B969,C970&lt;C969,E970="lunes"),1,IF(AND(B970=B969,C970&gt;C969,E970="lunes"),1,IF(AND(B970=B969,C970=C969,E970="lunes"),F969+1,F969)))</f>
        <v>9</v>
      </c>
      <c r="G970" s="2"/>
    </row>
    <row r="971" spans="1:7" x14ac:dyDescent="0.35">
      <c r="A971" s="1">
        <v>45351</v>
      </c>
      <c r="B971" t="s">
        <v>13</v>
      </c>
      <c r="C971" t="s">
        <v>7</v>
      </c>
      <c r="D971">
        <v>17</v>
      </c>
      <c r="E971" s="2" t="s">
        <v>36</v>
      </c>
      <c r="F971" s="2">
        <f>IF(AND(B971&gt;B970,C971&lt;C970,E971="lunes"),1,IF(AND(B971=B970,C971&gt;C970,E971="lunes"),1,IF(AND(B971=B970,C971=C970,E971="lunes"),F970+1,F970)))</f>
        <v>9</v>
      </c>
      <c r="G971" s="2"/>
    </row>
    <row r="972" spans="1:7" x14ac:dyDescent="0.35">
      <c r="A972" s="1">
        <v>45352</v>
      </c>
      <c r="B972" t="s">
        <v>13</v>
      </c>
      <c r="C972" t="s">
        <v>7</v>
      </c>
      <c r="D972">
        <v>23</v>
      </c>
      <c r="E972" s="2" t="s">
        <v>37</v>
      </c>
      <c r="F972" s="2">
        <f>IF(AND(B972&gt;B971,C972&lt;C971,E972="lunes"),1,IF(AND(B972=B971,C972&gt;C971,E972="lunes"),1,IF(AND(B972=B971,C972=C971,E972="lunes"),F971+1,F971)))</f>
        <v>9</v>
      </c>
      <c r="G972" s="2"/>
    </row>
    <row r="973" spans="1:7" x14ac:dyDescent="0.35">
      <c r="A973" s="1">
        <v>45353</v>
      </c>
      <c r="B973" t="s">
        <v>13</v>
      </c>
      <c r="C973" t="s">
        <v>7</v>
      </c>
      <c r="D973">
        <v>25</v>
      </c>
      <c r="E973" s="2" t="s">
        <v>38</v>
      </c>
      <c r="F973" s="2">
        <f>IF(AND(B973&gt;B972,C973&lt;C972,E973="lunes"),1,IF(AND(B973=B972,C973&gt;C972,E973="lunes"),1,IF(AND(B973=B972,C973=C972,E973="lunes"),F972+1,F972)))</f>
        <v>9</v>
      </c>
      <c r="G973" s="2"/>
    </row>
    <row r="974" spans="1:7" x14ac:dyDescent="0.35">
      <c r="A974" s="1">
        <v>45354</v>
      </c>
      <c r="B974" t="s">
        <v>13</v>
      </c>
      <c r="C974" t="s">
        <v>7</v>
      </c>
      <c r="D974">
        <v>13</v>
      </c>
      <c r="E974" s="2" t="s">
        <v>39</v>
      </c>
      <c r="F974" s="2">
        <f>IF(AND(B974&gt;B973,C974&lt;C973,E974="lunes"),1,IF(AND(B974=B973,C974&gt;C973,E974="lunes"),1,IF(AND(B974=B973,C974=C973,E974="lunes"),F973+1,F973)))</f>
        <v>9</v>
      </c>
      <c r="G974" s="2"/>
    </row>
    <row r="975" spans="1:7" x14ac:dyDescent="0.35">
      <c r="A975" s="1">
        <v>45355</v>
      </c>
      <c r="B975" t="s">
        <v>13</v>
      </c>
      <c r="C975" t="s">
        <v>7</v>
      </c>
      <c r="D975">
        <v>11</v>
      </c>
      <c r="E975" s="2" t="s">
        <v>33</v>
      </c>
      <c r="F975" s="2">
        <f>IF(AND(B975&gt;B974,C975&lt;C974,E975="lunes"),1,IF(AND(B975=B974,C975&gt;C974,E975="lunes"),1,IF(AND(B975=B974,C975=C974,E975="lunes"),F974+1,F974)))</f>
        <v>10</v>
      </c>
      <c r="G975" s="2"/>
    </row>
    <row r="976" spans="1:7" x14ac:dyDescent="0.35">
      <c r="A976" s="1">
        <v>45356</v>
      </c>
      <c r="B976" t="s">
        <v>13</v>
      </c>
      <c r="C976" t="s">
        <v>7</v>
      </c>
      <c r="D976">
        <v>14</v>
      </c>
      <c r="E976" s="2" t="s">
        <v>34</v>
      </c>
      <c r="F976" s="2">
        <f>IF(AND(B976&gt;B975,C976&lt;C975,E976="lunes"),1,IF(AND(B976=B975,C976&gt;C975,E976="lunes"),1,IF(AND(B976=B975,C976=C975,E976="lunes"),F975+1,F975)))</f>
        <v>10</v>
      </c>
      <c r="G976" s="2"/>
    </row>
    <row r="977" spans="1:7" x14ac:dyDescent="0.35">
      <c r="A977" s="1">
        <v>45357</v>
      </c>
      <c r="B977" t="s">
        <v>13</v>
      </c>
      <c r="C977" t="s">
        <v>7</v>
      </c>
      <c r="D977">
        <v>8</v>
      </c>
      <c r="E977" s="2" t="s">
        <v>35</v>
      </c>
      <c r="F977" s="2">
        <f>IF(AND(B977&gt;B976,C977&lt;C976,E977="lunes"),1,IF(AND(B977=B976,C977&gt;C976,E977="lunes"),1,IF(AND(B977=B976,C977=C976,E977="lunes"),F976+1,F976)))</f>
        <v>10</v>
      </c>
      <c r="G977" s="2"/>
    </row>
    <row r="978" spans="1:7" x14ac:dyDescent="0.35">
      <c r="A978" s="1">
        <v>45358</v>
      </c>
      <c r="B978" t="s">
        <v>13</v>
      </c>
      <c r="C978" t="s">
        <v>7</v>
      </c>
      <c r="D978">
        <v>13</v>
      </c>
      <c r="E978" s="2" t="s">
        <v>36</v>
      </c>
      <c r="F978" s="2">
        <f>IF(AND(B978&gt;B977,C978&lt;C977,E978="lunes"),1,IF(AND(B978=B977,C978&gt;C977,E978="lunes"),1,IF(AND(B978=B977,C978=C977,E978="lunes"),F977+1,F977)))</f>
        <v>10</v>
      </c>
      <c r="G978" s="2"/>
    </row>
    <row r="979" spans="1:7" x14ac:dyDescent="0.35">
      <c r="A979" s="1">
        <v>45359</v>
      </c>
      <c r="B979" t="s">
        <v>13</v>
      </c>
      <c r="C979" t="s">
        <v>7</v>
      </c>
      <c r="D979">
        <v>18</v>
      </c>
      <c r="E979" s="2" t="s">
        <v>37</v>
      </c>
      <c r="F979" s="2">
        <f>IF(AND(B979&gt;B978,C979&lt;C978,E979="lunes"),1,IF(AND(B979=B978,C979&gt;C978,E979="lunes"),1,IF(AND(B979=B978,C979=C978,E979="lunes"),F978+1,F978)))</f>
        <v>10</v>
      </c>
      <c r="G979" s="2"/>
    </row>
    <row r="980" spans="1:7" x14ac:dyDescent="0.35">
      <c r="A980" s="1">
        <v>45360</v>
      </c>
      <c r="B980" t="s">
        <v>13</v>
      </c>
      <c r="C980" t="s">
        <v>7</v>
      </c>
      <c r="D980">
        <v>16</v>
      </c>
      <c r="E980" s="2" t="s">
        <v>38</v>
      </c>
      <c r="F980" s="2">
        <f>IF(AND(B980&gt;B979,C980&lt;C979,E980="lunes"),1,IF(AND(B980=B979,C980&gt;C979,E980="lunes"),1,IF(AND(B980=B979,C980=C979,E980="lunes"),F979+1,F979)))</f>
        <v>10</v>
      </c>
      <c r="G980" s="2"/>
    </row>
    <row r="981" spans="1:7" x14ac:dyDescent="0.35">
      <c r="A981" s="1">
        <v>45361</v>
      </c>
      <c r="B981" t="s">
        <v>13</v>
      </c>
      <c r="C981" t="s">
        <v>7</v>
      </c>
      <c r="D981">
        <v>19</v>
      </c>
      <c r="E981" s="2" t="s">
        <v>39</v>
      </c>
      <c r="F981" s="2">
        <f>IF(AND(B981&gt;B980,C981&lt;C980,E981="lunes"),1,IF(AND(B981=B980,C981&gt;C980,E981="lunes"),1,IF(AND(B981=B980,C981=C980,E981="lunes"),F980+1,F980)))</f>
        <v>10</v>
      </c>
      <c r="G981" s="2"/>
    </row>
    <row r="982" spans="1:7" x14ac:dyDescent="0.35">
      <c r="A982" s="1">
        <v>45362</v>
      </c>
      <c r="B982" t="s">
        <v>13</v>
      </c>
      <c r="C982" t="s">
        <v>7</v>
      </c>
      <c r="D982">
        <v>20</v>
      </c>
      <c r="E982" s="2" t="s">
        <v>33</v>
      </c>
      <c r="F982" s="2">
        <f>IF(AND(B982&gt;B981,C982&lt;C981,E982="lunes"),1,IF(AND(B982=B981,C982&gt;C981,E982="lunes"),1,IF(AND(B982=B981,C982=C981,E982="lunes"),F981+1,F981)))</f>
        <v>11</v>
      </c>
      <c r="G982" s="2"/>
    </row>
    <row r="983" spans="1:7" x14ac:dyDescent="0.35">
      <c r="A983" s="1">
        <v>45363</v>
      </c>
      <c r="B983" t="s">
        <v>13</v>
      </c>
      <c r="C983" t="s">
        <v>7</v>
      </c>
      <c r="D983">
        <v>18</v>
      </c>
      <c r="E983" s="2" t="s">
        <v>34</v>
      </c>
      <c r="F983" s="2">
        <f>IF(AND(B983&gt;B982,C983&lt;C982,E983="lunes"),1,IF(AND(B983=B982,C983&gt;C982,E983="lunes"),1,IF(AND(B983=B982,C983=C982,E983="lunes"),F982+1,F982)))</f>
        <v>11</v>
      </c>
      <c r="G983" s="2"/>
    </row>
    <row r="984" spans="1:7" x14ac:dyDescent="0.35">
      <c r="A984" s="1">
        <v>45364</v>
      </c>
      <c r="B984" t="s">
        <v>13</v>
      </c>
      <c r="C984" t="s">
        <v>7</v>
      </c>
      <c r="D984">
        <v>17</v>
      </c>
      <c r="E984" s="2" t="s">
        <v>35</v>
      </c>
      <c r="F984" s="2">
        <f>IF(AND(B984&gt;B983,C984&lt;C983,E984="lunes"),1,IF(AND(B984=B983,C984&gt;C983,E984="lunes"),1,IF(AND(B984=B983,C984=C983,E984="lunes"),F983+1,F983)))</f>
        <v>11</v>
      </c>
      <c r="G984" s="2"/>
    </row>
    <row r="985" spans="1:7" x14ac:dyDescent="0.35">
      <c r="A985" s="1">
        <v>45365</v>
      </c>
      <c r="B985" t="s">
        <v>13</v>
      </c>
      <c r="C985" t="s">
        <v>7</v>
      </c>
      <c r="D985">
        <v>13</v>
      </c>
      <c r="E985" s="2" t="s">
        <v>36</v>
      </c>
      <c r="F985" s="2">
        <f>IF(AND(B985&gt;B984,C985&lt;C984,E985="lunes"),1,IF(AND(B985=B984,C985&gt;C984,E985="lunes"),1,IF(AND(B985=B984,C985=C984,E985="lunes"),F984+1,F984)))</f>
        <v>11</v>
      </c>
      <c r="G985" s="2"/>
    </row>
    <row r="986" spans="1:7" x14ac:dyDescent="0.35">
      <c r="A986" s="1">
        <v>45366</v>
      </c>
      <c r="B986" t="s">
        <v>13</v>
      </c>
      <c r="C986" t="s">
        <v>7</v>
      </c>
      <c r="D986">
        <v>10</v>
      </c>
      <c r="E986" s="2" t="s">
        <v>37</v>
      </c>
      <c r="F986" s="2">
        <f>IF(AND(B986&gt;B985,C986&lt;C985,E986="lunes"),1,IF(AND(B986=B985,C986&gt;C985,E986="lunes"),1,IF(AND(B986=B985,C986=C985,E986="lunes"),F985+1,F985)))</f>
        <v>11</v>
      </c>
      <c r="G986" s="2"/>
    </row>
    <row r="987" spans="1:7" x14ac:dyDescent="0.35">
      <c r="A987" s="1">
        <v>45367</v>
      </c>
      <c r="B987" t="s">
        <v>13</v>
      </c>
      <c r="C987" t="s">
        <v>7</v>
      </c>
      <c r="D987">
        <v>23</v>
      </c>
      <c r="E987" s="2" t="s">
        <v>38</v>
      </c>
      <c r="F987" s="2">
        <f>IF(AND(B987&gt;B986,C987&lt;C986,E987="lunes"),1,IF(AND(B987=B986,C987&gt;C986,E987="lunes"),1,IF(AND(B987=B986,C987=C986,E987="lunes"),F986+1,F986)))</f>
        <v>11</v>
      </c>
      <c r="G987" s="2"/>
    </row>
    <row r="988" spans="1:7" x14ac:dyDescent="0.35">
      <c r="A988" s="1">
        <v>45368</v>
      </c>
      <c r="B988" t="s">
        <v>13</v>
      </c>
      <c r="C988" t="s">
        <v>7</v>
      </c>
      <c r="D988">
        <v>9</v>
      </c>
      <c r="E988" s="2" t="s">
        <v>39</v>
      </c>
      <c r="F988" s="2">
        <f>IF(AND(B988&gt;B987,C988&lt;C987,E988="lunes"),1,IF(AND(B988=B987,C988&gt;C987,E988="lunes"),1,IF(AND(B988=B987,C988=C987,E988="lunes"),F987+1,F987)))</f>
        <v>11</v>
      </c>
      <c r="G988" s="2"/>
    </row>
    <row r="989" spans="1:7" x14ac:dyDescent="0.35">
      <c r="A989" s="1">
        <v>45369</v>
      </c>
      <c r="B989" t="s">
        <v>13</v>
      </c>
      <c r="C989" t="s">
        <v>7</v>
      </c>
      <c r="D989">
        <v>13</v>
      </c>
      <c r="E989" s="2" t="s">
        <v>33</v>
      </c>
      <c r="F989" s="2">
        <f>IF(AND(B989&gt;B988,C989&lt;C988,E989="lunes"),1,IF(AND(B989=B988,C989&gt;C988,E989="lunes"),1,IF(AND(B989=B988,C989=C988,E989="lunes"),F988+1,F988)))</f>
        <v>12</v>
      </c>
      <c r="G989" s="2"/>
    </row>
    <row r="990" spans="1:7" x14ac:dyDescent="0.35">
      <c r="A990" s="1">
        <v>45370</v>
      </c>
      <c r="B990" t="s">
        <v>13</v>
      </c>
      <c r="C990" t="s">
        <v>7</v>
      </c>
      <c r="D990">
        <v>12</v>
      </c>
      <c r="E990" s="2" t="s">
        <v>34</v>
      </c>
      <c r="F990" s="2">
        <f>IF(AND(B990&gt;B989,C990&lt;C989,E990="lunes"),1,IF(AND(B990=B989,C990&gt;C989,E990="lunes"),1,IF(AND(B990=B989,C990=C989,E990="lunes"),F989+1,F989)))</f>
        <v>12</v>
      </c>
      <c r="G990" s="2"/>
    </row>
    <row r="991" spans="1:7" x14ac:dyDescent="0.35">
      <c r="A991" s="1">
        <v>45371</v>
      </c>
      <c r="B991" t="s">
        <v>13</v>
      </c>
      <c r="C991" t="s">
        <v>7</v>
      </c>
      <c r="D991">
        <v>15</v>
      </c>
      <c r="E991" s="2" t="s">
        <v>35</v>
      </c>
      <c r="F991" s="2">
        <f>IF(AND(B991&gt;B990,C991&lt;C990,E991="lunes"),1,IF(AND(B991=B990,C991&gt;C990,E991="lunes"),1,IF(AND(B991=B990,C991=C990,E991="lunes"),F990+1,F990)))</f>
        <v>12</v>
      </c>
      <c r="G991" s="2"/>
    </row>
    <row r="992" spans="1:7" x14ac:dyDescent="0.35">
      <c r="A992" s="1">
        <v>45372</v>
      </c>
      <c r="B992" t="s">
        <v>13</v>
      </c>
      <c r="C992" t="s">
        <v>7</v>
      </c>
      <c r="D992">
        <v>5</v>
      </c>
      <c r="E992" s="2" t="s">
        <v>36</v>
      </c>
      <c r="F992" s="2">
        <f>IF(AND(B992&gt;B991,C992&lt;C991,E992="lunes"),1,IF(AND(B992=B991,C992&gt;C991,E992="lunes"),1,IF(AND(B992=B991,C992=C991,E992="lunes"),F991+1,F991)))</f>
        <v>12</v>
      </c>
      <c r="G992" s="2"/>
    </row>
    <row r="993" spans="1:7" x14ac:dyDescent="0.35">
      <c r="A993" s="1">
        <v>45373</v>
      </c>
      <c r="B993" t="s">
        <v>13</v>
      </c>
      <c r="C993" t="s">
        <v>7</v>
      </c>
      <c r="D993">
        <v>11</v>
      </c>
      <c r="E993" s="2" t="s">
        <v>37</v>
      </c>
      <c r="F993" s="2">
        <f>IF(AND(B993&gt;B992,C993&lt;C992,E993="lunes"),1,IF(AND(B993=B992,C993&gt;C992,E993="lunes"),1,IF(AND(B993=B992,C993=C992,E993="lunes"),F992+1,F992)))</f>
        <v>12</v>
      </c>
      <c r="G993" s="2"/>
    </row>
    <row r="994" spans="1:7" x14ac:dyDescent="0.35">
      <c r="A994" s="1">
        <v>45374</v>
      </c>
      <c r="B994" t="s">
        <v>13</v>
      </c>
      <c r="C994" t="s">
        <v>7</v>
      </c>
      <c r="D994">
        <v>24</v>
      </c>
      <c r="E994" s="2" t="s">
        <v>38</v>
      </c>
      <c r="F994" s="2">
        <f>IF(AND(B994&gt;B993,C994&lt;C993,E994="lunes"),1,IF(AND(B994=B993,C994&gt;C993,E994="lunes"),1,IF(AND(B994=B993,C994=C993,E994="lunes"),F993+1,F993)))</f>
        <v>12</v>
      </c>
      <c r="G994" s="2"/>
    </row>
    <row r="995" spans="1:7" x14ac:dyDescent="0.35">
      <c r="A995" s="1">
        <v>45375</v>
      </c>
      <c r="B995" t="s">
        <v>13</v>
      </c>
      <c r="C995" t="s">
        <v>7</v>
      </c>
      <c r="D995">
        <v>15</v>
      </c>
      <c r="E995" s="2" t="s">
        <v>39</v>
      </c>
      <c r="F995" s="2">
        <f>IF(AND(B995&gt;B994,C995&lt;C994,E995="lunes"),1,IF(AND(B995=B994,C995&gt;C994,E995="lunes"),1,IF(AND(B995=B994,C995=C994,E995="lunes"),F994+1,F994)))</f>
        <v>12</v>
      </c>
      <c r="G995" s="2"/>
    </row>
    <row r="996" spans="1:7" x14ac:dyDescent="0.35">
      <c r="A996" s="1">
        <v>45376</v>
      </c>
      <c r="B996" t="s">
        <v>13</v>
      </c>
      <c r="C996" t="s">
        <v>7</v>
      </c>
      <c r="D996">
        <v>14</v>
      </c>
      <c r="E996" s="2" t="s">
        <v>33</v>
      </c>
      <c r="F996" s="2">
        <f>IF(AND(B996&gt;B995,C996&lt;C995,E996="lunes"),1,IF(AND(B996=B995,C996&gt;C995,E996="lunes"),1,IF(AND(B996=B995,C996=C995,E996="lunes"),F995+1,F995)))</f>
        <v>13</v>
      </c>
      <c r="G996" s="2"/>
    </row>
    <row r="997" spans="1:7" x14ac:dyDescent="0.35">
      <c r="A997" s="1">
        <v>45377</v>
      </c>
      <c r="B997" t="s">
        <v>13</v>
      </c>
      <c r="C997" t="s">
        <v>7</v>
      </c>
      <c r="D997">
        <v>9</v>
      </c>
      <c r="E997" s="2" t="s">
        <v>34</v>
      </c>
      <c r="F997" s="2">
        <f>IF(AND(B997&gt;B996,C997&lt;C996,E997="lunes"),1,IF(AND(B997=B996,C997&gt;C996,E997="lunes"),1,IF(AND(B997=B996,C997=C996,E997="lunes"),F996+1,F996)))</f>
        <v>13</v>
      </c>
      <c r="G997" s="2"/>
    </row>
    <row r="998" spans="1:7" x14ac:dyDescent="0.35">
      <c r="A998" s="1">
        <v>45378</v>
      </c>
      <c r="B998" t="s">
        <v>13</v>
      </c>
      <c r="C998" t="s">
        <v>7</v>
      </c>
      <c r="D998">
        <v>21</v>
      </c>
      <c r="E998" s="2" t="s">
        <v>35</v>
      </c>
      <c r="F998" s="2">
        <f>IF(AND(B998&gt;B997,C998&lt;C997,E998="lunes"),1,IF(AND(B998=B997,C998&gt;C997,E998="lunes"),1,IF(AND(B998=B997,C998=C997,E998="lunes"),F997+1,F997)))</f>
        <v>13</v>
      </c>
      <c r="G998" s="2"/>
    </row>
    <row r="999" spans="1:7" x14ac:dyDescent="0.35">
      <c r="A999" s="1">
        <v>45379</v>
      </c>
      <c r="B999" t="s">
        <v>13</v>
      </c>
      <c r="C999" t="s">
        <v>7</v>
      </c>
      <c r="D999">
        <v>11</v>
      </c>
      <c r="E999" s="2" t="s">
        <v>36</v>
      </c>
      <c r="F999" s="2">
        <f>IF(AND(B999&gt;B998,C999&lt;C998,E999="lunes"),1,IF(AND(B999=B998,C999&gt;C998,E999="lunes"),1,IF(AND(B999=B998,C999=C998,E999="lunes"),F998+1,F998)))</f>
        <v>13</v>
      </c>
      <c r="G999" s="2"/>
    </row>
    <row r="1000" spans="1:7" x14ac:dyDescent="0.35">
      <c r="A1000" s="1">
        <v>45380</v>
      </c>
      <c r="B1000" t="s">
        <v>13</v>
      </c>
      <c r="C1000" t="s">
        <v>7</v>
      </c>
      <c r="D1000">
        <v>15</v>
      </c>
      <c r="E1000" s="2" t="s">
        <v>37</v>
      </c>
      <c r="F1000" s="2">
        <f>IF(AND(B1000&gt;B999,C1000&lt;C999,E1000="lunes"),1,IF(AND(B1000=B999,C1000&gt;C999,E1000="lunes"),1,IF(AND(B1000=B999,C1000=C999,E1000="lunes"),F999+1,F999)))</f>
        <v>13</v>
      </c>
      <c r="G1000" s="2"/>
    </row>
    <row r="1001" spans="1:7" x14ac:dyDescent="0.35">
      <c r="A1001" s="1">
        <v>45381</v>
      </c>
      <c r="B1001" t="s">
        <v>13</v>
      </c>
      <c r="C1001" t="s">
        <v>7</v>
      </c>
      <c r="D1001">
        <v>10</v>
      </c>
      <c r="E1001" s="2" t="s">
        <v>38</v>
      </c>
      <c r="F1001" s="2">
        <f>IF(AND(B1001&gt;B1000,C1001&lt;C1000,E1001="lunes"),1,IF(AND(B1001=B1000,C1001&gt;C1000,E1001="lunes"),1,IF(AND(B1001=B1000,C1001=C1000,E1001="lunes"),F1000+1,F1000)))</f>
        <v>13</v>
      </c>
      <c r="G1001" s="2"/>
    </row>
    <row r="1002" spans="1:7" x14ac:dyDescent="0.35">
      <c r="A1002" s="1">
        <v>45382</v>
      </c>
      <c r="B1002" t="s">
        <v>13</v>
      </c>
      <c r="C1002" t="s">
        <v>7</v>
      </c>
      <c r="D1002">
        <v>14</v>
      </c>
      <c r="E1002" s="2" t="s">
        <v>39</v>
      </c>
      <c r="F1002" s="2">
        <f>IF(AND(B1002&gt;B1001,C1002&lt;C1001,E1002="lunes"),1,IF(AND(B1002=B1001,C1002&gt;C1001,E1002="lunes"),1,IF(AND(B1002=B1001,C1002=C1001,E1002="lunes"),F1001+1,F1001)))</f>
        <v>13</v>
      </c>
      <c r="G1002" s="2"/>
    </row>
    <row r="1003" spans="1:7" x14ac:dyDescent="0.35">
      <c r="A1003" s="1">
        <v>45292</v>
      </c>
      <c r="B1003" t="s">
        <v>13</v>
      </c>
      <c r="C1003" t="s">
        <v>8</v>
      </c>
      <c r="D1003">
        <v>7</v>
      </c>
      <c r="E1003" s="2" t="s">
        <v>33</v>
      </c>
      <c r="F1003" s="2">
        <f>IF(AND(B1003&gt;B1002,C1003&lt;C1002,E1003="lunes"),1,IF(AND(B1003=B1002,C1003&gt;C1002,E1003="lunes"),1,IF(AND(B1003=B1002,C1003=C1002,E1003="lunes"),F1002+1,F1002)))</f>
        <v>1</v>
      </c>
      <c r="G1003" s="2"/>
    </row>
    <row r="1004" spans="1:7" x14ac:dyDescent="0.35">
      <c r="A1004" s="1">
        <v>45293</v>
      </c>
      <c r="B1004" t="s">
        <v>13</v>
      </c>
      <c r="C1004" t="s">
        <v>8</v>
      </c>
      <c r="D1004">
        <v>10</v>
      </c>
      <c r="E1004" s="2" t="s">
        <v>34</v>
      </c>
      <c r="F1004" s="2">
        <f>IF(AND(B1004&gt;B1003,C1004&lt;C1003,E1004="lunes"),1,IF(AND(B1004=B1003,C1004&gt;C1003,E1004="lunes"),1,IF(AND(B1004=B1003,C1004=C1003,E1004="lunes"),F1003+1,F1003)))</f>
        <v>1</v>
      </c>
      <c r="G1004" s="2"/>
    </row>
    <row r="1005" spans="1:7" x14ac:dyDescent="0.35">
      <c r="A1005" s="1">
        <v>45294</v>
      </c>
      <c r="B1005" t="s">
        <v>13</v>
      </c>
      <c r="C1005" t="s">
        <v>8</v>
      </c>
      <c r="D1005">
        <v>8</v>
      </c>
      <c r="E1005" s="2" t="s">
        <v>35</v>
      </c>
      <c r="F1005" s="2">
        <f>IF(AND(B1005&gt;B1004,C1005&lt;C1004,E1005="lunes"),1,IF(AND(B1005=B1004,C1005&gt;C1004,E1005="lunes"),1,IF(AND(B1005=B1004,C1005=C1004,E1005="lunes"),F1004+1,F1004)))</f>
        <v>1</v>
      </c>
      <c r="G1005" s="2"/>
    </row>
    <row r="1006" spans="1:7" x14ac:dyDescent="0.35">
      <c r="A1006" s="1">
        <v>45295</v>
      </c>
      <c r="B1006" t="s">
        <v>13</v>
      </c>
      <c r="C1006" t="s">
        <v>8</v>
      </c>
      <c r="D1006">
        <v>5</v>
      </c>
      <c r="E1006" s="2" t="s">
        <v>36</v>
      </c>
      <c r="F1006" s="2">
        <f>IF(AND(B1006&gt;B1005,C1006&lt;C1005,E1006="lunes"),1,IF(AND(B1006=B1005,C1006&gt;C1005,E1006="lunes"),1,IF(AND(B1006=B1005,C1006=C1005,E1006="lunes"),F1005+1,F1005)))</f>
        <v>1</v>
      </c>
      <c r="G1006" s="2"/>
    </row>
    <row r="1007" spans="1:7" x14ac:dyDescent="0.35">
      <c r="A1007" s="1">
        <v>45296</v>
      </c>
      <c r="B1007" t="s">
        <v>13</v>
      </c>
      <c r="C1007" t="s">
        <v>8</v>
      </c>
      <c r="D1007">
        <v>6</v>
      </c>
      <c r="E1007" s="2" t="s">
        <v>37</v>
      </c>
      <c r="F1007" s="2">
        <f>IF(AND(B1007&gt;B1006,C1007&lt;C1006,E1007="lunes"),1,IF(AND(B1007=B1006,C1007&gt;C1006,E1007="lunes"),1,IF(AND(B1007=B1006,C1007=C1006,E1007="lunes"),F1006+1,F1006)))</f>
        <v>1</v>
      </c>
      <c r="G1007" s="2"/>
    </row>
    <row r="1008" spans="1:7" x14ac:dyDescent="0.35">
      <c r="A1008" s="1">
        <v>45297</v>
      </c>
      <c r="B1008" t="s">
        <v>13</v>
      </c>
      <c r="C1008" t="s">
        <v>8</v>
      </c>
      <c r="D1008">
        <v>11</v>
      </c>
      <c r="E1008" s="2" t="s">
        <v>38</v>
      </c>
      <c r="F1008" s="2">
        <f>IF(AND(B1008&gt;B1007,C1008&lt;C1007,E1008="lunes"),1,IF(AND(B1008=B1007,C1008&gt;C1007,E1008="lunes"),1,IF(AND(B1008=B1007,C1008=C1007,E1008="lunes"),F1007+1,F1007)))</f>
        <v>1</v>
      </c>
      <c r="G1008" s="2"/>
    </row>
    <row r="1009" spans="1:7" x14ac:dyDescent="0.35">
      <c r="A1009" s="1">
        <v>45298</v>
      </c>
      <c r="B1009" t="s">
        <v>13</v>
      </c>
      <c r="C1009" t="s">
        <v>8</v>
      </c>
      <c r="D1009">
        <v>9</v>
      </c>
      <c r="E1009" s="2" t="s">
        <v>39</v>
      </c>
      <c r="F1009" s="2">
        <f>IF(AND(B1009&gt;B1008,C1009&lt;C1008,E1009="lunes"),1,IF(AND(B1009=B1008,C1009&gt;C1008,E1009="lunes"),1,IF(AND(B1009=B1008,C1009=C1008,E1009="lunes"),F1008+1,F1008)))</f>
        <v>1</v>
      </c>
      <c r="G1009" s="2"/>
    </row>
    <row r="1010" spans="1:7" x14ac:dyDescent="0.35">
      <c r="A1010" s="1">
        <v>45299</v>
      </c>
      <c r="B1010" t="s">
        <v>13</v>
      </c>
      <c r="C1010" t="s">
        <v>8</v>
      </c>
      <c r="D1010">
        <v>7</v>
      </c>
      <c r="E1010" s="2" t="s">
        <v>33</v>
      </c>
      <c r="F1010" s="2">
        <f>IF(AND(B1010&gt;B1009,C1010&lt;C1009,E1010="lunes"),1,IF(AND(B1010=B1009,C1010&gt;C1009,E1010="lunes"),1,IF(AND(B1010=B1009,C1010=C1009,E1010="lunes"),F1009+1,F1009)))</f>
        <v>2</v>
      </c>
      <c r="G1010" s="2"/>
    </row>
    <row r="1011" spans="1:7" x14ac:dyDescent="0.35">
      <c r="A1011" s="1">
        <v>45300</v>
      </c>
      <c r="B1011" t="s">
        <v>13</v>
      </c>
      <c r="C1011" t="s">
        <v>8</v>
      </c>
      <c r="D1011">
        <v>7</v>
      </c>
      <c r="E1011" s="2" t="s">
        <v>34</v>
      </c>
      <c r="F1011" s="2">
        <f>IF(AND(B1011&gt;B1010,C1011&lt;C1010,E1011="lunes"),1,IF(AND(B1011=B1010,C1011&gt;C1010,E1011="lunes"),1,IF(AND(B1011=B1010,C1011=C1010,E1011="lunes"),F1010+1,F1010)))</f>
        <v>2</v>
      </c>
      <c r="G1011" s="2"/>
    </row>
    <row r="1012" spans="1:7" x14ac:dyDescent="0.35">
      <c r="A1012" s="1">
        <v>45301</v>
      </c>
      <c r="B1012" t="s">
        <v>13</v>
      </c>
      <c r="C1012" t="s">
        <v>8</v>
      </c>
      <c r="D1012">
        <v>6</v>
      </c>
      <c r="E1012" s="2" t="s">
        <v>35</v>
      </c>
      <c r="F1012" s="2">
        <f>IF(AND(B1012&gt;B1011,C1012&lt;C1011,E1012="lunes"),1,IF(AND(B1012=B1011,C1012&gt;C1011,E1012="lunes"),1,IF(AND(B1012=B1011,C1012=C1011,E1012="lunes"),F1011+1,F1011)))</f>
        <v>2</v>
      </c>
      <c r="G1012" s="2"/>
    </row>
    <row r="1013" spans="1:7" x14ac:dyDescent="0.35">
      <c r="A1013" s="1">
        <v>45302</v>
      </c>
      <c r="B1013" t="s">
        <v>13</v>
      </c>
      <c r="C1013" t="s">
        <v>8</v>
      </c>
      <c r="D1013">
        <v>4</v>
      </c>
      <c r="E1013" s="2" t="s">
        <v>36</v>
      </c>
      <c r="F1013" s="2">
        <f>IF(AND(B1013&gt;B1012,C1013&lt;C1012,E1013="lunes"),1,IF(AND(B1013=B1012,C1013&gt;C1012,E1013="lunes"),1,IF(AND(B1013=B1012,C1013=C1012,E1013="lunes"),F1012+1,F1012)))</f>
        <v>2</v>
      </c>
      <c r="G1013" s="2"/>
    </row>
    <row r="1014" spans="1:7" x14ac:dyDescent="0.35">
      <c r="A1014" s="1">
        <v>45303</v>
      </c>
      <c r="B1014" t="s">
        <v>13</v>
      </c>
      <c r="C1014" t="s">
        <v>8</v>
      </c>
      <c r="D1014">
        <v>8</v>
      </c>
      <c r="E1014" s="2" t="s">
        <v>37</v>
      </c>
      <c r="F1014" s="2">
        <f>IF(AND(B1014&gt;B1013,C1014&lt;C1013,E1014="lunes"),1,IF(AND(B1014=B1013,C1014&gt;C1013,E1014="lunes"),1,IF(AND(B1014=B1013,C1014=C1013,E1014="lunes"),F1013+1,F1013)))</f>
        <v>2</v>
      </c>
      <c r="G1014" s="2"/>
    </row>
    <row r="1015" spans="1:7" x14ac:dyDescent="0.35">
      <c r="A1015" s="1">
        <v>45304</v>
      </c>
      <c r="B1015" t="s">
        <v>13</v>
      </c>
      <c r="C1015" t="s">
        <v>8</v>
      </c>
      <c r="D1015">
        <v>8</v>
      </c>
      <c r="E1015" s="2" t="s">
        <v>38</v>
      </c>
      <c r="F1015" s="2">
        <f>IF(AND(B1015&gt;B1014,C1015&lt;C1014,E1015="lunes"),1,IF(AND(B1015=B1014,C1015&gt;C1014,E1015="lunes"),1,IF(AND(B1015=B1014,C1015=C1014,E1015="lunes"),F1014+1,F1014)))</f>
        <v>2</v>
      </c>
      <c r="G1015" s="2"/>
    </row>
    <row r="1016" spans="1:7" x14ac:dyDescent="0.35">
      <c r="A1016" s="1">
        <v>45305</v>
      </c>
      <c r="B1016" t="s">
        <v>13</v>
      </c>
      <c r="C1016" t="s">
        <v>8</v>
      </c>
      <c r="D1016">
        <v>11</v>
      </c>
      <c r="E1016" s="2" t="s">
        <v>39</v>
      </c>
      <c r="F1016" s="2">
        <f>IF(AND(B1016&gt;B1015,C1016&lt;C1015,E1016="lunes"),1,IF(AND(B1016=B1015,C1016&gt;C1015,E1016="lunes"),1,IF(AND(B1016=B1015,C1016=C1015,E1016="lunes"),F1015+1,F1015)))</f>
        <v>2</v>
      </c>
      <c r="G1016" s="2"/>
    </row>
    <row r="1017" spans="1:7" x14ac:dyDescent="0.35">
      <c r="A1017" s="1">
        <v>45306</v>
      </c>
      <c r="B1017" t="s">
        <v>13</v>
      </c>
      <c r="C1017" t="s">
        <v>8</v>
      </c>
      <c r="D1017">
        <v>5</v>
      </c>
      <c r="E1017" s="2" t="s">
        <v>33</v>
      </c>
      <c r="F1017" s="2">
        <f>IF(AND(B1017&gt;B1016,C1017&lt;C1016,E1017="lunes"),1,IF(AND(B1017=B1016,C1017&gt;C1016,E1017="lunes"),1,IF(AND(B1017=B1016,C1017=C1016,E1017="lunes"),F1016+1,F1016)))</f>
        <v>3</v>
      </c>
      <c r="G1017" s="2"/>
    </row>
    <row r="1018" spans="1:7" x14ac:dyDescent="0.35">
      <c r="A1018" s="1">
        <v>45307</v>
      </c>
      <c r="B1018" t="s">
        <v>13</v>
      </c>
      <c r="C1018" t="s">
        <v>8</v>
      </c>
      <c r="D1018">
        <v>8</v>
      </c>
      <c r="E1018" s="2" t="s">
        <v>34</v>
      </c>
      <c r="F1018" s="2">
        <f>IF(AND(B1018&gt;B1017,C1018&lt;C1017,E1018="lunes"),1,IF(AND(B1018=B1017,C1018&gt;C1017,E1018="lunes"),1,IF(AND(B1018=B1017,C1018=C1017,E1018="lunes"),F1017+1,F1017)))</f>
        <v>3</v>
      </c>
      <c r="G1018" s="2"/>
    </row>
    <row r="1019" spans="1:7" x14ac:dyDescent="0.35">
      <c r="A1019" s="1">
        <v>45308</v>
      </c>
      <c r="B1019" t="s">
        <v>13</v>
      </c>
      <c r="C1019" t="s">
        <v>8</v>
      </c>
      <c r="D1019">
        <v>8</v>
      </c>
      <c r="E1019" s="2" t="s">
        <v>35</v>
      </c>
      <c r="F1019" s="2">
        <f>IF(AND(B1019&gt;B1018,C1019&lt;C1018,E1019="lunes"),1,IF(AND(B1019=B1018,C1019&gt;C1018,E1019="lunes"),1,IF(AND(B1019=B1018,C1019=C1018,E1019="lunes"),F1018+1,F1018)))</f>
        <v>3</v>
      </c>
      <c r="G1019" s="2"/>
    </row>
    <row r="1020" spans="1:7" x14ac:dyDescent="0.35">
      <c r="A1020" s="1">
        <v>45309</v>
      </c>
      <c r="B1020" t="s">
        <v>13</v>
      </c>
      <c r="C1020" t="s">
        <v>8</v>
      </c>
      <c r="D1020">
        <v>5</v>
      </c>
      <c r="E1020" s="2" t="s">
        <v>36</v>
      </c>
      <c r="F1020" s="2">
        <f>IF(AND(B1020&gt;B1019,C1020&lt;C1019,E1020="lunes"),1,IF(AND(B1020=B1019,C1020&gt;C1019,E1020="lunes"),1,IF(AND(B1020=B1019,C1020=C1019,E1020="lunes"),F1019+1,F1019)))</f>
        <v>3</v>
      </c>
      <c r="G1020" s="2"/>
    </row>
    <row r="1021" spans="1:7" x14ac:dyDescent="0.35">
      <c r="A1021" s="1">
        <v>45310</v>
      </c>
      <c r="B1021" t="s">
        <v>13</v>
      </c>
      <c r="C1021" t="s">
        <v>8</v>
      </c>
      <c r="D1021">
        <v>14</v>
      </c>
      <c r="E1021" s="2" t="s">
        <v>37</v>
      </c>
      <c r="F1021" s="2">
        <f>IF(AND(B1021&gt;B1020,C1021&lt;C1020,E1021="lunes"),1,IF(AND(B1021=B1020,C1021&gt;C1020,E1021="lunes"),1,IF(AND(B1021=B1020,C1021=C1020,E1021="lunes"),F1020+1,F1020)))</f>
        <v>3</v>
      </c>
      <c r="G1021" s="2"/>
    </row>
    <row r="1022" spans="1:7" x14ac:dyDescent="0.35">
      <c r="A1022" s="1">
        <v>45311</v>
      </c>
      <c r="B1022" t="s">
        <v>13</v>
      </c>
      <c r="C1022" t="s">
        <v>8</v>
      </c>
      <c r="D1022">
        <v>8</v>
      </c>
      <c r="E1022" s="2" t="s">
        <v>38</v>
      </c>
      <c r="F1022" s="2">
        <f>IF(AND(B1022&gt;B1021,C1022&lt;C1021,E1022="lunes"),1,IF(AND(B1022=B1021,C1022&gt;C1021,E1022="lunes"),1,IF(AND(B1022=B1021,C1022=C1021,E1022="lunes"),F1021+1,F1021)))</f>
        <v>3</v>
      </c>
      <c r="G1022" s="2"/>
    </row>
    <row r="1023" spans="1:7" x14ac:dyDescent="0.35">
      <c r="A1023" s="1">
        <v>45312</v>
      </c>
      <c r="B1023" t="s">
        <v>13</v>
      </c>
      <c r="C1023" t="s">
        <v>8</v>
      </c>
      <c r="D1023">
        <v>9</v>
      </c>
      <c r="E1023" s="2" t="s">
        <v>39</v>
      </c>
      <c r="F1023" s="2">
        <f>IF(AND(B1023&gt;B1022,C1023&lt;C1022,E1023="lunes"),1,IF(AND(B1023=B1022,C1023&gt;C1022,E1023="lunes"),1,IF(AND(B1023=B1022,C1023=C1022,E1023="lunes"),F1022+1,F1022)))</f>
        <v>3</v>
      </c>
      <c r="G1023" s="2"/>
    </row>
    <row r="1024" spans="1:7" x14ac:dyDescent="0.35">
      <c r="A1024" s="1">
        <v>45313</v>
      </c>
      <c r="B1024" t="s">
        <v>13</v>
      </c>
      <c r="C1024" t="s">
        <v>8</v>
      </c>
      <c r="D1024">
        <v>7</v>
      </c>
      <c r="E1024" s="2" t="s">
        <v>33</v>
      </c>
      <c r="F1024" s="2">
        <f>IF(AND(B1024&gt;B1023,C1024&lt;C1023,E1024="lunes"),1,IF(AND(B1024=B1023,C1024&gt;C1023,E1024="lunes"),1,IF(AND(B1024=B1023,C1024=C1023,E1024="lunes"),F1023+1,F1023)))</f>
        <v>4</v>
      </c>
      <c r="G1024" s="2"/>
    </row>
    <row r="1025" spans="1:7" x14ac:dyDescent="0.35">
      <c r="A1025" s="1">
        <v>45314</v>
      </c>
      <c r="B1025" t="s">
        <v>13</v>
      </c>
      <c r="C1025" t="s">
        <v>8</v>
      </c>
      <c r="D1025">
        <v>5</v>
      </c>
      <c r="E1025" s="2" t="s">
        <v>34</v>
      </c>
      <c r="F1025" s="2">
        <f>IF(AND(B1025&gt;B1024,C1025&lt;C1024,E1025="lunes"),1,IF(AND(B1025=B1024,C1025&gt;C1024,E1025="lunes"),1,IF(AND(B1025=B1024,C1025=C1024,E1025="lunes"),F1024+1,F1024)))</f>
        <v>4</v>
      </c>
      <c r="G1025" s="2"/>
    </row>
    <row r="1026" spans="1:7" x14ac:dyDescent="0.35">
      <c r="A1026" s="1">
        <v>45315</v>
      </c>
      <c r="B1026" t="s">
        <v>13</v>
      </c>
      <c r="C1026" t="s">
        <v>8</v>
      </c>
      <c r="D1026">
        <v>7</v>
      </c>
      <c r="E1026" s="2" t="s">
        <v>35</v>
      </c>
      <c r="F1026" s="2">
        <f>IF(AND(B1026&gt;B1025,C1026&lt;C1025,E1026="lunes"),1,IF(AND(B1026=B1025,C1026&gt;C1025,E1026="lunes"),1,IF(AND(B1026=B1025,C1026=C1025,E1026="lunes"),F1025+1,F1025)))</f>
        <v>4</v>
      </c>
      <c r="G1026" s="2"/>
    </row>
    <row r="1027" spans="1:7" x14ac:dyDescent="0.35">
      <c r="A1027" s="1">
        <v>45316</v>
      </c>
      <c r="B1027" t="s">
        <v>13</v>
      </c>
      <c r="C1027" t="s">
        <v>8</v>
      </c>
      <c r="D1027">
        <v>10</v>
      </c>
      <c r="E1027" s="2" t="s">
        <v>36</v>
      </c>
      <c r="F1027" s="2">
        <f>IF(AND(B1027&gt;B1026,C1027&lt;C1026,E1027="lunes"),1,IF(AND(B1027=B1026,C1027&gt;C1026,E1027="lunes"),1,IF(AND(B1027=B1026,C1027=C1026,E1027="lunes"),F1026+1,F1026)))</f>
        <v>4</v>
      </c>
      <c r="G1027" s="2"/>
    </row>
    <row r="1028" spans="1:7" x14ac:dyDescent="0.35">
      <c r="A1028" s="1">
        <v>45317</v>
      </c>
      <c r="B1028" t="s">
        <v>13</v>
      </c>
      <c r="C1028" t="s">
        <v>8</v>
      </c>
      <c r="D1028">
        <v>8</v>
      </c>
      <c r="E1028" s="2" t="s">
        <v>37</v>
      </c>
      <c r="F1028" s="2">
        <f>IF(AND(B1028&gt;B1027,C1028&lt;C1027,E1028="lunes"),1,IF(AND(B1028=B1027,C1028&gt;C1027,E1028="lunes"),1,IF(AND(B1028=B1027,C1028=C1027,E1028="lunes"),F1027+1,F1027)))</f>
        <v>4</v>
      </c>
      <c r="G1028" s="2"/>
    </row>
    <row r="1029" spans="1:7" x14ac:dyDescent="0.35">
      <c r="A1029" s="1">
        <v>45318</v>
      </c>
      <c r="B1029" t="s">
        <v>13</v>
      </c>
      <c r="C1029" t="s">
        <v>8</v>
      </c>
      <c r="D1029">
        <v>13</v>
      </c>
      <c r="E1029" s="2" t="s">
        <v>38</v>
      </c>
      <c r="F1029" s="2">
        <f>IF(AND(B1029&gt;B1028,C1029&lt;C1028,E1029="lunes"),1,IF(AND(B1029=B1028,C1029&gt;C1028,E1029="lunes"),1,IF(AND(B1029=B1028,C1029=C1028,E1029="lunes"),F1028+1,F1028)))</f>
        <v>4</v>
      </c>
      <c r="G1029" s="2"/>
    </row>
    <row r="1030" spans="1:7" x14ac:dyDescent="0.35">
      <c r="A1030" s="1">
        <v>45319</v>
      </c>
      <c r="B1030" t="s">
        <v>13</v>
      </c>
      <c r="C1030" t="s">
        <v>8</v>
      </c>
      <c r="D1030">
        <v>11</v>
      </c>
      <c r="E1030" s="2" t="s">
        <v>39</v>
      </c>
      <c r="F1030" s="2">
        <f>IF(AND(B1030&gt;B1029,C1030&lt;C1029,E1030="lunes"),1,IF(AND(B1030=B1029,C1030&gt;C1029,E1030="lunes"),1,IF(AND(B1030=B1029,C1030=C1029,E1030="lunes"),F1029+1,F1029)))</f>
        <v>4</v>
      </c>
      <c r="G1030" s="2"/>
    </row>
    <row r="1031" spans="1:7" x14ac:dyDescent="0.35">
      <c r="A1031" s="1">
        <v>45320</v>
      </c>
      <c r="B1031" t="s">
        <v>13</v>
      </c>
      <c r="C1031" t="s">
        <v>8</v>
      </c>
      <c r="D1031">
        <v>10</v>
      </c>
      <c r="E1031" s="2" t="s">
        <v>33</v>
      </c>
      <c r="F1031" s="2">
        <f>IF(AND(B1031&gt;B1030,C1031&lt;C1030,E1031="lunes"),1,IF(AND(B1031=B1030,C1031&gt;C1030,E1031="lunes"),1,IF(AND(B1031=B1030,C1031=C1030,E1031="lunes"),F1030+1,F1030)))</f>
        <v>5</v>
      </c>
      <c r="G1031" s="2"/>
    </row>
    <row r="1032" spans="1:7" x14ac:dyDescent="0.35">
      <c r="A1032" s="1">
        <v>45321</v>
      </c>
      <c r="B1032" t="s">
        <v>13</v>
      </c>
      <c r="C1032" t="s">
        <v>8</v>
      </c>
      <c r="D1032">
        <v>5</v>
      </c>
      <c r="E1032" s="2" t="s">
        <v>34</v>
      </c>
      <c r="F1032" s="2">
        <f>IF(AND(B1032&gt;B1031,C1032&lt;C1031,E1032="lunes"),1,IF(AND(B1032=B1031,C1032&gt;C1031,E1032="lunes"),1,IF(AND(B1032=B1031,C1032=C1031,E1032="lunes"),F1031+1,F1031)))</f>
        <v>5</v>
      </c>
      <c r="G1032" s="2"/>
    </row>
    <row r="1033" spans="1:7" x14ac:dyDescent="0.35">
      <c r="A1033" s="1">
        <v>45322</v>
      </c>
      <c r="B1033" t="s">
        <v>13</v>
      </c>
      <c r="C1033" t="s">
        <v>8</v>
      </c>
      <c r="D1033">
        <v>10</v>
      </c>
      <c r="E1033" s="2" t="s">
        <v>35</v>
      </c>
      <c r="F1033" s="2">
        <f>IF(AND(B1033&gt;B1032,C1033&lt;C1032,E1033="lunes"),1,IF(AND(B1033=B1032,C1033&gt;C1032,E1033="lunes"),1,IF(AND(B1033=B1032,C1033=C1032,E1033="lunes"),F1032+1,F1032)))</f>
        <v>5</v>
      </c>
      <c r="G1033" s="2"/>
    </row>
    <row r="1034" spans="1:7" x14ac:dyDescent="0.35">
      <c r="A1034" s="1">
        <v>45323</v>
      </c>
      <c r="B1034" t="s">
        <v>13</v>
      </c>
      <c r="C1034" t="s">
        <v>8</v>
      </c>
      <c r="D1034">
        <v>4</v>
      </c>
      <c r="E1034" s="2" t="s">
        <v>36</v>
      </c>
      <c r="F1034" s="2">
        <f>IF(AND(B1034&gt;B1033,C1034&lt;C1033,E1034="lunes"),1,IF(AND(B1034=B1033,C1034&gt;C1033,E1034="lunes"),1,IF(AND(B1034=B1033,C1034=C1033,E1034="lunes"),F1033+1,F1033)))</f>
        <v>5</v>
      </c>
      <c r="G1034" s="2"/>
    </row>
    <row r="1035" spans="1:7" x14ac:dyDescent="0.35">
      <c r="A1035" s="1">
        <v>45324</v>
      </c>
      <c r="B1035" t="s">
        <v>13</v>
      </c>
      <c r="C1035" t="s">
        <v>8</v>
      </c>
      <c r="D1035">
        <v>10</v>
      </c>
      <c r="E1035" s="2" t="s">
        <v>37</v>
      </c>
      <c r="F1035" s="2">
        <f>IF(AND(B1035&gt;B1034,C1035&lt;C1034,E1035="lunes"),1,IF(AND(B1035=B1034,C1035&gt;C1034,E1035="lunes"),1,IF(AND(B1035=B1034,C1035=C1034,E1035="lunes"),F1034+1,F1034)))</f>
        <v>5</v>
      </c>
      <c r="G1035" s="2"/>
    </row>
    <row r="1036" spans="1:7" x14ac:dyDescent="0.35">
      <c r="A1036" s="1">
        <v>45325</v>
      </c>
      <c r="B1036" t="s">
        <v>13</v>
      </c>
      <c r="C1036" t="s">
        <v>8</v>
      </c>
      <c r="D1036">
        <v>19</v>
      </c>
      <c r="E1036" s="2" t="s">
        <v>38</v>
      </c>
      <c r="F1036" s="2">
        <f>IF(AND(B1036&gt;B1035,C1036&lt;C1035,E1036="lunes"),1,IF(AND(B1036=B1035,C1036&gt;C1035,E1036="lunes"),1,IF(AND(B1036=B1035,C1036=C1035,E1036="lunes"),F1035+1,F1035)))</f>
        <v>5</v>
      </c>
      <c r="G1036" s="2"/>
    </row>
    <row r="1037" spans="1:7" x14ac:dyDescent="0.35">
      <c r="A1037" s="1">
        <v>45326</v>
      </c>
      <c r="B1037" t="s">
        <v>13</v>
      </c>
      <c r="C1037" t="s">
        <v>8</v>
      </c>
      <c r="D1037">
        <v>8</v>
      </c>
      <c r="E1037" s="2" t="s">
        <v>39</v>
      </c>
      <c r="F1037" s="2">
        <f>IF(AND(B1037&gt;B1036,C1037&lt;C1036,E1037="lunes"),1,IF(AND(B1037=B1036,C1037&gt;C1036,E1037="lunes"),1,IF(AND(B1037=B1036,C1037=C1036,E1037="lunes"),F1036+1,F1036)))</f>
        <v>5</v>
      </c>
      <c r="G1037" s="2"/>
    </row>
    <row r="1038" spans="1:7" x14ac:dyDescent="0.35">
      <c r="A1038" s="1">
        <v>45327</v>
      </c>
      <c r="B1038" t="s">
        <v>13</v>
      </c>
      <c r="C1038" t="s">
        <v>8</v>
      </c>
      <c r="D1038">
        <v>11</v>
      </c>
      <c r="E1038" s="2" t="s">
        <v>33</v>
      </c>
      <c r="F1038" s="2">
        <f>IF(AND(B1038&gt;B1037,C1038&lt;C1037,E1038="lunes"),1,IF(AND(B1038=B1037,C1038&gt;C1037,E1038="lunes"),1,IF(AND(B1038=B1037,C1038=C1037,E1038="lunes"),F1037+1,F1037)))</f>
        <v>6</v>
      </c>
      <c r="G1038" s="2"/>
    </row>
    <row r="1039" spans="1:7" x14ac:dyDescent="0.35">
      <c r="A1039" s="1">
        <v>45328</v>
      </c>
      <c r="B1039" t="s">
        <v>13</v>
      </c>
      <c r="C1039" t="s">
        <v>8</v>
      </c>
      <c r="D1039">
        <v>9</v>
      </c>
      <c r="E1039" s="2" t="s">
        <v>34</v>
      </c>
      <c r="F1039" s="2">
        <f>IF(AND(B1039&gt;B1038,C1039&lt;C1038,E1039="lunes"),1,IF(AND(B1039=B1038,C1039&gt;C1038,E1039="lunes"),1,IF(AND(B1039=B1038,C1039=C1038,E1039="lunes"),F1038+1,F1038)))</f>
        <v>6</v>
      </c>
      <c r="G1039" s="2"/>
    </row>
    <row r="1040" spans="1:7" x14ac:dyDescent="0.35">
      <c r="A1040" s="1">
        <v>45329</v>
      </c>
      <c r="B1040" t="s">
        <v>13</v>
      </c>
      <c r="C1040" t="s">
        <v>8</v>
      </c>
      <c r="D1040">
        <v>9</v>
      </c>
      <c r="E1040" s="2" t="s">
        <v>35</v>
      </c>
      <c r="F1040" s="2">
        <f>IF(AND(B1040&gt;B1039,C1040&lt;C1039,E1040="lunes"),1,IF(AND(B1040=B1039,C1040&gt;C1039,E1040="lunes"),1,IF(AND(B1040=B1039,C1040=C1039,E1040="lunes"),F1039+1,F1039)))</f>
        <v>6</v>
      </c>
      <c r="G1040" s="2"/>
    </row>
    <row r="1041" spans="1:7" x14ac:dyDescent="0.35">
      <c r="A1041" s="1">
        <v>45330</v>
      </c>
      <c r="B1041" t="s">
        <v>13</v>
      </c>
      <c r="C1041" t="s">
        <v>8</v>
      </c>
      <c r="D1041">
        <v>13</v>
      </c>
      <c r="E1041" s="2" t="s">
        <v>36</v>
      </c>
      <c r="F1041" s="2">
        <f>IF(AND(B1041&gt;B1040,C1041&lt;C1040,E1041="lunes"),1,IF(AND(B1041=B1040,C1041&gt;C1040,E1041="lunes"),1,IF(AND(B1041=B1040,C1041=C1040,E1041="lunes"),F1040+1,F1040)))</f>
        <v>6</v>
      </c>
      <c r="G1041" s="2"/>
    </row>
    <row r="1042" spans="1:7" x14ac:dyDescent="0.35">
      <c r="A1042" s="1">
        <v>45331</v>
      </c>
      <c r="B1042" t="s">
        <v>13</v>
      </c>
      <c r="C1042" t="s">
        <v>8</v>
      </c>
      <c r="D1042">
        <v>14</v>
      </c>
      <c r="E1042" s="2" t="s">
        <v>37</v>
      </c>
      <c r="F1042" s="2">
        <f>IF(AND(B1042&gt;B1041,C1042&lt;C1041,E1042="lunes"),1,IF(AND(B1042=B1041,C1042&gt;C1041,E1042="lunes"),1,IF(AND(B1042=B1041,C1042=C1041,E1042="lunes"),F1041+1,F1041)))</f>
        <v>6</v>
      </c>
      <c r="G1042" s="2"/>
    </row>
    <row r="1043" spans="1:7" x14ac:dyDescent="0.35">
      <c r="A1043" s="1">
        <v>45332</v>
      </c>
      <c r="B1043" t="s">
        <v>13</v>
      </c>
      <c r="C1043" t="s">
        <v>8</v>
      </c>
      <c r="D1043">
        <v>10</v>
      </c>
      <c r="E1043" s="2" t="s">
        <v>38</v>
      </c>
      <c r="F1043" s="2">
        <f>IF(AND(B1043&gt;B1042,C1043&lt;C1042,E1043="lunes"),1,IF(AND(B1043=B1042,C1043&gt;C1042,E1043="lunes"),1,IF(AND(B1043=B1042,C1043=C1042,E1043="lunes"),F1042+1,F1042)))</f>
        <v>6</v>
      </c>
      <c r="G1043" s="2"/>
    </row>
    <row r="1044" spans="1:7" x14ac:dyDescent="0.35">
      <c r="A1044" s="1">
        <v>45333</v>
      </c>
      <c r="B1044" t="s">
        <v>13</v>
      </c>
      <c r="C1044" t="s">
        <v>8</v>
      </c>
      <c r="D1044">
        <v>13</v>
      </c>
      <c r="E1044" s="2" t="s">
        <v>39</v>
      </c>
      <c r="F1044" s="2">
        <f>IF(AND(B1044&gt;B1043,C1044&lt;C1043,E1044="lunes"),1,IF(AND(B1044=B1043,C1044&gt;C1043,E1044="lunes"),1,IF(AND(B1044=B1043,C1044=C1043,E1044="lunes"),F1043+1,F1043)))</f>
        <v>6</v>
      </c>
      <c r="G1044" s="2"/>
    </row>
    <row r="1045" spans="1:7" x14ac:dyDescent="0.35">
      <c r="A1045" s="1">
        <v>45334</v>
      </c>
      <c r="B1045" t="s">
        <v>13</v>
      </c>
      <c r="C1045" t="s">
        <v>8</v>
      </c>
      <c r="D1045">
        <v>12</v>
      </c>
      <c r="E1045" s="2" t="s">
        <v>33</v>
      </c>
      <c r="F1045" s="2">
        <f>IF(AND(B1045&gt;B1044,C1045&lt;C1044,E1045="lunes"),1,IF(AND(B1045=B1044,C1045&gt;C1044,E1045="lunes"),1,IF(AND(B1045=B1044,C1045=C1044,E1045="lunes"),F1044+1,F1044)))</f>
        <v>7</v>
      </c>
      <c r="G1045" s="2"/>
    </row>
    <row r="1046" spans="1:7" x14ac:dyDescent="0.35">
      <c r="A1046" s="1">
        <v>45335</v>
      </c>
      <c r="B1046" t="s">
        <v>13</v>
      </c>
      <c r="C1046" t="s">
        <v>8</v>
      </c>
      <c r="D1046">
        <v>9</v>
      </c>
      <c r="E1046" s="2" t="s">
        <v>34</v>
      </c>
      <c r="F1046" s="2">
        <f>IF(AND(B1046&gt;B1045,C1046&lt;C1045,E1046="lunes"),1,IF(AND(B1046=B1045,C1046&gt;C1045,E1046="lunes"),1,IF(AND(B1046=B1045,C1046=C1045,E1046="lunes"),F1045+1,F1045)))</f>
        <v>7</v>
      </c>
      <c r="G1046" s="2"/>
    </row>
    <row r="1047" spans="1:7" x14ac:dyDescent="0.35">
      <c r="A1047" s="1">
        <v>45336</v>
      </c>
      <c r="B1047" t="s">
        <v>13</v>
      </c>
      <c r="C1047" t="s">
        <v>8</v>
      </c>
      <c r="D1047">
        <v>8</v>
      </c>
      <c r="E1047" s="2" t="s">
        <v>35</v>
      </c>
      <c r="F1047" s="2">
        <f>IF(AND(B1047&gt;B1046,C1047&lt;C1046,E1047="lunes"),1,IF(AND(B1047=B1046,C1047&gt;C1046,E1047="lunes"),1,IF(AND(B1047=B1046,C1047=C1046,E1047="lunes"),F1046+1,F1046)))</f>
        <v>7</v>
      </c>
      <c r="G1047" s="2"/>
    </row>
    <row r="1048" spans="1:7" x14ac:dyDescent="0.35">
      <c r="A1048" s="1">
        <v>45337</v>
      </c>
      <c r="B1048" t="s">
        <v>13</v>
      </c>
      <c r="C1048" t="s">
        <v>8</v>
      </c>
      <c r="D1048">
        <v>12</v>
      </c>
      <c r="E1048" s="2" t="s">
        <v>36</v>
      </c>
      <c r="F1048" s="2">
        <f>IF(AND(B1048&gt;B1047,C1048&lt;C1047,E1048="lunes"),1,IF(AND(B1048=B1047,C1048&gt;C1047,E1048="lunes"),1,IF(AND(B1048=B1047,C1048=C1047,E1048="lunes"),F1047+1,F1047)))</f>
        <v>7</v>
      </c>
      <c r="G1048" s="2"/>
    </row>
    <row r="1049" spans="1:7" x14ac:dyDescent="0.35">
      <c r="A1049" s="1">
        <v>45338</v>
      </c>
      <c r="B1049" t="s">
        <v>13</v>
      </c>
      <c r="C1049" t="s">
        <v>8</v>
      </c>
      <c r="D1049">
        <v>18</v>
      </c>
      <c r="E1049" s="2" t="s">
        <v>37</v>
      </c>
      <c r="F1049" s="2">
        <f>IF(AND(B1049&gt;B1048,C1049&lt;C1048,E1049="lunes"),1,IF(AND(B1049=B1048,C1049&gt;C1048,E1049="lunes"),1,IF(AND(B1049=B1048,C1049=C1048,E1049="lunes"),F1048+1,F1048)))</f>
        <v>7</v>
      </c>
      <c r="G1049" s="2"/>
    </row>
    <row r="1050" spans="1:7" x14ac:dyDescent="0.35">
      <c r="A1050" s="1">
        <v>45339</v>
      </c>
      <c r="B1050" t="s">
        <v>13</v>
      </c>
      <c r="C1050" t="s">
        <v>8</v>
      </c>
      <c r="D1050">
        <v>10</v>
      </c>
      <c r="E1050" s="2" t="s">
        <v>38</v>
      </c>
      <c r="F1050" s="2">
        <f>IF(AND(B1050&gt;B1049,C1050&lt;C1049,E1050="lunes"),1,IF(AND(B1050=B1049,C1050&gt;C1049,E1050="lunes"),1,IF(AND(B1050=B1049,C1050=C1049,E1050="lunes"),F1049+1,F1049)))</f>
        <v>7</v>
      </c>
      <c r="G1050" s="2"/>
    </row>
    <row r="1051" spans="1:7" x14ac:dyDescent="0.35">
      <c r="A1051" s="1">
        <v>45340</v>
      </c>
      <c r="B1051" t="s">
        <v>13</v>
      </c>
      <c r="C1051" t="s">
        <v>8</v>
      </c>
      <c r="D1051">
        <v>12</v>
      </c>
      <c r="E1051" s="2" t="s">
        <v>39</v>
      </c>
      <c r="F1051" s="2">
        <f>IF(AND(B1051&gt;B1050,C1051&lt;C1050,E1051="lunes"),1,IF(AND(B1051=B1050,C1051&gt;C1050,E1051="lunes"),1,IF(AND(B1051=B1050,C1051=C1050,E1051="lunes"),F1050+1,F1050)))</f>
        <v>7</v>
      </c>
      <c r="G1051" s="2"/>
    </row>
    <row r="1052" spans="1:7" x14ac:dyDescent="0.35">
      <c r="A1052" s="1">
        <v>45341</v>
      </c>
      <c r="B1052" t="s">
        <v>13</v>
      </c>
      <c r="C1052" t="s">
        <v>8</v>
      </c>
      <c r="D1052">
        <v>7</v>
      </c>
      <c r="E1052" s="2" t="s">
        <v>33</v>
      </c>
      <c r="F1052" s="2">
        <f>IF(AND(B1052&gt;B1051,C1052&lt;C1051,E1052="lunes"),1,IF(AND(B1052=B1051,C1052&gt;C1051,E1052="lunes"),1,IF(AND(B1052=B1051,C1052=C1051,E1052="lunes"),F1051+1,F1051)))</f>
        <v>8</v>
      </c>
      <c r="G1052" s="2"/>
    </row>
    <row r="1053" spans="1:7" x14ac:dyDescent="0.35">
      <c r="A1053" s="1">
        <v>45342</v>
      </c>
      <c r="B1053" t="s">
        <v>13</v>
      </c>
      <c r="C1053" t="s">
        <v>8</v>
      </c>
      <c r="D1053">
        <v>8</v>
      </c>
      <c r="E1053" s="2" t="s">
        <v>34</v>
      </c>
      <c r="F1053" s="2">
        <f>IF(AND(B1053&gt;B1052,C1053&lt;C1052,E1053="lunes"),1,IF(AND(B1053=B1052,C1053&gt;C1052,E1053="lunes"),1,IF(AND(B1053=B1052,C1053=C1052,E1053="lunes"),F1052+1,F1052)))</f>
        <v>8</v>
      </c>
      <c r="G1053" s="2"/>
    </row>
    <row r="1054" spans="1:7" x14ac:dyDescent="0.35">
      <c r="A1054" s="1">
        <v>45343</v>
      </c>
      <c r="B1054" t="s">
        <v>13</v>
      </c>
      <c r="C1054" t="s">
        <v>8</v>
      </c>
      <c r="D1054">
        <v>5</v>
      </c>
      <c r="E1054" s="2" t="s">
        <v>35</v>
      </c>
      <c r="F1054" s="2">
        <f>IF(AND(B1054&gt;B1053,C1054&lt;C1053,E1054="lunes"),1,IF(AND(B1054=B1053,C1054&gt;C1053,E1054="lunes"),1,IF(AND(B1054=B1053,C1054=C1053,E1054="lunes"),F1053+1,F1053)))</f>
        <v>8</v>
      </c>
      <c r="G1054" s="2"/>
    </row>
    <row r="1055" spans="1:7" x14ac:dyDescent="0.35">
      <c r="A1055" s="1">
        <v>45344</v>
      </c>
      <c r="B1055" t="s">
        <v>13</v>
      </c>
      <c r="C1055" t="s">
        <v>8</v>
      </c>
      <c r="D1055">
        <v>1</v>
      </c>
      <c r="E1055" s="2" t="s">
        <v>36</v>
      </c>
      <c r="F1055" s="2">
        <f>IF(AND(B1055&gt;B1054,C1055&lt;C1054,E1055="lunes"),1,IF(AND(B1055=B1054,C1055&gt;C1054,E1055="lunes"),1,IF(AND(B1055=B1054,C1055=C1054,E1055="lunes"),F1054+1,F1054)))</f>
        <v>8</v>
      </c>
      <c r="G1055" s="2"/>
    </row>
    <row r="1056" spans="1:7" x14ac:dyDescent="0.35">
      <c r="A1056" s="1">
        <v>45345</v>
      </c>
      <c r="B1056" t="s">
        <v>13</v>
      </c>
      <c r="C1056" t="s">
        <v>8</v>
      </c>
      <c r="D1056">
        <v>11</v>
      </c>
      <c r="E1056" s="2" t="s">
        <v>37</v>
      </c>
      <c r="F1056" s="2">
        <f>IF(AND(B1056&gt;B1055,C1056&lt;C1055,E1056="lunes"),1,IF(AND(B1056=B1055,C1056&gt;C1055,E1056="lunes"),1,IF(AND(B1056=B1055,C1056=C1055,E1056="lunes"),F1055+1,F1055)))</f>
        <v>8</v>
      </c>
      <c r="G1056" s="2"/>
    </row>
    <row r="1057" spans="1:7" x14ac:dyDescent="0.35">
      <c r="A1057" s="1">
        <v>45346</v>
      </c>
      <c r="B1057" t="s">
        <v>13</v>
      </c>
      <c r="C1057" t="s">
        <v>8</v>
      </c>
      <c r="D1057">
        <v>12</v>
      </c>
      <c r="E1057" s="2" t="s">
        <v>38</v>
      </c>
      <c r="F1057" s="2">
        <f>IF(AND(B1057&gt;B1056,C1057&lt;C1056,E1057="lunes"),1,IF(AND(B1057=B1056,C1057&gt;C1056,E1057="lunes"),1,IF(AND(B1057=B1056,C1057=C1056,E1057="lunes"),F1056+1,F1056)))</f>
        <v>8</v>
      </c>
      <c r="G1057" s="2"/>
    </row>
    <row r="1058" spans="1:7" x14ac:dyDescent="0.35">
      <c r="A1058" s="1">
        <v>45347</v>
      </c>
      <c r="B1058" t="s">
        <v>13</v>
      </c>
      <c r="C1058" t="s">
        <v>8</v>
      </c>
      <c r="D1058">
        <v>11</v>
      </c>
      <c r="E1058" s="2" t="s">
        <v>39</v>
      </c>
      <c r="F1058" s="2">
        <f>IF(AND(B1058&gt;B1057,C1058&lt;C1057,E1058="lunes"),1,IF(AND(B1058=B1057,C1058&gt;C1057,E1058="lunes"),1,IF(AND(B1058=B1057,C1058=C1057,E1058="lunes"),F1057+1,F1057)))</f>
        <v>8</v>
      </c>
      <c r="G1058" s="2"/>
    </row>
    <row r="1059" spans="1:7" x14ac:dyDescent="0.35">
      <c r="A1059" s="1">
        <v>45348</v>
      </c>
      <c r="B1059" t="s">
        <v>13</v>
      </c>
      <c r="C1059" t="s">
        <v>8</v>
      </c>
      <c r="D1059">
        <v>7</v>
      </c>
      <c r="E1059" s="2" t="s">
        <v>33</v>
      </c>
      <c r="F1059" s="2">
        <f>IF(AND(B1059&gt;B1058,C1059&lt;C1058,E1059="lunes"),1,IF(AND(B1059=B1058,C1059&gt;C1058,E1059="lunes"),1,IF(AND(B1059=B1058,C1059=C1058,E1059="lunes"),F1058+1,F1058)))</f>
        <v>9</v>
      </c>
      <c r="G1059" s="2"/>
    </row>
    <row r="1060" spans="1:7" x14ac:dyDescent="0.35">
      <c r="A1060" s="1">
        <v>45349</v>
      </c>
      <c r="B1060" t="s">
        <v>13</v>
      </c>
      <c r="C1060" t="s">
        <v>8</v>
      </c>
      <c r="D1060">
        <v>6</v>
      </c>
      <c r="E1060" s="2" t="s">
        <v>34</v>
      </c>
      <c r="F1060" s="2">
        <f>IF(AND(B1060&gt;B1059,C1060&lt;C1059,E1060="lunes"),1,IF(AND(B1060=B1059,C1060&gt;C1059,E1060="lunes"),1,IF(AND(B1060=B1059,C1060=C1059,E1060="lunes"),F1059+1,F1059)))</f>
        <v>9</v>
      </c>
      <c r="G1060" s="2"/>
    </row>
    <row r="1061" spans="1:7" x14ac:dyDescent="0.35">
      <c r="A1061" s="1">
        <v>45350</v>
      </c>
      <c r="B1061" t="s">
        <v>13</v>
      </c>
      <c r="C1061" t="s">
        <v>8</v>
      </c>
      <c r="D1061">
        <v>9</v>
      </c>
      <c r="E1061" s="2" t="s">
        <v>35</v>
      </c>
      <c r="F1061" s="2">
        <f>IF(AND(B1061&gt;B1060,C1061&lt;C1060,E1061="lunes"),1,IF(AND(B1061=B1060,C1061&gt;C1060,E1061="lunes"),1,IF(AND(B1061=B1060,C1061=C1060,E1061="lunes"),F1060+1,F1060)))</f>
        <v>9</v>
      </c>
      <c r="G1061" s="2"/>
    </row>
    <row r="1062" spans="1:7" x14ac:dyDescent="0.35">
      <c r="A1062" s="1">
        <v>45351</v>
      </c>
      <c r="B1062" t="s">
        <v>13</v>
      </c>
      <c r="C1062" t="s">
        <v>8</v>
      </c>
      <c r="D1062">
        <v>7</v>
      </c>
      <c r="E1062" s="2" t="s">
        <v>36</v>
      </c>
      <c r="F1062" s="2">
        <f>IF(AND(B1062&gt;B1061,C1062&lt;C1061,E1062="lunes"),1,IF(AND(B1062=B1061,C1062&gt;C1061,E1062="lunes"),1,IF(AND(B1062=B1061,C1062=C1061,E1062="lunes"),F1061+1,F1061)))</f>
        <v>9</v>
      </c>
      <c r="G1062" s="2"/>
    </row>
    <row r="1063" spans="1:7" x14ac:dyDescent="0.35">
      <c r="A1063" s="1">
        <v>45352</v>
      </c>
      <c r="B1063" t="s">
        <v>13</v>
      </c>
      <c r="C1063" t="s">
        <v>8</v>
      </c>
      <c r="D1063">
        <v>13</v>
      </c>
      <c r="E1063" s="2" t="s">
        <v>37</v>
      </c>
      <c r="F1063" s="2">
        <f>IF(AND(B1063&gt;B1062,C1063&lt;C1062,E1063="lunes"),1,IF(AND(B1063=B1062,C1063&gt;C1062,E1063="lunes"),1,IF(AND(B1063=B1062,C1063=C1062,E1063="lunes"),F1062+1,F1062)))</f>
        <v>9</v>
      </c>
      <c r="G1063" s="2"/>
    </row>
    <row r="1064" spans="1:7" x14ac:dyDescent="0.35">
      <c r="A1064" s="1">
        <v>45353</v>
      </c>
      <c r="B1064" t="s">
        <v>13</v>
      </c>
      <c r="C1064" t="s">
        <v>8</v>
      </c>
      <c r="D1064">
        <v>12</v>
      </c>
      <c r="E1064" s="2" t="s">
        <v>38</v>
      </c>
      <c r="F1064" s="2">
        <f>IF(AND(B1064&gt;B1063,C1064&lt;C1063,E1064="lunes"),1,IF(AND(B1064=B1063,C1064&gt;C1063,E1064="lunes"),1,IF(AND(B1064=B1063,C1064=C1063,E1064="lunes"),F1063+1,F1063)))</f>
        <v>9</v>
      </c>
      <c r="G1064" s="2"/>
    </row>
    <row r="1065" spans="1:7" x14ac:dyDescent="0.35">
      <c r="A1065" s="1">
        <v>45354</v>
      </c>
      <c r="B1065" t="s">
        <v>13</v>
      </c>
      <c r="C1065" t="s">
        <v>8</v>
      </c>
      <c r="D1065">
        <v>11</v>
      </c>
      <c r="E1065" s="2" t="s">
        <v>39</v>
      </c>
      <c r="F1065" s="2">
        <f>IF(AND(B1065&gt;B1064,C1065&lt;C1064,E1065="lunes"),1,IF(AND(B1065=B1064,C1065&gt;C1064,E1065="lunes"),1,IF(AND(B1065=B1064,C1065=C1064,E1065="lunes"),F1064+1,F1064)))</f>
        <v>9</v>
      </c>
      <c r="G1065" s="2"/>
    </row>
    <row r="1066" spans="1:7" x14ac:dyDescent="0.35">
      <c r="A1066" s="1">
        <v>45355</v>
      </c>
      <c r="B1066" t="s">
        <v>13</v>
      </c>
      <c r="C1066" t="s">
        <v>8</v>
      </c>
      <c r="D1066">
        <v>7</v>
      </c>
      <c r="E1066" s="2" t="s">
        <v>33</v>
      </c>
      <c r="F1066" s="2">
        <f>IF(AND(B1066&gt;B1065,C1066&lt;C1065,E1066="lunes"),1,IF(AND(B1066=B1065,C1066&gt;C1065,E1066="lunes"),1,IF(AND(B1066=B1065,C1066=C1065,E1066="lunes"),F1065+1,F1065)))</f>
        <v>10</v>
      </c>
      <c r="G1066" s="2"/>
    </row>
    <row r="1067" spans="1:7" x14ac:dyDescent="0.35">
      <c r="A1067" s="1">
        <v>45356</v>
      </c>
      <c r="B1067" t="s">
        <v>13</v>
      </c>
      <c r="C1067" t="s">
        <v>8</v>
      </c>
      <c r="D1067">
        <v>14</v>
      </c>
      <c r="E1067" s="2" t="s">
        <v>34</v>
      </c>
      <c r="F1067" s="2">
        <f>IF(AND(B1067&gt;B1066,C1067&lt;C1066,E1067="lunes"),1,IF(AND(B1067=B1066,C1067&gt;C1066,E1067="lunes"),1,IF(AND(B1067=B1066,C1067=C1066,E1067="lunes"),F1066+1,F1066)))</f>
        <v>10</v>
      </c>
      <c r="G1067" s="2"/>
    </row>
    <row r="1068" spans="1:7" x14ac:dyDescent="0.35">
      <c r="A1068" s="1">
        <v>45357</v>
      </c>
      <c r="B1068" t="s">
        <v>13</v>
      </c>
      <c r="C1068" t="s">
        <v>8</v>
      </c>
      <c r="D1068">
        <v>8</v>
      </c>
      <c r="E1068" s="2" t="s">
        <v>35</v>
      </c>
      <c r="F1068" s="2">
        <f>IF(AND(B1068&gt;B1067,C1068&lt;C1067,E1068="lunes"),1,IF(AND(B1068=B1067,C1068&gt;C1067,E1068="lunes"),1,IF(AND(B1068=B1067,C1068=C1067,E1068="lunes"),F1067+1,F1067)))</f>
        <v>10</v>
      </c>
      <c r="G1068" s="2"/>
    </row>
    <row r="1069" spans="1:7" x14ac:dyDescent="0.35">
      <c r="A1069" s="1">
        <v>45358</v>
      </c>
      <c r="B1069" t="s">
        <v>13</v>
      </c>
      <c r="C1069" t="s">
        <v>8</v>
      </c>
      <c r="D1069">
        <v>15</v>
      </c>
      <c r="E1069" s="2" t="s">
        <v>36</v>
      </c>
      <c r="F1069" s="2">
        <f>IF(AND(B1069&gt;B1068,C1069&lt;C1068,E1069="lunes"),1,IF(AND(B1069=B1068,C1069&gt;C1068,E1069="lunes"),1,IF(AND(B1069=B1068,C1069=C1068,E1069="lunes"),F1068+1,F1068)))</f>
        <v>10</v>
      </c>
      <c r="G1069" s="2"/>
    </row>
    <row r="1070" spans="1:7" x14ac:dyDescent="0.35">
      <c r="A1070" s="1">
        <v>45359</v>
      </c>
      <c r="B1070" t="s">
        <v>13</v>
      </c>
      <c r="C1070" t="s">
        <v>8</v>
      </c>
      <c r="D1070">
        <v>8</v>
      </c>
      <c r="E1070" s="2" t="s">
        <v>37</v>
      </c>
      <c r="F1070" s="2">
        <f>IF(AND(B1070&gt;B1069,C1070&lt;C1069,E1070="lunes"),1,IF(AND(B1070=B1069,C1070&gt;C1069,E1070="lunes"),1,IF(AND(B1070=B1069,C1070=C1069,E1070="lunes"),F1069+1,F1069)))</f>
        <v>10</v>
      </c>
      <c r="G1070" s="2"/>
    </row>
    <row r="1071" spans="1:7" x14ac:dyDescent="0.35">
      <c r="A1071" s="1">
        <v>45360</v>
      </c>
      <c r="B1071" t="s">
        <v>13</v>
      </c>
      <c r="C1071" t="s">
        <v>8</v>
      </c>
      <c r="D1071">
        <v>11</v>
      </c>
      <c r="E1071" s="2" t="s">
        <v>38</v>
      </c>
      <c r="F1071" s="2">
        <f>IF(AND(B1071&gt;B1070,C1071&lt;C1070,E1071="lunes"),1,IF(AND(B1071=B1070,C1071&gt;C1070,E1071="lunes"),1,IF(AND(B1071=B1070,C1071=C1070,E1071="lunes"),F1070+1,F1070)))</f>
        <v>10</v>
      </c>
      <c r="G1071" s="2"/>
    </row>
    <row r="1072" spans="1:7" x14ac:dyDescent="0.35">
      <c r="A1072" s="1">
        <v>45361</v>
      </c>
      <c r="B1072" t="s">
        <v>13</v>
      </c>
      <c r="C1072" t="s">
        <v>8</v>
      </c>
      <c r="D1072">
        <v>11</v>
      </c>
      <c r="E1072" s="2" t="s">
        <v>39</v>
      </c>
      <c r="F1072" s="2">
        <f>IF(AND(B1072&gt;B1071,C1072&lt;C1071,E1072="lunes"),1,IF(AND(B1072=B1071,C1072&gt;C1071,E1072="lunes"),1,IF(AND(B1072=B1071,C1072=C1071,E1072="lunes"),F1071+1,F1071)))</f>
        <v>10</v>
      </c>
      <c r="G1072" s="2"/>
    </row>
    <row r="1073" spans="1:7" x14ac:dyDescent="0.35">
      <c r="A1073" s="1">
        <v>45362</v>
      </c>
      <c r="B1073" t="s">
        <v>13</v>
      </c>
      <c r="C1073" t="s">
        <v>8</v>
      </c>
      <c r="D1073">
        <v>9</v>
      </c>
      <c r="E1073" s="2" t="s">
        <v>33</v>
      </c>
      <c r="F1073" s="2">
        <f>IF(AND(B1073&gt;B1072,C1073&lt;C1072,E1073="lunes"),1,IF(AND(B1073=B1072,C1073&gt;C1072,E1073="lunes"),1,IF(AND(B1073=B1072,C1073=C1072,E1073="lunes"),F1072+1,F1072)))</f>
        <v>11</v>
      </c>
      <c r="G1073" s="2"/>
    </row>
    <row r="1074" spans="1:7" x14ac:dyDescent="0.35">
      <c r="A1074" s="1">
        <v>45363</v>
      </c>
      <c r="B1074" t="s">
        <v>13</v>
      </c>
      <c r="C1074" t="s">
        <v>8</v>
      </c>
      <c r="D1074">
        <v>6</v>
      </c>
      <c r="E1074" s="2" t="s">
        <v>34</v>
      </c>
      <c r="F1074" s="2">
        <f>IF(AND(B1074&gt;B1073,C1074&lt;C1073,E1074="lunes"),1,IF(AND(B1074=B1073,C1074&gt;C1073,E1074="lunes"),1,IF(AND(B1074=B1073,C1074=C1073,E1074="lunes"),F1073+1,F1073)))</f>
        <v>11</v>
      </c>
      <c r="G1074" s="2"/>
    </row>
    <row r="1075" spans="1:7" x14ac:dyDescent="0.35">
      <c r="A1075" s="1">
        <v>45364</v>
      </c>
      <c r="B1075" t="s">
        <v>13</v>
      </c>
      <c r="C1075" t="s">
        <v>8</v>
      </c>
      <c r="D1075">
        <v>13</v>
      </c>
      <c r="E1075" s="2" t="s">
        <v>35</v>
      </c>
      <c r="F1075" s="2">
        <f>IF(AND(B1075&gt;B1074,C1075&lt;C1074,E1075="lunes"),1,IF(AND(B1075=B1074,C1075&gt;C1074,E1075="lunes"),1,IF(AND(B1075=B1074,C1075=C1074,E1075="lunes"),F1074+1,F1074)))</f>
        <v>11</v>
      </c>
      <c r="G1075" s="2"/>
    </row>
    <row r="1076" spans="1:7" x14ac:dyDescent="0.35">
      <c r="A1076" s="1">
        <v>45365</v>
      </c>
      <c r="B1076" t="s">
        <v>13</v>
      </c>
      <c r="C1076" t="s">
        <v>8</v>
      </c>
      <c r="D1076">
        <v>9</v>
      </c>
      <c r="E1076" s="2" t="s">
        <v>36</v>
      </c>
      <c r="F1076" s="2">
        <f>IF(AND(B1076&gt;B1075,C1076&lt;C1075,E1076="lunes"),1,IF(AND(B1076=B1075,C1076&gt;C1075,E1076="lunes"),1,IF(AND(B1076=B1075,C1076=C1075,E1076="lunes"),F1075+1,F1075)))</f>
        <v>11</v>
      </c>
      <c r="G1076" s="2"/>
    </row>
    <row r="1077" spans="1:7" x14ac:dyDescent="0.35">
      <c r="A1077" s="1">
        <v>45366</v>
      </c>
      <c r="B1077" t="s">
        <v>13</v>
      </c>
      <c r="C1077" t="s">
        <v>8</v>
      </c>
      <c r="D1077">
        <v>11</v>
      </c>
      <c r="E1077" s="2" t="s">
        <v>37</v>
      </c>
      <c r="F1077" s="2">
        <f>IF(AND(B1077&gt;B1076,C1077&lt;C1076,E1077="lunes"),1,IF(AND(B1077=B1076,C1077&gt;C1076,E1077="lunes"),1,IF(AND(B1077=B1076,C1077=C1076,E1077="lunes"),F1076+1,F1076)))</f>
        <v>11</v>
      </c>
      <c r="G1077" s="2"/>
    </row>
    <row r="1078" spans="1:7" x14ac:dyDescent="0.35">
      <c r="A1078" s="1">
        <v>45367</v>
      </c>
      <c r="B1078" t="s">
        <v>13</v>
      </c>
      <c r="C1078" t="s">
        <v>8</v>
      </c>
      <c r="D1078">
        <v>14</v>
      </c>
      <c r="E1078" s="2" t="s">
        <v>38</v>
      </c>
      <c r="F1078" s="2">
        <f>IF(AND(B1078&gt;B1077,C1078&lt;C1077,E1078="lunes"),1,IF(AND(B1078=B1077,C1078&gt;C1077,E1078="lunes"),1,IF(AND(B1078=B1077,C1078=C1077,E1078="lunes"),F1077+1,F1077)))</f>
        <v>11</v>
      </c>
      <c r="G1078" s="2"/>
    </row>
    <row r="1079" spans="1:7" x14ac:dyDescent="0.35">
      <c r="A1079" s="1">
        <v>45368</v>
      </c>
      <c r="B1079" t="s">
        <v>13</v>
      </c>
      <c r="C1079" t="s">
        <v>8</v>
      </c>
      <c r="D1079">
        <v>13</v>
      </c>
      <c r="E1079" s="2" t="s">
        <v>39</v>
      </c>
      <c r="F1079" s="2">
        <f>IF(AND(B1079&gt;B1078,C1079&lt;C1078,E1079="lunes"),1,IF(AND(B1079=B1078,C1079&gt;C1078,E1079="lunes"),1,IF(AND(B1079=B1078,C1079=C1078,E1079="lunes"),F1078+1,F1078)))</f>
        <v>11</v>
      </c>
      <c r="G1079" s="2"/>
    </row>
    <row r="1080" spans="1:7" x14ac:dyDescent="0.35">
      <c r="A1080" s="1">
        <v>45369</v>
      </c>
      <c r="B1080" t="s">
        <v>13</v>
      </c>
      <c r="C1080" t="s">
        <v>8</v>
      </c>
      <c r="D1080">
        <v>7</v>
      </c>
      <c r="E1080" s="2" t="s">
        <v>33</v>
      </c>
      <c r="F1080" s="2">
        <f>IF(AND(B1080&gt;B1079,C1080&lt;C1079,E1080="lunes"),1,IF(AND(B1080=B1079,C1080&gt;C1079,E1080="lunes"),1,IF(AND(B1080=B1079,C1080=C1079,E1080="lunes"),F1079+1,F1079)))</f>
        <v>12</v>
      </c>
      <c r="G1080" s="2"/>
    </row>
    <row r="1081" spans="1:7" x14ac:dyDescent="0.35">
      <c r="A1081" s="1">
        <v>45370</v>
      </c>
      <c r="B1081" t="s">
        <v>13</v>
      </c>
      <c r="C1081" t="s">
        <v>8</v>
      </c>
      <c r="D1081">
        <v>6</v>
      </c>
      <c r="E1081" s="2" t="s">
        <v>34</v>
      </c>
      <c r="F1081" s="2">
        <f>IF(AND(B1081&gt;B1080,C1081&lt;C1080,E1081="lunes"),1,IF(AND(B1081=B1080,C1081&gt;C1080,E1081="lunes"),1,IF(AND(B1081=B1080,C1081=C1080,E1081="lunes"),F1080+1,F1080)))</f>
        <v>12</v>
      </c>
      <c r="G1081" s="2"/>
    </row>
    <row r="1082" spans="1:7" x14ac:dyDescent="0.35">
      <c r="A1082" s="1">
        <v>45371</v>
      </c>
      <c r="B1082" t="s">
        <v>13</v>
      </c>
      <c r="C1082" t="s">
        <v>8</v>
      </c>
      <c r="D1082">
        <v>8</v>
      </c>
      <c r="E1082" s="2" t="s">
        <v>35</v>
      </c>
      <c r="F1082" s="2">
        <f>IF(AND(B1082&gt;B1081,C1082&lt;C1081,E1082="lunes"),1,IF(AND(B1082=B1081,C1082&gt;C1081,E1082="lunes"),1,IF(AND(B1082=B1081,C1082=C1081,E1082="lunes"),F1081+1,F1081)))</f>
        <v>12</v>
      </c>
      <c r="G1082" s="2"/>
    </row>
    <row r="1083" spans="1:7" x14ac:dyDescent="0.35">
      <c r="A1083" s="1">
        <v>45372</v>
      </c>
      <c r="B1083" t="s">
        <v>13</v>
      </c>
      <c r="C1083" t="s">
        <v>8</v>
      </c>
      <c r="D1083">
        <v>11</v>
      </c>
      <c r="E1083" s="2" t="s">
        <v>36</v>
      </c>
      <c r="F1083" s="2">
        <f>IF(AND(B1083&gt;B1082,C1083&lt;C1082,E1083="lunes"),1,IF(AND(B1083=B1082,C1083&gt;C1082,E1083="lunes"),1,IF(AND(B1083=B1082,C1083=C1082,E1083="lunes"),F1082+1,F1082)))</f>
        <v>12</v>
      </c>
      <c r="G1083" s="2"/>
    </row>
    <row r="1084" spans="1:7" x14ac:dyDescent="0.35">
      <c r="A1084" s="1">
        <v>45373</v>
      </c>
      <c r="B1084" t="s">
        <v>13</v>
      </c>
      <c r="C1084" t="s">
        <v>8</v>
      </c>
      <c r="D1084">
        <v>12</v>
      </c>
      <c r="E1084" s="2" t="s">
        <v>37</v>
      </c>
      <c r="F1084" s="2">
        <f>IF(AND(B1084&gt;B1083,C1084&lt;C1083,E1084="lunes"),1,IF(AND(B1084=B1083,C1084&gt;C1083,E1084="lunes"),1,IF(AND(B1084=B1083,C1084=C1083,E1084="lunes"),F1083+1,F1083)))</f>
        <v>12</v>
      </c>
      <c r="G1084" s="2"/>
    </row>
    <row r="1085" spans="1:7" x14ac:dyDescent="0.35">
      <c r="A1085" s="1">
        <v>45374</v>
      </c>
      <c r="B1085" t="s">
        <v>13</v>
      </c>
      <c r="C1085" t="s">
        <v>8</v>
      </c>
      <c r="D1085">
        <v>18</v>
      </c>
      <c r="E1085" s="2" t="s">
        <v>38</v>
      </c>
      <c r="F1085" s="2">
        <f>IF(AND(B1085&gt;B1084,C1085&lt;C1084,E1085="lunes"),1,IF(AND(B1085=B1084,C1085&gt;C1084,E1085="lunes"),1,IF(AND(B1085=B1084,C1085=C1084,E1085="lunes"),F1084+1,F1084)))</f>
        <v>12</v>
      </c>
      <c r="G1085" s="2"/>
    </row>
    <row r="1086" spans="1:7" x14ac:dyDescent="0.35">
      <c r="A1086" s="1">
        <v>45375</v>
      </c>
      <c r="B1086" t="s">
        <v>13</v>
      </c>
      <c r="C1086" t="s">
        <v>8</v>
      </c>
      <c r="D1086">
        <v>15</v>
      </c>
      <c r="E1086" s="2" t="s">
        <v>39</v>
      </c>
      <c r="F1086" s="2">
        <f>IF(AND(B1086&gt;B1085,C1086&lt;C1085,E1086="lunes"),1,IF(AND(B1086=B1085,C1086&gt;C1085,E1086="lunes"),1,IF(AND(B1086=B1085,C1086=C1085,E1086="lunes"),F1085+1,F1085)))</f>
        <v>12</v>
      </c>
      <c r="G1086" s="2"/>
    </row>
    <row r="1087" spans="1:7" x14ac:dyDescent="0.35">
      <c r="A1087" s="1">
        <v>45376</v>
      </c>
      <c r="B1087" t="s">
        <v>13</v>
      </c>
      <c r="C1087" t="s">
        <v>8</v>
      </c>
      <c r="D1087">
        <v>9</v>
      </c>
      <c r="E1087" s="2" t="s">
        <v>33</v>
      </c>
      <c r="F1087" s="2">
        <f>IF(AND(B1087&gt;B1086,C1087&lt;C1086,E1087="lunes"),1,IF(AND(B1087=B1086,C1087&gt;C1086,E1087="lunes"),1,IF(AND(B1087=B1086,C1087=C1086,E1087="lunes"),F1086+1,F1086)))</f>
        <v>13</v>
      </c>
      <c r="G1087" s="2"/>
    </row>
    <row r="1088" spans="1:7" x14ac:dyDescent="0.35">
      <c r="A1088" s="1">
        <v>45377</v>
      </c>
      <c r="B1088" t="s">
        <v>13</v>
      </c>
      <c r="C1088" t="s">
        <v>8</v>
      </c>
      <c r="D1088">
        <v>11</v>
      </c>
      <c r="E1088" s="2" t="s">
        <v>34</v>
      </c>
      <c r="F1088" s="2">
        <f>IF(AND(B1088&gt;B1087,C1088&lt;C1087,E1088="lunes"),1,IF(AND(B1088=B1087,C1088&gt;C1087,E1088="lunes"),1,IF(AND(B1088=B1087,C1088=C1087,E1088="lunes"),F1087+1,F1087)))</f>
        <v>13</v>
      </c>
      <c r="G1088" s="2"/>
    </row>
    <row r="1089" spans="1:7" x14ac:dyDescent="0.35">
      <c r="A1089" s="1">
        <v>45378</v>
      </c>
      <c r="B1089" t="s">
        <v>13</v>
      </c>
      <c r="C1089" t="s">
        <v>8</v>
      </c>
      <c r="D1089">
        <v>9</v>
      </c>
      <c r="E1089" s="2" t="s">
        <v>35</v>
      </c>
      <c r="F1089" s="2">
        <f>IF(AND(B1089&gt;B1088,C1089&lt;C1088,E1089="lunes"),1,IF(AND(B1089=B1088,C1089&gt;C1088,E1089="lunes"),1,IF(AND(B1089=B1088,C1089=C1088,E1089="lunes"),F1088+1,F1088)))</f>
        <v>13</v>
      </c>
      <c r="G1089" s="2"/>
    </row>
    <row r="1090" spans="1:7" x14ac:dyDescent="0.35">
      <c r="A1090" s="1">
        <v>45379</v>
      </c>
      <c r="B1090" t="s">
        <v>13</v>
      </c>
      <c r="C1090" t="s">
        <v>8</v>
      </c>
      <c r="D1090">
        <v>11</v>
      </c>
      <c r="E1090" s="2" t="s">
        <v>36</v>
      </c>
      <c r="F1090" s="2">
        <f>IF(AND(B1090&gt;B1089,C1090&lt;C1089,E1090="lunes"),1,IF(AND(B1090=B1089,C1090&gt;C1089,E1090="lunes"),1,IF(AND(B1090=B1089,C1090=C1089,E1090="lunes"),F1089+1,F1089)))</f>
        <v>13</v>
      </c>
      <c r="G1090" s="2"/>
    </row>
    <row r="1091" spans="1:7" x14ac:dyDescent="0.35">
      <c r="A1091" s="1">
        <v>45380</v>
      </c>
      <c r="B1091" t="s">
        <v>13</v>
      </c>
      <c r="C1091" t="s">
        <v>8</v>
      </c>
      <c r="D1091">
        <v>7</v>
      </c>
      <c r="E1091" s="2" t="s">
        <v>37</v>
      </c>
      <c r="F1091" s="2">
        <f>IF(AND(B1091&gt;B1090,C1091&lt;C1090,E1091="lunes"),1,IF(AND(B1091=B1090,C1091&gt;C1090,E1091="lunes"),1,IF(AND(B1091=B1090,C1091=C1090,E1091="lunes"),F1090+1,F1090)))</f>
        <v>13</v>
      </c>
      <c r="G1091" s="2"/>
    </row>
    <row r="1092" spans="1:7" x14ac:dyDescent="0.35">
      <c r="A1092" s="1">
        <v>45381</v>
      </c>
      <c r="B1092" t="s">
        <v>13</v>
      </c>
      <c r="C1092" t="s">
        <v>8</v>
      </c>
      <c r="D1092">
        <v>13</v>
      </c>
      <c r="E1092" s="2" t="s">
        <v>38</v>
      </c>
      <c r="F1092" s="2">
        <f>IF(AND(B1092&gt;B1091,C1092&lt;C1091,E1092="lunes"),1,IF(AND(B1092=B1091,C1092&gt;C1091,E1092="lunes"),1,IF(AND(B1092=B1091,C1092=C1091,E1092="lunes"),F1091+1,F1091)))</f>
        <v>13</v>
      </c>
      <c r="G1092" s="2"/>
    </row>
    <row r="1093" spans="1:7" x14ac:dyDescent="0.35">
      <c r="A1093" s="1">
        <v>45382</v>
      </c>
      <c r="B1093" t="s">
        <v>13</v>
      </c>
      <c r="C1093" t="s">
        <v>8</v>
      </c>
      <c r="D1093">
        <v>15</v>
      </c>
      <c r="E1093" s="2" t="s">
        <v>39</v>
      </c>
      <c r="F1093" s="2">
        <f>IF(AND(B1093&gt;B1092,C1093&lt;C1092,E1093="lunes"),1,IF(AND(B1093=B1092,C1093&gt;C1092,E1093="lunes"),1,IF(AND(B1093=B1092,C1093=C1092,E1093="lunes"),F1092+1,F1092)))</f>
        <v>13</v>
      </c>
      <c r="G1093" s="2"/>
    </row>
    <row r="1094" spans="1:7" x14ac:dyDescent="0.35">
      <c r="A1094" s="1">
        <v>45292</v>
      </c>
      <c r="B1094" t="s">
        <v>13</v>
      </c>
      <c r="C1094" t="s">
        <v>9</v>
      </c>
      <c r="D1094">
        <v>11</v>
      </c>
      <c r="E1094" s="2" t="s">
        <v>33</v>
      </c>
      <c r="F1094" s="2">
        <f>IF(AND(B1094&gt;B1093,C1094&lt;C1093,E1094="lunes"),1,IF(AND(B1094=B1093,C1094&gt;C1093,E1094="lunes"),1,IF(AND(B1094=B1093,C1094=C1093,E1094="lunes"),F1093+1,F1093)))</f>
        <v>1</v>
      </c>
      <c r="G1094" s="2"/>
    </row>
    <row r="1095" spans="1:7" x14ac:dyDescent="0.35">
      <c r="A1095" s="1">
        <v>45293</v>
      </c>
      <c r="B1095" t="s">
        <v>13</v>
      </c>
      <c r="C1095" t="s">
        <v>9</v>
      </c>
      <c r="D1095">
        <v>18</v>
      </c>
      <c r="E1095" s="2" t="s">
        <v>34</v>
      </c>
      <c r="F1095" s="2">
        <f>IF(AND(B1095&gt;B1094,C1095&lt;C1094,E1095="lunes"),1,IF(AND(B1095=B1094,C1095&gt;C1094,E1095="lunes"),1,IF(AND(B1095=B1094,C1095=C1094,E1095="lunes"),F1094+1,F1094)))</f>
        <v>1</v>
      </c>
      <c r="G1095" s="2"/>
    </row>
    <row r="1096" spans="1:7" x14ac:dyDescent="0.35">
      <c r="A1096" s="1">
        <v>45294</v>
      </c>
      <c r="B1096" t="s">
        <v>13</v>
      </c>
      <c r="C1096" t="s">
        <v>9</v>
      </c>
      <c r="D1096">
        <v>19</v>
      </c>
      <c r="E1096" s="2" t="s">
        <v>35</v>
      </c>
      <c r="F1096" s="2">
        <f>IF(AND(B1096&gt;B1095,C1096&lt;C1095,E1096="lunes"),1,IF(AND(B1096=B1095,C1096&gt;C1095,E1096="lunes"),1,IF(AND(B1096=B1095,C1096=C1095,E1096="lunes"),F1095+1,F1095)))</f>
        <v>1</v>
      </c>
      <c r="G1096" s="2"/>
    </row>
    <row r="1097" spans="1:7" x14ac:dyDescent="0.35">
      <c r="A1097" s="1">
        <v>45295</v>
      </c>
      <c r="B1097" t="s">
        <v>13</v>
      </c>
      <c r="C1097" t="s">
        <v>9</v>
      </c>
      <c r="D1097">
        <v>22</v>
      </c>
      <c r="E1097" s="2" t="s">
        <v>36</v>
      </c>
      <c r="F1097" s="2">
        <f>IF(AND(B1097&gt;B1096,C1097&lt;C1096,E1097="lunes"),1,IF(AND(B1097=B1096,C1097&gt;C1096,E1097="lunes"),1,IF(AND(B1097=B1096,C1097=C1096,E1097="lunes"),F1096+1,F1096)))</f>
        <v>1</v>
      </c>
      <c r="G1097" s="2"/>
    </row>
    <row r="1098" spans="1:7" x14ac:dyDescent="0.35">
      <c r="A1098" s="1">
        <v>45296</v>
      </c>
      <c r="B1098" t="s">
        <v>13</v>
      </c>
      <c r="C1098" t="s">
        <v>9</v>
      </c>
      <c r="D1098">
        <v>17</v>
      </c>
      <c r="E1098" s="2" t="s">
        <v>37</v>
      </c>
      <c r="F1098" s="2">
        <f>IF(AND(B1098&gt;B1097,C1098&lt;C1097,E1098="lunes"),1,IF(AND(B1098=B1097,C1098&gt;C1097,E1098="lunes"),1,IF(AND(B1098=B1097,C1098=C1097,E1098="lunes"),F1097+1,F1097)))</f>
        <v>1</v>
      </c>
      <c r="G1098" s="2"/>
    </row>
    <row r="1099" spans="1:7" x14ac:dyDescent="0.35">
      <c r="A1099" s="1">
        <v>45297</v>
      </c>
      <c r="B1099" t="s">
        <v>13</v>
      </c>
      <c r="C1099" t="s">
        <v>9</v>
      </c>
      <c r="D1099">
        <v>24</v>
      </c>
      <c r="E1099" s="2" t="s">
        <v>38</v>
      </c>
      <c r="F1099" s="2">
        <f>IF(AND(B1099&gt;B1098,C1099&lt;C1098,E1099="lunes"),1,IF(AND(B1099=B1098,C1099&gt;C1098,E1099="lunes"),1,IF(AND(B1099=B1098,C1099=C1098,E1099="lunes"),F1098+1,F1098)))</f>
        <v>1</v>
      </c>
      <c r="G1099" s="2"/>
    </row>
    <row r="1100" spans="1:7" x14ac:dyDescent="0.35">
      <c r="A1100" s="1">
        <v>45298</v>
      </c>
      <c r="B1100" t="s">
        <v>13</v>
      </c>
      <c r="C1100" t="s">
        <v>9</v>
      </c>
      <c r="D1100">
        <v>25</v>
      </c>
      <c r="E1100" s="2" t="s">
        <v>39</v>
      </c>
      <c r="F1100" s="2">
        <f>IF(AND(B1100&gt;B1099,C1100&lt;C1099,E1100="lunes"),1,IF(AND(B1100=B1099,C1100&gt;C1099,E1100="lunes"),1,IF(AND(B1100=B1099,C1100=C1099,E1100="lunes"),F1099+1,F1099)))</f>
        <v>1</v>
      </c>
      <c r="G1100" s="2"/>
    </row>
    <row r="1101" spans="1:7" x14ac:dyDescent="0.35">
      <c r="A1101" s="1">
        <v>45299</v>
      </c>
      <c r="B1101" t="s">
        <v>13</v>
      </c>
      <c r="C1101" t="s">
        <v>9</v>
      </c>
      <c r="D1101">
        <v>18</v>
      </c>
      <c r="E1101" s="2" t="s">
        <v>33</v>
      </c>
      <c r="F1101" s="2">
        <f>IF(AND(B1101&gt;B1100,C1101&lt;C1100,E1101="lunes"),1,IF(AND(B1101=B1100,C1101&gt;C1100,E1101="lunes"),1,IF(AND(B1101=B1100,C1101=C1100,E1101="lunes"),F1100+1,F1100)))</f>
        <v>2</v>
      </c>
      <c r="G1101" s="2"/>
    </row>
    <row r="1102" spans="1:7" x14ac:dyDescent="0.35">
      <c r="A1102" s="1">
        <v>45300</v>
      </c>
      <c r="B1102" t="s">
        <v>13</v>
      </c>
      <c r="C1102" t="s">
        <v>9</v>
      </c>
      <c r="D1102">
        <v>15</v>
      </c>
      <c r="E1102" s="2" t="s">
        <v>34</v>
      </c>
      <c r="F1102" s="2">
        <f>IF(AND(B1102&gt;B1101,C1102&lt;C1101,E1102="lunes"),1,IF(AND(B1102=B1101,C1102&gt;C1101,E1102="lunes"),1,IF(AND(B1102=B1101,C1102=C1101,E1102="lunes"),F1101+1,F1101)))</f>
        <v>2</v>
      </c>
      <c r="G1102" s="2"/>
    </row>
    <row r="1103" spans="1:7" x14ac:dyDescent="0.35">
      <c r="A1103" s="1">
        <v>45301</v>
      </c>
      <c r="B1103" t="s">
        <v>13</v>
      </c>
      <c r="C1103" t="s">
        <v>9</v>
      </c>
      <c r="D1103">
        <v>16</v>
      </c>
      <c r="E1103" s="2" t="s">
        <v>35</v>
      </c>
      <c r="F1103" s="2">
        <f>IF(AND(B1103&gt;B1102,C1103&lt;C1102,E1103="lunes"),1,IF(AND(B1103=B1102,C1103&gt;C1102,E1103="lunes"),1,IF(AND(B1103=B1102,C1103=C1102,E1103="lunes"),F1102+1,F1102)))</f>
        <v>2</v>
      </c>
      <c r="G1103" s="2"/>
    </row>
    <row r="1104" spans="1:7" x14ac:dyDescent="0.35">
      <c r="A1104" s="1">
        <v>45302</v>
      </c>
      <c r="B1104" t="s">
        <v>13</v>
      </c>
      <c r="C1104" t="s">
        <v>9</v>
      </c>
      <c r="D1104">
        <v>22</v>
      </c>
      <c r="E1104" s="2" t="s">
        <v>36</v>
      </c>
      <c r="F1104" s="2">
        <f>IF(AND(B1104&gt;B1103,C1104&lt;C1103,E1104="lunes"),1,IF(AND(B1104=B1103,C1104&gt;C1103,E1104="lunes"),1,IF(AND(B1104=B1103,C1104=C1103,E1104="lunes"),F1103+1,F1103)))</f>
        <v>2</v>
      </c>
      <c r="G1104" s="2"/>
    </row>
    <row r="1105" spans="1:7" x14ac:dyDescent="0.35">
      <c r="A1105" s="1">
        <v>45303</v>
      </c>
      <c r="B1105" t="s">
        <v>13</v>
      </c>
      <c r="C1105" t="s">
        <v>9</v>
      </c>
      <c r="D1105">
        <v>23</v>
      </c>
      <c r="E1105" s="2" t="s">
        <v>37</v>
      </c>
      <c r="F1105" s="2">
        <f>IF(AND(B1105&gt;B1104,C1105&lt;C1104,E1105="lunes"),1,IF(AND(B1105=B1104,C1105&gt;C1104,E1105="lunes"),1,IF(AND(B1105=B1104,C1105=C1104,E1105="lunes"),F1104+1,F1104)))</f>
        <v>2</v>
      </c>
      <c r="G1105" s="2"/>
    </row>
    <row r="1106" spans="1:7" x14ac:dyDescent="0.35">
      <c r="A1106" s="1">
        <v>45304</v>
      </c>
      <c r="B1106" t="s">
        <v>13</v>
      </c>
      <c r="C1106" t="s">
        <v>9</v>
      </c>
      <c r="D1106">
        <v>28</v>
      </c>
      <c r="E1106" s="2" t="s">
        <v>38</v>
      </c>
      <c r="F1106" s="2">
        <f>IF(AND(B1106&gt;B1105,C1106&lt;C1105,E1106="lunes"),1,IF(AND(B1106=B1105,C1106&gt;C1105,E1106="lunes"),1,IF(AND(B1106=B1105,C1106=C1105,E1106="lunes"),F1105+1,F1105)))</f>
        <v>2</v>
      </c>
      <c r="G1106" s="2"/>
    </row>
    <row r="1107" spans="1:7" x14ac:dyDescent="0.35">
      <c r="A1107" s="1">
        <v>45305</v>
      </c>
      <c r="B1107" t="s">
        <v>13</v>
      </c>
      <c r="C1107" t="s">
        <v>9</v>
      </c>
      <c r="D1107">
        <v>29</v>
      </c>
      <c r="E1107" s="2" t="s">
        <v>39</v>
      </c>
      <c r="F1107" s="2">
        <f>IF(AND(B1107&gt;B1106,C1107&lt;C1106,E1107="lunes"),1,IF(AND(B1107=B1106,C1107&gt;C1106,E1107="lunes"),1,IF(AND(B1107=B1106,C1107=C1106,E1107="lunes"),F1106+1,F1106)))</f>
        <v>2</v>
      </c>
      <c r="G1107" s="2"/>
    </row>
    <row r="1108" spans="1:7" x14ac:dyDescent="0.35">
      <c r="A1108" s="1">
        <v>45306</v>
      </c>
      <c r="B1108" t="s">
        <v>13</v>
      </c>
      <c r="C1108" t="s">
        <v>9</v>
      </c>
      <c r="D1108">
        <v>18</v>
      </c>
      <c r="E1108" s="2" t="s">
        <v>33</v>
      </c>
      <c r="F1108" s="2">
        <f>IF(AND(B1108&gt;B1107,C1108&lt;C1107,E1108="lunes"),1,IF(AND(B1108=B1107,C1108&gt;C1107,E1108="lunes"),1,IF(AND(B1108=B1107,C1108=C1107,E1108="lunes"),F1107+1,F1107)))</f>
        <v>3</v>
      </c>
      <c r="G1108" s="2"/>
    </row>
    <row r="1109" spans="1:7" x14ac:dyDescent="0.35">
      <c r="A1109" s="1">
        <v>45307</v>
      </c>
      <c r="B1109" t="s">
        <v>13</v>
      </c>
      <c r="C1109" t="s">
        <v>9</v>
      </c>
      <c r="D1109">
        <v>20</v>
      </c>
      <c r="E1109" s="2" t="s">
        <v>34</v>
      </c>
      <c r="F1109" s="2">
        <f>IF(AND(B1109&gt;B1108,C1109&lt;C1108,E1109="lunes"),1,IF(AND(B1109=B1108,C1109&gt;C1108,E1109="lunes"),1,IF(AND(B1109=B1108,C1109=C1108,E1109="lunes"),F1108+1,F1108)))</f>
        <v>3</v>
      </c>
      <c r="G1109" s="2"/>
    </row>
    <row r="1110" spans="1:7" x14ac:dyDescent="0.35">
      <c r="A1110" s="1">
        <v>45308</v>
      </c>
      <c r="B1110" t="s">
        <v>13</v>
      </c>
      <c r="C1110" t="s">
        <v>9</v>
      </c>
      <c r="D1110">
        <v>21</v>
      </c>
      <c r="E1110" s="2" t="s">
        <v>35</v>
      </c>
      <c r="F1110" s="2">
        <f>IF(AND(B1110&gt;B1109,C1110&lt;C1109,E1110="lunes"),1,IF(AND(B1110=B1109,C1110&gt;C1109,E1110="lunes"),1,IF(AND(B1110=B1109,C1110=C1109,E1110="lunes"),F1109+1,F1109)))</f>
        <v>3</v>
      </c>
      <c r="G1110" s="2"/>
    </row>
    <row r="1111" spans="1:7" x14ac:dyDescent="0.35">
      <c r="A1111" s="1">
        <v>45309</v>
      </c>
      <c r="B1111" t="s">
        <v>13</v>
      </c>
      <c r="C1111" t="s">
        <v>9</v>
      </c>
      <c r="D1111">
        <v>14</v>
      </c>
      <c r="E1111" s="2" t="s">
        <v>36</v>
      </c>
      <c r="F1111" s="2">
        <f>IF(AND(B1111&gt;B1110,C1111&lt;C1110,E1111="lunes"),1,IF(AND(B1111=B1110,C1111&gt;C1110,E1111="lunes"),1,IF(AND(B1111=B1110,C1111=C1110,E1111="lunes"),F1110+1,F1110)))</f>
        <v>3</v>
      </c>
      <c r="G1111" s="2"/>
    </row>
    <row r="1112" spans="1:7" x14ac:dyDescent="0.35">
      <c r="A1112" s="1">
        <v>45310</v>
      </c>
      <c r="B1112" t="s">
        <v>13</v>
      </c>
      <c r="C1112" t="s">
        <v>9</v>
      </c>
      <c r="D1112">
        <v>26</v>
      </c>
      <c r="E1112" s="2" t="s">
        <v>37</v>
      </c>
      <c r="F1112" s="2">
        <f>IF(AND(B1112&gt;B1111,C1112&lt;C1111,E1112="lunes"),1,IF(AND(B1112=B1111,C1112&gt;C1111,E1112="lunes"),1,IF(AND(B1112=B1111,C1112=C1111,E1112="lunes"),F1111+1,F1111)))</f>
        <v>3</v>
      </c>
      <c r="G1112" s="2"/>
    </row>
    <row r="1113" spans="1:7" x14ac:dyDescent="0.35">
      <c r="A1113" s="1">
        <v>45311</v>
      </c>
      <c r="B1113" t="s">
        <v>13</v>
      </c>
      <c r="C1113" t="s">
        <v>9</v>
      </c>
      <c r="D1113">
        <v>24</v>
      </c>
      <c r="E1113" s="2" t="s">
        <v>38</v>
      </c>
      <c r="F1113" s="2">
        <f>IF(AND(B1113&gt;B1112,C1113&lt;C1112,E1113="lunes"),1,IF(AND(B1113=B1112,C1113&gt;C1112,E1113="lunes"),1,IF(AND(B1113=B1112,C1113=C1112,E1113="lunes"),F1112+1,F1112)))</f>
        <v>3</v>
      </c>
      <c r="G1113" s="2"/>
    </row>
    <row r="1114" spans="1:7" x14ac:dyDescent="0.35">
      <c r="A1114" s="1">
        <v>45312</v>
      </c>
      <c r="B1114" t="s">
        <v>13</v>
      </c>
      <c r="C1114" t="s">
        <v>9</v>
      </c>
      <c r="D1114">
        <v>32</v>
      </c>
      <c r="E1114" s="2" t="s">
        <v>39</v>
      </c>
      <c r="F1114" s="2">
        <f>IF(AND(B1114&gt;B1113,C1114&lt;C1113,E1114="lunes"),1,IF(AND(B1114=B1113,C1114&gt;C1113,E1114="lunes"),1,IF(AND(B1114=B1113,C1114=C1113,E1114="lunes"),F1113+1,F1113)))</f>
        <v>3</v>
      </c>
      <c r="G1114" s="2"/>
    </row>
    <row r="1115" spans="1:7" x14ac:dyDescent="0.35">
      <c r="A1115" s="1">
        <v>45313</v>
      </c>
      <c r="B1115" t="s">
        <v>13</v>
      </c>
      <c r="C1115" t="s">
        <v>9</v>
      </c>
      <c r="D1115">
        <v>16</v>
      </c>
      <c r="E1115" s="2" t="s">
        <v>33</v>
      </c>
      <c r="F1115" s="2">
        <f>IF(AND(B1115&gt;B1114,C1115&lt;C1114,E1115="lunes"),1,IF(AND(B1115=B1114,C1115&gt;C1114,E1115="lunes"),1,IF(AND(B1115=B1114,C1115=C1114,E1115="lunes"),F1114+1,F1114)))</f>
        <v>4</v>
      </c>
      <c r="G1115" s="2"/>
    </row>
    <row r="1116" spans="1:7" x14ac:dyDescent="0.35">
      <c r="A1116" s="1">
        <v>45314</v>
      </c>
      <c r="B1116" t="s">
        <v>13</v>
      </c>
      <c r="C1116" t="s">
        <v>9</v>
      </c>
      <c r="D1116">
        <v>25</v>
      </c>
      <c r="E1116" s="2" t="s">
        <v>34</v>
      </c>
      <c r="F1116" s="2">
        <f>IF(AND(B1116&gt;B1115,C1116&lt;C1115,E1116="lunes"),1,IF(AND(B1116=B1115,C1116&gt;C1115,E1116="lunes"),1,IF(AND(B1116=B1115,C1116=C1115,E1116="lunes"),F1115+1,F1115)))</f>
        <v>4</v>
      </c>
      <c r="G1116" s="2"/>
    </row>
    <row r="1117" spans="1:7" x14ac:dyDescent="0.35">
      <c r="A1117" s="1">
        <v>45315</v>
      </c>
      <c r="B1117" t="s">
        <v>13</v>
      </c>
      <c r="C1117" t="s">
        <v>9</v>
      </c>
      <c r="D1117">
        <v>17</v>
      </c>
      <c r="E1117" s="2" t="s">
        <v>35</v>
      </c>
      <c r="F1117" s="2">
        <f>IF(AND(B1117&gt;B1116,C1117&lt;C1116,E1117="lunes"),1,IF(AND(B1117=B1116,C1117&gt;C1116,E1117="lunes"),1,IF(AND(B1117=B1116,C1117=C1116,E1117="lunes"),F1116+1,F1116)))</f>
        <v>4</v>
      </c>
      <c r="G1117" s="2"/>
    </row>
    <row r="1118" spans="1:7" x14ac:dyDescent="0.35">
      <c r="A1118" s="1">
        <v>45316</v>
      </c>
      <c r="B1118" t="s">
        <v>13</v>
      </c>
      <c r="C1118" t="s">
        <v>9</v>
      </c>
      <c r="D1118">
        <v>11</v>
      </c>
      <c r="E1118" s="2" t="s">
        <v>36</v>
      </c>
      <c r="F1118" s="2">
        <f>IF(AND(B1118&gt;B1117,C1118&lt;C1117,E1118="lunes"),1,IF(AND(B1118=B1117,C1118&gt;C1117,E1118="lunes"),1,IF(AND(B1118=B1117,C1118=C1117,E1118="lunes"),F1117+1,F1117)))</f>
        <v>4</v>
      </c>
      <c r="G1118" s="2"/>
    </row>
    <row r="1119" spans="1:7" x14ac:dyDescent="0.35">
      <c r="A1119" s="1">
        <v>45317</v>
      </c>
      <c r="B1119" t="s">
        <v>13</v>
      </c>
      <c r="C1119" t="s">
        <v>9</v>
      </c>
      <c r="D1119">
        <v>24</v>
      </c>
      <c r="E1119" s="2" t="s">
        <v>37</v>
      </c>
      <c r="F1119" s="2">
        <f>IF(AND(B1119&gt;B1118,C1119&lt;C1118,E1119="lunes"),1,IF(AND(B1119=B1118,C1119&gt;C1118,E1119="lunes"),1,IF(AND(B1119=B1118,C1119=C1118,E1119="lunes"),F1118+1,F1118)))</f>
        <v>4</v>
      </c>
      <c r="G1119" s="2"/>
    </row>
    <row r="1120" spans="1:7" x14ac:dyDescent="0.35">
      <c r="A1120" s="1">
        <v>45318</v>
      </c>
      <c r="B1120" t="s">
        <v>13</v>
      </c>
      <c r="C1120" t="s">
        <v>9</v>
      </c>
      <c r="D1120">
        <v>18</v>
      </c>
      <c r="E1120" s="2" t="s">
        <v>38</v>
      </c>
      <c r="F1120" s="2">
        <f>IF(AND(B1120&gt;B1119,C1120&lt;C1119,E1120="lunes"),1,IF(AND(B1120=B1119,C1120&gt;C1119,E1120="lunes"),1,IF(AND(B1120=B1119,C1120=C1119,E1120="lunes"),F1119+1,F1119)))</f>
        <v>4</v>
      </c>
      <c r="G1120" s="2"/>
    </row>
    <row r="1121" spans="1:7" x14ac:dyDescent="0.35">
      <c r="A1121" s="1">
        <v>45319</v>
      </c>
      <c r="B1121" t="s">
        <v>13</v>
      </c>
      <c r="C1121" t="s">
        <v>9</v>
      </c>
      <c r="D1121">
        <v>23</v>
      </c>
      <c r="E1121" s="2" t="s">
        <v>39</v>
      </c>
      <c r="F1121" s="2">
        <f>IF(AND(B1121&gt;B1120,C1121&lt;C1120,E1121="lunes"),1,IF(AND(B1121=B1120,C1121&gt;C1120,E1121="lunes"),1,IF(AND(B1121=B1120,C1121=C1120,E1121="lunes"),F1120+1,F1120)))</f>
        <v>4</v>
      </c>
      <c r="G1121" s="2"/>
    </row>
    <row r="1122" spans="1:7" x14ac:dyDescent="0.35">
      <c r="A1122" s="1">
        <v>45320</v>
      </c>
      <c r="B1122" t="s">
        <v>13</v>
      </c>
      <c r="C1122" t="s">
        <v>9</v>
      </c>
      <c r="D1122">
        <v>19</v>
      </c>
      <c r="E1122" s="2" t="s">
        <v>33</v>
      </c>
      <c r="F1122" s="2">
        <f>IF(AND(B1122&gt;B1121,C1122&lt;C1121,E1122="lunes"),1,IF(AND(B1122=B1121,C1122&gt;C1121,E1122="lunes"),1,IF(AND(B1122=B1121,C1122=C1121,E1122="lunes"),F1121+1,F1121)))</f>
        <v>5</v>
      </c>
      <c r="G1122" s="2"/>
    </row>
    <row r="1123" spans="1:7" x14ac:dyDescent="0.35">
      <c r="A1123" s="1">
        <v>45321</v>
      </c>
      <c r="B1123" t="s">
        <v>13</v>
      </c>
      <c r="C1123" t="s">
        <v>9</v>
      </c>
      <c r="D1123">
        <v>20</v>
      </c>
      <c r="E1123" s="2" t="s">
        <v>34</v>
      </c>
      <c r="F1123" s="2">
        <f>IF(AND(B1123&gt;B1122,C1123&lt;C1122,E1123="lunes"),1,IF(AND(B1123=B1122,C1123&gt;C1122,E1123="lunes"),1,IF(AND(B1123=B1122,C1123=C1122,E1123="lunes"),F1122+1,F1122)))</f>
        <v>5</v>
      </c>
      <c r="G1123" s="2"/>
    </row>
    <row r="1124" spans="1:7" x14ac:dyDescent="0.35">
      <c r="A1124" s="1">
        <v>45322</v>
      </c>
      <c r="B1124" t="s">
        <v>13</v>
      </c>
      <c r="C1124" t="s">
        <v>9</v>
      </c>
      <c r="D1124">
        <v>18</v>
      </c>
      <c r="E1124" s="2" t="s">
        <v>35</v>
      </c>
      <c r="F1124" s="2">
        <f>IF(AND(B1124&gt;B1123,C1124&lt;C1123,E1124="lunes"),1,IF(AND(B1124=B1123,C1124&gt;C1123,E1124="lunes"),1,IF(AND(B1124=B1123,C1124=C1123,E1124="lunes"),F1123+1,F1123)))</f>
        <v>5</v>
      </c>
      <c r="G1124" s="2"/>
    </row>
    <row r="1125" spans="1:7" x14ac:dyDescent="0.35">
      <c r="A1125" s="1">
        <v>45323</v>
      </c>
      <c r="B1125" t="s">
        <v>13</v>
      </c>
      <c r="C1125" t="s">
        <v>9</v>
      </c>
      <c r="D1125">
        <v>9</v>
      </c>
      <c r="E1125" s="2" t="s">
        <v>36</v>
      </c>
      <c r="F1125" s="2">
        <f>IF(AND(B1125&gt;B1124,C1125&lt;C1124,E1125="lunes"),1,IF(AND(B1125=B1124,C1125&gt;C1124,E1125="lunes"),1,IF(AND(B1125=B1124,C1125=C1124,E1125="lunes"),F1124+1,F1124)))</f>
        <v>5</v>
      </c>
      <c r="G1125" s="2"/>
    </row>
    <row r="1126" spans="1:7" x14ac:dyDescent="0.35">
      <c r="A1126" s="1">
        <v>45324</v>
      </c>
      <c r="B1126" t="s">
        <v>13</v>
      </c>
      <c r="C1126" t="s">
        <v>9</v>
      </c>
      <c r="D1126">
        <v>19</v>
      </c>
      <c r="E1126" s="2" t="s">
        <v>37</v>
      </c>
      <c r="F1126" s="2">
        <f>IF(AND(B1126&gt;B1125,C1126&lt;C1125,E1126="lunes"),1,IF(AND(B1126=B1125,C1126&gt;C1125,E1126="lunes"),1,IF(AND(B1126=B1125,C1126=C1125,E1126="lunes"),F1125+1,F1125)))</f>
        <v>5</v>
      </c>
      <c r="G1126" s="2"/>
    </row>
    <row r="1127" spans="1:7" x14ac:dyDescent="0.35">
      <c r="A1127" s="1">
        <v>45325</v>
      </c>
      <c r="B1127" t="s">
        <v>13</v>
      </c>
      <c r="C1127" t="s">
        <v>9</v>
      </c>
      <c r="D1127">
        <v>19</v>
      </c>
      <c r="E1127" s="2" t="s">
        <v>38</v>
      </c>
      <c r="F1127" s="2">
        <f>IF(AND(B1127&gt;B1126,C1127&lt;C1126,E1127="lunes"),1,IF(AND(B1127=B1126,C1127&gt;C1126,E1127="lunes"),1,IF(AND(B1127=B1126,C1127=C1126,E1127="lunes"),F1126+1,F1126)))</f>
        <v>5</v>
      </c>
      <c r="G1127" s="2"/>
    </row>
    <row r="1128" spans="1:7" x14ac:dyDescent="0.35">
      <c r="A1128" s="1">
        <v>45326</v>
      </c>
      <c r="B1128" t="s">
        <v>13</v>
      </c>
      <c r="C1128" t="s">
        <v>9</v>
      </c>
      <c r="D1128">
        <v>18</v>
      </c>
      <c r="E1128" s="2" t="s">
        <v>39</v>
      </c>
      <c r="F1128" s="2">
        <f>IF(AND(B1128&gt;B1127,C1128&lt;C1127,E1128="lunes"),1,IF(AND(B1128=B1127,C1128&gt;C1127,E1128="lunes"),1,IF(AND(B1128=B1127,C1128=C1127,E1128="lunes"),F1127+1,F1127)))</f>
        <v>5</v>
      </c>
      <c r="G1128" s="2"/>
    </row>
    <row r="1129" spans="1:7" x14ac:dyDescent="0.35">
      <c r="A1129" s="1">
        <v>45327</v>
      </c>
      <c r="B1129" t="s">
        <v>13</v>
      </c>
      <c r="C1129" t="s">
        <v>9</v>
      </c>
      <c r="D1129">
        <v>21</v>
      </c>
      <c r="E1129" s="2" t="s">
        <v>33</v>
      </c>
      <c r="F1129" s="2">
        <f>IF(AND(B1129&gt;B1128,C1129&lt;C1128,E1129="lunes"),1,IF(AND(B1129=B1128,C1129&gt;C1128,E1129="lunes"),1,IF(AND(B1129=B1128,C1129=C1128,E1129="lunes"),F1128+1,F1128)))</f>
        <v>6</v>
      </c>
      <c r="G1129" s="2"/>
    </row>
    <row r="1130" spans="1:7" x14ac:dyDescent="0.35">
      <c r="A1130" s="1">
        <v>45328</v>
      </c>
      <c r="B1130" t="s">
        <v>13</v>
      </c>
      <c r="C1130" t="s">
        <v>9</v>
      </c>
      <c r="D1130">
        <v>21</v>
      </c>
      <c r="E1130" s="2" t="s">
        <v>34</v>
      </c>
      <c r="F1130" s="2">
        <f>IF(AND(B1130&gt;B1129,C1130&lt;C1129,E1130="lunes"),1,IF(AND(B1130=B1129,C1130&gt;C1129,E1130="lunes"),1,IF(AND(B1130=B1129,C1130=C1129,E1130="lunes"),F1129+1,F1129)))</f>
        <v>6</v>
      </c>
      <c r="G1130" s="2"/>
    </row>
    <row r="1131" spans="1:7" x14ac:dyDescent="0.35">
      <c r="A1131" s="1">
        <v>45329</v>
      </c>
      <c r="B1131" t="s">
        <v>13</v>
      </c>
      <c r="C1131" t="s">
        <v>9</v>
      </c>
      <c r="D1131">
        <v>20</v>
      </c>
      <c r="E1131" s="2" t="s">
        <v>35</v>
      </c>
      <c r="F1131" s="2">
        <f>IF(AND(B1131&gt;B1130,C1131&lt;C1130,E1131="lunes"),1,IF(AND(B1131=B1130,C1131&gt;C1130,E1131="lunes"),1,IF(AND(B1131=B1130,C1131=C1130,E1131="lunes"),F1130+1,F1130)))</f>
        <v>6</v>
      </c>
      <c r="G1131" s="2"/>
    </row>
    <row r="1132" spans="1:7" x14ac:dyDescent="0.35">
      <c r="A1132" s="1">
        <v>45330</v>
      </c>
      <c r="B1132" t="s">
        <v>13</v>
      </c>
      <c r="C1132" t="s">
        <v>9</v>
      </c>
      <c r="D1132">
        <v>17</v>
      </c>
      <c r="E1132" s="2" t="s">
        <v>36</v>
      </c>
      <c r="F1132" s="2">
        <f>IF(AND(B1132&gt;B1131,C1132&lt;C1131,E1132="lunes"),1,IF(AND(B1132=B1131,C1132&gt;C1131,E1132="lunes"),1,IF(AND(B1132=B1131,C1132=C1131,E1132="lunes"),F1131+1,F1131)))</f>
        <v>6</v>
      </c>
      <c r="G1132" s="2"/>
    </row>
    <row r="1133" spans="1:7" x14ac:dyDescent="0.35">
      <c r="A1133" s="1">
        <v>45331</v>
      </c>
      <c r="B1133" t="s">
        <v>13</v>
      </c>
      <c r="C1133" t="s">
        <v>9</v>
      </c>
      <c r="D1133">
        <v>22</v>
      </c>
      <c r="E1133" s="2" t="s">
        <v>37</v>
      </c>
      <c r="F1133" s="2">
        <f>IF(AND(B1133&gt;B1132,C1133&lt;C1132,E1133="lunes"),1,IF(AND(B1133=B1132,C1133&gt;C1132,E1133="lunes"),1,IF(AND(B1133=B1132,C1133=C1132,E1133="lunes"),F1132+1,F1132)))</f>
        <v>6</v>
      </c>
      <c r="G1133" s="2"/>
    </row>
    <row r="1134" spans="1:7" x14ac:dyDescent="0.35">
      <c r="A1134" s="1">
        <v>45332</v>
      </c>
      <c r="B1134" t="s">
        <v>13</v>
      </c>
      <c r="C1134" t="s">
        <v>9</v>
      </c>
      <c r="D1134">
        <v>21</v>
      </c>
      <c r="E1134" s="2" t="s">
        <v>38</v>
      </c>
      <c r="F1134" s="2">
        <f>IF(AND(B1134&gt;B1133,C1134&lt;C1133,E1134="lunes"),1,IF(AND(B1134=B1133,C1134&gt;C1133,E1134="lunes"),1,IF(AND(B1134=B1133,C1134=C1133,E1134="lunes"),F1133+1,F1133)))</f>
        <v>6</v>
      </c>
      <c r="G1134" s="2"/>
    </row>
    <row r="1135" spans="1:7" x14ac:dyDescent="0.35">
      <c r="A1135" s="1">
        <v>45333</v>
      </c>
      <c r="B1135" t="s">
        <v>13</v>
      </c>
      <c r="C1135" t="s">
        <v>9</v>
      </c>
      <c r="D1135">
        <v>20</v>
      </c>
      <c r="E1135" s="2" t="s">
        <v>39</v>
      </c>
      <c r="F1135" s="2">
        <f>IF(AND(B1135&gt;B1134,C1135&lt;C1134,E1135="lunes"),1,IF(AND(B1135=B1134,C1135&gt;C1134,E1135="lunes"),1,IF(AND(B1135=B1134,C1135=C1134,E1135="lunes"),F1134+1,F1134)))</f>
        <v>6</v>
      </c>
      <c r="G1135" s="2"/>
    </row>
    <row r="1136" spans="1:7" x14ac:dyDescent="0.35">
      <c r="A1136" s="1">
        <v>45334</v>
      </c>
      <c r="B1136" t="s">
        <v>13</v>
      </c>
      <c r="C1136" t="s">
        <v>9</v>
      </c>
      <c r="D1136">
        <v>20</v>
      </c>
      <c r="E1136" s="2" t="s">
        <v>33</v>
      </c>
      <c r="F1136" s="2">
        <f>IF(AND(B1136&gt;B1135,C1136&lt;C1135,E1136="lunes"),1,IF(AND(B1136=B1135,C1136&gt;C1135,E1136="lunes"),1,IF(AND(B1136=B1135,C1136=C1135,E1136="lunes"),F1135+1,F1135)))</f>
        <v>7</v>
      </c>
      <c r="G1136" s="2"/>
    </row>
    <row r="1137" spans="1:7" x14ac:dyDescent="0.35">
      <c r="A1137" s="1">
        <v>45335</v>
      </c>
      <c r="B1137" t="s">
        <v>13</v>
      </c>
      <c r="C1137" t="s">
        <v>9</v>
      </c>
      <c r="D1137">
        <v>33</v>
      </c>
      <c r="E1137" s="2" t="s">
        <v>34</v>
      </c>
      <c r="F1137" s="2">
        <f>IF(AND(B1137&gt;B1136,C1137&lt;C1136,E1137="lunes"),1,IF(AND(B1137=B1136,C1137&gt;C1136,E1137="lunes"),1,IF(AND(B1137=B1136,C1137=C1136,E1137="lunes"),F1136+1,F1136)))</f>
        <v>7</v>
      </c>
      <c r="G1137" s="2"/>
    </row>
    <row r="1138" spans="1:7" x14ac:dyDescent="0.35">
      <c r="A1138" s="1">
        <v>45336</v>
      </c>
      <c r="B1138" t="s">
        <v>13</v>
      </c>
      <c r="C1138" t="s">
        <v>9</v>
      </c>
      <c r="D1138">
        <v>20</v>
      </c>
      <c r="E1138" s="2" t="s">
        <v>35</v>
      </c>
      <c r="F1138" s="2">
        <f>IF(AND(B1138&gt;B1137,C1138&lt;C1137,E1138="lunes"),1,IF(AND(B1138=B1137,C1138&gt;C1137,E1138="lunes"),1,IF(AND(B1138=B1137,C1138=C1137,E1138="lunes"),F1137+1,F1137)))</f>
        <v>7</v>
      </c>
      <c r="G1138" s="2"/>
    </row>
    <row r="1139" spans="1:7" x14ac:dyDescent="0.35">
      <c r="A1139" s="1">
        <v>45337</v>
      </c>
      <c r="B1139" t="s">
        <v>13</v>
      </c>
      <c r="C1139" t="s">
        <v>9</v>
      </c>
      <c r="D1139">
        <v>15</v>
      </c>
      <c r="E1139" s="2" t="s">
        <v>36</v>
      </c>
      <c r="F1139" s="2">
        <f>IF(AND(B1139&gt;B1138,C1139&lt;C1138,E1139="lunes"),1,IF(AND(B1139=B1138,C1139&gt;C1138,E1139="lunes"),1,IF(AND(B1139=B1138,C1139=C1138,E1139="lunes"),F1138+1,F1138)))</f>
        <v>7</v>
      </c>
      <c r="G1139" s="2"/>
    </row>
    <row r="1140" spans="1:7" x14ac:dyDescent="0.35">
      <c r="A1140" s="1">
        <v>45338</v>
      </c>
      <c r="B1140" t="s">
        <v>13</v>
      </c>
      <c r="C1140" t="s">
        <v>9</v>
      </c>
      <c r="D1140">
        <v>23</v>
      </c>
      <c r="E1140" s="2" t="s">
        <v>37</v>
      </c>
      <c r="F1140" s="2">
        <f>IF(AND(B1140&gt;B1139,C1140&lt;C1139,E1140="lunes"),1,IF(AND(B1140=B1139,C1140&gt;C1139,E1140="lunes"),1,IF(AND(B1140=B1139,C1140=C1139,E1140="lunes"),F1139+1,F1139)))</f>
        <v>7</v>
      </c>
      <c r="G1140" s="2"/>
    </row>
    <row r="1141" spans="1:7" x14ac:dyDescent="0.35">
      <c r="A1141" s="1">
        <v>45339</v>
      </c>
      <c r="B1141" t="s">
        <v>13</v>
      </c>
      <c r="C1141" t="s">
        <v>9</v>
      </c>
      <c r="D1141">
        <v>25</v>
      </c>
      <c r="E1141" s="2" t="s">
        <v>38</v>
      </c>
      <c r="F1141" s="2">
        <f>IF(AND(B1141&gt;B1140,C1141&lt;C1140,E1141="lunes"),1,IF(AND(B1141=B1140,C1141&gt;C1140,E1141="lunes"),1,IF(AND(B1141=B1140,C1141=C1140,E1141="lunes"),F1140+1,F1140)))</f>
        <v>7</v>
      </c>
      <c r="G1141" s="2"/>
    </row>
    <row r="1142" spans="1:7" x14ac:dyDescent="0.35">
      <c r="A1142" s="1">
        <v>45340</v>
      </c>
      <c r="B1142" t="s">
        <v>13</v>
      </c>
      <c r="C1142" t="s">
        <v>9</v>
      </c>
      <c r="D1142">
        <v>21</v>
      </c>
      <c r="E1142" s="2" t="s">
        <v>39</v>
      </c>
      <c r="F1142" s="2">
        <f>IF(AND(B1142&gt;B1141,C1142&lt;C1141,E1142="lunes"),1,IF(AND(B1142=B1141,C1142&gt;C1141,E1142="lunes"),1,IF(AND(B1142=B1141,C1142=C1141,E1142="lunes"),F1141+1,F1141)))</f>
        <v>7</v>
      </c>
      <c r="G1142" s="2"/>
    </row>
    <row r="1143" spans="1:7" x14ac:dyDescent="0.35">
      <c r="A1143" s="1">
        <v>45341</v>
      </c>
      <c r="B1143" t="s">
        <v>13</v>
      </c>
      <c r="C1143" t="s">
        <v>9</v>
      </c>
      <c r="D1143">
        <v>21</v>
      </c>
      <c r="E1143" s="2" t="s">
        <v>33</v>
      </c>
      <c r="F1143" s="2">
        <f>IF(AND(B1143&gt;B1142,C1143&lt;C1142,E1143="lunes"),1,IF(AND(B1143=B1142,C1143&gt;C1142,E1143="lunes"),1,IF(AND(B1143=B1142,C1143=C1142,E1143="lunes"),F1142+1,F1142)))</f>
        <v>8</v>
      </c>
      <c r="G1143" s="2"/>
    </row>
    <row r="1144" spans="1:7" x14ac:dyDescent="0.35">
      <c r="A1144" s="1">
        <v>45342</v>
      </c>
      <c r="B1144" t="s">
        <v>13</v>
      </c>
      <c r="C1144" t="s">
        <v>9</v>
      </c>
      <c r="D1144">
        <v>13</v>
      </c>
      <c r="E1144" s="2" t="s">
        <v>34</v>
      </c>
      <c r="F1144" s="2">
        <f>IF(AND(B1144&gt;B1143,C1144&lt;C1143,E1144="lunes"),1,IF(AND(B1144=B1143,C1144&gt;C1143,E1144="lunes"),1,IF(AND(B1144=B1143,C1144=C1143,E1144="lunes"),F1143+1,F1143)))</f>
        <v>8</v>
      </c>
      <c r="G1144" s="2"/>
    </row>
    <row r="1145" spans="1:7" x14ac:dyDescent="0.35">
      <c r="A1145" s="1">
        <v>45343</v>
      </c>
      <c r="B1145" t="s">
        <v>13</v>
      </c>
      <c r="C1145" t="s">
        <v>9</v>
      </c>
      <c r="D1145">
        <v>23</v>
      </c>
      <c r="E1145" s="2" t="s">
        <v>35</v>
      </c>
      <c r="F1145" s="2">
        <f>IF(AND(B1145&gt;B1144,C1145&lt;C1144,E1145="lunes"),1,IF(AND(B1145=B1144,C1145&gt;C1144,E1145="lunes"),1,IF(AND(B1145=B1144,C1145=C1144,E1145="lunes"),F1144+1,F1144)))</f>
        <v>8</v>
      </c>
      <c r="G1145" s="2"/>
    </row>
    <row r="1146" spans="1:7" x14ac:dyDescent="0.35">
      <c r="A1146" s="1">
        <v>45344</v>
      </c>
      <c r="B1146" t="s">
        <v>13</v>
      </c>
      <c r="C1146" t="s">
        <v>9</v>
      </c>
      <c r="D1146">
        <v>23</v>
      </c>
      <c r="E1146" s="2" t="s">
        <v>36</v>
      </c>
      <c r="F1146" s="2">
        <f>IF(AND(B1146&gt;B1145,C1146&lt;C1145,E1146="lunes"),1,IF(AND(B1146=B1145,C1146&gt;C1145,E1146="lunes"),1,IF(AND(B1146=B1145,C1146=C1145,E1146="lunes"),F1145+1,F1145)))</f>
        <v>8</v>
      </c>
      <c r="G1146" s="2"/>
    </row>
    <row r="1147" spans="1:7" x14ac:dyDescent="0.35">
      <c r="A1147" s="1">
        <v>45345</v>
      </c>
      <c r="B1147" t="s">
        <v>13</v>
      </c>
      <c r="C1147" t="s">
        <v>9</v>
      </c>
      <c r="D1147">
        <v>16</v>
      </c>
      <c r="E1147" s="2" t="s">
        <v>37</v>
      </c>
      <c r="F1147" s="2">
        <f>IF(AND(B1147&gt;B1146,C1147&lt;C1146,E1147="lunes"),1,IF(AND(B1147=B1146,C1147&gt;C1146,E1147="lunes"),1,IF(AND(B1147=B1146,C1147=C1146,E1147="lunes"),F1146+1,F1146)))</f>
        <v>8</v>
      </c>
      <c r="G1147" s="2"/>
    </row>
    <row r="1148" spans="1:7" x14ac:dyDescent="0.35">
      <c r="A1148" s="1">
        <v>45346</v>
      </c>
      <c r="B1148" t="s">
        <v>13</v>
      </c>
      <c r="C1148" t="s">
        <v>9</v>
      </c>
      <c r="D1148">
        <v>23</v>
      </c>
      <c r="E1148" s="2" t="s">
        <v>38</v>
      </c>
      <c r="F1148" s="2">
        <f>IF(AND(B1148&gt;B1147,C1148&lt;C1147,E1148="lunes"),1,IF(AND(B1148=B1147,C1148&gt;C1147,E1148="lunes"),1,IF(AND(B1148=B1147,C1148=C1147,E1148="lunes"),F1147+1,F1147)))</f>
        <v>8</v>
      </c>
      <c r="G1148" s="2"/>
    </row>
    <row r="1149" spans="1:7" x14ac:dyDescent="0.35">
      <c r="A1149" s="1">
        <v>45347</v>
      </c>
      <c r="B1149" t="s">
        <v>13</v>
      </c>
      <c r="C1149" t="s">
        <v>9</v>
      </c>
      <c r="D1149">
        <v>15</v>
      </c>
      <c r="E1149" s="2" t="s">
        <v>39</v>
      </c>
      <c r="F1149" s="2">
        <f>IF(AND(B1149&gt;B1148,C1149&lt;C1148,E1149="lunes"),1,IF(AND(B1149=B1148,C1149&gt;C1148,E1149="lunes"),1,IF(AND(B1149=B1148,C1149=C1148,E1149="lunes"),F1148+1,F1148)))</f>
        <v>8</v>
      </c>
      <c r="G1149" s="2"/>
    </row>
    <row r="1150" spans="1:7" x14ac:dyDescent="0.35">
      <c r="A1150" s="1">
        <v>45348</v>
      </c>
      <c r="B1150" t="s">
        <v>13</v>
      </c>
      <c r="C1150" t="s">
        <v>9</v>
      </c>
      <c r="D1150">
        <v>13</v>
      </c>
      <c r="E1150" s="2" t="s">
        <v>33</v>
      </c>
      <c r="F1150" s="2">
        <f>IF(AND(B1150&gt;B1149,C1150&lt;C1149,E1150="lunes"),1,IF(AND(B1150=B1149,C1150&gt;C1149,E1150="lunes"),1,IF(AND(B1150=B1149,C1150=C1149,E1150="lunes"),F1149+1,F1149)))</f>
        <v>9</v>
      </c>
      <c r="G1150" s="2"/>
    </row>
    <row r="1151" spans="1:7" x14ac:dyDescent="0.35">
      <c r="A1151" s="1">
        <v>45349</v>
      </c>
      <c r="B1151" t="s">
        <v>13</v>
      </c>
      <c r="C1151" t="s">
        <v>9</v>
      </c>
      <c r="D1151">
        <v>9</v>
      </c>
      <c r="E1151" s="2" t="s">
        <v>34</v>
      </c>
      <c r="F1151" s="2">
        <f>IF(AND(B1151&gt;B1150,C1151&lt;C1150,E1151="lunes"),1,IF(AND(B1151=B1150,C1151&gt;C1150,E1151="lunes"),1,IF(AND(B1151=B1150,C1151=C1150,E1151="lunes"),F1150+1,F1150)))</f>
        <v>9</v>
      </c>
      <c r="G1151" s="2"/>
    </row>
    <row r="1152" spans="1:7" x14ac:dyDescent="0.35">
      <c r="A1152" s="1">
        <v>45350</v>
      </c>
      <c r="B1152" t="s">
        <v>13</v>
      </c>
      <c r="C1152" t="s">
        <v>9</v>
      </c>
      <c r="D1152">
        <v>13</v>
      </c>
      <c r="E1152" s="2" t="s">
        <v>35</v>
      </c>
      <c r="F1152" s="2">
        <f>IF(AND(B1152&gt;B1151,C1152&lt;C1151,E1152="lunes"),1,IF(AND(B1152=B1151,C1152&gt;C1151,E1152="lunes"),1,IF(AND(B1152=B1151,C1152=C1151,E1152="lunes"),F1151+1,F1151)))</f>
        <v>9</v>
      </c>
      <c r="G1152" s="2"/>
    </row>
    <row r="1153" spans="1:7" x14ac:dyDescent="0.35">
      <c r="A1153" s="1">
        <v>45351</v>
      </c>
      <c r="B1153" t="s">
        <v>13</v>
      </c>
      <c r="C1153" t="s">
        <v>9</v>
      </c>
      <c r="D1153">
        <v>15</v>
      </c>
      <c r="E1153" s="2" t="s">
        <v>36</v>
      </c>
      <c r="F1153" s="2">
        <f>IF(AND(B1153&gt;B1152,C1153&lt;C1152,E1153="lunes"),1,IF(AND(B1153=B1152,C1153&gt;C1152,E1153="lunes"),1,IF(AND(B1153=B1152,C1153=C1152,E1153="lunes"),F1152+1,F1152)))</f>
        <v>9</v>
      </c>
      <c r="G1153" s="2"/>
    </row>
    <row r="1154" spans="1:7" x14ac:dyDescent="0.35">
      <c r="A1154" s="1">
        <v>45352</v>
      </c>
      <c r="B1154" t="s">
        <v>13</v>
      </c>
      <c r="C1154" t="s">
        <v>9</v>
      </c>
      <c r="D1154">
        <v>21</v>
      </c>
      <c r="E1154" s="2" t="s">
        <v>37</v>
      </c>
      <c r="F1154" s="2">
        <f>IF(AND(B1154&gt;B1153,C1154&lt;C1153,E1154="lunes"),1,IF(AND(B1154=B1153,C1154&gt;C1153,E1154="lunes"),1,IF(AND(B1154=B1153,C1154=C1153,E1154="lunes"),F1153+1,F1153)))</f>
        <v>9</v>
      </c>
      <c r="G1154" s="2"/>
    </row>
    <row r="1155" spans="1:7" x14ac:dyDescent="0.35">
      <c r="A1155" s="1">
        <v>45353</v>
      </c>
      <c r="B1155" t="s">
        <v>13</v>
      </c>
      <c r="C1155" t="s">
        <v>9</v>
      </c>
      <c r="D1155">
        <v>25</v>
      </c>
      <c r="E1155" s="2" t="s">
        <v>38</v>
      </c>
      <c r="F1155" s="2">
        <f>IF(AND(B1155&gt;B1154,C1155&lt;C1154,E1155="lunes"),1,IF(AND(B1155=B1154,C1155&gt;C1154,E1155="lunes"),1,IF(AND(B1155=B1154,C1155=C1154,E1155="lunes"),F1154+1,F1154)))</f>
        <v>9</v>
      </c>
      <c r="G1155" s="2"/>
    </row>
    <row r="1156" spans="1:7" x14ac:dyDescent="0.35">
      <c r="A1156" s="1">
        <v>45354</v>
      </c>
      <c r="B1156" t="s">
        <v>13</v>
      </c>
      <c r="C1156" t="s">
        <v>9</v>
      </c>
      <c r="D1156">
        <v>20</v>
      </c>
      <c r="E1156" s="2" t="s">
        <v>39</v>
      </c>
      <c r="F1156" s="2">
        <f>IF(AND(B1156&gt;B1155,C1156&lt;C1155,E1156="lunes"),1,IF(AND(B1156=B1155,C1156&gt;C1155,E1156="lunes"),1,IF(AND(B1156=B1155,C1156=C1155,E1156="lunes"),F1155+1,F1155)))</f>
        <v>9</v>
      </c>
      <c r="G1156" s="2"/>
    </row>
    <row r="1157" spans="1:7" x14ac:dyDescent="0.35">
      <c r="A1157" s="1">
        <v>45355</v>
      </c>
      <c r="B1157" t="s">
        <v>13</v>
      </c>
      <c r="C1157" t="s">
        <v>9</v>
      </c>
      <c r="D1157">
        <v>10</v>
      </c>
      <c r="E1157" s="2" t="s">
        <v>33</v>
      </c>
      <c r="F1157" s="2">
        <f>IF(AND(B1157&gt;B1156,C1157&lt;C1156,E1157="lunes"),1,IF(AND(B1157=B1156,C1157&gt;C1156,E1157="lunes"),1,IF(AND(B1157=B1156,C1157=C1156,E1157="lunes"),F1156+1,F1156)))</f>
        <v>10</v>
      </c>
      <c r="G1157" s="2"/>
    </row>
    <row r="1158" spans="1:7" x14ac:dyDescent="0.35">
      <c r="A1158" s="1">
        <v>45356</v>
      </c>
      <c r="B1158" t="s">
        <v>13</v>
      </c>
      <c r="C1158" t="s">
        <v>9</v>
      </c>
      <c r="D1158">
        <v>17</v>
      </c>
      <c r="E1158" s="2" t="s">
        <v>34</v>
      </c>
      <c r="F1158" s="2">
        <f>IF(AND(B1158&gt;B1157,C1158&lt;C1157,E1158="lunes"),1,IF(AND(B1158=B1157,C1158&gt;C1157,E1158="lunes"),1,IF(AND(B1158=B1157,C1158=C1157,E1158="lunes"),F1157+1,F1157)))</f>
        <v>10</v>
      </c>
      <c r="G1158" s="2"/>
    </row>
    <row r="1159" spans="1:7" x14ac:dyDescent="0.35">
      <c r="A1159" s="1">
        <v>45357</v>
      </c>
      <c r="B1159" t="s">
        <v>13</v>
      </c>
      <c r="C1159" t="s">
        <v>9</v>
      </c>
      <c r="D1159">
        <v>15</v>
      </c>
      <c r="E1159" s="2" t="s">
        <v>35</v>
      </c>
      <c r="F1159" s="2">
        <f>IF(AND(B1159&gt;B1158,C1159&lt;C1158,E1159="lunes"),1,IF(AND(B1159=B1158,C1159&gt;C1158,E1159="lunes"),1,IF(AND(B1159=B1158,C1159=C1158,E1159="lunes"),F1158+1,F1158)))</f>
        <v>10</v>
      </c>
      <c r="G1159" s="2"/>
    </row>
    <row r="1160" spans="1:7" x14ac:dyDescent="0.35">
      <c r="A1160" s="1">
        <v>45358</v>
      </c>
      <c r="B1160" t="s">
        <v>13</v>
      </c>
      <c r="C1160" t="s">
        <v>9</v>
      </c>
      <c r="D1160">
        <v>16</v>
      </c>
      <c r="E1160" s="2" t="s">
        <v>36</v>
      </c>
      <c r="F1160" s="2">
        <f>IF(AND(B1160&gt;B1159,C1160&lt;C1159,E1160="lunes"),1,IF(AND(B1160=B1159,C1160&gt;C1159,E1160="lunes"),1,IF(AND(B1160=B1159,C1160=C1159,E1160="lunes"),F1159+1,F1159)))</f>
        <v>10</v>
      </c>
      <c r="G1160" s="2"/>
    </row>
    <row r="1161" spans="1:7" x14ac:dyDescent="0.35">
      <c r="A1161" s="1">
        <v>45359</v>
      </c>
      <c r="B1161" t="s">
        <v>13</v>
      </c>
      <c r="C1161" t="s">
        <v>9</v>
      </c>
      <c r="D1161">
        <v>22</v>
      </c>
      <c r="E1161" s="2" t="s">
        <v>37</v>
      </c>
      <c r="F1161" s="2">
        <f>IF(AND(B1161&gt;B1160,C1161&lt;C1160,E1161="lunes"),1,IF(AND(B1161=B1160,C1161&gt;C1160,E1161="lunes"),1,IF(AND(B1161=B1160,C1161=C1160,E1161="lunes"),F1160+1,F1160)))</f>
        <v>10</v>
      </c>
      <c r="G1161" s="2"/>
    </row>
    <row r="1162" spans="1:7" x14ac:dyDescent="0.35">
      <c r="A1162" s="1">
        <v>45360</v>
      </c>
      <c r="B1162" t="s">
        <v>13</v>
      </c>
      <c r="C1162" t="s">
        <v>9</v>
      </c>
      <c r="D1162">
        <v>17</v>
      </c>
      <c r="E1162" s="2" t="s">
        <v>38</v>
      </c>
      <c r="F1162" s="2">
        <f>IF(AND(B1162&gt;B1161,C1162&lt;C1161,E1162="lunes"),1,IF(AND(B1162=B1161,C1162&gt;C1161,E1162="lunes"),1,IF(AND(B1162=B1161,C1162=C1161,E1162="lunes"),F1161+1,F1161)))</f>
        <v>10</v>
      </c>
      <c r="G1162" s="2"/>
    </row>
    <row r="1163" spans="1:7" x14ac:dyDescent="0.35">
      <c r="A1163" s="1">
        <v>45361</v>
      </c>
      <c r="B1163" t="s">
        <v>13</v>
      </c>
      <c r="C1163" t="s">
        <v>9</v>
      </c>
      <c r="D1163">
        <v>17</v>
      </c>
      <c r="E1163" s="2" t="s">
        <v>39</v>
      </c>
      <c r="F1163" s="2">
        <f>IF(AND(B1163&gt;B1162,C1163&lt;C1162,E1163="lunes"),1,IF(AND(B1163=B1162,C1163&gt;C1162,E1163="lunes"),1,IF(AND(B1163=B1162,C1163=C1162,E1163="lunes"),F1162+1,F1162)))</f>
        <v>10</v>
      </c>
      <c r="G1163" s="2"/>
    </row>
    <row r="1164" spans="1:7" x14ac:dyDescent="0.35">
      <c r="A1164" s="1">
        <v>45362</v>
      </c>
      <c r="B1164" t="s">
        <v>13</v>
      </c>
      <c r="C1164" t="s">
        <v>9</v>
      </c>
      <c r="D1164">
        <v>13</v>
      </c>
      <c r="E1164" s="2" t="s">
        <v>33</v>
      </c>
      <c r="F1164" s="2">
        <f>IF(AND(B1164&gt;B1163,C1164&lt;C1163,E1164="lunes"),1,IF(AND(B1164=B1163,C1164&gt;C1163,E1164="lunes"),1,IF(AND(B1164=B1163,C1164=C1163,E1164="lunes"),F1163+1,F1163)))</f>
        <v>11</v>
      </c>
      <c r="G1164" s="2"/>
    </row>
    <row r="1165" spans="1:7" x14ac:dyDescent="0.35">
      <c r="A1165" s="1">
        <v>45363</v>
      </c>
      <c r="B1165" t="s">
        <v>13</v>
      </c>
      <c r="C1165" t="s">
        <v>9</v>
      </c>
      <c r="D1165">
        <v>20</v>
      </c>
      <c r="E1165" s="2" t="s">
        <v>34</v>
      </c>
      <c r="F1165" s="2">
        <f>IF(AND(B1165&gt;B1164,C1165&lt;C1164,E1165="lunes"),1,IF(AND(B1165=B1164,C1165&gt;C1164,E1165="lunes"),1,IF(AND(B1165=B1164,C1165=C1164,E1165="lunes"),F1164+1,F1164)))</f>
        <v>11</v>
      </c>
      <c r="G1165" s="2"/>
    </row>
    <row r="1166" spans="1:7" x14ac:dyDescent="0.35">
      <c r="A1166" s="1">
        <v>45364</v>
      </c>
      <c r="B1166" t="s">
        <v>13</v>
      </c>
      <c r="C1166" t="s">
        <v>9</v>
      </c>
      <c r="D1166">
        <v>11</v>
      </c>
      <c r="E1166" s="2" t="s">
        <v>35</v>
      </c>
      <c r="F1166" s="2">
        <f>IF(AND(B1166&gt;B1165,C1166&lt;C1165,E1166="lunes"),1,IF(AND(B1166=B1165,C1166&gt;C1165,E1166="lunes"),1,IF(AND(B1166=B1165,C1166=C1165,E1166="lunes"),F1165+1,F1165)))</f>
        <v>11</v>
      </c>
      <c r="G1166" s="2"/>
    </row>
    <row r="1167" spans="1:7" x14ac:dyDescent="0.35">
      <c r="A1167" s="1">
        <v>45365</v>
      </c>
      <c r="B1167" t="s">
        <v>13</v>
      </c>
      <c r="C1167" t="s">
        <v>9</v>
      </c>
      <c r="D1167">
        <v>11</v>
      </c>
      <c r="E1167" s="2" t="s">
        <v>36</v>
      </c>
      <c r="F1167" s="2">
        <f>IF(AND(B1167&gt;B1166,C1167&lt;C1166,E1167="lunes"),1,IF(AND(B1167=B1166,C1167&gt;C1166,E1167="lunes"),1,IF(AND(B1167=B1166,C1167=C1166,E1167="lunes"),F1166+1,F1166)))</f>
        <v>11</v>
      </c>
      <c r="G1167" s="2"/>
    </row>
    <row r="1168" spans="1:7" x14ac:dyDescent="0.35">
      <c r="A1168" s="1">
        <v>45366</v>
      </c>
      <c r="B1168" t="s">
        <v>13</v>
      </c>
      <c r="C1168" t="s">
        <v>9</v>
      </c>
      <c r="D1168">
        <v>25</v>
      </c>
      <c r="E1168" s="2" t="s">
        <v>37</v>
      </c>
      <c r="F1168" s="2">
        <f>IF(AND(B1168&gt;B1167,C1168&lt;C1167,E1168="lunes"),1,IF(AND(B1168=B1167,C1168&gt;C1167,E1168="lunes"),1,IF(AND(B1168=B1167,C1168=C1167,E1168="lunes"),F1167+1,F1167)))</f>
        <v>11</v>
      </c>
      <c r="G1168" s="2"/>
    </row>
    <row r="1169" spans="1:7" x14ac:dyDescent="0.35">
      <c r="A1169" s="1">
        <v>45367</v>
      </c>
      <c r="B1169" t="s">
        <v>13</v>
      </c>
      <c r="C1169" t="s">
        <v>9</v>
      </c>
      <c r="D1169">
        <v>9</v>
      </c>
      <c r="E1169" s="2" t="s">
        <v>38</v>
      </c>
      <c r="F1169" s="2">
        <f>IF(AND(B1169&gt;B1168,C1169&lt;C1168,E1169="lunes"),1,IF(AND(B1169=B1168,C1169&gt;C1168,E1169="lunes"),1,IF(AND(B1169=B1168,C1169=C1168,E1169="lunes"),F1168+1,F1168)))</f>
        <v>11</v>
      </c>
      <c r="G1169" s="2"/>
    </row>
    <row r="1170" spans="1:7" x14ac:dyDescent="0.35">
      <c r="A1170" s="1">
        <v>45368</v>
      </c>
      <c r="B1170" t="s">
        <v>13</v>
      </c>
      <c r="C1170" t="s">
        <v>9</v>
      </c>
      <c r="D1170">
        <v>16</v>
      </c>
      <c r="E1170" s="2" t="s">
        <v>39</v>
      </c>
      <c r="F1170" s="2">
        <f>IF(AND(B1170&gt;B1169,C1170&lt;C1169,E1170="lunes"),1,IF(AND(B1170=B1169,C1170&gt;C1169,E1170="lunes"),1,IF(AND(B1170=B1169,C1170=C1169,E1170="lunes"),F1169+1,F1169)))</f>
        <v>11</v>
      </c>
      <c r="G1170" s="2"/>
    </row>
    <row r="1171" spans="1:7" x14ac:dyDescent="0.35">
      <c r="A1171" s="1">
        <v>45369</v>
      </c>
      <c r="B1171" t="s">
        <v>13</v>
      </c>
      <c r="C1171" t="s">
        <v>9</v>
      </c>
      <c r="D1171">
        <v>14</v>
      </c>
      <c r="E1171" s="2" t="s">
        <v>33</v>
      </c>
      <c r="F1171" s="2">
        <f>IF(AND(B1171&gt;B1170,C1171&lt;C1170,E1171="lunes"),1,IF(AND(B1171=B1170,C1171&gt;C1170,E1171="lunes"),1,IF(AND(B1171=B1170,C1171=C1170,E1171="lunes"),F1170+1,F1170)))</f>
        <v>12</v>
      </c>
      <c r="G1171" s="2"/>
    </row>
    <row r="1172" spans="1:7" x14ac:dyDescent="0.35">
      <c r="A1172" s="1">
        <v>45370</v>
      </c>
      <c r="B1172" t="s">
        <v>13</v>
      </c>
      <c r="C1172" t="s">
        <v>9</v>
      </c>
      <c r="D1172">
        <v>15</v>
      </c>
      <c r="E1172" s="2" t="s">
        <v>34</v>
      </c>
      <c r="F1172" s="2">
        <f>IF(AND(B1172&gt;B1171,C1172&lt;C1171,E1172="lunes"),1,IF(AND(B1172=B1171,C1172&gt;C1171,E1172="lunes"),1,IF(AND(B1172=B1171,C1172=C1171,E1172="lunes"),F1171+1,F1171)))</f>
        <v>12</v>
      </c>
      <c r="G1172" s="2"/>
    </row>
    <row r="1173" spans="1:7" x14ac:dyDescent="0.35">
      <c r="A1173" s="1">
        <v>45371</v>
      </c>
      <c r="B1173" t="s">
        <v>13</v>
      </c>
      <c r="C1173" t="s">
        <v>9</v>
      </c>
      <c r="D1173">
        <v>10</v>
      </c>
      <c r="E1173" s="2" t="s">
        <v>35</v>
      </c>
      <c r="F1173" s="2">
        <f>IF(AND(B1173&gt;B1172,C1173&lt;C1172,E1173="lunes"),1,IF(AND(B1173=B1172,C1173&gt;C1172,E1173="lunes"),1,IF(AND(B1173=B1172,C1173=C1172,E1173="lunes"),F1172+1,F1172)))</f>
        <v>12</v>
      </c>
      <c r="G1173" s="2"/>
    </row>
    <row r="1174" spans="1:7" x14ac:dyDescent="0.35">
      <c r="A1174" s="1">
        <v>45372</v>
      </c>
      <c r="B1174" t="s">
        <v>13</v>
      </c>
      <c r="C1174" t="s">
        <v>9</v>
      </c>
      <c r="D1174">
        <v>17</v>
      </c>
      <c r="E1174" s="2" t="s">
        <v>36</v>
      </c>
      <c r="F1174" s="2">
        <f>IF(AND(B1174&gt;B1173,C1174&lt;C1173,E1174="lunes"),1,IF(AND(B1174=B1173,C1174&gt;C1173,E1174="lunes"),1,IF(AND(B1174=B1173,C1174=C1173,E1174="lunes"),F1173+1,F1173)))</f>
        <v>12</v>
      </c>
      <c r="G1174" s="2"/>
    </row>
    <row r="1175" spans="1:7" x14ac:dyDescent="0.35">
      <c r="A1175" s="1">
        <v>45373</v>
      </c>
      <c r="B1175" t="s">
        <v>13</v>
      </c>
      <c r="C1175" t="s">
        <v>9</v>
      </c>
      <c r="D1175">
        <v>17</v>
      </c>
      <c r="E1175" s="2" t="s">
        <v>37</v>
      </c>
      <c r="F1175" s="2">
        <f>IF(AND(B1175&gt;B1174,C1175&lt;C1174,E1175="lunes"),1,IF(AND(B1175=B1174,C1175&gt;C1174,E1175="lunes"),1,IF(AND(B1175=B1174,C1175=C1174,E1175="lunes"),F1174+1,F1174)))</f>
        <v>12</v>
      </c>
      <c r="G1175" s="2"/>
    </row>
    <row r="1176" spans="1:7" x14ac:dyDescent="0.35">
      <c r="A1176" s="1">
        <v>45374</v>
      </c>
      <c r="B1176" t="s">
        <v>13</v>
      </c>
      <c r="C1176" t="s">
        <v>9</v>
      </c>
      <c r="D1176">
        <v>22</v>
      </c>
      <c r="E1176" s="2" t="s">
        <v>38</v>
      </c>
      <c r="F1176" s="2">
        <f>IF(AND(B1176&gt;B1175,C1176&lt;C1175,E1176="lunes"),1,IF(AND(B1176=B1175,C1176&gt;C1175,E1176="lunes"),1,IF(AND(B1176=B1175,C1176=C1175,E1176="lunes"),F1175+1,F1175)))</f>
        <v>12</v>
      </c>
      <c r="G1176" s="2"/>
    </row>
    <row r="1177" spans="1:7" x14ac:dyDescent="0.35">
      <c r="A1177" s="1">
        <v>45375</v>
      </c>
      <c r="B1177" t="s">
        <v>13</v>
      </c>
      <c r="C1177" t="s">
        <v>9</v>
      </c>
      <c r="D1177">
        <v>20</v>
      </c>
      <c r="E1177" s="2" t="s">
        <v>39</v>
      </c>
      <c r="F1177" s="2">
        <f>IF(AND(B1177&gt;B1176,C1177&lt;C1176,E1177="lunes"),1,IF(AND(B1177=B1176,C1177&gt;C1176,E1177="lunes"),1,IF(AND(B1177=B1176,C1177=C1176,E1177="lunes"),F1176+1,F1176)))</f>
        <v>12</v>
      </c>
      <c r="G1177" s="2"/>
    </row>
    <row r="1178" spans="1:7" x14ac:dyDescent="0.35">
      <c r="A1178" s="1">
        <v>45376</v>
      </c>
      <c r="B1178" t="s">
        <v>13</v>
      </c>
      <c r="C1178" t="s">
        <v>9</v>
      </c>
      <c r="D1178">
        <v>17</v>
      </c>
      <c r="E1178" s="2" t="s">
        <v>33</v>
      </c>
      <c r="F1178" s="2">
        <f>IF(AND(B1178&gt;B1177,C1178&lt;C1177,E1178="lunes"),1,IF(AND(B1178=B1177,C1178&gt;C1177,E1178="lunes"),1,IF(AND(B1178=B1177,C1178=C1177,E1178="lunes"),F1177+1,F1177)))</f>
        <v>13</v>
      </c>
      <c r="G1178" s="2"/>
    </row>
    <row r="1179" spans="1:7" x14ac:dyDescent="0.35">
      <c r="A1179" s="1">
        <v>45377</v>
      </c>
      <c r="B1179" t="s">
        <v>13</v>
      </c>
      <c r="C1179" t="s">
        <v>9</v>
      </c>
      <c r="D1179">
        <v>13</v>
      </c>
      <c r="E1179" s="2" t="s">
        <v>34</v>
      </c>
      <c r="F1179" s="2">
        <f>IF(AND(B1179&gt;B1178,C1179&lt;C1178,E1179="lunes"),1,IF(AND(B1179=B1178,C1179&gt;C1178,E1179="lunes"),1,IF(AND(B1179=B1178,C1179=C1178,E1179="lunes"),F1178+1,F1178)))</f>
        <v>13</v>
      </c>
      <c r="G1179" s="2"/>
    </row>
    <row r="1180" spans="1:7" x14ac:dyDescent="0.35">
      <c r="A1180" s="1">
        <v>45378</v>
      </c>
      <c r="B1180" t="s">
        <v>13</v>
      </c>
      <c r="C1180" t="s">
        <v>9</v>
      </c>
      <c r="D1180">
        <v>12</v>
      </c>
      <c r="E1180" s="2" t="s">
        <v>35</v>
      </c>
      <c r="F1180" s="2">
        <f>IF(AND(B1180&gt;B1179,C1180&lt;C1179,E1180="lunes"),1,IF(AND(B1180=B1179,C1180&gt;C1179,E1180="lunes"),1,IF(AND(B1180=B1179,C1180=C1179,E1180="lunes"),F1179+1,F1179)))</f>
        <v>13</v>
      </c>
      <c r="G1180" s="2"/>
    </row>
    <row r="1181" spans="1:7" x14ac:dyDescent="0.35">
      <c r="A1181" s="1">
        <v>45379</v>
      </c>
      <c r="B1181" t="s">
        <v>13</v>
      </c>
      <c r="C1181" t="s">
        <v>9</v>
      </c>
      <c r="D1181">
        <v>13</v>
      </c>
      <c r="E1181" s="2" t="s">
        <v>36</v>
      </c>
      <c r="F1181" s="2">
        <f>IF(AND(B1181&gt;B1180,C1181&lt;C1180,E1181="lunes"),1,IF(AND(B1181=B1180,C1181&gt;C1180,E1181="lunes"),1,IF(AND(B1181=B1180,C1181=C1180,E1181="lunes"),F1180+1,F1180)))</f>
        <v>13</v>
      </c>
      <c r="G1181" s="2"/>
    </row>
    <row r="1182" spans="1:7" x14ac:dyDescent="0.35">
      <c r="A1182" s="1">
        <v>45380</v>
      </c>
      <c r="B1182" t="s">
        <v>13</v>
      </c>
      <c r="C1182" t="s">
        <v>9</v>
      </c>
      <c r="D1182">
        <v>13</v>
      </c>
      <c r="E1182" s="2" t="s">
        <v>37</v>
      </c>
      <c r="F1182" s="2">
        <f>IF(AND(B1182&gt;B1181,C1182&lt;C1181,E1182="lunes"),1,IF(AND(B1182=B1181,C1182&gt;C1181,E1182="lunes"),1,IF(AND(B1182=B1181,C1182=C1181,E1182="lunes"),F1181+1,F1181)))</f>
        <v>13</v>
      </c>
      <c r="G1182" s="2"/>
    </row>
    <row r="1183" spans="1:7" x14ac:dyDescent="0.35">
      <c r="A1183" s="1">
        <v>45381</v>
      </c>
      <c r="B1183" t="s">
        <v>13</v>
      </c>
      <c r="C1183" t="s">
        <v>9</v>
      </c>
      <c r="D1183">
        <v>13</v>
      </c>
      <c r="E1183" s="2" t="s">
        <v>38</v>
      </c>
      <c r="F1183" s="2">
        <f>IF(AND(B1183&gt;B1182,C1183&lt;C1182,E1183="lunes"),1,IF(AND(B1183=B1182,C1183&gt;C1182,E1183="lunes"),1,IF(AND(B1183=B1182,C1183=C1182,E1183="lunes"),F1182+1,F1182)))</f>
        <v>13</v>
      </c>
      <c r="G1183" s="2"/>
    </row>
    <row r="1184" spans="1:7" x14ac:dyDescent="0.35">
      <c r="A1184" s="1">
        <v>45382</v>
      </c>
      <c r="B1184" t="s">
        <v>13</v>
      </c>
      <c r="C1184" t="s">
        <v>9</v>
      </c>
      <c r="D1184">
        <v>27</v>
      </c>
      <c r="E1184" s="2" t="s">
        <v>39</v>
      </c>
      <c r="F1184" s="2">
        <f>IF(AND(B1184&gt;B1183,C1184&lt;C1183,E1184="lunes"),1,IF(AND(B1184=B1183,C1184&gt;C1183,E1184="lunes"),1,IF(AND(B1184=B1183,C1184=C1183,E1184="lunes"),F1183+1,F1183)))</f>
        <v>13</v>
      </c>
      <c r="G1184" s="2"/>
    </row>
    <row r="1185" spans="1:7" x14ac:dyDescent="0.35">
      <c r="A1185" s="1">
        <v>45292</v>
      </c>
      <c r="B1185" t="s">
        <v>13</v>
      </c>
      <c r="C1185" t="s">
        <v>10</v>
      </c>
      <c r="D1185">
        <v>16</v>
      </c>
      <c r="E1185" s="2" t="s">
        <v>33</v>
      </c>
      <c r="F1185" s="2">
        <f>IF(AND(B1185&gt;B1184,C1185&lt;C1184,E1185="lunes"),1,IF(AND(B1185=B1184,C1185&gt;C1184,E1185="lunes"),1,IF(AND(B1185=B1184,C1185=C1184,E1185="lunes"),F1184+1,F1184)))</f>
        <v>1</v>
      </c>
      <c r="G1185" s="2"/>
    </row>
    <row r="1186" spans="1:7" x14ac:dyDescent="0.35">
      <c r="A1186" s="1">
        <v>45293</v>
      </c>
      <c r="B1186" t="s">
        <v>13</v>
      </c>
      <c r="C1186" t="s">
        <v>10</v>
      </c>
      <c r="D1186">
        <v>21</v>
      </c>
      <c r="E1186" s="2" t="s">
        <v>34</v>
      </c>
      <c r="F1186" s="2">
        <f>IF(AND(B1186&gt;B1185,C1186&lt;C1185,E1186="lunes"),1,IF(AND(B1186=B1185,C1186&gt;C1185,E1186="lunes"),1,IF(AND(B1186=B1185,C1186=C1185,E1186="lunes"),F1185+1,F1185)))</f>
        <v>1</v>
      </c>
      <c r="G1186" s="2"/>
    </row>
    <row r="1187" spans="1:7" x14ac:dyDescent="0.35">
      <c r="A1187" s="1">
        <v>45294</v>
      </c>
      <c r="B1187" t="s">
        <v>13</v>
      </c>
      <c r="C1187" t="s">
        <v>10</v>
      </c>
      <c r="D1187">
        <v>21</v>
      </c>
      <c r="E1187" s="2" t="s">
        <v>35</v>
      </c>
      <c r="F1187" s="2">
        <f>IF(AND(B1187&gt;B1186,C1187&lt;C1186,E1187="lunes"),1,IF(AND(B1187=B1186,C1187&gt;C1186,E1187="lunes"),1,IF(AND(B1187=B1186,C1187=C1186,E1187="lunes"),F1186+1,F1186)))</f>
        <v>1</v>
      </c>
      <c r="G1187" s="2"/>
    </row>
    <row r="1188" spans="1:7" x14ac:dyDescent="0.35">
      <c r="A1188" s="1">
        <v>45295</v>
      </c>
      <c r="B1188" t="s">
        <v>13</v>
      </c>
      <c r="C1188" t="s">
        <v>10</v>
      </c>
      <c r="D1188">
        <v>16</v>
      </c>
      <c r="E1188" s="2" t="s">
        <v>36</v>
      </c>
      <c r="F1188" s="2">
        <f>IF(AND(B1188&gt;B1187,C1188&lt;C1187,E1188="lunes"),1,IF(AND(B1188=B1187,C1188&gt;C1187,E1188="lunes"),1,IF(AND(B1188=B1187,C1188=C1187,E1188="lunes"),F1187+1,F1187)))</f>
        <v>1</v>
      </c>
      <c r="G1188" s="2"/>
    </row>
    <row r="1189" spans="1:7" x14ac:dyDescent="0.35">
      <c r="A1189" s="1">
        <v>45296</v>
      </c>
      <c r="B1189" t="s">
        <v>13</v>
      </c>
      <c r="C1189" t="s">
        <v>10</v>
      </c>
      <c r="D1189">
        <v>13</v>
      </c>
      <c r="E1189" s="2" t="s">
        <v>37</v>
      </c>
      <c r="F1189" s="2">
        <f>IF(AND(B1189&gt;B1188,C1189&lt;C1188,E1189="lunes"),1,IF(AND(B1189=B1188,C1189&gt;C1188,E1189="lunes"),1,IF(AND(B1189=B1188,C1189=C1188,E1189="lunes"),F1188+1,F1188)))</f>
        <v>1</v>
      </c>
      <c r="G1189" s="2"/>
    </row>
    <row r="1190" spans="1:7" x14ac:dyDescent="0.35">
      <c r="A1190" s="1">
        <v>45297</v>
      </c>
      <c r="B1190" t="s">
        <v>13</v>
      </c>
      <c r="C1190" t="s">
        <v>10</v>
      </c>
      <c r="D1190">
        <v>17</v>
      </c>
      <c r="E1190" s="2" t="s">
        <v>38</v>
      </c>
      <c r="F1190" s="2">
        <f>IF(AND(B1190&gt;B1189,C1190&lt;C1189,E1190="lunes"),1,IF(AND(B1190=B1189,C1190&gt;C1189,E1190="lunes"),1,IF(AND(B1190=B1189,C1190=C1189,E1190="lunes"),F1189+1,F1189)))</f>
        <v>1</v>
      </c>
      <c r="G1190" s="2"/>
    </row>
    <row r="1191" spans="1:7" x14ac:dyDescent="0.35">
      <c r="A1191" s="1">
        <v>45298</v>
      </c>
      <c r="B1191" t="s">
        <v>13</v>
      </c>
      <c r="C1191" t="s">
        <v>10</v>
      </c>
      <c r="D1191">
        <v>13</v>
      </c>
      <c r="E1191" s="2" t="s">
        <v>39</v>
      </c>
      <c r="F1191" s="2">
        <f>IF(AND(B1191&gt;B1190,C1191&lt;C1190,E1191="lunes"),1,IF(AND(B1191=B1190,C1191&gt;C1190,E1191="lunes"),1,IF(AND(B1191=B1190,C1191=C1190,E1191="lunes"),F1190+1,F1190)))</f>
        <v>1</v>
      </c>
      <c r="G1191" s="2"/>
    </row>
    <row r="1192" spans="1:7" x14ac:dyDescent="0.35">
      <c r="A1192" s="1">
        <v>45299</v>
      </c>
      <c r="B1192" t="s">
        <v>13</v>
      </c>
      <c r="C1192" t="s">
        <v>10</v>
      </c>
      <c r="D1192">
        <v>15</v>
      </c>
      <c r="E1192" s="2" t="s">
        <v>33</v>
      </c>
      <c r="F1192" s="2">
        <f>IF(AND(B1192&gt;B1191,C1192&lt;C1191,E1192="lunes"),1,IF(AND(B1192=B1191,C1192&gt;C1191,E1192="lunes"),1,IF(AND(B1192=B1191,C1192=C1191,E1192="lunes"),F1191+1,F1191)))</f>
        <v>2</v>
      </c>
      <c r="G1192" s="2"/>
    </row>
    <row r="1193" spans="1:7" x14ac:dyDescent="0.35">
      <c r="A1193" s="1">
        <v>45300</v>
      </c>
      <c r="B1193" t="s">
        <v>13</v>
      </c>
      <c r="C1193" t="s">
        <v>10</v>
      </c>
      <c r="D1193">
        <v>20</v>
      </c>
      <c r="E1193" s="2" t="s">
        <v>34</v>
      </c>
      <c r="F1193" s="2">
        <f>IF(AND(B1193&gt;B1192,C1193&lt;C1192,E1193="lunes"),1,IF(AND(B1193=B1192,C1193&gt;C1192,E1193="lunes"),1,IF(AND(B1193=B1192,C1193=C1192,E1193="lunes"),F1192+1,F1192)))</f>
        <v>2</v>
      </c>
      <c r="G1193" s="2"/>
    </row>
    <row r="1194" spans="1:7" x14ac:dyDescent="0.35">
      <c r="A1194" s="1">
        <v>45301</v>
      </c>
      <c r="B1194" t="s">
        <v>13</v>
      </c>
      <c r="C1194" t="s">
        <v>10</v>
      </c>
      <c r="D1194">
        <v>17</v>
      </c>
      <c r="E1194" s="2" t="s">
        <v>35</v>
      </c>
      <c r="F1194" s="2">
        <f>IF(AND(B1194&gt;B1193,C1194&lt;C1193,E1194="lunes"),1,IF(AND(B1194=B1193,C1194&gt;C1193,E1194="lunes"),1,IF(AND(B1194=B1193,C1194=C1193,E1194="lunes"),F1193+1,F1193)))</f>
        <v>2</v>
      </c>
      <c r="G1194" s="2"/>
    </row>
    <row r="1195" spans="1:7" x14ac:dyDescent="0.35">
      <c r="A1195" s="1">
        <v>45302</v>
      </c>
      <c r="B1195" t="s">
        <v>13</v>
      </c>
      <c r="C1195" t="s">
        <v>10</v>
      </c>
      <c r="D1195">
        <v>12</v>
      </c>
      <c r="E1195" s="2" t="s">
        <v>36</v>
      </c>
      <c r="F1195" s="2">
        <f>IF(AND(B1195&gt;B1194,C1195&lt;C1194,E1195="lunes"),1,IF(AND(B1195=B1194,C1195&gt;C1194,E1195="lunes"),1,IF(AND(B1195=B1194,C1195=C1194,E1195="lunes"),F1194+1,F1194)))</f>
        <v>2</v>
      </c>
      <c r="G1195" s="2"/>
    </row>
    <row r="1196" spans="1:7" x14ac:dyDescent="0.35">
      <c r="A1196" s="1">
        <v>45303</v>
      </c>
      <c r="B1196" t="s">
        <v>13</v>
      </c>
      <c r="C1196" t="s">
        <v>10</v>
      </c>
      <c r="D1196">
        <v>19</v>
      </c>
      <c r="E1196" s="2" t="s">
        <v>37</v>
      </c>
      <c r="F1196" s="2">
        <f>IF(AND(B1196&gt;B1195,C1196&lt;C1195,E1196="lunes"),1,IF(AND(B1196=B1195,C1196&gt;C1195,E1196="lunes"),1,IF(AND(B1196=B1195,C1196=C1195,E1196="lunes"),F1195+1,F1195)))</f>
        <v>2</v>
      </c>
      <c r="G1196" s="2"/>
    </row>
    <row r="1197" spans="1:7" x14ac:dyDescent="0.35">
      <c r="A1197" s="1">
        <v>45304</v>
      </c>
      <c r="B1197" t="s">
        <v>13</v>
      </c>
      <c r="C1197" t="s">
        <v>10</v>
      </c>
      <c r="D1197">
        <v>26</v>
      </c>
      <c r="E1197" s="2" t="s">
        <v>38</v>
      </c>
      <c r="F1197" s="2">
        <f>IF(AND(B1197&gt;B1196,C1197&lt;C1196,E1197="lunes"),1,IF(AND(B1197=B1196,C1197&gt;C1196,E1197="lunes"),1,IF(AND(B1197=B1196,C1197=C1196,E1197="lunes"),F1196+1,F1196)))</f>
        <v>2</v>
      </c>
      <c r="G1197" s="2"/>
    </row>
    <row r="1198" spans="1:7" x14ac:dyDescent="0.35">
      <c r="A1198" s="1">
        <v>45305</v>
      </c>
      <c r="B1198" t="s">
        <v>13</v>
      </c>
      <c r="C1198" t="s">
        <v>10</v>
      </c>
      <c r="D1198">
        <v>21</v>
      </c>
      <c r="E1198" s="2" t="s">
        <v>39</v>
      </c>
      <c r="F1198" s="2">
        <f>IF(AND(B1198&gt;B1197,C1198&lt;C1197,E1198="lunes"),1,IF(AND(B1198=B1197,C1198&gt;C1197,E1198="lunes"),1,IF(AND(B1198=B1197,C1198=C1197,E1198="lunes"),F1197+1,F1197)))</f>
        <v>2</v>
      </c>
      <c r="G1198" s="2"/>
    </row>
    <row r="1199" spans="1:7" x14ac:dyDescent="0.35">
      <c r="A1199" s="1">
        <v>45306</v>
      </c>
      <c r="B1199" t="s">
        <v>13</v>
      </c>
      <c r="C1199" t="s">
        <v>10</v>
      </c>
      <c r="D1199">
        <v>10</v>
      </c>
      <c r="E1199" s="2" t="s">
        <v>33</v>
      </c>
      <c r="F1199" s="2">
        <f>IF(AND(B1199&gt;B1198,C1199&lt;C1198,E1199="lunes"),1,IF(AND(B1199=B1198,C1199&gt;C1198,E1199="lunes"),1,IF(AND(B1199=B1198,C1199=C1198,E1199="lunes"),F1198+1,F1198)))</f>
        <v>3</v>
      </c>
      <c r="G1199" s="2"/>
    </row>
    <row r="1200" spans="1:7" x14ac:dyDescent="0.35">
      <c r="A1200" s="1">
        <v>45307</v>
      </c>
      <c r="B1200" t="s">
        <v>13</v>
      </c>
      <c r="C1200" t="s">
        <v>10</v>
      </c>
      <c r="D1200">
        <v>13</v>
      </c>
      <c r="E1200" s="2" t="s">
        <v>34</v>
      </c>
      <c r="F1200" s="2">
        <f>IF(AND(B1200&gt;B1199,C1200&lt;C1199,E1200="lunes"),1,IF(AND(B1200=B1199,C1200&gt;C1199,E1200="lunes"),1,IF(AND(B1200=B1199,C1200=C1199,E1200="lunes"),F1199+1,F1199)))</f>
        <v>3</v>
      </c>
      <c r="G1200" s="2"/>
    </row>
    <row r="1201" spans="1:7" x14ac:dyDescent="0.35">
      <c r="A1201" s="1">
        <v>45308</v>
      </c>
      <c r="B1201" t="s">
        <v>13</v>
      </c>
      <c r="C1201" t="s">
        <v>10</v>
      </c>
      <c r="D1201">
        <v>25</v>
      </c>
      <c r="E1201" s="2" t="s">
        <v>35</v>
      </c>
      <c r="F1201" s="2">
        <f>IF(AND(B1201&gt;B1200,C1201&lt;C1200,E1201="lunes"),1,IF(AND(B1201=B1200,C1201&gt;C1200,E1201="lunes"),1,IF(AND(B1201=B1200,C1201=C1200,E1201="lunes"),F1200+1,F1200)))</f>
        <v>3</v>
      </c>
      <c r="G1201" s="2"/>
    </row>
    <row r="1202" spans="1:7" x14ac:dyDescent="0.35">
      <c r="A1202" s="1">
        <v>45309</v>
      </c>
      <c r="B1202" t="s">
        <v>13</v>
      </c>
      <c r="C1202" t="s">
        <v>10</v>
      </c>
      <c r="D1202">
        <v>15</v>
      </c>
      <c r="E1202" s="2" t="s">
        <v>36</v>
      </c>
      <c r="F1202" s="2">
        <f>IF(AND(B1202&gt;B1201,C1202&lt;C1201,E1202="lunes"),1,IF(AND(B1202=B1201,C1202&gt;C1201,E1202="lunes"),1,IF(AND(B1202=B1201,C1202=C1201,E1202="lunes"),F1201+1,F1201)))</f>
        <v>3</v>
      </c>
      <c r="G1202" s="2"/>
    </row>
    <row r="1203" spans="1:7" x14ac:dyDescent="0.35">
      <c r="A1203" s="1">
        <v>45310</v>
      </c>
      <c r="B1203" t="s">
        <v>13</v>
      </c>
      <c r="C1203" t="s">
        <v>10</v>
      </c>
      <c r="D1203">
        <v>17</v>
      </c>
      <c r="E1203" s="2" t="s">
        <v>37</v>
      </c>
      <c r="F1203" s="2">
        <f>IF(AND(B1203&gt;B1202,C1203&lt;C1202,E1203="lunes"),1,IF(AND(B1203=B1202,C1203&gt;C1202,E1203="lunes"),1,IF(AND(B1203=B1202,C1203=C1202,E1203="lunes"),F1202+1,F1202)))</f>
        <v>3</v>
      </c>
      <c r="G1203" s="2"/>
    </row>
    <row r="1204" spans="1:7" x14ac:dyDescent="0.35">
      <c r="A1204" s="1">
        <v>45311</v>
      </c>
      <c r="B1204" t="s">
        <v>13</v>
      </c>
      <c r="C1204" t="s">
        <v>10</v>
      </c>
      <c r="D1204">
        <v>23</v>
      </c>
      <c r="E1204" s="2" t="s">
        <v>38</v>
      </c>
      <c r="F1204" s="2">
        <f>IF(AND(B1204&gt;B1203,C1204&lt;C1203,E1204="lunes"),1,IF(AND(B1204=B1203,C1204&gt;C1203,E1204="lunes"),1,IF(AND(B1204=B1203,C1204=C1203,E1204="lunes"),F1203+1,F1203)))</f>
        <v>3</v>
      </c>
      <c r="G1204" s="2"/>
    </row>
    <row r="1205" spans="1:7" x14ac:dyDescent="0.35">
      <c r="A1205" s="1">
        <v>45312</v>
      </c>
      <c r="B1205" t="s">
        <v>13</v>
      </c>
      <c r="C1205" t="s">
        <v>10</v>
      </c>
      <c r="D1205">
        <v>18</v>
      </c>
      <c r="E1205" s="2" t="s">
        <v>39</v>
      </c>
      <c r="F1205" s="2">
        <f>IF(AND(B1205&gt;B1204,C1205&lt;C1204,E1205="lunes"),1,IF(AND(B1205=B1204,C1205&gt;C1204,E1205="lunes"),1,IF(AND(B1205=B1204,C1205=C1204,E1205="lunes"),F1204+1,F1204)))</f>
        <v>3</v>
      </c>
      <c r="G1205" s="2"/>
    </row>
    <row r="1206" spans="1:7" x14ac:dyDescent="0.35">
      <c r="A1206" s="1">
        <v>45313</v>
      </c>
      <c r="B1206" t="s">
        <v>13</v>
      </c>
      <c r="C1206" t="s">
        <v>10</v>
      </c>
      <c r="D1206">
        <v>15</v>
      </c>
      <c r="E1206" s="2" t="s">
        <v>33</v>
      </c>
      <c r="F1206" s="2">
        <f>IF(AND(B1206&gt;B1205,C1206&lt;C1205,E1206="lunes"),1,IF(AND(B1206=B1205,C1206&gt;C1205,E1206="lunes"),1,IF(AND(B1206=B1205,C1206=C1205,E1206="lunes"),F1205+1,F1205)))</f>
        <v>4</v>
      </c>
      <c r="G1206" s="2"/>
    </row>
    <row r="1207" spans="1:7" x14ac:dyDescent="0.35">
      <c r="A1207" s="1">
        <v>45314</v>
      </c>
      <c r="B1207" t="s">
        <v>13</v>
      </c>
      <c r="C1207" t="s">
        <v>10</v>
      </c>
      <c r="D1207">
        <v>21</v>
      </c>
      <c r="E1207" s="2" t="s">
        <v>34</v>
      </c>
      <c r="F1207" s="2">
        <f>IF(AND(B1207&gt;B1206,C1207&lt;C1206,E1207="lunes"),1,IF(AND(B1207=B1206,C1207&gt;C1206,E1207="lunes"),1,IF(AND(B1207=B1206,C1207=C1206,E1207="lunes"),F1206+1,F1206)))</f>
        <v>4</v>
      </c>
      <c r="G1207" s="2"/>
    </row>
    <row r="1208" spans="1:7" x14ac:dyDescent="0.35">
      <c r="A1208" s="1">
        <v>45315</v>
      </c>
      <c r="B1208" t="s">
        <v>13</v>
      </c>
      <c r="C1208" t="s">
        <v>10</v>
      </c>
      <c r="D1208">
        <v>19</v>
      </c>
      <c r="E1208" s="2" t="s">
        <v>35</v>
      </c>
      <c r="F1208" s="2">
        <f>IF(AND(B1208&gt;B1207,C1208&lt;C1207,E1208="lunes"),1,IF(AND(B1208=B1207,C1208&gt;C1207,E1208="lunes"),1,IF(AND(B1208=B1207,C1208=C1207,E1208="lunes"),F1207+1,F1207)))</f>
        <v>4</v>
      </c>
      <c r="G1208" s="2"/>
    </row>
    <row r="1209" spans="1:7" x14ac:dyDescent="0.35">
      <c r="A1209" s="1">
        <v>45316</v>
      </c>
      <c r="B1209" t="s">
        <v>13</v>
      </c>
      <c r="C1209" t="s">
        <v>10</v>
      </c>
      <c r="D1209">
        <v>10</v>
      </c>
      <c r="E1209" s="2" t="s">
        <v>36</v>
      </c>
      <c r="F1209" s="2">
        <f>IF(AND(B1209&gt;B1208,C1209&lt;C1208,E1209="lunes"),1,IF(AND(B1209=B1208,C1209&gt;C1208,E1209="lunes"),1,IF(AND(B1209=B1208,C1209=C1208,E1209="lunes"),F1208+1,F1208)))</f>
        <v>4</v>
      </c>
      <c r="G1209" s="2"/>
    </row>
    <row r="1210" spans="1:7" x14ac:dyDescent="0.35">
      <c r="A1210" s="1">
        <v>45317</v>
      </c>
      <c r="B1210" t="s">
        <v>13</v>
      </c>
      <c r="C1210" t="s">
        <v>10</v>
      </c>
      <c r="D1210">
        <v>13</v>
      </c>
      <c r="E1210" s="2" t="s">
        <v>37</v>
      </c>
      <c r="F1210" s="2">
        <f>IF(AND(B1210&gt;B1209,C1210&lt;C1209,E1210="lunes"),1,IF(AND(B1210=B1209,C1210&gt;C1209,E1210="lunes"),1,IF(AND(B1210=B1209,C1210=C1209,E1210="lunes"),F1209+1,F1209)))</f>
        <v>4</v>
      </c>
      <c r="G1210" s="2"/>
    </row>
    <row r="1211" spans="1:7" x14ac:dyDescent="0.35">
      <c r="A1211" s="1">
        <v>45318</v>
      </c>
      <c r="B1211" t="s">
        <v>13</v>
      </c>
      <c r="C1211" t="s">
        <v>10</v>
      </c>
      <c r="D1211">
        <v>22</v>
      </c>
      <c r="E1211" s="2" t="s">
        <v>38</v>
      </c>
      <c r="F1211" s="2">
        <f>IF(AND(B1211&gt;B1210,C1211&lt;C1210,E1211="lunes"),1,IF(AND(B1211=B1210,C1211&gt;C1210,E1211="lunes"),1,IF(AND(B1211=B1210,C1211=C1210,E1211="lunes"),F1210+1,F1210)))</f>
        <v>4</v>
      </c>
      <c r="G1211" s="2"/>
    </row>
    <row r="1212" spans="1:7" x14ac:dyDescent="0.35">
      <c r="A1212" s="1">
        <v>45319</v>
      </c>
      <c r="B1212" t="s">
        <v>13</v>
      </c>
      <c r="C1212" t="s">
        <v>10</v>
      </c>
      <c r="D1212">
        <v>16</v>
      </c>
      <c r="E1212" s="2" t="s">
        <v>39</v>
      </c>
      <c r="F1212" s="2">
        <f>IF(AND(B1212&gt;B1211,C1212&lt;C1211,E1212="lunes"),1,IF(AND(B1212=B1211,C1212&gt;C1211,E1212="lunes"),1,IF(AND(B1212=B1211,C1212=C1211,E1212="lunes"),F1211+1,F1211)))</f>
        <v>4</v>
      </c>
      <c r="G1212" s="2"/>
    </row>
    <row r="1213" spans="1:7" x14ac:dyDescent="0.35">
      <c r="A1213" s="1">
        <v>45320</v>
      </c>
      <c r="B1213" t="s">
        <v>13</v>
      </c>
      <c r="C1213" t="s">
        <v>10</v>
      </c>
      <c r="D1213">
        <v>14</v>
      </c>
      <c r="E1213" s="2" t="s">
        <v>33</v>
      </c>
      <c r="F1213" s="2">
        <f>IF(AND(B1213&gt;B1212,C1213&lt;C1212,E1213="lunes"),1,IF(AND(B1213=B1212,C1213&gt;C1212,E1213="lunes"),1,IF(AND(B1213=B1212,C1213=C1212,E1213="lunes"),F1212+1,F1212)))</f>
        <v>5</v>
      </c>
      <c r="G1213" s="2"/>
    </row>
    <row r="1214" spans="1:7" x14ac:dyDescent="0.35">
      <c r="A1214" s="1">
        <v>45321</v>
      </c>
      <c r="B1214" t="s">
        <v>13</v>
      </c>
      <c r="C1214" t="s">
        <v>10</v>
      </c>
      <c r="D1214">
        <v>17</v>
      </c>
      <c r="E1214" s="2" t="s">
        <v>34</v>
      </c>
      <c r="F1214" s="2">
        <f>IF(AND(B1214&gt;B1213,C1214&lt;C1213,E1214="lunes"),1,IF(AND(B1214=B1213,C1214&gt;C1213,E1214="lunes"),1,IF(AND(B1214=B1213,C1214=C1213,E1214="lunes"),F1213+1,F1213)))</f>
        <v>5</v>
      </c>
      <c r="G1214" s="2"/>
    </row>
    <row r="1215" spans="1:7" x14ac:dyDescent="0.35">
      <c r="A1215" s="1">
        <v>45322</v>
      </c>
      <c r="B1215" t="s">
        <v>13</v>
      </c>
      <c r="C1215" t="s">
        <v>10</v>
      </c>
      <c r="D1215">
        <v>11</v>
      </c>
      <c r="E1215" s="2" t="s">
        <v>35</v>
      </c>
      <c r="F1215" s="2">
        <f>IF(AND(B1215&gt;B1214,C1215&lt;C1214,E1215="lunes"),1,IF(AND(B1215=B1214,C1215&gt;C1214,E1215="lunes"),1,IF(AND(B1215=B1214,C1215=C1214,E1215="lunes"),F1214+1,F1214)))</f>
        <v>5</v>
      </c>
      <c r="G1215" s="2"/>
    </row>
    <row r="1216" spans="1:7" x14ac:dyDescent="0.35">
      <c r="A1216" s="1">
        <v>45323</v>
      </c>
      <c r="B1216" t="s">
        <v>13</v>
      </c>
      <c r="C1216" t="s">
        <v>10</v>
      </c>
      <c r="D1216">
        <v>12</v>
      </c>
      <c r="E1216" s="2" t="s">
        <v>36</v>
      </c>
      <c r="F1216" s="2">
        <f>IF(AND(B1216&gt;B1215,C1216&lt;C1215,E1216="lunes"),1,IF(AND(B1216=B1215,C1216&gt;C1215,E1216="lunes"),1,IF(AND(B1216=B1215,C1216=C1215,E1216="lunes"),F1215+1,F1215)))</f>
        <v>5</v>
      </c>
      <c r="G1216" s="2"/>
    </row>
    <row r="1217" spans="1:7" x14ac:dyDescent="0.35">
      <c r="A1217" s="1">
        <v>45324</v>
      </c>
      <c r="B1217" t="s">
        <v>13</v>
      </c>
      <c r="C1217" t="s">
        <v>10</v>
      </c>
      <c r="D1217">
        <v>24</v>
      </c>
      <c r="E1217" s="2" t="s">
        <v>37</v>
      </c>
      <c r="F1217" s="2">
        <f>IF(AND(B1217&gt;B1216,C1217&lt;C1216,E1217="lunes"),1,IF(AND(B1217=B1216,C1217&gt;C1216,E1217="lunes"),1,IF(AND(B1217=B1216,C1217=C1216,E1217="lunes"),F1216+1,F1216)))</f>
        <v>5</v>
      </c>
      <c r="G1217" s="2"/>
    </row>
    <row r="1218" spans="1:7" x14ac:dyDescent="0.35">
      <c r="A1218" s="1">
        <v>45325</v>
      </c>
      <c r="B1218" t="s">
        <v>13</v>
      </c>
      <c r="C1218" t="s">
        <v>10</v>
      </c>
      <c r="D1218">
        <v>22</v>
      </c>
      <c r="E1218" s="2" t="s">
        <v>38</v>
      </c>
      <c r="F1218" s="2">
        <f>IF(AND(B1218&gt;B1217,C1218&lt;C1217,E1218="lunes"),1,IF(AND(B1218=B1217,C1218&gt;C1217,E1218="lunes"),1,IF(AND(B1218=B1217,C1218=C1217,E1218="lunes"),F1217+1,F1217)))</f>
        <v>5</v>
      </c>
      <c r="G1218" s="2"/>
    </row>
    <row r="1219" spans="1:7" x14ac:dyDescent="0.35">
      <c r="A1219" s="1">
        <v>45326</v>
      </c>
      <c r="B1219" t="s">
        <v>13</v>
      </c>
      <c r="C1219" t="s">
        <v>10</v>
      </c>
      <c r="D1219">
        <v>16</v>
      </c>
      <c r="E1219" s="2" t="s">
        <v>39</v>
      </c>
      <c r="F1219" s="2">
        <f>IF(AND(B1219&gt;B1218,C1219&lt;C1218,E1219="lunes"),1,IF(AND(B1219=B1218,C1219&gt;C1218,E1219="lunes"),1,IF(AND(B1219=B1218,C1219=C1218,E1219="lunes"),F1218+1,F1218)))</f>
        <v>5</v>
      </c>
      <c r="G1219" s="2"/>
    </row>
    <row r="1220" spans="1:7" x14ac:dyDescent="0.35">
      <c r="A1220" s="1">
        <v>45327</v>
      </c>
      <c r="B1220" t="s">
        <v>13</v>
      </c>
      <c r="C1220" t="s">
        <v>10</v>
      </c>
      <c r="D1220">
        <v>10</v>
      </c>
      <c r="E1220" s="2" t="s">
        <v>33</v>
      </c>
      <c r="F1220" s="2">
        <f>IF(AND(B1220&gt;B1219,C1220&lt;C1219,E1220="lunes"),1,IF(AND(B1220=B1219,C1220&gt;C1219,E1220="lunes"),1,IF(AND(B1220=B1219,C1220=C1219,E1220="lunes"),F1219+1,F1219)))</f>
        <v>6</v>
      </c>
      <c r="G1220" s="2"/>
    </row>
    <row r="1221" spans="1:7" x14ac:dyDescent="0.35">
      <c r="A1221" s="1">
        <v>45328</v>
      </c>
      <c r="B1221" t="s">
        <v>13</v>
      </c>
      <c r="C1221" t="s">
        <v>10</v>
      </c>
      <c r="D1221">
        <v>19</v>
      </c>
      <c r="E1221" s="2" t="s">
        <v>34</v>
      </c>
      <c r="F1221" s="2">
        <f>IF(AND(B1221&gt;B1220,C1221&lt;C1220,E1221="lunes"),1,IF(AND(B1221=B1220,C1221&gt;C1220,E1221="lunes"),1,IF(AND(B1221=B1220,C1221=C1220,E1221="lunes"),F1220+1,F1220)))</f>
        <v>6</v>
      </c>
      <c r="G1221" s="2"/>
    </row>
    <row r="1222" spans="1:7" x14ac:dyDescent="0.35">
      <c r="A1222" s="1">
        <v>45329</v>
      </c>
      <c r="B1222" t="s">
        <v>13</v>
      </c>
      <c r="C1222" t="s">
        <v>10</v>
      </c>
      <c r="D1222">
        <v>16</v>
      </c>
      <c r="E1222" s="2" t="s">
        <v>35</v>
      </c>
      <c r="F1222" s="2">
        <f>IF(AND(B1222&gt;B1221,C1222&lt;C1221,E1222="lunes"),1,IF(AND(B1222=B1221,C1222&gt;C1221,E1222="lunes"),1,IF(AND(B1222=B1221,C1222=C1221,E1222="lunes"),F1221+1,F1221)))</f>
        <v>6</v>
      </c>
      <c r="G1222" s="2"/>
    </row>
    <row r="1223" spans="1:7" x14ac:dyDescent="0.35">
      <c r="A1223" s="1">
        <v>45330</v>
      </c>
      <c r="B1223" t="s">
        <v>13</v>
      </c>
      <c r="C1223" t="s">
        <v>10</v>
      </c>
      <c r="D1223">
        <v>19</v>
      </c>
      <c r="E1223" s="2" t="s">
        <v>36</v>
      </c>
      <c r="F1223" s="2">
        <f>IF(AND(B1223&gt;B1222,C1223&lt;C1222,E1223="lunes"),1,IF(AND(B1223=B1222,C1223&gt;C1222,E1223="lunes"),1,IF(AND(B1223=B1222,C1223=C1222,E1223="lunes"),F1222+1,F1222)))</f>
        <v>6</v>
      </c>
      <c r="G1223" s="2"/>
    </row>
    <row r="1224" spans="1:7" x14ac:dyDescent="0.35">
      <c r="A1224" s="1">
        <v>45331</v>
      </c>
      <c r="B1224" t="s">
        <v>13</v>
      </c>
      <c r="C1224" t="s">
        <v>10</v>
      </c>
      <c r="D1224">
        <v>23</v>
      </c>
      <c r="E1224" s="2" t="s">
        <v>37</v>
      </c>
      <c r="F1224" s="2">
        <f>IF(AND(B1224&gt;B1223,C1224&lt;C1223,E1224="lunes"),1,IF(AND(B1224=B1223,C1224&gt;C1223,E1224="lunes"),1,IF(AND(B1224=B1223,C1224=C1223,E1224="lunes"),F1223+1,F1223)))</f>
        <v>6</v>
      </c>
      <c r="G1224" s="2"/>
    </row>
    <row r="1225" spans="1:7" x14ac:dyDescent="0.35">
      <c r="A1225" s="1">
        <v>45332</v>
      </c>
      <c r="B1225" t="s">
        <v>13</v>
      </c>
      <c r="C1225" t="s">
        <v>10</v>
      </c>
      <c r="D1225">
        <v>20</v>
      </c>
      <c r="E1225" s="2" t="s">
        <v>38</v>
      </c>
      <c r="F1225" s="2">
        <f>IF(AND(B1225&gt;B1224,C1225&lt;C1224,E1225="lunes"),1,IF(AND(B1225=B1224,C1225&gt;C1224,E1225="lunes"),1,IF(AND(B1225=B1224,C1225=C1224,E1225="lunes"),F1224+1,F1224)))</f>
        <v>6</v>
      </c>
      <c r="G1225" s="2"/>
    </row>
    <row r="1226" spans="1:7" x14ac:dyDescent="0.35">
      <c r="A1226" s="1">
        <v>45333</v>
      </c>
      <c r="B1226" t="s">
        <v>13</v>
      </c>
      <c r="C1226" t="s">
        <v>10</v>
      </c>
      <c r="D1226">
        <v>20</v>
      </c>
      <c r="E1226" s="2" t="s">
        <v>39</v>
      </c>
      <c r="F1226" s="2">
        <f>IF(AND(B1226&gt;B1225,C1226&lt;C1225,E1226="lunes"),1,IF(AND(B1226=B1225,C1226&gt;C1225,E1226="lunes"),1,IF(AND(B1226=B1225,C1226=C1225,E1226="lunes"),F1225+1,F1225)))</f>
        <v>6</v>
      </c>
      <c r="G1226" s="2"/>
    </row>
    <row r="1227" spans="1:7" x14ac:dyDescent="0.35">
      <c r="A1227" s="1">
        <v>45334</v>
      </c>
      <c r="B1227" t="s">
        <v>13</v>
      </c>
      <c r="C1227" t="s">
        <v>10</v>
      </c>
      <c r="D1227">
        <v>14</v>
      </c>
      <c r="E1227" s="2" t="s">
        <v>33</v>
      </c>
      <c r="F1227" s="2">
        <f>IF(AND(B1227&gt;B1226,C1227&lt;C1226,E1227="lunes"),1,IF(AND(B1227=B1226,C1227&gt;C1226,E1227="lunes"),1,IF(AND(B1227=B1226,C1227=C1226,E1227="lunes"),F1226+1,F1226)))</f>
        <v>7</v>
      </c>
      <c r="G1227" s="2"/>
    </row>
    <row r="1228" spans="1:7" x14ac:dyDescent="0.35">
      <c r="A1228" s="1">
        <v>45335</v>
      </c>
      <c r="B1228" t="s">
        <v>13</v>
      </c>
      <c r="C1228" t="s">
        <v>10</v>
      </c>
      <c r="D1228">
        <v>19</v>
      </c>
      <c r="E1228" s="2" t="s">
        <v>34</v>
      </c>
      <c r="F1228" s="2">
        <f>IF(AND(B1228&gt;B1227,C1228&lt;C1227,E1228="lunes"),1,IF(AND(B1228=B1227,C1228&gt;C1227,E1228="lunes"),1,IF(AND(B1228=B1227,C1228=C1227,E1228="lunes"),F1227+1,F1227)))</f>
        <v>7</v>
      </c>
      <c r="G1228" s="2"/>
    </row>
    <row r="1229" spans="1:7" x14ac:dyDescent="0.35">
      <c r="A1229" s="1">
        <v>45336</v>
      </c>
      <c r="B1229" t="s">
        <v>13</v>
      </c>
      <c r="C1229" t="s">
        <v>10</v>
      </c>
      <c r="D1229">
        <v>10</v>
      </c>
      <c r="E1229" s="2" t="s">
        <v>35</v>
      </c>
      <c r="F1229" s="2">
        <f>IF(AND(B1229&gt;B1228,C1229&lt;C1228,E1229="lunes"),1,IF(AND(B1229=B1228,C1229&gt;C1228,E1229="lunes"),1,IF(AND(B1229=B1228,C1229=C1228,E1229="lunes"),F1228+1,F1228)))</f>
        <v>7</v>
      </c>
      <c r="G1229" s="2"/>
    </row>
    <row r="1230" spans="1:7" x14ac:dyDescent="0.35">
      <c r="A1230" s="1">
        <v>45337</v>
      </c>
      <c r="B1230" t="s">
        <v>13</v>
      </c>
      <c r="C1230" t="s">
        <v>10</v>
      </c>
      <c r="D1230">
        <v>13</v>
      </c>
      <c r="E1230" s="2" t="s">
        <v>36</v>
      </c>
      <c r="F1230" s="2">
        <f>IF(AND(B1230&gt;B1229,C1230&lt;C1229,E1230="lunes"),1,IF(AND(B1230=B1229,C1230&gt;C1229,E1230="lunes"),1,IF(AND(B1230=B1229,C1230=C1229,E1230="lunes"),F1229+1,F1229)))</f>
        <v>7</v>
      </c>
      <c r="G1230" s="2"/>
    </row>
    <row r="1231" spans="1:7" x14ac:dyDescent="0.35">
      <c r="A1231" s="1">
        <v>45338</v>
      </c>
      <c r="B1231" t="s">
        <v>13</v>
      </c>
      <c r="C1231" t="s">
        <v>10</v>
      </c>
      <c r="D1231">
        <v>17</v>
      </c>
      <c r="E1231" s="2" t="s">
        <v>37</v>
      </c>
      <c r="F1231" s="2">
        <f>IF(AND(B1231&gt;B1230,C1231&lt;C1230,E1231="lunes"),1,IF(AND(B1231=B1230,C1231&gt;C1230,E1231="lunes"),1,IF(AND(B1231=B1230,C1231=C1230,E1231="lunes"),F1230+1,F1230)))</f>
        <v>7</v>
      </c>
      <c r="G1231" s="2"/>
    </row>
    <row r="1232" spans="1:7" x14ac:dyDescent="0.35">
      <c r="A1232" s="1">
        <v>45339</v>
      </c>
      <c r="B1232" t="s">
        <v>13</v>
      </c>
      <c r="C1232" t="s">
        <v>10</v>
      </c>
      <c r="D1232">
        <v>21</v>
      </c>
      <c r="E1232" s="2" t="s">
        <v>38</v>
      </c>
      <c r="F1232" s="2">
        <f>IF(AND(B1232&gt;B1231,C1232&lt;C1231,E1232="lunes"),1,IF(AND(B1232=B1231,C1232&gt;C1231,E1232="lunes"),1,IF(AND(B1232=B1231,C1232=C1231,E1232="lunes"),F1231+1,F1231)))</f>
        <v>7</v>
      </c>
      <c r="G1232" s="2"/>
    </row>
    <row r="1233" spans="1:7" x14ac:dyDescent="0.35">
      <c r="A1233" s="1">
        <v>45340</v>
      </c>
      <c r="B1233" t="s">
        <v>13</v>
      </c>
      <c r="C1233" t="s">
        <v>10</v>
      </c>
      <c r="D1233">
        <v>14</v>
      </c>
      <c r="E1233" s="2" t="s">
        <v>39</v>
      </c>
      <c r="F1233" s="2">
        <f>IF(AND(B1233&gt;B1232,C1233&lt;C1232,E1233="lunes"),1,IF(AND(B1233=B1232,C1233&gt;C1232,E1233="lunes"),1,IF(AND(B1233=B1232,C1233=C1232,E1233="lunes"),F1232+1,F1232)))</f>
        <v>7</v>
      </c>
      <c r="G1233" s="2"/>
    </row>
    <row r="1234" spans="1:7" x14ac:dyDescent="0.35">
      <c r="A1234" s="1">
        <v>45341</v>
      </c>
      <c r="B1234" t="s">
        <v>13</v>
      </c>
      <c r="C1234" t="s">
        <v>10</v>
      </c>
      <c r="D1234">
        <v>13</v>
      </c>
      <c r="E1234" s="2" t="s">
        <v>33</v>
      </c>
      <c r="F1234" s="2">
        <f>IF(AND(B1234&gt;B1233,C1234&lt;C1233,E1234="lunes"),1,IF(AND(B1234=B1233,C1234&gt;C1233,E1234="lunes"),1,IF(AND(B1234=B1233,C1234=C1233,E1234="lunes"),F1233+1,F1233)))</f>
        <v>8</v>
      </c>
      <c r="G1234" s="2"/>
    </row>
    <row r="1235" spans="1:7" x14ac:dyDescent="0.35">
      <c r="A1235" s="1">
        <v>45342</v>
      </c>
      <c r="B1235" t="s">
        <v>13</v>
      </c>
      <c r="C1235" t="s">
        <v>10</v>
      </c>
      <c r="D1235">
        <v>15</v>
      </c>
      <c r="E1235" s="2" t="s">
        <v>34</v>
      </c>
      <c r="F1235" s="2">
        <f>IF(AND(B1235&gt;B1234,C1235&lt;C1234,E1235="lunes"),1,IF(AND(B1235=B1234,C1235&gt;C1234,E1235="lunes"),1,IF(AND(B1235=B1234,C1235=C1234,E1235="lunes"),F1234+1,F1234)))</f>
        <v>8</v>
      </c>
      <c r="G1235" s="2"/>
    </row>
    <row r="1236" spans="1:7" x14ac:dyDescent="0.35">
      <c r="A1236" s="1">
        <v>45343</v>
      </c>
      <c r="B1236" t="s">
        <v>13</v>
      </c>
      <c r="C1236" t="s">
        <v>10</v>
      </c>
      <c r="D1236">
        <v>17</v>
      </c>
      <c r="E1236" s="2" t="s">
        <v>35</v>
      </c>
      <c r="F1236" s="2">
        <f>IF(AND(B1236&gt;B1235,C1236&lt;C1235,E1236="lunes"),1,IF(AND(B1236=B1235,C1236&gt;C1235,E1236="lunes"),1,IF(AND(B1236=B1235,C1236=C1235,E1236="lunes"),F1235+1,F1235)))</f>
        <v>8</v>
      </c>
      <c r="G1236" s="2"/>
    </row>
    <row r="1237" spans="1:7" x14ac:dyDescent="0.35">
      <c r="A1237" s="1">
        <v>45344</v>
      </c>
      <c r="B1237" t="s">
        <v>13</v>
      </c>
      <c r="C1237" t="s">
        <v>10</v>
      </c>
      <c r="D1237">
        <v>11</v>
      </c>
      <c r="E1237" s="2" t="s">
        <v>36</v>
      </c>
      <c r="F1237" s="2">
        <f>IF(AND(B1237&gt;B1236,C1237&lt;C1236,E1237="lunes"),1,IF(AND(B1237=B1236,C1237&gt;C1236,E1237="lunes"),1,IF(AND(B1237=B1236,C1237=C1236,E1237="lunes"),F1236+1,F1236)))</f>
        <v>8</v>
      </c>
      <c r="G1237" s="2"/>
    </row>
    <row r="1238" spans="1:7" x14ac:dyDescent="0.35">
      <c r="A1238" s="1">
        <v>45345</v>
      </c>
      <c r="B1238" t="s">
        <v>13</v>
      </c>
      <c r="C1238" t="s">
        <v>10</v>
      </c>
      <c r="D1238">
        <v>24</v>
      </c>
      <c r="E1238" s="2" t="s">
        <v>37</v>
      </c>
      <c r="F1238" s="2">
        <f>IF(AND(B1238&gt;B1237,C1238&lt;C1237,E1238="lunes"),1,IF(AND(B1238=B1237,C1238&gt;C1237,E1238="lunes"),1,IF(AND(B1238=B1237,C1238=C1237,E1238="lunes"),F1237+1,F1237)))</f>
        <v>8</v>
      </c>
      <c r="G1238" s="2"/>
    </row>
    <row r="1239" spans="1:7" x14ac:dyDescent="0.35">
      <c r="A1239" s="1">
        <v>45346</v>
      </c>
      <c r="B1239" t="s">
        <v>13</v>
      </c>
      <c r="C1239" t="s">
        <v>10</v>
      </c>
      <c r="D1239">
        <v>24</v>
      </c>
      <c r="E1239" s="2" t="s">
        <v>38</v>
      </c>
      <c r="F1239" s="2">
        <f>IF(AND(B1239&gt;B1238,C1239&lt;C1238,E1239="lunes"),1,IF(AND(B1239=B1238,C1239&gt;C1238,E1239="lunes"),1,IF(AND(B1239=B1238,C1239=C1238,E1239="lunes"),F1238+1,F1238)))</f>
        <v>8</v>
      </c>
      <c r="G1239" s="2"/>
    </row>
    <row r="1240" spans="1:7" x14ac:dyDescent="0.35">
      <c r="A1240" s="1">
        <v>45347</v>
      </c>
      <c r="B1240" t="s">
        <v>13</v>
      </c>
      <c r="C1240" t="s">
        <v>10</v>
      </c>
      <c r="D1240">
        <v>13</v>
      </c>
      <c r="E1240" s="2" t="s">
        <v>39</v>
      </c>
      <c r="F1240" s="2">
        <f>IF(AND(B1240&gt;B1239,C1240&lt;C1239,E1240="lunes"),1,IF(AND(B1240=B1239,C1240&gt;C1239,E1240="lunes"),1,IF(AND(B1240=B1239,C1240=C1239,E1240="lunes"),F1239+1,F1239)))</f>
        <v>8</v>
      </c>
      <c r="G1240" s="2"/>
    </row>
    <row r="1241" spans="1:7" x14ac:dyDescent="0.35">
      <c r="A1241" s="1">
        <v>45348</v>
      </c>
      <c r="B1241" t="s">
        <v>13</v>
      </c>
      <c r="C1241" t="s">
        <v>10</v>
      </c>
      <c r="D1241">
        <v>12</v>
      </c>
      <c r="E1241" s="2" t="s">
        <v>33</v>
      </c>
      <c r="F1241" s="2">
        <f>IF(AND(B1241&gt;B1240,C1241&lt;C1240,E1241="lunes"),1,IF(AND(B1241=B1240,C1241&gt;C1240,E1241="lunes"),1,IF(AND(B1241=B1240,C1241=C1240,E1241="lunes"),F1240+1,F1240)))</f>
        <v>9</v>
      </c>
      <c r="G1241" s="2"/>
    </row>
    <row r="1242" spans="1:7" x14ac:dyDescent="0.35">
      <c r="A1242" s="1">
        <v>45349</v>
      </c>
      <c r="B1242" t="s">
        <v>13</v>
      </c>
      <c r="C1242" t="s">
        <v>10</v>
      </c>
      <c r="D1242">
        <v>18</v>
      </c>
      <c r="E1242" s="2" t="s">
        <v>34</v>
      </c>
      <c r="F1242" s="2">
        <f>IF(AND(B1242&gt;B1241,C1242&lt;C1241,E1242="lunes"),1,IF(AND(B1242=B1241,C1242&gt;C1241,E1242="lunes"),1,IF(AND(B1242=B1241,C1242=C1241,E1242="lunes"),F1241+1,F1241)))</f>
        <v>9</v>
      </c>
      <c r="G1242" s="2"/>
    </row>
    <row r="1243" spans="1:7" x14ac:dyDescent="0.35">
      <c r="A1243" s="1">
        <v>45350</v>
      </c>
      <c r="B1243" t="s">
        <v>13</v>
      </c>
      <c r="C1243" t="s">
        <v>10</v>
      </c>
      <c r="D1243">
        <v>15</v>
      </c>
      <c r="E1243" s="2" t="s">
        <v>35</v>
      </c>
      <c r="F1243" s="2">
        <f>IF(AND(B1243&gt;B1242,C1243&lt;C1242,E1243="lunes"),1,IF(AND(B1243=B1242,C1243&gt;C1242,E1243="lunes"),1,IF(AND(B1243=B1242,C1243=C1242,E1243="lunes"),F1242+1,F1242)))</f>
        <v>9</v>
      </c>
      <c r="G1243" s="2"/>
    </row>
    <row r="1244" spans="1:7" x14ac:dyDescent="0.35">
      <c r="A1244" s="1">
        <v>45351</v>
      </c>
      <c r="B1244" t="s">
        <v>13</v>
      </c>
      <c r="C1244" t="s">
        <v>10</v>
      </c>
      <c r="D1244">
        <v>10</v>
      </c>
      <c r="E1244" s="2" t="s">
        <v>36</v>
      </c>
      <c r="F1244" s="2">
        <f>IF(AND(B1244&gt;B1243,C1244&lt;C1243,E1244="lunes"),1,IF(AND(B1244=B1243,C1244&gt;C1243,E1244="lunes"),1,IF(AND(B1244=B1243,C1244=C1243,E1244="lunes"),F1243+1,F1243)))</f>
        <v>9</v>
      </c>
      <c r="G1244" s="2"/>
    </row>
    <row r="1245" spans="1:7" x14ac:dyDescent="0.35">
      <c r="A1245" s="1">
        <v>45352</v>
      </c>
      <c r="B1245" t="s">
        <v>13</v>
      </c>
      <c r="C1245" t="s">
        <v>10</v>
      </c>
      <c r="D1245">
        <v>10</v>
      </c>
      <c r="E1245" s="2" t="s">
        <v>37</v>
      </c>
      <c r="F1245" s="2">
        <f>IF(AND(B1245&gt;B1244,C1245&lt;C1244,E1245="lunes"),1,IF(AND(B1245=B1244,C1245&gt;C1244,E1245="lunes"),1,IF(AND(B1245=B1244,C1245=C1244,E1245="lunes"),F1244+1,F1244)))</f>
        <v>9</v>
      </c>
      <c r="G1245" s="2"/>
    </row>
    <row r="1246" spans="1:7" x14ac:dyDescent="0.35">
      <c r="A1246" s="1">
        <v>45353</v>
      </c>
      <c r="B1246" t="s">
        <v>13</v>
      </c>
      <c r="C1246" t="s">
        <v>10</v>
      </c>
      <c r="D1246">
        <v>28</v>
      </c>
      <c r="E1246" s="2" t="s">
        <v>38</v>
      </c>
      <c r="F1246" s="2">
        <f>IF(AND(B1246&gt;B1245,C1246&lt;C1245,E1246="lunes"),1,IF(AND(B1246=B1245,C1246&gt;C1245,E1246="lunes"),1,IF(AND(B1246=B1245,C1246=C1245,E1246="lunes"),F1245+1,F1245)))</f>
        <v>9</v>
      </c>
      <c r="G1246" s="2"/>
    </row>
    <row r="1247" spans="1:7" x14ac:dyDescent="0.35">
      <c r="A1247" s="1">
        <v>45354</v>
      </c>
      <c r="B1247" t="s">
        <v>13</v>
      </c>
      <c r="C1247" t="s">
        <v>10</v>
      </c>
      <c r="D1247">
        <v>25</v>
      </c>
      <c r="E1247" s="2" t="s">
        <v>39</v>
      </c>
      <c r="F1247" s="2">
        <f>IF(AND(B1247&gt;B1246,C1247&lt;C1246,E1247="lunes"),1,IF(AND(B1247=B1246,C1247&gt;C1246,E1247="lunes"),1,IF(AND(B1247=B1246,C1247=C1246,E1247="lunes"),F1246+1,F1246)))</f>
        <v>9</v>
      </c>
      <c r="G1247" s="2"/>
    </row>
    <row r="1248" spans="1:7" x14ac:dyDescent="0.35">
      <c r="A1248" s="1">
        <v>45355</v>
      </c>
      <c r="B1248" t="s">
        <v>13</v>
      </c>
      <c r="C1248" t="s">
        <v>10</v>
      </c>
      <c r="D1248">
        <v>13</v>
      </c>
      <c r="E1248" s="2" t="s">
        <v>33</v>
      </c>
      <c r="F1248" s="2">
        <f>IF(AND(B1248&gt;B1247,C1248&lt;C1247,E1248="lunes"),1,IF(AND(B1248=B1247,C1248&gt;C1247,E1248="lunes"),1,IF(AND(B1248=B1247,C1248=C1247,E1248="lunes"),F1247+1,F1247)))</f>
        <v>10</v>
      </c>
      <c r="G1248" s="2"/>
    </row>
    <row r="1249" spans="1:7" x14ac:dyDescent="0.35">
      <c r="A1249" s="1">
        <v>45356</v>
      </c>
      <c r="B1249" t="s">
        <v>13</v>
      </c>
      <c r="C1249" t="s">
        <v>10</v>
      </c>
      <c r="D1249">
        <v>7</v>
      </c>
      <c r="E1249" s="2" t="s">
        <v>34</v>
      </c>
      <c r="F1249" s="2">
        <f>IF(AND(B1249&gt;B1248,C1249&lt;C1248,E1249="lunes"),1,IF(AND(B1249=B1248,C1249&gt;C1248,E1249="lunes"),1,IF(AND(B1249=B1248,C1249=C1248,E1249="lunes"),F1248+1,F1248)))</f>
        <v>10</v>
      </c>
      <c r="G1249" s="2"/>
    </row>
    <row r="1250" spans="1:7" x14ac:dyDescent="0.35">
      <c r="A1250" s="1">
        <v>45357</v>
      </c>
      <c r="B1250" t="s">
        <v>13</v>
      </c>
      <c r="C1250" t="s">
        <v>10</v>
      </c>
      <c r="D1250">
        <v>14</v>
      </c>
      <c r="E1250" s="2" t="s">
        <v>35</v>
      </c>
      <c r="F1250" s="2">
        <f>IF(AND(B1250&gt;B1249,C1250&lt;C1249,E1250="lunes"),1,IF(AND(B1250=B1249,C1250&gt;C1249,E1250="lunes"),1,IF(AND(B1250=B1249,C1250=C1249,E1250="lunes"),F1249+1,F1249)))</f>
        <v>10</v>
      </c>
      <c r="G1250" s="2"/>
    </row>
    <row r="1251" spans="1:7" x14ac:dyDescent="0.35">
      <c r="A1251" s="1">
        <v>45358</v>
      </c>
      <c r="B1251" t="s">
        <v>13</v>
      </c>
      <c r="C1251" t="s">
        <v>10</v>
      </c>
      <c r="D1251">
        <v>14</v>
      </c>
      <c r="E1251" s="2" t="s">
        <v>36</v>
      </c>
      <c r="F1251" s="2">
        <f>IF(AND(B1251&gt;B1250,C1251&lt;C1250,E1251="lunes"),1,IF(AND(B1251=B1250,C1251&gt;C1250,E1251="lunes"),1,IF(AND(B1251=B1250,C1251=C1250,E1251="lunes"),F1250+1,F1250)))</f>
        <v>10</v>
      </c>
      <c r="G1251" s="2"/>
    </row>
    <row r="1252" spans="1:7" x14ac:dyDescent="0.35">
      <c r="A1252" s="1">
        <v>45359</v>
      </c>
      <c r="B1252" t="s">
        <v>13</v>
      </c>
      <c r="C1252" t="s">
        <v>10</v>
      </c>
      <c r="D1252">
        <v>19</v>
      </c>
      <c r="E1252" s="2" t="s">
        <v>37</v>
      </c>
      <c r="F1252" s="2">
        <f>IF(AND(B1252&gt;B1251,C1252&lt;C1251,E1252="lunes"),1,IF(AND(B1252=B1251,C1252&gt;C1251,E1252="lunes"),1,IF(AND(B1252=B1251,C1252=C1251,E1252="lunes"),F1251+1,F1251)))</f>
        <v>10</v>
      </c>
      <c r="G1252" s="2"/>
    </row>
    <row r="1253" spans="1:7" x14ac:dyDescent="0.35">
      <c r="A1253" s="1">
        <v>45360</v>
      </c>
      <c r="B1253" t="s">
        <v>13</v>
      </c>
      <c r="C1253" t="s">
        <v>10</v>
      </c>
      <c r="D1253">
        <v>14</v>
      </c>
      <c r="E1253" s="2" t="s">
        <v>38</v>
      </c>
      <c r="F1253" s="2">
        <f>IF(AND(B1253&gt;B1252,C1253&lt;C1252,E1253="lunes"),1,IF(AND(B1253=B1252,C1253&gt;C1252,E1253="lunes"),1,IF(AND(B1253=B1252,C1253=C1252,E1253="lunes"),F1252+1,F1252)))</f>
        <v>10</v>
      </c>
      <c r="G1253" s="2"/>
    </row>
    <row r="1254" spans="1:7" x14ac:dyDescent="0.35">
      <c r="A1254" s="1">
        <v>45361</v>
      </c>
      <c r="B1254" t="s">
        <v>13</v>
      </c>
      <c r="C1254" t="s">
        <v>10</v>
      </c>
      <c r="D1254">
        <v>16</v>
      </c>
      <c r="E1254" s="2" t="s">
        <v>39</v>
      </c>
      <c r="F1254" s="2">
        <f>IF(AND(B1254&gt;B1253,C1254&lt;C1253,E1254="lunes"),1,IF(AND(B1254=B1253,C1254&gt;C1253,E1254="lunes"),1,IF(AND(B1254=B1253,C1254=C1253,E1254="lunes"),F1253+1,F1253)))</f>
        <v>10</v>
      </c>
      <c r="G1254" s="2"/>
    </row>
    <row r="1255" spans="1:7" x14ac:dyDescent="0.35">
      <c r="A1255" s="1">
        <v>45362</v>
      </c>
      <c r="B1255" t="s">
        <v>13</v>
      </c>
      <c r="C1255" t="s">
        <v>10</v>
      </c>
      <c r="D1255">
        <v>8</v>
      </c>
      <c r="E1255" s="2" t="s">
        <v>33</v>
      </c>
      <c r="F1255" s="2">
        <f>IF(AND(B1255&gt;B1254,C1255&lt;C1254,E1255="lunes"),1,IF(AND(B1255=B1254,C1255&gt;C1254,E1255="lunes"),1,IF(AND(B1255=B1254,C1255=C1254,E1255="lunes"),F1254+1,F1254)))</f>
        <v>11</v>
      </c>
      <c r="G1255" s="2"/>
    </row>
    <row r="1256" spans="1:7" x14ac:dyDescent="0.35">
      <c r="A1256" s="1">
        <v>45363</v>
      </c>
      <c r="B1256" t="s">
        <v>13</v>
      </c>
      <c r="C1256" t="s">
        <v>10</v>
      </c>
      <c r="D1256">
        <v>8</v>
      </c>
      <c r="E1256" s="2" t="s">
        <v>34</v>
      </c>
      <c r="F1256" s="2">
        <f>IF(AND(B1256&gt;B1255,C1256&lt;C1255,E1256="lunes"),1,IF(AND(B1256=B1255,C1256&gt;C1255,E1256="lunes"),1,IF(AND(B1256=B1255,C1256=C1255,E1256="lunes"),F1255+1,F1255)))</f>
        <v>11</v>
      </c>
      <c r="G1256" s="2"/>
    </row>
    <row r="1257" spans="1:7" x14ac:dyDescent="0.35">
      <c r="A1257" s="1">
        <v>45364</v>
      </c>
      <c r="B1257" t="s">
        <v>13</v>
      </c>
      <c r="C1257" t="s">
        <v>10</v>
      </c>
      <c r="D1257">
        <v>8</v>
      </c>
      <c r="E1257" s="2" t="s">
        <v>35</v>
      </c>
      <c r="F1257" s="2">
        <f>IF(AND(B1257&gt;B1256,C1257&lt;C1256,E1257="lunes"),1,IF(AND(B1257=B1256,C1257&gt;C1256,E1257="lunes"),1,IF(AND(B1257=B1256,C1257=C1256,E1257="lunes"),F1256+1,F1256)))</f>
        <v>11</v>
      </c>
      <c r="G1257" s="2"/>
    </row>
    <row r="1258" spans="1:7" x14ac:dyDescent="0.35">
      <c r="A1258" s="1">
        <v>45365</v>
      </c>
      <c r="B1258" t="s">
        <v>13</v>
      </c>
      <c r="C1258" t="s">
        <v>10</v>
      </c>
      <c r="D1258">
        <v>15</v>
      </c>
      <c r="E1258" s="2" t="s">
        <v>36</v>
      </c>
      <c r="F1258" s="2">
        <f>IF(AND(B1258&gt;B1257,C1258&lt;C1257,E1258="lunes"),1,IF(AND(B1258=B1257,C1258&gt;C1257,E1258="lunes"),1,IF(AND(B1258=B1257,C1258=C1257,E1258="lunes"),F1257+1,F1257)))</f>
        <v>11</v>
      </c>
      <c r="G1258" s="2"/>
    </row>
    <row r="1259" spans="1:7" x14ac:dyDescent="0.35">
      <c r="A1259" s="1">
        <v>45366</v>
      </c>
      <c r="B1259" t="s">
        <v>13</v>
      </c>
      <c r="C1259" t="s">
        <v>10</v>
      </c>
      <c r="D1259">
        <v>29</v>
      </c>
      <c r="E1259" s="2" t="s">
        <v>37</v>
      </c>
      <c r="F1259" s="2">
        <f>IF(AND(B1259&gt;B1258,C1259&lt;C1258,E1259="lunes"),1,IF(AND(B1259=B1258,C1259&gt;C1258,E1259="lunes"),1,IF(AND(B1259=B1258,C1259=C1258,E1259="lunes"),F1258+1,F1258)))</f>
        <v>11</v>
      </c>
      <c r="G1259" s="2"/>
    </row>
    <row r="1260" spans="1:7" x14ac:dyDescent="0.35">
      <c r="A1260" s="1">
        <v>45367</v>
      </c>
      <c r="B1260" t="s">
        <v>13</v>
      </c>
      <c r="C1260" t="s">
        <v>10</v>
      </c>
      <c r="D1260">
        <v>16</v>
      </c>
      <c r="E1260" s="2" t="s">
        <v>38</v>
      </c>
      <c r="F1260" s="2">
        <f>IF(AND(B1260&gt;B1259,C1260&lt;C1259,E1260="lunes"),1,IF(AND(B1260=B1259,C1260&gt;C1259,E1260="lunes"),1,IF(AND(B1260=B1259,C1260=C1259,E1260="lunes"),F1259+1,F1259)))</f>
        <v>11</v>
      </c>
      <c r="G1260" s="2"/>
    </row>
    <row r="1261" spans="1:7" x14ac:dyDescent="0.35">
      <c r="A1261" s="1">
        <v>45368</v>
      </c>
      <c r="B1261" t="s">
        <v>13</v>
      </c>
      <c r="C1261" t="s">
        <v>10</v>
      </c>
      <c r="D1261">
        <v>18</v>
      </c>
      <c r="E1261" s="2" t="s">
        <v>39</v>
      </c>
      <c r="F1261" s="2">
        <f>IF(AND(B1261&gt;B1260,C1261&lt;C1260,E1261="lunes"),1,IF(AND(B1261=B1260,C1261&gt;C1260,E1261="lunes"),1,IF(AND(B1261=B1260,C1261=C1260,E1261="lunes"),F1260+1,F1260)))</f>
        <v>11</v>
      </c>
      <c r="G1261" s="2"/>
    </row>
    <row r="1262" spans="1:7" x14ac:dyDescent="0.35">
      <c r="A1262" s="1">
        <v>45369</v>
      </c>
      <c r="B1262" t="s">
        <v>13</v>
      </c>
      <c r="C1262" t="s">
        <v>10</v>
      </c>
      <c r="D1262">
        <v>10</v>
      </c>
      <c r="E1262" s="2" t="s">
        <v>33</v>
      </c>
      <c r="F1262" s="2">
        <f>IF(AND(B1262&gt;B1261,C1262&lt;C1261,E1262="lunes"),1,IF(AND(B1262=B1261,C1262&gt;C1261,E1262="lunes"),1,IF(AND(B1262=B1261,C1262=C1261,E1262="lunes"),F1261+1,F1261)))</f>
        <v>12</v>
      </c>
      <c r="G1262" s="2"/>
    </row>
    <row r="1263" spans="1:7" x14ac:dyDescent="0.35">
      <c r="A1263" s="1">
        <v>45370</v>
      </c>
      <c r="B1263" t="s">
        <v>13</v>
      </c>
      <c r="C1263" t="s">
        <v>10</v>
      </c>
      <c r="D1263">
        <v>12</v>
      </c>
      <c r="E1263" s="2" t="s">
        <v>34</v>
      </c>
      <c r="F1263" s="2">
        <f>IF(AND(B1263&gt;B1262,C1263&lt;C1262,E1263="lunes"),1,IF(AND(B1263=B1262,C1263&gt;C1262,E1263="lunes"),1,IF(AND(B1263=B1262,C1263=C1262,E1263="lunes"),F1262+1,F1262)))</f>
        <v>12</v>
      </c>
      <c r="G1263" s="2"/>
    </row>
    <row r="1264" spans="1:7" x14ac:dyDescent="0.35">
      <c r="A1264" s="1">
        <v>45371</v>
      </c>
      <c r="B1264" t="s">
        <v>13</v>
      </c>
      <c r="C1264" t="s">
        <v>10</v>
      </c>
      <c r="D1264">
        <v>13</v>
      </c>
      <c r="E1264" s="2" t="s">
        <v>35</v>
      </c>
      <c r="F1264" s="2">
        <f>IF(AND(B1264&gt;B1263,C1264&lt;C1263,E1264="lunes"),1,IF(AND(B1264=B1263,C1264&gt;C1263,E1264="lunes"),1,IF(AND(B1264=B1263,C1264=C1263,E1264="lunes"),F1263+1,F1263)))</f>
        <v>12</v>
      </c>
      <c r="G1264" s="2"/>
    </row>
    <row r="1265" spans="1:7" x14ac:dyDescent="0.35">
      <c r="A1265" s="1">
        <v>45372</v>
      </c>
      <c r="B1265" t="s">
        <v>13</v>
      </c>
      <c r="C1265" t="s">
        <v>10</v>
      </c>
      <c r="D1265">
        <v>11</v>
      </c>
      <c r="E1265" s="2" t="s">
        <v>36</v>
      </c>
      <c r="F1265" s="2">
        <f>IF(AND(B1265&gt;B1264,C1265&lt;C1264,E1265="lunes"),1,IF(AND(B1265=B1264,C1265&gt;C1264,E1265="lunes"),1,IF(AND(B1265=B1264,C1265=C1264,E1265="lunes"),F1264+1,F1264)))</f>
        <v>12</v>
      </c>
      <c r="G1265" s="2"/>
    </row>
    <row r="1266" spans="1:7" x14ac:dyDescent="0.35">
      <c r="A1266" s="1">
        <v>45373</v>
      </c>
      <c r="B1266" t="s">
        <v>13</v>
      </c>
      <c r="C1266" t="s">
        <v>10</v>
      </c>
      <c r="D1266">
        <v>13</v>
      </c>
      <c r="E1266" s="2" t="s">
        <v>37</v>
      </c>
      <c r="F1266" s="2">
        <f>IF(AND(B1266&gt;B1265,C1266&lt;C1265,E1266="lunes"),1,IF(AND(B1266=B1265,C1266&gt;C1265,E1266="lunes"),1,IF(AND(B1266=B1265,C1266=C1265,E1266="lunes"),F1265+1,F1265)))</f>
        <v>12</v>
      </c>
      <c r="G1266" s="2"/>
    </row>
    <row r="1267" spans="1:7" x14ac:dyDescent="0.35">
      <c r="A1267" s="1">
        <v>45374</v>
      </c>
      <c r="B1267" t="s">
        <v>13</v>
      </c>
      <c r="C1267" t="s">
        <v>10</v>
      </c>
      <c r="D1267">
        <v>11</v>
      </c>
      <c r="E1267" s="2" t="s">
        <v>38</v>
      </c>
      <c r="F1267" s="2">
        <f>IF(AND(B1267&gt;B1266,C1267&lt;C1266,E1267="lunes"),1,IF(AND(B1267=B1266,C1267&gt;C1266,E1267="lunes"),1,IF(AND(B1267=B1266,C1267=C1266,E1267="lunes"),F1266+1,F1266)))</f>
        <v>12</v>
      </c>
      <c r="G1267" s="2"/>
    </row>
    <row r="1268" spans="1:7" x14ac:dyDescent="0.35">
      <c r="A1268" s="1">
        <v>45375</v>
      </c>
      <c r="B1268" t="s">
        <v>13</v>
      </c>
      <c r="C1268" t="s">
        <v>10</v>
      </c>
      <c r="D1268">
        <v>16</v>
      </c>
      <c r="E1268" s="2" t="s">
        <v>39</v>
      </c>
      <c r="F1268" s="2">
        <f>IF(AND(B1268&gt;B1267,C1268&lt;C1267,E1268="lunes"),1,IF(AND(B1268=B1267,C1268&gt;C1267,E1268="lunes"),1,IF(AND(B1268=B1267,C1268=C1267,E1268="lunes"),F1267+1,F1267)))</f>
        <v>12</v>
      </c>
      <c r="G1268" s="2"/>
    </row>
    <row r="1269" spans="1:7" x14ac:dyDescent="0.35">
      <c r="A1269" s="1">
        <v>45376</v>
      </c>
      <c r="B1269" t="s">
        <v>13</v>
      </c>
      <c r="C1269" t="s">
        <v>10</v>
      </c>
      <c r="D1269">
        <v>13</v>
      </c>
      <c r="E1269" s="2" t="s">
        <v>33</v>
      </c>
      <c r="F1269" s="2">
        <f>IF(AND(B1269&gt;B1268,C1269&lt;C1268,E1269="lunes"),1,IF(AND(B1269=B1268,C1269&gt;C1268,E1269="lunes"),1,IF(AND(B1269=B1268,C1269=C1268,E1269="lunes"),F1268+1,F1268)))</f>
        <v>13</v>
      </c>
      <c r="G1269" s="2"/>
    </row>
    <row r="1270" spans="1:7" x14ac:dyDescent="0.35">
      <c r="A1270" s="1">
        <v>45377</v>
      </c>
      <c r="B1270" t="s">
        <v>13</v>
      </c>
      <c r="C1270" t="s">
        <v>10</v>
      </c>
      <c r="D1270">
        <v>4</v>
      </c>
      <c r="E1270" s="2" t="s">
        <v>34</v>
      </c>
      <c r="F1270" s="2">
        <f>IF(AND(B1270&gt;B1269,C1270&lt;C1269,E1270="lunes"),1,IF(AND(B1270=B1269,C1270&gt;C1269,E1270="lunes"),1,IF(AND(B1270=B1269,C1270=C1269,E1270="lunes"),F1269+1,F1269)))</f>
        <v>13</v>
      </c>
      <c r="G1270" s="2"/>
    </row>
    <row r="1271" spans="1:7" x14ac:dyDescent="0.35">
      <c r="A1271" s="1">
        <v>45378</v>
      </c>
      <c r="B1271" t="s">
        <v>13</v>
      </c>
      <c r="C1271" t="s">
        <v>10</v>
      </c>
      <c r="D1271">
        <v>8</v>
      </c>
      <c r="E1271" s="2" t="s">
        <v>35</v>
      </c>
      <c r="F1271" s="2">
        <f>IF(AND(B1271&gt;B1270,C1271&lt;C1270,E1271="lunes"),1,IF(AND(B1271=B1270,C1271&gt;C1270,E1271="lunes"),1,IF(AND(B1271=B1270,C1271=C1270,E1271="lunes"),F1270+1,F1270)))</f>
        <v>13</v>
      </c>
      <c r="G1271" s="2"/>
    </row>
    <row r="1272" spans="1:7" x14ac:dyDescent="0.35">
      <c r="A1272" s="1">
        <v>45379</v>
      </c>
      <c r="B1272" t="s">
        <v>13</v>
      </c>
      <c r="C1272" t="s">
        <v>10</v>
      </c>
      <c r="D1272">
        <v>9</v>
      </c>
      <c r="E1272" s="2" t="s">
        <v>36</v>
      </c>
      <c r="F1272" s="2">
        <f>IF(AND(B1272&gt;B1271,C1272&lt;C1271,E1272="lunes"),1,IF(AND(B1272=B1271,C1272&gt;C1271,E1272="lunes"),1,IF(AND(B1272=B1271,C1272=C1271,E1272="lunes"),F1271+1,F1271)))</f>
        <v>13</v>
      </c>
      <c r="G1272" s="2"/>
    </row>
    <row r="1273" spans="1:7" x14ac:dyDescent="0.35">
      <c r="A1273" s="1">
        <v>45380</v>
      </c>
      <c r="B1273" t="s">
        <v>13</v>
      </c>
      <c r="C1273" t="s">
        <v>10</v>
      </c>
      <c r="D1273">
        <v>11</v>
      </c>
      <c r="E1273" s="2" t="s">
        <v>37</v>
      </c>
      <c r="F1273" s="2">
        <f>IF(AND(B1273&gt;B1272,C1273&lt;C1272,E1273="lunes"),1,IF(AND(B1273=B1272,C1273&gt;C1272,E1273="lunes"),1,IF(AND(B1273=B1272,C1273=C1272,E1273="lunes"),F1272+1,F1272)))</f>
        <v>13</v>
      </c>
      <c r="G1273" s="2"/>
    </row>
    <row r="1274" spans="1:7" x14ac:dyDescent="0.35">
      <c r="A1274" s="1">
        <v>45381</v>
      </c>
      <c r="B1274" t="s">
        <v>13</v>
      </c>
      <c r="C1274" t="s">
        <v>10</v>
      </c>
      <c r="D1274">
        <v>17</v>
      </c>
      <c r="E1274" s="2" t="s">
        <v>38</v>
      </c>
      <c r="F1274" s="2">
        <f>IF(AND(B1274&gt;B1273,C1274&lt;C1273,E1274="lunes"),1,IF(AND(B1274=B1273,C1274&gt;C1273,E1274="lunes"),1,IF(AND(B1274=B1273,C1274=C1273,E1274="lunes"),F1273+1,F1273)))</f>
        <v>13</v>
      </c>
      <c r="G1274" s="2"/>
    </row>
    <row r="1275" spans="1:7" x14ac:dyDescent="0.35">
      <c r="A1275" s="1">
        <v>45382</v>
      </c>
      <c r="B1275" t="s">
        <v>13</v>
      </c>
      <c r="C1275" t="s">
        <v>10</v>
      </c>
      <c r="D1275">
        <v>10</v>
      </c>
      <c r="E1275" s="2" t="s">
        <v>39</v>
      </c>
      <c r="F1275" s="2">
        <f>IF(AND(B1275&gt;B1274,C1275&lt;C1274,E1275="lunes"),1,IF(AND(B1275=B1274,C1275&gt;C1274,E1275="lunes"),1,IF(AND(B1275=B1274,C1275=C1274,E1275="lunes"),F1274+1,F1274)))</f>
        <v>13</v>
      </c>
      <c r="G1275" s="2"/>
    </row>
    <row r="1276" spans="1:7" x14ac:dyDescent="0.35">
      <c r="A1276" s="1">
        <v>45292</v>
      </c>
      <c r="B1276" t="s">
        <v>13</v>
      </c>
      <c r="C1276" t="s">
        <v>11</v>
      </c>
      <c r="D1276">
        <v>21</v>
      </c>
      <c r="E1276" s="2" t="s">
        <v>33</v>
      </c>
      <c r="F1276" s="2">
        <f>IF(AND(B1276&gt;B1275,C1276&lt;C1275,E1276="lunes"),1,IF(AND(B1276=B1275,C1276&gt;C1275,E1276="lunes"),1,IF(AND(B1276=B1275,C1276=C1275,E1276="lunes"),F1275+1,F1275)))</f>
        <v>1</v>
      </c>
      <c r="G1276" s="2"/>
    </row>
    <row r="1277" spans="1:7" x14ac:dyDescent="0.35">
      <c r="A1277" s="1">
        <v>45293</v>
      </c>
      <c r="B1277" t="s">
        <v>13</v>
      </c>
      <c r="C1277" t="s">
        <v>11</v>
      </c>
      <c r="D1277">
        <v>18</v>
      </c>
      <c r="E1277" s="2" t="s">
        <v>34</v>
      </c>
      <c r="F1277" s="2">
        <f>IF(AND(B1277&gt;B1276,C1277&lt;C1276,E1277="lunes"),1,IF(AND(B1277=B1276,C1277&gt;C1276,E1277="lunes"),1,IF(AND(B1277=B1276,C1277=C1276,E1277="lunes"),F1276+1,F1276)))</f>
        <v>1</v>
      </c>
      <c r="G1277" s="2"/>
    </row>
    <row r="1278" spans="1:7" x14ac:dyDescent="0.35">
      <c r="A1278" s="1">
        <v>45294</v>
      </c>
      <c r="B1278" t="s">
        <v>13</v>
      </c>
      <c r="C1278" t="s">
        <v>11</v>
      </c>
      <c r="D1278">
        <v>21</v>
      </c>
      <c r="E1278" s="2" t="s">
        <v>35</v>
      </c>
      <c r="F1278" s="2">
        <f>IF(AND(B1278&gt;B1277,C1278&lt;C1277,E1278="lunes"),1,IF(AND(B1278=B1277,C1278&gt;C1277,E1278="lunes"),1,IF(AND(B1278=B1277,C1278=C1277,E1278="lunes"),F1277+1,F1277)))</f>
        <v>1</v>
      </c>
      <c r="G1278" s="2"/>
    </row>
    <row r="1279" spans="1:7" x14ac:dyDescent="0.35">
      <c r="A1279" s="1">
        <v>45295</v>
      </c>
      <c r="B1279" t="s">
        <v>13</v>
      </c>
      <c r="C1279" t="s">
        <v>11</v>
      </c>
      <c r="D1279">
        <v>14</v>
      </c>
      <c r="E1279" s="2" t="s">
        <v>36</v>
      </c>
      <c r="F1279" s="2">
        <f>IF(AND(B1279&gt;B1278,C1279&lt;C1278,E1279="lunes"),1,IF(AND(B1279=B1278,C1279&gt;C1278,E1279="lunes"),1,IF(AND(B1279=B1278,C1279=C1278,E1279="lunes"),F1278+1,F1278)))</f>
        <v>1</v>
      </c>
      <c r="G1279" s="2"/>
    </row>
    <row r="1280" spans="1:7" x14ac:dyDescent="0.35">
      <c r="A1280" s="1">
        <v>45296</v>
      </c>
      <c r="B1280" t="s">
        <v>13</v>
      </c>
      <c r="C1280" t="s">
        <v>11</v>
      </c>
      <c r="D1280">
        <v>24</v>
      </c>
      <c r="E1280" s="2" t="s">
        <v>37</v>
      </c>
      <c r="F1280" s="2">
        <f>IF(AND(B1280&gt;B1279,C1280&lt;C1279,E1280="lunes"),1,IF(AND(B1280=B1279,C1280&gt;C1279,E1280="lunes"),1,IF(AND(B1280=B1279,C1280=C1279,E1280="lunes"),F1279+1,F1279)))</f>
        <v>1</v>
      </c>
      <c r="G1280" s="2"/>
    </row>
    <row r="1281" spans="1:7" x14ac:dyDescent="0.35">
      <c r="A1281" s="1">
        <v>45297</v>
      </c>
      <c r="B1281" t="s">
        <v>13</v>
      </c>
      <c r="C1281" t="s">
        <v>11</v>
      </c>
      <c r="D1281">
        <v>19</v>
      </c>
      <c r="E1281" s="2" t="s">
        <v>38</v>
      </c>
      <c r="F1281" s="2">
        <f>IF(AND(B1281&gt;B1280,C1281&lt;C1280,E1281="lunes"),1,IF(AND(B1281=B1280,C1281&gt;C1280,E1281="lunes"),1,IF(AND(B1281=B1280,C1281=C1280,E1281="lunes"),F1280+1,F1280)))</f>
        <v>1</v>
      </c>
      <c r="G1281" s="2"/>
    </row>
    <row r="1282" spans="1:7" x14ac:dyDescent="0.35">
      <c r="A1282" s="1">
        <v>45298</v>
      </c>
      <c r="B1282" t="s">
        <v>13</v>
      </c>
      <c r="C1282" t="s">
        <v>11</v>
      </c>
      <c r="D1282">
        <v>20</v>
      </c>
      <c r="E1282" s="2" t="s">
        <v>39</v>
      </c>
      <c r="F1282" s="2">
        <f>IF(AND(B1282&gt;B1281,C1282&lt;C1281,E1282="lunes"),1,IF(AND(B1282=B1281,C1282&gt;C1281,E1282="lunes"),1,IF(AND(B1282=B1281,C1282=C1281,E1282="lunes"),F1281+1,F1281)))</f>
        <v>1</v>
      </c>
      <c r="G1282" s="2"/>
    </row>
    <row r="1283" spans="1:7" x14ac:dyDescent="0.35">
      <c r="A1283" s="1">
        <v>45299</v>
      </c>
      <c r="B1283" t="s">
        <v>13</v>
      </c>
      <c r="C1283" t="s">
        <v>11</v>
      </c>
      <c r="D1283">
        <v>19</v>
      </c>
      <c r="E1283" s="2" t="s">
        <v>33</v>
      </c>
      <c r="F1283" s="2">
        <f>IF(AND(B1283&gt;B1282,C1283&lt;C1282,E1283="lunes"),1,IF(AND(B1283=B1282,C1283&gt;C1282,E1283="lunes"),1,IF(AND(B1283=B1282,C1283=C1282,E1283="lunes"),F1282+1,F1282)))</f>
        <v>2</v>
      </c>
      <c r="G1283" s="2"/>
    </row>
    <row r="1284" spans="1:7" x14ac:dyDescent="0.35">
      <c r="A1284" s="1">
        <v>45300</v>
      </c>
      <c r="B1284" t="s">
        <v>13</v>
      </c>
      <c r="C1284" t="s">
        <v>11</v>
      </c>
      <c r="D1284">
        <v>26</v>
      </c>
      <c r="E1284" s="2" t="s">
        <v>34</v>
      </c>
      <c r="F1284" s="2">
        <f>IF(AND(B1284&gt;B1283,C1284&lt;C1283,E1284="lunes"),1,IF(AND(B1284=B1283,C1284&gt;C1283,E1284="lunes"),1,IF(AND(B1284=B1283,C1284=C1283,E1284="lunes"),F1283+1,F1283)))</f>
        <v>2</v>
      </c>
      <c r="G1284" s="2"/>
    </row>
    <row r="1285" spans="1:7" x14ac:dyDescent="0.35">
      <c r="A1285" s="1">
        <v>45301</v>
      </c>
      <c r="B1285" t="s">
        <v>13</v>
      </c>
      <c r="C1285" t="s">
        <v>11</v>
      </c>
      <c r="D1285">
        <v>13</v>
      </c>
      <c r="E1285" s="2" t="s">
        <v>35</v>
      </c>
      <c r="F1285" s="2">
        <f>IF(AND(B1285&gt;B1284,C1285&lt;C1284,E1285="lunes"),1,IF(AND(B1285=B1284,C1285&gt;C1284,E1285="lunes"),1,IF(AND(B1285=B1284,C1285=C1284,E1285="lunes"),F1284+1,F1284)))</f>
        <v>2</v>
      </c>
      <c r="G1285" s="2"/>
    </row>
    <row r="1286" spans="1:7" x14ac:dyDescent="0.35">
      <c r="A1286" s="1">
        <v>45302</v>
      </c>
      <c r="B1286" t="s">
        <v>13</v>
      </c>
      <c r="C1286" t="s">
        <v>11</v>
      </c>
      <c r="D1286">
        <v>17</v>
      </c>
      <c r="E1286" s="2" t="s">
        <v>36</v>
      </c>
      <c r="F1286" s="2">
        <f>IF(AND(B1286&gt;B1285,C1286&lt;C1285,E1286="lunes"),1,IF(AND(B1286=B1285,C1286&gt;C1285,E1286="lunes"),1,IF(AND(B1286=B1285,C1286=C1285,E1286="lunes"),F1285+1,F1285)))</f>
        <v>2</v>
      </c>
      <c r="G1286" s="2"/>
    </row>
    <row r="1287" spans="1:7" x14ac:dyDescent="0.35">
      <c r="A1287" s="1">
        <v>45303</v>
      </c>
      <c r="B1287" t="s">
        <v>13</v>
      </c>
      <c r="C1287" t="s">
        <v>11</v>
      </c>
      <c r="D1287">
        <v>39</v>
      </c>
      <c r="E1287" s="2" t="s">
        <v>37</v>
      </c>
      <c r="F1287" s="2">
        <f>IF(AND(B1287&gt;B1286,C1287&lt;C1286,E1287="lunes"),1,IF(AND(B1287=B1286,C1287&gt;C1286,E1287="lunes"),1,IF(AND(B1287=B1286,C1287=C1286,E1287="lunes"),F1286+1,F1286)))</f>
        <v>2</v>
      </c>
      <c r="G1287" s="2"/>
    </row>
    <row r="1288" spans="1:7" x14ac:dyDescent="0.35">
      <c r="A1288" s="1">
        <v>45304</v>
      </c>
      <c r="B1288" t="s">
        <v>13</v>
      </c>
      <c r="C1288" t="s">
        <v>11</v>
      </c>
      <c r="D1288">
        <v>26</v>
      </c>
      <c r="E1288" s="2" t="s">
        <v>38</v>
      </c>
      <c r="F1288" s="2">
        <f>IF(AND(B1288&gt;B1287,C1288&lt;C1287,E1288="lunes"),1,IF(AND(B1288=B1287,C1288&gt;C1287,E1288="lunes"),1,IF(AND(B1288=B1287,C1288=C1287,E1288="lunes"),F1287+1,F1287)))</f>
        <v>2</v>
      </c>
      <c r="G1288" s="2"/>
    </row>
    <row r="1289" spans="1:7" x14ac:dyDescent="0.35">
      <c r="A1289" s="1">
        <v>45305</v>
      </c>
      <c r="B1289" t="s">
        <v>13</v>
      </c>
      <c r="C1289" t="s">
        <v>11</v>
      </c>
      <c r="D1289">
        <v>33</v>
      </c>
      <c r="E1289" s="2" t="s">
        <v>39</v>
      </c>
      <c r="F1289" s="2">
        <f>IF(AND(B1289&gt;B1288,C1289&lt;C1288,E1289="lunes"),1,IF(AND(B1289=B1288,C1289&gt;C1288,E1289="lunes"),1,IF(AND(B1289=B1288,C1289=C1288,E1289="lunes"),F1288+1,F1288)))</f>
        <v>2</v>
      </c>
      <c r="G1289" s="2"/>
    </row>
    <row r="1290" spans="1:7" x14ac:dyDescent="0.35">
      <c r="A1290" s="1">
        <v>45306</v>
      </c>
      <c r="B1290" t="s">
        <v>13</v>
      </c>
      <c r="C1290" t="s">
        <v>11</v>
      </c>
      <c r="D1290">
        <v>17</v>
      </c>
      <c r="E1290" s="2" t="s">
        <v>33</v>
      </c>
      <c r="F1290" s="2">
        <f>IF(AND(B1290&gt;B1289,C1290&lt;C1289,E1290="lunes"),1,IF(AND(B1290=B1289,C1290&gt;C1289,E1290="lunes"),1,IF(AND(B1290=B1289,C1290=C1289,E1290="lunes"),F1289+1,F1289)))</f>
        <v>3</v>
      </c>
      <c r="G1290" s="2"/>
    </row>
    <row r="1291" spans="1:7" x14ac:dyDescent="0.35">
      <c r="A1291" s="1">
        <v>45307</v>
      </c>
      <c r="B1291" t="s">
        <v>13</v>
      </c>
      <c r="C1291" t="s">
        <v>11</v>
      </c>
      <c r="D1291">
        <v>19</v>
      </c>
      <c r="E1291" s="2" t="s">
        <v>34</v>
      </c>
      <c r="F1291" s="2">
        <f>IF(AND(B1291&gt;B1290,C1291&lt;C1290,E1291="lunes"),1,IF(AND(B1291=B1290,C1291&gt;C1290,E1291="lunes"),1,IF(AND(B1291=B1290,C1291=C1290,E1291="lunes"),F1290+1,F1290)))</f>
        <v>3</v>
      </c>
      <c r="G1291" s="2"/>
    </row>
    <row r="1292" spans="1:7" x14ac:dyDescent="0.35">
      <c r="A1292" s="1">
        <v>45308</v>
      </c>
      <c r="B1292" t="s">
        <v>13</v>
      </c>
      <c r="C1292" t="s">
        <v>11</v>
      </c>
      <c r="D1292">
        <v>22</v>
      </c>
      <c r="E1292" s="2" t="s">
        <v>35</v>
      </c>
      <c r="F1292" s="2">
        <f>IF(AND(B1292&gt;B1291,C1292&lt;C1291,E1292="lunes"),1,IF(AND(B1292=B1291,C1292&gt;C1291,E1292="lunes"),1,IF(AND(B1292=B1291,C1292=C1291,E1292="lunes"),F1291+1,F1291)))</f>
        <v>3</v>
      </c>
      <c r="G1292" s="2"/>
    </row>
    <row r="1293" spans="1:7" x14ac:dyDescent="0.35">
      <c r="A1293" s="1">
        <v>45309</v>
      </c>
      <c r="B1293" t="s">
        <v>13</v>
      </c>
      <c r="C1293" t="s">
        <v>11</v>
      </c>
      <c r="D1293">
        <v>21</v>
      </c>
      <c r="E1293" s="2" t="s">
        <v>36</v>
      </c>
      <c r="F1293" s="2">
        <f>IF(AND(B1293&gt;B1292,C1293&lt;C1292,E1293="lunes"),1,IF(AND(B1293=B1292,C1293&gt;C1292,E1293="lunes"),1,IF(AND(B1293=B1292,C1293=C1292,E1293="lunes"),F1292+1,F1292)))</f>
        <v>3</v>
      </c>
      <c r="G1293" s="2"/>
    </row>
    <row r="1294" spans="1:7" x14ac:dyDescent="0.35">
      <c r="A1294" s="1">
        <v>45310</v>
      </c>
      <c r="B1294" t="s">
        <v>13</v>
      </c>
      <c r="C1294" t="s">
        <v>11</v>
      </c>
      <c r="D1294">
        <v>31</v>
      </c>
      <c r="E1294" s="2" t="s">
        <v>37</v>
      </c>
      <c r="F1294" s="2">
        <f>IF(AND(B1294&gt;B1293,C1294&lt;C1293,E1294="lunes"),1,IF(AND(B1294=B1293,C1294&gt;C1293,E1294="lunes"),1,IF(AND(B1294=B1293,C1294=C1293,E1294="lunes"),F1293+1,F1293)))</f>
        <v>3</v>
      </c>
      <c r="G1294" s="2"/>
    </row>
    <row r="1295" spans="1:7" x14ac:dyDescent="0.35">
      <c r="A1295" s="1">
        <v>45311</v>
      </c>
      <c r="B1295" t="s">
        <v>13</v>
      </c>
      <c r="C1295" t="s">
        <v>11</v>
      </c>
      <c r="D1295">
        <v>22</v>
      </c>
      <c r="E1295" s="2" t="s">
        <v>38</v>
      </c>
      <c r="F1295" s="2">
        <f>IF(AND(B1295&gt;B1294,C1295&lt;C1294,E1295="lunes"),1,IF(AND(B1295=B1294,C1295&gt;C1294,E1295="lunes"),1,IF(AND(B1295=B1294,C1295=C1294,E1295="lunes"),F1294+1,F1294)))</f>
        <v>3</v>
      </c>
      <c r="G1295" s="2"/>
    </row>
    <row r="1296" spans="1:7" x14ac:dyDescent="0.35">
      <c r="A1296" s="1">
        <v>45312</v>
      </c>
      <c r="B1296" t="s">
        <v>13</v>
      </c>
      <c r="C1296" t="s">
        <v>11</v>
      </c>
      <c r="D1296">
        <v>30</v>
      </c>
      <c r="E1296" s="2" t="s">
        <v>39</v>
      </c>
      <c r="F1296" s="2">
        <f>IF(AND(B1296&gt;B1295,C1296&lt;C1295,E1296="lunes"),1,IF(AND(B1296=B1295,C1296&gt;C1295,E1296="lunes"),1,IF(AND(B1296=B1295,C1296=C1295,E1296="lunes"),F1295+1,F1295)))</f>
        <v>3</v>
      </c>
      <c r="G1296" s="2"/>
    </row>
    <row r="1297" spans="1:7" x14ac:dyDescent="0.35">
      <c r="A1297" s="1">
        <v>45313</v>
      </c>
      <c r="B1297" t="s">
        <v>13</v>
      </c>
      <c r="C1297" t="s">
        <v>11</v>
      </c>
      <c r="D1297">
        <v>18</v>
      </c>
      <c r="E1297" s="2" t="s">
        <v>33</v>
      </c>
      <c r="F1297" s="2">
        <f>IF(AND(B1297&gt;B1296,C1297&lt;C1296,E1297="lunes"),1,IF(AND(B1297=B1296,C1297&gt;C1296,E1297="lunes"),1,IF(AND(B1297=B1296,C1297=C1296,E1297="lunes"),F1296+1,F1296)))</f>
        <v>4</v>
      </c>
      <c r="G1297" s="2"/>
    </row>
    <row r="1298" spans="1:7" x14ac:dyDescent="0.35">
      <c r="A1298" s="1">
        <v>45314</v>
      </c>
      <c r="B1298" t="s">
        <v>13</v>
      </c>
      <c r="C1298" t="s">
        <v>11</v>
      </c>
      <c r="D1298">
        <v>15</v>
      </c>
      <c r="E1298" s="2" t="s">
        <v>34</v>
      </c>
      <c r="F1298" s="2">
        <f>IF(AND(B1298&gt;B1297,C1298&lt;C1297,E1298="lunes"),1,IF(AND(B1298=B1297,C1298&gt;C1297,E1298="lunes"),1,IF(AND(B1298=B1297,C1298=C1297,E1298="lunes"),F1297+1,F1297)))</f>
        <v>4</v>
      </c>
      <c r="G1298" s="2"/>
    </row>
    <row r="1299" spans="1:7" x14ac:dyDescent="0.35">
      <c r="A1299" s="1">
        <v>45315</v>
      </c>
      <c r="B1299" t="s">
        <v>13</v>
      </c>
      <c r="C1299" t="s">
        <v>11</v>
      </c>
      <c r="D1299">
        <v>14</v>
      </c>
      <c r="E1299" s="2" t="s">
        <v>35</v>
      </c>
      <c r="F1299" s="2">
        <f>IF(AND(B1299&gt;B1298,C1299&lt;C1298,E1299="lunes"),1,IF(AND(B1299=B1298,C1299&gt;C1298,E1299="lunes"),1,IF(AND(B1299=B1298,C1299=C1298,E1299="lunes"),F1298+1,F1298)))</f>
        <v>4</v>
      </c>
      <c r="G1299" s="2"/>
    </row>
    <row r="1300" spans="1:7" x14ac:dyDescent="0.35">
      <c r="A1300" s="1">
        <v>45316</v>
      </c>
      <c r="B1300" t="s">
        <v>13</v>
      </c>
      <c r="C1300" t="s">
        <v>11</v>
      </c>
      <c r="D1300">
        <v>14</v>
      </c>
      <c r="E1300" s="2" t="s">
        <v>36</v>
      </c>
      <c r="F1300" s="2">
        <f>IF(AND(B1300&gt;B1299,C1300&lt;C1299,E1300="lunes"),1,IF(AND(B1300=B1299,C1300&gt;C1299,E1300="lunes"),1,IF(AND(B1300=B1299,C1300=C1299,E1300="lunes"),F1299+1,F1299)))</f>
        <v>4</v>
      </c>
      <c r="G1300" s="2"/>
    </row>
    <row r="1301" spans="1:7" x14ac:dyDescent="0.35">
      <c r="A1301" s="1">
        <v>45317</v>
      </c>
      <c r="B1301" t="s">
        <v>13</v>
      </c>
      <c r="C1301" t="s">
        <v>11</v>
      </c>
      <c r="D1301">
        <v>21</v>
      </c>
      <c r="E1301" s="2" t="s">
        <v>37</v>
      </c>
      <c r="F1301" s="2">
        <f>IF(AND(B1301&gt;B1300,C1301&lt;C1300,E1301="lunes"),1,IF(AND(B1301=B1300,C1301&gt;C1300,E1301="lunes"),1,IF(AND(B1301=B1300,C1301=C1300,E1301="lunes"),F1300+1,F1300)))</f>
        <v>4</v>
      </c>
      <c r="G1301" s="2"/>
    </row>
    <row r="1302" spans="1:7" x14ac:dyDescent="0.35">
      <c r="A1302" s="1">
        <v>45318</v>
      </c>
      <c r="B1302" t="s">
        <v>13</v>
      </c>
      <c r="C1302" t="s">
        <v>11</v>
      </c>
      <c r="D1302">
        <v>16</v>
      </c>
      <c r="E1302" s="2" t="s">
        <v>38</v>
      </c>
      <c r="F1302" s="2">
        <f>IF(AND(B1302&gt;B1301,C1302&lt;C1301,E1302="lunes"),1,IF(AND(B1302=B1301,C1302&gt;C1301,E1302="lunes"),1,IF(AND(B1302=B1301,C1302=C1301,E1302="lunes"),F1301+1,F1301)))</f>
        <v>4</v>
      </c>
      <c r="G1302" s="2"/>
    </row>
    <row r="1303" spans="1:7" x14ac:dyDescent="0.35">
      <c r="A1303" s="1">
        <v>45319</v>
      </c>
      <c r="B1303" t="s">
        <v>13</v>
      </c>
      <c r="C1303" t="s">
        <v>11</v>
      </c>
      <c r="D1303">
        <v>26</v>
      </c>
      <c r="E1303" s="2" t="s">
        <v>39</v>
      </c>
      <c r="F1303" s="2">
        <f>IF(AND(B1303&gt;B1302,C1303&lt;C1302,E1303="lunes"),1,IF(AND(B1303=B1302,C1303&gt;C1302,E1303="lunes"),1,IF(AND(B1303=B1302,C1303=C1302,E1303="lunes"),F1302+1,F1302)))</f>
        <v>4</v>
      </c>
      <c r="G1303" s="2"/>
    </row>
    <row r="1304" spans="1:7" x14ac:dyDescent="0.35">
      <c r="A1304" s="1">
        <v>45320</v>
      </c>
      <c r="B1304" t="s">
        <v>13</v>
      </c>
      <c r="C1304" t="s">
        <v>11</v>
      </c>
      <c r="D1304">
        <v>14</v>
      </c>
      <c r="E1304" s="2" t="s">
        <v>33</v>
      </c>
      <c r="F1304" s="2">
        <f>IF(AND(B1304&gt;B1303,C1304&lt;C1303,E1304="lunes"),1,IF(AND(B1304=B1303,C1304&gt;C1303,E1304="lunes"),1,IF(AND(B1304=B1303,C1304=C1303,E1304="lunes"),F1303+1,F1303)))</f>
        <v>5</v>
      </c>
      <c r="G1304" s="2"/>
    </row>
    <row r="1305" spans="1:7" x14ac:dyDescent="0.35">
      <c r="A1305" s="1">
        <v>45321</v>
      </c>
      <c r="B1305" t="s">
        <v>13</v>
      </c>
      <c r="C1305" t="s">
        <v>11</v>
      </c>
      <c r="D1305">
        <v>22</v>
      </c>
      <c r="E1305" s="2" t="s">
        <v>34</v>
      </c>
      <c r="F1305" s="2">
        <f>IF(AND(B1305&gt;B1304,C1305&lt;C1304,E1305="lunes"),1,IF(AND(B1305=B1304,C1305&gt;C1304,E1305="lunes"),1,IF(AND(B1305=B1304,C1305=C1304,E1305="lunes"),F1304+1,F1304)))</f>
        <v>5</v>
      </c>
      <c r="G1305" s="2"/>
    </row>
    <row r="1306" spans="1:7" x14ac:dyDescent="0.35">
      <c r="A1306" s="1">
        <v>45322</v>
      </c>
      <c r="B1306" t="s">
        <v>13</v>
      </c>
      <c r="C1306" t="s">
        <v>11</v>
      </c>
      <c r="D1306">
        <v>21</v>
      </c>
      <c r="E1306" s="2" t="s">
        <v>35</v>
      </c>
      <c r="F1306" s="2">
        <f>IF(AND(B1306&gt;B1305,C1306&lt;C1305,E1306="lunes"),1,IF(AND(B1306=B1305,C1306&gt;C1305,E1306="lunes"),1,IF(AND(B1306=B1305,C1306=C1305,E1306="lunes"),F1305+1,F1305)))</f>
        <v>5</v>
      </c>
      <c r="G1306" s="2"/>
    </row>
    <row r="1307" spans="1:7" x14ac:dyDescent="0.35">
      <c r="A1307" s="1">
        <v>45323</v>
      </c>
      <c r="B1307" t="s">
        <v>13</v>
      </c>
      <c r="C1307" t="s">
        <v>11</v>
      </c>
      <c r="D1307">
        <v>15</v>
      </c>
      <c r="E1307" s="2" t="s">
        <v>36</v>
      </c>
      <c r="F1307" s="2">
        <f>IF(AND(B1307&gt;B1306,C1307&lt;C1306,E1307="lunes"),1,IF(AND(B1307=B1306,C1307&gt;C1306,E1307="lunes"),1,IF(AND(B1307=B1306,C1307=C1306,E1307="lunes"),F1306+1,F1306)))</f>
        <v>5</v>
      </c>
      <c r="G1307" s="2"/>
    </row>
    <row r="1308" spans="1:7" x14ac:dyDescent="0.35">
      <c r="A1308" s="1">
        <v>45324</v>
      </c>
      <c r="B1308" t="s">
        <v>13</v>
      </c>
      <c r="C1308" t="s">
        <v>11</v>
      </c>
      <c r="D1308">
        <v>23</v>
      </c>
      <c r="E1308" s="2" t="s">
        <v>37</v>
      </c>
      <c r="F1308" s="2">
        <f>IF(AND(B1308&gt;B1307,C1308&lt;C1307,E1308="lunes"),1,IF(AND(B1308=B1307,C1308&gt;C1307,E1308="lunes"),1,IF(AND(B1308=B1307,C1308=C1307,E1308="lunes"),F1307+1,F1307)))</f>
        <v>5</v>
      </c>
      <c r="G1308" s="2"/>
    </row>
    <row r="1309" spans="1:7" x14ac:dyDescent="0.35">
      <c r="A1309" s="1">
        <v>45325</v>
      </c>
      <c r="B1309" t="s">
        <v>13</v>
      </c>
      <c r="C1309" t="s">
        <v>11</v>
      </c>
      <c r="D1309">
        <v>22</v>
      </c>
      <c r="E1309" s="2" t="s">
        <v>38</v>
      </c>
      <c r="F1309" s="2">
        <f>IF(AND(B1309&gt;B1308,C1309&lt;C1308,E1309="lunes"),1,IF(AND(B1309=B1308,C1309&gt;C1308,E1309="lunes"),1,IF(AND(B1309=B1308,C1309=C1308,E1309="lunes"),F1308+1,F1308)))</f>
        <v>5</v>
      </c>
      <c r="G1309" s="2"/>
    </row>
    <row r="1310" spans="1:7" x14ac:dyDescent="0.35">
      <c r="A1310" s="1">
        <v>45326</v>
      </c>
      <c r="B1310" t="s">
        <v>13</v>
      </c>
      <c r="C1310" t="s">
        <v>11</v>
      </c>
      <c r="D1310">
        <v>25</v>
      </c>
      <c r="E1310" s="2" t="s">
        <v>39</v>
      </c>
      <c r="F1310" s="2">
        <f>IF(AND(B1310&gt;B1309,C1310&lt;C1309,E1310="lunes"),1,IF(AND(B1310=B1309,C1310&gt;C1309,E1310="lunes"),1,IF(AND(B1310=B1309,C1310=C1309,E1310="lunes"),F1309+1,F1309)))</f>
        <v>5</v>
      </c>
      <c r="G1310" s="2"/>
    </row>
    <row r="1311" spans="1:7" x14ac:dyDescent="0.35">
      <c r="A1311" s="1">
        <v>45327</v>
      </c>
      <c r="B1311" t="s">
        <v>13</v>
      </c>
      <c r="C1311" t="s">
        <v>11</v>
      </c>
      <c r="D1311">
        <v>17</v>
      </c>
      <c r="E1311" s="2" t="s">
        <v>33</v>
      </c>
      <c r="F1311" s="2">
        <f>IF(AND(B1311&gt;B1310,C1311&lt;C1310,E1311="lunes"),1,IF(AND(B1311=B1310,C1311&gt;C1310,E1311="lunes"),1,IF(AND(B1311=B1310,C1311=C1310,E1311="lunes"),F1310+1,F1310)))</f>
        <v>6</v>
      </c>
      <c r="G1311" s="2"/>
    </row>
    <row r="1312" spans="1:7" x14ac:dyDescent="0.35">
      <c r="A1312" s="1">
        <v>45328</v>
      </c>
      <c r="B1312" t="s">
        <v>13</v>
      </c>
      <c r="C1312" t="s">
        <v>11</v>
      </c>
      <c r="D1312">
        <v>15</v>
      </c>
      <c r="E1312" s="2" t="s">
        <v>34</v>
      </c>
      <c r="F1312" s="2">
        <f>IF(AND(B1312&gt;B1311,C1312&lt;C1311,E1312="lunes"),1,IF(AND(B1312=B1311,C1312&gt;C1311,E1312="lunes"),1,IF(AND(B1312=B1311,C1312=C1311,E1312="lunes"),F1311+1,F1311)))</f>
        <v>6</v>
      </c>
      <c r="G1312" s="2"/>
    </row>
    <row r="1313" spans="1:7" x14ac:dyDescent="0.35">
      <c r="A1313" s="1">
        <v>45329</v>
      </c>
      <c r="B1313" t="s">
        <v>13</v>
      </c>
      <c r="C1313" t="s">
        <v>11</v>
      </c>
      <c r="D1313">
        <v>10</v>
      </c>
      <c r="E1313" s="2" t="s">
        <v>35</v>
      </c>
      <c r="F1313" s="2">
        <f>IF(AND(B1313&gt;B1312,C1313&lt;C1312,E1313="lunes"),1,IF(AND(B1313=B1312,C1313&gt;C1312,E1313="lunes"),1,IF(AND(B1313=B1312,C1313=C1312,E1313="lunes"),F1312+1,F1312)))</f>
        <v>6</v>
      </c>
      <c r="G1313" s="2"/>
    </row>
    <row r="1314" spans="1:7" x14ac:dyDescent="0.35">
      <c r="A1314" s="1">
        <v>45330</v>
      </c>
      <c r="B1314" t="s">
        <v>13</v>
      </c>
      <c r="C1314" t="s">
        <v>11</v>
      </c>
      <c r="D1314">
        <v>21</v>
      </c>
      <c r="E1314" s="2" t="s">
        <v>36</v>
      </c>
      <c r="F1314" s="2">
        <f>IF(AND(B1314&gt;B1313,C1314&lt;C1313,E1314="lunes"),1,IF(AND(B1314=B1313,C1314&gt;C1313,E1314="lunes"),1,IF(AND(B1314=B1313,C1314=C1313,E1314="lunes"),F1313+1,F1313)))</f>
        <v>6</v>
      </c>
      <c r="G1314" s="2"/>
    </row>
    <row r="1315" spans="1:7" x14ac:dyDescent="0.35">
      <c r="A1315" s="1">
        <v>45331</v>
      </c>
      <c r="B1315" t="s">
        <v>13</v>
      </c>
      <c r="C1315" t="s">
        <v>11</v>
      </c>
      <c r="D1315">
        <v>19</v>
      </c>
      <c r="E1315" s="2" t="s">
        <v>37</v>
      </c>
      <c r="F1315" s="2">
        <f>IF(AND(B1315&gt;B1314,C1315&lt;C1314,E1315="lunes"),1,IF(AND(B1315=B1314,C1315&gt;C1314,E1315="lunes"),1,IF(AND(B1315=B1314,C1315=C1314,E1315="lunes"),F1314+1,F1314)))</f>
        <v>6</v>
      </c>
      <c r="G1315" s="2"/>
    </row>
    <row r="1316" spans="1:7" x14ac:dyDescent="0.35">
      <c r="A1316" s="1">
        <v>45332</v>
      </c>
      <c r="B1316" t="s">
        <v>13</v>
      </c>
      <c r="C1316" t="s">
        <v>11</v>
      </c>
      <c r="D1316">
        <v>20</v>
      </c>
      <c r="E1316" s="2" t="s">
        <v>38</v>
      </c>
      <c r="F1316" s="2">
        <f>IF(AND(B1316&gt;B1315,C1316&lt;C1315,E1316="lunes"),1,IF(AND(B1316=B1315,C1316&gt;C1315,E1316="lunes"),1,IF(AND(B1316=B1315,C1316=C1315,E1316="lunes"),F1315+1,F1315)))</f>
        <v>6</v>
      </c>
      <c r="G1316" s="2"/>
    </row>
    <row r="1317" spans="1:7" x14ac:dyDescent="0.35">
      <c r="A1317" s="1">
        <v>45333</v>
      </c>
      <c r="B1317" t="s">
        <v>13</v>
      </c>
      <c r="C1317" t="s">
        <v>11</v>
      </c>
      <c r="D1317">
        <v>17</v>
      </c>
      <c r="E1317" s="2" t="s">
        <v>39</v>
      </c>
      <c r="F1317" s="2">
        <f>IF(AND(B1317&gt;B1316,C1317&lt;C1316,E1317="lunes"),1,IF(AND(B1317=B1316,C1317&gt;C1316,E1317="lunes"),1,IF(AND(B1317=B1316,C1317=C1316,E1317="lunes"),F1316+1,F1316)))</f>
        <v>6</v>
      </c>
      <c r="G1317" s="2"/>
    </row>
    <row r="1318" spans="1:7" x14ac:dyDescent="0.35">
      <c r="A1318" s="1">
        <v>45334</v>
      </c>
      <c r="B1318" t="s">
        <v>13</v>
      </c>
      <c r="C1318" t="s">
        <v>11</v>
      </c>
      <c r="D1318">
        <v>15</v>
      </c>
      <c r="E1318" s="2" t="s">
        <v>33</v>
      </c>
      <c r="F1318" s="2">
        <f>IF(AND(B1318&gt;B1317,C1318&lt;C1317,E1318="lunes"),1,IF(AND(B1318=B1317,C1318&gt;C1317,E1318="lunes"),1,IF(AND(B1318=B1317,C1318=C1317,E1318="lunes"),F1317+1,F1317)))</f>
        <v>7</v>
      </c>
      <c r="G1318" s="2"/>
    </row>
    <row r="1319" spans="1:7" x14ac:dyDescent="0.35">
      <c r="A1319" s="1">
        <v>45335</v>
      </c>
      <c r="B1319" t="s">
        <v>13</v>
      </c>
      <c r="C1319" t="s">
        <v>11</v>
      </c>
      <c r="D1319">
        <v>9</v>
      </c>
      <c r="E1319" s="2" t="s">
        <v>34</v>
      </c>
      <c r="F1319" s="2">
        <f>IF(AND(B1319&gt;B1318,C1319&lt;C1318,E1319="lunes"),1,IF(AND(B1319=B1318,C1319&gt;C1318,E1319="lunes"),1,IF(AND(B1319=B1318,C1319=C1318,E1319="lunes"),F1318+1,F1318)))</f>
        <v>7</v>
      </c>
      <c r="G1319" s="2"/>
    </row>
    <row r="1320" spans="1:7" x14ac:dyDescent="0.35">
      <c r="A1320" s="1">
        <v>45336</v>
      </c>
      <c r="B1320" t="s">
        <v>13</v>
      </c>
      <c r="C1320" t="s">
        <v>11</v>
      </c>
      <c r="D1320">
        <v>13</v>
      </c>
      <c r="E1320" s="2" t="s">
        <v>35</v>
      </c>
      <c r="F1320" s="2">
        <f>IF(AND(B1320&gt;B1319,C1320&lt;C1319,E1320="lunes"),1,IF(AND(B1320=B1319,C1320&gt;C1319,E1320="lunes"),1,IF(AND(B1320=B1319,C1320=C1319,E1320="lunes"),F1319+1,F1319)))</f>
        <v>7</v>
      </c>
      <c r="G1320" s="2"/>
    </row>
    <row r="1321" spans="1:7" x14ac:dyDescent="0.35">
      <c r="A1321" s="1">
        <v>45337</v>
      </c>
      <c r="B1321" t="s">
        <v>13</v>
      </c>
      <c r="C1321" t="s">
        <v>11</v>
      </c>
      <c r="D1321">
        <v>10</v>
      </c>
      <c r="E1321" s="2" t="s">
        <v>36</v>
      </c>
      <c r="F1321" s="2">
        <f>IF(AND(B1321&gt;B1320,C1321&lt;C1320,E1321="lunes"),1,IF(AND(B1321=B1320,C1321&gt;C1320,E1321="lunes"),1,IF(AND(B1321=B1320,C1321=C1320,E1321="lunes"),F1320+1,F1320)))</f>
        <v>7</v>
      </c>
      <c r="G1321" s="2"/>
    </row>
    <row r="1322" spans="1:7" x14ac:dyDescent="0.35">
      <c r="A1322" s="1">
        <v>45338</v>
      </c>
      <c r="B1322" t="s">
        <v>13</v>
      </c>
      <c r="C1322" t="s">
        <v>11</v>
      </c>
      <c r="D1322">
        <v>26</v>
      </c>
      <c r="E1322" s="2" t="s">
        <v>37</v>
      </c>
      <c r="F1322" s="2">
        <f>IF(AND(B1322&gt;B1321,C1322&lt;C1321,E1322="lunes"),1,IF(AND(B1322=B1321,C1322&gt;C1321,E1322="lunes"),1,IF(AND(B1322=B1321,C1322=C1321,E1322="lunes"),F1321+1,F1321)))</f>
        <v>7</v>
      </c>
      <c r="G1322" s="2"/>
    </row>
    <row r="1323" spans="1:7" x14ac:dyDescent="0.35">
      <c r="A1323" s="1">
        <v>45339</v>
      </c>
      <c r="B1323" t="s">
        <v>13</v>
      </c>
      <c r="C1323" t="s">
        <v>11</v>
      </c>
      <c r="D1323">
        <v>21</v>
      </c>
      <c r="E1323" s="2" t="s">
        <v>38</v>
      </c>
      <c r="F1323" s="2">
        <f>IF(AND(B1323&gt;B1322,C1323&lt;C1322,E1323="lunes"),1,IF(AND(B1323=B1322,C1323&gt;C1322,E1323="lunes"),1,IF(AND(B1323=B1322,C1323=C1322,E1323="lunes"),F1322+1,F1322)))</f>
        <v>7</v>
      </c>
      <c r="G1323" s="2"/>
    </row>
    <row r="1324" spans="1:7" x14ac:dyDescent="0.35">
      <c r="A1324" s="1">
        <v>45340</v>
      </c>
      <c r="B1324" t="s">
        <v>13</v>
      </c>
      <c r="C1324" t="s">
        <v>11</v>
      </c>
      <c r="D1324">
        <v>29</v>
      </c>
      <c r="E1324" s="2" t="s">
        <v>39</v>
      </c>
      <c r="F1324" s="2">
        <f>IF(AND(B1324&gt;B1323,C1324&lt;C1323,E1324="lunes"),1,IF(AND(B1324=B1323,C1324&gt;C1323,E1324="lunes"),1,IF(AND(B1324=B1323,C1324=C1323,E1324="lunes"),F1323+1,F1323)))</f>
        <v>7</v>
      </c>
      <c r="G1324" s="2"/>
    </row>
    <row r="1325" spans="1:7" x14ac:dyDescent="0.35">
      <c r="A1325" s="1">
        <v>45341</v>
      </c>
      <c r="B1325" t="s">
        <v>13</v>
      </c>
      <c r="C1325" t="s">
        <v>11</v>
      </c>
      <c r="D1325">
        <v>17</v>
      </c>
      <c r="E1325" s="2" t="s">
        <v>33</v>
      </c>
      <c r="F1325" s="2">
        <f>IF(AND(B1325&gt;B1324,C1325&lt;C1324,E1325="lunes"),1,IF(AND(B1325=B1324,C1325&gt;C1324,E1325="lunes"),1,IF(AND(B1325=B1324,C1325=C1324,E1325="lunes"),F1324+1,F1324)))</f>
        <v>8</v>
      </c>
      <c r="G1325" s="2"/>
    </row>
    <row r="1326" spans="1:7" x14ac:dyDescent="0.35">
      <c r="A1326" s="1">
        <v>45342</v>
      </c>
      <c r="B1326" t="s">
        <v>13</v>
      </c>
      <c r="C1326" t="s">
        <v>11</v>
      </c>
      <c r="D1326">
        <v>14</v>
      </c>
      <c r="E1326" s="2" t="s">
        <v>34</v>
      </c>
      <c r="F1326" s="2">
        <f>IF(AND(B1326&gt;B1325,C1326&lt;C1325,E1326="lunes"),1,IF(AND(B1326=B1325,C1326&gt;C1325,E1326="lunes"),1,IF(AND(B1326=B1325,C1326=C1325,E1326="lunes"),F1325+1,F1325)))</f>
        <v>8</v>
      </c>
      <c r="G1326" s="2"/>
    </row>
    <row r="1327" spans="1:7" x14ac:dyDescent="0.35">
      <c r="A1327" s="1">
        <v>45343</v>
      </c>
      <c r="B1327" t="s">
        <v>13</v>
      </c>
      <c r="C1327" t="s">
        <v>11</v>
      </c>
      <c r="D1327">
        <v>12</v>
      </c>
      <c r="E1327" s="2" t="s">
        <v>35</v>
      </c>
      <c r="F1327" s="2">
        <f>IF(AND(B1327&gt;B1326,C1327&lt;C1326,E1327="lunes"),1,IF(AND(B1327=B1326,C1327&gt;C1326,E1327="lunes"),1,IF(AND(B1327=B1326,C1327=C1326,E1327="lunes"),F1326+1,F1326)))</f>
        <v>8</v>
      </c>
      <c r="G1327" s="2"/>
    </row>
    <row r="1328" spans="1:7" x14ac:dyDescent="0.35">
      <c r="A1328" s="1">
        <v>45344</v>
      </c>
      <c r="B1328" t="s">
        <v>13</v>
      </c>
      <c r="C1328" t="s">
        <v>11</v>
      </c>
      <c r="D1328">
        <v>12</v>
      </c>
      <c r="E1328" s="2" t="s">
        <v>36</v>
      </c>
      <c r="F1328" s="2">
        <f>IF(AND(B1328&gt;B1327,C1328&lt;C1327,E1328="lunes"),1,IF(AND(B1328=B1327,C1328&gt;C1327,E1328="lunes"),1,IF(AND(B1328=B1327,C1328=C1327,E1328="lunes"),F1327+1,F1327)))</f>
        <v>8</v>
      </c>
      <c r="G1328" s="2"/>
    </row>
    <row r="1329" spans="1:7" x14ac:dyDescent="0.35">
      <c r="A1329" s="1">
        <v>45345</v>
      </c>
      <c r="B1329" t="s">
        <v>13</v>
      </c>
      <c r="C1329" t="s">
        <v>11</v>
      </c>
      <c r="D1329">
        <v>17</v>
      </c>
      <c r="E1329" s="2" t="s">
        <v>37</v>
      </c>
      <c r="F1329" s="2">
        <f>IF(AND(B1329&gt;B1328,C1329&lt;C1328,E1329="lunes"),1,IF(AND(B1329=B1328,C1329&gt;C1328,E1329="lunes"),1,IF(AND(B1329=B1328,C1329=C1328,E1329="lunes"),F1328+1,F1328)))</f>
        <v>8</v>
      </c>
      <c r="G1329" s="2"/>
    </row>
    <row r="1330" spans="1:7" x14ac:dyDescent="0.35">
      <c r="A1330" s="1">
        <v>45346</v>
      </c>
      <c r="B1330" t="s">
        <v>13</v>
      </c>
      <c r="C1330" t="s">
        <v>11</v>
      </c>
      <c r="D1330">
        <v>13</v>
      </c>
      <c r="E1330" s="2" t="s">
        <v>38</v>
      </c>
      <c r="F1330" s="2">
        <f>IF(AND(B1330&gt;B1329,C1330&lt;C1329,E1330="lunes"),1,IF(AND(B1330=B1329,C1330&gt;C1329,E1330="lunes"),1,IF(AND(B1330=B1329,C1330=C1329,E1330="lunes"),F1329+1,F1329)))</f>
        <v>8</v>
      </c>
      <c r="G1330" s="2"/>
    </row>
    <row r="1331" spans="1:7" x14ac:dyDescent="0.35">
      <c r="A1331" s="1">
        <v>45347</v>
      </c>
      <c r="B1331" t="s">
        <v>13</v>
      </c>
      <c r="C1331" t="s">
        <v>11</v>
      </c>
      <c r="D1331">
        <v>20</v>
      </c>
      <c r="E1331" s="2" t="s">
        <v>39</v>
      </c>
      <c r="F1331" s="2">
        <f>IF(AND(B1331&gt;B1330,C1331&lt;C1330,E1331="lunes"),1,IF(AND(B1331=B1330,C1331&gt;C1330,E1331="lunes"),1,IF(AND(B1331=B1330,C1331=C1330,E1331="lunes"),F1330+1,F1330)))</f>
        <v>8</v>
      </c>
      <c r="G1331" s="2"/>
    </row>
    <row r="1332" spans="1:7" x14ac:dyDescent="0.35">
      <c r="A1332" s="1">
        <v>45348</v>
      </c>
      <c r="B1332" t="s">
        <v>13</v>
      </c>
      <c r="C1332" t="s">
        <v>11</v>
      </c>
      <c r="D1332">
        <v>13</v>
      </c>
      <c r="E1332" s="2" t="s">
        <v>33</v>
      </c>
      <c r="F1332" s="2">
        <f>IF(AND(B1332&gt;B1331,C1332&lt;C1331,E1332="lunes"),1,IF(AND(B1332=B1331,C1332&gt;C1331,E1332="lunes"),1,IF(AND(B1332=B1331,C1332=C1331,E1332="lunes"),F1331+1,F1331)))</f>
        <v>9</v>
      </c>
      <c r="G1332" s="2"/>
    </row>
    <row r="1333" spans="1:7" x14ac:dyDescent="0.35">
      <c r="A1333" s="1">
        <v>45349</v>
      </c>
      <c r="B1333" t="s">
        <v>13</v>
      </c>
      <c r="C1333" t="s">
        <v>11</v>
      </c>
      <c r="D1333">
        <v>9</v>
      </c>
      <c r="E1333" s="2" t="s">
        <v>34</v>
      </c>
      <c r="F1333" s="2">
        <f>IF(AND(B1333&gt;B1332,C1333&lt;C1332,E1333="lunes"),1,IF(AND(B1333=B1332,C1333&gt;C1332,E1333="lunes"),1,IF(AND(B1333=B1332,C1333=C1332,E1333="lunes"),F1332+1,F1332)))</f>
        <v>9</v>
      </c>
      <c r="G1333" s="2"/>
    </row>
    <row r="1334" spans="1:7" x14ac:dyDescent="0.35">
      <c r="A1334" s="1">
        <v>45350</v>
      </c>
      <c r="B1334" t="s">
        <v>13</v>
      </c>
      <c r="C1334" t="s">
        <v>11</v>
      </c>
      <c r="D1334">
        <v>15</v>
      </c>
      <c r="E1334" s="2" t="s">
        <v>35</v>
      </c>
      <c r="F1334" s="2">
        <f>IF(AND(B1334&gt;B1333,C1334&lt;C1333,E1334="lunes"),1,IF(AND(B1334=B1333,C1334&gt;C1333,E1334="lunes"),1,IF(AND(B1334=B1333,C1334=C1333,E1334="lunes"),F1333+1,F1333)))</f>
        <v>9</v>
      </c>
      <c r="G1334" s="2"/>
    </row>
    <row r="1335" spans="1:7" x14ac:dyDescent="0.35">
      <c r="A1335" s="1">
        <v>45351</v>
      </c>
      <c r="B1335" t="s">
        <v>13</v>
      </c>
      <c r="C1335" t="s">
        <v>11</v>
      </c>
      <c r="D1335">
        <v>19</v>
      </c>
      <c r="E1335" s="2" t="s">
        <v>36</v>
      </c>
      <c r="F1335" s="2">
        <f>IF(AND(B1335&gt;B1334,C1335&lt;C1334,E1335="lunes"),1,IF(AND(B1335=B1334,C1335&gt;C1334,E1335="lunes"),1,IF(AND(B1335=B1334,C1335=C1334,E1335="lunes"),F1334+1,F1334)))</f>
        <v>9</v>
      </c>
      <c r="G1335" s="2"/>
    </row>
    <row r="1336" spans="1:7" x14ac:dyDescent="0.35">
      <c r="A1336" s="1">
        <v>45352</v>
      </c>
      <c r="B1336" t="s">
        <v>13</v>
      </c>
      <c r="C1336" t="s">
        <v>11</v>
      </c>
      <c r="D1336">
        <v>14</v>
      </c>
      <c r="E1336" s="2" t="s">
        <v>37</v>
      </c>
      <c r="F1336" s="2">
        <f>IF(AND(B1336&gt;B1335,C1336&lt;C1335,E1336="lunes"),1,IF(AND(B1336=B1335,C1336&gt;C1335,E1336="lunes"),1,IF(AND(B1336=B1335,C1336=C1335,E1336="lunes"),F1335+1,F1335)))</f>
        <v>9</v>
      </c>
      <c r="G1336" s="2"/>
    </row>
    <row r="1337" spans="1:7" x14ac:dyDescent="0.35">
      <c r="A1337" s="1">
        <v>45353</v>
      </c>
      <c r="B1337" t="s">
        <v>13</v>
      </c>
      <c r="C1337" t="s">
        <v>11</v>
      </c>
      <c r="D1337">
        <v>21</v>
      </c>
      <c r="E1337" s="2" t="s">
        <v>38</v>
      </c>
      <c r="F1337" s="2">
        <f>IF(AND(B1337&gt;B1336,C1337&lt;C1336,E1337="lunes"),1,IF(AND(B1337=B1336,C1337&gt;C1336,E1337="lunes"),1,IF(AND(B1337=B1336,C1337=C1336,E1337="lunes"),F1336+1,F1336)))</f>
        <v>9</v>
      </c>
      <c r="G1337" s="2"/>
    </row>
    <row r="1338" spans="1:7" x14ac:dyDescent="0.35">
      <c r="A1338" s="1">
        <v>45354</v>
      </c>
      <c r="B1338" t="s">
        <v>13</v>
      </c>
      <c r="C1338" t="s">
        <v>11</v>
      </c>
      <c r="D1338">
        <v>19</v>
      </c>
      <c r="E1338" s="2" t="s">
        <v>39</v>
      </c>
      <c r="F1338" s="2">
        <f>IF(AND(B1338&gt;B1337,C1338&lt;C1337,E1338="lunes"),1,IF(AND(B1338=B1337,C1338&gt;C1337,E1338="lunes"),1,IF(AND(B1338=B1337,C1338=C1337,E1338="lunes"),F1337+1,F1337)))</f>
        <v>9</v>
      </c>
      <c r="G1338" s="2"/>
    </row>
    <row r="1339" spans="1:7" x14ac:dyDescent="0.35">
      <c r="A1339" s="1">
        <v>45355</v>
      </c>
      <c r="B1339" t="s">
        <v>13</v>
      </c>
      <c r="C1339" t="s">
        <v>11</v>
      </c>
      <c r="D1339">
        <v>19</v>
      </c>
      <c r="E1339" s="2" t="s">
        <v>33</v>
      </c>
      <c r="F1339" s="2">
        <f>IF(AND(B1339&gt;B1338,C1339&lt;C1338,E1339="lunes"),1,IF(AND(B1339=B1338,C1339&gt;C1338,E1339="lunes"),1,IF(AND(B1339=B1338,C1339=C1338,E1339="lunes"),F1338+1,F1338)))</f>
        <v>10</v>
      </c>
      <c r="G1339" s="2"/>
    </row>
    <row r="1340" spans="1:7" x14ac:dyDescent="0.35">
      <c r="A1340" s="1">
        <v>45356</v>
      </c>
      <c r="B1340" t="s">
        <v>13</v>
      </c>
      <c r="C1340" t="s">
        <v>11</v>
      </c>
      <c r="D1340">
        <v>14</v>
      </c>
      <c r="E1340" s="2" t="s">
        <v>34</v>
      </c>
      <c r="F1340" s="2">
        <f>IF(AND(B1340&gt;B1339,C1340&lt;C1339,E1340="lunes"),1,IF(AND(B1340=B1339,C1340&gt;C1339,E1340="lunes"),1,IF(AND(B1340=B1339,C1340=C1339,E1340="lunes"),F1339+1,F1339)))</f>
        <v>10</v>
      </c>
      <c r="G1340" s="2"/>
    </row>
    <row r="1341" spans="1:7" x14ac:dyDescent="0.35">
      <c r="A1341" s="1">
        <v>45357</v>
      </c>
      <c r="B1341" t="s">
        <v>13</v>
      </c>
      <c r="C1341" t="s">
        <v>11</v>
      </c>
      <c r="D1341">
        <v>10</v>
      </c>
      <c r="E1341" s="2" t="s">
        <v>35</v>
      </c>
      <c r="F1341" s="2">
        <f>IF(AND(B1341&gt;B1340,C1341&lt;C1340,E1341="lunes"),1,IF(AND(B1341=B1340,C1341&gt;C1340,E1341="lunes"),1,IF(AND(B1341=B1340,C1341=C1340,E1341="lunes"),F1340+1,F1340)))</f>
        <v>10</v>
      </c>
      <c r="G1341" s="2"/>
    </row>
    <row r="1342" spans="1:7" x14ac:dyDescent="0.35">
      <c r="A1342" s="1">
        <v>45358</v>
      </c>
      <c r="B1342" t="s">
        <v>13</v>
      </c>
      <c r="C1342" t="s">
        <v>11</v>
      </c>
      <c r="D1342">
        <v>17</v>
      </c>
      <c r="E1342" s="2" t="s">
        <v>36</v>
      </c>
      <c r="F1342" s="2">
        <f>IF(AND(B1342&gt;B1341,C1342&lt;C1341,E1342="lunes"),1,IF(AND(B1342=B1341,C1342&gt;C1341,E1342="lunes"),1,IF(AND(B1342=B1341,C1342=C1341,E1342="lunes"),F1341+1,F1341)))</f>
        <v>10</v>
      </c>
      <c r="G1342" s="2"/>
    </row>
    <row r="1343" spans="1:7" x14ac:dyDescent="0.35">
      <c r="A1343" s="1">
        <v>45359</v>
      </c>
      <c r="B1343" t="s">
        <v>13</v>
      </c>
      <c r="C1343" t="s">
        <v>11</v>
      </c>
      <c r="D1343">
        <v>21</v>
      </c>
      <c r="E1343" s="2" t="s">
        <v>37</v>
      </c>
      <c r="F1343" s="2">
        <f>IF(AND(B1343&gt;B1342,C1343&lt;C1342,E1343="lunes"),1,IF(AND(B1343=B1342,C1343&gt;C1342,E1343="lunes"),1,IF(AND(B1343=B1342,C1343=C1342,E1343="lunes"),F1342+1,F1342)))</f>
        <v>10</v>
      </c>
      <c r="G1343" s="2"/>
    </row>
    <row r="1344" spans="1:7" x14ac:dyDescent="0.35">
      <c r="A1344" s="1">
        <v>45360</v>
      </c>
      <c r="B1344" t="s">
        <v>13</v>
      </c>
      <c r="C1344" t="s">
        <v>11</v>
      </c>
      <c r="D1344">
        <v>23</v>
      </c>
      <c r="E1344" s="2" t="s">
        <v>38</v>
      </c>
      <c r="F1344" s="2">
        <f>IF(AND(B1344&gt;B1343,C1344&lt;C1343,E1344="lunes"),1,IF(AND(B1344=B1343,C1344&gt;C1343,E1344="lunes"),1,IF(AND(B1344=B1343,C1344=C1343,E1344="lunes"),F1343+1,F1343)))</f>
        <v>10</v>
      </c>
      <c r="G1344" s="2"/>
    </row>
    <row r="1345" spans="1:7" x14ac:dyDescent="0.35">
      <c r="A1345" s="1">
        <v>45361</v>
      </c>
      <c r="B1345" t="s">
        <v>13</v>
      </c>
      <c r="C1345" t="s">
        <v>11</v>
      </c>
      <c r="D1345">
        <v>19</v>
      </c>
      <c r="E1345" s="2" t="s">
        <v>39</v>
      </c>
      <c r="F1345" s="2">
        <f>IF(AND(B1345&gt;B1344,C1345&lt;C1344,E1345="lunes"),1,IF(AND(B1345=B1344,C1345&gt;C1344,E1345="lunes"),1,IF(AND(B1345=B1344,C1345=C1344,E1345="lunes"),F1344+1,F1344)))</f>
        <v>10</v>
      </c>
      <c r="G1345" s="2"/>
    </row>
    <row r="1346" spans="1:7" x14ac:dyDescent="0.35">
      <c r="A1346" s="1">
        <v>45362</v>
      </c>
      <c r="B1346" t="s">
        <v>13</v>
      </c>
      <c r="C1346" t="s">
        <v>11</v>
      </c>
      <c r="D1346">
        <v>10</v>
      </c>
      <c r="E1346" s="2" t="s">
        <v>33</v>
      </c>
      <c r="F1346" s="2">
        <f>IF(AND(B1346&gt;B1345,C1346&lt;C1345,E1346="lunes"),1,IF(AND(B1346=B1345,C1346&gt;C1345,E1346="lunes"),1,IF(AND(B1346=B1345,C1346=C1345,E1346="lunes"),F1345+1,F1345)))</f>
        <v>11</v>
      </c>
      <c r="G1346" s="2"/>
    </row>
    <row r="1347" spans="1:7" x14ac:dyDescent="0.35">
      <c r="A1347" s="1">
        <v>45363</v>
      </c>
      <c r="B1347" t="s">
        <v>13</v>
      </c>
      <c r="C1347" t="s">
        <v>11</v>
      </c>
      <c r="D1347">
        <v>21</v>
      </c>
      <c r="E1347" s="2" t="s">
        <v>34</v>
      </c>
      <c r="F1347" s="2">
        <f>IF(AND(B1347&gt;B1346,C1347&lt;C1346,E1347="lunes"),1,IF(AND(B1347=B1346,C1347&gt;C1346,E1347="lunes"),1,IF(AND(B1347=B1346,C1347=C1346,E1347="lunes"),F1346+1,F1346)))</f>
        <v>11</v>
      </c>
      <c r="G1347" s="2"/>
    </row>
    <row r="1348" spans="1:7" x14ac:dyDescent="0.35">
      <c r="A1348" s="1">
        <v>45364</v>
      </c>
      <c r="B1348" t="s">
        <v>13</v>
      </c>
      <c r="C1348" t="s">
        <v>11</v>
      </c>
      <c r="D1348">
        <v>10</v>
      </c>
      <c r="E1348" s="2" t="s">
        <v>35</v>
      </c>
      <c r="F1348" s="2">
        <f>IF(AND(B1348&gt;B1347,C1348&lt;C1347,E1348="lunes"),1,IF(AND(B1348=B1347,C1348&gt;C1347,E1348="lunes"),1,IF(AND(B1348=B1347,C1348=C1347,E1348="lunes"),F1347+1,F1347)))</f>
        <v>11</v>
      </c>
      <c r="G1348" s="2"/>
    </row>
    <row r="1349" spans="1:7" x14ac:dyDescent="0.35">
      <c r="A1349" s="1">
        <v>45365</v>
      </c>
      <c r="B1349" t="s">
        <v>13</v>
      </c>
      <c r="C1349" t="s">
        <v>11</v>
      </c>
      <c r="D1349">
        <v>12</v>
      </c>
      <c r="E1349" s="2" t="s">
        <v>36</v>
      </c>
      <c r="F1349" s="2">
        <f>IF(AND(B1349&gt;B1348,C1349&lt;C1348,E1349="lunes"),1,IF(AND(B1349=B1348,C1349&gt;C1348,E1349="lunes"),1,IF(AND(B1349=B1348,C1349=C1348,E1349="lunes"),F1348+1,F1348)))</f>
        <v>11</v>
      </c>
      <c r="G1349" s="2"/>
    </row>
    <row r="1350" spans="1:7" x14ac:dyDescent="0.35">
      <c r="A1350" s="1">
        <v>45366</v>
      </c>
      <c r="B1350" t="s">
        <v>13</v>
      </c>
      <c r="C1350" t="s">
        <v>11</v>
      </c>
      <c r="D1350">
        <v>17</v>
      </c>
      <c r="E1350" s="2" t="s">
        <v>37</v>
      </c>
      <c r="F1350" s="2">
        <f>IF(AND(B1350&gt;B1349,C1350&lt;C1349,E1350="lunes"),1,IF(AND(B1350=B1349,C1350&gt;C1349,E1350="lunes"),1,IF(AND(B1350=B1349,C1350=C1349,E1350="lunes"),F1349+1,F1349)))</f>
        <v>11</v>
      </c>
      <c r="G1350" s="2"/>
    </row>
    <row r="1351" spans="1:7" x14ac:dyDescent="0.35">
      <c r="A1351" s="1">
        <v>45367</v>
      </c>
      <c r="B1351" t="s">
        <v>13</v>
      </c>
      <c r="C1351" t="s">
        <v>11</v>
      </c>
      <c r="D1351">
        <v>21</v>
      </c>
      <c r="E1351" s="2" t="s">
        <v>38</v>
      </c>
      <c r="F1351" s="2">
        <f>IF(AND(B1351&gt;B1350,C1351&lt;C1350,E1351="lunes"),1,IF(AND(B1351=B1350,C1351&gt;C1350,E1351="lunes"),1,IF(AND(B1351=B1350,C1351=C1350,E1351="lunes"),F1350+1,F1350)))</f>
        <v>11</v>
      </c>
      <c r="G1351" s="2"/>
    </row>
    <row r="1352" spans="1:7" x14ac:dyDescent="0.35">
      <c r="A1352" s="1">
        <v>45368</v>
      </c>
      <c r="B1352" t="s">
        <v>13</v>
      </c>
      <c r="C1352" t="s">
        <v>11</v>
      </c>
      <c r="D1352">
        <v>23</v>
      </c>
      <c r="E1352" s="2" t="s">
        <v>39</v>
      </c>
      <c r="F1352" s="2">
        <f>IF(AND(B1352&gt;B1351,C1352&lt;C1351,E1352="lunes"),1,IF(AND(B1352=B1351,C1352&gt;C1351,E1352="lunes"),1,IF(AND(B1352=B1351,C1352=C1351,E1352="lunes"),F1351+1,F1351)))</f>
        <v>11</v>
      </c>
      <c r="G1352" s="2"/>
    </row>
    <row r="1353" spans="1:7" x14ac:dyDescent="0.35">
      <c r="A1353" s="1">
        <v>45369</v>
      </c>
      <c r="B1353" t="s">
        <v>13</v>
      </c>
      <c r="C1353" t="s">
        <v>11</v>
      </c>
      <c r="D1353">
        <v>20</v>
      </c>
      <c r="E1353" s="2" t="s">
        <v>33</v>
      </c>
      <c r="F1353" s="2">
        <f>IF(AND(B1353&gt;B1352,C1353&lt;C1352,E1353="lunes"),1,IF(AND(B1353=B1352,C1353&gt;C1352,E1353="lunes"),1,IF(AND(B1353=B1352,C1353=C1352,E1353="lunes"),F1352+1,F1352)))</f>
        <v>12</v>
      </c>
      <c r="G1353" s="2"/>
    </row>
    <row r="1354" spans="1:7" x14ac:dyDescent="0.35">
      <c r="A1354" s="1">
        <v>45370</v>
      </c>
      <c r="B1354" t="s">
        <v>13</v>
      </c>
      <c r="C1354" t="s">
        <v>11</v>
      </c>
      <c r="D1354">
        <v>11</v>
      </c>
      <c r="E1354" s="2" t="s">
        <v>34</v>
      </c>
      <c r="F1354" s="2">
        <f>IF(AND(B1354&gt;B1353,C1354&lt;C1353,E1354="lunes"),1,IF(AND(B1354=B1353,C1354&gt;C1353,E1354="lunes"),1,IF(AND(B1354=B1353,C1354=C1353,E1354="lunes"),F1353+1,F1353)))</f>
        <v>12</v>
      </c>
      <c r="G1354" s="2"/>
    </row>
    <row r="1355" spans="1:7" x14ac:dyDescent="0.35">
      <c r="A1355" s="1">
        <v>45371</v>
      </c>
      <c r="B1355" t="s">
        <v>13</v>
      </c>
      <c r="C1355" t="s">
        <v>11</v>
      </c>
      <c r="D1355">
        <v>17</v>
      </c>
      <c r="E1355" s="2" t="s">
        <v>35</v>
      </c>
      <c r="F1355" s="2">
        <f>IF(AND(B1355&gt;B1354,C1355&lt;C1354,E1355="lunes"),1,IF(AND(B1355=B1354,C1355&gt;C1354,E1355="lunes"),1,IF(AND(B1355=B1354,C1355=C1354,E1355="lunes"),F1354+1,F1354)))</f>
        <v>12</v>
      </c>
      <c r="G1355" s="2"/>
    </row>
    <row r="1356" spans="1:7" x14ac:dyDescent="0.35">
      <c r="A1356" s="1">
        <v>45372</v>
      </c>
      <c r="B1356" t="s">
        <v>13</v>
      </c>
      <c r="C1356" t="s">
        <v>11</v>
      </c>
      <c r="D1356">
        <v>17</v>
      </c>
      <c r="E1356" s="2" t="s">
        <v>36</v>
      </c>
      <c r="F1356" s="2">
        <f>IF(AND(B1356&gt;B1355,C1356&lt;C1355,E1356="lunes"),1,IF(AND(B1356=B1355,C1356&gt;C1355,E1356="lunes"),1,IF(AND(B1356=B1355,C1356=C1355,E1356="lunes"),F1355+1,F1355)))</f>
        <v>12</v>
      </c>
      <c r="G1356" s="2"/>
    </row>
    <row r="1357" spans="1:7" x14ac:dyDescent="0.35">
      <c r="A1357" s="1">
        <v>45373</v>
      </c>
      <c r="B1357" t="s">
        <v>13</v>
      </c>
      <c r="C1357" t="s">
        <v>11</v>
      </c>
      <c r="D1357">
        <v>23</v>
      </c>
      <c r="E1357" s="2" t="s">
        <v>37</v>
      </c>
      <c r="F1357" s="2">
        <f>IF(AND(B1357&gt;B1356,C1357&lt;C1356,E1357="lunes"),1,IF(AND(B1357=B1356,C1357&gt;C1356,E1357="lunes"),1,IF(AND(B1357=B1356,C1357=C1356,E1357="lunes"),F1356+1,F1356)))</f>
        <v>12</v>
      </c>
      <c r="G1357" s="2"/>
    </row>
    <row r="1358" spans="1:7" x14ac:dyDescent="0.35">
      <c r="A1358" s="1">
        <v>45374</v>
      </c>
      <c r="B1358" t="s">
        <v>13</v>
      </c>
      <c r="C1358" t="s">
        <v>11</v>
      </c>
      <c r="D1358">
        <v>22</v>
      </c>
      <c r="E1358" s="2" t="s">
        <v>38</v>
      </c>
      <c r="F1358" s="2">
        <f>IF(AND(B1358&gt;B1357,C1358&lt;C1357,E1358="lunes"),1,IF(AND(B1358=B1357,C1358&gt;C1357,E1358="lunes"),1,IF(AND(B1358=B1357,C1358=C1357,E1358="lunes"),F1357+1,F1357)))</f>
        <v>12</v>
      </c>
      <c r="G1358" s="2"/>
    </row>
    <row r="1359" spans="1:7" x14ac:dyDescent="0.35">
      <c r="A1359" s="1">
        <v>45375</v>
      </c>
      <c r="B1359" t="s">
        <v>13</v>
      </c>
      <c r="C1359" t="s">
        <v>11</v>
      </c>
      <c r="D1359">
        <v>19</v>
      </c>
      <c r="E1359" s="2" t="s">
        <v>39</v>
      </c>
      <c r="F1359" s="2">
        <f>IF(AND(B1359&gt;B1358,C1359&lt;C1358,E1359="lunes"),1,IF(AND(B1359=B1358,C1359&gt;C1358,E1359="lunes"),1,IF(AND(B1359=B1358,C1359=C1358,E1359="lunes"),F1358+1,F1358)))</f>
        <v>12</v>
      </c>
      <c r="G1359" s="2"/>
    </row>
    <row r="1360" spans="1:7" x14ac:dyDescent="0.35">
      <c r="A1360" s="1">
        <v>45376</v>
      </c>
      <c r="B1360" t="s">
        <v>13</v>
      </c>
      <c r="C1360" t="s">
        <v>11</v>
      </c>
      <c r="D1360">
        <v>6</v>
      </c>
      <c r="E1360" s="2" t="s">
        <v>33</v>
      </c>
      <c r="F1360" s="2">
        <f>IF(AND(B1360&gt;B1359,C1360&lt;C1359,E1360="lunes"),1,IF(AND(B1360=B1359,C1360&gt;C1359,E1360="lunes"),1,IF(AND(B1360=B1359,C1360=C1359,E1360="lunes"),F1359+1,F1359)))</f>
        <v>13</v>
      </c>
      <c r="G1360" s="2"/>
    </row>
    <row r="1361" spans="1:7" x14ac:dyDescent="0.35">
      <c r="A1361" s="1">
        <v>45377</v>
      </c>
      <c r="B1361" t="s">
        <v>13</v>
      </c>
      <c r="C1361" t="s">
        <v>11</v>
      </c>
      <c r="D1361">
        <v>10</v>
      </c>
      <c r="E1361" s="2" t="s">
        <v>34</v>
      </c>
      <c r="F1361" s="2">
        <f>IF(AND(B1361&gt;B1360,C1361&lt;C1360,E1361="lunes"),1,IF(AND(B1361=B1360,C1361&gt;C1360,E1361="lunes"),1,IF(AND(B1361=B1360,C1361=C1360,E1361="lunes"),F1360+1,F1360)))</f>
        <v>13</v>
      </c>
      <c r="G1361" s="2"/>
    </row>
    <row r="1362" spans="1:7" x14ac:dyDescent="0.35">
      <c r="A1362" s="1">
        <v>45378</v>
      </c>
      <c r="B1362" t="s">
        <v>13</v>
      </c>
      <c r="C1362" t="s">
        <v>11</v>
      </c>
      <c r="D1362">
        <v>14</v>
      </c>
      <c r="E1362" s="2" t="s">
        <v>35</v>
      </c>
      <c r="F1362" s="2">
        <f>IF(AND(B1362&gt;B1361,C1362&lt;C1361,E1362="lunes"),1,IF(AND(B1362=B1361,C1362&gt;C1361,E1362="lunes"),1,IF(AND(B1362=B1361,C1362=C1361,E1362="lunes"),F1361+1,F1361)))</f>
        <v>13</v>
      </c>
      <c r="G1362" s="2"/>
    </row>
    <row r="1363" spans="1:7" x14ac:dyDescent="0.35">
      <c r="A1363" s="1">
        <v>45379</v>
      </c>
      <c r="B1363" t="s">
        <v>13</v>
      </c>
      <c r="C1363" t="s">
        <v>11</v>
      </c>
      <c r="D1363">
        <v>17</v>
      </c>
      <c r="E1363" s="2" t="s">
        <v>36</v>
      </c>
      <c r="F1363" s="2">
        <f>IF(AND(B1363&gt;B1362,C1363&lt;C1362,E1363="lunes"),1,IF(AND(B1363=B1362,C1363&gt;C1362,E1363="lunes"),1,IF(AND(B1363=B1362,C1363=C1362,E1363="lunes"),F1362+1,F1362)))</f>
        <v>13</v>
      </c>
      <c r="G1363" s="2"/>
    </row>
    <row r="1364" spans="1:7" x14ac:dyDescent="0.35">
      <c r="A1364" s="1">
        <v>45380</v>
      </c>
      <c r="B1364" t="s">
        <v>13</v>
      </c>
      <c r="C1364" t="s">
        <v>11</v>
      </c>
      <c r="D1364">
        <v>24</v>
      </c>
      <c r="E1364" s="2" t="s">
        <v>37</v>
      </c>
      <c r="F1364" s="2">
        <f>IF(AND(B1364&gt;B1363,C1364&lt;C1363,E1364="lunes"),1,IF(AND(B1364=B1363,C1364&gt;C1363,E1364="lunes"),1,IF(AND(B1364=B1363,C1364=C1363,E1364="lunes"),F1363+1,F1363)))</f>
        <v>13</v>
      </c>
      <c r="G1364" s="2"/>
    </row>
    <row r="1365" spans="1:7" x14ac:dyDescent="0.35">
      <c r="A1365" s="1">
        <v>45381</v>
      </c>
      <c r="B1365" t="s">
        <v>13</v>
      </c>
      <c r="C1365" t="s">
        <v>11</v>
      </c>
      <c r="D1365">
        <v>19</v>
      </c>
      <c r="E1365" s="2" t="s">
        <v>38</v>
      </c>
      <c r="F1365" s="2">
        <f>IF(AND(B1365&gt;B1364,C1365&lt;C1364,E1365="lunes"),1,IF(AND(B1365=B1364,C1365&gt;C1364,E1365="lunes"),1,IF(AND(B1365=B1364,C1365=C1364,E1365="lunes"),F1364+1,F1364)))</f>
        <v>13</v>
      </c>
      <c r="G1365" s="2"/>
    </row>
    <row r="1366" spans="1:7" x14ac:dyDescent="0.35">
      <c r="A1366" s="1">
        <v>45382</v>
      </c>
      <c r="B1366" t="s">
        <v>13</v>
      </c>
      <c r="C1366" t="s">
        <v>11</v>
      </c>
      <c r="D1366">
        <v>14</v>
      </c>
      <c r="E1366" s="2" t="s">
        <v>39</v>
      </c>
      <c r="F1366" s="2">
        <f>IF(AND(B1366&gt;B1365,C1366&lt;C1365,E1366="lunes"),1,IF(AND(B1366=B1365,C1366&gt;C1365,E1366="lunes"),1,IF(AND(B1366=B1365,C1366=C1365,E1366="lunes"),F1365+1,F1365)))</f>
        <v>13</v>
      </c>
      <c r="G1366" s="2"/>
    </row>
    <row r="1367" spans="1:7" x14ac:dyDescent="0.35">
      <c r="A1367" s="1">
        <v>45292</v>
      </c>
      <c r="B1367" t="s">
        <v>13</v>
      </c>
      <c r="C1367" t="s">
        <v>12</v>
      </c>
      <c r="D1367">
        <v>16</v>
      </c>
      <c r="E1367" s="2" t="s">
        <v>33</v>
      </c>
      <c r="F1367" s="2">
        <f>IF(AND(B1367&gt;B1366,C1367&lt;C1366,E1367="lunes"),1,IF(AND(B1367=B1366,C1367&gt;C1366,E1367="lunes"),1,IF(AND(B1367=B1366,C1367=C1366,E1367="lunes"),F1366+1,F1366)))</f>
        <v>1</v>
      </c>
      <c r="G1367" s="2"/>
    </row>
    <row r="1368" spans="1:7" x14ac:dyDescent="0.35">
      <c r="A1368" s="1">
        <v>45293</v>
      </c>
      <c r="B1368" t="s">
        <v>13</v>
      </c>
      <c r="C1368" t="s">
        <v>12</v>
      </c>
      <c r="D1368">
        <v>14</v>
      </c>
      <c r="E1368" s="2" t="s">
        <v>34</v>
      </c>
      <c r="F1368" s="2">
        <f>IF(AND(B1368&gt;B1367,C1368&lt;C1367,E1368="lunes"),1,IF(AND(B1368=B1367,C1368&gt;C1367,E1368="lunes"),1,IF(AND(B1368=B1367,C1368=C1367,E1368="lunes"),F1367+1,F1367)))</f>
        <v>1</v>
      </c>
      <c r="G1368" s="2"/>
    </row>
    <row r="1369" spans="1:7" x14ac:dyDescent="0.35">
      <c r="A1369" s="1">
        <v>45294</v>
      </c>
      <c r="B1369" t="s">
        <v>13</v>
      </c>
      <c r="C1369" t="s">
        <v>12</v>
      </c>
      <c r="D1369">
        <v>15</v>
      </c>
      <c r="E1369" s="2" t="s">
        <v>35</v>
      </c>
      <c r="F1369" s="2">
        <f>IF(AND(B1369&gt;B1368,C1369&lt;C1368,E1369="lunes"),1,IF(AND(B1369=B1368,C1369&gt;C1368,E1369="lunes"),1,IF(AND(B1369=B1368,C1369=C1368,E1369="lunes"),F1368+1,F1368)))</f>
        <v>1</v>
      </c>
      <c r="G1369" s="2"/>
    </row>
    <row r="1370" spans="1:7" x14ac:dyDescent="0.35">
      <c r="A1370" s="1">
        <v>45295</v>
      </c>
      <c r="B1370" t="s">
        <v>13</v>
      </c>
      <c r="C1370" t="s">
        <v>12</v>
      </c>
      <c r="D1370">
        <v>17</v>
      </c>
      <c r="E1370" s="2" t="s">
        <v>36</v>
      </c>
      <c r="F1370" s="2">
        <f>IF(AND(B1370&gt;B1369,C1370&lt;C1369,E1370="lunes"),1,IF(AND(B1370=B1369,C1370&gt;C1369,E1370="lunes"),1,IF(AND(B1370=B1369,C1370=C1369,E1370="lunes"),F1369+1,F1369)))</f>
        <v>1</v>
      </c>
      <c r="G1370" s="2"/>
    </row>
    <row r="1371" spans="1:7" x14ac:dyDescent="0.35">
      <c r="A1371" s="1">
        <v>45296</v>
      </c>
      <c r="B1371" t="s">
        <v>13</v>
      </c>
      <c r="C1371" t="s">
        <v>12</v>
      </c>
      <c r="D1371">
        <v>24</v>
      </c>
      <c r="E1371" s="2" t="s">
        <v>37</v>
      </c>
      <c r="F1371" s="2">
        <f>IF(AND(B1371&gt;B1370,C1371&lt;C1370,E1371="lunes"),1,IF(AND(B1371=B1370,C1371&gt;C1370,E1371="lunes"),1,IF(AND(B1371=B1370,C1371=C1370,E1371="lunes"),F1370+1,F1370)))</f>
        <v>1</v>
      </c>
      <c r="G1371" s="2"/>
    </row>
    <row r="1372" spans="1:7" x14ac:dyDescent="0.35">
      <c r="A1372" s="1">
        <v>45297</v>
      </c>
      <c r="B1372" t="s">
        <v>13</v>
      </c>
      <c r="C1372" t="s">
        <v>12</v>
      </c>
      <c r="D1372">
        <v>29</v>
      </c>
      <c r="E1372" s="2" t="s">
        <v>38</v>
      </c>
      <c r="F1372" s="2">
        <f>IF(AND(B1372&gt;B1371,C1372&lt;C1371,E1372="lunes"),1,IF(AND(B1372=B1371,C1372&gt;C1371,E1372="lunes"),1,IF(AND(B1372=B1371,C1372=C1371,E1372="lunes"),F1371+1,F1371)))</f>
        <v>1</v>
      </c>
      <c r="G1372" s="2"/>
    </row>
    <row r="1373" spans="1:7" x14ac:dyDescent="0.35">
      <c r="A1373" s="1">
        <v>45298</v>
      </c>
      <c r="B1373" t="s">
        <v>13</v>
      </c>
      <c r="C1373" t="s">
        <v>12</v>
      </c>
      <c r="D1373">
        <v>23</v>
      </c>
      <c r="E1373" s="2" t="s">
        <v>39</v>
      </c>
      <c r="F1373" s="2">
        <f>IF(AND(B1373&gt;B1372,C1373&lt;C1372,E1373="lunes"),1,IF(AND(B1373=B1372,C1373&gt;C1372,E1373="lunes"),1,IF(AND(B1373=B1372,C1373=C1372,E1373="lunes"),F1372+1,F1372)))</f>
        <v>1</v>
      </c>
      <c r="G1373" s="2"/>
    </row>
    <row r="1374" spans="1:7" x14ac:dyDescent="0.35">
      <c r="A1374" s="1">
        <v>45299</v>
      </c>
      <c r="B1374" t="s">
        <v>13</v>
      </c>
      <c r="C1374" t="s">
        <v>12</v>
      </c>
      <c r="D1374">
        <v>20</v>
      </c>
      <c r="E1374" s="2" t="s">
        <v>33</v>
      </c>
      <c r="F1374" s="2">
        <f>IF(AND(B1374&gt;B1373,C1374&lt;C1373,E1374="lunes"),1,IF(AND(B1374=B1373,C1374&gt;C1373,E1374="lunes"),1,IF(AND(B1374=B1373,C1374=C1373,E1374="lunes"),F1373+1,F1373)))</f>
        <v>2</v>
      </c>
      <c r="G1374" s="2"/>
    </row>
    <row r="1375" spans="1:7" x14ac:dyDescent="0.35">
      <c r="A1375" s="1">
        <v>45300</v>
      </c>
      <c r="B1375" t="s">
        <v>13</v>
      </c>
      <c r="C1375" t="s">
        <v>12</v>
      </c>
      <c r="D1375">
        <v>23</v>
      </c>
      <c r="E1375" s="2" t="s">
        <v>34</v>
      </c>
      <c r="F1375" s="2">
        <f>IF(AND(B1375&gt;B1374,C1375&lt;C1374,E1375="lunes"),1,IF(AND(B1375=B1374,C1375&gt;C1374,E1375="lunes"),1,IF(AND(B1375=B1374,C1375=C1374,E1375="lunes"),F1374+1,F1374)))</f>
        <v>2</v>
      </c>
      <c r="G1375" s="2"/>
    </row>
    <row r="1376" spans="1:7" x14ac:dyDescent="0.35">
      <c r="A1376" s="1">
        <v>45301</v>
      </c>
      <c r="B1376" t="s">
        <v>13</v>
      </c>
      <c r="C1376" t="s">
        <v>12</v>
      </c>
      <c r="D1376">
        <v>15</v>
      </c>
      <c r="E1376" s="2" t="s">
        <v>35</v>
      </c>
      <c r="F1376" s="2">
        <f>IF(AND(B1376&gt;B1375,C1376&lt;C1375,E1376="lunes"),1,IF(AND(B1376=B1375,C1376&gt;C1375,E1376="lunes"),1,IF(AND(B1376=B1375,C1376=C1375,E1376="lunes"),F1375+1,F1375)))</f>
        <v>2</v>
      </c>
      <c r="G1376" s="2"/>
    </row>
    <row r="1377" spans="1:7" x14ac:dyDescent="0.35">
      <c r="A1377" s="1">
        <v>45302</v>
      </c>
      <c r="B1377" t="s">
        <v>13</v>
      </c>
      <c r="C1377" t="s">
        <v>12</v>
      </c>
      <c r="D1377">
        <v>14</v>
      </c>
      <c r="E1377" s="2" t="s">
        <v>36</v>
      </c>
      <c r="F1377" s="2">
        <f>IF(AND(B1377&gt;B1376,C1377&lt;C1376,E1377="lunes"),1,IF(AND(B1377=B1376,C1377&gt;C1376,E1377="lunes"),1,IF(AND(B1377=B1376,C1377=C1376,E1377="lunes"),F1376+1,F1376)))</f>
        <v>2</v>
      </c>
      <c r="G1377" s="2"/>
    </row>
    <row r="1378" spans="1:7" x14ac:dyDescent="0.35">
      <c r="A1378" s="1">
        <v>45303</v>
      </c>
      <c r="B1378" t="s">
        <v>13</v>
      </c>
      <c r="C1378" t="s">
        <v>12</v>
      </c>
      <c r="D1378">
        <v>22</v>
      </c>
      <c r="E1378" s="2" t="s">
        <v>37</v>
      </c>
      <c r="F1378" s="2">
        <f>IF(AND(B1378&gt;B1377,C1378&lt;C1377,E1378="lunes"),1,IF(AND(B1378=B1377,C1378&gt;C1377,E1378="lunes"),1,IF(AND(B1378=B1377,C1378=C1377,E1378="lunes"),F1377+1,F1377)))</f>
        <v>2</v>
      </c>
      <c r="G1378" s="2"/>
    </row>
    <row r="1379" spans="1:7" x14ac:dyDescent="0.35">
      <c r="A1379" s="1">
        <v>45304</v>
      </c>
      <c r="B1379" t="s">
        <v>13</v>
      </c>
      <c r="C1379" t="s">
        <v>12</v>
      </c>
      <c r="D1379">
        <v>19</v>
      </c>
      <c r="E1379" s="2" t="s">
        <v>38</v>
      </c>
      <c r="F1379" s="2">
        <f>IF(AND(B1379&gt;B1378,C1379&lt;C1378,E1379="lunes"),1,IF(AND(B1379=B1378,C1379&gt;C1378,E1379="lunes"),1,IF(AND(B1379=B1378,C1379=C1378,E1379="lunes"),F1378+1,F1378)))</f>
        <v>2</v>
      </c>
      <c r="G1379" s="2"/>
    </row>
    <row r="1380" spans="1:7" x14ac:dyDescent="0.35">
      <c r="A1380" s="1">
        <v>45305</v>
      </c>
      <c r="B1380" t="s">
        <v>13</v>
      </c>
      <c r="C1380" t="s">
        <v>12</v>
      </c>
      <c r="D1380">
        <v>17</v>
      </c>
      <c r="E1380" s="2" t="s">
        <v>39</v>
      </c>
      <c r="F1380" s="2">
        <f>IF(AND(B1380&gt;B1379,C1380&lt;C1379,E1380="lunes"),1,IF(AND(B1380=B1379,C1380&gt;C1379,E1380="lunes"),1,IF(AND(B1380=B1379,C1380=C1379,E1380="lunes"),F1379+1,F1379)))</f>
        <v>2</v>
      </c>
      <c r="G1380" s="2"/>
    </row>
    <row r="1381" spans="1:7" x14ac:dyDescent="0.35">
      <c r="A1381" s="1">
        <v>45306</v>
      </c>
      <c r="B1381" t="s">
        <v>13</v>
      </c>
      <c r="C1381" t="s">
        <v>12</v>
      </c>
      <c r="D1381">
        <v>22</v>
      </c>
      <c r="E1381" s="2" t="s">
        <v>33</v>
      </c>
      <c r="F1381" s="2">
        <f>IF(AND(B1381&gt;B1380,C1381&lt;C1380,E1381="lunes"),1,IF(AND(B1381=B1380,C1381&gt;C1380,E1381="lunes"),1,IF(AND(B1381=B1380,C1381=C1380,E1381="lunes"),F1380+1,F1380)))</f>
        <v>3</v>
      </c>
      <c r="G1381" s="2"/>
    </row>
    <row r="1382" spans="1:7" x14ac:dyDescent="0.35">
      <c r="A1382" s="1">
        <v>45307</v>
      </c>
      <c r="B1382" t="s">
        <v>13</v>
      </c>
      <c r="C1382" t="s">
        <v>12</v>
      </c>
      <c r="D1382">
        <v>24</v>
      </c>
      <c r="E1382" s="2" t="s">
        <v>34</v>
      </c>
      <c r="F1382" s="2">
        <f>IF(AND(B1382&gt;B1381,C1382&lt;C1381,E1382="lunes"),1,IF(AND(B1382=B1381,C1382&gt;C1381,E1382="lunes"),1,IF(AND(B1382=B1381,C1382=C1381,E1382="lunes"),F1381+1,F1381)))</f>
        <v>3</v>
      </c>
      <c r="G1382" s="2"/>
    </row>
    <row r="1383" spans="1:7" x14ac:dyDescent="0.35">
      <c r="A1383" s="1">
        <v>45308</v>
      </c>
      <c r="B1383" t="s">
        <v>13</v>
      </c>
      <c r="C1383" t="s">
        <v>12</v>
      </c>
      <c r="D1383">
        <v>16</v>
      </c>
      <c r="E1383" s="2" t="s">
        <v>35</v>
      </c>
      <c r="F1383" s="2">
        <f>IF(AND(B1383&gt;B1382,C1383&lt;C1382,E1383="lunes"),1,IF(AND(B1383=B1382,C1383&gt;C1382,E1383="lunes"),1,IF(AND(B1383=B1382,C1383=C1382,E1383="lunes"),F1382+1,F1382)))</f>
        <v>3</v>
      </c>
      <c r="G1383" s="2"/>
    </row>
    <row r="1384" spans="1:7" x14ac:dyDescent="0.35">
      <c r="A1384" s="1">
        <v>45309</v>
      </c>
      <c r="B1384" t="s">
        <v>13</v>
      </c>
      <c r="C1384" t="s">
        <v>12</v>
      </c>
      <c r="D1384">
        <v>12</v>
      </c>
      <c r="E1384" s="2" t="s">
        <v>36</v>
      </c>
      <c r="F1384" s="2">
        <f>IF(AND(B1384&gt;B1383,C1384&lt;C1383,E1384="lunes"),1,IF(AND(B1384=B1383,C1384&gt;C1383,E1384="lunes"),1,IF(AND(B1384=B1383,C1384=C1383,E1384="lunes"),F1383+1,F1383)))</f>
        <v>3</v>
      </c>
      <c r="G1384" s="2"/>
    </row>
    <row r="1385" spans="1:7" x14ac:dyDescent="0.35">
      <c r="A1385" s="1">
        <v>45310</v>
      </c>
      <c r="B1385" t="s">
        <v>13</v>
      </c>
      <c r="C1385" t="s">
        <v>12</v>
      </c>
      <c r="D1385">
        <v>29</v>
      </c>
      <c r="E1385" s="2" t="s">
        <v>37</v>
      </c>
      <c r="F1385" s="2">
        <f>IF(AND(B1385&gt;B1384,C1385&lt;C1384,E1385="lunes"),1,IF(AND(B1385=B1384,C1385&gt;C1384,E1385="lunes"),1,IF(AND(B1385=B1384,C1385=C1384,E1385="lunes"),F1384+1,F1384)))</f>
        <v>3</v>
      </c>
      <c r="G1385" s="2"/>
    </row>
    <row r="1386" spans="1:7" x14ac:dyDescent="0.35">
      <c r="A1386" s="1">
        <v>45311</v>
      </c>
      <c r="B1386" t="s">
        <v>13</v>
      </c>
      <c r="C1386" t="s">
        <v>12</v>
      </c>
      <c r="D1386">
        <v>17</v>
      </c>
      <c r="E1386" s="2" t="s">
        <v>38</v>
      </c>
      <c r="F1386" s="2">
        <f>IF(AND(B1386&gt;B1385,C1386&lt;C1385,E1386="lunes"),1,IF(AND(B1386=B1385,C1386&gt;C1385,E1386="lunes"),1,IF(AND(B1386=B1385,C1386=C1385,E1386="lunes"),F1385+1,F1385)))</f>
        <v>3</v>
      </c>
      <c r="G1386" s="2"/>
    </row>
    <row r="1387" spans="1:7" x14ac:dyDescent="0.35">
      <c r="A1387" s="1">
        <v>45312</v>
      </c>
      <c r="B1387" t="s">
        <v>13</v>
      </c>
      <c r="C1387" t="s">
        <v>12</v>
      </c>
      <c r="D1387">
        <v>17</v>
      </c>
      <c r="E1387" s="2" t="s">
        <v>39</v>
      </c>
      <c r="F1387" s="2">
        <f>IF(AND(B1387&gt;B1386,C1387&lt;C1386,E1387="lunes"),1,IF(AND(B1387=B1386,C1387&gt;C1386,E1387="lunes"),1,IF(AND(B1387=B1386,C1387=C1386,E1387="lunes"),F1386+1,F1386)))</f>
        <v>3</v>
      </c>
      <c r="G1387" s="2"/>
    </row>
    <row r="1388" spans="1:7" x14ac:dyDescent="0.35">
      <c r="A1388" s="1">
        <v>45313</v>
      </c>
      <c r="B1388" t="s">
        <v>13</v>
      </c>
      <c r="C1388" t="s">
        <v>12</v>
      </c>
      <c r="D1388">
        <v>10</v>
      </c>
      <c r="E1388" s="2" t="s">
        <v>33</v>
      </c>
      <c r="F1388" s="2">
        <f>IF(AND(B1388&gt;B1387,C1388&lt;C1387,E1388="lunes"),1,IF(AND(B1388=B1387,C1388&gt;C1387,E1388="lunes"),1,IF(AND(B1388=B1387,C1388=C1387,E1388="lunes"),F1387+1,F1387)))</f>
        <v>4</v>
      </c>
      <c r="G1388" s="2"/>
    </row>
    <row r="1389" spans="1:7" x14ac:dyDescent="0.35">
      <c r="A1389" s="1">
        <v>45314</v>
      </c>
      <c r="B1389" t="s">
        <v>13</v>
      </c>
      <c r="C1389" t="s">
        <v>12</v>
      </c>
      <c r="D1389">
        <v>16</v>
      </c>
      <c r="E1389" s="2" t="s">
        <v>34</v>
      </c>
      <c r="F1389" s="2">
        <f>IF(AND(B1389&gt;B1388,C1389&lt;C1388,E1389="lunes"),1,IF(AND(B1389=B1388,C1389&gt;C1388,E1389="lunes"),1,IF(AND(B1389=B1388,C1389=C1388,E1389="lunes"),F1388+1,F1388)))</f>
        <v>4</v>
      </c>
      <c r="G1389" s="2"/>
    </row>
    <row r="1390" spans="1:7" x14ac:dyDescent="0.35">
      <c r="A1390" s="1">
        <v>45315</v>
      </c>
      <c r="B1390" t="s">
        <v>13</v>
      </c>
      <c r="C1390" t="s">
        <v>12</v>
      </c>
      <c r="D1390">
        <v>17</v>
      </c>
      <c r="E1390" s="2" t="s">
        <v>35</v>
      </c>
      <c r="F1390" s="2">
        <f>IF(AND(B1390&gt;B1389,C1390&lt;C1389,E1390="lunes"),1,IF(AND(B1390=B1389,C1390&gt;C1389,E1390="lunes"),1,IF(AND(B1390=B1389,C1390=C1389,E1390="lunes"),F1389+1,F1389)))</f>
        <v>4</v>
      </c>
      <c r="G1390" s="2"/>
    </row>
    <row r="1391" spans="1:7" x14ac:dyDescent="0.35">
      <c r="A1391" s="1">
        <v>45316</v>
      </c>
      <c r="B1391" t="s">
        <v>13</v>
      </c>
      <c r="C1391" t="s">
        <v>12</v>
      </c>
      <c r="D1391">
        <v>18</v>
      </c>
      <c r="E1391" s="2" t="s">
        <v>36</v>
      </c>
      <c r="F1391" s="2">
        <f>IF(AND(B1391&gt;B1390,C1391&lt;C1390,E1391="lunes"),1,IF(AND(B1391=B1390,C1391&gt;C1390,E1391="lunes"),1,IF(AND(B1391=B1390,C1391=C1390,E1391="lunes"),F1390+1,F1390)))</f>
        <v>4</v>
      </c>
      <c r="G1391" s="2"/>
    </row>
    <row r="1392" spans="1:7" x14ac:dyDescent="0.35">
      <c r="A1392" s="1">
        <v>45317</v>
      </c>
      <c r="B1392" t="s">
        <v>13</v>
      </c>
      <c r="C1392" t="s">
        <v>12</v>
      </c>
      <c r="D1392">
        <v>34</v>
      </c>
      <c r="E1392" s="2" t="s">
        <v>37</v>
      </c>
      <c r="F1392" s="2">
        <f>IF(AND(B1392&gt;B1391,C1392&lt;C1391,E1392="lunes"),1,IF(AND(B1392=B1391,C1392&gt;C1391,E1392="lunes"),1,IF(AND(B1392=B1391,C1392=C1391,E1392="lunes"),F1391+1,F1391)))</f>
        <v>4</v>
      </c>
      <c r="G1392" s="2"/>
    </row>
    <row r="1393" spans="1:7" x14ac:dyDescent="0.35">
      <c r="A1393" s="1">
        <v>45318</v>
      </c>
      <c r="B1393" t="s">
        <v>13</v>
      </c>
      <c r="C1393" t="s">
        <v>12</v>
      </c>
      <c r="D1393">
        <v>20</v>
      </c>
      <c r="E1393" s="2" t="s">
        <v>38</v>
      </c>
      <c r="F1393" s="2">
        <f>IF(AND(B1393&gt;B1392,C1393&lt;C1392,E1393="lunes"),1,IF(AND(B1393=B1392,C1393&gt;C1392,E1393="lunes"),1,IF(AND(B1393=B1392,C1393=C1392,E1393="lunes"),F1392+1,F1392)))</f>
        <v>4</v>
      </c>
      <c r="G1393" s="2"/>
    </row>
    <row r="1394" spans="1:7" x14ac:dyDescent="0.35">
      <c r="A1394" s="1">
        <v>45319</v>
      </c>
      <c r="B1394" t="s">
        <v>13</v>
      </c>
      <c r="C1394" t="s">
        <v>12</v>
      </c>
      <c r="D1394">
        <v>15</v>
      </c>
      <c r="E1394" s="2" t="s">
        <v>39</v>
      </c>
      <c r="F1394" s="2">
        <f>IF(AND(B1394&gt;B1393,C1394&lt;C1393,E1394="lunes"),1,IF(AND(B1394=B1393,C1394&gt;C1393,E1394="lunes"),1,IF(AND(B1394=B1393,C1394=C1393,E1394="lunes"),F1393+1,F1393)))</f>
        <v>4</v>
      </c>
      <c r="G1394" s="2"/>
    </row>
    <row r="1395" spans="1:7" x14ac:dyDescent="0.35">
      <c r="A1395" s="1">
        <v>45320</v>
      </c>
      <c r="B1395" t="s">
        <v>13</v>
      </c>
      <c r="C1395" t="s">
        <v>12</v>
      </c>
      <c r="D1395">
        <v>16</v>
      </c>
      <c r="E1395" s="2" t="s">
        <v>33</v>
      </c>
      <c r="F1395" s="2">
        <f>IF(AND(B1395&gt;B1394,C1395&lt;C1394,E1395="lunes"),1,IF(AND(B1395=B1394,C1395&gt;C1394,E1395="lunes"),1,IF(AND(B1395=B1394,C1395=C1394,E1395="lunes"),F1394+1,F1394)))</f>
        <v>5</v>
      </c>
      <c r="G1395" s="2"/>
    </row>
    <row r="1396" spans="1:7" x14ac:dyDescent="0.35">
      <c r="A1396" s="1">
        <v>45321</v>
      </c>
      <c r="B1396" t="s">
        <v>13</v>
      </c>
      <c r="C1396" t="s">
        <v>12</v>
      </c>
      <c r="D1396">
        <v>15</v>
      </c>
      <c r="E1396" s="2" t="s">
        <v>34</v>
      </c>
      <c r="F1396" s="2">
        <f>IF(AND(B1396&gt;B1395,C1396&lt;C1395,E1396="lunes"),1,IF(AND(B1396=B1395,C1396&gt;C1395,E1396="lunes"),1,IF(AND(B1396=B1395,C1396=C1395,E1396="lunes"),F1395+1,F1395)))</f>
        <v>5</v>
      </c>
      <c r="G1396" s="2"/>
    </row>
    <row r="1397" spans="1:7" x14ac:dyDescent="0.35">
      <c r="A1397" s="1">
        <v>45322</v>
      </c>
      <c r="B1397" t="s">
        <v>13</v>
      </c>
      <c r="C1397" t="s">
        <v>12</v>
      </c>
      <c r="D1397">
        <v>12</v>
      </c>
      <c r="E1397" s="2" t="s">
        <v>35</v>
      </c>
      <c r="F1397" s="2">
        <f>IF(AND(B1397&gt;B1396,C1397&lt;C1396,E1397="lunes"),1,IF(AND(B1397=B1396,C1397&gt;C1396,E1397="lunes"),1,IF(AND(B1397=B1396,C1397=C1396,E1397="lunes"),F1396+1,F1396)))</f>
        <v>5</v>
      </c>
      <c r="G1397" s="2"/>
    </row>
    <row r="1398" spans="1:7" x14ac:dyDescent="0.35">
      <c r="A1398" s="1">
        <v>45323</v>
      </c>
      <c r="B1398" t="s">
        <v>13</v>
      </c>
      <c r="C1398" t="s">
        <v>12</v>
      </c>
      <c r="D1398">
        <v>14</v>
      </c>
      <c r="E1398" s="2" t="s">
        <v>36</v>
      </c>
      <c r="F1398" s="2">
        <f>IF(AND(B1398&gt;B1397,C1398&lt;C1397,E1398="lunes"),1,IF(AND(B1398=B1397,C1398&gt;C1397,E1398="lunes"),1,IF(AND(B1398=B1397,C1398=C1397,E1398="lunes"),F1397+1,F1397)))</f>
        <v>5</v>
      </c>
      <c r="G1398" s="2"/>
    </row>
    <row r="1399" spans="1:7" x14ac:dyDescent="0.35">
      <c r="A1399" s="1">
        <v>45324</v>
      </c>
      <c r="B1399" t="s">
        <v>13</v>
      </c>
      <c r="C1399" t="s">
        <v>12</v>
      </c>
      <c r="D1399">
        <v>17</v>
      </c>
      <c r="E1399" s="2" t="s">
        <v>37</v>
      </c>
      <c r="F1399" s="2">
        <f>IF(AND(B1399&gt;B1398,C1399&lt;C1398,E1399="lunes"),1,IF(AND(B1399=B1398,C1399&gt;C1398,E1399="lunes"),1,IF(AND(B1399=B1398,C1399=C1398,E1399="lunes"),F1398+1,F1398)))</f>
        <v>5</v>
      </c>
      <c r="G1399" s="2"/>
    </row>
    <row r="1400" spans="1:7" x14ac:dyDescent="0.35">
      <c r="A1400" s="1">
        <v>45325</v>
      </c>
      <c r="B1400" t="s">
        <v>13</v>
      </c>
      <c r="C1400" t="s">
        <v>12</v>
      </c>
      <c r="D1400">
        <v>26</v>
      </c>
      <c r="E1400" s="2" t="s">
        <v>38</v>
      </c>
      <c r="F1400" s="2">
        <f>IF(AND(B1400&gt;B1399,C1400&lt;C1399,E1400="lunes"),1,IF(AND(B1400=B1399,C1400&gt;C1399,E1400="lunes"),1,IF(AND(B1400=B1399,C1400=C1399,E1400="lunes"),F1399+1,F1399)))</f>
        <v>5</v>
      </c>
      <c r="G1400" s="2"/>
    </row>
    <row r="1401" spans="1:7" x14ac:dyDescent="0.35">
      <c r="A1401" s="1">
        <v>45326</v>
      </c>
      <c r="B1401" t="s">
        <v>13</v>
      </c>
      <c r="C1401" t="s">
        <v>12</v>
      </c>
      <c r="D1401">
        <v>30</v>
      </c>
      <c r="E1401" s="2" t="s">
        <v>39</v>
      </c>
      <c r="F1401" s="2">
        <f>IF(AND(B1401&gt;B1400,C1401&lt;C1400,E1401="lunes"),1,IF(AND(B1401=B1400,C1401&gt;C1400,E1401="lunes"),1,IF(AND(B1401=B1400,C1401=C1400,E1401="lunes"),F1400+1,F1400)))</f>
        <v>5</v>
      </c>
      <c r="G1401" s="2"/>
    </row>
    <row r="1402" spans="1:7" x14ac:dyDescent="0.35">
      <c r="A1402" s="1">
        <v>45327</v>
      </c>
      <c r="B1402" t="s">
        <v>13</v>
      </c>
      <c r="C1402" t="s">
        <v>12</v>
      </c>
      <c r="D1402">
        <v>11</v>
      </c>
      <c r="E1402" s="2" t="s">
        <v>33</v>
      </c>
      <c r="F1402" s="2">
        <f>IF(AND(B1402&gt;B1401,C1402&lt;C1401,E1402="lunes"),1,IF(AND(B1402=B1401,C1402&gt;C1401,E1402="lunes"),1,IF(AND(B1402=B1401,C1402=C1401,E1402="lunes"),F1401+1,F1401)))</f>
        <v>6</v>
      </c>
      <c r="G1402" s="2"/>
    </row>
    <row r="1403" spans="1:7" x14ac:dyDescent="0.35">
      <c r="A1403" s="1">
        <v>45328</v>
      </c>
      <c r="B1403" t="s">
        <v>13</v>
      </c>
      <c r="C1403" t="s">
        <v>12</v>
      </c>
      <c r="D1403">
        <v>17</v>
      </c>
      <c r="E1403" s="2" t="s">
        <v>34</v>
      </c>
      <c r="F1403" s="2">
        <f>IF(AND(B1403&gt;B1402,C1403&lt;C1402,E1403="lunes"),1,IF(AND(B1403=B1402,C1403&gt;C1402,E1403="lunes"),1,IF(AND(B1403=B1402,C1403=C1402,E1403="lunes"),F1402+1,F1402)))</f>
        <v>6</v>
      </c>
      <c r="G1403" s="2"/>
    </row>
    <row r="1404" spans="1:7" x14ac:dyDescent="0.35">
      <c r="A1404" s="1">
        <v>45329</v>
      </c>
      <c r="B1404" t="s">
        <v>13</v>
      </c>
      <c r="C1404" t="s">
        <v>12</v>
      </c>
      <c r="D1404">
        <v>20</v>
      </c>
      <c r="E1404" s="2" t="s">
        <v>35</v>
      </c>
      <c r="F1404" s="2">
        <f>IF(AND(B1404&gt;B1403,C1404&lt;C1403,E1404="lunes"),1,IF(AND(B1404=B1403,C1404&gt;C1403,E1404="lunes"),1,IF(AND(B1404=B1403,C1404=C1403,E1404="lunes"),F1403+1,F1403)))</f>
        <v>6</v>
      </c>
      <c r="G1404" s="2"/>
    </row>
    <row r="1405" spans="1:7" x14ac:dyDescent="0.35">
      <c r="A1405" s="1">
        <v>45330</v>
      </c>
      <c r="B1405" t="s">
        <v>13</v>
      </c>
      <c r="C1405" t="s">
        <v>12</v>
      </c>
      <c r="D1405">
        <v>17</v>
      </c>
      <c r="E1405" s="2" t="s">
        <v>36</v>
      </c>
      <c r="F1405" s="2">
        <f>IF(AND(B1405&gt;B1404,C1405&lt;C1404,E1405="lunes"),1,IF(AND(B1405=B1404,C1405&gt;C1404,E1405="lunes"),1,IF(AND(B1405=B1404,C1405=C1404,E1405="lunes"),F1404+1,F1404)))</f>
        <v>6</v>
      </c>
      <c r="G1405" s="2"/>
    </row>
    <row r="1406" spans="1:7" x14ac:dyDescent="0.35">
      <c r="A1406" s="1">
        <v>45331</v>
      </c>
      <c r="B1406" t="s">
        <v>13</v>
      </c>
      <c r="C1406" t="s">
        <v>12</v>
      </c>
      <c r="D1406">
        <v>31</v>
      </c>
      <c r="E1406" s="2" t="s">
        <v>37</v>
      </c>
      <c r="F1406" s="2">
        <f>IF(AND(B1406&gt;B1405,C1406&lt;C1405,E1406="lunes"),1,IF(AND(B1406=B1405,C1406&gt;C1405,E1406="lunes"),1,IF(AND(B1406=B1405,C1406=C1405,E1406="lunes"),F1405+1,F1405)))</f>
        <v>6</v>
      </c>
      <c r="G1406" s="2"/>
    </row>
    <row r="1407" spans="1:7" x14ac:dyDescent="0.35">
      <c r="A1407" s="1">
        <v>45332</v>
      </c>
      <c r="B1407" t="s">
        <v>13</v>
      </c>
      <c r="C1407" t="s">
        <v>12</v>
      </c>
      <c r="D1407">
        <v>18</v>
      </c>
      <c r="E1407" s="2" t="s">
        <v>38</v>
      </c>
      <c r="F1407" s="2">
        <f>IF(AND(B1407&gt;B1406,C1407&lt;C1406,E1407="lunes"),1,IF(AND(B1407=B1406,C1407&gt;C1406,E1407="lunes"),1,IF(AND(B1407=B1406,C1407=C1406,E1407="lunes"),F1406+1,F1406)))</f>
        <v>6</v>
      </c>
      <c r="G1407" s="2"/>
    </row>
    <row r="1408" spans="1:7" x14ac:dyDescent="0.35">
      <c r="A1408" s="1">
        <v>45333</v>
      </c>
      <c r="B1408" t="s">
        <v>13</v>
      </c>
      <c r="C1408" t="s">
        <v>12</v>
      </c>
      <c r="D1408">
        <v>25</v>
      </c>
      <c r="E1408" s="2" t="s">
        <v>39</v>
      </c>
      <c r="F1408" s="2">
        <f>IF(AND(B1408&gt;B1407,C1408&lt;C1407,E1408="lunes"),1,IF(AND(B1408=B1407,C1408&gt;C1407,E1408="lunes"),1,IF(AND(B1408=B1407,C1408=C1407,E1408="lunes"),F1407+1,F1407)))</f>
        <v>6</v>
      </c>
      <c r="G1408" s="2"/>
    </row>
    <row r="1409" spans="1:7" x14ac:dyDescent="0.35">
      <c r="A1409" s="1">
        <v>45334</v>
      </c>
      <c r="B1409" t="s">
        <v>13</v>
      </c>
      <c r="C1409" t="s">
        <v>12</v>
      </c>
      <c r="D1409">
        <v>12</v>
      </c>
      <c r="E1409" s="2" t="s">
        <v>33</v>
      </c>
      <c r="F1409" s="2">
        <f>IF(AND(B1409&gt;B1408,C1409&lt;C1408,E1409="lunes"),1,IF(AND(B1409=B1408,C1409&gt;C1408,E1409="lunes"),1,IF(AND(B1409=B1408,C1409=C1408,E1409="lunes"),F1408+1,F1408)))</f>
        <v>7</v>
      </c>
      <c r="G1409" s="2"/>
    </row>
    <row r="1410" spans="1:7" x14ac:dyDescent="0.35">
      <c r="A1410" s="1">
        <v>45335</v>
      </c>
      <c r="B1410" t="s">
        <v>13</v>
      </c>
      <c r="C1410" t="s">
        <v>12</v>
      </c>
      <c r="D1410">
        <v>9</v>
      </c>
      <c r="E1410" s="2" t="s">
        <v>34</v>
      </c>
      <c r="F1410" s="2">
        <f>IF(AND(B1410&gt;B1409,C1410&lt;C1409,E1410="lunes"),1,IF(AND(B1410=B1409,C1410&gt;C1409,E1410="lunes"),1,IF(AND(B1410=B1409,C1410=C1409,E1410="lunes"),F1409+1,F1409)))</f>
        <v>7</v>
      </c>
      <c r="G1410" s="2"/>
    </row>
    <row r="1411" spans="1:7" x14ac:dyDescent="0.35">
      <c r="A1411" s="1">
        <v>45336</v>
      </c>
      <c r="B1411" t="s">
        <v>13</v>
      </c>
      <c r="C1411" t="s">
        <v>12</v>
      </c>
      <c r="D1411">
        <v>11</v>
      </c>
      <c r="E1411" s="2" t="s">
        <v>35</v>
      </c>
      <c r="F1411" s="2">
        <f>IF(AND(B1411&gt;B1410,C1411&lt;C1410,E1411="lunes"),1,IF(AND(B1411=B1410,C1411&gt;C1410,E1411="lunes"),1,IF(AND(B1411=B1410,C1411=C1410,E1411="lunes"),F1410+1,F1410)))</f>
        <v>7</v>
      </c>
      <c r="G1411" s="2"/>
    </row>
    <row r="1412" spans="1:7" x14ac:dyDescent="0.35">
      <c r="A1412" s="1">
        <v>45337</v>
      </c>
      <c r="B1412" t="s">
        <v>13</v>
      </c>
      <c r="C1412" t="s">
        <v>12</v>
      </c>
      <c r="D1412">
        <v>14</v>
      </c>
      <c r="E1412" s="2" t="s">
        <v>36</v>
      </c>
      <c r="F1412" s="2">
        <f>IF(AND(B1412&gt;B1411,C1412&lt;C1411,E1412="lunes"),1,IF(AND(B1412=B1411,C1412&gt;C1411,E1412="lunes"),1,IF(AND(B1412=B1411,C1412=C1411,E1412="lunes"),F1411+1,F1411)))</f>
        <v>7</v>
      </c>
      <c r="G1412" s="2"/>
    </row>
    <row r="1413" spans="1:7" x14ac:dyDescent="0.35">
      <c r="A1413" s="1">
        <v>45338</v>
      </c>
      <c r="B1413" t="s">
        <v>13</v>
      </c>
      <c r="C1413" t="s">
        <v>12</v>
      </c>
      <c r="D1413">
        <v>13</v>
      </c>
      <c r="E1413" s="2" t="s">
        <v>37</v>
      </c>
      <c r="F1413" s="2">
        <f>IF(AND(B1413&gt;B1412,C1413&lt;C1412,E1413="lunes"),1,IF(AND(B1413=B1412,C1413&gt;C1412,E1413="lunes"),1,IF(AND(B1413=B1412,C1413=C1412,E1413="lunes"),F1412+1,F1412)))</f>
        <v>7</v>
      </c>
      <c r="G1413" s="2"/>
    </row>
    <row r="1414" spans="1:7" x14ac:dyDescent="0.35">
      <c r="A1414" s="1">
        <v>45339</v>
      </c>
      <c r="B1414" t="s">
        <v>13</v>
      </c>
      <c r="C1414" t="s">
        <v>12</v>
      </c>
      <c r="D1414">
        <v>16</v>
      </c>
      <c r="E1414" s="2" t="s">
        <v>38</v>
      </c>
      <c r="F1414" s="2">
        <f>IF(AND(B1414&gt;B1413,C1414&lt;C1413,E1414="lunes"),1,IF(AND(B1414=B1413,C1414&gt;C1413,E1414="lunes"),1,IF(AND(B1414=B1413,C1414=C1413,E1414="lunes"),F1413+1,F1413)))</f>
        <v>7</v>
      </c>
      <c r="G1414" s="2"/>
    </row>
    <row r="1415" spans="1:7" x14ac:dyDescent="0.35">
      <c r="A1415" s="1">
        <v>45340</v>
      </c>
      <c r="B1415" t="s">
        <v>13</v>
      </c>
      <c r="C1415" t="s">
        <v>12</v>
      </c>
      <c r="D1415">
        <v>24</v>
      </c>
      <c r="E1415" s="2" t="s">
        <v>39</v>
      </c>
      <c r="F1415" s="2">
        <f>IF(AND(B1415&gt;B1414,C1415&lt;C1414,E1415="lunes"),1,IF(AND(B1415=B1414,C1415&gt;C1414,E1415="lunes"),1,IF(AND(B1415=B1414,C1415=C1414,E1415="lunes"),F1414+1,F1414)))</f>
        <v>7</v>
      </c>
      <c r="G1415" s="2"/>
    </row>
    <row r="1416" spans="1:7" x14ac:dyDescent="0.35">
      <c r="A1416" s="1">
        <v>45341</v>
      </c>
      <c r="B1416" t="s">
        <v>13</v>
      </c>
      <c r="C1416" t="s">
        <v>12</v>
      </c>
      <c r="D1416">
        <v>10</v>
      </c>
      <c r="E1416" s="2" t="s">
        <v>33</v>
      </c>
      <c r="F1416" s="2">
        <f>IF(AND(B1416&gt;B1415,C1416&lt;C1415,E1416="lunes"),1,IF(AND(B1416=B1415,C1416&gt;C1415,E1416="lunes"),1,IF(AND(B1416=B1415,C1416=C1415,E1416="lunes"),F1415+1,F1415)))</f>
        <v>8</v>
      </c>
      <c r="G1416" s="2"/>
    </row>
    <row r="1417" spans="1:7" x14ac:dyDescent="0.35">
      <c r="A1417" s="1">
        <v>45342</v>
      </c>
      <c r="B1417" t="s">
        <v>13</v>
      </c>
      <c r="C1417" t="s">
        <v>12</v>
      </c>
      <c r="D1417">
        <v>12</v>
      </c>
      <c r="E1417" s="2" t="s">
        <v>34</v>
      </c>
      <c r="F1417" s="2">
        <f>IF(AND(B1417&gt;B1416,C1417&lt;C1416,E1417="lunes"),1,IF(AND(B1417=B1416,C1417&gt;C1416,E1417="lunes"),1,IF(AND(B1417=B1416,C1417=C1416,E1417="lunes"),F1416+1,F1416)))</f>
        <v>8</v>
      </c>
      <c r="G1417" s="2"/>
    </row>
    <row r="1418" spans="1:7" x14ac:dyDescent="0.35">
      <c r="A1418" s="1">
        <v>45343</v>
      </c>
      <c r="B1418" t="s">
        <v>13</v>
      </c>
      <c r="C1418" t="s">
        <v>12</v>
      </c>
      <c r="D1418">
        <v>15</v>
      </c>
      <c r="E1418" s="2" t="s">
        <v>35</v>
      </c>
      <c r="F1418" s="2">
        <f>IF(AND(B1418&gt;B1417,C1418&lt;C1417,E1418="lunes"),1,IF(AND(B1418=B1417,C1418&gt;C1417,E1418="lunes"),1,IF(AND(B1418=B1417,C1418=C1417,E1418="lunes"),F1417+1,F1417)))</f>
        <v>8</v>
      </c>
      <c r="G1418" s="2"/>
    </row>
    <row r="1419" spans="1:7" x14ac:dyDescent="0.35">
      <c r="A1419" s="1">
        <v>45344</v>
      </c>
      <c r="B1419" t="s">
        <v>13</v>
      </c>
      <c r="C1419" t="s">
        <v>12</v>
      </c>
      <c r="D1419">
        <v>16</v>
      </c>
      <c r="E1419" s="2" t="s">
        <v>36</v>
      </c>
      <c r="F1419" s="2">
        <f>IF(AND(B1419&gt;B1418,C1419&lt;C1418,E1419="lunes"),1,IF(AND(B1419=B1418,C1419&gt;C1418,E1419="lunes"),1,IF(AND(B1419=B1418,C1419=C1418,E1419="lunes"),F1418+1,F1418)))</f>
        <v>8</v>
      </c>
      <c r="G1419" s="2"/>
    </row>
    <row r="1420" spans="1:7" x14ac:dyDescent="0.35">
      <c r="A1420" s="1">
        <v>45345</v>
      </c>
      <c r="B1420" t="s">
        <v>13</v>
      </c>
      <c r="C1420" t="s">
        <v>12</v>
      </c>
      <c r="D1420">
        <v>14</v>
      </c>
      <c r="E1420" s="2" t="s">
        <v>37</v>
      </c>
      <c r="F1420" s="2">
        <f>IF(AND(B1420&gt;B1419,C1420&lt;C1419,E1420="lunes"),1,IF(AND(B1420=B1419,C1420&gt;C1419,E1420="lunes"),1,IF(AND(B1420=B1419,C1420=C1419,E1420="lunes"),F1419+1,F1419)))</f>
        <v>8</v>
      </c>
      <c r="G1420" s="2"/>
    </row>
    <row r="1421" spans="1:7" x14ac:dyDescent="0.35">
      <c r="A1421" s="1">
        <v>45346</v>
      </c>
      <c r="B1421" t="s">
        <v>13</v>
      </c>
      <c r="C1421" t="s">
        <v>12</v>
      </c>
      <c r="D1421">
        <v>19</v>
      </c>
      <c r="E1421" s="2" t="s">
        <v>38</v>
      </c>
      <c r="F1421" s="2">
        <f>IF(AND(B1421&gt;B1420,C1421&lt;C1420,E1421="lunes"),1,IF(AND(B1421=B1420,C1421&gt;C1420,E1421="lunes"),1,IF(AND(B1421=B1420,C1421=C1420,E1421="lunes"),F1420+1,F1420)))</f>
        <v>8</v>
      </c>
      <c r="G1421" s="2"/>
    </row>
    <row r="1422" spans="1:7" x14ac:dyDescent="0.35">
      <c r="A1422" s="1">
        <v>45347</v>
      </c>
      <c r="B1422" t="s">
        <v>13</v>
      </c>
      <c r="C1422" t="s">
        <v>12</v>
      </c>
      <c r="D1422">
        <v>13</v>
      </c>
      <c r="E1422" s="2" t="s">
        <v>39</v>
      </c>
      <c r="F1422" s="2">
        <f>IF(AND(B1422&gt;B1421,C1422&lt;C1421,E1422="lunes"),1,IF(AND(B1422=B1421,C1422&gt;C1421,E1422="lunes"),1,IF(AND(B1422=B1421,C1422=C1421,E1422="lunes"),F1421+1,F1421)))</f>
        <v>8</v>
      </c>
      <c r="G1422" s="2"/>
    </row>
    <row r="1423" spans="1:7" x14ac:dyDescent="0.35">
      <c r="A1423" s="1">
        <v>45348</v>
      </c>
      <c r="B1423" t="s">
        <v>13</v>
      </c>
      <c r="C1423" t="s">
        <v>12</v>
      </c>
      <c r="D1423">
        <v>14</v>
      </c>
      <c r="E1423" s="2" t="s">
        <v>33</v>
      </c>
      <c r="F1423" s="2">
        <f>IF(AND(B1423&gt;B1422,C1423&lt;C1422,E1423="lunes"),1,IF(AND(B1423=B1422,C1423&gt;C1422,E1423="lunes"),1,IF(AND(B1423=B1422,C1423=C1422,E1423="lunes"),F1422+1,F1422)))</f>
        <v>9</v>
      </c>
      <c r="G1423" s="2"/>
    </row>
    <row r="1424" spans="1:7" x14ac:dyDescent="0.35">
      <c r="A1424" s="1">
        <v>45349</v>
      </c>
      <c r="B1424" t="s">
        <v>13</v>
      </c>
      <c r="C1424" t="s">
        <v>12</v>
      </c>
      <c r="D1424">
        <v>13</v>
      </c>
      <c r="E1424" s="2" t="s">
        <v>34</v>
      </c>
      <c r="F1424" s="2">
        <f>IF(AND(B1424&gt;B1423,C1424&lt;C1423,E1424="lunes"),1,IF(AND(B1424=B1423,C1424&gt;C1423,E1424="lunes"),1,IF(AND(B1424=B1423,C1424=C1423,E1424="lunes"),F1423+1,F1423)))</f>
        <v>9</v>
      </c>
      <c r="G1424" s="2"/>
    </row>
    <row r="1425" spans="1:7" x14ac:dyDescent="0.35">
      <c r="A1425" s="1">
        <v>45350</v>
      </c>
      <c r="B1425" t="s">
        <v>13</v>
      </c>
      <c r="C1425" t="s">
        <v>12</v>
      </c>
      <c r="D1425">
        <v>11</v>
      </c>
      <c r="E1425" s="2" t="s">
        <v>35</v>
      </c>
      <c r="F1425" s="2">
        <f>IF(AND(B1425&gt;B1424,C1425&lt;C1424,E1425="lunes"),1,IF(AND(B1425=B1424,C1425&gt;C1424,E1425="lunes"),1,IF(AND(B1425=B1424,C1425=C1424,E1425="lunes"),F1424+1,F1424)))</f>
        <v>9</v>
      </c>
      <c r="G1425" s="2"/>
    </row>
    <row r="1426" spans="1:7" x14ac:dyDescent="0.35">
      <c r="A1426" s="1">
        <v>45351</v>
      </c>
      <c r="B1426" t="s">
        <v>13</v>
      </c>
      <c r="C1426" t="s">
        <v>12</v>
      </c>
      <c r="D1426">
        <v>14</v>
      </c>
      <c r="E1426" s="2" t="s">
        <v>36</v>
      </c>
      <c r="F1426" s="2">
        <f>IF(AND(B1426&gt;B1425,C1426&lt;C1425,E1426="lunes"),1,IF(AND(B1426=B1425,C1426&gt;C1425,E1426="lunes"),1,IF(AND(B1426=B1425,C1426=C1425,E1426="lunes"),F1425+1,F1425)))</f>
        <v>9</v>
      </c>
      <c r="G1426" s="2"/>
    </row>
    <row r="1427" spans="1:7" x14ac:dyDescent="0.35">
      <c r="A1427" s="1">
        <v>45352</v>
      </c>
      <c r="B1427" t="s">
        <v>13</v>
      </c>
      <c r="C1427" t="s">
        <v>12</v>
      </c>
      <c r="D1427">
        <v>12</v>
      </c>
      <c r="E1427" s="2" t="s">
        <v>37</v>
      </c>
      <c r="F1427" s="2">
        <f>IF(AND(B1427&gt;B1426,C1427&lt;C1426,E1427="lunes"),1,IF(AND(B1427=B1426,C1427&gt;C1426,E1427="lunes"),1,IF(AND(B1427=B1426,C1427=C1426,E1427="lunes"),F1426+1,F1426)))</f>
        <v>9</v>
      </c>
      <c r="G1427" s="2"/>
    </row>
    <row r="1428" spans="1:7" x14ac:dyDescent="0.35">
      <c r="A1428" s="1">
        <v>45353</v>
      </c>
      <c r="B1428" t="s">
        <v>13</v>
      </c>
      <c r="C1428" t="s">
        <v>12</v>
      </c>
      <c r="D1428">
        <v>22</v>
      </c>
      <c r="E1428" s="2" t="s">
        <v>38</v>
      </c>
      <c r="F1428" s="2">
        <f>IF(AND(B1428&gt;B1427,C1428&lt;C1427,E1428="lunes"),1,IF(AND(B1428=B1427,C1428&gt;C1427,E1428="lunes"),1,IF(AND(B1428=B1427,C1428=C1427,E1428="lunes"),F1427+1,F1427)))</f>
        <v>9</v>
      </c>
      <c r="G1428" s="2"/>
    </row>
    <row r="1429" spans="1:7" x14ac:dyDescent="0.35">
      <c r="A1429" s="1">
        <v>45354</v>
      </c>
      <c r="B1429" t="s">
        <v>13</v>
      </c>
      <c r="C1429" t="s">
        <v>12</v>
      </c>
      <c r="D1429">
        <v>19</v>
      </c>
      <c r="E1429" s="2" t="s">
        <v>39</v>
      </c>
      <c r="F1429" s="2">
        <f>IF(AND(B1429&gt;B1428,C1429&lt;C1428,E1429="lunes"),1,IF(AND(B1429=B1428,C1429&gt;C1428,E1429="lunes"),1,IF(AND(B1429=B1428,C1429=C1428,E1429="lunes"),F1428+1,F1428)))</f>
        <v>9</v>
      </c>
      <c r="G1429" s="2"/>
    </row>
    <row r="1430" spans="1:7" x14ac:dyDescent="0.35">
      <c r="A1430" s="1">
        <v>45355</v>
      </c>
      <c r="B1430" t="s">
        <v>13</v>
      </c>
      <c r="C1430" t="s">
        <v>12</v>
      </c>
      <c r="D1430">
        <v>6</v>
      </c>
      <c r="E1430" s="2" t="s">
        <v>33</v>
      </c>
      <c r="F1430" s="2">
        <f>IF(AND(B1430&gt;B1429,C1430&lt;C1429,E1430="lunes"),1,IF(AND(B1430=B1429,C1430&gt;C1429,E1430="lunes"),1,IF(AND(B1430=B1429,C1430=C1429,E1430="lunes"),F1429+1,F1429)))</f>
        <v>10</v>
      </c>
      <c r="G1430" s="2"/>
    </row>
    <row r="1431" spans="1:7" x14ac:dyDescent="0.35">
      <c r="A1431" s="1">
        <v>45356</v>
      </c>
      <c r="B1431" t="s">
        <v>13</v>
      </c>
      <c r="C1431" t="s">
        <v>12</v>
      </c>
      <c r="D1431">
        <v>10</v>
      </c>
      <c r="E1431" s="2" t="s">
        <v>34</v>
      </c>
      <c r="F1431" s="2">
        <f>IF(AND(B1431&gt;B1430,C1431&lt;C1430,E1431="lunes"),1,IF(AND(B1431=B1430,C1431&gt;C1430,E1431="lunes"),1,IF(AND(B1431=B1430,C1431=C1430,E1431="lunes"),F1430+1,F1430)))</f>
        <v>10</v>
      </c>
      <c r="G1431" s="2"/>
    </row>
    <row r="1432" spans="1:7" x14ac:dyDescent="0.35">
      <c r="A1432" s="1">
        <v>45357</v>
      </c>
      <c r="B1432" t="s">
        <v>13</v>
      </c>
      <c r="C1432" t="s">
        <v>12</v>
      </c>
      <c r="D1432">
        <v>15</v>
      </c>
      <c r="E1432" s="2" t="s">
        <v>35</v>
      </c>
      <c r="F1432" s="2">
        <f>IF(AND(B1432&gt;B1431,C1432&lt;C1431,E1432="lunes"),1,IF(AND(B1432=B1431,C1432&gt;C1431,E1432="lunes"),1,IF(AND(B1432=B1431,C1432=C1431,E1432="lunes"),F1431+1,F1431)))</f>
        <v>10</v>
      </c>
      <c r="G1432" s="2"/>
    </row>
    <row r="1433" spans="1:7" x14ac:dyDescent="0.35">
      <c r="A1433" s="1">
        <v>45358</v>
      </c>
      <c r="B1433" t="s">
        <v>13</v>
      </c>
      <c r="C1433" t="s">
        <v>12</v>
      </c>
      <c r="D1433">
        <v>16</v>
      </c>
      <c r="E1433" s="2" t="s">
        <v>36</v>
      </c>
      <c r="F1433" s="2">
        <f>IF(AND(B1433&gt;B1432,C1433&lt;C1432,E1433="lunes"),1,IF(AND(B1433=B1432,C1433&gt;C1432,E1433="lunes"),1,IF(AND(B1433=B1432,C1433=C1432,E1433="lunes"),F1432+1,F1432)))</f>
        <v>10</v>
      </c>
      <c r="G1433" s="2"/>
    </row>
    <row r="1434" spans="1:7" x14ac:dyDescent="0.35">
      <c r="A1434" s="1">
        <v>45359</v>
      </c>
      <c r="B1434" t="s">
        <v>13</v>
      </c>
      <c r="C1434" t="s">
        <v>12</v>
      </c>
      <c r="D1434">
        <v>10</v>
      </c>
      <c r="E1434" s="2" t="s">
        <v>37</v>
      </c>
      <c r="F1434" s="2">
        <f>IF(AND(B1434&gt;B1433,C1434&lt;C1433,E1434="lunes"),1,IF(AND(B1434=B1433,C1434&gt;C1433,E1434="lunes"),1,IF(AND(B1434=B1433,C1434=C1433,E1434="lunes"),F1433+1,F1433)))</f>
        <v>10</v>
      </c>
      <c r="G1434" s="2"/>
    </row>
    <row r="1435" spans="1:7" x14ac:dyDescent="0.35">
      <c r="A1435" s="1">
        <v>45360</v>
      </c>
      <c r="B1435" t="s">
        <v>13</v>
      </c>
      <c r="C1435" t="s">
        <v>12</v>
      </c>
      <c r="D1435">
        <v>26</v>
      </c>
      <c r="E1435" s="2" t="s">
        <v>38</v>
      </c>
      <c r="F1435" s="2">
        <f>IF(AND(B1435&gt;B1434,C1435&lt;C1434,E1435="lunes"),1,IF(AND(B1435=B1434,C1435&gt;C1434,E1435="lunes"),1,IF(AND(B1435=B1434,C1435=C1434,E1435="lunes"),F1434+1,F1434)))</f>
        <v>10</v>
      </c>
      <c r="G1435" s="2"/>
    </row>
    <row r="1436" spans="1:7" x14ac:dyDescent="0.35">
      <c r="A1436" s="1">
        <v>45361</v>
      </c>
      <c r="B1436" t="s">
        <v>13</v>
      </c>
      <c r="C1436" t="s">
        <v>12</v>
      </c>
      <c r="D1436">
        <v>14</v>
      </c>
      <c r="E1436" s="2" t="s">
        <v>39</v>
      </c>
      <c r="F1436" s="2">
        <f>IF(AND(B1436&gt;B1435,C1436&lt;C1435,E1436="lunes"),1,IF(AND(B1436=B1435,C1436&gt;C1435,E1436="lunes"),1,IF(AND(B1436=B1435,C1436=C1435,E1436="lunes"),F1435+1,F1435)))</f>
        <v>10</v>
      </c>
      <c r="G1436" s="2"/>
    </row>
    <row r="1437" spans="1:7" x14ac:dyDescent="0.35">
      <c r="A1437" s="1">
        <v>45362</v>
      </c>
      <c r="B1437" t="s">
        <v>13</v>
      </c>
      <c r="C1437" t="s">
        <v>12</v>
      </c>
      <c r="D1437">
        <v>13</v>
      </c>
      <c r="E1437" s="2" t="s">
        <v>33</v>
      </c>
      <c r="F1437" s="2">
        <f>IF(AND(B1437&gt;B1436,C1437&lt;C1436,E1437="lunes"),1,IF(AND(B1437=B1436,C1437&gt;C1436,E1437="lunes"),1,IF(AND(B1437=B1436,C1437=C1436,E1437="lunes"),F1436+1,F1436)))</f>
        <v>11</v>
      </c>
      <c r="G1437" s="2"/>
    </row>
    <row r="1438" spans="1:7" x14ac:dyDescent="0.35">
      <c r="A1438" s="1">
        <v>45363</v>
      </c>
      <c r="B1438" t="s">
        <v>13</v>
      </c>
      <c r="C1438" t="s">
        <v>12</v>
      </c>
      <c r="D1438">
        <v>21</v>
      </c>
      <c r="E1438" s="2" t="s">
        <v>34</v>
      </c>
      <c r="F1438" s="2">
        <f>IF(AND(B1438&gt;B1437,C1438&lt;C1437,E1438="lunes"),1,IF(AND(B1438=B1437,C1438&gt;C1437,E1438="lunes"),1,IF(AND(B1438=B1437,C1438=C1437,E1438="lunes"),F1437+1,F1437)))</f>
        <v>11</v>
      </c>
      <c r="G1438" s="2"/>
    </row>
    <row r="1439" spans="1:7" x14ac:dyDescent="0.35">
      <c r="A1439" s="1">
        <v>45364</v>
      </c>
      <c r="B1439" t="s">
        <v>13</v>
      </c>
      <c r="C1439" t="s">
        <v>12</v>
      </c>
      <c r="D1439">
        <v>16</v>
      </c>
      <c r="E1439" s="2" t="s">
        <v>35</v>
      </c>
      <c r="F1439" s="2">
        <f>IF(AND(B1439&gt;B1438,C1439&lt;C1438,E1439="lunes"),1,IF(AND(B1439=B1438,C1439&gt;C1438,E1439="lunes"),1,IF(AND(B1439=B1438,C1439=C1438,E1439="lunes"),F1438+1,F1438)))</f>
        <v>11</v>
      </c>
      <c r="G1439" s="2"/>
    </row>
    <row r="1440" spans="1:7" x14ac:dyDescent="0.35">
      <c r="A1440" s="1">
        <v>45365</v>
      </c>
      <c r="B1440" t="s">
        <v>13</v>
      </c>
      <c r="C1440" t="s">
        <v>12</v>
      </c>
      <c r="D1440">
        <v>12</v>
      </c>
      <c r="E1440" s="2" t="s">
        <v>36</v>
      </c>
      <c r="F1440" s="2">
        <f>IF(AND(B1440&gt;B1439,C1440&lt;C1439,E1440="lunes"),1,IF(AND(B1440=B1439,C1440&gt;C1439,E1440="lunes"),1,IF(AND(B1440=B1439,C1440=C1439,E1440="lunes"),F1439+1,F1439)))</f>
        <v>11</v>
      </c>
      <c r="G1440" s="2"/>
    </row>
    <row r="1441" spans="1:7" x14ac:dyDescent="0.35">
      <c r="A1441" s="1">
        <v>45366</v>
      </c>
      <c r="B1441" t="s">
        <v>13</v>
      </c>
      <c r="C1441" t="s">
        <v>12</v>
      </c>
      <c r="D1441">
        <v>26</v>
      </c>
      <c r="E1441" s="2" t="s">
        <v>37</v>
      </c>
      <c r="F1441" s="2">
        <f>IF(AND(B1441&gt;B1440,C1441&lt;C1440,E1441="lunes"),1,IF(AND(B1441=B1440,C1441&gt;C1440,E1441="lunes"),1,IF(AND(B1441=B1440,C1441=C1440,E1441="lunes"),F1440+1,F1440)))</f>
        <v>11</v>
      </c>
      <c r="G1441" s="2"/>
    </row>
    <row r="1442" spans="1:7" x14ac:dyDescent="0.35">
      <c r="A1442" s="1">
        <v>45367</v>
      </c>
      <c r="B1442" t="s">
        <v>13</v>
      </c>
      <c r="C1442" t="s">
        <v>12</v>
      </c>
      <c r="D1442">
        <v>24</v>
      </c>
      <c r="E1442" s="2" t="s">
        <v>38</v>
      </c>
      <c r="F1442" s="2">
        <f>IF(AND(B1442&gt;B1441,C1442&lt;C1441,E1442="lunes"),1,IF(AND(B1442=B1441,C1442&gt;C1441,E1442="lunes"),1,IF(AND(B1442=B1441,C1442=C1441,E1442="lunes"),F1441+1,F1441)))</f>
        <v>11</v>
      </c>
      <c r="G1442" s="2"/>
    </row>
    <row r="1443" spans="1:7" x14ac:dyDescent="0.35">
      <c r="A1443" s="1">
        <v>45368</v>
      </c>
      <c r="B1443" t="s">
        <v>13</v>
      </c>
      <c r="C1443" t="s">
        <v>12</v>
      </c>
      <c r="D1443">
        <v>17</v>
      </c>
      <c r="E1443" s="2" t="s">
        <v>39</v>
      </c>
      <c r="F1443" s="2">
        <f>IF(AND(B1443&gt;B1442,C1443&lt;C1442,E1443="lunes"),1,IF(AND(B1443=B1442,C1443&gt;C1442,E1443="lunes"),1,IF(AND(B1443=B1442,C1443=C1442,E1443="lunes"),F1442+1,F1442)))</f>
        <v>11</v>
      </c>
      <c r="G1443" s="2"/>
    </row>
    <row r="1444" spans="1:7" x14ac:dyDescent="0.35">
      <c r="A1444" s="1">
        <v>45369</v>
      </c>
      <c r="B1444" t="s">
        <v>13</v>
      </c>
      <c r="C1444" t="s">
        <v>12</v>
      </c>
      <c r="D1444">
        <v>16</v>
      </c>
      <c r="E1444" s="2" t="s">
        <v>33</v>
      </c>
      <c r="F1444" s="2">
        <f>IF(AND(B1444&gt;B1443,C1444&lt;C1443,E1444="lunes"),1,IF(AND(B1444=B1443,C1444&gt;C1443,E1444="lunes"),1,IF(AND(B1444=B1443,C1444=C1443,E1444="lunes"),F1443+1,F1443)))</f>
        <v>12</v>
      </c>
      <c r="G1444" s="2"/>
    </row>
    <row r="1445" spans="1:7" x14ac:dyDescent="0.35">
      <c r="A1445" s="1">
        <v>45370</v>
      </c>
      <c r="B1445" t="s">
        <v>13</v>
      </c>
      <c r="C1445" t="s">
        <v>12</v>
      </c>
      <c r="D1445">
        <v>20</v>
      </c>
      <c r="E1445" s="2" t="s">
        <v>34</v>
      </c>
      <c r="F1445" s="2">
        <f>IF(AND(B1445&gt;B1444,C1445&lt;C1444,E1445="lunes"),1,IF(AND(B1445=B1444,C1445&gt;C1444,E1445="lunes"),1,IF(AND(B1445=B1444,C1445=C1444,E1445="lunes"),F1444+1,F1444)))</f>
        <v>12</v>
      </c>
      <c r="G1445" s="2"/>
    </row>
    <row r="1446" spans="1:7" x14ac:dyDescent="0.35">
      <c r="A1446" s="1">
        <v>45371</v>
      </c>
      <c r="B1446" t="s">
        <v>13</v>
      </c>
      <c r="C1446" t="s">
        <v>12</v>
      </c>
      <c r="D1446">
        <v>17</v>
      </c>
      <c r="E1446" s="2" t="s">
        <v>35</v>
      </c>
      <c r="F1446" s="2">
        <f>IF(AND(B1446&gt;B1445,C1446&lt;C1445,E1446="lunes"),1,IF(AND(B1446=B1445,C1446&gt;C1445,E1446="lunes"),1,IF(AND(B1446=B1445,C1446=C1445,E1446="lunes"),F1445+1,F1445)))</f>
        <v>12</v>
      </c>
      <c r="G1446" s="2"/>
    </row>
    <row r="1447" spans="1:7" x14ac:dyDescent="0.35">
      <c r="A1447" s="1">
        <v>45372</v>
      </c>
      <c r="B1447" t="s">
        <v>13</v>
      </c>
      <c r="C1447" t="s">
        <v>12</v>
      </c>
      <c r="D1447">
        <v>16</v>
      </c>
      <c r="E1447" s="2" t="s">
        <v>36</v>
      </c>
      <c r="F1447" s="2">
        <f>IF(AND(B1447&gt;B1446,C1447&lt;C1446,E1447="lunes"),1,IF(AND(B1447=B1446,C1447&gt;C1446,E1447="lunes"),1,IF(AND(B1447=B1446,C1447=C1446,E1447="lunes"),F1446+1,F1446)))</f>
        <v>12</v>
      </c>
      <c r="G1447" s="2"/>
    </row>
    <row r="1448" spans="1:7" x14ac:dyDescent="0.35">
      <c r="A1448" s="1">
        <v>45373</v>
      </c>
      <c r="B1448" t="s">
        <v>13</v>
      </c>
      <c r="C1448" t="s">
        <v>12</v>
      </c>
      <c r="D1448">
        <v>15</v>
      </c>
      <c r="E1448" s="2" t="s">
        <v>37</v>
      </c>
      <c r="F1448" s="2">
        <f>IF(AND(B1448&gt;B1447,C1448&lt;C1447,E1448="lunes"),1,IF(AND(B1448=B1447,C1448&gt;C1447,E1448="lunes"),1,IF(AND(B1448=B1447,C1448=C1447,E1448="lunes"),F1447+1,F1447)))</f>
        <v>12</v>
      </c>
      <c r="G1448" s="2"/>
    </row>
    <row r="1449" spans="1:7" x14ac:dyDescent="0.35">
      <c r="A1449" s="1">
        <v>45374</v>
      </c>
      <c r="B1449" t="s">
        <v>13</v>
      </c>
      <c r="C1449" t="s">
        <v>12</v>
      </c>
      <c r="D1449">
        <v>17</v>
      </c>
      <c r="E1449" s="2" t="s">
        <v>38</v>
      </c>
      <c r="F1449" s="2">
        <f>IF(AND(B1449&gt;B1448,C1449&lt;C1448,E1449="lunes"),1,IF(AND(B1449=B1448,C1449&gt;C1448,E1449="lunes"),1,IF(AND(B1449=B1448,C1449=C1448,E1449="lunes"),F1448+1,F1448)))</f>
        <v>12</v>
      </c>
      <c r="G1449" s="2"/>
    </row>
    <row r="1450" spans="1:7" x14ac:dyDescent="0.35">
      <c r="A1450" s="1">
        <v>45375</v>
      </c>
      <c r="B1450" t="s">
        <v>13</v>
      </c>
      <c r="C1450" t="s">
        <v>12</v>
      </c>
      <c r="D1450">
        <v>21</v>
      </c>
      <c r="E1450" s="2" t="s">
        <v>39</v>
      </c>
      <c r="F1450" s="2">
        <f>IF(AND(B1450&gt;B1449,C1450&lt;C1449,E1450="lunes"),1,IF(AND(B1450=B1449,C1450&gt;C1449,E1450="lunes"),1,IF(AND(B1450=B1449,C1450=C1449,E1450="lunes"),F1449+1,F1449)))</f>
        <v>12</v>
      </c>
      <c r="G1450" s="2"/>
    </row>
    <row r="1451" spans="1:7" x14ac:dyDescent="0.35">
      <c r="A1451" s="1">
        <v>45376</v>
      </c>
      <c r="B1451" t="s">
        <v>13</v>
      </c>
      <c r="C1451" t="s">
        <v>12</v>
      </c>
      <c r="D1451">
        <v>15</v>
      </c>
      <c r="E1451" s="2" t="s">
        <v>33</v>
      </c>
      <c r="F1451" s="2">
        <f>IF(AND(B1451&gt;B1450,C1451&lt;C1450,E1451="lunes"),1,IF(AND(B1451=B1450,C1451&gt;C1450,E1451="lunes"),1,IF(AND(B1451=B1450,C1451=C1450,E1451="lunes"),F1450+1,F1450)))</f>
        <v>13</v>
      </c>
      <c r="G1451" s="2"/>
    </row>
    <row r="1452" spans="1:7" x14ac:dyDescent="0.35">
      <c r="A1452" s="1">
        <v>45377</v>
      </c>
      <c r="B1452" t="s">
        <v>13</v>
      </c>
      <c r="C1452" t="s">
        <v>12</v>
      </c>
      <c r="D1452">
        <v>10</v>
      </c>
      <c r="E1452" s="2" t="s">
        <v>34</v>
      </c>
      <c r="F1452" s="2">
        <f>IF(AND(B1452&gt;B1451,C1452&lt;C1451,E1452="lunes"),1,IF(AND(B1452=B1451,C1452&gt;C1451,E1452="lunes"),1,IF(AND(B1452=B1451,C1452=C1451,E1452="lunes"),F1451+1,F1451)))</f>
        <v>13</v>
      </c>
      <c r="G1452" s="2"/>
    </row>
    <row r="1453" spans="1:7" x14ac:dyDescent="0.35">
      <c r="A1453" s="1">
        <v>45378</v>
      </c>
      <c r="B1453" t="s">
        <v>13</v>
      </c>
      <c r="C1453" t="s">
        <v>12</v>
      </c>
      <c r="D1453">
        <v>11</v>
      </c>
      <c r="E1453" s="2" t="s">
        <v>35</v>
      </c>
      <c r="F1453" s="2">
        <f>IF(AND(B1453&gt;B1452,C1453&lt;C1452,E1453="lunes"),1,IF(AND(B1453=B1452,C1453&gt;C1452,E1453="lunes"),1,IF(AND(B1453=B1452,C1453=C1452,E1453="lunes"),F1452+1,F1452)))</f>
        <v>13</v>
      </c>
      <c r="G1453" s="2"/>
    </row>
    <row r="1454" spans="1:7" x14ac:dyDescent="0.35">
      <c r="A1454" s="1">
        <v>45379</v>
      </c>
      <c r="B1454" t="s">
        <v>13</v>
      </c>
      <c r="C1454" t="s">
        <v>12</v>
      </c>
      <c r="D1454">
        <v>15</v>
      </c>
      <c r="E1454" s="2" t="s">
        <v>36</v>
      </c>
      <c r="F1454" s="2">
        <f>IF(AND(B1454&gt;B1453,C1454&lt;C1453,E1454="lunes"),1,IF(AND(B1454=B1453,C1454&gt;C1453,E1454="lunes"),1,IF(AND(B1454=B1453,C1454=C1453,E1454="lunes"),F1453+1,F1453)))</f>
        <v>13</v>
      </c>
      <c r="G1454" s="2"/>
    </row>
    <row r="1455" spans="1:7" x14ac:dyDescent="0.35">
      <c r="A1455" s="1">
        <v>45380</v>
      </c>
      <c r="B1455" t="s">
        <v>13</v>
      </c>
      <c r="C1455" t="s">
        <v>12</v>
      </c>
      <c r="D1455">
        <v>20</v>
      </c>
      <c r="E1455" s="2" t="s">
        <v>37</v>
      </c>
      <c r="F1455" s="2">
        <f>IF(AND(B1455&gt;B1454,C1455&lt;C1454,E1455="lunes"),1,IF(AND(B1455=B1454,C1455&gt;C1454,E1455="lunes"),1,IF(AND(B1455=B1454,C1455=C1454,E1455="lunes"),F1454+1,F1454)))</f>
        <v>13</v>
      </c>
      <c r="G1455" s="2"/>
    </row>
    <row r="1456" spans="1:7" x14ac:dyDescent="0.35">
      <c r="A1456" s="1">
        <v>45381</v>
      </c>
      <c r="B1456" t="s">
        <v>13</v>
      </c>
      <c r="C1456" t="s">
        <v>12</v>
      </c>
      <c r="D1456">
        <v>20</v>
      </c>
      <c r="E1456" s="2" t="s">
        <v>38</v>
      </c>
      <c r="F1456" s="2">
        <f>IF(AND(B1456&gt;B1455,C1456&lt;C1455,E1456="lunes"),1,IF(AND(B1456=B1455,C1456&gt;C1455,E1456="lunes"),1,IF(AND(B1456=B1455,C1456=C1455,E1456="lunes"),F1455+1,F1455)))</f>
        <v>13</v>
      </c>
      <c r="G1456" s="2"/>
    </row>
    <row r="1457" spans="1:7" x14ac:dyDescent="0.35">
      <c r="A1457" s="1">
        <v>45382</v>
      </c>
      <c r="B1457" t="s">
        <v>13</v>
      </c>
      <c r="C1457" t="s">
        <v>12</v>
      </c>
      <c r="D1457">
        <v>22</v>
      </c>
      <c r="E1457" s="2" t="s">
        <v>39</v>
      </c>
      <c r="F1457" s="2">
        <f>IF(AND(B1457&gt;B1456,C1457&lt;C1456,E1457="lunes"),1,IF(AND(B1457=B1456,C1457&gt;C1456,E1457="lunes"),1,IF(AND(B1457=B1456,C1457=C1456,E1457="lunes"),F1456+1,F1456)))</f>
        <v>13</v>
      </c>
      <c r="G1457" s="2"/>
    </row>
    <row r="1458" spans="1:7" x14ac:dyDescent="0.35">
      <c r="A1458" s="1">
        <v>45292</v>
      </c>
      <c r="B1458" t="s">
        <v>14</v>
      </c>
      <c r="C1458" t="s">
        <v>5</v>
      </c>
      <c r="D1458">
        <v>14</v>
      </c>
      <c r="E1458" s="2" t="s">
        <v>33</v>
      </c>
      <c r="F1458" s="2">
        <f>IF(AND(B1458&gt;B1457,C1458&lt;C1457,E1458="lunes"),1,IF(AND(B1458=B1457,C1458&gt;C1457,E1458="lunes"),1,IF(AND(B1458=B1457,C1458=C1457,E1458="lunes"),F1457+1,F1457)))</f>
        <v>1</v>
      </c>
      <c r="G1458" s="2"/>
    </row>
    <row r="1459" spans="1:7" x14ac:dyDescent="0.35">
      <c r="A1459" s="1">
        <v>45293</v>
      </c>
      <c r="B1459" t="s">
        <v>14</v>
      </c>
      <c r="C1459" t="s">
        <v>5</v>
      </c>
      <c r="D1459">
        <v>5</v>
      </c>
      <c r="E1459" s="2" t="s">
        <v>34</v>
      </c>
      <c r="F1459" s="2">
        <f>IF(AND(B1459&gt;B1458,C1459&lt;C1458,E1459="lunes"),1,IF(AND(B1459=B1458,C1459&gt;C1458,E1459="lunes"),1,IF(AND(B1459=B1458,C1459=C1458,E1459="lunes"),F1458+1,F1458)))</f>
        <v>1</v>
      </c>
      <c r="G1459" s="2"/>
    </row>
    <row r="1460" spans="1:7" x14ac:dyDescent="0.35">
      <c r="A1460" s="1">
        <v>45294</v>
      </c>
      <c r="B1460" t="s">
        <v>14</v>
      </c>
      <c r="C1460" t="s">
        <v>5</v>
      </c>
      <c r="D1460">
        <v>9</v>
      </c>
      <c r="E1460" s="2" t="s">
        <v>35</v>
      </c>
      <c r="F1460" s="2">
        <f>IF(AND(B1460&gt;B1459,C1460&lt;C1459,E1460="lunes"),1,IF(AND(B1460=B1459,C1460&gt;C1459,E1460="lunes"),1,IF(AND(B1460=B1459,C1460=C1459,E1460="lunes"),F1459+1,F1459)))</f>
        <v>1</v>
      </c>
      <c r="G1460" s="2"/>
    </row>
    <row r="1461" spans="1:7" x14ac:dyDescent="0.35">
      <c r="A1461" s="1">
        <v>45295</v>
      </c>
      <c r="B1461" t="s">
        <v>14</v>
      </c>
      <c r="C1461" t="s">
        <v>5</v>
      </c>
      <c r="D1461">
        <v>15</v>
      </c>
      <c r="E1461" s="2" t="s">
        <v>36</v>
      </c>
      <c r="F1461" s="2">
        <f>IF(AND(B1461&gt;B1460,C1461&lt;C1460,E1461="lunes"),1,IF(AND(B1461=B1460,C1461&gt;C1460,E1461="lunes"),1,IF(AND(B1461=B1460,C1461=C1460,E1461="lunes"),F1460+1,F1460)))</f>
        <v>1</v>
      </c>
      <c r="G1461" s="2"/>
    </row>
    <row r="1462" spans="1:7" x14ac:dyDescent="0.35">
      <c r="A1462" s="1">
        <v>45296</v>
      </c>
      <c r="B1462" t="s">
        <v>14</v>
      </c>
      <c r="C1462" t="s">
        <v>5</v>
      </c>
      <c r="D1462">
        <v>10</v>
      </c>
      <c r="E1462" s="2" t="s">
        <v>37</v>
      </c>
      <c r="F1462" s="2">
        <f>IF(AND(B1462&gt;B1461,C1462&lt;C1461,E1462="lunes"),1,IF(AND(B1462=B1461,C1462&gt;C1461,E1462="lunes"),1,IF(AND(B1462=B1461,C1462=C1461,E1462="lunes"),F1461+1,F1461)))</f>
        <v>1</v>
      </c>
      <c r="G1462" s="2"/>
    </row>
    <row r="1463" spans="1:7" x14ac:dyDescent="0.35">
      <c r="A1463" s="1">
        <v>45297</v>
      </c>
      <c r="B1463" t="s">
        <v>14</v>
      </c>
      <c r="C1463" t="s">
        <v>5</v>
      </c>
      <c r="D1463">
        <v>9</v>
      </c>
      <c r="E1463" s="2" t="s">
        <v>38</v>
      </c>
      <c r="F1463" s="2">
        <f>IF(AND(B1463&gt;B1462,C1463&lt;C1462,E1463="lunes"),1,IF(AND(B1463=B1462,C1463&gt;C1462,E1463="lunes"),1,IF(AND(B1463=B1462,C1463=C1462,E1463="lunes"),F1462+1,F1462)))</f>
        <v>1</v>
      </c>
      <c r="G1463" s="2"/>
    </row>
    <row r="1464" spans="1:7" x14ac:dyDescent="0.35">
      <c r="A1464" s="1">
        <v>45298</v>
      </c>
      <c r="B1464" t="s">
        <v>14</v>
      </c>
      <c r="C1464" t="s">
        <v>5</v>
      </c>
      <c r="D1464">
        <v>8</v>
      </c>
      <c r="E1464" s="2" t="s">
        <v>39</v>
      </c>
      <c r="F1464" s="2">
        <f>IF(AND(B1464&gt;B1463,C1464&lt;C1463,E1464="lunes"),1,IF(AND(B1464=B1463,C1464&gt;C1463,E1464="lunes"),1,IF(AND(B1464=B1463,C1464=C1463,E1464="lunes"),F1463+1,F1463)))</f>
        <v>1</v>
      </c>
      <c r="G1464" s="2"/>
    </row>
    <row r="1465" spans="1:7" x14ac:dyDescent="0.35">
      <c r="A1465" s="1">
        <v>45299</v>
      </c>
      <c r="B1465" t="s">
        <v>14</v>
      </c>
      <c r="C1465" t="s">
        <v>5</v>
      </c>
      <c r="D1465">
        <v>9</v>
      </c>
      <c r="E1465" s="2" t="s">
        <v>33</v>
      </c>
      <c r="F1465" s="2">
        <f>IF(AND(B1465&gt;B1464,C1465&lt;C1464,E1465="lunes"),1,IF(AND(B1465=B1464,C1465&gt;C1464,E1465="lunes"),1,IF(AND(B1465=B1464,C1465=C1464,E1465="lunes"),F1464+1,F1464)))</f>
        <v>2</v>
      </c>
      <c r="G1465" s="2"/>
    </row>
    <row r="1466" spans="1:7" x14ac:dyDescent="0.35">
      <c r="A1466" s="1">
        <v>45300</v>
      </c>
      <c r="B1466" t="s">
        <v>14</v>
      </c>
      <c r="C1466" t="s">
        <v>5</v>
      </c>
      <c r="D1466">
        <v>8</v>
      </c>
      <c r="E1466" s="2" t="s">
        <v>34</v>
      </c>
      <c r="F1466" s="2">
        <f>IF(AND(B1466&gt;B1465,C1466&lt;C1465,E1466="lunes"),1,IF(AND(B1466=B1465,C1466&gt;C1465,E1466="lunes"),1,IF(AND(B1466=B1465,C1466=C1465,E1466="lunes"),F1465+1,F1465)))</f>
        <v>2</v>
      </c>
      <c r="G1466" s="2"/>
    </row>
    <row r="1467" spans="1:7" x14ac:dyDescent="0.35">
      <c r="A1467" s="1">
        <v>45301</v>
      </c>
      <c r="B1467" t="s">
        <v>14</v>
      </c>
      <c r="C1467" t="s">
        <v>5</v>
      </c>
      <c r="D1467">
        <v>6</v>
      </c>
      <c r="E1467" s="2" t="s">
        <v>35</v>
      </c>
      <c r="F1467" s="2">
        <f>IF(AND(B1467&gt;B1466,C1467&lt;C1466,E1467="lunes"),1,IF(AND(B1467=B1466,C1467&gt;C1466,E1467="lunes"),1,IF(AND(B1467=B1466,C1467=C1466,E1467="lunes"),F1466+1,F1466)))</f>
        <v>2</v>
      </c>
      <c r="G1467" s="2"/>
    </row>
    <row r="1468" spans="1:7" x14ac:dyDescent="0.35">
      <c r="A1468" s="1">
        <v>45302</v>
      </c>
      <c r="B1468" t="s">
        <v>14</v>
      </c>
      <c r="C1468" t="s">
        <v>5</v>
      </c>
      <c r="D1468">
        <v>9</v>
      </c>
      <c r="E1468" s="2" t="s">
        <v>36</v>
      </c>
      <c r="F1468" s="2">
        <f>IF(AND(B1468&gt;B1467,C1468&lt;C1467,E1468="lunes"),1,IF(AND(B1468=B1467,C1468&gt;C1467,E1468="lunes"),1,IF(AND(B1468=B1467,C1468=C1467,E1468="lunes"),F1467+1,F1467)))</f>
        <v>2</v>
      </c>
      <c r="G1468" s="2"/>
    </row>
    <row r="1469" spans="1:7" x14ac:dyDescent="0.35">
      <c r="A1469" s="1">
        <v>45303</v>
      </c>
      <c r="B1469" t="s">
        <v>14</v>
      </c>
      <c r="C1469" t="s">
        <v>5</v>
      </c>
      <c r="D1469">
        <v>27</v>
      </c>
      <c r="E1469" s="2" t="s">
        <v>37</v>
      </c>
      <c r="F1469" s="2">
        <f>IF(AND(B1469&gt;B1468,C1469&lt;C1468,E1469="lunes"),1,IF(AND(B1469=B1468,C1469&gt;C1468,E1469="lunes"),1,IF(AND(B1469=B1468,C1469=C1468,E1469="lunes"),F1468+1,F1468)))</f>
        <v>2</v>
      </c>
      <c r="G1469" s="2"/>
    </row>
    <row r="1470" spans="1:7" x14ac:dyDescent="0.35">
      <c r="A1470" s="1">
        <v>45304</v>
      </c>
      <c r="B1470" t="s">
        <v>14</v>
      </c>
      <c r="C1470" t="s">
        <v>5</v>
      </c>
      <c r="D1470">
        <v>13</v>
      </c>
      <c r="E1470" s="2" t="s">
        <v>38</v>
      </c>
      <c r="F1470" s="2">
        <f>IF(AND(B1470&gt;B1469,C1470&lt;C1469,E1470="lunes"),1,IF(AND(B1470=B1469,C1470&gt;C1469,E1470="lunes"),1,IF(AND(B1470=B1469,C1470=C1469,E1470="lunes"),F1469+1,F1469)))</f>
        <v>2</v>
      </c>
      <c r="G1470" s="2"/>
    </row>
    <row r="1471" spans="1:7" x14ac:dyDescent="0.35">
      <c r="A1471" s="1">
        <v>45305</v>
      </c>
      <c r="B1471" t="s">
        <v>14</v>
      </c>
      <c r="C1471" t="s">
        <v>5</v>
      </c>
      <c r="D1471">
        <v>11</v>
      </c>
      <c r="E1471" s="2" t="s">
        <v>39</v>
      </c>
      <c r="F1471" s="2">
        <f>IF(AND(B1471&gt;B1470,C1471&lt;C1470,E1471="lunes"),1,IF(AND(B1471=B1470,C1471&gt;C1470,E1471="lunes"),1,IF(AND(B1471=B1470,C1471=C1470,E1471="lunes"),F1470+1,F1470)))</f>
        <v>2</v>
      </c>
      <c r="G1471" s="2"/>
    </row>
    <row r="1472" spans="1:7" x14ac:dyDescent="0.35">
      <c r="A1472" s="1">
        <v>45306</v>
      </c>
      <c r="B1472" t="s">
        <v>14</v>
      </c>
      <c r="C1472" t="s">
        <v>5</v>
      </c>
      <c r="D1472">
        <v>5</v>
      </c>
      <c r="E1472" s="2" t="s">
        <v>33</v>
      </c>
      <c r="F1472" s="2">
        <f>IF(AND(B1472&gt;B1471,C1472&lt;C1471,E1472="lunes"),1,IF(AND(B1472=B1471,C1472&gt;C1471,E1472="lunes"),1,IF(AND(B1472=B1471,C1472=C1471,E1472="lunes"),F1471+1,F1471)))</f>
        <v>3</v>
      </c>
      <c r="G1472" s="2"/>
    </row>
    <row r="1473" spans="1:7" x14ac:dyDescent="0.35">
      <c r="A1473" s="1">
        <v>45307</v>
      </c>
      <c r="B1473" t="s">
        <v>14</v>
      </c>
      <c r="C1473" t="s">
        <v>5</v>
      </c>
      <c r="D1473">
        <v>5</v>
      </c>
      <c r="E1473" s="2" t="s">
        <v>34</v>
      </c>
      <c r="F1473" s="2">
        <f>IF(AND(B1473&gt;B1472,C1473&lt;C1472,E1473="lunes"),1,IF(AND(B1473=B1472,C1473&gt;C1472,E1473="lunes"),1,IF(AND(B1473=B1472,C1473=C1472,E1473="lunes"),F1472+1,F1472)))</f>
        <v>3</v>
      </c>
      <c r="G1473" s="2"/>
    </row>
    <row r="1474" spans="1:7" x14ac:dyDescent="0.35">
      <c r="A1474" s="1">
        <v>45308</v>
      </c>
      <c r="B1474" t="s">
        <v>14</v>
      </c>
      <c r="C1474" t="s">
        <v>5</v>
      </c>
      <c r="D1474">
        <v>9</v>
      </c>
      <c r="E1474" s="2" t="s">
        <v>35</v>
      </c>
      <c r="F1474" s="2">
        <f>IF(AND(B1474&gt;B1473,C1474&lt;C1473,E1474="lunes"),1,IF(AND(B1474=B1473,C1474&gt;C1473,E1474="lunes"),1,IF(AND(B1474=B1473,C1474=C1473,E1474="lunes"),F1473+1,F1473)))</f>
        <v>3</v>
      </c>
      <c r="G1474" s="2"/>
    </row>
    <row r="1475" spans="1:7" x14ac:dyDescent="0.35">
      <c r="A1475" s="1">
        <v>45309</v>
      </c>
      <c r="B1475" t="s">
        <v>14</v>
      </c>
      <c r="C1475" t="s">
        <v>5</v>
      </c>
      <c r="D1475">
        <v>12</v>
      </c>
      <c r="E1475" s="2" t="s">
        <v>36</v>
      </c>
      <c r="F1475" s="2">
        <f>IF(AND(B1475&gt;B1474,C1475&lt;C1474,E1475="lunes"),1,IF(AND(B1475=B1474,C1475&gt;C1474,E1475="lunes"),1,IF(AND(B1475=B1474,C1475=C1474,E1475="lunes"),F1474+1,F1474)))</f>
        <v>3</v>
      </c>
      <c r="G1475" s="2"/>
    </row>
    <row r="1476" spans="1:7" x14ac:dyDescent="0.35">
      <c r="A1476" s="1">
        <v>45310</v>
      </c>
      <c r="B1476" t="s">
        <v>14</v>
      </c>
      <c r="C1476" t="s">
        <v>5</v>
      </c>
      <c r="D1476">
        <v>15</v>
      </c>
      <c r="E1476" s="2" t="s">
        <v>37</v>
      </c>
      <c r="F1476" s="2">
        <f>IF(AND(B1476&gt;B1475,C1476&lt;C1475,E1476="lunes"),1,IF(AND(B1476=B1475,C1476&gt;C1475,E1476="lunes"),1,IF(AND(B1476=B1475,C1476=C1475,E1476="lunes"),F1475+1,F1475)))</f>
        <v>3</v>
      </c>
      <c r="G1476" s="2"/>
    </row>
    <row r="1477" spans="1:7" x14ac:dyDescent="0.35">
      <c r="A1477" s="1">
        <v>45311</v>
      </c>
      <c r="B1477" t="s">
        <v>14</v>
      </c>
      <c r="C1477" t="s">
        <v>5</v>
      </c>
      <c r="D1477">
        <v>10</v>
      </c>
      <c r="E1477" s="2" t="s">
        <v>38</v>
      </c>
      <c r="F1477" s="2">
        <f>IF(AND(B1477&gt;B1476,C1477&lt;C1476,E1477="lunes"),1,IF(AND(B1477=B1476,C1477&gt;C1476,E1477="lunes"),1,IF(AND(B1477=B1476,C1477=C1476,E1477="lunes"),F1476+1,F1476)))</f>
        <v>3</v>
      </c>
      <c r="G1477" s="2"/>
    </row>
    <row r="1478" spans="1:7" x14ac:dyDescent="0.35">
      <c r="A1478" s="1">
        <v>45312</v>
      </c>
      <c r="B1478" t="s">
        <v>14</v>
      </c>
      <c r="C1478" t="s">
        <v>5</v>
      </c>
      <c r="D1478">
        <v>12</v>
      </c>
      <c r="E1478" s="2" t="s">
        <v>39</v>
      </c>
      <c r="F1478" s="2">
        <f>IF(AND(B1478&gt;B1477,C1478&lt;C1477,E1478="lunes"),1,IF(AND(B1478=B1477,C1478&gt;C1477,E1478="lunes"),1,IF(AND(B1478=B1477,C1478=C1477,E1478="lunes"),F1477+1,F1477)))</f>
        <v>3</v>
      </c>
      <c r="G1478" s="2"/>
    </row>
    <row r="1479" spans="1:7" x14ac:dyDescent="0.35">
      <c r="A1479" s="1">
        <v>45313</v>
      </c>
      <c r="B1479" t="s">
        <v>14</v>
      </c>
      <c r="C1479" t="s">
        <v>5</v>
      </c>
      <c r="D1479">
        <v>7</v>
      </c>
      <c r="E1479" s="2" t="s">
        <v>33</v>
      </c>
      <c r="F1479" s="2">
        <f>IF(AND(B1479&gt;B1478,C1479&lt;C1478,E1479="lunes"),1,IF(AND(B1479=B1478,C1479&gt;C1478,E1479="lunes"),1,IF(AND(B1479=B1478,C1479=C1478,E1479="lunes"),F1478+1,F1478)))</f>
        <v>4</v>
      </c>
      <c r="G1479" s="2"/>
    </row>
    <row r="1480" spans="1:7" x14ac:dyDescent="0.35">
      <c r="A1480" s="1">
        <v>45314</v>
      </c>
      <c r="B1480" t="s">
        <v>14</v>
      </c>
      <c r="C1480" t="s">
        <v>5</v>
      </c>
      <c r="D1480">
        <v>6</v>
      </c>
      <c r="E1480" s="2" t="s">
        <v>34</v>
      </c>
      <c r="F1480" s="2">
        <f>IF(AND(B1480&gt;B1479,C1480&lt;C1479,E1480="lunes"),1,IF(AND(B1480=B1479,C1480&gt;C1479,E1480="lunes"),1,IF(AND(B1480=B1479,C1480=C1479,E1480="lunes"),F1479+1,F1479)))</f>
        <v>4</v>
      </c>
      <c r="G1480" s="2"/>
    </row>
    <row r="1481" spans="1:7" x14ac:dyDescent="0.35">
      <c r="A1481" s="1">
        <v>45315</v>
      </c>
      <c r="B1481" t="s">
        <v>14</v>
      </c>
      <c r="C1481" t="s">
        <v>5</v>
      </c>
      <c r="D1481">
        <v>9</v>
      </c>
      <c r="E1481" s="2" t="s">
        <v>35</v>
      </c>
      <c r="F1481" s="2">
        <f>IF(AND(B1481&gt;B1480,C1481&lt;C1480,E1481="lunes"),1,IF(AND(B1481=B1480,C1481&gt;C1480,E1481="lunes"),1,IF(AND(B1481=B1480,C1481=C1480,E1481="lunes"),F1480+1,F1480)))</f>
        <v>4</v>
      </c>
      <c r="G1481" s="2"/>
    </row>
    <row r="1482" spans="1:7" x14ac:dyDescent="0.35">
      <c r="A1482" s="1">
        <v>45316</v>
      </c>
      <c r="B1482" t="s">
        <v>14</v>
      </c>
      <c r="C1482" t="s">
        <v>5</v>
      </c>
      <c r="D1482">
        <v>13</v>
      </c>
      <c r="E1482" s="2" t="s">
        <v>36</v>
      </c>
      <c r="F1482" s="2">
        <f>IF(AND(B1482&gt;B1481,C1482&lt;C1481,E1482="lunes"),1,IF(AND(B1482=B1481,C1482&gt;C1481,E1482="lunes"),1,IF(AND(B1482=B1481,C1482=C1481,E1482="lunes"),F1481+1,F1481)))</f>
        <v>4</v>
      </c>
      <c r="G1482" s="2"/>
    </row>
    <row r="1483" spans="1:7" x14ac:dyDescent="0.35">
      <c r="A1483" s="1">
        <v>45317</v>
      </c>
      <c r="B1483" t="s">
        <v>14</v>
      </c>
      <c r="C1483" t="s">
        <v>5</v>
      </c>
      <c r="D1483">
        <v>10</v>
      </c>
      <c r="E1483" s="2" t="s">
        <v>37</v>
      </c>
      <c r="F1483" s="2">
        <f>IF(AND(B1483&gt;B1482,C1483&lt;C1482,E1483="lunes"),1,IF(AND(B1483=B1482,C1483&gt;C1482,E1483="lunes"),1,IF(AND(B1483=B1482,C1483=C1482,E1483="lunes"),F1482+1,F1482)))</f>
        <v>4</v>
      </c>
      <c r="G1483" s="2"/>
    </row>
    <row r="1484" spans="1:7" x14ac:dyDescent="0.35">
      <c r="A1484" s="1">
        <v>45318</v>
      </c>
      <c r="B1484" t="s">
        <v>14</v>
      </c>
      <c r="C1484" t="s">
        <v>5</v>
      </c>
      <c r="D1484">
        <v>12</v>
      </c>
      <c r="E1484" s="2" t="s">
        <v>38</v>
      </c>
      <c r="F1484" s="2">
        <f>IF(AND(B1484&gt;B1483,C1484&lt;C1483,E1484="lunes"),1,IF(AND(B1484=B1483,C1484&gt;C1483,E1484="lunes"),1,IF(AND(B1484=B1483,C1484=C1483,E1484="lunes"),F1483+1,F1483)))</f>
        <v>4</v>
      </c>
      <c r="G1484" s="2"/>
    </row>
    <row r="1485" spans="1:7" x14ac:dyDescent="0.35">
      <c r="A1485" s="1">
        <v>45319</v>
      </c>
      <c r="B1485" t="s">
        <v>14</v>
      </c>
      <c r="C1485" t="s">
        <v>5</v>
      </c>
      <c r="D1485">
        <v>9</v>
      </c>
      <c r="E1485" s="2" t="s">
        <v>39</v>
      </c>
      <c r="F1485" s="2">
        <f>IF(AND(B1485&gt;B1484,C1485&lt;C1484,E1485="lunes"),1,IF(AND(B1485=B1484,C1485&gt;C1484,E1485="lunes"),1,IF(AND(B1485=B1484,C1485=C1484,E1485="lunes"),F1484+1,F1484)))</f>
        <v>4</v>
      </c>
      <c r="G1485" s="2"/>
    </row>
    <row r="1486" spans="1:7" x14ac:dyDescent="0.35">
      <c r="A1486" s="1">
        <v>45320</v>
      </c>
      <c r="B1486" t="s">
        <v>14</v>
      </c>
      <c r="C1486" t="s">
        <v>5</v>
      </c>
      <c r="D1486">
        <v>12</v>
      </c>
      <c r="E1486" s="2" t="s">
        <v>33</v>
      </c>
      <c r="F1486" s="2">
        <f>IF(AND(B1486&gt;B1485,C1486&lt;C1485,E1486="lunes"),1,IF(AND(B1486=B1485,C1486&gt;C1485,E1486="lunes"),1,IF(AND(B1486=B1485,C1486=C1485,E1486="lunes"),F1485+1,F1485)))</f>
        <v>5</v>
      </c>
      <c r="G1486" s="2"/>
    </row>
    <row r="1487" spans="1:7" x14ac:dyDescent="0.35">
      <c r="A1487" s="1">
        <v>45321</v>
      </c>
      <c r="B1487" t="s">
        <v>14</v>
      </c>
      <c r="C1487" t="s">
        <v>5</v>
      </c>
      <c r="D1487">
        <v>13</v>
      </c>
      <c r="E1487" s="2" t="s">
        <v>34</v>
      </c>
      <c r="F1487" s="2">
        <f>IF(AND(B1487&gt;B1486,C1487&lt;C1486,E1487="lunes"),1,IF(AND(B1487=B1486,C1487&gt;C1486,E1487="lunes"),1,IF(AND(B1487=B1486,C1487=C1486,E1487="lunes"),F1486+1,F1486)))</f>
        <v>5</v>
      </c>
      <c r="G1487" s="2"/>
    </row>
    <row r="1488" spans="1:7" x14ac:dyDescent="0.35">
      <c r="A1488" s="1">
        <v>45322</v>
      </c>
      <c r="B1488" t="s">
        <v>14</v>
      </c>
      <c r="C1488" t="s">
        <v>5</v>
      </c>
      <c r="D1488">
        <v>17</v>
      </c>
      <c r="E1488" s="2" t="s">
        <v>35</v>
      </c>
      <c r="F1488" s="2">
        <f>IF(AND(B1488&gt;B1487,C1488&lt;C1487,E1488="lunes"),1,IF(AND(B1488=B1487,C1488&gt;C1487,E1488="lunes"),1,IF(AND(B1488=B1487,C1488=C1487,E1488="lunes"),F1487+1,F1487)))</f>
        <v>5</v>
      </c>
      <c r="G1488" s="2"/>
    </row>
    <row r="1489" spans="1:7" x14ac:dyDescent="0.35">
      <c r="A1489" s="1">
        <v>45323</v>
      </c>
      <c r="B1489" t="s">
        <v>14</v>
      </c>
      <c r="C1489" t="s">
        <v>5</v>
      </c>
      <c r="D1489">
        <v>15</v>
      </c>
      <c r="E1489" s="2" t="s">
        <v>36</v>
      </c>
      <c r="F1489" s="2">
        <f>IF(AND(B1489&gt;B1488,C1489&lt;C1488,E1489="lunes"),1,IF(AND(B1489=B1488,C1489&gt;C1488,E1489="lunes"),1,IF(AND(B1489=B1488,C1489=C1488,E1489="lunes"),F1488+1,F1488)))</f>
        <v>5</v>
      </c>
      <c r="G1489" s="2"/>
    </row>
    <row r="1490" spans="1:7" x14ac:dyDescent="0.35">
      <c r="A1490" s="1">
        <v>45324</v>
      </c>
      <c r="B1490" t="s">
        <v>14</v>
      </c>
      <c r="C1490" t="s">
        <v>5</v>
      </c>
      <c r="D1490">
        <v>14</v>
      </c>
      <c r="E1490" s="2" t="s">
        <v>37</v>
      </c>
      <c r="F1490" s="2">
        <f>IF(AND(B1490&gt;B1489,C1490&lt;C1489,E1490="lunes"),1,IF(AND(B1490=B1489,C1490&gt;C1489,E1490="lunes"),1,IF(AND(B1490=B1489,C1490=C1489,E1490="lunes"),F1489+1,F1489)))</f>
        <v>5</v>
      </c>
      <c r="G1490" s="2"/>
    </row>
    <row r="1491" spans="1:7" x14ac:dyDescent="0.35">
      <c r="A1491" s="1">
        <v>45325</v>
      </c>
      <c r="B1491" t="s">
        <v>14</v>
      </c>
      <c r="C1491" t="s">
        <v>5</v>
      </c>
      <c r="D1491">
        <v>12</v>
      </c>
      <c r="E1491" s="2" t="s">
        <v>38</v>
      </c>
      <c r="F1491" s="2">
        <f>IF(AND(B1491&gt;B1490,C1491&lt;C1490,E1491="lunes"),1,IF(AND(B1491=B1490,C1491&gt;C1490,E1491="lunes"),1,IF(AND(B1491=B1490,C1491=C1490,E1491="lunes"),F1490+1,F1490)))</f>
        <v>5</v>
      </c>
      <c r="G1491" s="2"/>
    </row>
    <row r="1492" spans="1:7" x14ac:dyDescent="0.35">
      <c r="A1492" s="1">
        <v>45326</v>
      </c>
      <c r="B1492" t="s">
        <v>14</v>
      </c>
      <c r="C1492" t="s">
        <v>5</v>
      </c>
      <c r="D1492">
        <v>16</v>
      </c>
      <c r="E1492" s="2" t="s">
        <v>39</v>
      </c>
      <c r="F1492" s="2">
        <f>IF(AND(B1492&gt;B1491,C1492&lt;C1491,E1492="lunes"),1,IF(AND(B1492=B1491,C1492&gt;C1491,E1492="lunes"),1,IF(AND(B1492=B1491,C1492=C1491,E1492="lunes"),F1491+1,F1491)))</f>
        <v>5</v>
      </c>
      <c r="G1492" s="2"/>
    </row>
    <row r="1493" spans="1:7" x14ac:dyDescent="0.35">
      <c r="A1493" s="1">
        <v>45327</v>
      </c>
      <c r="B1493" t="s">
        <v>14</v>
      </c>
      <c r="C1493" t="s">
        <v>5</v>
      </c>
      <c r="D1493">
        <v>12</v>
      </c>
      <c r="E1493" s="2" t="s">
        <v>33</v>
      </c>
      <c r="F1493" s="2">
        <f>IF(AND(B1493&gt;B1492,C1493&lt;C1492,E1493="lunes"),1,IF(AND(B1493=B1492,C1493&gt;C1492,E1493="lunes"),1,IF(AND(B1493=B1492,C1493=C1492,E1493="lunes"),F1492+1,F1492)))</f>
        <v>6</v>
      </c>
      <c r="G1493" s="2"/>
    </row>
    <row r="1494" spans="1:7" x14ac:dyDescent="0.35">
      <c r="A1494" s="1">
        <v>45328</v>
      </c>
      <c r="B1494" t="s">
        <v>14</v>
      </c>
      <c r="C1494" t="s">
        <v>5</v>
      </c>
      <c r="D1494">
        <v>11</v>
      </c>
      <c r="E1494" s="2" t="s">
        <v>34</v>
      </c>
      <c r="F1494" s="2">
        <f>IF(AND(B1494&gt;B1493,C1494&lt;C1493,E1494="lunes"),1,IF(AND(B1494=B1493,C1494&gt;C1493,E1494="lunes"),1,IF(AND(B1494=B1493,C1494=C1493,E1494="lunes"),F1493+1,F1493)))</f>
        <v>6</v>
      </c>
      <c r="G1494" s="2"/>
    </row>
    <row r="1495" spans="1:7" x14ac:dyDescent="0.35">
      <c r="A1495" s="1">
        <v>45329</v>
      </c>
      <c r="B1495" t="s">
        <v>14</v>
      </c>
      <c r="C1495" t="s">
        <v>5</v>
      </c>
      <c r="D1495">
        <v>13</v>
      </c>
      <c r="E1495" s="2" t="s">
        <v>35</v>
      </c>
      <c r="F1495" s="2">
        <f>IF(AND(B1495&gt;B1494,C1495&lt;C1494,E1495="lunes"),1,IF(AND(B1495=B1494,C1495&gt;C1494,E1495="lunes"),1,IF(AND(B1495=B1494,C1495=C1494,E1495="lunes"),F1494+1,F1494)))</f>
        <v>6</v>
      </c>
      <c r="G1495" s="2"/>
    </row>
    <row r="1496" spans="1:7" x14ac:dyDescent="0.35">
      <c r="A1496" s="1">
        <v>45330</v>
      </c>
      <c r="B1496" t="s">
        <v>14</v>
      </c>
      <c r="C1496" t="s">
        <v>5</v>
      </c>
      <c r="D1496">
        <v>7</v>
      </c>
      <c r="E1496" s="2" t="s">
        <v>36</v>
      </c>
      <c r="F1496" s="2">
        <f>IF(AND(B1496&gt;B1495,C1496&lt;C1495,E1496="lunes"),1,IF(AND(B1496=B1495,C1496&gt;C1495,E1496="lunes"),1,IF(AND(B1496=B1495,C1496=C1495,E1496="lunes"),F1495+1,F1495)))</f>
        <v>6</v>
      </c>
      <c r="G1496" s="2"/>
    </row>
    <row r="1497" spans="1:7" x14ac:dyDescent="0.35">
      <c r="A1497" s="1">
        <v>45331</v>
      </c>
      <c r="B1497" t="s">
        <v>14</v>
      </c>
      <c r="C1497" t="s">
        <v>5</v>
      </c>
      <c r="D1497">
        <v>11</v>
      </c>
      <c r="E1497" s="2" t="s">
        <v>37</v>
      </c>
      <c r="F1497" s="2">
        <f>IF(AND(B1497&gt;B1496,C1497&lt;C1496,E1497="lunes"),1,IF(AND(B1497=B1496,C1497&gt;C1496,E1497="lunes"),1,IF(AND(B1497=B1496,C1497=C1496,E1497="lunes"),F1496+1,F1496)))</f>
        <v>6</v>
      </c>
      <c r="G1497" s="2"/>
    </row>
    <row r="1498" spans="1:7" x14ac:dyDescent="0.35">
      <c r="A1498" s="1">
        <v>45332</v>
      </c>
      <c r="B1498" t="s">
        <v>14</v>
      </c>
      <c r="C1498" t="s">
        <v>5</v>
      </c>
      <c r="D1498">
        <v>10</v>
      </c>
      <c r="E1498" s="2" t="s">
        <v>38</v>
      </c>
      <c r="F1498" s="2">
        <f>IF(AND(B1498&gt;B1497,C1498&lt;C1497,E1498="lunes"),1,IF(AND(B1498=B1497,C1498&gt;C1497,E1498="lunes"),1,IF(AND(B1498=B1497,C1498=C1497,E1498="lunes"),F1497+1,F1497)))</f>
        <v>6</v>
      </c>
      <c r="G1498" s="2"/>
    </row>
    <row r="1499" spans="1:7" x14ac:dyDescent="0.35">
      <c r="A1499" s="1">
        <v>45333</v>
      </c>
      <c r="B1499" t="s">
        <v>14</v>
      </c>
      <c r="C1499" t="s">
        <v>5</v>
      </c>
      <c r="D1499">
        <v>17</v>
      </c>
      <c r="E1499" s="2" t="s">
        <v>39</v>
      </c>
      <c r="F1499" s="2">
        <f>IF(AND(B1499&gt;B1498,C1499&lt;C1498,E1499="lunes"),1,IF(AND(B1499=B1498,C1499&gt;C1498,E1499="lunes"),1,IF(AND(B1499=B1498,C1499=C1498,E1499="lunes"),F1498+1,F1498)))</f>
        <v>6</v>
      </c>
      <c r="G1499" s="2"/>
    </row>
    <row r="1500" spans="1:7" x14ac:dyDescent="0.35">
      <c r="A1500" s="1">
        <v>45334</v>
      </c>
      <c r="B1500" t="s">
        <v>14</v>
      </c>
      <c r="C1500" t="s">
        <v>5</v>
      </c>
      <c r="D1500">
        <v>9</v>
      </c>
      <c r="E1500" s="2" t="s">
        <v>33</v>
      </c>
      <c r="F1500" s="2">
        <f>IF(AND(B1500&gt;B1499,C1500&lt;C1499,E1500="lunes"),1,IF(AND(B1500=B1499,C1500&gt;C1499,E1500="lunes"),1,IF(AND(B1500=B1499,C1500=C1499,E1500="lunes"),F1499+1,F1499)))</f>
        <v>7</v>
      </c>
      <c r="G1500" s="2"/>
    </row>
    <row r="1501" spans="1:7" x14ac:dyDescent="0.35">
      <c r="A1501" s="1">
        <v>45335</v>
      </c>
      <c r="B1501" t="s">
        <v>14</v>
      </c>
      <c r="C1501" t="s">
        <v>5</v>
      </c>
      <c r="D1501">
        <v>12</v>
      </c>
      <c r="E1501" s="2" t="s">
        <v>34</v>
      </c>
      <c r="F1501" s="2">
        <f>IF(AND(B1501&gt;B1500,C1501&lt;C1500,E1501="lunes"),1,IF(AND(B1501=B1500,C1501&gt;C1500,E1501="lunes"),1,IF(AND(B1501=B1500,C1501=C1500,E1501="lunes"),F1500+1,F1500)))</f>
        <v>7</v>
      </c>
      <c r="G1501" s="2"/>
    </row>
    <row r="1502" spans="1:7" x14ac:dyDescent="0.35">
      <c r="A1502" s="1">
        <v>45336</v>
      </c>
      <c r="B1502" t="s">
        <v>14</v>
      </c>
      <c r="C1502" t="s">
        <v>5</v>
      </c>
      <c r="D1502">
        <v>11</v>
      </c>
      <c r="E1502" s="2" t="s">
        <v>35</v>
      </c>
      <c r="F1502" s="2">
        <f>IF(AND(B1502&gt;B1501,C1502&lt;C1501,E1502="lunes"),1,IF(AND(B1502=B1501,C1502&gt;C1501,E1502="lunes"),1,IF(AND(B1502=B1501,C1502=C1501,E1502="lunes"),F1501+1,F1501)))</f>
        <v>7</v>
      </c>
      <c r="G1502" s="2"/>
    </row>
    <row r="1503" spans="1:7" x14ac:dyDescent="0.35">
      <c r="A1503" s="1">
        <v>45337</v>
      </c>
      <c r="B1503" t="s">
        <v>14</v>
      </c>
      <c r="C1503" t="s">
        <v>5</v>
      </c>
      <c r="D1503">
        <v>12</v>
      </c>
      <c r="E1503" s="2" t="s">
        <v>36</v>
      </c>
      <c r="F1503" s="2">
        <f>IF(AND(B1503&gt;B1502,C1503&lt;C1502,E1503="lunes"),1,IF(AND(B1503=B1502,C1503&gt;C1502,E1503="lunes"),1,IF(AND(B1503=B1502,C1503=C1502,E1503="lunes"),F1502+1,F1502)))</f>
        <v>7</v>
      </c>
      <c r="G1503" s="2"/>
    </row>
    <row r="1504" spans="1:7" x14ac:dyDescent="0.35">
      <c r="A1504" s="1">
        <v>45338</v>
      </c>
      <c r="B1504" t="s">
        <v>14</v>
      </c>
      <c r="C1504" t="s">
        <v>5</v>
      </c>
      <c r="D1504">
        <v>12</v>
      </c>
      <c r="E1504" s="2" t="s">
        <v>37</v>
      </c>
      <c r="F1504" s="2">
        <f>IF(AND(B1504&gt;B1503,C1504&lt;C1503,E1504="lunes"),1,IF(AND(B1504=B1503,C1504&gt;C1503,E1504="lunes"),1,IF(AND(B1504=B1503,C1504=C1503,E1504="lunes"),F1503+1,F1503)))</f>
        <v>7</v>
      </c>
      <c r="G1504" s="2"/>
    </row>
    <row r="1505" spans="1:7" x14ac:dyDescent="0.35">
      <c r="A1505" s="1">
        <v>45339</v>
      </c>
      <c r="B1505" t="s">
        <v>14</v>
      </c>
      <c r="C1505" t="s">
        <v>5</v>
      </c>
      <c r="D1505">
        <v>9</v>
      </c>
      <c r="E1505" s="2" t="s">
        <v>38</v>
      </c>
      <c r="F1505" s="2">
        <f>IF(AND(B1505&gt;B1504,C1505&lt;C1504,E1505="lunes"),1,IF(AND(B1505=B1504,C1505&gt;C1504,E1505="lunes"),1,IF(AND(B1505=B1504,C1505=C1504,E1505="lunes"),F1504+1,F1504)))</f>
        <v>7</v>
      </c>
      <c r="G1505" s="2"/>
    </row>
    <row r="1506" spans="1:7" x14ac:dyDescent="0.35">
      <c r="A1506" s="1">
        <v>45340</v>
      </c>
      <c r="B1506" t="s">
        <v>14</v>
      </c>
      <c r="C1506" t="s">
        <v>5</v>
      </c>
      <c r="D1506">
        <v>13</v>
      </c>
      <c r="E1506" s="2" t="s">
        <v>39</v>
      </c>
      <c r="F1506" s="2">
        <f>IF(AND(B1506&gt;B1505,C1506&lt;C1505,E1506="lunes"),1,IF(AND(B1506=B1505,C1506&gt;C1505,E1506="lunes"),1,IF(AND(B1506=B1505,C1506=C1505,E1506="lunes"),F1505+1,F1505)))</f>
        <v>7</v>
      </c>
      <c r="G1506" s="2"/>
    </row>
    <row r="1507" spans="1:7" x14ac:dyDescent="0.35">
      <c r="A1507" s="1">
        <v>45341</v>
      </c>
      <c r="B1507" t="s">
        <v>14</v>
      </c>
      <c r="C1507" t="s">
        <v>5</v>
      </c>
      <c r="D1507">
        <v>20</v>
      </c>
      <c r="E1507" s="2" t="s">
        <v>33</v>
      </c>
      <c r="F1507" s="2">
        <f>IF(AND(B1507&gt;B1506,C1507&lt;C1506,E1507="lunes"),1,IF(AND(B1507=B1506,C1507&gt;C1506,E1507="lunes"),1,IF(AND(B1507=B1506,C1507=C1506,E1507="lunes"),F1506+1,F1506)))</f>
        <v>8</v>
      </c>
      <c r="G1507" s="2"/>
    </row>
    <row r="1508" spans="1:7" x14ac:dyDescent="0.35">
      <c r="A1508" s="1">
        <v>45342</v>
      </c>
      <c r="B1508" t="s">
        <v>14</v>
      </c>
      <c r="C1508" t="s">
        <v>5</v>
      </c>
      <c r="D1508">
        <v>13</v>
      </c>
      <c r="E1508" s="2" t="s">
        <v>34</v>
      </c>
      <c r="F1508" s="2">
        <f>IF(AND(B1508&gt;B1507,C1508&lt;C1507,E1508="lunes"),1,IF(AND(B1508=B1507,C1508&gt;C1507,E1508="lunes"),1,IF(AND(B1508=B1507,C1508=C1507,E1508="lunes"),F1507+1,F1507)))</f>
        <v>8</v>
      </c>
      <c r="G1508" s="2"/>
    </row>
    <row r="1509" spans="1:7" x14ac:dyDescent="0.35">
      <c r="A1509" s="1">
        <v>45343</v>
      </c>
      <c r="B1509" t="s">
        <v>14</v>
      </c>
      <c r="C1509" t="s">
        <v>5</v>
      </c>
      <c r="D1509">
        <v>11</v>
      </c>
      <c r="E1509" s="2" t="s">
        <v>35</v>
      </c>
      <c r="F1509" s="2">
        <f>IF(AND(B1509&gt;B1508,C1509&lt;C1508,E1509="lunes"),1,IF(AND(B1509=B1508,C1509&gt;C1508,E1509="lunes"),1,IF(AND(B1509=B1508,C1509=C1508,E1509="lunes"),F1508+1,F1508)))</f>
        <v>8</v>
      </c>
      <c r="G1509" s="2"/>
    </row>
    <row r="1510" spans="1:7" x14ac:dyDescent="0.35">
      <c r="A1510" s="1">
        <v>45344</v>
      </c>
      <c r="B1510" t="s">
        <v>14</v>
      </c>
      <c r="C1510" t="s">
        <v>5</v>
      </c>
      <c r="D1510">
        <v>6</v>
      </c>
      <c r="E1510" s="2" t="s">
        <v>36</v>
      </c>
      <c r="F1510" s="2">
        <f>IF(AND(B1510&gt;B1509,C1510&lt;C1509,E1510="lunes"),1,IF(AND(B1510=B1509,C1510&gt;C1509,E1510="lunes"),1,IF(AND(B1510=B1509,C1510=C1509,E1510="lunes"),F1509+1,F1509)))</f>
        <v>8</v>
      </c>
      <c r="G1510" s="2"/>
    </row>
    <row r="1511" spans="1:7" x14ac:dyDescent="0.35">
      <c r="A1511" s="1">
        <v>45345</v>
      </c>
      <c r="B1511" t="s">
        <v>14</v>
      </c>
      <c r="C1511" t="s">
        <v>5</v>
      </c>
      <c r="D1511">
        <v>17</v>
      </c>
      <c r="E1511" s="2" t="s">
        <v>37</v>
      </c>
      <c r="F1511" s="2">
        <f>IF(AND(B1511&gt;B1510,C1511&lt;C1510,E1511="lunes"),1,IF(AND(B1511=B1510,C1511&gt;C1510,E1511="lunes"),1,IF(AND(B1511=B1510,C1511=C1510,E1511="lunes"),F1510+1,F1510)))</f>
        <v>8</v>
      </c>
      <c r="G1511" s="2"/>
    </row>
    <row r="1512" spans="1:7" x14ac:dyDescent="0.35">
      <c r="A1512" s="1">
        <v>45346</v>
      </c>
      <c r="B1512" t="s">
        <v>14</v>
      </c>
      <c r="C1512" t="s">
        <v>5</v>
      </c>
      <c r="D1512">
        <v>19</v>
      </c>
      <c r="E1512" s="2" t="s">
        <v>38</v>
      </c>
      <c r="F1512" s="2">
        <f>IF(AND(B1512&gt;B1511,C1512&lt;C1511,E1512="lunes"),1,IF(AND(B1512=B1511,C1512&gt;C1511,E1512="lunes"),1,IF(AND(B1512=B1511,C1512=C1511,E1512="lunes"),F1511+1,F1511)))</f>
        <v>8</v>
      </c>
      <c r="G1512" s="2"/>
    </row>
    <row r="1513" spans="1:7" x14ac:dyDescent="0.35">
      <c r="A1513" s="1">
        <v>45347</v>
      </c>
      <c r="B1513" t="s">
        <v>14</v>
      </c>
      <c r="C1513" t="s">
        <v>5</v>
      </c>
      <c r="D1513">
        <v>23</v>
      </c>
      <c r="E1513" s="2" t="s">
        <v>39</v>
      </c>
      <c r="F1513" s="2">
        <f>IF(AND(B1513&gt;B1512,C1513&lt;C1512,E1513="lunes"),1,IF(AND(B1513=B1512,C1513&gt;C1512,E1513="lunes"),1,IF(AND(B1513=B1512,C1513=C1512,E1513="lunes"),F1512+1,F1512)))</f>
        <v>8</v>
      </c>
      <c r="G1513" s="2"/>
    </row>
    <row r="1514" spans="1:7" x14ac:dyDescent="0.35">
      <c r="A1514" s="1">
        <v>45348</v>
      </c>
      <c r="B1514" t="s">
        <v>14</v>
      </c>
      <c r="C1514" t="s">
        <v>5</v>
      </c>
      <c r="D1514">
        <v>7</v>
      </c>
      <c r="E1514" s="2" t="s">
        <v>33</v>
      </c>
      <c r="F1514" s="2">
        <f>IF(AND(B1514&gt;B1513,C1514&lt;C1513,E1514="lunes"),1,IF(AND(B1514=B1513,C1514&gt;C1513,E1514="lunes"),1,IF(AND(B1514=B1513,C1514=C1513,E1514="lunes"),F1513+1,F1513)))</f>
        <v>9</v>
      </c>
      <c r="G1514" s="2"/>
    </row>
    <row r="1515" spans="1:7" x14ac:dyDescent="0.35">
      <c r="A1515" s="1">
        <v>45349</v>
      </c>
      <c r="B1515" t="s">
        <v>14</v>
      </c>
      <c r="C1515" t="s">
        <v>5</v>
      </c>
      <c r="D1515">
        <v>7</v>
      </c>
      <c r="E1515" s="2" t="s">
        <v>34</v>
      </c>
      <c r="F1515" s="2">
        <f>IF(AND(B1515&gt;B1514,C1515&lt;C1514,E1515="lunes"),1,IF(AND(B1515=B1514,C1515&gt;C1514,E1515="lunes"),1,IF(AND(B1515=B1514,C1515=C1514,E1515="lunes"),F1514+1,F1514)))</f>
        <v>9</v>
      </c>
      <c r="G1515" s="2"/>
    </row>
    <row r="1516" spans="1:7" x14ac:dyDescent="0.35">
      <c r="A1516" s="1">
        <v>45350</v>
      </c>
      <c r="B1516" t="s">
        <v>14</v>
      </c>
      <c r="C1516" t="s">
        <v>5</v>
      </c>
      <c r="D1516">
        <v>11</v>
      </c>
      <c r="E1516" s="2" t="s">
        <v>35</v>
      </c>
      <c r="F1516" s="2">
        <f>IF(AND(B1516&gt;B1515,C1516&lt;C1515,E1516="lunes"),1,IF(AND(B1516=B1515,C1516&gt;C1515,E1516="lunes"),1,IF(AND(B1516=B1515,C1516=C1515,E1516="lunes"),F1515+1,F1515)))</f>
        <v>9</v>
      </c>
      <c r="G1516" s="2"/>
    </row>
    <row r="1517" spans="1:7" x14ac:dyDescent="0.35">
      <c r="A1517" s="1">
        <v>45351</v>
      </c>
      <c r="B1517" t="s">
        <v>14</v>
      </c>
      <c r="C1517" t="s">
        <v>5</v>
      </c>
      <c r="D1517">
        <v>11</v>
      </c>
      <c r="E1517" s="2" t="s">
        <v>36</v>
      </c>
      <c r="F1517" s="2">
        <f>IF(AND(B1517&gt;B1516,C1517&lt;C1516,E1517="lunes"),1,IF(AND(B1517=B1516,C1517&gt;C1516,E1517="lunes"),1,IF(AND(B1517=B1516,C1517=C1516,E1517="lunes"),F1516+1,F1516)))</f>
        <v>9</v>
      </c>
      <c r="G1517" s="2"/>
    </row>
    <row r="1518" spans="1:7" x14ac:dyDescent="0.35">
      <c r="A1518" s="1">
        <v>45352</v>
      </c>
      <c r="B1518" t="s">
        <v>14</v>
      </c>
      <c r="C1518" t="s">
        <v>5</v>
      </c>
      <c r="D1518">
        <v>12</v>
      </c>
      <c r="E1518" s="2" t="s">
        <v>37</v>
      </c>
      <c r="F1518" s="2">
        <f>IF(AND(B1518&gt;B1517,C1518&lt;C1517,E1518="lunes"),1,IF(AND(B1518=B1517,C1518&gt;C1517,E1518="lunes"),1,IF(AND(B1518=B1517,C1518=C1517,E1518="lunes"),F1517+1,F1517)))</f>
        <v>9</v>
      </c>
      <c r="G1518" s="2"/>
    </row>
    <row r="1519" spans="1:7" x14ac:dyDescent="0.35">
      <c r="A1519" s="1">
        <v>45353</v>
      </c>
      <c r="B1519" t="s">
        <v>14</v>
      </c>
      <c r="C1519" t="s">
        <v>5</v>
      </c>
      <c r="D1519">
        <v>12</v>
      </c>
      <c r="E1519" s="2" t="s">
        <v>38</v>
      </c>
      <c r="F1519" s="2">
        <f>IF(AND(B1519&gt;B1518,C1519&lt;C1518,E1519="lunes"),1,IF(AND(B1519=B1518,C1519&gt;C1518,E1519="lunes"),1,IF(AND(B1519=B1518,C1519=C1518,E1519="lunes"),F1518+1,F1518)))</f>
        <v>9</v>
      </c>
      <c r="G1519" s="2"/>
    </row>
    <row r="1520" spans="1:7" x14ac:dyDescent="0.35">
      <c r="A1520" s="1">
        <v>45354</v>
      </c>
      <c r="B1520" t="s">
        <v>14</v>
      </c>
      <c r="C1520" t="s">
        <v>5</v>
      </c>
      <c r="D1520">
        <v>17</v>
      </c>
      <c r="E1520" s="2" t="s">
        <v>39</v>
      </c>
      <c r="F1520" s="2">
        <f>IF(AND(B1520&gt;B1519,C1520&lt;C1519,E1520="lunes"),1,IF(AND(B1520=B1519,C1520&gt;C1519,E1520="lunes"),1,IF(AND(B1520=B1519,C1520=C1519,E1520="lunes"),F1519+1,F1519)))</f>
        <v>9</v>
      </c>
      <c r="G1520" s="2"/>
    </row>
    <row r="1521" spans="1:7" x14ac:dyDescent="0.35">
      <c r="A1521" s="1">
        <v>45355</v>
      </c>
      <c r="B1521" t="s">
        <v>14</v>
      </c>
      <c r="C1521" t="s">
        <v>5</v>
      </c>
      <c r="D1521">
        <v>10</v>
      </c>
      <c r="E1521" s="2" t="s">
        <v>33</v>
      </c>
      <c r="F1521" s="2">
        <f>IF(AND(B1521&gt;B1520,C1521&lt;C1520,E1521="lunes"),1,IF(AND(B1521=B1520,C1521&gt;C1520,E1521="lunes"),1,IF(AND(B1521=B1520,C1521=C1520,E1521="lunes"),F1520+1,F1520)))</f>
        <v>10</v>
      </c>
      <c r="G1521" s="2"/>
    </row>
    <row r="1522" spans="1:7" x14ac:dyDescent="0.35">
      <c r="A1522" s="1">
        <v>45356</v>
      </c>
      <c r="B1522" t="s">
        <v>14</v>
      </c>
      <c r="C1522" t="s">
        <v>5</v>
      </c>
      <c r="D1522">
        <v>5</v>
      </c>
      <c r="E1522" s="2" t="s">
        <v>34</v>
      </c>
      <c r="F1522" s="2">
        <f>IF(AND(B1522&gt;B1521,C1522&lt;C1521,E1522="lunes"),1,IF(AND(B1522=B1521,C1522&gt;C1521,E1522="lunes"),1,IF(AND(B1522=B1521,C1522=C1521,E1522="lunes"),F1521+1,F1521)))</f>
        <v>10</v>
      </c>
      <c r="G1522" s="2"/>
    </row>
    <row r="1523" spans="1:7" x14ac:dyDescent="0.35">
      <c r="A1523" s="1">
        <v>45357</v>
      </c>
      <c r="B1523" t="s">
        <v>14</v>
      </c>
      <c r="C1523" t="s">
        <v>5</v>
      </c>
      <c r="D1523">
        <v>18</v>
      </c>
      <c r="E1523" s="2" t="s">
        <v>35</v>
      </c>
      <c r="F1523" s="2">
        <f>IF(AND(B1523&gt;B1522,C1523&lt;C1522,E1523="lunes"),1,IF(AND(B1523=B1522,C1523&gt;C1522,E1523="lunes"),1,IF(AND(B1523=B1522,C1523=C1522,E1523="lunes"),F1522+1,F1522)))</f>
        <v>10</v>
      </c>
      <c r="G1523" s="2"/>
    </row>
    <row r="1524" spans="1:7" x14ac:dyDescent="0.35">
      <c r="A1524" s="1">
        <v>45358</v>
      </c>
      <c r="B1524" t="s">
        <v>14</v>
      </c>
      <c r="C1524" t="s">
        <v>5</v>
      </c>
      <c r="D1524">
        <v>16</v>
      </c>
      <c r="E1524" s="2" t="s">
        <v>36</v>
      </c>
      <c r="F1524" s="2">
        <f>IF(AND(B1524&gt;B1523,C1524&lt;C1523,E1524="lunes"),1,IF(AND(B1524=B1523,C1524&gt;C1523,E1524="lunes"),1,IF(AND(B1524=B1523,C1524=C1523,E1524="lunes"),F1523+1,F1523)))</f>
        <v>10</v>
      </c>
      <c r="G1524" s="2"/>
    </row>
    <row r="1525" spans="1:7" x14ac:dyDescent="0.35">
      <c r="A1525" s="1">
        <v>45359</v>
      </c>
      <c r="B1525" t="s">
        <v>14</v>
      </c>
      <c r="C1525" t="s">
        <v>5</v>
      </c>
      <c r="D1525">
        <v>14</v>
      </c>
      <c r="E1525" s="2" t="s">
        <v>37</v>
      </c>
      <c r="F1525" s="2">
        <f>IF(AND(B1525&gt;B1524,C1525&lt;C1524,E1525="lunes"),1,IF(AND(B1525=B1524,C1525&gt;C1524,E1525="lunes"),1,IF(AND(B1525=B1524,C1525=C1524,E1525="lunes"),F1524+1,F1524)))</f>
        <v>10</v>
      </c>
      <c r="G1525" s="2"/>
    </row>
    <row r="1526" spans="1:7" x14ac:dyDescent="0.35">
      <c r="A1526" s="1">
        <v>45360</v>
      </c>
      <c r="B1526" t="s">
        <v>14</v>
      </c>
      <c r="C1526" t="s">
        <v>5</v>
      </c>
      <c r="D1526">
        <v>12</v>
      </c>
      <c r="E1526" s="2" t="s">
        <v>38</v>
      </c>
      <c r="F1526" s="2">
        <f>IF(AND(B1526&gt;B1525,C1526&lt;C1525,E1526="lunes"),1,IF(AND(B1526=B1525,C1526&gt;C1525,E1526="lunes"),1,IF(AND(B1526=B1525,C1526=C1525,E1526="lunes"),F1525+1,F1525)))</f>
        <v>10</v>
      </c>
      <c r="G1526" s="2"/>
    </row>
    <row r="1527" spans="1:7" x14ac:dyDescent="0.35">
      <c r="A1527" s="1">
        <v>45361</v>
      </c>
      <c r="B1527" t="s">
        <v>14</v>
      </c>
      <c r="C1527" t="s">
        <v>5</v>
      </c>
      <c r="D1527">
        <v>19</v>
      </c>
      <c r="E1527" s="2" t="s">
        <v>39</v>
      </c>
      <c r="F1527" s="2">
        <f>IF(AND(B1527&gt;B1526,C1527&lt;C1526,E1527="lunes"),1,IF(AND(B1527=B1526,C1527&gt;C1526,E1527="lunes"),1,IF(AND(B1527=B1526,C1527=C1526,E1527="lunes"),F1526+1,F1526)))</f>
        <v>10</v>
      </c>
      <c r="G1527" s="2"/>
    </row>
    <row r="1528" spans="1:7" x14ac:dyDescent="0.35">
      <c r="A1528" s="1">
        <v>45362</v>
      </c>
      <c r="B1528" t="s">
        <v>14</v>
      </c>
      <c r="C1528" t="s">
        <v>5</v>
      </c>
      <c r="D1528">
        <v>9</v>
      </c>
      <c r="E1528" s="2" t="s">
        <v>33</v>
      </c>
      <c r="F1528" s="2">
        <f>IF(AND(B1528&gt;B1527,C1528&lt;C1527,E1528="lunes"),1,IF(AND(B1528=B1527,C1528&gt;C1527,E1528="lunes"),1,IF(AND(B1528=B1527,C1528=C1527,E1528="lunes"),F1527+1,F1527)))</f>
        <v>11</v>
      </c>
      <c r="G1528" s="2"/>
    </row>
    <row r="1529" spans="1:7" x14ac:dyDescent="0.35">
      <c r="A1529" s="1">
        <v>45363</v>
      </c>
      <c r="B1529" t="s">
        <v>14</v>
      </c>
      <c r="C1529" t="s">
        <v>5</v>
      </c>
      <c r="D1529">
        <v>14</v>
      </c>
      <c r="E1529" s="2" t="s">
        <v>34</v>
      </c>
      <c r="F1529" s="2">
        <f>IF(AND(B1529&gt;B1528,C1529&lt;C1528,E1529="lunes"),1,IF(AND(B1529=B1528,C1529&gt;C1528,E1529="lunes"),1,IF(AND(B1529=B1528,C1529=C1528,E1529="lunes"),F1528+1,F1528)))</f>
        <v>11</v>
      </c>
      <c r="G1529" s="2"/>
    </row>
    <row r="1530" spans="1:7" x14ac:dyDescent="0.35">
      <c r="A1530" s="1">
        <v>45364</v>
      </c>
      <c r="B1530" t="s">
        <v>14</v>
      </c>
      <c r="C1530" t="s">
        <v>5</v>
      </c>
      <c r="D1530">
        <v>9</v>
      </c>
      <c r="E1530" s="2" t="s">
        <v>35</v>
      </c>
      <c r="F1530" s="2">
        <f>IF(AND(B1530&gt;B1529,C1530&lt;C1529,E1530="lunes"),1,IF(AND(B1530=B1529,C1530&gt;C1529,E1530="lunes"),1,IF(AND(B1530=B1529,C1530=C1529,E1530="lunes"),F1529+1,F1529)))</f>
        <v>11</v>
      </c>
      <c r="G1530" s="2"/>
    </row>
    <row r="1531" spans="1:7" x14ac:dyDescent="0.35">
      <c r="A1531" s="1">
        <v>45365</v>
      </c>
      <c r="B1531" t="s">
        <v>14</v>
      </c>
      <c r="C1531" t="s">
        <v>5</v>
      </c>
      <c r="D1531">
        <v>10</v>
      </c>
      <c r="E1531" s="2" t="s">
        <v>36</v>
      </c>
      <c r="F1531" s="2">
        <f>IF(AND(B1531&gt;B1530,C1531&lt;C1530,E1531="lunes"),1,IF(AND(B1531=B1530,C1531&gt;C1530,E1531="lunes"),1,IF(AND(B1531=B1530,C1531=C1530,E1531="lunes"),F1530+1,F1530)))</f>
        <v>11</v>
      </c>
      <c r="G1531" s="2"/>
    </row>
    <row r="1532" spans="1:7" x14ac:dyDescent="0.35">
      <c r="A1532" s="1">
        <v>45366</v>
      </c>
      <c r="B1532" t="s">
        <v>14</v>
      </c>
      <c r="C1532" t="s">
        <v>5</v>
      </c>
      <c r="D1532">
        <v>21</v>
      </c>
      <c r="E1532" s="2" t="s">
        <v>37</v>
      </c>
      <c r="F1532" s="2">
        <f>IF(AND(B1532&gt;B1531,C1532&lt;C1531,E1532="lunes"),1,IF(AND(B1532=B1531,C1532&gt;C1531,E1532="lunes"),1,IF(AND(B1532=B1531,C1532=C1531,E1532="lunes"),F1531+1,F1531)))</f>
        <v>11</v>
      </c>
      <c r="G1532" s="2"/>
    </row>
    <row r="1533" spans="1:7" x14ac:dyDescent="0.35">
      <c r="A1533" s="1">
        <v>45367</v>
      </c>
      <c r="B1533" t="s">
        <v>14</v>
      </c>
      <c r="C1533" t="s">
        <v>5</v>
      </c>
      <c r="D1533">
        <v>19</v>
      </c>
      <c r="E1533" s="2" t="s">
        <v>38</v>
      </c>
      <c r="F1533" s="2">
        <f>IF(AND(B1533&gt;B1532,C1533&lt;C1532,E1533="lunes"),1,IF(AND(B1533=B1532,C1533&gt;C1532,E1533="lunes"),1,IF(AND(B1533=B1532,C1533=C1532,E1533="lunes"),F1532+1,F1532)))</f>
        <v>11</v>
      </c>
      <c r="G1533" s="2"/>
    </row>
    <row r="1534" spans="1:7" x14ac:dyDescent="0.35">
      <c r="A1534" s="1">
        <v>45368</v>
      </c>
      <c r="B1534" t="s">
        <v>14</v>
      </c>
      <c r="C1534" t="s">
        <v>5</v>
      </c>
      <c r="D1534">
        <v>10</v>
      </c>
      <c r="E1534" s="2" t="s">
        <v>39</v>
      </c>
      <c r="F1534" s="2">
        <f>IF(AND(B1534&gt;B1533,C1534&lt;C1533,E1534="lunes"),1,IF(AND(B1534=B1533,C1534&gt;C1533,E1534="lunes"),1,IF(AND(B1534=B1533,C1534=C1533,E1534="lunes"),F1533+1,F1533)))</f>
        <v>11</v>
      </c>
      <c r="G1534" s="2"/>
    </row>
    <row r="1535" spans="1:7" x14ac:dyDescent="0.35">
      <c r="A1535" s="1">
        <v>45369</v>
      </c>
      <c r="B1535" t="s">
        <v>14</v>
      </c>
      <c r="C1535" t="s">
        <v>5</v>
      </c>
      <c r="D1535">
        <v>15</v>
      </c>
      <c r="E1535" s="2" t="s">
        <v>33</v>
      </c>
      <c r="F1535" s="2">
        <f>IF(AND(B1535&gt;B1534,C1535&lt;C1534,E1535="lunes"),1,IF(AND(B1535=B1534,C1535&gt;C1534,E1535="lunes"),1,IF(AND(B1535=B1534,C1535=C1534,E1535="lunes"),F1534+1,F1534)))</f>
        <v>12</v>
      </c>
      <c r="G1535" s="2"/>
    </row>
    <row r="1536" spans="1:7" x14ac:dyDescent="0.35">
      <c r="A1536" s="1">
        <v>45370</v>
      </c>
      <c r="B1536" t="s">
        <v>14</v>
      </c>
      <c r="C1536" t="s">
        <v>5</v>
      </c>
      <c r="D1536">
        <v>14</v>
      </c>
      <c r="E1536" s="2" t="s">
        <v>34</v>
      </c>
      <c r="F1536" s="2">
        <f>IF(AND(B1536&gt;B1535,C1536&lt;C1535,E1536="lunes"),1,IF(AND(B1536=B1535,C1536&gt;C1535,E1536="lunes"),1,IF(AND(B1536=B1535,C1536=C1535,E1536="lunes"),F1535+1,F1535)))</f>
        <v>12</v>
      </c>
      <c r="G1536" s="2"/>
    </row>
    <row r="1537" spans="1:7" x14ac:dyDescent="0.35">
      <c r="A1537" s="1">
        <v>45371</v>
      </c>
      <c r="B1537" t="s">
        <v>14</v>
      </c>
      <c r="C1537" t="s">
        <v>5</v>
      </c>
      <c r="D1537">
        <v>10</v>
      </c>
      <c r="E1537" s="2" t="s">
        <v>35</v>
      </c>
      <c r="F1537" s="2">
        <f>IF(AND(B1537&gt;B1536,C1537&lt;C1536,E1537="lunes"),1,IF(AND(B1537=B1536,C1537&gt;C1536,E1537="lunes"),1,IF(AND(B1537=B1536,C1537=C1536,E1537="lunes"),F1536+1,F1536)))</f>
        <v>12</v>
      </c>
      <c r="G1537" s="2"/>
    </row>
    <row r="1538" spans="1:7" x14ac:dyDescent="0.35">
      <c r="A1538" s="1">
        <v>45372</v>
      </c>
      <c r="B1538" t="s">
        <v>14</v>
      </c>
      <c r="C1538" t="s">
        <v>5</v>
      </c>
      <c r="D1538">
        <v>15</v>
      </c>
      <c r="E1538" s="2" t="s">
        <v>36</v>
      </c>
      <c r="F1538" s="2">
        <f>IF(AND(B1538&gt;B1537,C1538&lt;C1537,E1538="lunes"),1,IF(AND(B1538=B1537,C1538&gt;C1537,E1538="lunes"),1,IF(AND(B1538=B1537,C1538=C1537,E1538="lunes"),F1537+1,F1537)))</f>
        <v>12</v>
      </c>
      <c r="G1538" s="2"/>
    </row>
    <row r="1539" spans="1:7" x14ac:dyDescent="0.35">
      <c r="A1539" s="1">
        <v>45373</v>
      </c>
      <c r="B1539" t="s">
        <v>14</v>
      </c>
      <c r="C1539" t="s">
        <v>5</v>
      </c>
      <c r="D1539">
        <v>19</v>
      </c>
      <c r="E1539" s="2" t="s">
        <v>37</v>
      </c>
      <c r="F1539" s="2">
        <f>IF(AND(B1539&gt;B1538,C1539&lt;C1538,E1539="lunes"),1,IF(AND(B1539=B1538,C1539&gt;C1538,E1539="lunes"),1,IF(AND(B1539=B1538,C1539=C1538,E1539="lunes"),F1538+1,F1538)))</f>
        <v>12</v>
      </c>
      <c r="G1539" s="2"/>
    </row>
    <row r="1540" spans="1:7" x14ac:dyDescent="0.35">
      <c r="A1540" s="1">
        <v>45374</v>
      </c>
      <c r="B1540" t="s">
        <v>14</v>
      </c>
      <c r="C1540" t="s">
        <v>5</v>
      </c>
      <c r="D1540">
        <v>22</v>
      </c>
      <c r="E1540" s="2" t="s">
        <v>38</v>
      </c>
      <c r="F1540" s="2">
        <f>IF(AND(B1540&gt;B1539,C1540&lt;C1539,E1540="lunes"),1,IF(AND(B1540=B1539,C1540&gt;C1539,E1540="lunes"),1,IF(AND(B1540=B1539,C1540=C1539,E1540="lunes"),F1539+1,F1539)))</f>
        <v>12</v>
      </c>
      <c r="G1540" s="2"/>
    </row>
    <row r="1541" spans="1:7" x14ac:dyDescent="0.35">
      <c r="A1541" s="1">
        <v>45375</v>
      </c>
      <c r="B1541" t="s">
        <v>14</v>
      </c>
      <c r="C1541" t="s">
        <v>5</v>
      </c>
      <c r="D1541">
        <v>16</v>
      </c>
      <c r="E1541" s="2" t="s">
        <v>39</v>
      </c>
      <c r="F1541" s="2">
        <f>IF(AND(B1541&gt;B1540,C1541&lt;C1540,E1541="lunes"),1,IF(AND(B1541=B1540,C1541&gt;C1540,E1541="lunes"),1,IF(AND(B1541=B1540,C1541=C1540,E1541="lunes"),F1540+1,F1540)))</f>
        <v>12</v>
      </c>
      <c r="G1541" s="2"/>
    </row>
    <row r="1542" spans="1:7" x14ac:dyDescent="0.35">
      <c r="A1542" s="1">
        <v>45376</v>
      </c>
      <c r="B1542" t="s">
        <v>14</v>
      </c>
      <c r="C1542" t="s">
        <v>5</v>
      </c>
      <c r="D1542">
        <v>9</v>
      </c>
      <c r="E1542" s="2" t="s">
        <v>33</v>
      </c>
      <c r="F1542" s="2">
        <f>IF(AND(B1542&gt;B1541,C1542&lt;C1541,E1542="lunes"),1,IF(AND(B1542=B1541,C1542&gt;C1541,E1542="lunes"),1,IF(AND(B1542=B1541,C1542=C1541,E1542="lunes"),F1541+1,F1541)))</f>
        <v>13</v>
      </c>
      <c r="G1542" s="2"/>
    </row>
    <row r="1543" spans="1:7" x14ac:dyDescent="0.35">
      <c r="A1543" s="1">
        <v>45377</v>
      </c>
      <c r="B1543" t="s">
        <v>14</v>
      </c>
      <c r="C1543" t="s">
        <v>5</v>
      </c>
      <c r="D1543">
        <v>15</v>
      </c>
      <c r="E1543" s="2" t="s">
        <v>34</v>
      </c>
      <c r="F1543" s="2">
        <f>IF(AND(B1543&gt;B1542,C1543&lt;C1542,E1543="lunes"),1,IF(AND(B1543=B1542,C1543&gt;C1542,E1543="lunes"),1,IF(AND(B1543=B1542,C1543=C1542,E1543="lunes"),F1542+1,F1542)))</f>
        <v>13</v>
      </c>
      <c r="G1543" s="2"/>
    </row>
    <row r="1544" spans="1:7" x14ac:dyDescent="0.35">
      <c r="A1544" s="1">
        <v>45378</v>
      </c>
      <c r="B1544" t="s">
        <v>14</v>
      </c>
      <c r="C1544" t="s">
        <v>5</v>
      </c>
      <c r="D1544">
        <v>9</v>
      </c>
      <c r="E1544" s="2" t="s">
        <v>35</v>
      </c>
      <c r="F1544" s="2">
        <f>IF(AND(B1544&gt;B1543,C1544&lt;C1543,E1544="lunes"),1,IF(AND(B1544=B1543,C1544&gt;C1543,E1544="lunes"),1,IF(AND(B1544=B1543,C1544=C1543,E1544="lunes"),F1543+1,F1543)))</f>
        <v>13</v>
      </c>
      <c r="G1544" s="2"/>
    </row>
    <row r="1545" spans="1:7" x14ac:dyDescent="0.35">
      <c r="A1545" s="1">
        <v>45379</v>
      </c>
      <c r="B1545" t="s">
        <v>14</v>
      </c>
      <c r="C1545" t="s">
        <v>5</v>
      </c>
      <c r="D1545">
        <v>14</v>
      </c>
      <c r="E1545" s="2" t="s">
        <v>36</v>
      </c>
      <c r="F1545" s="2">
        <f>IF(AND(B1545&gt;B1544,C1545&lt;C1544,E1545="lunes"),1,IF(AND(B1545=B1544,C1545&gt;C1544,E1545="lunes"),1,IF(AND(B1545=B1544,C1545=C1544,E1545="lunes"),F1544+1,F1544)))</f>
        <v>13</v>
      </c>
      <c r="G1545" s="2"/>
    </row>
    <row r="1546" spans="1:7" x14ac:dyDescent="0.35">
      <c r="A1546" s="1">
        <v>45380</v>
      </c>
      <c r="B1546" t="s">
        <v>14</v>
      </c>
      <c r="C1546" t="s">
        <v>5</v>
      </c>
      <c r="D1546">
        <v>19</v>
      </c>
      <c r="E1546" s="2" t="s">
        <v>37</v>
      </c>
      <c r="F1546" s="2">
        <f>IF(AND(B1546&gt;B1545,C1546&lt;C1545,E1546="lunes"),1,IF(AND(B1546=B1545,C1546&gt;C1545,E1546="lunes"),1,IF(AND(B1546=B1545,C1546=C1545,E1546="lunes"),F1545+1,F1545)))</f>
        <v>13</v>
      </c>
      <c r="G1546" s="2"/>
    </row>
    <row r="1547" spans="1:7" x14ac:dyDescent="0.35">
      <c r="A1547" s="1">
        <v>45381</v>
      </c>
      <c r="B1547" t="s">
        <v>14</v>
      </c>
      <c r="C1547" t="s">
        <v>5</v>
      </c>
      <c r="D1547">
        <v>13</v>
      </c>
      <c r="E1547" s="2" t="s">
        <v>38</v>
      </c>
      <c r="F1547" s="2">
        <f>IF(AND(B1547&gt;B1546,C1547&lt;C1546,E1547="lunes"),1,IF(AND(B1547=B1546,C1547&gt;C1546,E1547="lunes"),1,IF(AND(B1547=B1546,C1547=C1546,E1547="lunes"),F1546+1,F1546)))</f>
        <v>13</v>
      </c>
      <c r="G1547" s="2"/>
    </row>
    <row r="1548" spans="1:7" x14ac:dyDescent="0.35">
      <c r="A1548" s="1">
        <v>45382</v>
      </c>
      <c r="B1548" t="s">
        <v>14</v>
      </c>
      <c r="C1548" t="s">
        <v>5</v>
      </c>
      <c r="D1548">
        <v>17</v>
      </c>
      <c r="E1548" s="2" t="s">
        <v>39</v>
      </c>
      <c r="F1548" s="2">
        <f>IF(AND(B1548&gt;B1547,C1548&lt;C1547,E1548="lunes"),1,IF(AND(B1548=B1547,C1548&gt;C1547,E1548="lunes"),1,IF(AND(B1548=B1547,C1548=C1547,E1548="lunes"),F1547+1,F1547)))</f>
        <v>13</v>
      </c>
      <c r="G1548" s="2"/>
    </row>
    <row r="1549" spans="1:7" x14ac:dyDescent="0.35">
      <c r="A1549" s="1">
        <v>45292</v>
      </c>
      <c r="B1549" t="s">
        <v>14</v>
      </c>
      <c r="C1549" t="s">
        <v>6</v>
      </c>
      <c r="D1549">
        <v>11</v>
      </c>
      <c r="E1549" s="2" t="s">
        <v>33</v>
      </c>
      <c r="F1549" s="2">
        <f>IF(AND(B1549&gt;B1548,C1549&lt;C1548,E1549="lunes"),1,IF(AND(B1549=B1548,C1549&gt;C1548,E1549="lunes"),1,IF(AND(B1549=B1548,C1549=C1548,E1549="lunes"),F1548+1,F1548)))</f>
        <v>1</v>
      </c>
      <c r="G1549" s="2"/>
    </row>
    <row r="1550" spans="1:7" x14ac:dyDescent="0.35">
      <c r="A1550" s="1">
        <v>45293</v>
      </c>
      <c r="B1550" t="s">
        <v>14</v>
      </c>
      <c r="C1550" t="s">
        <v>6</v>
      </c>
      <c r="D1550">
        <v>19</v>
      </c>
      <c r="E1550" s="2" t="s">
        <v>34</v>
      </c>
      <c r="F1550" s="2">
        <f>IF(AND(B1550&gt;B1549,C1550&lt;C1549,E1550="lunes"),1,IF(AND(B1550=B1549,C1550&gt;C1549,E1550="lunes"),1,IF(AND(B1550=B1549,C1550=C1549,E1550="lunes"),F1549+1,F1549)))</f>
        <v>1</v>
      </c>
      <c r="G1550" s="2"/>
    </row>
    <row r="1551" spans="1:7" x14ac:dyDescent="0.35">
      <c r="A1551" s="1">
        <v>45294</v>
      </c>
      <c r="B1551" t="s">
        <v>14</v>
      </c>
      <c r="C1551" t="s">
        <v>6</v>
      </c>
      <c r="D1551">
        <v>11</v>
      </c>
      <c r="E1551" s="2" t="s">
        <v>35</v>
      </c>
      <c r="F1551" s="2">
        <f>IF(AND(B1551&gt;B1550,C1551&lt;C1550,E1551="lunes"),1,IF(AND(B1551=B1550,C1551&gt;C1550,E1551="lunes"),1,IF(AND(B1551=B1550,C1551=C1550,E1551="lunes"),F1550+1,F1550)))</f>
        <v>1</v>
      </c>
      <c r="G1551" s="2"/>
    </row>
    <row r="1552" spans="1:7" x14ac:dyDescent="0.35">
      <c r="A1552" s="1">
        <v>45295</v>
      </c>
      <c r="B1552" t="s">
        <v>14</v>
      </c>
      <c r="C1552" t="s">
        <v>6</v>
      </c>
      <c r="D1552">
        <v>11</v>
      </c>
      <c r="E1552" s="2" t="s">
        <v>36</v>
      </c>
      <c r="F1552" s="2">
        <f>IF(AND(B1552&gt;B1551,C1552&lt;C1551,E1552="lunes"),1,IF(AND(B1552=B1551,C1552&gt;C1551,E1552="lunes"),1,IF(AND(B1552=B1551,C1552=C1551,E1552="lunes"),F1551+1,F1551)))</f>
        <v>1</v>
      </c>
      <c r="G1552" s="2"/>
    </row>
    <row r="1553" spans="1:7" x14ac:dyDescent="0.35">
      <c r="A1553" s="1">
        <v>45296</v>
      </c>
      <c r="B1553" t="s">
        <v>14</v>
      </c>
      <c r="C1553" t="s">
        <v>6</v>
      </c>
      <c r="D1553">
        <v>14</v>
      </c>
      <c r="E1553" s="2" t="s">
        <v>37</v>
      </c>
      <c r="F1553" s="2">
        <f>IF(AND(B1553&gt;B1552,C1553&lt;C1552,E1553="lunes"),1,IF(AND(B1553=B1552,C1553&gt;C1552,E1553="lunes"),1,IF(AND(B1553=B1552,C1553=C1552,E1553="lunes"),F1552+1,F1552)))</f>
        <v>1</v>
      </c>
      <c r="G1553" s="2"/>
    </row>
    <row r="1554" spans="1:7" x14ac:dyDescent="0.35">
      <c r="A1554" s="1">
        <v>45297</v>
      </c>
      <c r="B1554" t="s">
        <v>14</v>
      </c>
      <c r="C1554" t="s">
        <v>6</v>
      </c>
      <c r="D1554">
        <v>14</v>
      </c>
      <c r="E1554" s="2" t="s">
        <v>38</v>
      </c>
      <c r="F1554" s="2">
        <f>IF(AND(B1554&gt;B1553,C1554&lt;C1553,E1554="lunes"),1,IF(AND(B1554=B1553,C1554&gt;C1553,E1554="lunes"),1,IF(AND(B1554=B1553,C1554=C1553,E1554="lunes"),F1553+1,F1553)))</f>
        <v>1</v>
      </c>
      <c r="G1554" s="2"/>
    </row>
    <row r="1555" spans="1:7" x14ac:dyDescent="0.35">
      <c r="A1555" s="1">
        <v>45298</v>
      </c>
      <c r="B1555" t="s">
        <v>14</v>
      </c>
      <c r="C1555" t="s">
        <v>6</v>
      </c>
      <c r="D1555">
        <v>12</v>
      </c>
      <c r="E1555" s="2" t="s">
        <v>39</v>
      </c>
      <c r="F1555" s="2">
        <f>IF(AND(B1555&gt;B1554,C1555&lt;C1554,E1555="lunes"),1,IF(AND(B1555=B1554,C1555&gt;C1554,E1555="lunes"),1,IF(AND(B1555=B1554,C1555=C1554,E1555="lunes"),F1554+1,F1554)))</f>
        <v>1</v>
      </c>
      <c r="G1555" s="2"/>
    </row>
    <row r="1556" spans="1:7" x14ac:dyDescent="0.35">
      <c r="A1556" s="1">
        <v>45299</v>
      </c>
      <c r="B1556" t="s">
        <v>14</v>
      </c>
      <c r="C1556" t="s">
        <v>6</v>
      </c>
      <c r="D1556">
        <v>8</v>
      </c>
      <c r="E1556" s="2" t="s">
        <v>33</v>
      </c>
      <c r="F1556" s="2">
        <f>IF(AND(B1556&gt;B1555,C1556&lt;C1555,E1556="lunes"),1,IF(AND(B1556=B1555,C1556&gt;C1555,E1556="lunes"),1,IF(AND(B1556=B1555,C1556=C1555,E1556="lunes"),F1555+1,F1555)))</f>
        <v>2</v>
      </c>
      <c r="G1556" s="2"/>
    </row>
    <row r="1557" spans="1:7" x14ac:dyDescent="0.35">
      <c r="A1557" s="1">
        <v>45300</v>
      </c>
      <c r="B1557" t="s">
        <v>14</v>
      </c>
      <c r="C1557" t="s">
        <v>6</v>
      </c>
      <c r="D1557">
        <v>7</v>
      </c>
      <c r="E1557" s="2" t="s">
        <v>34</v>
      </c>
      <c r="F1557" s="2">
        <f>IF(AND(B1557&gt;B1556,C1557&lt;C1556,E1557="lunes"),1,IF(AND(B1557=B1556,C1557&gt;C1556,E1557="lunes"),1,IF(AND(B1557=B1556,C1557=C1556,E1557="lunes"),F1556+1,F1556)))</f>
        <v>2</v>
      </c>
      <c r="G1557" s="2"/>
    </row>
    <row r="1558" spans="1:7" x14ac:dyDescent="0.35">
      <c r="A1558" s="1">
        <v>45301</v>
      </c>
      <c r="B1558" t="s">
        <v>14</v>
      </c>
      <c r="C1558" t="s">
        <v>6</v>
      </c>
      <c r="D1558">
        <v>20</v>
      </c>
      <c r="E1558" s="2" t="s">
        <v>35</v>
      </c>
      <c r="F1558" s="2">
        <f>IF(AND(B1558&gt;B1557,C1558&lt;C1557,E1558="lunes"),1,IF(AND(B1558=B1557,C1558&gt;C1557,E1558="lunes"),1,IF(AND(B1558=B1557,C1558=C1557,E1558="lunes"),F1557+1,F1557)))</f>
        <v>2</v>
      </c>
      <c r="G1558" s="2"/>
    </row>
    <row r="1559" spans="1:7" x14ac:dyDescent="0.35">
      <c r="A1559" s="1">
        <v>45302</v>
      </c>
      <c r="B1559" t="s">
        <v>14</v>
      </c>
      <c r="C1559" t="s">
        <v>6</v>
      </c>
      <c r="D1559">
        <v>15</v>
      </c>
      <c r="E1559" s="2" t="s">
        <v>36</v>
      </c>
      <c r="F1559" s="2">
        <f>IF(AND(B1559&gt;B1558,C1559&lt;C1558,E1559="lunes"),1,IF(AND(B1559=B1558,C1559&gt;C1558,E1559="lunes"),1,IF(AND(B1559=B1558,C1559=C1558,E1559="lunes"),F1558+1,F1558)))</f>
        <v>2</v>
      </c>
      <c r="G1559" s="2"/>
    </row>
    <row r="1560" spans="1:7" x14ac:dyDescent="0.35">
      <c r="A1560" s="1">
        <v>45303</v>
      </c>
      <c r="B1560" t="s">
        <v>14</v>
      </c>
      <c r="C1560" t="s">
        <v>6</v>
      </c>
      <c r="D1560">
        <v>15</v>
      </c>
      <c r="E1560" s="2" t="s">
        <v>37</v>
      </c>
      <c r="F1560" s="2">
        <f>IF(AND(B1560&gt;B1559,C1560&lt;C1559,E1560="lunes"),1,IF(AND(B1560=B1559,C1560&gt;C1559,E1560="lunes"),1,IF(AND(B1560=B1559,C1560=C1559,E1560="lunes"),F1559+1,F1559)))</f>
        <v>2</v>
      </c>
      <c r="G1560" s="2"/>
    </row>
    <row r="1561" spans="1:7" x14ac:dyDescent="0.35">
      <c r="A1561" s="1">
        <v>45304</v>
      </c>
      <c r="B1561" t="s">
        <v>14</v>
      </c>
      <c r="C1561" t="s">
        <v>6</v>
      </c>
      <c r="D1561">
        <v>18</v>
      </c>
      <c r="E1561" s="2" t="s">
        <v>38</v>
      </c>
      <c r="F1561" s="2">
        <f>IF(AND(B1561&gt;B1560,C1561&lt;C1560,E1561="lunes"),1,IF(AND(B1561=B1560,C1561&gt;C1560,E1561="lunes"),1,IF(AND(B1561=B1560,C1561=C1560,E1561="lunes"),F1560+1,F1560)))</f>
        <v>2</v>
      </c>
      <c r="G1561" s="2"/>
    </row>
    <row r="1562" spans="1:7" x14ac:dyDescent="0.35">
      <c r="A1562" s="1">
        <v>45305</v>
      </c>
      <c r="B1562" t="s">
        <v>14</v>
      </c>
      <c r="C1562" t="s">
        <v>6</v>
      </c>
      <c r="D1562">
        <v>11</v>
      </c>
      <c r="E1562" s="2" t="s">
        <v>39</v>
      </c>
      <c r="F1562" s="2">
        <f>IF(AND(B1562&gt;B1561,C1562&lt;C1561,E1562="lunes"),1,IF(AND(B1562=B1561,C1562&gt;C1561,E1562="lunes"),1,IF(AND(B1562=B1561,C1562=C1561,E1562="lunes"),F1561+1,F1561)))</f>
        <v>2</v>
      </c>
      <c r="G1562" s="2"/>
    </row>
    <row r="1563" spans="1:7" x14ac:dyDescent="0.35">
      <c r="A1563" s="1">
        <v>45306</v>
      </c>
      <c r="B1563" t="s">
        <v>14</v>
      </c>
      <c r="C1563" t="s">
        <v>6</v>
      </c>
      <c r="D1563">
        <v>15</v>
      </c>
      <c r="E1563" s="2" t="s">
        <v>33</v>
      </c>
      <c r="F1563" s="2">
        <f>IF(AND(B1563&gt;B1562,C1563&lt;C1562,E1563="lunes"),1,IF(AND(B1563=B1562,C1563&gt;C1562,E1563="lunes"),1,IF(AND(B1563=B1562,C1563=C1562,E1563="lunes"),F1562+1,F1562)))</f>
        <v>3</v>
      </c>
      <c r="G1563" s="2"/>
    </row>
    <row r="1564" spans="1:7" x14ac:dyDescent="0.35">
      <c r="A1564" s="1">
        <v>45307</v>
      </c>
      <c r="B1564" t="s">
        <v>14</v>
      </c>
      <c r="C1564" t="s">
        <v>6</v>
      </c>
      <c r="D1564">
        <v>10</v>
      </c>
      <c r="E1564" s="2" t="s">
        <v>34</v>
      </c>
      <c r="F1564" s="2">
        <f>IF(AND(B1564&gt;B1563,C1564&lt;C1563,E1564="lunes"),1,IF(AND(B1564=B1563,C1564&gt;C1563,E1564="lunes"),1,IF(AND(B1564=B1563,C1564=C1563,E1564="lunes"),F1563+1,F1563)))</f>
        <v>3</v>
      </c>
      <c r="G1564" s="2"/>
    </row>
    <row r="1565" spans="1:7" x14ac:dyDescent="0.35">
      <c r="A1565" s="1">
        <v>45308</v>
      </c>
      <c r="B1565" t="s">
        <v>14</v>
      </c>
      <c r="C1565" t="s">
        <v>6</v>
      </c>
      <c r="D1565">
        <v>10</v>
      </c>
      <c r="E1565" s="2" t="s">
        <v>35</v>
      </c>
      <c r="F1565" s="2">
        <f>IF(AND(B1565&gt;B1564,C1565&lt;C1564,E1565="lunes"),1,IF(AND(B1565=B1564,C1565&gt;C1564,E1565="lunes"),1,IF(AND(B1565=B1564,C1565=C1564,E1565="lunes"),F1564+1,F1564)))</f>
        <v>3</v>
      </c>
      <c r="G1565" s="2"/>
    </row>
    <row r="1566" spans="1:7" x14ac:dyDescent="0.35">
      <c r="A1566" s="1">
        <v>45309</v>
      </c>
      <c r="B1566" t="s">
        <v>14</v>
      </c>
      <c r="C1566" t="s">
        <v>6</v>
      </c>
      <c r="D1566">
        <v>10</v>
      </c>
      <c r="E1566" s="2" t="s">
        <v>36</v>
      </c>
      <c r="F1566" s="2">
        <f>IF(AND(B1566&gt;B1565,C1566&lt;C1565,E1566="lunes"),1,IF(AND(B1566=B1565,C1566&gt;C1565,E1566="lunes"),1,IF(AND(B1566=B1565,C1566=C1565,E1566="lunes"),F1565+1,F1565)))</f>
        <v>3</v>
      </c>
      <c r="G1566" s="2"/>
    </row>
    <row r="1567" spans="1:7" x14ac:dyDescent="0.35">
      <c r="A1567" s="1">
        <v>45310</v>
      </c>
      <c r="B1567" t="s">
        <v>14</v>
      </c>
      <c r="C1567" t="s">
        <v>6</v>
      </c>
      <c r="D1567">
        <v>16</v>
      </c>
      <c r="E1567" s="2" t="s">
        <v>37</v>
      </c>
      <c r="F1567" s="2">
        <f>IF(AND(B1567&gt;B1566,C1567&lt;C1566,E1567="lunes"),1,IF(AND(B1567=B1566,C1567&gt;C1566,E1567="lunes"),1,IF(AND(B1567=B1566,C1567=C1566,E1567="lunes"),F1566+1,F1566)))</f>
        <v>3</v>
      </c>
      <c r="G1567" s="2"/>
    </row>
    <row r="1568" spans="1:7" x14ac:dyDescent="0.35">
      <c r="A1568" s="1">
        <v>45311</v>
      </c>
      <c r="B1568" t="s">
        <v>14</v>
      </c>
      <c r="C1568" t="s">
        <v>6</v>
      </c>
      <c r="D1568">
        <v>13</v>
      </c>
      <c r="E1568" s="2" t="s">
        <v>38</v>
      </c>
      <c r="F1568" s="2">
        <f>IF(AND(B1568&gt;B1567,C1568&lt;C1567,E1568="lunes"),1,IF(AND(B1568=B1567,C1568&gt;C1567,E1568="lunes"),1,IF(AND(B1568=B1567,C1568=C1567,E1568="lunes"),F1567+1,F1567)))</f>
        <v>3</v>
      </c>
      <c r="G1568" s="2"/>
    </row>
    <row r="1569" spans="1:7" x14ac:dyDescent="0.35">
      <c r="A1569" s="1">
        <v>45312</v>
      </c>
      <c r="B1569" t="s">
        <v>14</v>
      </c>
      <c r="C1569" t="s">
        <v>6</v>
      </c>
      <c r="D1569">
        <v>21</v>
      </c>
      <c r="E1569" s="2" t="s">
        <v>39</v>
      </c>
      <c r="F1569" s="2">
        <f>IF(AND(B1569&gt;B1568,C1569&lt;C1568,E1569="lunes"),1,IF(AND(B1569=B1568,C1569&gt;C1568,E1569="lunes"),1,IF(AND(B1569=B1568,C1569=C1568,E1569="lunes"),F1568+1,F1568)))</f>
        <v>3</v>
      </c>
      <c r="G1569" s="2"/>
    </row>
    <row r="1570" spans="1:7" x14ac:dyDescent="0.35">
      <c r="A1570" s="1">
        <v>45313</v>
      </c>
      <c r="B1570" t="s">
        <v>14</v>
      </c>
      <c r="C1570" t="s">
        <v>6</v>
      </c>
      <c r="D1570">
        <v>13</v>
      </c>
      <c r="E1570" s="2" t="s">
        <v>33</v>
      </c>
      <c r="F1570" s="2">
        <f>IF(AND(B1570&gt;B1569,C1570&lt;C1569,E1570="lunes"),1,IF(AND(B1570=B1569,C1570&gt;C1569,E1570="lunes"),1,IF(AND(B1570=B1569,C1570=C1569,E1570="lunes"),F1569+1,F1569)))</f>
        <v>4</v>
      </c>
      <c r="G1570" s="2"/>
    </row>
    <row r="1571" spans="1:7" x14ac:dyDescent="0.35">
      <c r="A1571" s="1">
        <v>45314</v>
      </c>
      <c r="B1571" t="s">
        <v>14</v>
      </c>
      <c r="C1571" t="s">
        <v>6</v>
      </c>
      <c r="D1571">
        <v>5</v>
      </c>
      <c r="E1571" s="2" t="s">
        <v>34</v>
      </c>
      <c r="F1571" s="2">
        <f>IF(AND(B1571&gt;B1570,C1571&lt;C1570,E1571="lunes"),1,IF(AND(B1571=B1570,C1571&gt;C1570,E1571="lunes"),1,IF(AND(B1571=B1570,C1571=C1570,E1571="lunes"),F1570+1,F1570)))</f>
        <v>4</v>
      </c>
      <c r="G1571" s="2"/>
    </row>
    <row r="1572" spans="1:7" x14ac:dyDescent="0.35">
      <c r="A1572" s="1">
        <v>45315</v>
      </c>
      <c r="B1572" t="s">
        <v>14</v>
      </c>
      <c r="C1572" t="s">
        <v>6</v>
      </c>
      <c r="D1572">
        <v>11</v>
      </c>
      <c r="E1572" s="2" t="s">
        <v>35</v>
      </c>
      <c r="F1572" s="2">
        <f>IF(AND(B1572&gt;B1571,C1572&lt;C1571,E1572="lunes"),1,IF(AND(B1572=B1571,C1572&gt;C1571,E1572="lunes"),1,IF(AND(B1572=B1571,C1572=C1571,E1572="lunes"),F1571+1,F1571)))</f>
        <v>4</v>
      </c>
      <c r="G1572" s="2"/>
    </row>
    <row r="1573" spans="1:7" x14ac:dyDescent="0.35">
      <c r="A1573" s="1">
        <v>45316</v>
      </c>
      <c r="B1573" t="s">
        <v>14</v>
      </c>
      <c r="C1573" t="s">
        <v>6</v>
      </c>
      <c r="D1573">
        <v>11</v>
      </c>
      <c r="E1573" s="2" t="s">
        <v>36</v>
      </c>
      <c r="F1573" s="2">
        <f>IF(AND(B1573&gt;B1572,C1573&lt;C1572,E1573="lunes"),1,IF(AND(B1573=B1572,C1573&gt;C1572,E1573="lunes"),1,IF(AND(B1573=B1572,C1573=C1572,E1573="lunes"),F1572+1,F1572)))</f>
        <v>4</v>
      </c>
      <c r="G1573" s="2"/>
    </row>
    <row r="1574" spans="1:7" x14ac:dyDescent="0.35">
      <c r="A1574" s="1">
        <v>45317</v>
      </c>
      <c r="B1574" t="s">
        <v>14</v>
      </c>
      <c r="C1574" t="s">
        <v>6</v>
      </c>
      <c r="D1574">
        <v>15</v>
      </c>
      <c r="E1574" s="2" t="s">
        <v>37</v>
      </c>
      <c r="F1574" s="2">
        <f>IF(AND(B1574&gt;B1573,C1574&lt;C1573,E1574="lunes"),1,IF(AND(B1574=B1573,C1574&gt;C1573,E1574="lunes"),1,IF(AND(B1574=B1573,C1574=C1573,E1574="lunes"),F1573+1,F1573)))</f>
        <v>4</v>
      </c>
      <c r="G1574" s="2"/>
    </row>
    <row r="1575" spans="1:7" x14ac:dyDescent="0.35">
      <c r="A1575" s="1">
        <v>45318</v>
      </c>
      <c r="B1575" t="s">
        <v>14</v>
      </c>
      <c r="C1575" t="s">
        <v>6</v>
      </c>
      <c r="D1575">
        <v>15</v>
      </c>
      <c r="E1575" s="2" t="s">
        <v>38</v>
      </c>
      <c r="F1575" s="2">
        <f>IF(AND(B1575&gt;B1574,C1575&lt;C1574,E1575="lunes"),1,IF(AND(B1575=B1574,C1575&gt;C1574,E1575="lunes"),1,IF(AND(B1575=B1574,C1575=C1574,E1575="lunes"),F1574+1,F1574)))</f>
        <v>4</v>
      </c>
      <c r="G1575" s="2"/>
    </row>
    <row r="1576" spans="1:7" x14ac:dyDescent="0.35">
      <c r="A1576" s="1">
        <v>45319</v>
      </c>
      <c r="B1576" t="s">
        <v>14</v>
      </c>
      <c r="C1576" t="s">
        <v>6</v>
      </c>
      <c r="D1576">
        <v>16</v>
      </c>
      <c r="E1576" s="2" t="s">
        <v>39</v>
      </c>
      <c r="F1576" s="2">
        <f>IF(AND(B1576&gt;B1575,C1576&lt;C1575,E1576="lunes"),1,IF(AND(B1576=B1575,C1576&gt;C1575,E1576="lunes"),1,IF(AND(B1576=B1575,C1576=C1575,E1576="lunes"),F1575+1,F1575)))</f>
        <v>4</v>
      </c>
      <c r="G1576" s="2"/>
    </row>
    <row r="1577" spans="1:7" x14ac:dyDescent="0.35">
      <c r="A1577" s="1">
        <v>45320</v>
      </c>
      <c r="B1577" t="s">
        <v>14</v>
      </c>
      <c r="C1577" t="s">
        <v>6</v>
      </c>
      <c r="D1577">
        <v>11</v>
      </c>
      <c r="E1577" s="2" t="s">
        <v>33</v>
      </c>
      <c r="F1577" s="2">
        <f>IF(AND(B1577&gt;B1576,C1577&lt;C1576,E1577="lunes"),1,IF(AND(B1577=B1576,C1577&gt;C1576,E1577="lunes"),1,IF(AND(B1577=B1576,C1577=C1576,E1577="lunes"),F1576+1,F1576)))</f>
        <v>5</v>
      </c>
      <c r="G1577" s="2"/>
    </row>
    <row r="1578" spans="1:7" x14ac:dyDescent="0.35">
      <c r="A1578" s="1">
        <v>45321</v>
      </c>
      <c r="B1578" t="s">
        <v>14</v>
      </c>
      <c r="C1578" t="s">
        <v>6</v>
      </c>
      <c r="D1578">
        <v>14</v>
      </c>
      <c r="E1578" s="2" t="s">
        <v>34</v>
      </c>
      <c r="F1578" s="2">
        <f>IF(AND(B1578&gt;B1577,C1578&lt;C1577,E1578="lunes"),1,IF(AND(B1578=B1577,C1578&gt;C1577,E1578="lunes"),1,IF(AND(B1578=B1577,C1578=C1577,E1578="lunes"),F1577+1,F1577)))</f>
        <v>5</v>
      </c>
      <c r="G1578" s="2"/>
    </row>
    <row r="1579" spans="1:7" x14ac:dyDescent="0.35">
      <c r="A1579" s="1">
        <v>45322</v>
      </c>
      <c r="B1579" t="s">
        <v>14</v>
      </c>
      <c r="C1579" t="s">
        <v>6</v>
      </c>
      <c r="D1579">
        <v>10</v>
      </c>
      <c r="E1579" s="2" t="s">
        <v>35</v>
      </c>
      <c r="F1579" s="2">
        <f>IF(AND(B1579&gt;B1578,C1579&lt;C1578,E1579="lunes"),1,IF(AND(B1579=B1578,C1579&gt;C1578,E1579="lunes"),1,IF(AND(B1579=B1578,C1579=C1578,E1579="lunes"),F1578+1,F1578)))</f>
        <v>5</v>
      </c>
      <c r="G1579" s="2"/>
    </row>
    <row r="1580" spans="1:7" x14ac:dyDescent="0.35">
      <c r="A1580" s="1">
        <v>45323</v>
      </c>
      <c r="B1580" t="s">
        <v>14</v>
      </c>
      <c r="C1580" t="s">
        <v>6</v>
      </c>
      <c r="D1580">
        <v>6</v>
      </c>
      <c r="E1580" s="2" t="s">
        <v>36</v>
      </c>
      <c r="F1580" s="2">
        <f>IF(AND(B1580&gt;B1579,C1580&lt;C1579,E1580="lunes"),1,IF(AND(B1580=B1579,C1580&gt;C1579,E1580="lunes"),1,IF(AND(B1580=B1579,C1580=C1579,E1580="lunes"),F1579+1,F1579)))</f>
        <v>5</v>
      </c>
      <c r="G1580" s="2"/>
    </row>
    <row r="1581" spans="1:7" x14ac:dyDescent="0.35">
      <c r="A1581" s="1">
        <v>45324</v>
      </c>
      <c r="B1581" t="s">
        <v>14</v>
      </c>
      <c r="C1581" t="s">
        <v>6</v>
      </c>
      <c r="D1581">
        <v>17</v>
      </c>
      <c r="E1581" s="2" t="s">
        <v>37</v>
      </c>
      <c r="F1581" s="2">
        <f>IF(AND(B1581&gt;B1580,C1581&lt;C1580,E1581="lunes"),1,IF(AND(B1581=B1580,C1581&gt;C1580,E1581="lunes"),1,IF(AND(B1581=B1580,C1581=C1580,E1581="lunes"),F1580+1,F1580)))</f>
        <v>5</v>
      </c>
      <c r="G1581" s="2"/>
    </row>
    <row r="1582" spans="1:7" x14ac:dyDescent="0.35">
      <c r="A1582" s="1">
        <v>45325</v>
      </c>
      <c r="B1582" t="s">
        <v>14</v>
      </c>
      <c r="C1582" t="s">
        <v>6</v>
      </c>
      <c r="D1582">
        <v>9</v>
      </c>
      <c r="E1582" s="2" t="s">
        <v>38</v>
      </c>
      <c r="F1582" s="2">
        <f>IF(AND(B1582&gt;B1581,C1582&lt;C1581,E1582="lunes"),1,IF(AND(B1582=B1581,C1582&gt;C1581,E1582="lunes"),1,IF(AND(B1582=B1581,C1582=C1581,E1582="lunes"),F1581+1,F1581)))</f>
        <v>5</v>
      </c>
      <c r="G1582" s="2"/>
    </row>
    <row r="1583" spans="1:7" x14ac:dyDescent="0.35">
      <c r="A1583" s="1">
        <v>45326</v>
      </c>
      <c r="B1583" t="s">
        <v>14</v>
      </c>
      <c r="C1583" t="s">
        <v>6</v>
      </c>
      <c r="D1583">
        <v>17</v>
      </c>
      <c r="E1583" s="2" t="s">
        <v>39</v>
      </c>
      <c r="F1583" s="2">
        <f>IF(AND(B1583&gt;B1582,C1583&lt;C1582,E1583="lunes"),1,IF(AND(B1583=B1582,C1583&gt;C1582,E1583="lunes"),1,IF(AND(B1583=B1582,C1583=C1582,E1583="lunes"),F1582+1,F1582)))</f>
        <v>5</v>
      </c>
      <c r="G1583" s="2"/>
    </row>
    <row r="1584" spans="1:7" x14ac:dyDescent="0.35">
      <c r="A1584" s="1">
        <v>45327</v>
      </c>
      <c r="B1584" t="s">
        <v>14</v>
      </c>
      <c r="C1584" t="s">
        <v>6</v>
      </c>
      <c r="D1584">
        <v>9</v>
      </c>
      <c r="E1584" s="2" t="s">
        <v>33</v>
      </c>
      <c r="F1584" s="2">
        <f>IF(AND(B1584&gt;B1583,C1584&lt;C1583,E1584="lunes"),1,IF(AND(B1584=B1583,C1584&gt;C1583,E1584="lunes"),1,IF(AND(B1584=B1583,C1584=C1583,E1584="lunes"),F1583+1,F1583)))</f>
        <v>6</v>
      </c>
      <c r="G1584" s="2"/>
    </row>
    <row r="1585" spans="1:7" x14ac:dyDescent="0.35">
      <c r="A1585" s="1">
        <v>45328</v>
      </c>
      <c r="B1585" t="s">
        <v>14</v>
      </c>
      <c r="C1585" t="s">
        <v>6</v>
      </c>
      <c r="D1585">
        <v>13</v>
      </c>
      <c r="E1585" s="2" t="s">
        <v>34</v>
      </c>
      <c r="F1585" s="2">
        <f>IF(AND(B1585&gt;B1584,C1585&lt;C1584,E1585="lunes"),1,IF(AND(B1585=B1584,C1585&gt;C1584,E1585="lunes"),1,IF(AND(B1585=B1584,C1585=C1584,E1585="lunes"),F1584+1,F1584)))</f>
        <v>6</v>
      </c>
      <c r="G1585" s="2"/>
    </row>
    <row r="1586" spans="1:7" x14ac:dyDescent="0.35">
      <c r="A1586" s="1">
        <v>45329</v>
      </c>
      <c r="B1586" t="s">
        <v>14</v>
      </c>
      <c r="C1586" t="s">
        <v>6</v>
      </c>
      <c r="D1586">
        <v>10</v>
      </c>
      <c r="E1586" s="2" t="s">
        <v>35</v>
      </c>
      <c r="F1586" s="2">
        <f>IF(AND(B1586&gt;B1585,C1586&lt;C1585,E1586="lunes"),1,IF(AND(B1586=B1585,C1586&gt;C1585,E1586="lunes"),1,IF(AND(B1586=B1585,C1586=C1585,E1586="lunes"),F1585+1,F1585)))</f>
        <v>6</v>
      </c>
      <c r="G1586" s="2"/>
    </row>
    <row r="1587" spans="1:7" x14ac:dyDescent="0.35">
      <c r="A1587" s="1">
        <v>45330</v>
      </c>
      <c r="B1587" t="s">
        <v>14</v>
      </c>
      <c r="C1587" t="s">
        <v>6</v>
      </c>
      <c r="D1587">
        <v>4</v>
      </c>
      <c r="E1587" s="2" t="s">
        <v>36</v>
      </c>
      <c r="F1587" s="2">
        <f>IF(AND(B1587&gt;B1586,C1587&lt;C1586,E1587="lunes"),1,IF(AND(B1587=B1586,C1587&gt;C1586,E1587="lunes"),1,IF(AND(B1587=B1586,C1587=C1586,E1587="lunes"),F1586+1,F1586)))</f>
        <v>6</v>
      </c>
      <c r="G1587" s="2"/>
    </row>
    <row r="1588" spans="1:7" x14ac:dyDescent="0.35">
      <c r="A1588" s="1">
        <v>45331</v>
      </c>
      <c r="B1588" t="s">
        <v>14</v>
      </c>
      <c r="C1588" t="s">
        <v>6</v>
      </c>
      <c r="D1588">
        <v>4</v>
      </c>
      <c r="E1588" s="2" t="s">
        <v>37</v>
      </c>
      <c r="F1588" s="2">
        <f>IF(AND(B1588&gt;B1587,C1588&lt;C1587,E1588="lunes"),1,IF(AND(B1588=B1587,C1588&gt;C1587,E1588="lunes"),1,IF(AND(B1588=B1587,C1588=C1587,E1588="lunes"),F1587+1,F1587)))</f>
        <v>6</v>
      </c>
      <c r="G1588" s="2"/>
    </row>
    <row r="1589" spans="1:7" x14ac:dyDescent="0.35">
      <c r="A1589" s="1">
        <v>45332</v>
      </c>
      <c r="B1589" t="s">
        <v>14</v>
      </c>
      <c r="C1589" t="s">
        <v>6</v>
      </c>
      <c r="D1589">
        <v>9</v>
      </c>
      <c r="E1589" s="2" t="s">
        <v>38</v>
      </c>
      <c r="F1589" s="2">
        <f>IF(AND(B1589&gt;B1588,C1589&lt;C1588,E1589="lunes"),1,IF(AND(B1589=B1588,C1589&gt;C1588,E1589="lunes"),1,IF(AND(B1589=B1588,C1589=C1588,E1589="lunes"),F1588+1,F1588)))</f>
        <v>6</v>
      </c>
      <c r="G1589" s="2"/>
    </row>
    <row r="1590" spans="1:7" x14ac:dyDescent="0.35">
      <c r="A1590" s="1">
        <v>45333</v>
      </c>
      <c r="B1590" t="s">
        <v>14</v>
      </c>
      <c r="C1590" t="s">
        <v>6</v>
      </c>
      <c r="D1590">
        <v>11</v>
      </c>
      <c r="E1590" s="2" t="s">
        <v>39</v>
      </c>
      <c r="F1590" s="2">
        <f>IF(AND(B1590&gt;B1589,C1590&lt;C1589,E1590="lunes"),1,IF(AND(B1590=B1589,C1590&gt;C1589,E1590="lunes"),1,IF(AND(B1590=B1589,C1590=C1589,E1590="lunes"),F1589+1,F1589)))</f>
        <v>6</v>
      </c>
      <c r="G1590" s="2"/>
    </row>
    <row r="1591" spans="1:7" x14ac:dyDescent="0.35">
      <c r="A1591" s="1">
        <v>45334</v>
      </c>
      <c r="B1591" t="s">
        <v>14</v>
      </c>
      <c r="C1591" t="s">
        <v>6</v>
      </c>
      <c r="D1591">
        <v>8</v>
      </c>
      <c r="E1591" s="2" t="s">
        <v>33</v>
      </c>
      <c r="F1591" s="2">
        <f>IF(AND(B1591&gt;B1590,C1591&lt;C1590,E1591="lunes"),1,IF(AND(B1591=B1590,C1591&gt;C1590,E1591="lunes"),1,IF(AND(B1591=B1590,C1591=C1590,E1591="lunes"),F1590+1,F1590)))</f>
        <v>7</v>
      </c>
      <c r="G1591" s="2"/>
    </row>
    <row r="1592" spans="1:7" x14ac:dyDescent="0.35">
      <c r="A1592" s="1">
        <v>45335</v>
      </c>
      <c r="B1592" t="s">
        <v>14</v>
      </c>
      <c r="C1592" t="s">
        <v>6</v>
      </c>
      <c r="D1592">
        <v>10</v>
      </c>
      <c r="E1592" s="2" t="s">
        <v>34</v>
      </c>
      <c r="F1592" s="2">
        <f>IF(AND(B1592&gt;B1591,C1592&lt;C1591,E1592="lunes"),1,IF(AND(B1592=B1591,C1592&gt;C1591,E1592="lunes"),1,IF(AND(B1592=B1591,C1592=C1591,E1592="lunes"),F1591+1,F1591)))</f>
        <v>7</v>
      </c>
      <c r="G1592" s="2"/>
    </row>
    <row r="1593" spans="1:7" x14ac:dyDescent="0.35">
      <c r="A1593" s="1">
        <v>45336</v>
      </c>
      <c r="B1593" t="s">
        <v>14</v>
      </c>
      <c r="C1593" t="s">
        <v>6</v>
      </c>
      <c r="D1593">
        <v>12</v>
      </c>
      <c r="E1593" s="2" t="s">
        <v>35</v>
      </c>
      <c r="F1593" s="2">
        <f>IF(AND(B1593&gt;B1592,C1593&lt;C1592,E1593="lunes"),1,IF(AND(B1593=B1592,C1593&gt;C1592,E1593="lunes"),1,IF(AND(B1593=B1592,C1593=C1592,E1593="lunes"),F1592+1,F1592)))</f>
        <v>7</v>
      </c>
      <c r="G1593" s="2"/>
    </row>
    <row r="1594" spans="1:7" x14ac:dyDescent="0.35">
      <c r="A1594" s="1">
        <v>45337</v>
      </c>
      <c r="B1594" t="s">
        <v>14</v>
      </c>
      <c r="C1594" t="s">
        <v>6</v>
      </c>
      <c r="D1594">
        <v>15</v>
      </c>
      <c r="E1594" s="2" t="s">
        <v>36</v>
      </c>
      <c r="F1594" s="2">
        <f>IF(AND(B1594&gt;B1593,C1594&lt;C1593,E1594="lunes"),1,IF(AND(B1594=B1593,C1594&gt;C1593,E1594="lunes"),1,IF(AND(B1594=B1593,C1594=C1593,E1594="lunes"),F1593+1,F1593)))</f>
        <v>7</v>
      </c>
      <c r="G1594" s="2"/>
    </row>
    <row r="1595" spans="1:7" x14ac:dyDescent="0.35">
      <c r="A1595" s="1">
        <v>45338</v>
      </c>
      <c r="B1595" t="s">
        <v>14</v>
      </c>
      <c r="C1595" t="s">
        <v>6</v>
      </c>
      <c r="D1595">
        <v>10</v>
      </c>
      <c r="E1595" s="2" t="s">
        <v>37</v>
      </c>
      <c r="F1595" s="2">
        <f>IF(AND(B1595&gt;B1594,C1595&lt;C1594,E1595="lunes"),1,IF(AND(B1595=B1594,C1595&gt;C1594,E1595="lunes"),1,IF(AND(B1595=B1594,C1595=C1594,E1595="lunes"),F1594+1,F1594)))</f>
        <v>7</v>
      </c>
      <c r="G1595" s="2"/>
    </row>
    <row r="1596" spans="1:7" x14ac:dyDescent="0.35">
      <c r="A1596" s="1">
        <v>45339</v>
      </c>
      <c r="B1596" t="s">
        <v>14</v>
      </c>
      <c r="C1596" t="s">
        <v>6</v>
      </c>
      <c r="D1596">
        <v>14</v>
      </c>
      <c r="E1596" s="2" t="s">
        <v>38</v>
      </c>
      <c r="F1596" s="2">
        <f>IF(AND(B1596&gt;B1595,C1596&lt;C1595,E1596="lunes"),1,IF(AND(B1596=B1595,C1596&gt;C1595,E1596="lunes"),1,IF(AND(B1596=B1595,C1596=C1595,E1596="lunes"),F1595+1,F1595)))</f>
        <v>7</v>
      </c>
      <c r="G1596" s="2"/>
    </row>
    <row r="1597" spans="1:7" x14ac:dyDescent="0.35">
      <c r="A1597" s="1">
        <v>45340</v>
      </c>
      <c r="B1597" t="s">
        <v>14</v>
      </c>
      <c r="C1597" t="s">
        <v>6</v>
      </c>
      <c r="D1597">
        <v>13</v>
      </c>
      <c r="E1597" s="2" t="s">
        <v>39</v>
      </c>
      <c r="F1597" s="2">
        <f>IF(AND(B1597&gt;B1596,C1597&lt;C1596,E1597="lunes"),1,IF(AND(B1597=B1596,C1597&gt;C1596,E1597="lunes"),1,IF(AND(B1597=B1596,C1597=C1596,E1597="lunes"),F1596+1,F1596)))</f>
        <v>7</v>
      </c>
      <c r="G1597" s="2"/>
    </row>
    <row r="1598" spans="1:7" x14ac:dyDescent="0.35">
      <c r="A1598" s="1">
        <v>45341</v>
      </c>
      <c r="B1598" t="s">
        <v>14</v>
      </c>
      <c r="C1598" t="s">
        <v>6</v>
      </c>
      <c r="D1598">
        <v>9</v>
      </c>
      <c r="E1598" s="2" t="s">
        <v>33</v>
      </c>
      <c r="F1598" s="2">
        <f>IF(AND(B1598&gt;B1597,C1598&lt;C1597,E1598="lunes"),1,IF(AND(B1598=B1597,C1598&gt;C1597,E1598="lunes"),1,IF(AND(B1598=B1597,C1598=C1597,E1598="lunes"),F1597+1,F1597)))</f>
        <v>8</v>
      </c>
      <c r="G1598" s="2"/>
    </row>
    <row r="1599" spans="1:7" x14ac:dyDescent="0.35">
      <c r="A1599" s="1">
        <v>45342</v>
      </c>
      <c r="B1599" t="s">
        <v>14</v>
      </c>
      <c r="C1599" t="s">
        <v>6</v>
      </c>
      <c r="D1599">
        <v>8</v>
      </c>
      <c r="E1599" s="2" t="s">
        <v>34</v>
      </c>
      <c r="F1599" s="2">
        <f>IF(AND(B1599&gt;B1598,C1599&lt;C1598,E1599="lunes"),1,IF(AND(B1599=B1598,C1599&gt;C1598,E1599="lunes"),1,IF(AND(B1599=B1598,C1599=C1598,E1599="lunes"),F1598+1,F1598)))</f>
        <v>8</v>
      </c>
      <c r="G1599" s="2"/>
    </row>
    <row r="1600" spans="1:7" x14ac:dyDescent="0.35">
      <c r="A1600" s="1">
        <v>45343</v>
      </c>
      <c r="B1600" t="s">
        <v>14</v>
      </c>
      <c r="C1600" t="s">
        <v>6</v>
      </c>
      <c r="D1600">
        <v>3</v>
      </c>
      <c r="E1600" s="2" t="s">
        <v>35</v>
      </c>
      <c r="F1600" s="2">
        <f>IF(AND(B1600&gt;B1599,C1600&lt;C1599,E1600="lunes"),1,IF(AND(B1600=B1599,C1600&gt;C1599,E1600="lunes"),1,IF(AND(B1600=B1599,C1600=C1599,E1600="lunes"),F1599+1,F1599)))</f>
        <v>8</v>
      </c>
      <c r="G1600" s="2"/>
    </row>
    <row r="1601" spans="1:7" x14ac:dyDescent="0.35">
      <c r="A1601" s="1">
        <v>45344</v>
      </c>
      <c r="B1601" t="s">
        <v>14</v>
      </c>
      <c r="C1601" t="s">
        <v>6</v>
      </c>
      <c r="D1601">
        <v>10</v>
      </c>
      <c r="E1601" s="2" t="s">
        <v>36</v>
      </c>
      <c r="F1601" s="2">
        <f>IF(AND(B1601&gt;B1600,C1601&lt;C1600,E1601="lunes"),1,IF(AND(B1601=B1600,C1601&gt;C1600,E1601="lunes"),1,IF(AND(B1601=B1600,C1601=C1600,E1601="lunes"),F1600+1,F1600)))</f>
        <v>8</v>
      </c>
      <c r="G1601" s="2"/>
    </row>
    <row r="1602" spans="1:7" x14ac:dyDescent="0.35">
      <c r="A1602" s="1">
        <v>45345</v>
      </c>
      <c r="B1602" t="s">
        <v>14</v>
      </c>
      <c r="C1602" t="s">
        <v>6</v>
      </c>
      <c r="D1602">
        <v>17</v>
      </c>
      <c r="E1602" s="2" t="s">
        <v>37</v>
      </c>
      <c r="F1602" s="2">
        <f>IF(AND(B1602&gt;B1601,C1602&lt;C1601,E1602="lunes"),1,IF(AND(B1602=B1601,C1602&gt;C1601,E1602="lunes"),1,IF(AND(B1602=B1601,C1602=C1601,E1602="lunes"),F1601+1,F1601)))</f>
        <v>8</v>
      </c>
      <c r="G1602" s="2"/>
    </row>
    <row r="1603" spans="1:7" x14ac:dyDescent="0.35">
      <c r="A1603" s="1">
        <v>45346</v>
      </c>
      <c r="B1603" t="s">
        <v>14</v>
      </c>
      <c r="C1603" t="s">
        <v>6</v>
      </c>
      <c r="D1603">
        <v>10</v>
      </c>
      <c r="E1603" s="2" t="s">
        <v>38</v>
      </c>
      <c r="F1603" s="2">
        <f>IF(AND(B1603&gt;B1602,C1603&lt;C1602,E1603="lunes"),1,IF(AND(B1603=B1602,C1603&gt;C1602,E1603="lunes"),1,IF(AND(B1603=B1602,C1603=C1602,E1603="lunes"),F1602+1,F1602)))</f>
        <v>8</v>
      </c>
      <c r="G1603" s="2"/>
    </row>
    <row r="1604" spans="1:7" x14ac:dyDescent="0.35">
      <c r="A1604" s="1">
        <v>45347</v>
      </c>
      <c r="B1604" t="s">
        <v>14</v>
      </c>
      <c r="C1604" t="s">
        <v>6</v>
      </c>
      <c r="D1604">
        <v>11</v>
      </c>
      <c r="E1604" s="2" t="s">
        <v>39</v>
      </c>
      <c r="F1604" s="2">
        <f>IF(AND(B1604&gt;B1603,C1604&lt;C1603,E1604="lunes"),1,IF(AND(B1604=B1603,C1604&gt;C1603,E1604="lunes"),1,IF(AND(B1604=B1603,C1604=C1603,E1604="lunes"),F1603+1,F1603)))</f>
        <v>8</v>
      </c>
      <c r="G1604" s="2"/>
    </row>
    <row r="1605" spans="1:7" x14ac:dyDescent="0.35">
      <c r="A1605" s="1">
        <v>45348</v>
      </c>
      <c r="B1605" t="s">
        <v>14</v>
      </c>
      <c r="C1605" t="s">
        <v>6</v>
      </c>
      <c r="D1605">
        <v>12</v>
      </c>
      <c r="E1605" s="2" t="s">
        <v>33</v>
      </c>
      <c r="F1605" s="2">
        <f>IF(AND(B1605&gt;B1604,C1605&lt;C1604,E1605="lunes"),1,IF(AND(B1605=B1604,C1605&gt;C1604,E1605="lunes"),1,IF(AND(B1605=B1604,C1605=C1604,E1605="lunes"),F1604+1,F1604)))</f>
        <v>9</v>
      </c>
      <c r="G1605" s="2"/>
    </row>
    <row r="1606" spans="1:7" x14ac:dyDescent="0.35">
      <c r="A1606" s="1">
        <v>45349</v>
      </c>
      <c r="B1606" t="s">
        <v>14</v>
      </c>
      <c r="C1606" t="s">
        <v>6</v>
      </c>
      <c r="D1606">
        <v>9</v>
      </c>
      <c r="E1606" s="2" t="s">
        <v>34</v>
      </c>
      <c r="F1606" s="2">
        <f>IF(AND(B1606&gt;B1605,C1606&lt;C1605,E1606="lunes"),1,IF(AND(B1606=B1605,C1606&gt;C1605,E1606="lunes"),1,IF(AND(B1606=B1605,C1606=C1605,E1606="lunes"),F1605+1,F1605)))</f>
        <v>9</v>
      </c>
      <c r="G1606" s="2"/>
    </row>
    <row r="1607" spans="1:7" x14ac:dyDescent="0.35">
      <c r="A1607" s="1">
        <v>45350</v>
      </c>
      <c r="B1607" t="s">
        <v>14</v>
      </c>
      <c r="C1607" t="s">
        <v>6</v>
      </c>
      <c r="D1607">
        <v>11</v>
      </c>
      <c r="E1607" s="2" t="s">
        <v>35</v>
      </c>
      <c r="F1607" s="2">
        <f>IF(AND(B1607&gt;B1606,C1607&lt;C1606,E1607="lunes"),1,IF(AND(B1607=B1606,C1607&gt;C1606,E1607="lunes"),1,IF(AND(B1607=B1606,C1607=C1606,E1607="lunes"),F1606+1,F1606)))</f>
        <v>9</v>
      </c>
      <c r="G1607" s="2"/>
    </row>
    <row r="1608" spans="1:7" x14ac:dyDescent="0.35">
      <c r="A1608" s="1">
        <v>45351</v>
      </c>
      <c r="B1608" t="s">
        <v>14</v>
      </c>
      <c r="C1608" t="s">
        <v>6</v>
      </c>
      <c r="D1608">
        <v>8</v>
      </c>
      <c r="E1608" s="2" t="s">
        <v>36</v>
      </c>
      <c r="F1608" s="2">
        <f>IF(AND(B1608&gt;B1607,C1608&lt;C1607,E1608="lunes"),1,IF(AND(B1608=B1607,C1608&gt;C1607,E1608="lunes"),1,IF(AND(B1608=B1607,C1608=C1607,E1608="lunes"),F1607+1,F1607)))</f>
        <v>9</v>
      </c>
      <c r="G1608" s="2"/>
    </row>
    <row r="1609" spans="1:7" x14ac:dyDescent="0.35">
      <c r="A1609" s="1">
        <v>45352</v>
      </c>
      <c r="B1609" t="s">
        <v>14</v>
      </c>
      <c r="C1609" t="s">
        <v>6</v>
      </c>
      <c r="D1609">
        <v>14</v>
      </c>
      <c r="E1609" s="2" t="s">
        <v>37</v>
      </c>
      <c r="F1609" s="2">
        <f>IF(AND(B1609&gt;B1608,C1609&lt;C1608,E1609="lunes"),1,IF(AND(B1609=B1608,C1609&gt;C1608,E1609="lunes"),1,IF(AND(B1609=B1608,C1609=C1608,E1609="lunes"),F1608+1,F1608)))</f>
        <v>9</v>
      </c>
      <c r="G1609" s="2"/>
    </row>
    <row r="1610" spans="1:7" x14ac:dyDescent="0.35">
      <c r="A1610" s="1">
        <v>45353</v>
      </c>
      <c r="B1610" t="s">
        <v>14</v>
      </c>
      <c r="C1610" t="s">
        <v>6</v>
      </c>
      <c r="D1610">
        <v>11</v>
      </c>
      <c r="E1610" s="2" t="s">
        <v>38</v>
      </c>
      <c r="F1610" s="2">
        <f>IF(AND(B1610&gt;B1609,C1610&lt;C1609,E1610="lunes"),1,IF(AND(B1610=B1609,C1610&gt;C1609,E1610="lunes"),1,IF(AND(B1610=B1609,C1610=C1609,E1610="lunes"),F1609+1,F1609)))</f>
        <v>9</v>
      </c>
      <c r="G1610" s="2"/>
    </row>
    <row r="1611" spans="1:7" x14ac:dyDescent="0.35">
      <c r="A1611" s="1">
        <v>45354</v>
      </c>
      <c r="B1611" t="s">
        <v>14</v>
      </c>
      <c r="C1611" t="s">
        <v>6</v>
      </c>
      <c r="D1611">
        <v>20</v>
      </c>
      <c r="E1611" s="2" t="s">
        <v>39</v>
      </c>
      <c r="F1611" s="2">
        <f>IF(AND(B1611&gt;B1610,C1611&lt;C1610,E1611="lunes"),1,IF(AND(B1611=B1610,C1611&gt;C1610,E1611="lunes"),1,IF(AND(B1611=B1610,C1611=C1610,E1611="lunes"),F1610+1,F1610)))</f>
        <v>9</v>
      </c>
      <c r="G1611" s="2"/>
    </row>
    <row r="1612" spans="1:7" x14ac:dyDescent="0.35">
      <c r="A1612" s="1">
        <v>45355</v>
      </c>
      <c r="B1612" t="s">
        <v>14</v>
      </c>
      <c r="C1612" t="s">
        <v>6</v>
      </c>
      <c r="D1612">
        <v>12</v>
      </c>
      <c r="E1612" s="2" t="s">
        <v>33</v>
      </c>
      <c r="F1612" s="2">
        <f>IF(AND(B1612&gt;B1611,C1612&lt;C1611,E1612="lunes"),1,IF(AND(B1612=B1611,C1612&gt;C1611,E1612="lunes"),1,IF(AND(B1612=B1611,C1612=C1611,E1612="lunes"),F1611+1,F1611)))</f>
        <v>10</v>
      </c>
      <c r="G1612" s="2"/>
    </row>
    <row r="1613" spans="1:7" x14ac:dyDescent="0.35">
      <c r="A1613" s="1">
        <v>45356</v>
      </c>
      <c r="B1613" t="s">
        <v>14</v>
      </c>
      <c r="C1613" t="s">
        <v>6</v>
      </c>
      <c r="D1613">
        <v>12</v>
      </c>
      <c r="E1613" s="2" t="s">
        <v>34</v>
      </c>
      <c r="F1613" s="2">
        <f>IF(AND(B1613&gt;B1612,C1613&lt;C1612,E1613="lunes"),1,IF(AND(B1613=B1612,C1613&gt;C1612,E1613="lunes"),1,IF(AND(B1613=B1612,C1613=C1612,E1613="lunes"),F1612+1,F1612)))</f>
        <v>10</v>
      </c>
      <c r="G1613" s="2"/>
    </row>
    <row r="1614" spans="1:7" x14ac:dyDescent="0.35">
      <c r="A1614" s="1">
        <v>45357</v>
      </c>
      <c r="B1614" t="s">
        <v>14</v>
      </c>
      <c r="C1614" t="s">
        <v>6</v>
      </c>
      <c r="D1614">
        <v>8</v>
      </c>
      <c r="E1614" s="2" t="s">
        <v>35</v>
      </c>
      <c r="F1614" s="2">
        <f>IF(AND(B1614&gt;B1613,C1614&lt;C1613,E1614="lunes"),1,IF(AND(B1614=B1613,C1614&gt;C1613,E1614="lunes"),1,IF(AND(B1614=B1613,C1614=C1613,E1614="lunes"),F1613+1,F1613)))</f>
        <v>10</v>
      </c>
      <c r="G1614" s="2"/>
    </row>
    <row r="1615" spans="1:7" x14ac:dyDescent="0.35">
      <c r="A1615" s="1">
        <v>45358</v>
      </c>
      <c r="B1615" t="s">
        <v>14</v>
      </c>
      <c r="C1615" t="s">
        <v>6</v>
      </c>
      <c r="D1615">
        <v>8</v>
      </c>
      <c r="E1615" s="2" t="s">
        <v>36</v>
      </c>
      <c r="F1615" s="2">
        <f>IF(AND(B1615&gt;B1614,C1615&lt;C1614,E1615="lunes"),1,IF(AND(B1615=B1614,C1615&gt;C1614,E1615="lunes"),1,IF(AND(B1615=B1614,C1615=C1614,E1615="lunes"),F1614+1,F1614)))</f>
        <v>10</v>
      </c>
      <c r="G1615" s="2"/>
    </row>
    <row r="1616" spans="1:7" x14ac:dyDescent="0.35">
      <c r="A1616" s="1">
        <v>45359</v>
      </c>
      <c r="B1616" t="s">
        <v>14</v>
      </c>
      <c r="C1616" t="s">
        <v>6</v>
      </c>
      <c r="D1616">
        <v>22</v>
      </c>
      <c r="E1616" s="2" t="s">
        <v>37</v>
      </c>
      <c r="F1616" s="2">
        <f>IF(AND(B1616&gt;B1615,C1616&lt;C1615,E1616="lunes"),1,IF(AND(B1616=B1615,C1616&gt;C1615,E1616="lunes"),1,IF(AND(B1616=B1615,C1616=C1615,E1616="lunes"),F1615+1,F1615)))</f>
        <v>10</v>
      </c>
      <c r="G1616" s="2"/>
    </row>
    <row r="1617" spans="1:7" x14ac:dyDescent="0.35">
      <c r="A1617" s="1">
        <v>45360</v>
      </c>
      <c r="B1617" t="s">
        <v>14</v>
      </c>
      <c r="C1617" t="s">
        <v>6</v>
      </c>
      <c r="D1617">
        <v>12</v>
      </c>
      <c r="E1617" s="2" t="s">
        <v>38</v>
      </c>
      <c r="F1617" s="2">
        <f>IF(AND(B1617&gt;B1616,C1617&lt;C1616,E1617="lunes"),1,IF(AND(B1617=B1616,C1617&gt;C1616,E1617="lunes"),1,IF(AND(B1617=B1616,C1617=C1616,E1617="lunes"),F1616+1,F1616)))</f>
        <v>10</v>
      </c>
      <c r="G1617" s="2"/>
    </row>
    <row r="1618" spans="1:7" x14ac:dyDescent="0.35">
      <c r="A1618" s="1">
        <v>45361</v>
      </c>
      <c r="B1618" t="s">
        <v>14</v>
      </c>
      <c r="C1618" t="s">
        <v>6</v>
      </c>
      <c r="D1618">
        <v>7</v>
      </c>
      <c r="E1618" s="2" t="s">
        <v>39</v>
      </c>
      <c r="F1618" s="2">
        <f>IF(AND(B1618&gt;B1617,C1618&lt;C1617,E1618="lunes"),1,IF(AND(B1618=B1617,C1618&gt;C1617,E1618="lunes"),1,IF(AND(B1618=B1617,C1618=C1617,E1618="lunes"),F1617+1,F1617)))</f>
        <v>10</v>
      </c>
      <c r="G1618" s="2"/>
    </row>
    <row r="1619" spans="1:7" x14ac:dyDescent="0.35">
      <c r="A1619" s="1">
        <v>45362</v>
      </c>
      <c r="B1619" t="s">
        <v>14</v>
      </c>
      <c r="C1619" t="s">
        <v>6</v>
      </c>
      <c r="D1619">
        <v>15</v>
      </c>
      <c r="E1619" s="2" t="s">
        <v>33</v>
      </c>
      <c r="F1619" s="2">
        <f>IF(AND(B1619&gt;B1618,C1619&lt;C1618,E1619="lunes"),1,IF(AND(B1619=B1618,C1619&gt;C1618,E1619="lunes"),1,IF(AND(B1619=B1618,C1619=C1618,E1619="lunes"),F1618+1,F1618)))</f>
        <v>11</v>
      </c>
      <c r="G1619" s="2"/>
    </row>
    <row r="1620" spans="1:7" x14ac:dyDescent="0.35">
      <c r="A1620" s="1">
        <v>45363</v>
      </c>
      <c r="B1620" t="s">
        <v>14</v>
      </c>
      <c r="C1620" t="s">
        <v>6</v>
      </c>
      <c r="D1620">
        <v>12</v>
      </c>
      <c r="E1620" s="2" t="s">
        <v>34</v>
      </c>
      <c r="F1620" s="2">
        <f>IF(AND(B1620&gt;B1619,C1620&lt;C1619,E1620="lunes"),1,IF(AND(B1620=B1619,C1620&gt;C1619,E1620="lunes"),1,IF(AND(B1620=B1619,C1620=C1619,E1620="lunes"),F1619+1,F1619)))</f>
        <v>11</v>
      </c>
      <c r="G1620" s="2"/>
    </row>
    <row r="1621" spans="1:7" x14ac:dyDescent="0.35">
      <c r="A1621" s="1">
        <v>45364</v>
      </c>
      <c r="B1621" t="s">
        <v>14</v>
      </c>
      <c r="C1621" t="s">
        <v>6</v>
      </c>
      <c r="D1621">
        <v>11</v>
      </c>
      <c r="E1621" s="2" t="s">
        <v>35</v>
      </c>
      <c r="F1621" s="2">
        <f>IF(AND(B1621&gt;B1620,C1621&lt;C1620,E1621="lunes"),1,IF(AND(B1621=B1620,C1621&gt;C1620,E1621="lunes"),1,IF(AND(B1621=B1620,C1621=C1620,E1621="lunes"),F1620+1,F1620)))</f>
        <v>11</v>
      </c>
      <c r="G1621" s="2"/>
    </row>
    <row r="1622" spans="1:7" x14ac:dyDescent="0.35">
      <c r="A1622" s="1">
        <v>45365</v>
      </c>
      <c r="B1622" t="s">
        <v>14</v>
      </c>
      <c r="C1622" t="s">
        <v>6</v>
      </c>
      <c r="D1622">
        <v>14</v>
      </c>
      <c r="E1622" s="2" t="s">
        <v>36</v>
      </c>
      <c r="F1622" s="2">
        <f>IF(AND(B1622&gt;B1621,C1622&lt;C1621,E1622="lunes"),1,IF(AND(B1622=B1621,C1622&gt;C1621,E1622="lunes"),1,IF(AND(B1622=B1621,C1622=C1621,E1622="lunes"),F1621+1,F1621)))</f>
        <v>11</v>
      </c>
      <c r="G1622" s="2"/>
    </row>
    <row r="1623" spans="1:7" x14ac:dyDescent="0.35">
      <c r="A1623" s="1">
        <v>45366</v>
      </c>
      <c r="B1623" t="s">
        <v>14</v>
      </c>
      <c r="C1623" t="s">
        <v>6</v>
      </c>
      <c r="D1623">
        <v>13</v>
      </c>
      <c r="E1623" s="2" t="s">
        <v>37</v>
      </c>
      <c r="F1623" s="2">
        <f>IF(AND(B1623&gt;B1622,C1623&lt;C1622,E1623="lunes"),1,IF(AND(B1623=B1622,C1623&gt;C1622,E1623="lunes"),1,IF(AND(B1623=B1622,C1623=C1622,E1623="lunes"),F1622+1,F1622)))</f>
        <v>11</v>
      </c>
      <c r="G1623" s="2"/>
    </row>
    <row r="1624" spans="1:7" x14ac:dyDescent="0.35">
      <c r="A1624" s="1">
        <v>45367</v>
      </c>
      <c r="B1624" t="s">
        <v>14</v>
      </c>
      <c r="C1624" t="s">
        <v>6</v>
      </c>
      <c r="D1624">
        <v>11</v>
      </c>
      <c r="E1624" s="2" t="s">
        <v>38</v>
      </c>
      <c r="F1624" s="2">
        <f>IF(AND(B1624&gt;B1623,C1624&lt;C1623,E1624="lunes"),1,IF(AND(B1624=B1623,C1624&gt;C1623,E1624="lunes"),1,IF(AND(B1624=B1623,C1624=C1623,E1624="lunes"),F1623+1,F1623)))</f>
        <v>11</v>
      </c>
      <c r="G1624" s="2"/>
    </row>
    <row r="1625" spans="1:7" x14ac:dyDescent="0.35">
      <c r="A1625" s="1">
        <v>45368</v>
      </c>
      <c r="B1625" t="s">
        <v>14</v>
      </c>
      <c r="C1625" t="s">
        <v>6</v>
      </c>
      <c r="D1625">
        <v>15</v>
      </c>
      <c r="E1625" s="2" t="s">
        <v>39</v>
      </c>
      <c r="F1625" s="2">
        <f>IF(AND(B1625&gt;B1624,C1625&lt;C1624,E1625="lunes"),1,IF(AND(B1625=B1624,C1625&gt;C1624,E1625="lunes"),1,IF(AND(B1625=B1624,C1625=C1624,E1625="lunes"),F1624+1,F1624)))</f>
        <v>11</v>
      </c>
      <c r="G1625" s="2"/>
    </row>
    <row r="1626" spans="1:7" x14ac:dyDescent="0.35">
      <c r="A1626" s="1">
        <v>45369</v>
      </c>
      <c r="B1626" t="s">
        <v>14</v>
      </c>
      <c r="C1626" t="s">
        <v>6</v>
      </c>
      <c r="D1626">
        <v>5</v>
      </c>
      <c r="E1626" s="2" t="s">
        <v>33</v>
      </c>
      <c r="F1626" s="2">
        <f>IF(AND(B1626&gt;B1625,C1626&lt;C1625,E1626="lunes"),1,IF(AND(B1626=B1625,C1626&gt;C1625,E1626="lunes"),1,IF(AND(B1626=B1625,C1626=C1625,E1626="lunes"),F1625+1,F1625)))</f>
        <v>12</v>
      </c>
      <c r="G1626" s="2"/>
    </row>
    <row r="1627" spans="1:7" x14ac:dyDescent="0.35">
      <c r="A1627" s="1">
        <v>45370</v>
      </c>
      <c r="B1627" t="s">
        <v>14</v>
      </c>
      <c r="C1627" t="s">
        <v>6</v>
      </c>
      <c r="D1627">
        <v>10</v>
      </c>
      <c r="E1627" s="2" t="s">
        <v>34</v>
      </c>
      <c r="F1627" s="2">
        <f>IF(AND(B1627&gt;B1626,C1627&lt;C1626,E1627="lunes"),1,IF(AND(B1627=B1626,C1627&gt;C1626,E1627="lunes"),1,IF(AND(B1627=B1626,C1627=C1626,E1627="lunes"),F1626+1,F1626)))</f>
        <v>12</v>
      </c>
      <c r="G1627" s="2"/>
    </row>
    <row r="1628" spans="1:7" x14ac:dyDescent="0.35">
      <c r="A1628" s="1">
        <v>45371</v>
      </c>
      <c r="B1628" t="s">
        <v>14</v>
      </c>
      <c r="C1628" t="s">
        <v>6</v>
      </c>
      <c r="D1628">
        <v>9</v>
      </c>
      <c r="E1628" s="2" t="s">
        <v>35</v>
      </c>
      <c r="F1628" s="2">
        <f>IF(AND(B1628&gt;B1627,C1628&lt;C1627,E1628="lunes"),1,IF(AND(B1628=B1627,C1628&gt;C1627,E1628="lunes"),1,IF(AND(B1628=B1627,C1628=C1627,E1628="lunes"),F1627+1,F1627)))</f>
        <v>12</v>
      </c>
      <c r="G1628" s="2"/>
    </row>
    <row r="1629" spans="1:7" x14ac:dyDescent="0.35">
      <c r="A1629" s="1">
        <v>45372</v>
      </c>
      <c r="B1629" t="s">
        <v>14</v>
      </c>
      <c r="C1629" t="s">
        <v>6</v>
      </c>
      <c r="D1629">
        <v>5</v>
      </c>
      <c r="E1629" s="2" t="s">
        <v>36</v>
      </c>
      <c r="F1629" s="2">
        <f>IF(AND(B1629&gt;B1628,C1629&lt;C1628,E1629="lunes"),1,IF(AND(B1629=B1628,C1629&gt;C1628,E1629="lunes"),1,IF(AND(B1629=B1628,C1629=C1628,E1629="lunes"),F1628+1,F1628)))</f>
        <v>12</v>
      </c>
      <c r="G1629" s="2"/>
    </row>
    <row r="1630" spans="1:7" x14ac:dyDescent="0.35">
      <c r="A1630" s="1">
        <v>45373</v>
      </c>
      <c r="B1630" t="s">
        <v>14</v>
      </c>
      <c r="C1630" t="s">
        <v>6</v>
      </c>
      <c r="D1630">
        <v>7</v>
      </c>
      <c r="E1630" s="2" t="s">
        <v>37</v>
      </c>
      <c r="F1630" s="2">
        <f>IF(AND(B1630&gt;B1629,C1630&lt;C1629,E1630="lunes"),1,IF(AND(B1630=B1629,C1630&gt;C1629,E1630="lunes"),1,IF(AND(B1630=B1629,C1630=C1629,E1630="lunes"),F1629+1,F1629)))</f>
        <v>12</v>
      </c>
      <c r="G1630" s="2"/>
    </row>
    <row r="1631" spans="1:7" x14ac:dyDescent="0.35">
      <c r="A1631" s="1">
        <v>45374</v>
      </c>
      <c r="B1631" t="s">
        <v>14</v>
      </c>
      <c r="C1631" t="s">
        <v>6</v>
      </c>
      <c r="D1631">
        <v>6</v>
      </c>
      <c r="E1631" s="2" t="s">
        <v>38</v>
      </c>
      <c r="F1631" s="2">
        <f>IF(AND(B1631&gt;B1630,C1631&lt;C1630,E1631="lunes"),1,IF(AND(B1631=B1630,C1631&gt;C1630,E1631="lunes"),1,IF(AND(B1631=B1630,C1631=C1630,E1631="lunes"),F1630+1,F1630)))</f>
        <v>12</v>
      </c>
      <c r="G1631" s="2"/>
    </row>
    <row r="1632" spans="1:7" x14ac:dyDescent="0.35">
      <c r="A1632" s="1">
        <v>45375</v>
      </c>
      <c r="B1632" t="s">
        <v>14</v>
      </c>
      <c r="C1632" t="s">
        <v>6</v>
      </c>
      <c r="D1632">
        <v>9</v>
      </c>
      <c r="E1632" s="2" t="s">
        <v>39</v>
      </c>
      <c r="F1632" s="2">
        <f>IF(AND(B1632&gt;B1631,C1632&lt;C1631,E1632="lunes"),1,IF(AND(B1632=B1631,C1632&gt;C1631,E1632="lunes"),1,IF(AND(B1632=B1631,C1632=C1631,E1632="lunes"),F1631+1,F1631)))</f>
        <v>12</v>
      </c>
      <c r="G1632" s="2"/>
    </row>
    <row r="1633" spans="1:7" x14ac:dyDescent="0.35">
      <c r="A1633" s="1">
        <v>45376</v>
      </c>
      <c r="B1633" t="s">
        <v>14</v>
      </c>
      <c r="C1633" t="s">
        <v>6</v>
      </c>
      <c r="D1633">
        <v>10</v>
      </c>
      <c r="E1633" s="2" t="s">
        <v>33</v>
      </c>
      <c r="F1633" s="2">
        <f>IF(AND(B1633&gt;B1632,C1633&lt;C1632,E1633="lunes"),1,IF(AND(B1633=B1632,C1633&gt;C1632,E1633="lunes"),1,IF(AND(B1633=B1632,C1633=C1632,E1633="lunes"),F1632+1,F1632)))</f>
        <v>13</v>
      </c>
      <c r="G1633" s="2"/>
    </row>
    <row r="1634" spans="1:7" x14ac:dyDescent="0.35">
      <c r="A1634" s="1">
        <v>45377</v>
      </c>
      <c r="B1634" t="s">
        <v>14</v>
      </c>
      <c r="C1634" t="s">
        <v>6</v>
      </c>
      <c r="D1634">
        <v>6</v>
      </c>
      <c r="E1634" s="2" t="s">
        <v>34</v>
      </c>
      <c r="F1634" s="2">
        <f>IF(AND(B1634&gt;B1633,C1634&lt;C1633,E1634="lunes"),1,IF(AND(B1634=B1633,C1634&gt;C1633,E1634="lunes"),1,IF(AND(B1634=B1633,C1634=C1633,E1634="lunes"),F1633+1,F1633)))</f>
        <v>13</v>
      </c>
      <c r="G1634" s="2"/>
    </row>
    <row r="1635" spans="1:7" x14ac:dyDescent="0.35">
      <c r="A1635" s="1">
        <v>45378</v>
      </c>
      <c r="B1635" t="s">
        <v>14</v>
      </c>
      <c r="C1635" t="s">
        <v>6</v>
      </c>
      <c r="D1635">
        <v>7</v>
      </c>
      <c r="E1635" s="2" t="s">
        <v>35</v>
      </c>
      <c r="F1635" s="2">
        <f>IF(AND(B1635&gt;B1634,C1635&lt;C1634,E1635="lunes"),1,IF(AND(B1635=B1634,C1635&gt;C1634,E1635="lunes"),1,IF(AND(B1635=B1634,C1635=C1634,E1635="lunes"),F1634+1,F1634)))</f>
        <v>13</v>
      </c>
      <c r="G1635" s="2"/>
    </row>
    <row r="1636" spans="1:7" x14ac:dyDescent="0.35">
      <c r="A1636" s="1">
        <v>45379</v>
      </c>
      <c r="B1636" t="s">
        <v>14</v>
      </c>
      <c r="C1636" t="s">
        <v>6</v>
      </c>
      <c r="D1636">
        <v>9</v>
      </c>
      <c r="E1636" s="2" t="s">
        <v>36</v>
      </c>
      <c r="F1636" s="2">
        <f>IF(AND(B1636&gt;B1635,C1636&lt;C1635,E1636="lunes"),1,IF(AND(B1636=B1635,C1636&gt;C1635,E1636="lunes"),1,IF(AND(B1636=B1635,C1636=C1635,E1636="lunes"),F1635+1,F1635)))</f>
        <v>13</v>
      </c>
      <c r="G1636" s="2"/>
    </row>
    <row r="1637" spans="1:7" x14ac:dyDescent="0.35">
      <c r="A1637" s="1">
        <v>45380</v>
      </c>
      <c r="B1637" t="s">
        <v>14</v>
      </c>
      <c r="C1637" t="s">
        <v>6</v>
      </c>
      <c r="D1637">
        <v>10</v>
      </c>
      <c r="E1637" s="2" t="s">
        <v>37</v>
      </c>
      <c r="F1637" s="2">
        <f>IF(AND(B1637&gt;B1636,C1637&lt;C1636,E1637="lunes"),1,IF(AND(B1637=B1636,C1637&gt;C1636,E1637="lunes"),1,IF(AND(B1637=B1636,C1637=C1636,E1637="lunes"),F1636+1,F1636)))</f>
        <v>13</v>
      </c>
      <c r="G1637" s="2"/>
    </row>
    <row r="1638" spans="1:7" x14ac:dyDescent="0.35">
      <c r="A1638" s="1">
        <v>45381</v>
      </c>
      <c r="B1638" t="s">
        <v>14</v>
      </c>
      <c r="C1638" t="s">
        <v>6</v>
      </c>
      <c r="D1638">
        <v>13</v>
      </c>
      <c r="E1638" s="2" t="s">
        <v>38</v>
      </c>
      <c r="F1638" s="2">
        <f>IF(AND(B1638&gt;B1637,C1638&lt;C1637,E1638="lunes"),1,IF(AND(B1638=B1637,C1638&gt;C1637,E1638="lunes"),1,IF(AND(B1638=B1637,C1638=C1637,E1638="lunes"),F1637+1,F1637)))</f>
        <v>13</v>
      </c>
      <c r="G1638" s="2"/>
    </row>
    <row r="1639" spans="1:7" x14ac:dyDescent="0.35">
      <c r="A1639" s="1">
        <v>45382</v>
      </c>
      <c r="B1639" t="s">
        <v>14</v>
      </c>
      <c r="C1639" t="s">
        <v>6</v>
      </c>
      <c r="D1639">
        <v>19</v>
      </c>
      <c r="E1639" s="2" t="s">
        <v>39</v>
      </c>
      <c r="F1639" s="2">
        <f>IF(AND(B1639&gt;B1638,C1639&lt;C1638,E1639="lunes"),1,IF(AND(B1639=B1638,C1639&gt;C1638,E1639="lunes"),1,IF(AND(B1639=B1638,C1639=C1638,E1639="lunes"),F1638+1,F1638)))</f>
        <v>13</v>
      </c>
      <c r="G1639" s="2"/>
    </row>
    <row r="1640" spans="1:7" x14ac:dyDescent="0.35">
      <c r="A1640" s="1">
        <v>45292</v>
      </c>
      <c r="B1640" t="s">
        <v>14</v>
      </c>
      <c r="C1640" t="s">
        <v>7</v>
      </c>
      <c r="D1640">
        <v>12</v>
      </c>
      <c r="E1640" s="2" t="s">
        <v>33</v>
      </c>
      <c r="F1640" s="2">
        <f>IF(AND(B1640&gt;B1639,C1640&lt;C1639,E1640="lunes"),1,IF(AND(B1640=B1639,C1640&gt;C1639,E1640="lunes"),1,IF(AND(B1640=B1639,C1640=C1639,E1640="lunes"),F1639+1,F1639)))</f>
        <v>1</v>
      </c>
      <c r="G1640" s="2"/>
    </row>
    <row r="1641" spans="1:7" x14ac:dyDescent="0.35">
      <c r="A1641" s="1">
        <v>45293</v>
      </c>
      <c r="B1641" t="s">
        <v>14</v>
      </c>
      <c r="C1641" t="s">
        <v>7</v>
      </c>
      <c r="D1641">
        <v>10</v>
      </c>
      <c r="E1641" s="2" t="s">
        <v>34</v>
      </c>
      <c r="F1641" s="2">
        <f>IF(AND(B1641&gt;B1640,C1641&lt;C1640,E1641="lunes"),1,IF(AND(B1641=B1640,C1641&gt;C1640,E1641="lunes"),1,IF(AND(B1641=B1640,C1641=C1640,E1641="lunes"),F1640+1,F1640)))</f>
        <v>1</v>
      </c>
      <c r="G1641" s="2"/>
    </row>
    <row r="1642" spans="1:7" x14ac:dyDescent="0.35">
      <c r="A1642" s="1">
        <v>45294</v>
      </c>
      <c r="B1642" t="s">
        <v>14</v>
      </c>
      <c r="C1642" t="s">
        <v>7</v>
      </c>
      <c r="D1642">
        <v>11</v>
      </c>
      <c r="E1642" s="2" t="s">
        <v>35</v>
      </c>
      <c r="F1642" s="2">
        <f>IF(AND(B1642&gt;B1641,C1642&lt;C1641,E1642="lunes"),1,IF(AND(B1642=B1641,C1642&gt;C1641,E1642="lunes"),1,IF(AND(B1642=B1641,C1642=C1641,E1642="lunes"),F1641+1,F1641)))</f>
        <v>1</v>
      </c>
      <c r="G1642" s="2"/>
    </row>
    <row r="1643" spans="1:7" x14ac:dyDescent="0.35">
      <c r="A1643" s="1">
        <v>45295</v>
      </c>
      <c r="B1643" t="s">
        <v>14</v>
      </c>
      <c r="C1643" t="s">
        <v>7</v>
      </c>
      <c r="D1643">
        <v>9</v>
      </c>
      <c r="E1643" s="2" t="s">
        <v>36</v>
      </c>
      <c r="F1643" s="2">
        <f>IF(AND(B1643&gt;B1642,C1643&lt;C1642,E1643="lunes"),1,IF(AND(B1643=B1642,C1643&gt;C1642,E1643="lunes"),1,IF(AND(B1643=B1642,C1643=C1642,E1643="lunes"),F1642+1,F1642)))</f>
        <v>1</v>
      </c>
      <c r="G1643" s="2"/>
    </row>
    <row r="1644" spans="1:7" x14ac:dyDescent="0.35">
      <c r="A1644" s="1">
        <v>45296</v>
      </c>
      <c r="B1644" t="s">
        <v>14</v>
      </c>
      <c r="C1644" t="s">
        <v>7</v>
      </c>
      <c r="D1644">
        <v>20</v>
      </c>
      <c r="E1644" s="2" t="s">
        <v>37</v>
      </c>
      <c r="F1644" s="2">
        <f>IF(AND(B1644&gt;B1643,C1644&lt;C1643,E1644="lunes"),1,IF(AND(B1644=B1643,C1644&gt;C1643,E1644="lunes"),1,IF(AND(B1644=B1643,C1644=C1643,E1644="lunes"),F1643+1,F1643)))</f>
        <v>1</v>
      </c>
      <c r="G1644" s="2"/>
    </row>
    <row r="1645" spans="1:7" x14ac:dyDescent="0.35">
      <c r="A1645" s="1">
        <v>45297</v>
      </c>
      <c r="B1645" t="s">
        <v>14</v>
      </c>
      <c r="C1645" t="s">
        <v>7</v>
      </c>
      <c r="D1645">
        <v>21</v>
      </c>
      <c r="E1645" s="2" t="s">
        <v>38</v>
      </c>
      <c r="F1645" s="2">
        <f>IF(AND(B1645&gt;B1644,C1645&lt;C1644,E1645="lunes"),1,IF(AND(B1645=B1644,C1645&gt;C1644,E1645="lunes"),1,IF(AND(B1645=B1644,C1645=C1644,E1645="lunes"),F1644+1,F1644)))</f>
        <v>1</v>
      </c>
      <c r="G1645" s="2"/>
    </row>
    <row r="1646" spans="1:7" x14ac:dyDescent="0.35">
      <c r="A1646" s="1">
        <v>45298</v>
      </c>
      <c r="B1646" t="s">
        <v>14</v>
      </c>
      <c r="C1646" t="s">
        <v>7</v>
      </c>
      <c r="D1646">
        <v>29</v>
      </c>
      <c r="E1646" s="2" t="s">
        <v>39</v>
      </c>
      <c r="F1646" s="2">
        <f>IF(AND(B1646&gt;B1645,C1646&lt;C1645,E1646="lunes"),1,IF(AND(B1646=B1645,C1646&gt;C1645,E1646="lunes"),1,IF(AND(B1646=B1645,C1646=C1645,E1646="lunes"),F1645+1,F1645)))</f>
        <v>1</v>
      </c>
      <c r="G1646" s="2"/>
    </row>
    <row r="1647" spans="1:7" x14ac:dyDescent="0.35">
      <c r="A1647" s="1">
        <v>45299</v>
      </c>
      <c r="B1647" t="s">
        <v>14</v>
      </c>
      <c r="C1647" t="s">
        <v>7</v>
      </c>
      <c r="D1647">
        <v>11</v>
      </c>
      <c r="E1647" s="2" t="s">
        <v>33</v>
      </c>
      <c r="F1647" s="2">
        <f>IF(AND(B1647&gt;B1646,C1647&lt;C1646,E1647="lunes"),1,IF(AND(B1647=B1646,C1647&gt;C1646,E1647="lunes"),1,IF(AND(B1647=B1646,C1647=C1646,E1647="lunes"),F1646+1,F1646)))</f>
        <v>2</v>
      </c>
      <c r="G1647" s="2"/>
    </row>
    <row r="1648" spans="1:7" x14ac:dyDescent="0.35">
      <c r="A1648" s="1">
        <v>45300</v>
      </c>
      <c r="B1648" t="s">
        <v>14</v>
      </c>
      <c r="C1648" t="s">
        <v>7</v>
      </c>
      <c r="D1648">
        <v>7</v>
      </c>
      <c r="E1648" s="2" t="s">
        <v>34</v>
      </c>
      <c r="F1648" s="2">
        <f>IF(AND(B1648&gt;B1647,C1648&lt;C1647,E1648="lunes"),1,IF(AND(B1648=B1647,C1648&gt;C1647,E1648="lunes"),1,IF(AND(B1648=B1647,C1648=C1647,E1648="lunes"),F1647+1,F1647)))</f>
        <v>2</v>
      </c>
      <c r="G1648" s="2"/>
    </row>
    <row r="1649" spans="1:7" x14ac:dyDescent="0.35">
      <c r="A1649" s="1">
        <v>45301</v>
      </c>
      <c r="B1649" t="s">
        <v>14</v>
      </c>
      <c r="C1649" t="s">
        <v>7</v>
      </c>
      <c r="D1649">
        <v>15</v>
      </c>
      <c r="E1649" s="2" t="s">
        <v>35</v>
      </c>
      <c r="F1649" s="2">
        <f>IF(AND(B1649&gt;B1648,C1649&lt;C1648,E1649="lunes"),1,IF(AND(B1649=B1648,C1649&gt;C1648,E1649="lunes"),1,IF(AND(B1649=B1648,C1649=C1648,E1649="lunes"),F1648+1,F1648)))</f>
        <v>2</v>
      </c>
      <c r="G1649" s="2"/>
    </row>
    <row r="1650" spans="1:7" x14ac:dyDescent="0.35">
      <c r="A1650" s="1">
        <v>45302</v>
      </c>
      <c r="B1650" t="s">
        <v>14</v>
      </c>
      <c r="C1650" t="s">
        <v>7</v>
      </c>
      <c r="D1650">
        <v>13</v>
      </c>
      <c r="E1650" s="2" t="s">
        <v>36</v>
      </c>
      <c r="F1650" s="2">
        <f>IF(AND(B1650&gt;B1649,C1650&lt;C1649,E1650="lunes"),1,IF(AND(B1650=B1649,C1650&gt;C1649,E1650="lunes"),1,IF(AND(B1650=B1649,C1650=C1649,E1650="lunes"),F1649+1,F1649)))</f>
        <v>2</v>
      </c>
      <c r="G1650" s="2"/>
    </row>
    <row r="1651" spans="1:7" x14ac:dyDescent="0.35">
      <c r="A1651" s="1">
        <v>45303</v>
      </c>
      <c r="B1651" t="s">
        <v>14</v>
      </c>
      <c r="C1651" t="s">
        <v>7</v>
      </c>
      <c r="D1651">
        <v>29</v>
      </c>
      <c r="E1651" s="2" t="s">
        <v>37</v>
      </c>
      <c r="F1651" s="2">
        <f>IF(AND(B1651&gt;B1650,C1651&lt;C1650,E1651="lunes"),1,IF(AND(B1651=B1650,C1651&gt;C1650,E1651="lunes"),1,IF(AND(B1651=B1650,C1651=C1650,E1651="lunes"),F1650+1,F1650)))</f>
        <v>2</v>
      </c>
      <c r="G1651" s="2"/>
    </row>
    <row r="1652" spans="1:7" x14ac:dyDescent="0.35">
      <c r="A1652" s="1">
        <v>45304</v>
      </c>
      <c r="B1652" t="s">
        <v>14</v>
      </c>
      <c r="C1652" t="s">
        <v>7</v>
      </c>
      <c r="D1652">
        <v>24</v>
      </c>
      <c r="E1652" s="2" t="s">
        <v>38</v>
      </c>
      <c r="F1652" s="2">
        <f>IF(AND(B1652&gt;B1651,C1652&lt;C1651,E1652="lunes"),1,IF(AND(B1652=B1651,C1652&gt;C1651,E1652="lunes"),1,IF(AND(B1652=B1651,C1652=C1651,E1652="lunes"),F1651+1,F1651)))</f>
        <v>2</v>
      </c>
      <c r="G1652" s="2"/>
    </row>
    <row r="1653" spans="1:7" x14ac:dyDescent="0.35">
      <c r="A1653" s="1">
        <v>45305</v>
      </c>
      <c r="B1653" t="s">
        <v>14</v>
      </c>
      <c r="C1653" t="s">
        <v>7</v>
      </c>
      <c r="D1653">
        <v>13</v>
      </c>
      <c r="E1653" s="2" t="s">
        <v>39</v>
      </c>
      <c r="F1653" s="2">
        <f>IF(AND(B1653&gt;B1652,C1653&lt;C1652,E1653="lunes"),1,IF(AND(B1653=B1652,C1653&gt;C1652,E1653="lunes"),1,IF(AND(B1653=B1652,C1653=C1652,E1653="lunes"),F1652+1,F1652)))</f>
        <v>2</v>
      </c>
      <c r="G1653" s="2"/>
    </row>
    <row r="1654" spans="1:7" x14ac:dyDescent="0.35">
      <c r="A1654" s="1">
        <v>45306</v>
      </c>
      <c r="B1654" t="s">
        <v>14</v>
      </c>
      <c r="C1654" t="s">
        <v>7</v>
      </c>
      <c r="D1654">
        <v>16</v>
      </c>
      <c r="E1654" s="2" t="s">
        <v>33</v>
      </c>
      <c r="F1654" s="2">
        <f>IF(AND(B1654&gt;B1653,C1654&lt;C1653,E1654="lunes"),1,IF(AND(B1654=B1653,C1654&gt;C1653,E1654="lunes"),1,IF(AND(B1654=B1653,C1654=C1653,E1654="lunes"),F1653+1,F1653)))</f>
        <v>3</v>
      </c>
      <c r="G1654" s="2"/>
    </row>
    <row r="1655" spans="1:7" x14ac:dyDescent="0.35">
      <c r="A1655" s="1">
        <v>45307</v>
      </c>
      <c r="B1655" t="s">
        <v>14</v>
      </c>
      <c r="C1655" t="s">
        <v>7</v>
      </c>
      <c r="D1655">
        <v>12</v>
      </c>
      <c r="E1655" s="2" t="s">
        <v>34</v>
      </c>
      <c r="F1655" s="2">
        <f>IF(AND(B1655&gt;B1654,C1655&lt;C1654,E1655="lunes"),1,IF(AND(B1655=B1654,C1655&gt;C1654,E1655="lunes"),1,IF(AND(B1655=B1654,C1655=C1654,E1655="lunes"),F1654+1,F1654)))</f>
        <v>3</v>
      </c>
      <c r="G1655" s="2"/>
    </row>
    <row r="1656" spans="1:7" x14ac:dyDescent="0.35">
      <c r="A1656" s="1">
        <v>45308</v>
      </c>
      <c r="B1656" t="s">
        <v>14</v>
      </c>
      <c r="C1656" t="s">
        <v>7</v>
      </c>
      <c r="D1656">
        <v>13</v>
      </c>
      <c r="E1656" s="2" t="s">
        <v>35</v>
      </c>
      <c r="F1656" s="2">
        <f>IF(AND(B1656&gt;B1655,C1656&lt;C1655,E1656="lunes"),1,IF(AND(B1656=B1655,C1656&gt;C1655,E1656="lunes"),1,IF(AND(B1656=B1655,C1656=C1655,E1656="lunes"),F1655+1,F1655)))</f>
        <v>3</v>
      </c>
      <c r="G1656" s="2"/>
    </row>
    <row r="1657" spans="1:7" x14ac:dyDescent="0.35">
      <c r="A1657" s="1">
        <v>45309</v>
      </c>
      <c r="B1657" t="s">
        <v>14</v>
      </c>
      <c r="C1657" t="s">
        <v>7</v>
      </c>
      <c r="D1657">
        <v>8</v>
      </c>
      <c r="E1657" s="2" t="s">
        <v>36</v>
      </c>
      <c r="F1657" s="2">
        <f>IF(AND(B1657&gt;B1656,C1657&lt;C1656,E1657="lunes"),1,IF(AND(B1657=B1656,C1657&gt;C1656,E1657="lunes"),1,IF(AND(B1657=B1656,C1657=C1656,E1657="lunes"),F1656+1,F1656)))</f>
        <v>3</v>
      </c>
      <c r="G1657" s="2"/>
    </row>
    <row r="1658" spans="1:7" x14ac:dyDescent="0.35">
      <c r="A1658" s="1">
        <v>45310</v>
      </c>
      <c r="B1658" t="s">
        <v>14</v>
      </c>
      <c r="C1658" t="s">
        <v>7</v>
      </c>
      <c r="D1658">
        <v>12</v>
      </c>
      <c r="E1658" s="2" t="s">
        <v>37</v>
      </c>
      <c r="F1658" s="2">
        <f>IF(AND(B1658&gt;B1657,C1658&lt;C1657,E1658="lunes"),1,IF(AND(B1658=B1657,C1658&gt;C1657,E1658="lunes"),1,IF(AND(B1658=B1657,C1658=C1657,E1658="lunes"),F1657+1,F1657)))</f>
        <v>3</v>
      </c>
      <c r="G1658" s="2"/>
    </row>
    <row r="1659" spans="1:7" x14ac:dyDescent="0.35">
      <c r="A1659" s="1">
        <v>45311</v>
      </c>
      <c r="B1659" t="s">
        <v>14</v>
      </c>
      <c r="C1659" t="s">
        <v>7</v>
      </c>
      <c r="D1659">
        <v>23</v>
      </c>
      <c r="E1659" s="2" t="s">
        <v>38</v>
      </c>
      <c r="F1659" s="2">
        <f>IF(AND(B1659&gt;B1658,C1659&lt;C1658,E1659="lunes"),1,IF(AND(B1659=B1658,C1659&gt;C1658,E1659="lunes"),1,IF(AND(B1659=B1658,C1659=C1658,E1659="lunes"),F1658+1,F1658)))</f>
        <v>3</v>
      </c>
      <c r="G1659" s="2"/>
    </row>
    <row r="1660" spans="1:7" x14ac:dyDescent="0.35">
      <c r="A1660" s="1">
        <v>45312</v>
      </c>
      <c r="B1660" t="s">
        <v>14</v>
      </c>
      <c r="C1660" t="s">
        <v>7</v>
      </c>
      <c r="D1660">
        <v>31</v>
      </c>
      <c r="E1660" s="2" t="s">
        <v>39</v>
      </c>
      <c r="F1660" s="2">
        <f>IF(AND(B1660&gt;B1659,C1660&lt;C1659,E1660="lunes"),1,IF(AND(B1660=B1659,C1660&gt;C1659,E1660="lunes"),1,IF(AND(B1660=B1659,C1660=C1659,E1660="lunes"),F1659+1,F1659)))</f>
        <v>3</v>
      </c>
      <c r="G1660" s="2"/>
    </row>
    <row r="1661" spans="1:7" x14ac:dyDescent="0.35">
      <c r="A1661" s="1">
        <v>45313</v>
      </c>
      <c r="B1661" t="s">
        <v>14</v>
      </c>
      <c r="C1661" t="s">
        <v>7</v>
      </c>
      <c r="D1661">
        <v>12</v>
      </c>
      <c r="E1661" s="2" t="s">
        <v>33</v>
      </c>
      <c r="F1661" s="2">
        <f>IF(AND(B1661&gt;B1660,C1661&lt;C1660,E1661="lunes"),1,IF(AND(B1661=B1660,C1661&gt;C1660,E1661="lunes"),1,IF(AND(B1661=B1660,C1661=C1660,E1661="lunes"),F1660+1,F1660)))</f>
        <v>4</v>
      </c>
      <c r="G1661" s="2"/>
    </row>
    <row r="1662" spans="1:7" x14ac:dyDescent="0.35">
      <c r="A1662" s="1">
        <v>45314</v>
      </c>
      <c r="B1662" t="s">
        <v>14</v>
      </c>
      <c r="C1662" t="s">
        <v>7</v>
      </c>
      <c r="D1662">
        <v>11</v>
      </c>
      <c r="E1662" s="2" t="s">
        <v>34</v>
      </c>
      <c r="F1662" s="2">
        <f>IF(AND(B1662&gt;B1661,C1662&lt;C1661,E1662="lunes"),1,IF(AND(B1662=B1661,C1662&gt;C1661,E1662="lunes"),1,IF(AND(B1662=B1661,C1662=C1661,E1662="lunes"),F1661+1,F1661)))</f>
        <v>4</v>
      </c>
      <c r="G1662" s="2"/>
    </row>
    <row r="1663" spans="1:7" x14ac:dyDescent="0.35">
      <c r="A1663" s="1">
        <v>45315</v>
      </c>
      <c r="B1663" t="s">
        <v>14</v>
      </c>
      <c r="C1663" t="s">
        <v>7</v>
      </c>
      <c r="D1663">
        <v>8</v>
      </c>
      <c r="E1663" s="2" t="s">
        <v>35</v>
      </c>
      <c r="F1663" s="2">
        <f>IF(AND(B1663&gt;B1662,C1663&lt;C1662,E1663="lunes"),1,IF(AND(B1663=B1662,C1663&gt;C1662,E1663="lunes"),1,IF(AND(B1663=B1662,C1663=C1662,E1663="lunes"),F1662+1,F1662)))</f>
        <v>4</v>
      </c>
      <c r="G1663" s="2"/>
    </row>
    <row r="1664" spans="1:7" x14ac:dyDescent="0.35">
      <c r="A1664" s="1">
        <v>45316</v>
      </c>
      <c r="B1664" t="s">
        <v>14</v>
      </c>
      <c r="C1664" t="s">
        <v>7</v>
      </c>
      <c r="D1664">
        <v>9</v>
      </c>
      <c r="E1664" s="2" t="s">
        <v>36</v>
      </c>
      <c r="F1664" s="2">
        <f>IF(AND(B1664&gt;B1663,C1664&lt;C1663,E1664="lunes"),1,IF(AND(B1664=B1663,C1664&gt;C1663,E1664="lunes"),1,IF(AND(B1664=B1663,C1664=C1663,E1664="lunes"),F1663+1,F1663)))</f>
        <v>4</v>
      </c>
      <c r="G1664" s="2"/>
    </row>
    <row r="1665" spans="1:7" x14ac:dyDescent="0.35">
      <c r="A1665" s="1">
        <v>45317</v>
      </c>
      <c r="B1665" t="s">
        <v>14</v>
      </c>
      <c r="C1665" t="s">
        <v>7</v>
      </c>
      <c r="D1665">
        <v>21</v>
      </c>
      <c r="E1665" s="2" t="s">
        <v>37</v>
      </c>
      <c r="F1665" s="2">
        <f>IF(AND(B1665&gt;B1664,C1665&lt;C1664,E1665="lunes"),1,IF(AND(B1665=B1664,C1665&gt;C1664,E1665="lunes"),1,IF(AND(B1665=B1664,C1665=C1664,E1665="lunes"),F1664+1,F1664)))</f>
        <v>4</v>
      </c>
      <c r="G1665" s="2"/>
    </row>
    <row r="1666" spans="1:7" x14ac:dyDescent="0.35">
      <c r="A1666" s="1">
        <v>45318</v>
      </c>
      <c r="B1666" t="s">
        <v>14</v>
      </c>
      <c r="C1666" t="s">
        <v>7</v>
      </c>
      <c r="D1666">
        <v>18</v>
      </c>
      <c r="E1666" s="2" t="s">
        <v>38</v>
      </c>
      <c r="F1666" s="2">
        <f>IF(AND(B1666&gt;B1665,C1666&lt;C1665,E1666="lunes"),1,IF(AND(B1666=B1665,C1666&gt;C1665,E1666="lunes"),1,IF(AND(B1666=B1665,C1666=C1665,E1666="lunes"),F1665+1,F1665)))</f>
        <v>4</v>
      </c>
      <c r="G1666" s="2"/>
    </row>
    <row r="1667" spans="1:7" x14ac:dyDescent="0.35">
      <c r="A1667" s="1">
        <v>45319</v>
      </c>
      <c r="B1667" t="s">
        <v>14</v>
      </c>
      <c r="C1667" t="s">
        <v>7</v>
      </c>
      <c r="D1667">
        <v>16</v>
      </c>
      <c r="E1667" s="2" t="s">
        <v>39</v>
      </c>
      <c r="F1667" s="2">
        <f>IF(AND(B1667&gt;B1666,C1667&lt;C1666,E1667="lunes"),1,IF(AND(B1667=B1666,C1667&gt;C1666,E1667="lunes"),1,IF(AND(B1667=B1666,C1667=C1666,E1667="lunes"),F1666+1,F1666)))</f>
        <v>4</v>
      </c>
      <c r="G1667" s="2"/>
    </row>
    <row r="1668" spans="1:7" x14ac:dyDescent="0.35">
      <c r="A1668" s="1">
        <v>45320</v>
      </c>
      <c r="B1668" t="s">
        <v>14</v>
      </c>
      <c r="C1668" t="s">
        <v>7</v>
      </c>
      <c r="D1668">
        <v>5</v>
      </c>
      <c r="E1668" s="2" t="s">
        <v>33</v>
      </c>
      <c r="F1668" s="2">
        <f>IF(AND(B1668&gt;B1667,C1668&lt;C1667,E1668="lunes"),1,IF(AND(B1668=B1667,C1668&gt;C1667,E1668="lunes"),1,IF(AND(B1668=B1667,C1668=C1667,E1668="lunes"),F1667+1,F1667)))</f>
        <v>5</v>
      </c>
      <c r="G1668" s="2"/>
    </row>
    <row r="1669" spans="1:7" x14ac:dyDescent="0.35">
      <c r="A1669" s="1">
        <v>45321</v>
      </c>
      <c r="B1669" t="s">
        <v>14</v>
      </c>
      <c r="C1669" t="s">
        <v>7</v>
      </c>
      <c r="D1669">
        <v>7</v>
      </c>
      <c r="E1669" s="2" t="s">
        <v>34</v>
      </c>
      <c r="F1669" s="2">
        <f>IF(AND(B1669&gt;B1668,C1669&lt;C1668,E1669="lunes"),1,IF(AND(B1669=B1668,C1669&gt;C1668,E1669="lunes"),1,IF(AND(B1669=B1668,C1669=C1668,E1669="lunes"),F1668+1,F1668)))</f>
        <v>5</v>
      </c>
      <c r="G1669" s="2"/>
    </row>
    <row r="1670" spans="1:7" x14ac:dyDescent="0.35">
      <c r="A1670" s="1">
        <v>45322</v>
      </c>
      <c r="B1670" t="s">
        <v>14</v>
      </c>
      <c r="C1670" t="s">
        <v>7</v>
      </c>
      <c r="D1670">
        <v>9</v>
      </c>
      <c r="E1670" s="2" t="s">
        <v>35</v>
      </c>
      <c r="F1670" s="2">
        <f>IF(AND(B1670&gt;B1669,C1670&lt;C1669,E1670="lunes"),1,IF(AND(B1670=B1669,C1670&gt;C1669,E1670="lunes"),1,IF(AND(B1670=B1669,C1670=C1669,E1670="lunes"),F1669+1,F1669)))</f>
        <v>5</v>
      </c>
      <c r="G1670" s="2"/>
    </row>
    <row r="1671" spans="1:7" x14ac:dyDescent="0.35">
      <c r="A1671" s="1">
        <v>45323</v>
      </c>
      <c r="B1671" t="s">
        <v>14</v>
      </c>
      <c r="C1671" t="s">
        <v>7</v>
      </c>
      <c r="D1671">
        <v>8</v>
      </c>
      <c r="E1671" s="2" t="s">
        <v>36</v>
      </c>
      <c r="F1671" s="2">
        <f>IF(AND(B1671&gt;B1670,C1671&lt;C1670,E1671="lunes"),1,IF(AND(B1671=B1670,C1671&gt;C1670,E1671="lunes"),1,IF(AND(B1671=B1670,C1671=C1670,E1671="lunes"),F1670+1,F1670)))</f>
        <v>5</v>
      </c>
      <c r="G1671" s="2"/>
    </row>
    <row r="1672" spans="1:7" x14ac:dyDescent="0.35">
      <c r="A1672" s="1">
        <v>45324</v>
      </c>
      <c r="B1672" t="s">
        <v>14</v>
      </c>
      <c r="C1672" t="s">
        <v>7</v>
      </c>
      <c r="D1672">
        <v>21</v>
      </c>
      <c r="E1672" s="2" t="s">
        <v>37</v>
      </c>
      <c r="F1672" s="2">
        <f>IF(AND(B1672&gt;B1671,C1672&lt;C1671,E1672="lunes"),1,IF(AND(B1672=B1671,C1672&gt;C1671,E1672="lunes"),1,IF(AND(B1672=B1671,C1672=C1671,E1672="lunes"),F1671+1,F1671)))</f>
        <v>5</v>
      </c>
      <c r="G1672" s="2"/>
    </row>
    <row r="1673" spans="1:7" x14ac:dyDescent="0.35">
      <c r="A1673" s="1">
        <v>45325</v>
      </c>
      <c r="B1673" t="s">
        <v>14</v>
      </c>
      <c r="C1673" t="s">
        <v>7</v>
      </c>
      <c r="D1673">
        <v>21</v>
      </c>
      <c r="E1673" s="2" t="s">
        <v>38</v>
      </c>
      <c r="F1673" s="2">
        <f>IF(AND(B1673&gt;B1672,C1673&lt;C1672,E1673="lunes"),1,IF(AND(B1673=B1672,C1673&gt;C1672,E1673="lunes"),1,IF(AND(B1673=B1672,C1673=C1672,E1673="lunes"),F1672+1,F1672)))</f>
        <v>5</v>
      </c>
      <c r="G1673" s="2"/>
    </row>
    <row r="1674" spans="1:7" x14ac:dyDescent="0.35">
      <c r="A1674" s="1">
        <v>45326</v>
      </c>
      <c r="B1674" t="s">
        <v>14</v>
      </c>
      <c r="C1674" t="s">
        <v>7</v>
      </c>
      <c r="D1674">
        <v>20</v>
      </c>
      <c r="E1674" s="2" t="s">
        <v>39</v>
      </c>
      <c r="F1674" s="2">
        <f>IF(AND(B1674&gt;B1673,C1674&lt;C1673,E1674="lunes"),1,IF(AND(B1674=B1673,C1674&gt;C1673,E1674="lunes"),1,IF(AND(B1674=B1673,C1674=C1673,E1674="lunes"),F1673+1,F1673)))</f>
        <v>5</v>
      </c>
      <c r="G1674" s="2"/>
    </row>
    <row r="1675" spans="1:7" x14ac:dyDescent="0.35">
      <c r="A1675" s="1">
        <v>45327</v>
      </c>
      <c r="B1675" t="s">
        <v>14</v>
      </c>
      <c r="C1675" t="s">
        <v>7</v>
      </c>
      <c r="D1675">
        <v>11</v>
      </c>
      <c r="E1675" s="2" t="s">
        <v>33</v>
      </c>
      <c r="F1675" s="2">
        <f>IF(AND(B1675&gt;B1674,C1675&lt;C1674,E1675="lunes"),1,IF(AND(B1675=B1674,C1675&gt;C1674,E1675="lunes"),1,IF(AND(B1675=B1674,C1675=C1674,E1675="lunes"),F1674+1,F1674)))</f>
        <v>6</v>
      </c>
      <c r="G1675" s="2"/>
    </row>
    <row r="1676" spans="1:7" x14ac:dyDescent="0.35">
      <c r="A1676" s="1">
        <v>45328</v>
      </c>
      <c r="B1676" t="s">
        <v>14</v>
      </c>
      <c r="C1676" t="s">
        <v>7</v>
      </c>
      <c r="D1676">
        <v>9</v>
      </c>
      <c r="E1676" s="2" t="s">
        <v>34</v>
      </c>
      <c r="F1676" s="2">
        <f>IF(AND(B1676&gt;B1675,C1676&lt;C1675,E1676="lunes"),1,IF(AND(B1676=B1675,C1676&gt;C1675,E1676="lunes"),1,IF(AND(B1676=B1675,C1676=C1675,E1676="lunes"),F1675+1,F1675)))</f>
        <v>6</v>
      </c>
      <c r="G1676" s="2"/>
    </row>
    <row r="1677" spans="1:7" x14ac:dyDescent="0.35">
      <c r="A1677" s="1">
        <v>45329</v>
      </c>
      <c r="B1677" t="s">
        <v>14</v>
      </c>
      <c r="C1677" t="s">
        <v>7</v>
      </c>
      <c r="D1677">
        <v>10</v>
      </c>
      <c r="E1677" s="2" t="s">
        <v>35</v>
      </c>
      <c r="F1677" s="2">
        <f>IF(AND(B1677&gt;B1676,C1677&lt;C1676,E1677="lunes"),1,IF(AND(B1677=B1676,C1677&gt;C1676,E1677="lunes"),1,IF(AND(B1677=B1676,C1677=C1676,E1677="lunes"),F1676+1,F1676)))</f>
        <v>6</v>
      </c>
      <c r="G1677" s="2"/>
    </row>
    <row r="1678" spans="1:7" x14ac:dyDescent="0.35">
      <c r="A1678" s="1">
        <v>45330</v>
      </c>
      <c r="B1678" t="s">
        <v>14</v>
      </c>
      <c r="C1678" t="s">
        <v>7</v>
      </c>
      <c r="D1678">
        <v>15</v>
      </c>
      <c r="E1678" s="2" t="s">
        <v>36</v>
      </c>
      <c r="F1678" s="2">
        <f>IF(AND(B1678&gt;B1677,C1678&lt;C1677,E1678="lunes"),1,IF(AND(B1678=B1677,C1678&gt;C1677,E1678="lunes"),1,IF(AND(B1678=B1677,C1678=C1677,E1678="lunes"),F1677+1,F1677)))</f>
        <v>6</v>
      </c>
      <c r="G1678" s="2"/>
    </row>
    <row r="1679" spans="1:7" x14ac:dyDescent="0.35">
      <c r="A1679" s="1">
        <v>45331</v>
      </c>
      <c r="B1679" t="s">
        <v>14</v>
      </c>
      <c r="C1679" t="s">
        <v>7</v>
      </c>
      <c r="D1679">
        <v>21</v>
      </c>
      <c r="E1679" s="2" t="s">
        <v>37</v>
      </c>
      <c r="F1679" s="2">
        <f>IF(AND(B1679&gt;B1678,C1679&lt;C1678,E1679="lunes"),1,IF(AND(B1679=B1678,C1679&gt;C1678,E1679="lunes"),1,IF(AND(B1679=B1678,C1679=C1678,E1679="lunes"),F1678+1,F1678)))</f>
        <v>6</v>
      </c>
      <c r="G1679" s="2"/>
    </row>
    <row r="1680" spans="1:7" x14ac:dyDescent="0.35">
      <c r="A1680" s="1">
        <v>45332</v>
      </c>
      <c r="B1680" t="s">
        <v>14</v>
      </c>
      <c r="C1680" t="s">
        <v>7</v>
      </c>
      <c r="D1680">
        <v>15</v>
      </c>
      <c r="E1680" s="2" t="s">
        <v>38</v>
      </c>
      <c r="F1680" s="2">
        <f>IF(AND(B1680&gt;B1679,C1680&lt;C1679,E1680="lunes"),1,IF(AND(B1680=B1679,C1680&gt;C1679,E1680="lunes"),1,IF(AND(B1680=B1679,C1680=C1679,E1680="lunes"),F1679+1,F1679)))</f>
        <v>6</v>
      </c>
      <c r="G1680" s="2"/>
    </row>
    <row r="1681" spans="1:7" x14ac:dyDescent="0.35">
      <c r="A1681" s="1">
        <v>45333</v>
      </c>
      <c r="B1681" t="s">
        <v>14</v>
      </c>
      <c r="C1681" t="s">
        <v>7</v>
      </c>
      <c r="D1681">
        <v>18</v>
      </c>
      <c r="E1681" s="2" t="s">
        <v>39</v>
      </c>
      <c r="F1681" s="2">
        <f>IF(AND(B1681&gt;B1680,C1681&lt;C1680,E1681="lunes"),1,IF(AND(B1681=B1680,C1681&gt;C1680,E1681="lunes"),1,IF(AND(B1681=B1680,C1681=C1680,E1681="lunes"),F1680+1,F1680)))</f>
        <v>6</v>
      </c>
      <c r="G1681" s="2"/>
    </row>
    <row r="1682" spans="1:7" x14ac:dyDescent="0.35">
      <c r="A1682" s="1">
        <v>45334</v>
      </c>
      <c r="B1682" t="s">
        <v>14</v>
      </c>
      <c r="C1682" t="s">
        <v>7</v>
      </c>
      <c r="D1682">
        <v>8</v>
      </c>
      <c r="E1682" s="2" t="s">
        <v>33</v>
      </c>
      <c r="F1682" s="2">
        <f>IF(AND(B1682&gt;B1681,C1682&lt;C1681,E1682="lunes"),1,IF(AND(B1682=B1681,C1682&gt;C1681,E1682="lunes"),1,IF(AND(B1682=B1681,C1682=C1681,E1682="lunes"),F1681+1,F1681)))</f>
        <v>7</v>
      </c>
      <c r="G1682" s="2"/>
    </row>
    <row r="1683" spans="1:7" x14ac:dyDescent="0.35">
      <c r="A1683" s="1">
        <v>45335</v>
      </c>
      <c r="B1683" t="s">
        <v>14</v>
      </c>
      <c r="C1683" t="s">
        <v>7</v>
      </c>
      <c r="D1683">
        <v>6</v>
      </c>
      <c r="E1683" s="2" t="s">
        <v>34</v>
      </c>
      <c r="F1683" s="2">
        <f>IF(AND(B1683&gt;B1682,C1683&lt;C1682,E1683="lunes"),1,IF(AND(B1683=B1682,C1683&gt;C1682,E1683="lunes"),1,IF(AND(B1683=B1682,C1683=C1682,E1683="lunes"),F1682+1,F1682)))</f>
        <v>7</v>
      </c>
      <c r="G1683" s="2"/>
    </row>
    <row r="1684" spans="1:7" x14ac:dyDescent="0.35">
      <c r="A1684" s="1">
        <v>45336</v>
      </c>
      <c r="B1684" t="s">
        <v>14</v>
      </c>
      <c r="C1684" t="s">
        <v>7</v>
      </c>
      <c r="D1684">
        <v>9</v>
      </c>
      <c r="E1684" s="2" t="s">
        <v>35</v>
      </c>
      <c r="F1684" s="2">
        <f>IF(AND(B1684&gt;B1683,C1684&lt;C1683,E1684="lunes"),1,IF(AND(B1684=B1683,C1684&gt;C1683,E1684="lunes"),1,IF(AND(B1684=B1683,C1684=C1683,E1684="lunes"),F1683+1,F1683)))</f>
        <v>7</v>
      </c>
      <c r="G1684" s="2"/>
    </row>
    <row r="1685" spans="1:7" x14ac:dyDescent="0.35">
      <c r="A1685" s="1">
        <v>45337</v>
      </c>
      <c r="B1685" t="s">
        <v>14</v>
      </c>
      <c r="C1685" t="s">
        <v>7</v>
      </c>
      <c r="D1685">
        <v>14</v>
      </c>
      <c r="E1685" s="2" t="s">
        <v>36</v>
      </c>
      <c r="F1685" s="2">
        <f>IF(AND(B1685&gt;B1684,C1685&lt;C1684,E1685="lunes"),1,IF(AND(B1685=B1684,C1685&gt;C1684,E1685="lunes"),1,IF(AND(B1685=B1684,C1685=C1684,E1685="lunes"),F1684+1,F1684)))</f>
        <v>7</v>
      </c>
      <c r="G1685" s="2"/>
    </row>
    <row r="1686" spans="1:7" x14ac:dyDescent="0.35">
      <c r="A1686" s="1">
        <v>45338</v>
      </c>
      <c r="B1686" t="s">
        <v>14</v>
      </c>
      <c r="C1686" t="s">
        <v>7</v>
      </c>
      <c r="D1686">
        <v>21</v>
      </c>
      <c r="E1686" s="2" t="s">
        <v>37</v>
      </c>
      <c r="F1686" s="2">
        <f>IF(AND(B1686&gt;B1685,C1686&lt;C1685,E1686="lunes"),1,IF(AND(B1686=B1685,C1686&gt;C1685,E1686="lunes"),1,IF(AND(B1686=B1685,C1686=C1685,E1686="lunes"),F1685+1,F1685)))</f>
        <v>7</v>
      </c>
      <c r="G1686" s="2"/>
    </row>
    <row r="1687" spans="1:7" x14ac:dyDescent="0.35">
      <c r="A1687" s="1">
        <v>45339</v>
      </c>
      <c r="B1687" t="s">
        <v>14</v>
      </c>
      <c r="C1687" t="s">
        <v>7</v>
      </c>
      <c r="D1687">
        <v>23</v>
      </c>
      <c r="E1687" s="2" t="s">
        <v>38</v>
      </c>
      <c r="F1687" s="2">
        <f>IF(AND(B1687&gt;B1686,C1687&lt;C1686,E1687="lunes"),1,IF(AND(B1687=B1686,C1687&gt;C1686,E1687="lunes"),1,IF(AND(B1687=B1686,C1687=C1686,E1687="lunes"),F1686+1,F1686)))</f>
        <v>7</v>
      </c>
      <c r="G1687" s="2"/>
    </row>
    <row r="1688" spans="1:7" x14ac:dyDescent="0.35">
      <c r="A1688" s="1">
        <v>45340</v>
      </c>
      <c r="B1688" t="s">
        <v>14</v>
      </c>
      <c r="C1688" t="s">
        <v>7</v>
      </c>
      <c r="D1688">
        <v>19</v>
      </c>
      <c r="E1688" s="2" t="s">
        <v>39</v>
      </c>
      <c r="F1688" s="2">
        <f>IF(AND(B1688&gt;B1687,C1688&lt;C1687,E1688="lunes"),1,IF(AND(B1688=B1687,C1688&gt;C1687,E1688="lunes"),1,IF(AND(B1688=B1687,C1688=C1687,E1688="lunes"),F1687+1,F1687)))</f>
        <v>7</v>
      </c>
      <c r="G1688" s="2"/>
    </row>
    <row r="1689" spans="1:7" x14ac:dyDescent="0.35">
      <c r="A1689" s="1">
        <v>45341</v>
      </c>
      <c r="B1689" t="s">
        <v>14</v>
      </c>
      <c r="C1689" t="s">
        <v>7</v>
      </c>
      <c r="D1689">
        <v>6</v>
      </c>
      <c r="E1689" s="2" t="s">
        <v>33</v>
      </c>
      <c r="F1689" s="2">
        <f>IF(AND(B1689&gt;B1688,C1689&lt;C1688,E1689="lunes"),1,IF(AND(B1689=B1688,C1689&gt;C1688,E1689="lunes"),1,IF(AND(B1689=B1688,C1689=C1688,E1689="lunes"),F1688+1,F1688)))</f>
        <v>8</v>
      </c>
      <c r="G1689" s="2"/>
    </row>
    <row r="1690" spans="1:7" x14ac:dyDescent="0.35">
      <c r="A1690" s="1">
        <v>45342</v>
      </c>
      <c r="B1690" t="s">
        <v>14</v>
      </c>
      <c r="C1690" t="s">
        <v>7</v>
      </c>
      <c r="D1690">
        <v>9</v>
      </c>
      <c r="E1690" s="2" t="s">
        <v>34</v>
      </c>
      <c r="F1690" s="2">
        <f>IF(AND(B1690&gt;B1689,C1690&lt;C1689,E1690="lunes"),1,IF(AND(B1690=B1689,C1690&gt;C1689,E1690="lunes"),1,IF(AND(B1690=B1689,C1690=C1689,E1690="lunes"),F1689+1,F1689)))</f>
        <v>8</v>
      </c>
      <c r="G1690" s="2"/>
    </row>
    <row r="1691" spans="1:7" x14ac:dyDescent="0.35">
      <c r="A1691" s="1">
        <v>45343</v>
      </c>
      <c r="B1691" t="s">
        <v>14</v>
      </c>
      <c r="C1691" t="s">
        <v>7</v>
      </c>
      <c r="D1691">
        <v>11</v>
      </c>
      <c r="E1691" s="2" t="s">
        <v>35</v>
      </c>
      <c r="F1691" s="2">
        <f>IF(AND(B1691&gt;B1690,C1691&lt;C1690,E1691="lunes"),1,IF(AND(B1691=B1690,C1691&gt;C1690,E1691="lunes"),1,IF(AND(B1691=B1690,C1691=C1690,E1691="lunes"),F1690+1,F1690)))</f>
        <v>8</v>
      </c>
      <c r="G1691" s="2"/>
    </row>
    <row r="1692" spans="1:7" x14ac:dyDescent="0.35">
      <c r="A1692" s="1">
        <v>45344</v>
      </c>
      <c r="B1692" t="s">
        <v>14</v>
      </c>
      <c r="C1692" t="s">
        <v>7</v>
      </c>
      <c r="D1692">
        <v>9</v>
      </c>
      <c r="E1692" s="2" t="s">
        <v>36</v>
      </c>
      <c r="F1692" s="2">
        <f>IF(AND(B1692&gt;B1691,C1692&lt;C1691,E1692="lunes"),1,IF(AND(B1692=B1691,C1692&gt;C1691,E1692="lunes"),1,IF(AND(B1692=B1691,C1692=C1691,E1692="lunes"),F1691+1,F1691)))</f>
        <v>8</v>
      </c>
      <c r="G1692" s="2"/>
    </row>
    <row r="1693" spans="1:7" x14ac:dyDescent="0.35">
      <c r="A1693" s="1">
        <v>45345</v>
      </c>
      <c r="B1693" t="s">
        <v>14</v>
      </c>
      <c r="C1693" t="s">
        <v>7</v>
      </c>
      <c r="D1693">
        <v>15</v>
      </c>
      <c r="E1693" s="2" t="s">
        <v>37</v>
      </c>
      <c r="F1693" s="2">
        <f>IF(AND(B1693&gt;B1692,C1693&lt;C1692,E1693="lunes"),1,IF(AND(B1693=B1692,C1693&gt;C1692,E1693="lunes"),1,IF(AND(B1693=B1692,C1693=C1692,E1693="lunes"),F1692+1,F1692)))</f>
        <v>8</v>
      </c>
      <c r="G1693" s="2"/>
    </row>
    <row r="1694" spans="1:7" x14ac:dyDescent="0.35">
      <c r="A1694" s="1">
        <v>45346</v>
      </c>
      <c r="B1694" t="s">
        <v>14</v>
      </c>
      <c r="C1694" t="s">
        <v>7</v>
      </c>
      <c r="D1694">
        <v>28</v>
      </c>
      <c r="E1694" s="2" t="s">
        <v>38</v>
      </c>
      <c r="F1694" s="2">
        <f>IF(AND(B1694&gt;B1693,C1694&lt;C1693,E1694="lunes"),1,IF(AND(B1694=B1693,C1694&gt;C1693,E1694="lunes"),1,IF(AND(B1694=B1693,C1694=C1693,E1694="lunes"),F1693+1,F1693)))</f>
        <v>8</v>
      </c>
      <c r="G1694" s="2"/>
    </row>
    <row r="1695" spans="1:7" x14ac:dyDescent="0.35">
      <c r="A1695" s="1">
        <v>45347</v>
      </c>
      <c r="B1695" t="s">
        <v>14</v>
      </c>
      <c r="C1695" t="s">
        <v>7</v>
      </c>
      <c r="D1695">
        <v>17</v>
      </c>
      <c r="E1695" s="2" t="s">
        <v>39</v>
      </c>
      <c r="F1695" s="2">
        <f>IF(AND(B1695&gt;B1694,C1695&lt;C1694,E1695="lunes"),1,IF(AND(B1695=B1694,C1695&gt;C1694,E1695="lunes"),1,IF(AND(B1695=B1694,C1695=C1694,E1695="lunes"),F1694+1,F1694)))</f>
        <v>8</v>
      </c>
      <c r="G1695" s="2"/>
    </row>
    <row r="1696" spans="1:7" x14ac:dyDescent="0.35">
      <c r="A1696" s="1">
        <v>45348</v>
      </c>
      <c r="B1696" t="s">
        <v>14</v>
      </c>
      <c r="C1696" t="s">
        <v>7</v>
      </c>
      <c r="D1696">
        <v>11</v>
      </c>
      <c r="E1696" s="2" t="s">
        <v>33</v>
      </c>
      <c r="F1696" s="2">
        <f>IF(AND(B1696&gt;B1695,C1696&lt;C1695,E1696="lunes"),1,IF(AND(B1696=B1695,C1696&gt;C1695,E1696="lunes"),1,IF(AND(B1696=B1695,C1696=C1695,E1696="lunes"),F1695+1,F1695)))</f>
        <v>9</v>
      </c>
      <c r="G1696" s="2"/>
    </row>
    <row r="1697" spans="1:7" x14ac:dyDescent="0.35">
      <c r="A1697" s="1">
        <v>45349</v>
      </c>
      <c r="B1697" t="s">
        <v>14</v>
      </c>
      <c r="C1697" t="s">
        <v>7</v>
      </c>
      <c r="D1697">
        <v>11</v>
      </c>
      <c r="E1697" s="2" t="s">
        <v>34</v>
      </c>
      <c r="F1697" s="2">
        <f>IF(AND(B1697&gt;B1696,C1697&lt;C1696,E1697="lunes"),1,IF(AND(B1697=B1696,C1697&gt;C1696,E1697="lunes"),1,IF(AND(B1697=B1696,C1697=C1696,E1697="lunes"),F1696+1,F1696)))</f>
        <v>9</v>
      </c>
      <c r="G1697" s="2"/>
    </row>
    <row r="1698" spans="1:7" x14ac:dyDescent="0.35">
      <c r="A1698" s="1">
        <v>45350</v>
      </c>
      <c r="B1698" t="s">
        <v>14</v>
      </c>
      <c r="C1698" t="s">
        <v>7</v>
      </c>
      <c r="D1698">
        <v>9</v>
      </c>
      <c r="E1698" s="2" t="s">
        <v>35</v>
      </c>
      <c r="F1698" s="2">
        <f>IF(AND(B1698&gt;B1697,C1698&lt;C1697,E1698="lunes"),1,IF(AND(B1698=B1697,C1698&gt;C1697,E1698="lunes"),1,IF(AND(B1698=B1697,C1698=C1697,E1698="lunes"),F1697+1,F1697)))</f>
        <v>9</v>
      </c>
      <c r="G1698" s="2"/>
    </row>
    <row r="1699" spans="1:7" x14ac:dyDescent="0.35">
      <c r="A1699" s="1">
        <v>45351</v>
      </c>
      <c r="B1699" t="s">
        <v>14</v>
      </c>
      <c r="C1699" t="s">
        <v>7</v>
      </c>
      <c r="D1699">
        <v>7</v>
      </c>
      <c r="E1699" s="2" t="s">
        <v>36</v>
      </c>
      <c r="F1699" s="2">
        <f>IF(AND(B1699&gt;B1698,C1699&lt;C1698,E1699="lunes"),1,IF(AND(B1699=B1698,C1699&gt;C1698,E1699="lunes"),1,IF(AND(B1699=B1698,C1699=C1698,E1699="lunes"),F1698+1,F1698)))</f>
        <v>9</v>
      </c>
      <c r="G1699" s="2"/>
    </row>
    <row r="1700" spans="1:7" x14ac:dyDescent="0.35">
      <c r="A1700" s="1">
        <v>45352</v>
      </c>
      <c r="B1700" t="s">
        <v>14</v>
      </c>
      <c r="C1700" t="s">
        <v>7</v>
      </c>
      <c r="D1700">
        <v>30</v>
      </c>
      <c r="E1700" s="2" t="s">
        <v>37</v>
      </c>
      <c r="F1700" s="2">
        <f>IF(AND(B1700&gt;B1699,C1700&lt;C1699,E1700="lunes"),1,IF(AND(B1700=B1699,C1700&gt;C1699,E1700="lunes"),1,IF(AND(B1700=B1699,C1700=C1699,E1700="lunes"),F1699+1,F1699)))</f>
        <v>9</v>
      </c>
      <c r="G1700" s="2"/>
    </row>
    <row r="1701" spans="1:7" x14ac:dyDescent="0.35">
      <c r="A1701" s="1">
        <v>45353</v>
      </c>
      <c r="B1701" t="s">
        <v>14</v>
      </c>
      <c r="C1701" t="s">
        <v>7</v>
      </c>
      <c r="D1701">
        <v>15</v>
      </c>
      <c r="E1701" s="2" t="s">
        <v>38</v>
      </c>
      <c r="F1701" s="2">
        <f>IF(AND(B1701&gt;B1700,C1701&lt;C1700,E1701="lunes"),1,IF(AND(B1701=B1700,C1701&gt;C1700,E1701="lunes"),1,IF(AND(B1701=B1700,C1701=C1700,E1701="lunes"),F1700+1,F1700)))</f>
        <v>9</v>
      </c>
      <c r="G1701" s="2"/>
    </row>
    <row r="1702" spans="1:7" x14ac:dyDescent="0.35">
      <c r="A1702" s="1">
        <v>45354</v>
      </c>
      <c r="B1702" t="s">
        <v>14</v>
      </c>
      <c r="C1702" t="s">
        <v>7</v>
      </c>
      <c r="D1702">
        <v>21</v>
      </c>
      <c r="E1702" s="2" t="s">
        <v>39</v>
      </c>
      <c r="F1702" s="2">
        <f>IF(AND(B1702&gt;B1701,C1702&lt;C1701,E1702="lunes"),1,IF(AND(B1702=B1701,C1702&gt;C1701,E1702="lunes"),1,IF(AND(B1702=B1701,C1702=C1701,E1702="lunes"),F1701+1,F1701)))</f>
        <v>9</v>
      </c>
      <c r="G1702" s="2"/>
    </row>
    <row r="1703" spans="1:7" x14ac:dyDescent="0.35">
      <c r="A1703" s="1">
        <v>45355</v>
      </c>
      <c r="B1703" t="s">
        <v>14</v>
      </c>
      <c r="C1703" t="s">
        <v>7</v>
      </c>
      <c r="D1703">
        <v>5</v>
      </c>
      <c r="E1703" s="2" t="s">
        <v>33</v>
      </c>
      <c r="F1703" s="2">
        <f>IF(AND(B1703&gt;B1702,C1703&lt;C1702,E1703="lunes"),1,IF(AND(B1703=B1702,C1703&gt;C1702,E1703="lunes"),1,IF(AND(B1703=B1702,C1703=C1702,E1703="lunes"),F1702+1,F1702)))</f>
        <v>10</v>
      </c>
      <c r="G1703" s="2"/>
    </row>
    <row r="1704" spans="1:7" x14ac:dyDescent="0.35">
      <c r="A1704" s="1">
        <v>45356</v>
      </c>
      <c r="B1704" t="s">
        <v>14</v>
      </c>
      <c r="C1704" t="s">
        <v>7</v>
      </c>
      <c r="D1704">
        <v>11</v>
      </c>
      <c r="E1704" s="2" t="s">
        <v>34</v>
      </c>
      <c r="F1704" s="2">
        <f>IF(AND(B1704&gt;B1703,C1704&lt;C1703,E1704="lunes"),1,IF(AND(B1704=B1703,C1704&gt;C1703,E1704="lunes"),1,IF(AND(B1704=B1703,C1704=C1703,E1704="lunes"),F1703+1,F1703)))</f>
        <v>10</v>
      </c>
      <c r="G1704" s="2"/>
    </row>
    <row r="1705" spans="1:7" x14ac:dyDescent="0.35">
      <c r="A1705" s="1">
        <v>45357</v>
      </c>
      <c r="B1705" t="s">
        <v>14</v>
      </c>
      <c r="C1705" t="s">
        <v>7</v>
      </c>
      <c r="D1705">
        <v>11</v>
      </c>
      <c r="E1705" s="2" t="s">
        <v>35</v>
      </c>
      <c r="F1705" s="2">
        <f>IF(AND(B1705&gt;B1704,C1705&lt;C1704,E1705="lunes"),1,IF(AND(B1705=B1704,C1705&gt;C1704,E1705="lunes"),1,IF(AND(B1705=B1704,C1705=C1704,E1705="lunes"),F1704+1,F1704)))</f>
        <v>10</v>
      </c>
      <c r="G1705" s="2"/>
    </row>
    <row r="1706" spans="1:7" x14ac:dyDescent="0.35">
      <c r="A1706" s="1">
        <v>45358</v>
      </c>
      <c r="B1706" t="s">
        <v>14</v>
      </c>
      <c r="C1706" t="s">
        <v>7</v>
      </c>
      <c r="D1706">
        <v>6</v>
      </c>
      <c r="E1706" s="2" t="s">
        <v>36</v>
      </c>
      <c r="F1706" s="2">
        <f>IF(AND(B1706&gt;B1705,C1706&lt;C1705,E1706="lunes"),1,IF(AND(B1706=B1705,C1706&gt;C1705,E1706="lunes"),1,IF(AND(B1706=B1705,C1706=C1705,E1706="lunes"),F1705+1,F1705)))</f>
        <v>10</v>
      </c>
      <c r="G1706" s="2"/>
    </row>
    <row r="1707" spans="1:7" x14ac:dyDescent="0.35">
      <c r="A1707" s="1">
        <v>45359</v>
      </c>
      <c r="B1707" t="s">
        <v>14</v>
      </c>
      <c r="C1707" t="s">
        <v>7</v>
      </c>
      <c r="D1707">
        <v>20</v>
      </c>
      <c r="E1707" s="2" t="s">
        <v>37</v>
      </c>
      <c r="F1707" s="2">
        <f>IF(AND(B1707&gt;B1706,C1707&lt;C1706,E1707="lunes"),1,IF(AND(B1707=B1706,C1707&gt;C1706,E1707="lunes"),1,IF(AND(B1707=B1706,C1707=C1706,E1707="lunes"),F1706+1,F1706)))</f>
        <v>10</v>
      </c>
      <c r="G1707" s="2"/>
    </row>
    <row r="1708" spans="1:7" x14ac:dyDescent="0.35">
      <c r="A1708" s="1">
        <v>45360</v>
      </c>
      <c r="B1708" t="s">
        <v>14</v>
      </c>
      <c r="C1708" t="s">
        <v>7</v>
      </c>
      <c r="D1708">
        <v>18</v>
      </c>
      <c r="E1708" s="2" t="s">
        <v>38</v>
      </c>
      <c r="F1708" s="2">
        <f>IF(AND(B1708&gt;B1707,C1708&lt;C1707,E1708="lunes"),1,IF(AND(B1708=B1707,C1708&gt;C1707,E1708="lunes"),1,IF(AND(B1708=B1707,C1708=C1707,E1708="lunes"),F1707+1,F1707)))</f>
        <v>10</v>
      </c>
      <c r="G1708" s="2"/>
    </row>
    <row r="1709" spans="1:7" x14ac:dyDescent="0.35">
      <c r="A1709" s="1">
        <v>45361</v>
      </c>
      <c r="B1709" t="s">
        <v>14</v>
      </c>
      <c r="C1709" t="s">
        <v>7</v>
      </c>
      <c r="D1709">
        <v>20</v>
      </c>
      <c r="E1709" s="2" t="s">
        <v>39</v>
      </c>
      <c r="F1709" s="2">
        <f>IF(AND(B1709&gt;B1708,C1709&lt;C1708,E1709="lunes"),1,IF(AND(B1709=B1708,C1709&gt;C1708,E1709="lunes"),1,IF(AND(B1709=B1708,C1709=C1708,E1709="lunes"),F1708+1,F1708)))</f>
        <v>10</v>
      </c>
      <c r="G1709" s="2"/>
    </row>
    <row r="1710" spans="1:7" x14ac:dyDescent="0.35">
      <c r="A1710" s="1">
        <v>45362</v>
      </c>
      <c r="B1710" t="s">
        <v>14</v>
      </c>
      <c r="C1710" t="s">
        <v>7</v>
      </c>
      <c r="D1710">
        <v>6</v>
      </c>
      <c r="E1710" s="2" t="s">
        <v>33</v>
      </c>
      <c r="F1710" s="2">
        <f>IF(AND(B1710&gt;B1709,C1710&lt;C1709,E1710="lunes"),1,IF(AND(B1710=B1709,C1710&gt;C1709,E1710="lunes"),1,IF(AND(B1710=B1709,C1710=C1709,E1710="lunes"),F1709+1,F1709)))</f>
        <v>11</v>
      </c>
      <c r="G1710" s="2"/>
    </row>
    <row r="1711" spans="1:7" x14ac:dyDescent="0.35">
      <c r="A1711" s="1">
        <v>45363</v>
      </c>
      <c r="B1711" t="s">
        <v>14</v>
      </c>
      <c r="C1711" t="s">
        <v>7</v>
      </c>
      <c r="D1711">
        <v>7</v>
      </c>
      <c r="E1711" s="2" t="s">
        <v>34</v>
      </c>
      <c r="F1711" s="2">
        <f>IF(AND(B1711&gt;B1710,C1711&lt;C1710,E1711="lunes"),1,IF(AND(B1711=B1710,C1711&gt;C1710,E1711="lunes"),1,IF(AND(B1711=B1710,C1711=C1710,E1711="lunes"),F1710+1,F1710)))</f>
        <v>11</v>
      </c>
      <c r="G1711" s="2"/>
    </row>
    <row r="1712" spans="1:7" x14ac:dyDescent="0.35">
      <c r="A1712" s="1">
        <v>45364</v>
      </c>
      <c r="B1712" t="s">
        <v>14</v>
      </c>
      <c r="C1712" t="s">
        <v>7</v>
      </c>
      <c r="D1712">
        <v>8</v>
      </c>
      <c r="E1712" s="2" t="s">
        <v>35</v>
      </c>
      <c r="F1712" s="2">
        <f>IF(AND(B1712&gt;B1711,C1712&lt;C1711,E1712="lunes"),1,IF(AND(B1712=B1711,C1712&gt;C1711,E1712="lunes"),1,IF(AND(B1712=B1711,C1712=C1711,E1712="lunes"),F1711+1,F1711)))</f>
        <v>11</v>
      </c>
      <c r="G1712" s="2"/>
    </row>
    <row r="1713" spans="1:7" x14ac:dyDescent="0.35">
      <c r="A1713" s="1">
        <v>45365</v>
      </c>
      <c r="B1713" t="s">
        <v>14</v>
      </c>
      <c r="C1713" t="s">
        <v>7</v>
      </c>
      <c r="D1713">
        <v>9</v>
      </c>
      <c r="E1713" s="2" t="s">
        <v>36</v>
      </c>
      <c r="F1713" s="2">
        <f>IF(AND(B1713&gt;B1712,C1713&lt;C1712,E1713="lunes"),1,IF(AND(B1713=B1712,C1713&gt;C1712,E1713="lunes"),1,IF(AND(B1713=B1712,C1713=C1712,E1713="lunes"),F1712+1,F1712)))</f>
        <v>11</v>
      </c>
      <c r="G1713" s="2"/>
    </row>
    <row r="1714" spans="1:7" x14ac:dyDescent="0.35">
      <c r="A1714" s="1">
        <v>45366</v>
      </c>
      <c r="B1714" t="s">
        <v>14</v>
      </c>
      <c r="C1714" t="s">
        <v>7</v>
      </c>
      <c r="D1714">
        <v>21</v>
      </c>
      <c r="E1714" s="2" t="s">
        <v>37</v>
      </c>
      <c r="F1714" s="2">
        <f>IF(AND(B1714&gt;B1713,C1714&lt;C1713,E1714="lunes"),1,IF(AND(B1714=B1713,C1714&gt;C1713,E1714="lunes"),1,IF(AND(B1714=B1713,C1714=C1713,E1714="lunes"),F1713+1,F1713)))</f>
        <v>11</v>
      </c>
      <c r="G1714" s="2"/>
    </row>
    <row r="1715" spans="1:7" x14ac:dyDescent="0.35">
      <c r="A1715" s="1">
        <v>45367</v>
      </c>
      <c r="B1715" t="s">
        <v>14</v>
      </c>
      <c r="C1715" t="s">
        <v>7</v>
      </c>
      <c r="D1715">
        <v>16</v>
      </c>
      <c r="E1715" s="2" t="s">
        <v>38</v>
      </c>
      <c r="F1715" s="2">
        <f>IF(AND(B1715&gt;B1714,C1715&lt;C1714,E1715="lunes"),1,IF(AND(B1715=B1714,C1715&gt;C1714,E1715="lunes"),1,IF(AND(B1715=B1714,C1715=C1714,E1715="lunes"),F1714+1,F1714)))</f>
        <v>11</v>
      </c>
      <c r="G1715" s="2"/>
    </row>
    <row r="1716" spans="1:7" x14ac:dyDescent="0.35">
      <c r="A1716" s="1">
        <v>45368</v>
      </c>
      <c r="B1716" t="s">
        <v>14</v>
      </c>
      <c r="C1716" t="s">
        <v>7</v>
      </c>
      <c r="D1716">
        <v>17</v>
      </c>
      <c r="E1716" s="2" t="s">
        <v>39</v>
      </c>
      <c r="F1716" s="2">
        <f>IF(AND(B1716&gt;B1715,C1716&lt;C1715,E1716="lunes"),1,IF(AND(B1716=B1715,C1716&gt;C1715,E1716="lunes"),1,IF(AND(B1716=B1715,C1716=C1715,E1716="lunes"),F1715+1,F1715)))</f>
        <v>11</v>
      </c>
      <c r="G1716" s="2"/>
    </row>
    <row r="1717" spans="1:7" x14ac:dyDescent="0.35">
      <c r="A1717" s="1">
        <v>45369</v>
      </c>
      <c r="B1717" t="s">
        <v>14</v>
      </c>
      <c r="C1717" t="s">
        <v>7</v>
      </c>
      <c r="D1717">
        <v>9</v>
      </c>
      <c r="E1717" s="2" t="s">
        <v>33</v>
      </c>
      <c r="F1717" s="2">
        <f>IF(AND(B1717&gt;B1716,C1717&lt;C1716,E1717="lunes"),1,IF(AND(B1717=B1716,C1717&gt;C1716,E1717="lunes"),1,IF(AND(B1717=B1716,C1717=C1716,E1717="lunes"),F1716+1,F1716)))</f>
        <v>12</v>
      </c>
      <c r="G1717" s="2"/>
    </row>
    <row r="1718" spans="1:7" x14ac:dyDescent="0.35">
      <c r="A1718" s="1">
        <v>45370</v>
      </c>
      <c r="B1718" t="s">
        <v>14</v>
      </c>
      <c r="C1718" t="s">
        <v>7</v>
      </c>
      <c r="D1718">
        <v>12</v>
      </c>
      <c r="E1718" s="2" t="s">
        <v>34</v>
      </c>
      <c r="F1718" s="2">
        <f>IF(AND(B1718&gt;B1717,C1718&lt;C1717,E1718="lunes"),1,IF(AND(B1718=B1717,C1718&gt;C1717,E1718="lunes"),1,IF(AND(B1718=B1717,C1718=C1717,E1718="lunes"),F1717+1,F1717)))</f>
        <v>12</v>
      </c>
      <c r="G1718" s="2"/>
    </row>
    <row r="1719" spans="1:7" x14ac:dyDescent="0.35">
      <c r="A1719" s="1">
        <v>45371</v>
      </c>
      <c r="B1719" t="s">
        <v>14</v>
      </c>
      <c r="C1719" t="s">
        <v>7</v>
      </c>
      <c r="D1719">
        <v>7</v>
      </c>
      <c r="E1719" s="2" t="s">
        <v>35</v>
      </c>
      <c r="F1719" s="2">
        <f>IF(AND(B1719&gt;B1718,C1719&lt;C1718,E1719="lunes"),1,IF(AND(B1719=B1718,C1719&gt;C1718,E1719="lunes"),1,IF(AND(B1719=B1718,C1719=C1718,E1719="lunes"),F1718+1,F1718)))</f>
        <v>12</v>
      </c>
      <c r="G1719" s="2"/>
    </row>
    <row r="1720" spans="1:7" x14ac:dyDescent="0.35">
      <c r="A1720" s="1">
        <v>45372</v>
      </c>
      <c r="B1720" t="s">
        <v>14</v>
      </c>
      <c r="C1720" t="s">
        <v>7</v>
      </c>
      <c r="D1720">
        <v>11</v>
      </c>
      <c r="E1720" s="2" t="s">
        <v>36</v>
      </c>
      <c r="F1720" s="2">
        <f>IF(AND(B1720&gt;B1719,C1720&lt;C1719,E1720="lunes"),1,IF(AND(B1720=B1719,C1720&gt;C1719,E1720="lunes"),1,IF(AND(B1720=B1719,C1720=C1719,E1720="lunes"),F1719+1,F1719)))</f>
        <v>12</v>
      </c>
      <c r="G1720" s="2"/>
    </row>
    <row r="1721" spans="1:7" x14ac:dyDescent="0.35">
      <c r="A1721" s="1">
        <v>45373</v>
      </c>
      <c r="B1721" t="s">
        <v>14</v>
      </c>
      <c r="C1721" t="s">
        <v>7</v>
      </c>
      <c r="D1721">
        <v>20</v>
      </c>
      <c r="E1721" s="2" t="s">
        <v>37</v>
      </c>
      <c r="F1721" s="2">
        <f>IF(AND(B1721&gt;B1720,C1721&lt;C1720,E1721="lunes"),1,IF(AND(B1721=B1720,C1721&gt;C1720,E1721="lunes"),1,IF(AND(B1721=B1720,C1721=C1720,E1721="lunes"),F1720+1,F1720)))</f>
        <v>12</v>
      </c>
      <c r="G1721" s="2"/>
    </row>
    <row r="1722" spans="1:7" x14ac:dyDescent="0.35">
      <c r="A1722" s="1">
        <v>45374</v>
      </c>
      <c r="B1722" t="s">
        <v>14</v>
      </c>
      <c r="C1722" t="s">
        <v>7</v>
      </c>
      <c r="D1722">
        <v>9</v>
      </c>
      <c r="E1722" s="2" t="s">
        <v>38</v>
      </c>
      <c r="F1722" s="2">
        <f>IF(AND(B1722&gt;B1721,C1722&lt;C1721,E1722="lunes"),1,IF(AND(B1722=B1721,C1722&gt;C1721,E1722="lunes"),1,IF(AND(B1722=B1721,C1722=C1721,E1722="lunes"),F1721+1,F1721)))</f>
        <v>12</v>
      </c>
      <c r="G1722" s="2"/>
    </row>
    <row r="1723" spans="1:7" x14ac:dyDescent="0.35">
      <c r="A1723" s="1">
        <v>45375</v>
      </c>
      <c r="B1723" t="s">
        <v>14</v>
      </c>
      <c r="C1723" t="s">
        <v>7</v>
      </c>
      <c r="D1723">
        <v>25</v>
      </c>
      <c r="E1723" s="2" t="s">
        <v>39</v>
      </c>
      <c r="F1723" s="2">
        <f>IF(AND(B1723&gt;B1722,C1723&lt;C1722,E1723="lunes"),1,IF(AND(B1723=B1722,C1723&gt;C1722,E1723="lunes"),1,IF(AND(B1723=B1722,C1723=C1722,E1723="lunes"),F1722+1,F1722)))</f>
        <v>12</v>
      </c>
      <c r="G1723" s="2"/>
    </row>
    <row r="1724" spans="1:7" x14ac:dyDescent="0.35">
      <c r="A1724" s="1">
        <v>45376</v>
      </c>
      <c r="B1724" t="s">
        <v>14</v>
      </c>
      <c r="C1724" t="s">
        <v>7</v>
      </c>
      <c r="D1724">
        <v>9</v>
      </c>
      <c r="E1724" s="2" t="s">
        <v>33</v>
      </c>
      <c r="F1724" s="2">
        <f>IF(AND(B1724&gt;B1723,C1724&lt;C1723,E1724="lunes"),1,IF(AND(B1724=B1723,C1724&gt;C1723,E1724="lunes"),1,IF(AND(B1724=B1723,C1724=C1723,E1724="lunes"),F1723+1,F1723)))</f>
        <v>13</v>
      </c>
      <c r="G1724" s="2"/>
    </row>
    <row r="1725" spans="1:7" x14ac:dyDescent="0.35">
      <c r="A1725" s="1">
        <v>45377</v>
      </c>
      <c r="B1725" t="s">
        <v>14</v>
      </c>
      <c r="C1725" t="s">
        <v>7</v>
      </c>
      <c r="D1725">
        <v>17</v>
      </c>
      <c r="E1725" s="2" t="s">
        <v>34</v>
      </c>
      <c r="F1725" s="2">
        <f>IF(AND(B1725&gt;B1724,C1725&lt;C1724,E1725="lunes"),1,IF(AND(B1725=B1724,C1725&gt;C1724,E1725="lunes"),1,IF(AND(B1725=B1724,C1725=C1724,E1725="lunes"),F1724+1,F1724)))</f>
        <v>13</v>
      </c>
      <c r="G1725" s="2"/>
    </row>
    <row r="1726" spans="1:7" x14ac:dyDescent="0.35">
      <c r="A1726" s="1">
        <v>45378</v>
      </c>
      <c r="B1726" t="s">
        <v>14</v>
      </c>
      <c r="C1726" t="s">
        <v>7</v>
      </c>
      <c r="D1726">
        <v>12</v>
      </c>
      <c r="E1726" s="2" t="s">
        <v>35</v>
      </c>
      <c r="F1726" s="2">
        <f>IF(AND(B1726&gt;B1725,C1726&lt;C1725,E1726="lunes"),1,IF(AND(B1726=B1725,C1726&gt;C1725,E1726="lunes"),1,IF(AND(B1726=B1725,C1726=C1725,E1726="lunes"),F1725+1,F1725)))</f>
        <v>13</v>
      </c>
      <c r="G1726" s="2"/>
    </row>
    <row r="1727" spans="1:7" x14ac:dyDescent="0.35">
      <c r="A1727" s="1">
        <v>45379</v>
      </c>
      <c r="B1727" t="s">
        <v>14</v>
      </c>
      <c r="C1727" t="s">
        <v>7</v>
      </c>
      <c r="D1727">
        <v>12</v>
      </c>
      <c r="E1727" s="2" t="s">
        <v>36</v>
      </c>
      <c r="F1727" s="2">
        <f>IF(AND(B1727&gt;B1726,C1727&lt;C1726,E1727="lunes"),1,IF(AND(B1727=B1726,C1727&gt;C1726,E1727="lunes"),1,IF(AND(B1727=B1726,C1727=C1726,E1727="lunes"),F1726+1,F1726)))</f>
        <v>13</v>
      </c>
      <c r="G1727" s="2"/>
    </row>
    <row r="1728" spans="1:7" x14ac:dyDescent="0.35">
      <c r="A1728" s="1">
        <v>45380</v>
      </c>
      <c r="B1728" t="s">
        <v>14</v>
      </c>
      <c r="C1728" t="s">
        <v>7</v>
      </c>
      <c r="D1728">
        <v>8</v>
      </c>
      <c r="E1728" s="2" t="s">
        <v>37</v>
      </c>
      <c r="F1728" s="2">
        <f>IF(AND(B1728&gt;B1727,C1728&lt;C1727,E1728="lunes"),1,IF(AND(B1728=B1727,C1728&gt;C1727,E1728="lunes"),1,IF(AND(B1728=B1727,C1728=C1727,E1728="lunes"),F1727+1,F1727)))</f>
        <v>13</v>
      </c>
      <c r="G1728" s="2"/>
    </row>
    <row r="1729" spans="1:7" x14ac:dyDescent="0.35">
      <c r="A1729" s="1">
        <v>45381</v>
      </c>
      <c r="B1729" t="s">
        <v>14</v>
      </c>
      <c r="C1729" t="s">
        <v>7</v>
      </c>
      <c r="D1729">
        <v>17</v>
      </c>
      <c r="E1729" s="2" t="s">
        <v>38</v>
      </c>
      <c r="F1729" s="2">
        <f>IF(AND(B1729&gt;B1728,C1729&lt;C1728,E1729="lunes"),1,IF(AND(B1729=B1728,C1729&gt;C1728,E1729="lunes"),1,IF(AND(B1729=B1728,C1729=C1728,E1729="lunes"),F1728+1,F1728)))</f>
        <v>13</v>
      </c>
      <c r="G1729" s="2"/>
    </row>
    <row r="1730" spans="1:7" x14ac:dyDescent="0.35">
      <c r="A1730" s="1">
        <v>45382</v>
      </c>
      <c r="B1730" t="s">
        <v>14</v>
      </c>
      <c r="C1730" t="s">
        <v>7</v>
      </c>
      <c r="D1730">
        <v>23</v>
      </c>
      <c r="E1730" s="2" t="s">
        <v>39</v>
      </c>
      <c r="F1730" s="2">
        <f>IF(AND(B1730&gt;B1729,C1730&lt;C1729,E1730="lunes"),1,IF(AND(B1730=B1729,C1730&gt;C1729,E1730="lunes"),1,IF(AND(B1730=B1729,C1730=C1729,E1730="lunes"),F1729+1,F1729)))</f>
        <v>13</v>
      </c>
      <c r="G1730" s="2"/>
    </row>
    <row r="1731" spans="1:7" x14ac:dyDescent="0.35">
      <c r="A1731" s="1">
        <v>45292</v>
      </c>
      <c r="B1731" t="s">
        <v>14</v>
      </c>
      <c r="C1731" t="s">
        <v>8</v>
      </c>
      <c r="D1731">
        <v>6</v>
      </c>
      <c r="E1731" s="2" t="s">
        <v>33</v>
      </c>
      <c r="F1731" s="2">
        <f>IF(AND(B1731&gt;B1730,C1731&lt;C1730,E1731="lunes"),1,IF(AND(B1731=B1730,C1731&gt;C1730,E1731="lunes"),1,IF(AND(B1731=B1730,C1731=C1730,E1731="lunes"),F1730+1,F1730)))</f>
        <v>1</v>
      </c>
      <c r="G1731" s="2"/>
    </row>
    <row r="1732" spans="1:7" x14ac:dyDescent="0.35">
      <c r="A1732" s="1">
        <v>45293</v>
      </c>
      <c r="B1732" t="s">
        <v>14</v>
      </c>
      <c r="C1732" t="s">
        <v>8</v>
      </c>
      <c r="D1732">
        <v>8</v>
      </c>
      <c r="E1732" s="2" t="s">
        <v>34</v>
      </c>
      <c r="F1732" s="2">
        <f>IF(AND(B1732&gt;B1731,C1732&lt;C1731,E1732="lunes"),1,IF(AND(B1732=B1731,C1732&gt;C1731,E1732="lunes"),1,IF(AND(B1732=B1731,C1732=C1731,E1732="lunes"),F1731+1,F1731)))</f>
        <v>1</v>
      </c>
      <c r="G1732" s="2"/>
    </row>
    <row r="1733" spans="1:7" x14ac:dyDescent="0.35">
      <c r="A1733" s="1">
        <v>45294</v>
      </c>
      <c r="B1733" t="s">
        <v>14</v>
      </c>
      <c r="C1733" t="s">
        <v>8</v>
      </c>
      <c r="D1733">
        <v>3</v>
      </c>
      <c r="E1733" s="2" t="s">
        <v>35</v>
      </c>
      <c r="F1733" s="2">
        <f>IF(AND(B1733&gt;B1732,C1733&lt;C1732,E1733="lunes"),1,IF(AND(B1733=B1732,C1733&gt;C1732,E1733="lunes"),1,IF(AND(B1733=B1732,C1733=C1732,E1733="lunes"),F1732+1,F1732)))</f>
        <v>1</v>
      </c>
      <c r="G1733" s="2"/>
    </row>
    <row r="1734" spans="1:7" x14ac:dyDescent="0.35">
      <c r="A1734" s="1">
        <v>45295</v>
      </c>
      <c r="B1734" t="s">
        <v>14</v>
      </c>
      <c r="C1734" t="s">
        <v>8</v>
      </c>
      <c r="D1734">
        <v>9</v>
      </c>
      <c r="E1734" s="2" t="s">
        <v>36</v>
      </c>
      <c r="F1734" s="2">
        <f>IF(AND(B1734&gt;B1733,C1734&lt;C1733,E1734="lunes"),1,IF(AND(B1734=B1733,C1734&gt;C1733,E1734="lunes"),1,IF(AND(B1734=B1733,C1734=C1733,E1734="lunes"),F1733+1,F1733)))</f>
        <v>1</v>
      </c>
      <c r="G1734" s="2"/>
    </row>
    <row r="1735" spans="1:7" x14ac:dyDescent="0.35">
      <c r="A1735" s="1">
        <v>45296</v>
      </c>
      <c r="B1735" t="s">
        <v>14</v>
      </c>
      <c r="C1735" t="s">
        <v>8</v>
      </c>
      <c r="D1735">
        <v>13</v>
      </c>
      <c r="E1735" s="2" t="s">
        <v>37</v>
      </c>
      <c r="F1735" s="2">
        <f>IF(AND(B1735&gt;B1734,C1735&lt;C1734,E1735="lunes"),1,IF(AND(B1735=B1734,C1735&gt;C1734,E1735="lunes"),1,IF(AND(B1735=B1734,C1735=C1734,E1735="lunes"),F1734+1,F1734)))</f>
        <v>1</v>
      </c>
      <c r="G1735" s="2"/>
    </row>
    <row r="1736" spans="1:7" x14ac:dyDescent="0.35">
      <c r="A1736" s="1">
        <v>45297</v>
      </c>
      <c r="B1736" t="s">
        <v>14</v>
      </c>
      <c r="C1736" t="s">
        <v>8</v>
      </c>
      <c r="D1736">
        <v>10</v>
      </c>
      <c r="E1736" s="2" t="s">
        <v>38</v>
      </c>
      <c r="F1736" s="2">
        <f>IF(AND(B1736&gt;B1735,C1736&lt;C1735,E1736="lunes"),1,IF(AND(B1736=B1735,C1736&gt;C1735,E1736="lunes"),1,IF(AND(B1736=B1735,C1736=C1735,E1736="lunes"),F1735+1,F1735)))</f>
        <v>1</v>
      </c>
      <c r="G1736" s="2"/>
    </row>
    <row r="1737" spans="1:7" x14ac:dyDescent="0.35">
      <c r="A1737" s="1">
        <v>45298</v>
      </c>
      <c r="B1737" t="s">
        <v>14</v>
      </c>
      <c r="C1737" t="s">
        <v>8</v>
      </c>
      <c r="D1737">
        <v>12</v>
      </c>
      <c r="E1737" s="2" t="s">
        <v>39</v>
      </c>
      <c r="F1737" s="2">
        <f>IF(AND(B1737&gt;B1736,C1737&lt;C1736,E1737="lunes"),1,IF(AND(B1737=B1736,C1737&gt;C1736,E1737="lunes"),1,IF(AND(B1737=B1736,C1737=C1736,E1737="lunes"),F1736+1,F1736)))</f>
        <v>1</v>
      </c>
      <c r="G1737" s="2"/>
    </row>
    <row r="1738" spans="1:7" x14ac:dyDescent="0.35">
      <c r="A1738" s="1">
        <v>45299</v>
      </c>
      <c r="B1738" t="s">
        <v>14</v>
      </c>
      <c r="C1738" t="s">
        <v>8</v>
      </c>
      <c r="D1738">
        <v>8</v>
      </c>
      <c r="E1738" s="2" t="s">
        <v>33</v>
      </c>
      <c r="F1738" s="2">
        <f>IF(AND(B1738&gt;B1737,C1738&lt;C1737,E1738="lunes"),1,IF(AND(B1738=B1737,C1738&gt;C1737,E1738="lunes"),1,IF(AND(B1738=B1737,C1738=C1737,E1738="lunes"),F1737+1,F1737)))</f>
        <v>2</v>
      </c>
      <c r="G1738" s="2"/>
    </row>
    <row r="1739" spans="1:7" x14ac:dyDescent="0.35">
      <c r="A1739" s="1">
        <v>45300</v>
      </c>
      <c r="B1739" t="s">
        <v>14</v>
      </c>
      <c r="C1739" t="s">
        <v>8</v>
      </c>
      <c r="D1739">
        <v>7</v>
      </c>
      <c r="E1739" s="2" t="s">
        <v>34</v>
      </c>
      <c r="F1739" s="2">
        <f>IF(AND(B1739&gt;B1738,C1739&lt;C1738,E1739="lunes"),1,IF(AND(B1739=B1738,C1739&gt;C1738,E1739="lunes"),1,IF(AND(B1739=B1738,C1739=C1738,E1739="lunes"),F1738+1,F1738)))</f>
        <v>2</v>
      </c>
      <c r="G1739" s="2"/>
    </row>
    <row r="1740" spans="1:7" x14ac:dyDescent="0.35">
      <c r="A1740" s="1">
        <v>45301</v>
      </c>
      <c r="B1740" t="s">
        <v>14</v>
      </c>
      <c r="C1740" t="s">
        <v>8</v>
      </c>
      <c r="D1740">
        <v>4</v>
      </c>
      <c r="E1740" s="2" t="s">
        <v>35</v>
      </c>
      <c r="F1740" s="2">
        <f>IF(AND(B1740&gt;B1739,C1740&lt;C1739,E1740="lunes"),1,IF(AND(B1740=B1739,C1740&gt;C1739,E1740="lunes"),1,IF(AND(B1740=B1739,C1740=C1739,E1740="lunes"),F1739+1,F1739)))</f>
        <v>2</v>
      </c>
      <c r="G1740" s="2"/>
    </row>
    <row r="1741" spans="1:7" x14ac:dyDescent="0.35">
      <c r="A1741" s="1">
        <v>45302</v>
      </c>
      <c r="B1741" t="s">
        <v>14</v>
      </c>
      <c r="C1741" t="s">
        <v>8</v>
      </c>
      <c r="D1741">
        <v>4</v>
      </c>
      <c r="E1741" s="2" t="s">
        <v>36</v>
      </c>
      <c r="F1741" s="2">
        <f>IF(AND(B1741&gt;B1740,C1741&lt;C1740,E1741="lunes"),1,IF(AND(B1741=B1740,C1741&gt;C1740,E1741="lunes"),1,IF(AND(B1741=B1740,C1741=C1740,E1741="lunes"),F1740+1,F1740)))</f>
        <v>2</v>
      </c>
      <c r="G1741" s="2"/>
    </row>
    <row r="1742" spans="1:7" x14ac:dyDescent="0.35">
      <c r="A1742" s="1">
        <v>45303</v>
      </c>
      <c r="B1742" t="s">
        <v>14</v>
      </c>
      <c r="C1742" t="s">
        <v>8</v>
      </c>
      <c r="D1742">
        <v>11</v>
      </c>
      <c r="E1742" s="2" t="s">
        <v>37</v>
      </c>
      <c r="F1742" s="2">
        <f>IF(AND(B1742&gt;B1741,C1742&lt;C1741,E1742="lunes"),1,IF(AND(B1742=B1741,C1742&gt;C1741,E1742="lunes"),1,IF(AND(B1742=B1741,C1742=C1741,E1742="lunes"),F1741+1,F1741)))</f>
        <v>2</v>
      </c>
      <c r="G1742" s="2"/>
    </row>
    <row r="1743" spans="1:7" x14ac:dyDescent="0.35">
      <c r="A1743" s="1">
        <v>45304</v>
      </c>
      <c r="B1743" t="s">
        <v>14</v>
      </c>
      <c r="C1743" t="s">
        <v>8</v>
      </c>
      <c r="D1743">
        <v>11</v>
      </c>
      <c r="E1743" s="2" t="s">
        <v>38</v>
      </c>
      <c r="F1743" s="2">
        <f>IF(AND(B1743&gt;B1742,C1743&lt;C1742,E1743="lunes"),1,IF(AND(B1743=B1742,C1743&gt;C1742,E1743="lunes"),1,IF(AND(B1743=B1742,C1743=C1742,E1743="lunes"),F1742+1,F1742)))</f>
        <v>2</v>
      </c>
      <c r="G1743" s="2"/>
    </row>
    <row r="1744" spans="1:7" x14ac:dyDescent="0.35">
      <c r="A1744" s="1">
        <v>45305</v>
      </c>
      <c r="B1744" t="s">
        <v>14</v>
      </c>
      <c r="C1744" t="s">
        <v>8</v>
      </c>
      <c r="D1744">
        <v>13</v>
      </c>
      <c r="E1744" s="2" t="s">
        <v>39</v>
      </c>
      <c r="F1744" s="2">
        <f>IF(AND(B1744&gt;B1743,C1744&lt;C1743,E1744="lunes"),1,IF(AND(B1744=B1743,C1744&gt;C1743,E1744="lunes"),1,IF(AND(B1744=B1743,C1744=C1743,E1744="lunes"),F1743+1,F1743)))</f>
        <v>2</v>
      </c>
      <c r="G1744" s="2"/>
    </row>
    <row r="1745" spans="1:7" x14ac:dyDescent="0.35">
      <c r="A1745" s="1">
        <v>45306</v>
      </c>
      <c r="B1745" t="s">
        <v>14</v>
      </c>
      <c r="C1745" t="s">
        <v>8</v>
      </c>
      <c r="D1745">
        <v>6</v>
      </c>
      <c r="E1745" s="2" t="s">
        <v>33</v>
      </c>
      <c r="F1745" s="2">
        <f>IF(AND(B1745&gt;B1744,C1745&lt;C1744,E1745="lunes"),1,IF(AND(B1745=B1744,C1745&gt;C1744,E1745="lunes"),1,IF(AND(B1745=B1744,C1745=C1744,E1745="lunes"),F1744+1,F1744)))</f>
        <v>3</v>
      </c>
      <c r="G1745" s="2"/>
    </row>
    <row r="1746" spans="1:7" x14ac:dyDescent="0.35">
      <c r="A1746" s="1">
        <v>45307</v>
      </c>
      <c r="B1746" t="s">
        <v>14</v>
      </c>
      <c r="C1746" t="s">
        <v>8</v>
      </c>
      <c r="D1746">
        <v>12</v>
      </c>
      <c r="E1746" s="2" t="s">
        <v>34</v>
      </c>
      <c r="F1746" s="2">
        <f>IF(AND(B1746&gt;B1745,C1746&lt;C1745,E1746="lunes"),1,IF(AND(B1746=B1745,C1746&gt;C1745,E1746="lunes"),1,IF(AND(B1746=B1745,C1746=C1745,E1746="lunes"),F1745+1,F1745)))</f>
        <v>3</v>
      </c>
      <c r="G1746" s="2"/>
    </row>
    <row r="1747" spans="1:7" x14ac:dyDescent="0.35">
      <c r="A1747" s="1">
        <v>45308</v>
      </c>
      <c r="B1747" t="s">
        <v>14</v>
      </c>
      <c r="C1747" t="s">
        <v>8</v>
      </c>
      <c r="D1747">
        <v>5</v>
      </c>
      <c r="E1747" s="2" t="s">
        <v>35</v>
      </c>
      <c r="F1747" s="2">
        <f>IF(AND(B1747&gt;B1746,C1747&lt;C1746,E1747="lunes"),1,IF(AND(B1747=B1746,C1747&gt;C1746,E1747="lunes"),1,IF(AND(B1747=B1746,C1747=C1746,E1747="lunes"),F1746+1,F1746)))</f>
        <v>3</v>
      </c>
      <c r="G1747" s="2"/>
    </row>
    <row r="1748" spans="1:7" x14ac:dyDescent="0.35">
      <c r="A1748" s="1">
        <v>45309</v>
      </c>
      <c r="B1748" t="s">
        <v>14</v>
      </c>
      <c r="C1748" t="s">
        <v>8</v>
      </c>
      <c r="D1748">
        <v>4</v>
      </c>
      <c r="E1748" s="2" t="s">
        <v>36</v>
      </c>
      <c r="F1748" s="2">
        <f>IF(AND(B1748&gt;B1747,C1748&lt;C1747,E1748="lunes"),1,IF(AND(B1748=B1747,C1748&gt;C1747,E1748="lunes"),1,IF(AND(B1748=B1747,C1748=C1747,E1748="lunes"),F1747+1,F1747)))</f>
        <v>3</v>
      </c>
      <c r="G1748" s="2"/>
    </row>
    <row r="1749" spans="1:7" x14ac:dyDescent="0.35">
      <c r="A1749" s="1">
        <v>45310</v>
      </c>
      <c r="B1749" t="s">
        <v>14</v>
      </c>
      <c r="C1749" t="s">
        <v>8</v>
      </c>
      <c r="D1749">
        <v>14</v>
      </c>
      <c r="E1749" s="2" t="s">
        <v>37</v>
      </c>
      <c r="F1749" s="2">
        <f>IF(AND(B1749&gt;B1748,C1749&lt;C1748,E1749="lunes"),1,IF(AND(B1749=B1748,C1749&gt;C1748,E1749="lunes"),1,IF(AND(B1749=B1748,C1749=C1748,E1749="lunes"),F1748+1,F1748)))</f>
        <v>3</v>
      </c>
      <c r="G1749" s="2"/>
    </row>
    <row r="1750" spans="1:7" x14ac:dyDescent="0.35">
      <c r="A1750" s="1">
        <v>45311</v>
      </c>
      <c r="B1750" t="s">
        <v>14</v>
      </c>
      <c r="C1750" t="s">
        <v>8</v>
      </c>
      <c r="D1750">
        <v>16</v>
      </c>
      <c r="E1750" s="2" t="s">
        <v>38</v>
      </c>
      <c r="F1750" s="2">
        <f>IF(AND(B1750&gt;B1749,C1750&lt;C1749,E1750="lunes"),1,IF(AND(B1750=B1749,C1750&gt;C1749,E1750="lunes"),1,IF(AND(B1750=B1749,C1750=C1749,E1750="lunes"),F1749+1,F1749)))</f>
        <v>3</v>
      </c>
      <c r="G1750" s="2"/>
    </row>
    <row r="1751" spans="1:7" x14ac:dyDescent="0.35">
      <c r="A1751" s="1">
        <v>45312</v>
      </c>
      <c r="B1751" t="s">
        <v>14</v>
      </c>
      <c r="C1751" t="s">
        <v>8</v>
      </c>
      <c r="D1751">
        <v>7</v>
      </c>
      <c r="E1751" s="2" t="s">
        <v>39</v>
      </c>
      <c r="F1751" s="2">
        <f>IF(AND(B1751&gt;B1750,C1751&lt;C1750,E1751="lunes"),1,IF(AND(B1751=B1750,C1751&gt;C1750,E1751="lunes"),1,IF(AND(B1751=B1750,C1751=C1750,E1751="lunes"),F1750+1,F1750)))</f>
        <v>3</v>
      </c>
      <c r="G1751" s="2"/>
    </row>
    <row r="1752" spans="1:7" x14ac:dyDescent="0.35">
      <c r="A1752" s="1">
        <v>45313</v>
      </c>
      <c r="B1752" t="s">
        <v>14</v>
      </c>
      <c r="C1752" t="s">
        <v>8</v>
      </c>
      <c r="D1752">
        <v>7</v>
      </c>
      <c r="E1752" s="2" t="s">
        <v>33</v>
      </c>
      <c r="F1752" s="2">
        <f>IF(AND(B1752&gt;B1751,C1752&lt;C1751,E1752="lunes"),1,IF(AND(B1752=B1751,C1752&gt;C1751,E1752="lunes"),1,IF(AND(B1752=B1751,C1752=C1751,E1752="lunes"),F1751+1,F1751)))</f>
        <v>4</v>
      </c>
      <c r="G1752" s="2"/>
    </row>
    <row r="1753" spans="1:7" x14ac:dyDescent="0.35">
      <c r="A1753" s="1">
        <v>45314</v>
      </c>
      <c r="B1753" t="s">
        <v>14</v>
      </c>
      <c r="C1753" t="s">
        <v>8</v>
      </c>
      <c r="D1753">
        <v>3</v>
      </c>
      <c r="E1753" s="2" t="s">
        <v>34</v>
      </c>
      <c r="F1753" s="2">
        <f>IF(AND(B1753&gt;B1752,C1753&lt;C1752,E1753="lunes"),1,IF(AND(B1753=B1752,C1753&gt;C1752,E1753="lunes"),1,IF(AND(B1753=B1752,C1753=C1752,E1753="lunes"),F1752+1,F1752)))</f>
        <v>4</v>
      </c>
      <c r="G1753" s="2"/>
    </row>
    <row r="1754" spans="1:7" x14ac:dyDescent="0.35">
      <c r="A1754" s="1">
        <v>45315</v>
      </c>
      <c r="B1754" t="s">
        <v>14</v>
      </c>
      <c r="C1754" t="s">
        <v>8</v>
      </c>
      <c r="D1754">
        <v>11</v>
      </c>
      <c r="E1754" s="2" t="s">
        <v>35</v>
      </c>
      <c r="F1754" s="2">
        <f>IF(AND(B1754&gt;B1753,C1754&lt;C1753,E1754="lunes"),1,IF(AND(B1754=B1753,C1754&gt;C1753,E1754="lunes"),1,IF(AND(B1754=B1753,C1754=C1753,E1754="lunes"),F1753+1,F1753)))</f>
        <v>4</v>
      </c>
      <c r="G1754" s="2"/>
    </row>
    <row r="1755" spans="1:7" x14ac:dyDescent="0.35">
      <c r="A1755" s="1">
        <v>45316</v>
      </c>
      <c r="B1755" t="s">
        <v>14</v>
      </c>
      <c r="C1755" t="s">
        <v>8</v>
      </c>
      <c r="D1755">
        <v>7</v>
      </c>
      <c r="E1755" s="2" t="s">
        <v>36</v>
      </c>
      <c r="F1755" s="2">
        <f>IF(AND(B1755&gt;B1754,C1755&lt;C1754,E1755="lunes"),1,IF(AND(B1755=B1754,C1755&gt;C1754,E1755="lunes"),1,IF(AND(B1755=B1754,C1755=C1754,E1755="lunes"),F1754+1,F1754)))</f>
        <v>4</v>
      </c>
      <c r="G1755" s="2"/>
    </row>
    <row r="1756" spans="1:7" x14ac:dyDescent="0.35">
      <c r="A1756" s="1">
        <v>45317</v>
      </c>
      <c r="B1756" t="s">
        <v>14</v>
      </c>
      <c r="C1756" t="s">
        <v>8</v>
      </c>
      <c r="D1756">
        <v>7</v>
      </c>
      <c r="E1756" s="2" t="s">
        <v>37</v>
      </c>
      <c r="F1756" s="2">
        <f>IF(AND(B1756&gt;B1755,C1756&lt;C1755,E1756="lunes"),1,IF(AND(B1756=B1755,C1756&gt;C1755,E1756="lunes"),1,IF(AND(B1756=B1755,C1756=C1755,E1756="lunes"),F1755+1,F1755)))</f>
        <v>4</v>
      </c>
      <c r="G1756" s="2"/>
    </row>
    <row r="1757" spans="1:7" x14ac:dyDescent="0.35">
      <c r="A1757" s="1">
        <v>45318</v>
      </c>
      <c r="B1757" t="s">
        <v>14</v>
      </c>
      <c r="C1757" t="s">
        <v>8</v>
      </c>
      <c r="D1757">
        <v>12</v>
      </c>
      <c r="E1757" s="2" t="s">
        <v>38</v>
      </c>
      <c r="F1757" s="2">
        <f>IF(AND(B1757&gt;B1756,C1757&lt;C1756,E1757="lunes"),1,IF(AND(B1757=B1756,C1757&gt;C1756,E1757="lunes"),1,IF(AND(B1757=B1756,C1757=C1756,E1757="lunes"),F1756+1,F1756)))</f>
        <v>4</v>
      </c>
      <c r="G1757" s="2"/>
    </row>
    <row r="1758" spans="1:7" x14ac:dyDescent="0.35">
      <c r="A1758" s="1">
        <v>45319</v>
      </c>
      <c r="B1758" t="s">
        <v>14</v>
      </c>
      <c r="C1758" t="s">
        <v>8</v>
      </c>
      <c r="D1758">
        <v>14</v>
      </c>
      <c r="E1758" s="2" t="s">
        <v>39</v>
      </c>
      <c r="F1758" s="2">
        <f>IF(AND(B1758&gt;B1757,C1758&lt;C1757,E1758="lunes"),1,IF(AND(B1758=B1757,C1758&gt;C1757,E1758="lunes"),1,IF(AND(B1758=B1757,C1758=C1757,E1758="lunes"),F1757+1,F1757)))</f>
        <v>4</v>
      </c>
      <c r="G1758" s="2"/>
    </row>
    <row r="1759" spans="1:7" x14ac:dyDescent="0.35">
      <c r="A1759" s="1">
        <v>45320</v>
      </c>
      <c r="B1759" t="s">
        <v>14</v>
      </c>
      <c r="C1759" t="s">
        <v>8</v>
      </c>
      <c r="D1759">
        <v>4</v>
      </c>
      <c r="E1759" s="2" t="s">
        <v>33</v>
      </c>
      <c r="F1759" s="2">
        <f>IF(AND(B1759&gt;B1758,C1759&lt;C1758,E1759="lunes"),1,IF(AND(B1759=B1758,C1759&gt;C1758,E1759="lunes"),1,IF(AND(B1759=B1758,C1759=C1758,E1759="lunes"),F1758+1,F1758)))</f>
        <v>5</v>
      </c>
      <c r="G1759" s="2"/>
    </row>
    <row r="1760" spans="1:7" x14ac:dyDescent="0.35">
      <c r="A1760" s="1">
        <v>45321</v>
      </c>
      <c r="B1760" t="s">
        <v>14</v>
      </c>
      <c r="C1760" t="s">
        <v>8</v>
      </c>
      <c r="D1760">
        <v>8</v>
      </c>
      <c r="E1760" s="2" t="s">
        <v>34</v>
      </c>
      <c r="F1760" s="2">
        <f>IF(AND(B1760&gt;B1759,C1760&lt;C1759,E1760="lunes"),1,IF(AND(B1760=B1759,C1760&gt;C1759,E1760="lunes"),1,IF(AND(B1760=B1759,C1760=C1759,E1760="lunes"),F1759+1,F1759)))</f>
        <v>5</v>
      </c>
      <c r="G1760" s="2"/>
    </row>
    <row r="1761" spans="1:7" x14ac:dyDescent="0.35">
      <c r="A1761" s="1">
        <v>45322</v>
      </c>
      <c r="B1761" t="s">
        <v>14</v>
      </c>
      <c r="C1761" t="s">
        <v>8</v>
      </c>
      <c r="D1761">
        <v>6</v>
      </c>
      <c r="E1761" s="2" t="s">
        <v>35</v>
      </c>
      <c r="F1761" s="2">
        <f>IF(AND(B1761&gt;B1760,C1761&lt;C1760,E1761="lunes"),1,IF(AND(B1761=B1760,C1761&gt;C1760,E1761="lunes"),1,IF(AND(B1761=B1760,C1761=C1760,E1761="lunes"),F1760+1,F1760)))</f>
        <v>5</v>
      </c>
      <c r="G1761" s="2"/>
    </row>
    <row r="1762" spans="1:7" x14ac:dyDescent="0.35">
      <c r="A1762" s="1">
        <v>45323</v>
      </c>
      <c r="B1762" t="s">
        <v>14</v>
      </c>
      <c r="C1762" t="s">
        <v>8</v>
      </c>
      <c r="D1762">
        <v>10</v>
      </c>
      <c r="E1762" s="2" t="s">
        <v>36</v>
      </c>
      <c r="F1762" s="2">
        <f>IF(AND(B1762&gt;B1761,C1762&lt;C1761,E1762="lunes"),1,IF(AND(B1762=B1761,C1762&gt;C1761,E1762="lunes"),1,IF(AND(B1762=B1761,C1762=C1761,E1762="lunes"),F1761+1,F1761)))</f>
        <v>5</v>
      </c>
      <c r="G1762" s="2"/>
    </row>
    <row r="1763" spans="1:7" x14ac:dyDescent="0.35">
      <c r="A1763" s="1">
        <v>45324</v>
      </c>
      <c r="B1763" t="s">
        <v>14</v>
      </c>
      <c r="C1763" t="s">
        <v>8</v>
      </c>
      <c r="D1763">
        <v>12</v>
      </c>
      <c r="E1763" s="2" t="s">
        <v>37</v>
      </c>
      <c r="F1763" s="2">
        <f>IF(AND(B1763&gt;B1762,C1763&lt;C1762,E1763="lunes"),1,IF(AND(B1763=B1762,C1763&gt;C1762,E1763="lunes"),1,IF(AND(B1763=B1762,C1763=C1762,E1763="lunes"),F1762+1,F1762)))</f>
        <v>5</v>
      </c>
      <c r="G1763" s="2"/>
    </row>
    <row r="1764" spans="1:7" x14ac:dyDescent="0.35">
      <c r="A1764" s="1">
        <v>45325</v>
      </c>
      <c r="B1764" t="s">
        <v>14</v>
      </c>
      <c r="C1764" t="s">
        <v>8</v>
      </c>
      <c r="D1764">
        <v>10</v>
      </c>
      <c r="E1764" s="2" t="s">
        <v>38</v>
      </c>
      <c r="F1764" s="2">
        <f>IF(AND(B1764&gt;B1763,C1764&lt;C1763,E1764="lunes"),1,IF(AND(B1764=B1763,C1764&gt;C1763,E1764="lunes"),1,IF(AND(B1764=B1763,C1764=C1763,E1764="lunes"),F1763+1,F1763)))</f>
        <v>5</v>
      </c>
      <c r="G1764" s="2"/>
    </row>
    <row r="1765" spans="1:7" x14ac:dyDescent="0.35">
      <c r="A1765" s="1">
        <v>45326</v>
      </c>
      <c r="B1765" t="s">
        <v>14</v>
      </c>
      <c r="C1765" t="s">
        <v>8</v>
      </c>
      <c r="D1765">
        <v>11</v>
      </c>
      <c r="E1765" s="2" t="s">
        <v>39</v>
      </c>
      <c r="F1765" s="2">
        <f>IF(AND(B1765&gt;B1764,C1765&lt;C1764,E1765="lunes"),1,IF(AND(B1765=B1764,C1765&gt;C1764,E1765="lunes"),1,IF(AND(B1765=B1764,C1765=C1764,E1765="lunes"),F1764+1,F1764)))</f>
        <v>5</v>
      </c>
      <c r="G1765" s="2"/>
    </row>
    <row r="1766" spans="1:7" x14ac:dyDescent="0.35">
      <c r="A1766" s="1">
        <v>45327</v>
      </c>
      <c r="B1766" t="s">
        <v>14</v>
      </c>
      <c r="C1766" t="s">
        <v>8</v>
      </c>
      <c r="D1766">
        <v>5</v>
      </c>
      <c r="E1766" s="2" t="s">
        <v>33</v>
      </c>
      <c r="F1766" s="2">
        <f>IF(AND(B1766&gt;B1765,C1766&lt;C1765,E1766="lunes"),1,IF(AND(B1766=B1765,C1766&gt;C1765,E1766="lunes"),1,IF(AND(B1766=B1765,C1766=C1765,E1766="lunes"),F1765+1,F1765)))</f>
        <v>6</v>
      </c>
      <c r="G1766" s="2"/>
    </row>
    <row r="1767" spans="1:7" x14ac:dyDescent="0.35">
      <c r="A1767" s="1">
        <v>45328</v>
      </c>
      <c r="B1767" t="s">
        <v>14</v>
      </c>
      <c r="C1767" t="s">
        <v>8</v>
      </c>
      <c r="D1767">
        <v>0</v>
      </c>
      <c r="E1767" s="2" t="s">
        <v>34</v>
      </c>
      <c r="F1767" s="2">
        <f>IF(AND(B1767&gt;B1766,C1767&lt;C1766,E1767="lunes"),1,IF(AND(B1767=B1766,C1767&gt;C1766,E1767="lunes"),1,IF(AND(B1767=B1766,C1767=C1766,E1767="lunes"),F1766+1,F1766)))</f>
        <v>6</v>
      </c>
      <c r="G1767" s="2"/>
    </row>
    <row r="1768" spans="1:7" x14ac:dyDescent="0.35">
      <c r="A1768" s="1">
        <v>45329</v>
      </c>
      <c r="B1768" t="s">
        <v>14</v>
      </c>
      <c r="C1768" t="s">
        <v>8</v>
      </c>
      <c r="D1768">
        <v>4</v>
      </c>
      <c r="E1768" s="2" t="s">
        <v>35</v>
      </c>
      <c r="F1768" s="2">
        <f>IF(AND(B1768&gt;B1767,C1768&lt;C1767,E1768="lunes"),1,IF(AND(B1768=B1767,C1768&gt;C1767,E1768="lunes"),1,IF(AND(B1768=B1767,C1768=C1767,E1768="lunes"),F1767+1,F1767)))</f>
        <v>6</v>
      </c>
      <c r="G1768" s="2"/>
    </row>
    <row r="1769" spans="1:7" x14ac:dyDescent="0.35">
      <c r="A1769" s="1">
        <v>45330</v>
      </c>
      <c r="B1769" t="s">
        <v>14</v>
      </c>
      <c r="C1769" t="s">
        <v>8</v>
      </c>
      <c r="D1769">
        <v>4</v>
      </c>
      <c r="E1769" s="2" t="s">
        <v>36</v>
      </c>
      <c r="F1769" s="2">
        <f>IF(AND(B1769&gt;B1768,C1769&lt;C1768,E1769="lunes"),1,IF(AND(B1769=B1768,C1769&gt;C1768,E1769="lunes"),1,IF(AND(B1769=B1768,C1769=C1768,E1769="lunes"),F1768+1,F1768)))</f>
        <v>6</v>
      </c>
      <c r="G1769" s="2"/>
    </row>
    <row r="1770" spans="1:7" x14ac:dyDescent="0.35">
      <c r="A1770" s="1">
        <v>45331</v>
      </c>
      <c r="B1770" t="s">
        <v>14</v>
      </c>
      <c r="C1770" t="s">
        <v>8</v>
      </c>
      <c r="D1770">
        <v>18</v>
      </c>
      <c r="E1770" s="2" t="s">
        <v>37</v>
      </c>
      <c r="F1770" s="2">
        <f>IF(AND(B1770&gt;B1769,C1770&lt;C1769,E1770="lunes"),1,IF(AND(B1770=B1769,C1770&gt;C1769,E1770="lunes"),1,IF(AND(B1770=B1769,C1770=C1769,E1770="lunes"),F1769+1,F1769)))</f>
        <v>6</v>
      </c>
      <c r="G1770" s="2"/>
    </row>
    <row r="1771" spans="1:7" x14ac:dyDescent="0.35">
      <c r="A1771" s="1">
        <v>45332</v>
      </c>
      <c r="B1771" t="s">
        <v>14</v>
      </c>
      <c r="C1771" t="s">
        <v>8</v>
      </c>
      <c r="D1771">
        <v>8</v>
      </c>
      <c r="E1771" s="2" t="s">
        <v>38</v>
      </c>
      <c r="F1771" s="2">
        <f>IF(AND(B1771&gt;B1770,C1771&lt;C1770,E1771="lunes"),1,IF(AND(B1771=B1770,C1771&gt;C1770,E1771="lunes"),1,IF(AND(B1771=B1770,C1771=C1770,E1771="lunes"),F1770+1,F1770)))</f>
        <v>6</v>
      </c>
      <c r="G1771" s="2"/>
    </row>
    <row r="1772" spans="1:7" x14ac:dyDescent="0.35">
      <c r="A1772" s="1">
        <v>45333</v>
      </c>
      <c r="B1772" t="s">
        <v>14</v>
      </c>
      <c r="C1772" t="s">
        <v>8</v>
      </c>
      <c r="D1772">
        <v>13</v>
      </c>
      <c r="E1772" s="2" t="s">
        <v>39</v>
      </c>
      <c r="F1772" s="2">
        <f>IF(AND(B1772&gt;B1771,C1772&lt;C1771,E1772="lunes"),1,IF(AND(B1772=B1771,C1772&gt;C1771,E1772="lunes"),1,IF(AND(B1772=B1771,C1772=C1771,E1772="lunes"),F1771+1,F1771)))</f>
        <v>6</v>
      </c>
      <c r="G1772" s="2"/>
    </row>
    <row r="1773" spans="1:7" x14ac:dyDescent="0.35">
      <c r="A1773" s="1">
        <v>45334</v>
      </c>
      <c r="B1773" t="s">
        <v>14</v>
      </c>
      <c r="C1773" t="s">
        <v>8</v>
      </c>
      <c r="D1773">
        <v>4</v>
      </c>
      <c r="E1773" s="2" t="s">
        <v>33</v>
      </c>
      <c r="F1773" s="2">
        <f>IF(AND(B1773&gt;B1772,C1773&lt;C1772,E1773="lunes"),1,IF(AND(B1773=B1772,C1773&gt;C1772,E1773="lunes"),1,IF(AND(B1773=B1772,C1773=C1772,E1773="lunes"),F1772+1,F1772)))</f>
        <v>7</v>
      </c>
      <c r="G1773" s="2"/>
    </row>
    <row r="1774" spans="1:7" x14ac:dyDescent="0.35">
      <c r="A1774" s="1">
        <v>45335</v>
      </c>
      <c r="B1774" t="s">
        <v>14</v>
      </c>
      <c r="C1774" t="s">
        <v>8</v>
      </c>
      <c r="D1774">
        <v>8</v>
      </c>
      <c r="E1774" s="2" t="s">
        <v>34</v>
      </c>
      <c r="F1774" s="2">
        <f>IF(AND(B1774&gt;B1773,C1774&lt;C1773,E1774="lunes"),1,IF(AND(B1774=B1773,C1774&gt;C1773,E1774="lunes"),1,IF(AND(B1774=B1773,C1774=C1773,E1774="lunes"),F1773+1,F1773)))</f>
        <v>7</v>
      </c>
      <c r="G1774" s="2"/>
    </row>
    <row r="1775" spans="1:7" x14ac:dyDescent="0.35">
      <c r="A1775" s="1">
        <v>45336</v>
      </c>
      <c r="B1775" t="s">
        <v>14</v>
      </c>
      <c r="C1775" t="s">
        <v>8</v>
      </c>
      <c r="D1775">
        <v>2</v>
      </c>
      <c r="E1775" s="2" t="s">
        <v>35</v>
      </c>
      <c r="F1775" s="2">
        <f>IF(AND(B1775&gt;B1774,C1775&lt;C1774,E1775="lunes"),1,IF(AND(B1775=B1774,C1775&gt;C1774,E1775="lunes"),1,IF(AND(B1775=B1774,C1775=C1774,E1775="lunes"),F1774+1,F1774)))</f>
        <v>7</v>
      </c>
      <c r="G1775" s="2"/>
    </row>
    <row r="1776" spans="1:7" x14ac:dyDescent="0.35">
      <c r="A1776" s="1">
        <v>45337</v>
      </c>
      <c r="B1776" t="s">
        <v>14</v>
      </c>
      <c r="C1776" t="s">
        <v>8</v>
      </c>
      <c r="D1776">
        <v>7</v>
      </c>
      <c r="E1776" s="2" t="s">
        <v>36</v>
      </c>
      <c r="F1776" s="2">
        <f>IF(AND(B1776&gt;B1775,C1776&lt;C1775,E1776="lunes"),1,IF(AND(B1776=B1775,C1776&gt;C1775,E1776="lunes"),1,IF(AND(B1776=B1775,C1776=C1775,E1776="lunes"),F1775+1,F1775)))</f>
        <v>7</v>
      </c>
      <c r="G1776" s="2"/>
    </row>
    <row r="1777" spans="1:7" x14ac:dyDescent="0.35">
      <c r="A1777" s="1">
        <v>45338</v>
      </c>
      <c r="B1777" t="s">
        <v>14</v>
      </c>
      <c r="C1777" t="s">
        <v>8</v>
      </c>
      <c r="D1777">
        <v>11</v>
      </c>
      <c r="E1777" s="2" t="s">
        <v>37</v>
      </c>
      <c r="F1777" s="2">
        <f>IF(AND(B1777&gt;B1776,C1777&lt;C1776,E1777="lunes"),1,IF(AND(B1777=B1776,C1777&gt;C1776,E1777="lunes"),1,IF(AND(B1777=B1776,C1777=C1776,E1777="lunes"),F1776+1,F1776)))</f>
        <v>7</v>
      </c>
      <c r="G1777" s="2"/>
    </row>
    <row r="1778" spans="1:7" x14ac:dyDescent="0.35">
      <c r="A1778" s="1">
        <v>45339</v>
      </c>
      <c r="B1778" t="s">
        <v>14</v>
      </c>
      <c r="C1778" t="s">
        <v>8</v>
      </c>
      <c r="D1778">
        <v>10</v>
      </c>
      <c r="E1778" s="2" t="s">
        <v>38</v>
      </c>
      <c r="F1778" s="2">
        <f>IF(AND(B1778&gt;B1777,C1778&lt;C1777,E1778="lunes"),1,IF(AND(B1778=B1777,C1778&gt;C1777,E1778="lunes"),1,IF(AND(B1778=B1777,C1778=C1777,E1778="lunes"),F1777+1,F1777)))</f>
        <v>7</v>
      </c>
      <c r="G1778" s="2"/>
    </row>
    <row r="1779" spans="1:7" x14ac:dyDescent="0.35">
      <c r="A1779" s="1">
        <v>45340</v>
      </c>
      <c r="B1779" t="s">
        <v>14</v>
      </c>
      <c r="C1779" t="s">
        <v>8</v>
      </c>
      <c r="D1779">
        <v>16</v>
      </c>
      <c r="E1779" s="2" t="s">
        <v>39</v>
      </c>
      <c r="F1779" s="2">
        <f>IF(AND(B1779&gt;B1778,C1779&lt;C1778,E1779="lunes"),1,IF(AND(B1779=B1778,C1779&gt;C1778,E1779="lunes"),1,IF(AND(B1779=B1778,C1779=C1778,E1779="lunes"),F1778+1,F1778)))</f>
        <v>7</v>
      </c>
      <c r="G1779" s="2"/>
    </row>
    <row r="1780" spans="1:7" x14ac:dyDescent="0.35">
      <c r="A1780" s="1">
        <v>45341</v>
      </c>
      <c r="B1780" t="s">
        <v>14</v>
      </c>
      <c r="C1780" t="s">
        <v>8</v>
      </c>
      <c r="D1780">
        <v>7</v>
      </c>
      <c r="E1780" s="2" t="s">
        <v>33</v>
      </c>
      <c r="F1780" s="2">
        <f>IF(AND(B1780&gt;B1779,C1780&lt;C1779,E1780="lunes"),1,IF(AND(B1780=B1779,C1780&gt;C1779,E1780="lunes"),1,IF(AND(B1780=B1779,C1780=C1779,E1780="lunes"),F1779+1,F1779)))</f>
        <v>8</v>
      </c>
      <c r="G1780" s="2"/>
    </row>
    <row r="1781" spans="1:7" x14ac:dyDescent="0.35">
      <c r="A1781" s="1">
        <v>45342</v>
      </c>
      <c r="B1781" t="s">
        <v>14</v>
      </c>
      <c r="C1781" t="s">
        <v>8</v>
      </c>
      <c r="D1781">
        <v>4</v>
      </c>
      <c r="E1781" s="2" t="s">
        <v>34</v>
      </c>
      <c r="F1781" s="2">
        <f>IF(AND(B1781&gt;B1780,C1781&lt;C1780,E1781="lunes"),1,IF(AND(B1781=B1780,C1781&gt;C1780,E1781="lunes"),1,IF(AND(B1781=B1780,C1781=C1780,E1781="lunes"),F1780+1,F1780)))</f>
        <v>8</v>
      </c>
      <c r="G1781" s="2"/>
    </row>
    <row r="1782" spans="1:7" x14ac:dyDescent="0.35">
      <c r="A1782" s="1">
        <v>45343</v>
      </c>
      <c r="B1782" t="s">
        <v>14</v>
      </c>
      <c r="C1782" t="s">
        <v>8</v>
      </c>
      <c r="D1782">
        <v>7</v>
      </c>
      <c r="E1782" s="2" t="s">
        <v>35</v>
      </c>
      <c r="F1782" s="2">
        <f>IF(AND(B1782&gt;B1781,C1782&lt;C1781,E1782="lunes"),1,IF(AND(B1782=B1781,C1782&gt;C1781,E1782="lunes"),1,IF(AND(B1782=B1781,C1782=C1781,E1782="lunes"),F1781+1,F1781)))</f>
        <v>8</v>
      </c>
      <c r="G1782" s="2"/>
    </row>
    <row r="1783" spans="1:7" x14ac:dyDescent="0.35">
      <c r="A1783" s="1">
        <v>45344</v>
      </c>
      <c r="B1783" t="s">
        <v>14</v>
      </c>
      <c r="C1783" t="s">
        <v>8</v>
      </c>
      <c r="D1783">
        <v>1</v>
      </c>
      <c r="E1783" s="2" t="s">
        <v>36</v>
      </c>
      <c r="F1783" s="2">
        <f>IF(AND(B1783&gt;B1782,C1783&lt;C1782,E1783="lunes"),1,IF(AND(B1783=B1782,C1783&gt;C1782,E1783="lunes"),1,IF(AND(B1783=B1782,C1783=C1782,E1783="lunes"),F1782+1,F1782)))</f>
        <v>8</v>
      </c>
      <c r="G1783" s="2"/>
    </row>
    <row r="1784" spans="1:7" x14ac:dyDescent="0.35">
      <c r="A1784" s="1">
        <v>45345</v>
      </c>
      <c r="B1784" t="s">
        <v>14</v>
      </c>
      <c r="C1784" t="s">
        <v>8</v>
      </c>
      <c r="D1784">
        <v>15</v>
      </c>
      <c r="E1784" s="2" t="s">
        <v>37</v>
      </c>
      <c r="F1784" s="2">
        <f>IF(AND(B1784&gt;B1783,C1784&lt;C1783,E1784="lunes"),1,IF(AND(B1784=B1783,C1784&gt;C1783,E1784="lunes"),1,IF(AND(B1784=B1783,C1784=C1783,E1784="lunes"),F1783+1,F1783)))</f>
        <v>8</v>
      </c>
      <c r="G1784" s="2"/>
    </row>
    <row r="1785" spans="1:7" x14ac:dyDescent="0.35">
      <c r="A1785" s="1">
        <v>45346</v>
      </c>
      <c r="B1785" t="s">
        <v>14</v>
      </c>
      <c r="C1785" t="s">
        <v>8</v>
      </c>
      <c r="D1785">
        <v>18</v>
      </c>
      <c r="E1785" s="2" t="s">
        <v>38</v>
      </c>
      <c r="F1785" s="2">
        <f>IF(AND(B1785&gt;B1784,C1785&lt;C1784,E1785="lunes"),1,IF(AND(B1785=B1784,C1785&gt;C1784,E1785="lunes"),1,IF(AND(B1785=B1784,C1785=C1784,E1785="lunes"),F1784+1,F1784)))</f>
        <v>8</v>
      </c>
      <c r="G1785" s="2"/>
    </row>
    <row r="1786" spans="1:7" x14ac:dyDescent="0.35">
      <c r="A1786" s="1">
        <v>45347</v>
      </c>
      <c r="B1786" t="s">
        <v>14</v>
      </c>
      <c r="C1786" t="s">
        <v>8</v>
      </c>
      <c r="D1786">
        <v>14</v>
      </c>
      <c r="E1786" s="2" t="s">
        <v>39</v>
      </c>
      <c r="F1786" s="2">
        <f>IF(AND(B1786&gt;B1785,C1786&lt;C1785,E1786="lunes"),1,IF(AND(B1786=B1785,C1786&gt;C1785,E1786="lunes"),1,IF(AND(B1786=B1785,C1786=C1785,E1786="lunes"),F1785+1,F1785)))</f>
        <v>8</v>
      </c>
      <c r="G1786" s="2"/>
    </row>
    <row r="1787" spans="1:7" x14ac:dyDescent="0.35">
      <c r="A1787" s="1">
        <v>45348</v>
      </c>
      <c r="B1787" t="s">
        <v>14</v>
      </c>
      <c r="C1787" t="s">
        <v>8</v>
      </c>
      <c r="D1787">
        <v>1</v>
      </c>
      <c r="E1787" s="2" t="s">
        <v>33</v>
      </c>
      <c r="F1787" s="2">
        <f>IF(AND(B1787&gt;B1786,C1787&lt;C1786,E1787="lunes"),1,IF(AND(B1787=B1786,C1787&gt;C1786,E1787="lunes"),1,IF(AND(B1787=B1786,C1787=C1786,E1787="lunes"),F1786+1,F1786)))</f>
        <v>9</v>
      </c>
      <c r="G1787" s="2"/>
    </row>
    <row r="1788" spans="1:7" x14ac:dyDescent="0.35">
      <c r="A1788" s="1">
        <v>45349</v>
      </c>
      <c r="B1788" t="s">
        <v>14</v>
      </c>
      <c r="C1788" t="s">
        <v>8</v>
      </c>
      <c r="D1788">
        <v>4</v>
      </c>
      <c r="E1788" s="2" t="s">
        <v>34</v>
      </c>
      <c r="F1788" s="2">
        <f>IF(AND(B1788&gt;B1787,C1788&lt;C1787,E1788="lunes"),1,IF(AND(B1788=B1787,C1788&gt;C1787,E1788="lunes"),1,IF(AND(B1788=B1787,C1788=C1787,E1788="lunes"),F1787+1,F1787)))</f>
        <v>9</v>
      </c>
      <c r="G1788" s="2"/>
    </row>
    <row r="1789" spans="1:7" x14ac:dyDescent="0.35">
      <c r="A1789" s="1">
        <v>45350</v>
      </c>
      <c r="B1789" t="s">
        <v>14</v>
      </c>
      <c r="C1789" t="s">
        <v>8</v>
      </c>
      <c r="D1789">
        <v>5</v>
      </c>
      <c r="E1789" s="2" t="s">
        <v>35</v>
      </c>
      <c r="F1789" s="2">
        <f>IF(AND(B1789&gt;B1788,C1789&lt;C1788,E1789="lunes"),1,IF(AND(B1789=B1788,C1789&gt;C1788,E1789="lunes"),1,IF(AND(B1789=B1788,C1789=C1788,E1789="lunes"),F1788+1,F1788)))</f>
        <v>9</v>
      </c>
      <c r="G1789" s="2"/>
    </row>
    <row r="1790" spans="1:7" x14ac:dyDescent="0.35">
      <c r="A1790" s="1">
        <v>45351</v>
      </c>
      <c r="B1790" t="s">
        <v>14</v>
      </c>
      <c r="C1790" t="s">
        <v>8</v>
      </c>
      <c r="D1790">
        <v>9</v>
      </c>
      <c r="E1790" s="2" t="s">
        <v>36</v>
      </c>
      <c r="F1790" s="2">
        <f>IF(AND(B1790&gt;B1789,C1790&lt;C1789,E1790="lunes"),1,IF(AND(B1790=B1789,C1790&gt;C1789,E1790="lunes"),1,IF(AND(B1790=B1789,C1790=C1789,E1790="lunes"),F1789+1,F1789)))</f>
        <v>9</v>
      </c>
      <c r="G1790" s="2"/>
    </row>
    <row r="1791" spans="1:7" x14ac:dyDescent="0.35">
      <c r="A1791" s="1">
        <v>45352</v>
      </c>
      <c r="B1791" t="s">
        <v>14</v>
      </c>
      <c r="C1791" t="s">
        <v>8</v>
      </c>
      <c r="D1791">
        <v>12</v>
      </c>
      <c r="E1791" s="2" t="s">
        <v>37</v>
      </c>
      <c r="F1791" s="2">
        <f>IF(AND(B1791&gt;B1790,C1791&lt;C1790,E1791="lunes"),1,IF(AND(B1791=B1790,C1791&gt;C1790,E1791="lunes"),1,IF(AND(B1791=B1790,C1791=C1790,E1791="lunes"),F1790+1,F1790)))</f>
        <v>9</v>
      </c>
      <c r="G1791" s="2"/>
    </row>
    <row r="1792" spans="1:7" x14ac:dyDescent="0.35">
      <c r="A1792" s="1">
        <v>45353</v>
      </c>
      <c r="B1792" t="s">
        <v>14</v>
      </c>
      <c r="C1792" t="s">
        <v>8</v>
      </c>
      <c r="D1792">
        <v>11</v>
      </c>
      <c r="E1792" s="2" t="s">
        <v>38</v>
      </c>
      <c r="F1792" s="2">
        <f>IF(AND(B1792&gt;B1791,C1792&lt;C1791,E1792="lunes"),1,IF(AND(B1792=B1791,C1792&gt;C1791,E1792="lunes"),1,IF(AND(B1792=B1791,C1792=C1791,E1792="lunes"),F1791+1,F1791)))</f>
        <v>9</v>
      </c>
      <c r="G1792" s="2"/>
    </row>
    <row r="1793" spans="1:7" x14ac:dyDescent="0.35">
      <c r="A1793" s="1">
        <v>45354</v>
      </c>
      <c r="B1793" t="s">
        <v>14</v>
      </c>
      <c r="C1793" t="s">
        <v>8</v>
      </c>
      <c r="D1793">
        <v>9</v>
      </c>
      <c r="E1793" s="2" t="s">
        <v>39</v>
      </c>
      <c r="F1793" s="2">
        <f>IF(AND(B1793&gt;B1792,C1793&lt;C1792,E1793="lunes"),1,IF(AND(B1793=B1792,C1793&gt;C1792,E1793="lunes"),1,IF(AND(B1793=B1792,C1793=C1792,E1793="lunes"),F1792+1,F1792)))</f>
        <v>9</v>
      </c>
      <c r="G1793" s="2"/>
    </row>
    <row r="1794" spans="1:7" x14ac:dyDescent="0.35">
      <c r="A1794" s="1">
        <v>45355</v>
      </c>
      <c r="B1794" t="s">
        <v>14</v>
      </c>
      <c r="C1794" t="s">
        <v>8</v>
      </c>
      <c r="D1794">
        <v>10</v>
      </c>
      <c r="E1794" s="2" t="s">
        <v>33</v>
      </c>
      <c r="F1794" s="2">
        <f>IF(AND(B1794&gt;B1793,C1794&lt;C1793,E1794="lunes"),1,IF(AND(B1794=B1793,C1794&gt;C1793,E1794="lunes"),1,IF(AND(B1794=B1793,C1794=C1793,E1794="lunes"),F1793+1,F1793)))</f>
        <v>10</v>
      </c>
      <c r="G1794" s="2"/>
    </row>
    <row r="1795" spans="1:7" x14ac:dyDescent="0.35">
      <c r="A1795" s="1">
        <v>45356</v>
      </c>
      <c r="B1795" t="s">
        <v>14</v>
      </c>
      <c r="C1795" t="s">
        <v>8</v>
      </c>
      <c r="D1795">
        <v>7</v>
      </c>
      <c r="E1795" s="2" t="s">
        <v>34</v>
      </c>
      <c r="F1795" s="2">
        <f>IF(AND(B1795&gt;B1794,C1795&lt;C1794,E1795="lunes"),1,IF(AND(B1795=B1794,C1795&gt;C1794,E1795="lunes"),1,IF(AND(B1795=B1794,C1795=C1794,E1795="lunes"),F1794+1,F1794)))</f>
        <v>10</v>
      </c>
      <c r="G1795" s="2"/>
    </row>
    <row r="1796" spans="1:7" x14ac:dyDescent="0.35">
      <c r="A1796" s="1">
        <v>45357</v>
      </c>
      <c r="B1796" t="s">
        <v>14</v>
      </c>
      <c r="C1796" t="s">
        <v>8</v>
      </c>
      <c r="D1796">
        <v>4</v>
      </c>
      <c r="E1796" s="2" t="s">
        <v>35</v>
      </c>
      <c r="F1796" s="2">
        <f>IF(AND(B1796&gt;B1795,C1796&lt;C1795,E1796="lunes"),1,IF(AND(B1796=B1795,C1796&gt;C1795,E1796="lunes"),1,IF(AND(B1796=B1795,C1796=C1795,E1796="lunes"),F1795+1,F1795)))</f>
        <v>10</v>
      </c>
      <c r="G1796" s="2"/>
    </row>
    <row r="1797" spans="1:7" x14ac:dyDescent="0.35">
      <c r="A1797" s="1">
        <v>45358</v>
      </c>
      <c r="B1797" t="s">
        <v>14</v>
      </c>
      <c r="C1797" t="s">
        <v>8</v>
      </c>
      <c r="D1797">
        <v>5</v>
      </c>
      <c r="E1797" s="2" t="s">
        <v>36</v>
      </c>
      <c r="F1797" s="2">
        <f>IF(AND(B1797&gt;B1796,C1797&lt;C1796,E1797="lunes"),1,IF(AND(B1797=B1796,C1797&gt;C1796,E1797="lunes"),1,IF(AND(B1797=B1796,C1797=C1796,E1797="lunes"),F1796+1,F1796)))</f>
        <v>10</v>
      </c>
      <c r="G1797" s="2"/>
    </row>
    <row r="1798" spans="1:7" x14ac:dyDescent="0.35">
      <c r="A1798" s="1">
        <v>45359</v>
      </c>
      <c r="B1798" t="s">
        <v>14</v>
      </c>
      <c r="C1798" t="s">
        <v>8</v>
      </c>
      <c r="D1798">
        <v>10</v>
      </c>
      <c r="E1798" s="2" t="s">
        <v>37</v>
      </c>
      <c r="F1798" s="2">
        <f>IF(AND(B1798&gt;B1797,C1798&lt;C1797,E1798="lunes"),1,IF(AND(B1798=B1797,C1798&gt;C1797,E1798="lunes"),1,IF(AND(B1798=B1797,C1798=C1797,E1798="lunes"),F1797+1,F1797)))</f>
        <v>10</v>
      </c>
      <c r="G1798" s="2"/>
    </row>
    <row r="1799" spans="1:7" x14ac:dyDescent="0.35">
      <c r="A1799" s="1">
        <v>45360</v>
      </c>
      <c r="B1799" t="s">
        <v>14</v>
      </c>
      <c r="C1799" t="s">
        <v>8</v>
      </c>
      <c r="D1799">
        <v>11</v>
      </c>
      <c r="E1799" s="2" t="s">
        <v>38</v>
      </c>
      <c r="F1799" s="2">
        <f>IF(AND(B1799&gt;B1798,C1799&lt;C1798,E1799="lunes"),1,IF(AND(B1799=B1798,C1799&gt;C1798,E1799="lunes"),1,IF(AND(B1799=B1798,C1799=C1798,E1799="lunes"),F1798+1,F1798)))</f>
        <v>10</v>
      </c>
      <c r="G1799" s="2"/>
    </row>
    <row r="1800" spans="1:7" x14ac:dyDescent="0.35">
      <c r="A1800" s="1">
        <v>45361</v>
      </c>
      <c r="B1800" t="s">
        <v>14</v>
      </c>
      <c r="C1800" t="s">
        <v>8</v>
      </c>
      <c r="D1800">
        <v>8</v>
      </c>
      <c r="E1800" s="2" t="s">
        <v>39</v>
      </c>
      <c r="F1800" s="2">
        <f>IF(AND(B1800&gt;B1799,C1800&lt;C1799,E1800="lunes"),1,IF(AND(B1800=B1799,C1800&gt;C1799,E1800="lunes"),1,IF(AND(B1800=B1799,C1800=C1799,E1800="lunes"),F1799+1,F1799)))</f>
        <v>10</v>
      </c>
      <c r="G1800" s="2"/>
    </row>
    <row r="1801" spans="1:7" x14ac:dyDescent="0.35">
      <c r="A1801" s="1">
        <v>45362</v>
      </c>
      <c r="B1801" t="s">
        <v>14</v>
      </c>
      <c r="C1801" t="s">
        <v>8</v>
      </c>
      <c r="D1801">
        <v>5</v>
      </c>
      <c r="E1801" s="2" t="s">
        <v>33</v>
      </c>
      <c r="F1801" s="2">
        <f>IF(AND(B1801&gt;B1800,C1801&lt;C1800,E1801="lunes"),1,IF(AND(B1801=B1800,C1801&gt;C1800,E1801="lunes"),1,IF(AND(B1801=B1800,C1801=C1800,E1801="lunes"),F1800+1,F1800)))</f>
        <v>11</v>
      </c>
      <c r="G1801" s="2"/>
    </row>
    <row r="1802" spans="1:7" x14ac:dyDescent="0.35">
      <c r="A1802" s="1">
        <v>45363</v>
      </c>
      <c r="B1802" t="s">
        <v>14</v>
      </c>
      <c r="C1802" t="s">
        <v>8</v>
      </c>
      <c r="D1802">
        <v>2</v>
      </c>
      <c r="E1802" s="2" t="s">
        <v>34</v>
      </c>
      <c r="F1802" s="2">
        <f>IF(AND(B1802&gt;B1801,C1802&lt;C1801,E1802="lunes"),1,IF(AND(B1802=B1801,C1802&gt;C1801,E1802="lunes"),1,IF(AND(B1802=B1801,C1802=C1801,E1802="lunes"),F1801+1,F1801)))</f>
        <v>11</v>
      </c>
      <c r="G1802" s="2"/>
    </row>
    <row r="1803" spans="1:7" x14ac:dyDescent="0.35">
      <c r="A1803" s="1">
        <v>45364</v>
      </c>
      <c r="B1803" t="s">
        <v>14</v>
      </c>
      <c r="C1803" t="s">
        <v>8</v>
      </c>
      <c r="D1803">
        <v>9</v>
      </c>
      <c r="E1803" s="2" t="s">
        <v>35</v>
      </c>
      <c r="F1803" s="2">
        <f>IF(AND(B1803&gt;B1802,C1803&lt;C1802,E1803="lunes"),1,IF(AND(B1803=B1802,C1803&gt;C1802,E1803="lunes"),1,IF(AND(B1803=B1802,C1803=C1802,E1803="lunes"),F1802+1,F1802)))</f>
        <v>11</v>
      </c>
      <c r="G1803" s="2"/>
    </row>
    <row r="1804" spans="1:7" x14ac:dyDescent="0.35">
      <c r="A1804" s="1">
        <v>45365</v>
      </c>
      <c r="B1804" t="s">
        <v>14</v>
      </c>
      <c r="C1804" t="s">
        <v>8</v>
      </c>
      <c r="D1804">
        <v>4</v>
      </c>
      <c r="E1804" s="2" t="s">
        <v>36</v>
      </c>
      <c r="F1804" s="2">
        <f>IF(AND(B1804&gt;B1803,C1804&lt;C1803,E1804="lunes"),1,IF(AND(B1804=B1803,C1804&gt;C1803,E1804="lunes"),1,IF(AND(B1804=B1803,C1804=C1803,E1804="lunes"),F1803+1,F1803)))</f>
        <v>11</v>
      </c>
      <c r="G1804" s="2"/>
    </row>
    <row r="1805" spans="1:7" x14ac:dyDescent="0.35">
      <c r="A1805" s="1">
        <v>45366</v>
      </c>
      <c r="B1805" t="s">
        <v>14</v>
      </c>
      <c r="C1805" t="s">
        <v>8</v>
      </c>
      <c r="D1805">
        <v>13</v>
      </c>
      <c r="E1805" s="2" t="s">
        <v>37</v>
      </c>
      <c r="F1805" s="2">
        <f>IF(AND(B1805&gt;B1804,C1805&lt;C1804,E1805="lunes"),1,IF(AND(B1805=B1804,C1805&gt;C1804,E1805="lunes"),1,IF(AND(B1805=B1804,C1805=C1804,E1805="lunes"),F1804+1,F1804)))</f>
        <v>11</v>
      </c>
      <c r="G1805" s="2"/>
    </row>
    <row r="1806" spans="1:7" x14ac:dyDescent="0.35">
      <c r="A1806" s="1">
        <v>45367</v>
      </c>
      <c r="B1806" t="s">
        <v>14</v>
      </c>
      <c r="C1806" t="s">
        <v>8</v>
      </c>
      <c r="D1806">
        <v>10</v>
      </c>
      <c r="E1806" s="2" t="s">
        <v>38</v>
      </c>
      <c r="F1806" s="2">
        <f>IF(AND(B1806&gt;B1805,C1806&lt;C1805,E1806="lunes"),1,IF(AND(B1806=B1805,C1806&gt;C1805,E1806="lunes"),1,IF(AND(B1806=B1805,C1806=C1805,E1806="lunes"),F1805+1,F1805)))</f>
        <v>11</v>
      </c>
      <c r="G1806" s="2"/>
    </row>
    <row r="1807" spans="1:7" x14ac:dyDescent="0.35">
      <c r="A1807" s="1">
        <v>45368</v>
      </c>
      <c r="B1807" t="s">
        <v>14</v>
      </c>
      <c r="C1807" t="s">
        <v>8</v>
      </c>
      <c r="D1807">
        <v>15</v>
      </c>
      <c r="E1807" s="2" t="s">
        <v>39</v>
      </c>
      <c r="F1807" s="2">
        <f>IF(AND(B1807&gt;B1806,C1807&lt;C1806,E1807="lunes"),1,IF(AND(B1807=B1806,C1807&gt;C1806,E1807="lunes"),1,IF(AND(B1807=B1806,C1807=C1806,E1807="lunes"),F1806+1,F1806)))</f>
        <v>11</v>
      </c>
      <c r="G1807" s="2"/>
    </row>
    <row r="1808" spans="1:7" x14ac:dyDescent="0.35">
      <c r="A1808" s="1">
        <v>45369</v>
      </c>
      <c r="B1808" t="s">
        <v>14</v>
      </c>
      <c r="C1808" t="s">
        <v>8</v>
      </c>
      <c r="D1808">
        <v>7</v>
      </c>
      <c r="E1808" s="2" t="s">
        <v>33</v>
      </c>
      <c r="F1808" s="2">
        <f>IF(AND(B1808&gt;B1807,C1808&lt;C1807,E1808="lunes"),1,IF(AND(B1808=B1807,C1808&gt;C1807,E1808="lunes"),1,IF(AND(B1808=B1807,C1808=C1807,E1808="lunes"),F1807+1,F1807)))</f>
        <v>12</v>
      </c>
      <c r="G1808" s="2"/>
    </row>
    <row r="1809" spans="1:7" x14ac:dyDescent="0.35">
      <c r="A1809" s="1">
        <v>45370</v>
      </c>
      <c r="B1809" t="s">
        <v>14</v>
      </c>
      <c r="C1809" t="s">
        <v>8</v>
      </c>
      <c r="D1809">
        <v>3</v>
      </c>
      <c r="E1809" s="2" t="s">
        <v>34</v>
      </c>
      <c r="F1809" s="2">
        <f>IF(AND(B1809&gt;B1808,C1809&lt;C1808,E1809="lunes"),1,IF(AND(B1809=B1808,C1809&gt;C1808,E1809="lunes"),1,IF(AND(B1809=B1808,C1809=C1808,E1809="lunes"),F1808+1,F1808)))</f>
        <v>12</v>
      </c>
      <c r="G1809" s="2"/>
    </row>
    <row r="1810" spans="1:7" x14ac:dyDescent="0.35">
      <c r="A1810" s="1">
        <v>45371</v>
      </c>
      <c r="B1810" t="s">
        <v>14</v>
      </c>
      <c r="C1810" t="s">
        <v>8</v>
      </c>
      <c r="D1810">
        <v>6</v>
      </c>
      <c r="E1810" s="2" t="s">
        <v>35</v>
      </c>
      <c r="F1810" s="2">
        <f>IF(AND(B1810&gt;B1809,C1810&lt;C1809,E1810="lunes"),1,IF(AND(B1810=B1809,C1810&gt;C1809,E1810="lunes"),1,IF(AND(B1810=B1809,C1810=C1809,E1810="lunes"),F1809+1,F1809)))</f>
        <v>12</v>
      </c>
      <c r="G1810" s="2"/>
    </row>
    <row r="1811" spans="1:7" x14ac:dyDescent="0.35">
      <c r="A1811" s="1">
        <v>45372</v>
      </c>
      <c r="B1811" t="s">
        <v>14</v>
      </c>
      <c r="C1811" t="s">
        <v>8</v>
      </c>
      <c r="D1811">
        <v>7</v>
      </c>
      <c r="E1811" s="2" t="s">
        <v>36</v>
      </c>
      <c r="F1811" s="2">
        <f>IF(AND(B1811&gt;B1810,C1811&lt;C1810,E1811="lunes"),1,IF(AND(B1811=B1810,C1811&gt;C1810,E1811="lunes"),1,IF(AND(B1811=B1810,C1811=C1810,E1811="lunes"),F1810+1,F1810)))</f>
        <v>12</v>
      </c>
      <c r="G1811" s="2"/>
    </row>
    <row r="1812" spans="1:7" x14ac:dyDescent="0.35">
      <c r="A1812" s="1">
        <v>45373</v>
      </c>
      <c r="B1812" t="s">
        <v>14</v>
      </c>
      <c r="C1812" t="s">
        <v>8</v>
      </c>
      <c r="D1812">
        <v>16</v>
      </c>
      <c r="E1812" s="2" t="s">
        <v>37</v>
      </c>
      <c r="F1812" s="2">
        <f>IF(AND(B1812&gt;B1811,C1812&lt;C1811,E1812="lunes"),1,IF(AND(B1812=B1811,C1812&gt;C1811,E1812="lunes"),1,IF(AND(B1812=B1811,C1812=C1811,E1812="lunes"),F1811+1,F1811)))</f>
        <v>12</v>
      </c>
      <c r="G1812" s="2"/>
    </row>
    <row r="1813" spans="1:7" x14ac:dyDescent="0.35">
      <c r="A1813" s="1">
        <v>45374</v>
      </c>
      <c r="B1813" t="s">
        <v>14</v>
      </c>
      <c r="C1813" t="s">
        <v>8</v>
      </c>
      <c r="D1813">
        <v>13</v>
      </c>
      <c r="E1813" s="2" t="s">
        <v>38</v>
      </c>
      <c r="F1813" s="2">
        <f>IF(AND(B1813&gt;B1812,C1813&lt;C1812,E1813="lunes"),1,IF(AND(B1813=B1812,C1813&gt;C1812,E1813="lunes"),1,IF(AND(B1813=B1812,C1813=C1812,E1813="lunes"),F1812+1,F1812)))</f>
        <v>12</v>
      </c>
      <c r="G1813" s="2"/>
    </row>
    <row r="1814" spans="1:7" x14ac:dyDescent="0.35">
      <c r="A1814" s="1">
        <v>45375</v>
      </c>
      <c r="B1814" t="s">
        <v>14</v>
      </c>
      <c r="C1814" t="s">
        <v>8</v>
      </c>
      <c r="D1814">
        <v>8</v>
      </c>
      <c r="E1814" s="2" t="s">
        <v>39</v>
      </c>
      <c r="F1814" s="2">
        <f>IF(AND(B1814&gt;B1813,C1814&lt;C1813,E1814="lunes"),1,IF(AND(B1814=B1813,C1814&gt;C1813,E1814="lunes"),1,IF(AND(B1814=B1813,C1814=C1813,E1814="lunes"),F1813+1,F1813)))</f>
        <v>12</v>
      </c>
      <c r="G1814" s="2"/>
    </row>
    <row r="1815" spans="1:7" x14ac:dyDescent="0.35">
      <c r="A1815" s="1">
        <v>45376</v>
      </c>
      <c r="B1815" t="s">
        <v>14</v>
      </c>
      <c r="C1815" t="s">
        <v>8</v>
      </c>
      <c r="D1815">
        <v>7</v>
      </c>
      <c r="E1815" s="2" t="s">
        <v>33</v>
      </c>
      <c r="F1815" s="2">
        <f>IF(AND(B1815&gt;B1814,C1815&lt;C1814,E1815="lunes"),1,IF(AND(B1815=B1814,C1815&gt;C1814,E1815="lunes"),1,IF(AND(B1815=B1814,C1815=C1814,E1815="lunes"),F1814+1,F1814)))</f>
        <v>13</v>
      </c>
      <c r="G1815" s="2"/>
    </row>
    <row r="1816" spans="1:7" x14ac:dyDescent="0.35">
      <c r="A1816" s="1">
        <v>45377</v>
      </c>
      <c r="B1816" t="s">
        <v>14</v>
      </c>
      <c r="C1816" t="s">
        <v>8</v>
      </c>
      <c r="D1816">
        <v>8</v>
      </c>
      <c r="E1816" s="2" t="s">
        <v>34</v>
      </c>
      <c r="F1816" s="2">
        <f>IF(AND(B1816&gt;B1815,C1816&lt;C1815,E1816="lunes"),1,IF(AND(B1816=B1815,C1816&gt;C1815,E1816="lunes"),1,IF(AND(B1816=B1815,C1816=C1815,E1816="lunes"),F1815+1,F1815)))</f>
        <v>13</v>
      </c>
      <c r="G1816" s="2"/>
    </row>
    <row r="1817" spans="1:7" x14ac:dyDescent="0.35">
      <c r="A1817" s="1">
        <v>45378</v>
      </c>
      <c r="B1817" t="s">
        <v>14</v>
      </c>
      <c r="C1817" t="s">
        <v>8</v>
      </c>
      <c r="D1817">
        <v>1</v>
      </c>
      <c r="E1817" s="2" t="s">
        <v>35</v>
      </c>
      <c r="F1817" s="2">
        <f>IF(AND(B1817&gt;B1816,C1817&lt;C1816,E1817="lunes"),1,IF(AND(B1817=B1816,C1817&gt;C1816,E1817="lunes"),1,IF(AND(B1817=B1816,C1817=C1816,E1817="lunes"),F1816+1,F1816)))</f>
        <v>13</v>
      </c>
      <c r="G1817" s="2"/>
    </row>
    <row r="1818" spans="1:7" x14ac:dyDescent="0.35">
      <c r="A1818" s="1">
        <v>45379</v>
      </c>
      <c r="B1818" t="s">
        <v>14</v>
      </c>
      <c r="C1818" t="s">
        <v>8</v>
      </c>
      <c r="D1818">
        <v>11</v>
      </c>
      <c r="E1818" s="2" t="s">
        <v>36</v>
      </c>
      <c r="F1818" s="2">
        <f>IF(AND(B1818&gt;B1817,C1818&lt;C1817,E1818="lunes"),1,IF(AND(B1818=B1817,C1818&gt;C1817,E1818="lunes"),1,IF(AND(B1818=B1817,C1818=C1817,E1818="lunes"),F1817+1,F1817)))</f>
        <v>13</v>
      </c>
      <c r="G1818" s="2"/>
    </row>
    <row r="1819" spans="1:7" x14ac:dyDescent="0.35">
      <c r="A1819" s="1">
        <v>45380</v>
      </c>
      <c r="B1819" t="s">
        <v>14</v>
      </c>
      <c r="C1819" t="s">
        <v>8</v>
      </c>
      <c r="D1819">
        <v>13</v>
      </c>
      <c r="E1819" s="2" t="s">
        <v>37</v>
      </c>
      <c r="F1819" s="2">
        <f>IF(AND(B1819&gt;B1818,C1819&lt;C1818,E1819="lunes"),1,IF(AND(B1819=B1818,C1819&gt;C1818,E1819="lunes"),1,IF(AND(B1819=B1818,C1819=C1818,E1819="lunes"),F1818+1,F1818)))</f>
        <v>13</v>
      </c>
      <c r="G1819" s="2"/>
    </row>
    <row r="1820" spans="1:7" x14ac:dyDescent="0.35">
      <c r="A1820" s="1">
        <v>45381</v>
      </c>
      <c r="B1820" t="s">
        <v>14</v>
      </c>
      <c r="C1820" t="s">
        <v>8</v>
      </c>
      <c r="D1820">
        <v>14</v>
      </c>
      <c r="E1820" s="2" t="s">
        <v>38</v>
      </c>
      <c r="F1820" s="2">
        <f>IF(AND(B1820&gt;B1819,C1820&lt;C1819,E1820="lunes"),1,IF(AND(B1820=B1819,C1820&gt;C1819,E1820="lunes"),1,IF(AND(B1820=B1819,C1820=C1819,E1820="lunes"),F1819+1,F1819)))</f>
        <v>13</v>
      </c>
      <c r="G1820" s="2"/>
    </row>
    <row r="1821" spans="1:7" x14ac:dyDescent="0.35">
      <c r="A1821" s="1">
        <v>45382</v>
      </c>
      <c r="B1821" t="s">
        <v>14</v>
      </c>
      <c r="C1821" t="s">
        <v>8</v>
      </c>
      <c r="D1821">
        <v>11</v>
      </c>
      <c r="E1821" s="2" t="s">
        <v>39</v>
      </c>
      <c r="F1821" s="2">
        <f>IF(AND(B1821&gt;B1820,C1821&lt;C1820,E1821="lunes"),1,IF(AND(B1821=B1820,C1821&gt;C1820,E1821="lunes"),1,IF(AND(B1821=B1820,C1821=C1820,E1821="lunes"),F1820+1,F1820)))</f>
        <v>13</v>
      </c>
      <c r="G1821" s="2"/>
    </row>
    <row r="1822" spans="1:7" x14ac:dyDescent="0.35">
      <c r="A1822" s="1">
        <v>45292</v>
      </c>
      <c r="B1822" t="s">
        <v>14</v>
      </c>
      <c r="C1822" t="s">
        <v>9</v>
      </c>
      <c r="D1822">
        <v>30</v>
      </c>
      <c r="E1822" s="2" t="s">
        <v>33</v>
      </c>
      <c r="F1822" s="2">
        <f>IF(AND(B1822&gt;B1821,C1822&lt;C1821,E1822="lunes"),1,IF(AND(B1822=B1821,C1822&gt;C1821,E1822="lunes"),1,IF(AND(B1822=B1821,C1822=C1821,E1822="lunes"),F1821+1,F1821)))</f>
        <v>1</v>
      </c>
      <c r="G1822" s="2"/>
    </row>
    <row r="1823" spans="1:7" x14ac:dyDescent="0.35">
      <c r="A1823" s="1">
        <v>45293</v>
      </c>
      <c r="B1823" t="s">
        <v>14</v>
      </c>
      <c r="C1823" t="s">
        <v>9</v>
      </c>
      <c r="D1823">
        <v>24</v>
      </c>
      <c r="E1823" s="2" t="s">
        <v>34</v>
      </c>
      <c r="F1823" s="2">
        <f>IF(AND(B1823&gt;B1822,C1823&lt;C1822,E1823="lunes"),1,IF(AND(B1823=B1822,C1823&gt;C1822,E1823="lunes"),1,IF(AND(B1823=B1822,C1823=C1822,E1823="lunes"),F1822+1,F1822)))</f>
        <v>1</v>
      </c>
      <c r="G1823" s="2"/>
    </row>
    <row r="1824" spans="1:7" x14ac:dyDescent="0.35">
      <c r="A1824" s="1">
        <v>45294</v>
      </c>
      <c r="B1824" t="s">
        <v>14</v>
      </c>
      <c r="C1824" t="s">
        <v>9</v>
      </c>
      <c r="D1824">
        <v>19</v>
      </c>
      <c r="E1824" s="2" t="s">
        <v>35</v>
      </c>
      <c r="F1824" s="2">
        <f>IF(AND(B1824&gt;B1823,C1824&lt;C1823,E1824="lunes"),1,IF(AND(B1824=B1823,C1824&gt;C1823,E1824="lunes"),1,IF(AND(B1824=B1823,C1824=C1823,E1824="lunes"),F1823+1,F1823)))</f>
        <v>1</v>
      </c>
      <c r="G1824" s="2"/>
    </row>
    <row r="1825" spans="1:7" x14ac:dyDescent="0.35">
      <c r="A1825" s="1">
        <v>45295</v>
      </c>
      <c r="B1825" t="s">
        <v>14</v>
      </c>
      <c r="C1825" t="s">
        <v>9</v>
      </c>
      <c r="D1825">
        <v>20</v>
      </c>
      <c r="E1825" s="2" t="s">
        <v>36</v>
      </c>
      <c r="F1825" s="2">
        <f>IF(AND(B1825&gt;B1824,C1825&lt;C1824,E1825="lunes"),1,IF(AND(B1825=B1824,C1825&gt;C1824,E1825="lunes"),1,IF(AND(B1825=B1824,C1825=C1824,E1825="lunes"),F1824+1,F1824)))</f>
        <v>1</v>
      </c>
      <c r="G1825" s="2"/>
    </row>
    <row r="1826" spans="1:7" x14ac:dyDescent="0.35">
      <c r="A1826" s="1">
        <v>45296</v>
      </c>
      <c r="B1826" t="s">
        <v>14</v>
      </c>
      <c r="C1826" t="s">
        <v>9</v>
      </c>
      <c r="D1826">
        <v>38</v>
      </c>
      <c r="E1826" s="2" t="s">
        <v>37</v>
      </c>
      <c r="F1826" s="2">
        <f>IF(AND(B1826&gt;B1825,C1826&lt;C1825,E1826="lunes"),1,IF(AND(B1826=B1825,C1826&gt;C1825,E1826="lunes"),1,IF(AND(B1826=B1825,C1826=C1825,E1826="lunes"),F1825+1,F1825)))</f>
        <v>1</v>
      </c>
      <c r="G1826" s="2"/>
    </row>
    <row r="1827" spans="1:7" x14ac:dyDescent="0.35">
      <c r="A1827" s="1">
        <v>45297</v>
      </c>
      <c r="B1827" t="s">
        <v>14</v>
      </c>
      <c r="C1827" t="s">
        <v>9</v>
      </c>
      <c r="D1827">
        <v>34</v>
      </c>
      <c r="E1827" s="2" t="s">
        <v>38</v>
      </c>
      <c r="F1827" s="2">
        <f>IF(AND(B1827&gt;B1826,C1827&lt;C1826,E1827="lunes"),1,IF(AND(B1827=B1826,C1827&gt;C1826,E1827="lunes"),1,IF(AND(B1827=B1826,C1827=C1826,E1827="lunes"),F1826+1,F1826)))</f>
        <v>1</v>
      </c>
      <c r="G1827" s="2"/>
    </row>
    <row r="1828" spans="1:7" x14ac:dyDescent="0.35">
      <c r="A1828" s="1">
        <v>45298</v>
      </c>
      <c r="B1828" t="s">
        <v>14</v>
      </c>
      <c r="C1828" t="s">
        <v>9</v>
      </c>
      <c r="D1828">
        <v>31</v>
      </c>
      <c r="E1828" s="2" t="s">
        <v>39</v>
      </c>
      <c r="F1828" s="2">
        <f>IF(AND(B1828&gt;B1827,C1828&lt;C1827,E1828="lunes"),1,IF(AND(B1828=B1827,C1828&gt;C1827,E1828="lunes"),1,IF(AND(B1828=B1827,C1828=C1827,E1828="lunes"),F1827+1,F1827)))</f>
        <v>1</v>
      </c>
      <c r="G1828" s="2"/>
    </row>
    <row r="1829" spans="1:7" x14ac:dyDescent="0.35">
      <c r="A1829" s="1">
        <v>45299</v>
      </c>
      <c r="B1829" t="s">
        <v>14</v>
      </c>
      <c r="C1829" t="s">
        <v>9</v>
      </c>
      <c r="D1829">
        <v>20</v>
      </c>
      <c r="E1829" s="2" t="s">
        <v>33</v>
      </c>
      <c r="F1829" s="2">
        <f>IF(AND(B1829&gt;B1828,C1829&lt;C1828,E1829="lunes"),1,IF(AND(B1829=B1828,C1829&gt;C1828,E1829="lunes"),1,IF(AND(B1829=B1828,C1829=C1828,E1829="lunes"),F1828+1,F1828)))</f>
        <v>2</v>
      </c>
      <c r="G1829" s="2"/>
    </row>
    <row r="1830" spans="1:7" x14ac:dyDescent="0.35">
      <c r="A1830" s="1">
        <v>45300</v>
      </c>
      <c r="B1830" t="s">
        <v>14</v>
      </c>
      <c r="C1830" t="s">
        <v>9</v>
      </c>
      <c r="D1830">
        <v>7</v>
      </c>
      <c r="E1830" s="2" t="s">
        <v>34</v>
      </c>
      <c r="F1830" s="2">
        <f>IF(AND(B1830&gt;B1829,C1830&lt;C1829,E1830="lunes"),1,IF(AND(B1830=B1829,C1830&gt;C1829,E1830="lunes"),1,IF(AND(B1830=B1829,C1830=C1829,E1830="lunes"),F1829+1,F1829)))</f>
        <v>2</v>
      </c>
      <c r="G1830" s="2"/>
    </row>
    <row r="1831" spans="1:7" x14ac:dyDescent="0.35">
      <c r="A1831" s="1">
        <v>45301</v>
      </c>
      <c r="B1831" t="s">
        <v>14</v>
      </c>
      <c r="C1831" t="s">
        <v>9</v>
      </c>
      <c r="D1831">
        <v>10</v>
      </c>
      <c r="E1831" s="2" t="s">
        <v>35</v>
      </c>
      <c r="F1831" s="2">
        <f>IF(AND(B1831&gt;B1830,C1831&lt;C1830,E1831="lunes"),1,IF(AND(B1831=B1830,C1831&gt;C1830,E1831="lunes"),1,IF(AND(B1831=B1830,C1831=C1830,E1831="lunes"),F1830+1,F1830)))</f>
        <v>2</v>
      </c>
      <c r="G1831" s="2"/>
    </row>
    <row r="1832" spans="1:7" x14ac:dyDescent="0.35">
      <c r="A1832" s="1">
        <v>45302</v>
      </c>
      <c r="B1832" t="s">
        <v>14</v>
      </c>
      <c r="C1832" t="s">
        <v>9</v>
      </c>
      <c r="D1832">
        <v>7</v>
      </c>
      <c r="E1832" s="2" t="s">
        <v>36</v>
      </c>
      <c r="F1832" s="2">
        <f>IF(AND(B1832&gt;B1831,C1832&lt;C1831,E1832="lunes"),1,IF(AND(B1832=B1831,C1832&gt;C1831,E1832="lunes"),1,IF(AND(B1832=B1831,C1832=C1831,E1832="lunes"),F1831+1,F1831)))</f>
        <v>2</v>
      </c>
      <c r="G1832" s="2"/>
    </row>
    <row r="1833" spans="1:7" x14ac:dyDescent="0.35">
      <c r="A1833" s="1">
        <v>45303</v>
      </c>
      <c r="B1833" t="s">
        <v>14</v>
      </c>
      <c r="C1833" t="s">
        <v>9</v>
      </c>
      <c r="D1833">
        <v>15</v>
      </c>
      <c r="E1833" s="2" t="s">
        <v>37</v>
      </c>
      <c r="F1833" s="2">
        <f>IF(AND(B1833&gt;B1832,C1833&lt;C1832,E1833="lunes"),1,IF(AND(B1833=B1832,C1833&gt;C1832,E1833="lunes"),1,IF(AND(B1833=B1832,C1833=C1832,E1833="lunes"),F1832+1,F1832)))</f>
        <v>2</v>
      </c>
      <c r="G1833" s="2"/>
    </row>
    <row r="1834" spans="1:7" x14ac:dyDescent="0.35">
      <c r="A1834" s="1">
        <v>45304</v>
      </c>
      <c r="B1834" t="s">
        <v>14</v>
      </c>
      <c r="C1834" t="s">
        <v>9</v>
      </c>
      <c r="D1834">
        <v>43</v>
      </c>
      <c r="E1834" s="2" t="s">
        <v>38</v>
      </c>
      <c r="F1834" s="2">
        <f>IF(AND(B1834&gt;B1833,C1834&lt;C1833,E1834="lunes"),1,IF(AND(B1834=B1833,C1834&gt;C1833,E1834="lunes"),1,IF(AND(B1834=B1833,C1834=C1833,E1834="lunes"),F1833+1,F1833)))</f>
        <v>2</v>
      </c>
      <c r="G1834" s="2"/>
    </row>
    <row r="1835" spans="1:7" x14ac:dyDescent="0.35">
      <c r="A1835" s="1">
        <v>45305</v>
      </c>
      <c r="B1835" t="s">
        <v>14</v>
      </c>
      <c r="C1835" t="s">
        <v>9</v>
      </c>
      <c r="D1835">
        <v>29</v>
      </c>
      <c r="E1835" s="2" t="s">
        <v>39</v>
      </c>
      <c r="F1835" s="2">
        <f>IF(AND(B1835&gt;B1834,C1835&lt;C1834,E1835="lunes"),1,IF(AND(B1835=B1834,C1835&gt;C1834,E1835="lunes"),1,IF(AND(B1835=B1834,C1835=C1834,E1835="lunes"),F1834+1,F1834)))</f>
        <v>2</v>
      </c>
      <c r="G1835" s="2"/>
    </row>
    <row r="1836" spans="1:7" x14ac:dyDescent="0.35">
      <c r="A1836" s="1">
        <v>45306</v>
      </c>
      <c r="B1836" t="s">
        <v>14</v>
      </c>
      <c r="C1836" t="s">
        <v>9</v>
      </c>
      <c r="D1836">
        <v>19</v>
      </c>
      <c r="E1836" s="2" t="s">
        <v>33</v>
      </c>
      <c r="F1836" s="2">
        <f>IF(AND(B1836&gt;B1835,C1836&lt;C1835,E1836="lunes"),1,IF(AND(B1836=B1835,C1836&gt;C1835,E1836="lunes"),1,IF(AND(B1836=B1835,C1836=C1835,E1836="lunes"),F1835+1,F1835)))</f>
        <v>3</v>
      </c>
      <c r="G1836" s="2"/>
    </row>
    <row r="1837" spans="1:7" x14ac:dyDescent="0.35">
      <c r="A1837" s="1">
        <v>45307</v>
      </c>
      <c r="B1837" t="s">
        <v>14</v>
      </c>
      <c r="C1837" t="s">
        <v>9</v>
      </c>
      <c r="D1837">
        <v>13</v>
      </c>
      <c r="E1837" s="2" t="s">
        <v>34</v>
      </c>
      <c r="F1837" s="2">
        <f>IF(AND(B1837&gt;B1836,C1837&lt;C1836,E1837="lunes"),1,IF(AND(B1837=B1836,C1837&gt;C1836,E1837="lunes"),1,IF(AND(B1837=B1836,C1837=C1836,E1837="lunes"),F1836+1,F1836)))</f>
        <v>3</v>
      </c>
      <c r="G1837" s="2"/>
    </row>
    <row r="1838" spans="1:7" x14ac:dyDescent="0.35">
      <c r="A1838" s="1">
        <v>45308</v>
      </c>
      <c r="B1838" t="s">
        <v>14</v>
      </c>
      <c r="C1838" t="s">
        <v>9</v>
      </c>
      <c r="D1838">
        <v>17</v>
      </c>
      <c r="E1838" s="2" t="s">
        <v>35</v>
      </c>
      <c r="F1838" s="2">
        <f>IF(AND(B1838&gt;B1837,C1838&lt;C1837,E1838="lunes"),1,IF(AND(B1838=B1837,C1838&gt;C1837,E1838="lunes"),1,IF(AND(B1838=B1837,C1838=C1837,E1838="lunes"),F1837+1,F1837)))</f>
        <v>3</v>
      </c>
      <c r="G1838" s="2"/>
    </row>
    <row r="1839" spans="1:7" x14ac:dyDescent="0.35">
      <c r="A1839" s="1">
        <v>45309</v>
      </c>
      <c r="B1839" t="s">
        <v>14</v>
      </c>
      <c r="C1839" t="s">
        <v>9</v>
      </c>
      <c r="D1839">
        <v>19</v>
      </c>
      <c r="E1839" s="2" t="s">
        <v>36</v>
      </c>
      <c r="F1839" s="2">
        <f>IF(AND(B1839&gt;B1838,C1839&lt;C1838,E1839="lunes"),1,IF(AND(B1839=B1838,C1839&gt;C1838,E1839="lunes"),1,IF(AND(B1839=B1838,C1839=C1838,E1839="lunes"),F1838+1,F1838)))</f>
        <v>3</v>
      </c>
      <c r="G1839" s="2"/>
    </row>
    <row r="1840" spans="1:7" x14ac:dyDescent="0.35">
      <c r="A1840" s="1">
        <v>45310</v>
      </c>
      <c r="B1840" t="s">
        <v>14</v>
      </c>
      <c r="C1840" t="s">
        <v>9</v>
      </c>
      <c r="D1840">
        <v>34</v>
      </c>
      <c r="E1840" s="2" t="s">
        <v>37</v>
      </c>
      <c r="F1840" s="2">
        <f>IF(AND(B1840&gt;B1839,C1840&lt;C1839,E1840="lunes"),1,IF(AND(B1840=B1839,C1840&gt;C1839,E1840="lunes"),1,IF(AND(B1840=B1839,C1840=C1839,E1840="lunes"),F1839+1,F1839)))</f>
        <v>3</v>
      </c>
      <c r="G1840" s="2"/>
    </row>
    <row r="1841" spans="1:7" x14ac:dyDescent="0.35">
      <c r="A1841" s="1">
        <v>45311</v>
      </c>
      <c r="B1841" t="s">
        <v>14</v>
      </c>
      <c r="C1841" t="s">
        <v>9</v>
      </c>
      <c r="D1841">
        <v>25</v>
      </c>
      <c r="E1841" s="2" t="s">
        <v>38</v>
      </c>
      <c r="F1841" s="2">
        <f>IF(AND(B1841&gt;B1840,C1841&lt;C1840,E1841="lunes"),1,IF(AND(B1841=B1840,C1841&gt;C1840,E1841="lunes"),1,IF(AND(B1841=B1840,C1841=C1840,E1841="lunes"),F1840+1,F1840)))</f>
        <v>3</v>
      </c>
      <c r="G1841" s="2"/>
    </row>
    <row r="1842" spans="1:7" x14ac:dyDescent="0.35">
      <c r="A1842" s="1">
        <v>45312</v>
      </c>
      <c r="B1842" t="s">
        <v>14</v>
      </c>
      <c r="C1842" t="s">
        <v>9</v>
      </c>
      <c r="D1842">
        <v>22</v>
      </c>
      <c r="E1842" s="2" t="s">
        <v>39</v>
      </c>
      <c r="F1842" s="2">
        <f>IF(AND(B1842&gt;B1841,C1842&lt;C1841,E1842="lunes"),1,IF(AND(B1842=B1841,C1842&gt;C1841,E1842="lunes"),1,IF(AND(B1842=B1841,C1842=C1841,E1842="lunes"),F1841+1,F1841)))</f>
        <v>3</v>
      </c>
      <c r="G1842" s="2"/>
    </row>
    <row r="1843" spans="1:7" x14ac:dyDescent="0.35">
      <c r="A1843" s="1">
        <v>45313</v>
      </c>
      <c r="B1843" t="s">
        <v>14</v>
      </c>
      <c r="C1843" t="s">
        <v>9</v>
      </c>
      <c r="D1843">
        <v>29</v>
      </c>
      <c r="E1843" s="2" t="s">
        <v>33</v>
      </c>
      <c r="F1843" s="2">
        <f>IF(AND(B1843&gt;B1842,C1843&lt;C1842,E1843="lunes"),1,IF(AND(B1843=B1842,C1843&gt;C1842,E1843="lunes"),1,IF(AND(B1843=B1842,C1843=C1842,E1843="lunes"),F1842+1,F1842)))</f>
        <v>4</v>
      </c>
      <c r="G1843" s="2"/>
    </row>
    <row r="1844" spans="1:7" x14ac:dyDescent="0.35">
      <c r="A1844" s="1">
        <v>45314</v>
      </c>
      <c r="B1844" t="s">
        <v>14</v>
      </c>
      <c r="C1844" t="s">
        <v>9</v>
      </c>
      <c r="D1844">
        <v>19</v>
      </c>
      <c r="E1844" s="2" t="s">
        <v>34</v>
      </c>
      <c r="F1844" s="2">
        <f>IF(AND(B1844&gt;B1843,C1844&lt;C1843,E1844="lunes"),1,IF(AND(B1844=B1843,C1844&gt;C1843,E1844="lunes"),1,IF(AND(B1844=B1843,C1844=C1843,E1844="lunes"),F1843+1,F1843)))</f>
        <v>4</v>
      </c>
      <c r="G1844" s="2"/>
    </row>
    <row r="1845" spans="1:7" x14ac:dyDescent="0.35">
      <c r="A1845" s="1">
        <v>45315</v>
      </c>
      <c r="B1845" t="s">
        <v>14</v>
      </c>
      <c r="C1845" t="s">
        <v>9</v>
      </c>
      <c r="D1845">
        <v>23</v>
      </c>
      <c r="E1845" s="2" t="s">
        <v>35</v>
      </c>
      <c r="F1845" s="2">
        <f>IF(AND(B1845&gt;B1844,C1845&lt;C1844,E1845="lunes"),1,IF(AND(B1845=B1844,C1845&gt;C1844,E1845="lunes"),1,IF(AND(B1845=B1844,C1845=C1844,E1845="lunes"),F1844+1,F1844)))</f>
        <v>4</v>
      </c>
      <c r="G1845" s="2"/>
    </row>
    <row r="1846" spans="1:7" x14ac:dyDescent="0.35">
      <c r="A1846" s="1">
        <v>45316</v>
      </c>
      <c r="B1846" t="s">
        <v>14</v>
      </c>
      <c r="C1846" t="s">
        <v>9</v>
      </c>
      <c r="D1846">
        <v>19</v>
      </c>
      <c r="E1846" s="2" t="s">
        <v>36</v>
      </c>
      <c r="F1846" s="2">
        <f>IF(AND(B1846&gt;B1845,C1846&lt;C1845,E1846="lunes"),1,IF(AND(B1846=B1845,C1846&gt;C1845,E1846="lunes"),1,IF(AND(B1846=B1845,C1846=C1845,E1846="lunes"),F1845+1,F1845)))</f>
        <v>4</v>
      </c>
      <c r="G1846" s="2"/>
    </row>
    <row r="1847" spans="1:7" x14ac:dyDescent="0.35">
      <c r="A1847" s="1">
        <v>45317</v>
      </c>
      <c r="B1847" t="s">
        <v>14</v>
      </c>
      <c r="C1847" t="s">
        <v>9</v>
      </c>
      <c r="D1847">
        <v>34</v>
      </c>
      <c r="E1847" s="2" t="s">
        <v>37</v>
      </c>
      <c r="F1847" s="2">
        <f>IF(AND(B1847&gt;B1846,C1847&lt;C1846,E1847="lunes"),1,IF(AND(B1847=B1846,C1847&gt;C1846,E1847="lunes"),1,IF(AND(B1847=B1846,C1847=C1846,E1847="lunes"),F1846+1,F1846)))</f>
        <v>4</v>
      </c>
      <c r="G1847" s="2"/>
    </row>
    <row r="1848" spans="1:7" x14ac:dyDescent="0.35">
      <c r="A1848" s="1">
        <v>45318</v>
      </c>
      <c r="B1848" t="s">
        <v>14</v>
      </c>
      <c r="C1848" t="s">
        <v>9</v>
      </c>
      <c r="D1848">
        <v>21</v>
      </c>
      <c r="E1848" s="2" t="s">
        <v>38</v>
      </c>
      <c r="F1848" s="2">
        <f>IF(AND(B1848&gt;B1847,C1848&lt;C1847,E1848="lunes"),1,IF(AND(B1848=B1847,C1848&gt;C1847,E1848="lunes"),1,IF(AND(B1848=B1847,C1848=C1847,E1848="lunes"),F1847+1,F1847)))</f>
        <v>4</v>
      </c>
      <c r="G1848" s="2"/>
    </row>
    <row r="1849" spans="1:7" x14ac:dyDescent="0.35">
      <c r="A1849" s="1">
        <v>45319</v>
      </c>
      <c r="B1849" t="s">
        <v>14</v>
      </c>
      <c r="C1849" t="s">
        <v>9</v>
      </c>
      <c r="D1849">
        <v>38</v>
      </c>
      <c r="E1849" s="2" t="s">
        <v>39</v>
      </c>
      <c r="F1849" s="2">
        <f>IF(AND(B1849&gt;B1848,C1849&lt;C1848,E1849="lunes"),1,IF(AND(B1849=B1848,C1849&gt;C1848,E1849="lunes"),1,IF(AND(B1849=B1848,C1849=C1848,E1849="lunes"),F1848+1,F1848)))</f>
        <v>4</v>
      </c>
      <c r="G1849" s="2"/>
    </row>
    <row r="1850" spans="1:7" x14ac:dyDescent="0.35">
      <c r="A1850" s="1">
        <v>45320</v>
      </c>
      <c r="B1850" t="s">
        <v>14</v>
      </c>
      <c r="C1850" t="s">
        <v>9</v>
      </c>
      <c r="D1850">
        <v>26</v>
      </c>
      <c r="E1850" s="2" t="s">
        <v>33</v>
      </c>
      <c r="F1850" s="2">
        <f>IF(AND(B1850&gt;B1849,C1850&lt;C1849,E1850="lunes"),1,IF(AND(B1850=B1849,C1850&gt;C1849,E1850="lunes"),1,IF(AND(B1850=B1849,C1850=C1849,E1850="lunes"),F1849+1,F1849)))</f>
        <v>5</v>
      </c>
      <c r="G1850" s="2"/>
    </row>
    <row r="1851" spans="1:7" x14ac:dyDescent="0.35">
      <c r="A1851" s="1">
        <v>45321</v>
      </c>
      <c r="B1851" t="s">
        <v>14</v>
      </c>
      <c r="C1851" t="s">
        <v>9</v>
      </c>
      <c r="D1851">
        <v>10</v>
      </c>
      <c r="E1851" s="2" t="s">
        <v>34</v>
      </c>
      <c r="F1851" s="2">
        <f>IF(AND(B1851&gt;B1850,C1851&lt;C1850,E1851="lunes"),1,IF(AND(B1851=B1850,C1851&gt;C1850,E1851="lunes"),1,IF(AND(B1851=B1850,C1851=C1850,E1851="lunes"),F1850+1,F1850)))</f>
        <v>5</v>
      </c>
      <c r="G1851" s="2"/>
    </row>
    <row r="1852" spans="1:7" x14ac:dyDescent="0.35">
      <c r="A1852" s="1">
        <v>45322</v>
      </c>
      <c r="B1852" t="s">
        <v>14</v>
      </c>
      <c r="C1852" t="s">
        <v>9</v>
      </c>
      <c r="D1852">
        <v>22</v>
      </c>
      <c r="E1852" s="2" t="s">
        <v>35</v>
      </c>
      <c r="F1852" s="2">
        <f>IF(AND(B1852&gt;B1851,C1852&lt;C1851,E1852="lunes"),1,IF(AND(B1852=B1851,C1852&gt;C1851,E1852="lunes"),1,IF(AND(B1852=B1851,C1852=C1851,E1852="lunes"),F1851+1,F1851)))</f>
        <v>5</v>
      </c>
      <c r="G1852" s="2"/>
    </row>
    <row r="1853" spans="1:7" x14ac:dyDescent="0.35">
      <c r="A1853" s="1">
        <v>45323</v>
      </c>
      <c r="B1853" t="s">
        <v>14</v>
      </c>
      <c r="C1853" t="s">
        <v>9</v>
      </c>
      <c r="D1853">
        <v>13</v>
      </c>
      <c r="E1853" s="2" t="s">
        <v>36</v>
      </c>
      <c r="F1853" s="2">
        <f>IF(AND(B1853&gt;B1852,C1853&lt;C1852,E1853="lunes"),1,IF(AND(B1853=B1852,C1853&gt;C1852,E1853="lunes"),1,IF(AND(B1853=B1852,C1853=C1852,E1853="lunes"),F1852+1,F1852)))</f>
        <v>5</v>
      </c>
      <c r="G1853" s="2"/>
    </row>
    <row r="1854" spans="1:7" x14ac:dyDescent="0.35">
      <c r="A1854" s="1">
        <v>45324</v>
      </c>
      <c r="B1854" t="s">
        <v>14</v>
      </c>
      <c r="C1854" t="s">
        <v>9</v>
      </c>
      <c r="D1854">
        <v>30</v>
      </c>
      <c r="E1854" s="2" t="s">
        <v>37</v>
      </c>
      <c r="F1854" s="2">
        <f>IF(AND(B1854&gt;B1853,C1854&lt;C1853,E1854="lunes"),1,IF(AND(B1854=B1853,C1854&gt;C1853,E1854="lunes"),1,IF(AND(B1854=B1853,C1854=C1853,E1854="lunes"),F1853+1,F1853)))</f>
        <v>5</v>
      </c>
      <c r="G1854" s="2"/>
    </row>
    <row r="1855" spans="1:7" x14ac:dyDescent="0.35">
      <c r="A1855" s="1">
        <v>45325</v>
      </c>
      <c r="B1855" t="s">
        <v>14</v>
      </c>
      <c r="C1855" t="s">
        <v>9</v>
      </c>
      <c r="D1855">
        <v>34</v>
      </c>
      <c r="E1855" s="2" t="s">
        <v>38</v>
      </c>
      <c r="F1855" s="2">
        <f>IF(AND(B1855&gt;B1854,C1855&lt;C1854,E1855="lunes"),1,IF(AND(B1855=B1854,C1855&gt;C1854,E1855="lunes"),1,IF(AND(B1855=B1854,C1855=C1854,E1855="lunes"),F1854+1,F1854)))</f>
        <v>5</v>
      </c>
      <c r="G1855" s="2"/>
    </row>
    <row r="1856" spans="1:7" x14ac:dyDescent="0.35">
      <c r="A1856" s="1">
        <v>45326</v>
      </c>
      <c r="B1856" t="s">
        <v>14</v>
      </c>
      <c r="C1856" t="s">
        <v>9</v>
      </c>
      <c r="D1856">
        <v>23</v>
      </c>
      <c r="E1856" s="2" t="s">
        <v>39</v>
      </c>
      <c r="F1856" s="2">
        <f>IF(AND(B1856&gt;B1855,C1856&lt;C1855,E1856="lunes"),1,IF(AND(B1856=B1855,C1856&gt;C1855,E1856="lunes"),1,IF(AND(B1856=B1855,C1856=C1855,E1856="lunes"),F1855+1,F1855)))</f>
        <v>5</v>
      </c>
      <c r="G1856" s="2"/>
    </row>
    <row r="1857" spans="1:7" x14ac:dyDescent="0.35">
      <c r="A1857" s="1">
        <v>45327</v>
      </c>
      <c r="B1857" t="s">
        <v>14</v>
      </c>
      <c r="C1857" t="s">
        <v>9</v>
      </c>
      <c r="D1857">
        <v>10</v>
      </c>
      <c r="E1857" s="2" t="s">
        <v>33</v>
      </c>
      <c r="F1857" s="2">
        <f>IF(AND(B1857&gt;B1856,C1857&lt;C1856,E1857="lunes"),1,IF(AND(B1857=B1856,C1857&gt;C1856,E1857="lunes"),1,IF(AND(B1857=B1856,C1857=C1856,E1857="lunes"),F1856+1,F1856)))</f>
        <v>6</v>
      </c>
      <c r="G1857" s="2"/>
    </row>
    <row r="1858" spans="1:7" x14ac:dyDescent="0.35">
      <c r="A1858" s="1">
        <v>45328</v>
      </c>
      <c r="B1858" t="s">
        <v>14</v>
      </c>
      <c r="C1858" t="s">
        <v>9</v>
      </c>
      <c r="D1858">
        <v>21</v>
      </c>
      <c r="E1858" s="2" t="s">
        <v>34</v>
      </c>
      <c r="F1858" s="2">
        <f>IF(AND(B1858&gt;B1857,C1858&lt;C1857,E1858="lunes"),1,IF(AND(B1858=B1857,C1858&gt;C1857,E1858="lunes"),1,IF(AND(B1858=B1857,C1858=C1857,E1858="lunes"),F1857+1,F1857)))</f>
        <v>6</v>
      </c>
      <c r="G1858" s="2"/>
    </row>
    <row r="1859" spans="1:7" x14ac:dyDescent="0.35">
      <c r="A1859" s="1">
        <v>45329</v>
      </c>
      <c r="B1859" t="s">
        <v>14</v>
      </c>
      <c r="C1859" t="s">
        <v>9</v>
      </c>
      <c r="D1859">
        <v>27</v>
      </c>
      <c r="E1859" s="2" t="s">
        <v>35</v>
      </c>
      <c r="F1859" s="2">
        <f>IF(AND(B1859&gt;B1858,C1859&lt;C1858,E1859="lunes"),1,IF(AND(B1859=B1858,C1859&gt;C1858,E1859="lunes"),1,IF(AND(B1859=B1858,C1859=C1858,E1859="lunes"),F1858+1,F1858)))</f>
        <v>6</v>
      </c>
      <c r="G1859" s="2"/>
    </row>
    <row r="1860" spans="1:7" x14ac:dyDescent="0.35">
      <c r="A1860" s="1">
        <v>45330</v>
      </c>
      <c r="B1860" t="s">
        <v>14</v>
      </c>
      <c r="C1860" t="s">
        <v>9</v>
      </c>
      <c r="D1860">
        <v>22</v>
      </c>
      <c r="E1860" s="2" t="s">
        <v>36</v>
      </c>
      <c r="F1860" s="2">
        <f>IF(AND(B1860&gt;B1859,C1860&lt;C1859,E1860="lunes"),1,IF(AND(B1860=B1859,C1860&gt;C1859,E1860="lunes"),1,IF(AND(B1860=B1859,C1860=C1859,E1860="lunes"),F1859+1,F1859)))</f>
        <v>6</v>
      </c>
      <c r="G1860" s="2"/>
    </row>
    <row r="1861" spans="1:7" x14ac:dyDescent="0.35">
      <c r="A1861" s="1">
        <v>45331</v>
      </c>
      <c r="B1861" t="s">
        <v>14</v>
      </c>
      <c r="C1861" t="s">
        <v>9</v>
      </c>
      <c r="D1861">
        <v>30</v>
      </c>
      <c r="E1861" s="2" t="s">
        <v>37</v>
      </c>
      <c r="F1861" s="2">
        <f>IF(AND(B1861&gt;B1860,C1861&lt;C1860,E1861="lunes"),1,IF(AND(B1861=B1860,C1861&gt;C1860,E1861="lunes"),1,IF(AND(B1861=B1860,C1861=C1860,E1861="lunes"),F1860+1,F1860)))</f>
        <v>6</v>
      </c>
      <c r="G1861" s="2"/>
    </row>
    <row r="1862" spans="1:7" x14ac:dyDescent="0.35">
      <c r="A1862" s="1">
        <v>45332</v>
      </c>
      <c r="B1862" t="s">
        <v>14</v>
      </c>
      <c r="C1862" t="s">
        <v>9</v>
      </c>
      <c r="D1862">
        <v>23</v>
      </c>
      <c r="E1862" s="2" t="s">
        <v>38</v>
      </c>
      <c r="F1862" s="2">
        <f>IF(AND(B1862&gt;B1861,C1862&lt;C1861,E1862="lunes"),1,IF(AND(B1862=B1861,C1862&gt;C1861,E1862="lunes"),1,IF(AND(B1862=B1861,C1862=C1861,E1862="lunes"),F1861+1,F1861)))</f>
        <v>6</v>
      </c>
      <c r="G1862" s="2"/>
    </row>
    <row r="1863" spans="1:7" x14ac:dyDescent="0.35">
      <c r="A1863" s="1">
        <v>45333</v>
      </c>
      <c r="B1863" t="s">
        <v>14</v>
      </c>
      <c r="C1863" t="s">
        <v>9</v>
      </c>
      <c r="D1863">
        <v>21</v>
      </c>
      <c r="E1863" s="2" t="s">
        <v>39</v>
      </c>
      <c r="F1863" s="2">
        <f>IF(AND(B1863&gt;B1862,C1863&lt;C1862,E1863="lunes"),1,IF(AND(B1863=B1862,C1863&gt;C1862,E1863="lunes"),1,IF(AND(B1863=B1862,C1863=C1862,E1863="lunes"),F1862+1,F1862)))</f>
        <v>6</v>
      </c>
      <c r="G1863" s="2"/>
    </row>
    <row r="1864" spans="1:7" x14ac:dyDescent="0.35">
      <c r="A1864" s="1">
        <v>45334</v>
      </c>
      <c r="B1864" t="s">
        <v>14</v>
      </c>
      <c r="C1864" t="s">
        <v>9</v>
      </c>
      <c r="D1864">
        <v>15</v>
      </c>
      <c r="E1864" s="2" t="s">
        <v>33</v>
      </c>
      <c r="F1864" s="2">
        <f>IF(AND(B1864&gt;B1863,C1864&lt;C1863,E1864="lunes"),1,IF(AND(B1864=B1863,C1864&gt;C1863,E1864="lunes"),1,IF(AND(B1864=B1863,C1864=C1863,E1864="lunes"),F1863+1,F1863)))</f>
        <v>7</v>
      </c>
      <c r="G1864" s="2"/>
    </row>
    <row r="1865" spans="1:7" x14ac:dyDescent="0.35">
      <c r="A1865" s="1">
        <v>45335</v>
      </c>
      <c r="B1865" t="s">
        <v>14</v>
      </c>
      <c r="C1865" t="s">
        <v>9</v>
      </c>
      <c r="D1865">
        <v>15</v>
      </c>
      <c r="E1865" s="2" t="s">
        <v>34</v>
      </c>
      <c r="F1865" s="2">
        <f>IF(AND(B1865&gt;B1864,C1865&lt;C1864,E1865="lunes"),1,IF(AND(B1865=B1864,C1865&gt;C1864,E1865="lunes"),1,IF(AND(B1865=B1864,C1865=C1864,E1865="lunes"),F1864+1,F1864)))</f>
        <v>7</v>
      </c>
      <c r="G1865" s="2"/>
    </row>
    <row r="1866" spans="1:7" x14ac:dyDescent="0.35">
      <c r="A1866" s="1">
        <v>45336</v>
      </c>
      <c r="B1866" t="s">
        <v>14</v>
      </c>
      <c r="C1866" t="s">
        <v>9</v>
      </c>
      <c r="D1866">
        <v>18</v>
      </c>
      <c r="E1866" s="2" t="s">
        <v>35</v>
      </c>
      <c r="F1866" s="2">
        <f>IF(AND(B1866&gt;B1865,C1866&lt;C1865,E1866="lunes"),1,IF(AND(B1866=B1865,C1866&gt;C1865,E1866="lunes"),1,IF(AND(B1866=B1865,C1866=C1865,E1866="lunes"),F1865+1,F1865)))</f>
        <v>7</v>
      </c>
      <c r="G1866" s="2"/>
    </row>
    <row r="1867" spans="1:7" x14ac:dyDescent="0.35">
      <c r="A1867" s="1">
        <v>45337</v>
      </c>
      <c r="B1867" t="s">
        <v>14</v>
      </c>
      <c r="C1867" t="s">
        <v>9</v>
      </c>
      <c r="D1867">
        <v>20</v>
      </c>
      <c r="E1867" s="2" t="s">
        <v>36</v>
      </c>
      <c r="F1867" s="2">
        <f>IF(AND(B1867&gt;B1866,C1867&lt;C1866,E1867="lunes"),1,IF(AND(B1867=B1866,C1867&gt;C1866,E1867="lunes"),1,IF(AND(B1867=B1866,C1867=C1866,E1867="lunes"),F1866+1,F1866)))</f>
        <v>7</v>
      </c>
      <c r="G1867" s="2"/>
    </row>
    <row r="1868" spans="1:7" x14ac:dyDescent="0.35">
      <c r="A1868" s="1">
        <v>45338</v>
      </c>
      <c r="B1868" t="s">
        <v>14</v>
      </c>
      <c r="C1868" t="s">
        <v>9</v>
      </c>
      <c r="D1868">
        <v>14</v>
      </c>
      <c r="E1868" s="2" t="s">
        <v>37</v>
      </c>
      <c r="F1868" s="2">
        <f>IF(AND(B1868&gt;B1867,C1868&lt;C1867,E1868="lunes"),1,IF(AND(B1868=B1867,C1868&gt;C1867,E1868="lunes"),1,IF(AND(B1868=B1867,C1868=C1867,E1868="lunes"),F1867+1,F1867)))</f>
        <v>7</v>
      </c>
      <c r="G1868" s="2"/>
    </row>
    <row r="1869" spans="1:7" x14ac:dyDescent="0.35">
      <c r="A1869" s="1">
        <v>45339</v>
      </c>
      <c r="B1869" t="s">
        <v>14</v>
      </c>
      <c r="C1869" t="s">
        <v>9</v>
      </c>
      <c r="D1869">
        <v>32</v>
      </c>
      <c r="E1869" s="2" t="s">
        <v>38</v>
      </c>
      <c r="F1869" s="2">
        <f>IF(AND(B1869&gt;B1868,C1869&lt;C1868,E1869="lunes"),1,IF(AND(B1869=B1868,C1869&gt;C1868,E1869="lunes"),1,IF(AND(B1869=B1868,C1869=C1868,E1869="lunes"),F1868+1,F1868)))</f>
        <v>7</v>
      </c>
      <c r="G1869" s="2"/>
    </row>
    <row r="1870" spans="1:7" x14ac:dyDescent="0.35">
      <c r="A1870" s="1">
        <v>45340</v>
      </c>
      <c r="B1870" t="s">
        <v>14</v>
      </c>
      <c r="C1870" t="s">
        <v>9</v>
      </c>
      <c r="D1870">
        <v>20</v>
      </c>
      <c r="E1870" s="2" t="s">
        <v>39</v>
      </c>
      <c r="F1870" s="2">
        <f>IF(AND(B1870&gt;B1869,C1870&lt;C1869,E1870="lunes"),1,IF(AND(B1870=B1869,C1870&gt;C1869,E1870="lunes"),1,IF(AND(B1870=B1869,C1870=C1869,E1870="lunes"),F1869+1,F1869)))</f>
        <v>7</v>
      </c>
      <c r="G1870" s="2"/>
    </row>
    <row r="1871" spans="1:7" x14ac:dyDescent="0.35">
      <c r="A1871" s="1">
        <v>45341</v>
      </c>
      <c r="B1871" t="s">
        <v>14</v>
      </c>
      <c r="C1871" t="s">
        <v>9</v>
      </c>
      <c r="D1871">
        <v>21</v>
      </c>
      <c r="E1871" s="2" t="s">
        <v>33</v>
      </c>
      <c r="F1871" s="2">
        <f>IF(AND(B1871&gt;B1870,C1871&lt;C1870,E1871="lunes"),1,IF(AND(B1871=B1870,C1871&gt;C1870,E1871="lunes"),1,IF(AND(B1871=B1870,C1871=C1870,E1871="lunes"),F1870+1,F1870)))</f>
        <v>8</v>
      </c>
      <c r="G1871" s="2"/>
    </row>
    <row r="1872" spans="1:7" x14ac:dyDescent="0.35">
      <c r="A1872" s="1">
        <v>45342</v>
      </c>
      <c r="B1872" t="s">
        <v>14</v>
      </c>
      <c r="C1872" t="s">
        <v>9</v>
      </c>
      <c r="D1872">
        <v>16</v>
      </c>
      <c r="E1872" s="2" t="s">
        <v>34</v>
      </c>
      <c r="F1872" s="2">
        <f>IF(AND(B1872&gt;B1871,C1872&lt;C1871,E1872="lunes"),1,IF(AND(B1872=B1871,C1872&gt;C1871,E1872="lunes"),1,IF(AND(B1872=B1871,C1872=C1871,E1872="lunes"),F1871+1,F1871)))</f>
        <v>8</v>
      </c>
      <c r="G1872" s="2"/>
    </row>
    <row r="1873" spans="1:7" x14ac:dyDescent="0.35">
      <c r="A1873" s="1">
        <v>45343</v>
      </c>
      <c r="B1873" t="s">
        <v>14</v>
      </c>
      <c r="C1873" t="s">
        <v>9</v>
      </c>
      <c r="D1873">
        <v>12</v>
      </c>
      <c r="E1873" s="2" t="s">
        <v>35</v>
      </c>
      <c r="F1873" s="2">
        <f>IF(AND(B1873&gt;B1872,C1873&lt;C1872,E1873="lunes"),1,IF(AND(B1873=B1872,C1873&gt;C1872,E1873="lunes"),1,IF(AND(B1873=B1872,C1873=C1872,E1873="lunes"),F1872+1,F1872)))</f>
        <v>8</v>
      </c>
      <c r="G1873" s="2"/>
    </row>
    <row r="1874" spans="1:7" x14ac:dyDescent="0.35">
      <c r="A1874" s="1">
        <v>45344</v>
      </c>
      <c r="B1874" t="s">
        <v>14</v>
      </c>
      <c r="C1874" t="s">
        <v>9</v>
      </c>
      <c r="D1874">
        <v>14</v>
      </c>
      <c r="E1874" s="2" t="s">
        <v>36</v>
      </c>
      <c r="F1874" s="2">
        <f>IF(AND(B1874&gt;B1873,C1874&lt;C1873,E1874="lunes"),1,IF(AND(B1874=B1873,C1874&gt;C1873,E1874="lunes"),1,IF(AND(B1874=B1873,C1874=C1873,E1874="lunes"),F1873+1,F1873)))</f>
        <v>8</v>
      </c>
      <c r="G1874" s="2"/>
    </row>
    <row r="1875" spans="1:7" x14ac:dyDescent="0.35">
      <c r="A1875" s="1">
        <v>45345</v>
      </c>
      <c r="B1875" t="s">
        <v>14</v>
      </c>
      <c r="C1875" t="s">
        <v>9</v>
      </c>
      <c r="D1875">
        <v>28</v>
      </c>
      <c r="E1875" s="2" t="s">
        <v>37</v>
      </c>
      <c r="F1875" s="2">
        <f>IF(AND(B1875&gt;B1874,C1875&lt;C1874,E1875="lunes"),1,IF(AND(B1875=B1874,C1875&gt;C1874,E1875="lunes"),1,IF(AND(B1875=B1874,C1875=C1874,E1875="lunes"),F1874+1,F1874)))</f>
        <v>8</v>
      </c>
      <c r="G1875" s="2"/>
    </row>
    <row r="1876" spans="1:7" x14ac:dyDescent="0.35">
      <c r="A1876" s="1">
        <v>45346</v>
      </c>
      <c r="B1876" t="s">
        <v>14</v>
      </c>
      <c r="C1876" t="s">
        <v>9</v>
      </c>
      <c r="D1876">
        <v>32</v>
      </c>
      <c r="E1876" s="2" t="s">
        <v>38</v>
      </c>
      <c r="F1876" s="2">
        <f>IF(AND(B1876&gt;B1875,C1876&lt;C1875,E1876="lunes"),1,IF(AND(B1876=B1875,C1876&gt;C1875,E1876="lunes"),1,IF(AND(B1876=B1875,C1876=C1875,E1876="lunes"),F1875+1,F1875)))</f>
        <v>8</v>
      </c>
      <c r="G1876" s="2"/>
    </row>
    <row r="1877" spans="1:7" x14ac:dyDescent="0.35">
      <c r="A1877" s="1">
        <v>45347</v>
      </c>
      <c r="B1877" t="s">
        <v>14</v>
      </c>
      <c r="C1877" t="s">
        <v>9</v>
      </c>
      <c r="D1877">
        <v>21</v>
      </c>
      <c r="E1877" s="2" t="s">
        <v>39</v>
      </c>
      <c r="F1877" s="2">
        <f>IF(AND(B1877&gt;B1876,C1877&lt;C1876,E1877="lunes"),1,IF(AND(B1877=B1876,C1877&gt;C1876,E1877="lunes"),1,IF(AND(B1877=B1876,C1877=C1876,E1877="lunes"),F1876+1,F1876)))</f>
        <v>8</v>
      </c>
      <c r="G1877" s="2"/>
    </row>
    <row r="1878" spans="1:7" x14ac:dyDescent="0.35">
      <c r="A1878" s="1">
        <v>45348</v>
      </c>
      <c r="B1878" t="s">
        <v>14</v>
      </c>
      <c r="C1878" t="s">
        <v>9</v>
      </c>
      <c r="D1878">
        <v>13</v>
      </c>
      <c r="E1878" s="2" t="s">
        <v>33</v>
      </c>
      <c r="F1878" s="2">
        <f>IF(AND(B1878&gt;B1877,C1878&lt;C1877,E1878="lunes"),1,IF(AND(B1878=B1877,C1878&gt;C1877,E1878="lunes"),1,IF(AND(B1878=B1877,C1878=C1877,E1878="lunes"),F1877+1,F1877)))</f>
        <v>9</v>
      </c>
      <c r="G1878" s="2"/>
    </row>
    <row r="1879" spans="1:7" x14ac:dyDescent="0.35">
      <c r="A1879" s="1">
        <v>45349</v>
      </c>
      <c r="B1879" t="s">
        <v>14</v>
      </c>
      <c r="C1879" t="s">
        <v>9</v>
      </c>
      <c r="D1879">
        <v>11</v>
      </c>
      <c r="E1879" s="2" t="s">
        <v>34</v>
      </c>
      <c r="F1879" s="2">
        <f>IF(AND(B1879&gt;B1878,C1879&lt;C1878,E1879="lunes"),1,IF(AND(B1879=B1878,C1879&gt;C1878,E1879="lunes"),1,IF(AND(B1879=B1878,C1879=C1878,E1879="lunes"),F1878+1,F1878)))</f>
        <v>9</v>
      </c>
      <c r="G1879" s="2"/>
    </row>
    <row r="1880" spans="1:7" x14ac:dyDescent="0.35">
      <c r="A1880" s="1">
        <v>45350</v>
      </c>
      <c r="B1880" t="s">
        <v>14</v>
      </c>
      <c r="C1880" t="s">
        <v>9</v>
      </c>
      <c r="D1880">
        <v>25</v>
      </c>
      <c r="E1880" s="2" t="s">
        <v>35</v>
      </c>
      <c r="F1880" s="2">
        <f>IF(AND(B1880&gt;B1879,C1880&lt;C1879,E1880="lunes"),1,IF(AND(B1880=B1879,C1880&gt;C1879,E1880="lunes"),1,IF(AND(B1880=B1879,C1880=C1879,E1880="lunes"),F1879+1,F1879)))</f>
        <v>9</v>
      </c>
      <c r="G1880" s="2"/>
    </row>
    <row r="1881" spans="1:7" x14ac:dyDescent="0.35">
      <c r="A1881" s="1">
        <v>45351</v>
      </c>
      <c r="B1881" t="s">
        <v>14</v>
      </c>
      <c r="C1881" t="s">
        <v>9</v>
      </c>
      <c r="D1881">
        <v>22</v>
      </c>
      <c r="E1881" s="2" t="s">
        <v>36</v>
      </c>
      <c r="F1881" s="2">
        <f>IF(AND(B1881&gt;B1880,C1881&lt;C1880,E1881="lunes"),1,IF(AND(B1881=B1880,C1881&gt;C1880,E1881="lunes"),1,IF(AND(B1881=B1880,C1881=C1880,E1881="lunes"),F1880+1,F1880)))</f>
        <v>9</v>
      </c>
      <c r="G1881" s="2"/>
    </row>
    <row r="1882" spans="1:7" x14ac:dyDescent="0.35">
      <c r="A1882" s="1">
        <v>45352</v>
      </c>
      <c r="B1882" t="s">
        <v>14</v>
      </c>
      <c r="C1882" t="s">
        <v>9</v>
      </c>
      <c r="D1882">
        <v>19</v>
      </c>
      <c r="E1882" s="2" t="s">
        <v>37</v>
      </c>
      <c r="F1882" s="2">
        <f>IF(AND(B1882&gt;B1881,C1882&lt;C1881,E1882="lunes"),1,IF(AND(B1882=B1881,C1882&gt;C1881,E1882="lunes"),1,IF(AND(B1882=B1881,C1882=C1881,E1882="lunes"),F1881+1,F1881)))</f>
        <v>9</v>
      </c>
      <c r="G1882" s="2"/>
    </row>
    <row r="1883" spans="1:7" x14ac:dyDescent="0.35">
      <c r="A1883" s="1">
        <v>45353</v>
      </c>
      <c r="B1883" t="s">
        <v>14</v>
      </c>
      <c r="C1883" t="s">
        <v>9</v>
      </c>
      <c r="D1883">
        <v>19</v>
      </c>
      <c r="E1883" s="2" t="s">
        <v>38</v>
      </c>
      <c r="F1883" s="2">
        <f>IF(AND(B1883&gt;B1882,C1883&lt;C1882,E1883="lunes"),1,IF(AND(B1883=B1882,C1883&gt;C1882,E1883="lunes"),1,IF(AND(B1883=B1882,C1883=C1882,E1883="lunes"),F1882+1,F1882)))</f>
        <v>9</v>
      </c>
      <c r="G1883" s="2"/>
    </row>
    <row r="1884" spans="1:7" x14ac:dyDescent="0.35">
      <c r="A1884" s="1">
        <v>45354</v>
      </c>
      <c r="B1884" t="s">
        <v>14</v>
      </c>
      <c r="C1884" t="s">
        <v>9</v>
      </c>
      <c r="D1884">
        <v>18</v>
      </c>
      <c r="E1884" s="2" t="s">
        <v>39</v>
      </c>
      <c r="F1884" s="2">
        <f>IF(AND(B1884&gt;B1883,C1884&lt;C1883,E1884="lunes"),1,IF(AND(B1884=B1883,C1884&gt;C1883,E1884="lunes"),1,IF(AND(B1884=B1883,C1884=C1883,E1884="lunes"),F1883+1,F1883)))</f>
        <v>9</v>
      </c>
      <c r="G1884" s="2"/>
    </row>
    <row r="1885" spans="1:7" x14ac:dyDescent="0.35">
      <c r="A1885" s="1">
        <v>45355</v>
      </c>
      <c r="B1885" t="s">
        <v>14</v>
      </c>
      <c r="C1885" t="s">
        <v>9</v>
      </c>
      <c r="D1885">
        <v>20</v>
      </c>
      <c r="E1885" s="2" t="s">
        <v>33</v>
      </c>
      <c r="F1885" s="2">
        <f>IF(AND(B1885&gt;B1884,C1885&lt;C1884,E1885="lunes"),1,IF(AND(B1885=B1884,C1885&gt;C1884,E1885="lunes"),1,IF(AND(B1885=B1884,C1885=C1884,E1885="lunes"),F1884+1,F1884)))</f>
        <v>10</v>
      </c>
      <c r="G1885" s="2"/>
    </row>
    <row r="1886" spans="1:7" x14ac:dyDescent="0.35">
      <c r="A1886" s="1">
        <v>45356</v>
      </c>
      <c r="B1886" t="s">
        <v>14</v>
      </c>
      <c r="C1886" t="s">
        <v>9</v>
      </c>
      <c r="D1886">
        <v>13</v>
      </c>
      <c r="E1886" s="2" t="s">
        <v>34</v>
      </c>
      <c r="F1886" s="2">
        <f>IF(AND(B1886&gt;B1885,C1886&lt;C1885,E1886="lunes"),1,IF(AND(B1886=B1885,C1886&gt;C1885,E1886="lunes"),1,IF(AND(B1886=B1885,C1886=C1885,E1886="lunes"),F1885+1,F1885)))</f>
        <v>10</v>
      </c>
      <c r="G1886" s="2"/>
    </row>
    <row r="1887" spans="1:7" x14ac:dyDescent="0.35">
      <c r="A1887" s="1">
        <v>45357</v>
      </c>
      <c r="B1887" t="s">
        <v>14</v>
      </c>
      <c r="C1887" t="s">
        <v>9</v>
      </c>
      <c r="D1887">
        <v>11</v>
      </c>
      <c r="E1887" s="2" t="s">
        <v>35</v>
      </c>
      <c r="F1887" s="2">
        <f>IF(AND(B1887&gt;B1886,C1887&lt;C1886,E1887="lunes"),1,IF(AND(B1887=B1886,C1887&gt;C1886,E1887="lunes"),1,IF(AND(B1887=B1886,C1887=C1886,E1887="lunes"),F1886+1,F1886)))</f>
        <v>10</v>
      </c>
      <c r="G1887" s="2"/>
    </row>
    <row r="1888" spans="1:7" x14ac:dyDescent="0.35">
      <c r="A1888" s="1">
        <v>45358</v>
      </c>
      <c r="B1888" t="s">
        <v>14</v>
      </c>
      <c r="C1888" t="s">
        <v>9</v>
      </c>
      <c r="D1888">
        <v>26</v>
      </c>
      <c r="E1888" s="2" t="s">
        <v>36</v>
      </c>
      <c r="F1888" s="2">
        <f>IF(AND(B1888&gt;B1887,C1888&lt;C1887,E1888="lunes"),1,IF(AND(B1888=B1887,C1888&gt;C1887,E1888="lunes"),1,IF(AND(B1888=B1887,C1888=C1887,E1888="lunes"),F1887+1,F1887)))</f>
        <v>10</v>
      </c>
      <c r="G1888" s="2"/>
    </row>
    <row r="1889" spans="1:7" x14ac:dyDescent="0.35">
      <c r="A1889" s="1">
        <v>45359</v>
      </c>
      <c r="B1889" t="s">
        <v>14</v>
      </c>
      <c r="C1889" t="s">
        <v>9</v>
      </c>
      <c r="D1889">
        <v>26</v>
      </c>
      <c r="E1889" s="2" t="s">
        <v>37</v>
      </c>
      <c r="F1889" s="2">
        <f>IF(AND(B1889&gt;B1888,C1889&lt;C1888,E1889="lunes"),1,IF(AND(B1889=B1888,C1889&gt;C1888,E1889="lunes"),1,IF(AND(B1889=B1888,C1889=C1888,E1889="lunes"),F1888+1,F1888)))</f>
        <v>10</v>
      </c>
      <c r="G1889" s="2"/>
    </row>
    <row r="1890" spans="1:7" x14ac:dyDescent="0.35">
      <c r="A1890" s="1">
        <v>45360</v>
      </c>
      <c r="B1890" t="s">
        <v>14</v>
      </c>
      <c r="C1890" t="s">
        <v>9</v>
      </c>
      <c r="D1890">
        <v>12</v>
      </c>
      <c r="E1890" s="2" t="s">
        <v>38</v>
      </c>
      <c r="F1890" s="2">
        <f>IF(AND(B1890&gt;B1889,C1890&lt;C1889,E1890="lunes"),1,IF(AND(B1890=B1889,C1890&gt;C1889,E1890="lunes"),1,IF(AND(B1890=B1889,C1890=C1889,E1890="lunes"),F1889+1,F1889)))</f>
        <v>10</v>
      </c>
      <c r="G1890" s="2"/>
    </row>
    <row r="1891" spans="1:7" x14ac:dyDescent="0.35">
      <c r="A1891" s="1">
        <v>45361</v>
      </c>
      <c r="B1891" t="s">
        <v>14</v>
      </c>
      <c r="C1891" t="s">
        <v>9</v>
      </c>
      <c r="D1891">
        <v>17</v>
      </c>
      <c r="E1891" s="2" t="s">
        <v>39</v>
      </c>
      <c r="F1891" s="2">
        <f>IF(AND(B1891&gt;B1890,C1891&lt;C1890,E1891="lunes"),1,IF(AND(B1891=B1890,C1891&gt;C1890,E1891="lunes"),1,IF(AND(B1891=B1890,C1891=C1890,E1891="lunes"),F1890+1,F1890)))</f>
        <v>10</v>
      </c>
      <c r="G1891" s="2"/>
    </row>
    <row r="1892" spans="1:7" x14ac:dyDescent="0.35">
      <c r="A1892" s="1">
        <v>45362</v>
      </c>
      <c r="B1892" t="s">
        <v>14</v>
      </c>
      <c r="C1892" t="s">
        <v>9</v>
      </c>
      <c r="D1892">
        <v>14</v>
      </c>
      <c r="E1892" s="2" t="s">
        <v>33</v>
      </c>
      <c r="F1892" s="2">
        <f>IF(AND(B1892&gt;B1891,C1892&lt;C1891,E1892="lunes"),1,IF(AND(B1892=B1891,C1892&gt;C1891,E1892="lunes"),1,IF(AND(B1892=B1891,C1892=C1891,E1892="lunes"),F1891+1,F1891)))</f>
        <v>11</v>
      </c>
      <c r="G1892" s="2"/>
    </row>
    <row r="1893" spans="1:7" x14ac:dyDescent="0.35">
      <c r="A1893" s="1">
        <v>45363</v>
      </c>
      <c r="B1893" t="s">
        <v>14</v>
      </c>
      <c r="C1893" t="s">
        <v>9</v>
      </c>
      <c r="D1893">
        <v>17</v>
      </c>
      <c r="E1893" s="2" t="s">
        <v>34</v>
      </c>
      <c r="F1893" s="2">
        <f>IF(AND(B1893&gt;B1892,C1893&lt;C1892,E1893="lunes"),1,IF(AND(B1893=B1892,C1893&gt;C1892,E1893="lunes"),1,IF(AND(B1893=B1892,C1893=C1892,E1893="lunes"),F1892+1,F1892)))</f>
        <v>11</v>
      </c>
      <c r="G1893" s="2"/>
    </row>
    <row r="1894" spans="1:7" x14ac:dyDescent="0.35">
      <c r="A1894" s="1">
        <v>45364</v>
      </c>
      <c r="B1894" t="s">
        <v>14</v>
      </c>
      <c r="C1894" t="s">
        <v>9</v>
      </c>
      <c r="D1894">
        <v>21</v>
      </c>
      <c r="E1894" s="2" t="s">
        <v>35</v>
      </c>
      <c r="F1894" s="2">
        <f>IF(AND(B1894&gt;B1893,C1894&lt;C1893,E1894="lunes"),1,IF(AND(B1894=B1893,C1894&gt;C1893,E1894="lunes"),1,IF(AND(B1894=B1893,C1894=C1893,E1894="lunes"),F1893+1,F1893)))</f>
        <v>11</v>
      </c>
      <c r="G1894" s="2"/>
    </row>
    <row r="1895" spans="1:7" x14ac:dyDescent="0.35">
      <c r="A1895" s="1">
        <v>45365</v>
      </c>
      <c r="B1895" t="s">
        <v>14</v>
      </c>
      <c r="C1895" t="s">
        <v>9</v>
      </c>
      <c r="D1895">
        <v>22</v>
      </c>
      <c r="E1895" s="2" t="s">
        <v>36</v>
      </c>
      <c r="F1895" s="2">
        <f>IF(AND(B1895&gt;B1894,C1895&lt;C1894,E1895="lunes"),1,IF(AND(B1895=B1894,C1895&gt;C1894,E1895="lunes"),1,IF(AND(B1895=B1894,C1895=C1894,E1895="lunes"),F1894+1,F1894)))</f>
        <v>11</v>
      </c>
      <c r="G1895" s="2"/>
    </row>
    <row r="1896" spans="1:7" x14ac:dyDescent="0.35">
      <c r="A1896" s="1">
        <v>45366</v>
      </c>
      <c r="B1896" t="s">
        <v>14</v>
      </c>
      <c r="C1896" t="s">
        <v>9</v>
      </c>
      <c r="D1896">
        <v>24</v>
      </c>
      <c r="E1896" s="2" t="s">
        <v>37</v>
      </c>
      <c r="F1896" s="2">
        <f>IF(AND(B1896&gt;B1895,C1896&lt;C1895,E1896="lunes"),1,IF(AND(B1896=B1895,C1896&gt;C1895,E1896="lunes"),1,IF(AND(B1896=B1895,C1896=C1895,E1896="lunes"),F1895+1,F1895)))</f>
        <v>11</v>
      </c>
      <c r="G1896" s="2"/>
    </row>
    <row r="1897" spans="1:7" x14ac:dyDescent="0.35">
      <c r="A1897" s="1">
        <v>45367</v>
      </c>
      <c r="B1897" t="s">
        <v>14</v>
      </c>
      <c r="C1897" t="s">
        <v>9</v>
      </c>
      <c r="D1897">
        <v>26</v>
      </c>
      <c r="E1897" s="2" t="s">
        <v>38</v>
      </c>
      <c r="F1897" s="2">
        <f>IF(AND(B1897&gt;B1896,C1897&lt;C1896,E1897="lunes"),1,IF(AND(B1897=B1896,C1897&gt;C1896,E1897="lunes"),1,IF(AND(B1897=B1896,C1897=C1896,E1897="lunes"),F1896+1,F1896)))</f>
        <v>11</v>
      </c>
      <c r="G1897" s="2"/>
    </row>
    <row r="1898" spans="1:7" x14ac:dyDescent="0.35">
      <c r="A1898" s="1">
        <v>45368</v>
      </c>
      <c r="B1898" t="s">
        <v>14</v>
      </c>
      <c r="C1898" t="s">
        <v>9</v>
      </c>
      <c r="D1898">
        <v>19</v>
      </c>
      <c r="E1898" s="2" t="s">
        <v>39</v>
      </c>
      <c r="F1898" s="2">
        <f>IF(AND(B1898&gt;B1897,C1898&lt;C1897,E1898="lunes"),1,IF(AND(B1898=B1897,C1898&gt;C1897,E1898="lunes"),1,IF(AND(B1898=B1897,C1898=C1897,E1898="lunes"),F1897+1,F1897)))</f>
        <v>11</v>
      </c>
      <c r="G1898" s="2"/>
    </row>
    <row r="1899" spans="1:7" x14ac:dyDescent="0.35">
      <c r="A1899" s="1">
        <v>45369</v>
      </c>
      <c r="B1899" t="s">
        <v>14</v>
      </c>
      <c r="C1899" t="s">
        <v>9</v>
      </c>
      <c r="D1899">
        <v>26</v>
      </c>
      <c r="E1899" s="2" t="s">
        <v>33</v>
      </c>
      <c r="F1899" s="2">
        <f>IF(AND(B1899&gt;B1898,C1899&lt;C1898,E1899="lunes"),1,IF(AND(B1899=B1898,C1899&gt;C1898,E1899="lunes"),1,IF(AND(B1899=B1898,C1899=C1898,E1899="lunes"),F1898+1,F1898)))</f>
        <v>12</v>
      </c>
      <c r="G1899" s="2"/>
    </row>
    <row r="1900" spans="1:7" x14ac:dyDescent="0.35">
      <c r="A1900" s="1">
        <v>45370</v>
      </c>
      <c r="B1900" t="s">
        <v>14</v>
      </c>
      <c r="C1900" t="s">
        <v>9</v>
      </c>
      <c r="D1900">
        <v>17</v>
      </c>
      <c r="E1900" s="2" t="s">
        <v>34</v>
      </c>
      <c r="F1900" s="2">
        <f>IF(AND(B1900&gt;B1899,C1900&lt;C1899,E1900="lunes"),1,IF(AND(B1900=B1899,C1900&gt;C1899,E1900="lunes"),1,IF(AND(B1900=B1899,C1900=C1899,E1900="lunes"),F1899+1,F1899)))</f>
        <v>12</v>
      </c>
      <c r="G1900" s="2"/>
    </row>
    <row r="1901" spans="1:7" x14ac:dyDescent="0.35">
      <c r="A1901" s="1">
        <v>45371</v>
      </c>
      <c r="B1901" t="s">
        <v>14</v>
      </c>
      <c r="C1901" t="s">
        <v>9</v>
      </c>
      <c r="D1901">
        <v>25</v>
      </c>
      <c r="E1901" s="2" t="s">
        <v>35</v>
      </c>
      <c r="F1901" s="2">
        <f>IF(AND(B1901&gt;B1900,C1901&lt;C1900,E1901="lunes"),1,IF(AND(B1901=B1900,C1901&gt;C1900,E1901="lunes"),1,IF(AND(B1901=B1900,C1901=C1900,E1901="lunes"),F1900+1,F1900)))</f>
        <v>12</v>
      </c>
      <c r="G1901" s="2"/>
    </row>
    <row r="1902" spans="1:7" x14ac:dyDescent="0.35">
      <c r="A1902" s="1">
        <v>45372</v>
      </c>
      <c r="B1902" t="s">
        <v>14</v>
      </c>
      <c r="C1902" t="s">
        <v>9</v>
      </c>
      <c r="D1902">
        <v>23</v>
      </c>
      <c r="E1902" s="2" t="s">
        <v>36</v>
      </c>
      <c r="F1902" s="2">
        <f>IF(AND(B1902&gt;B1901,C1902&lt;C1901,E1902="lunes"),1,IF(AND(B1902=B1901,C1902&gt;C1901,E1902="lunes"),1,IF(AND(B1902=B1901,C1902=C1901,E1902="lunes"),F1901+1,F1901)))</f>
        <v>12</v>
      </c>
      <c r="G1902" s="2"/>
    </row>
    <row r="1903" spans="1:7" x14ac:dyDescent="0.35">
      <c r="A1903" s="1">
        <v>45373</v>
      </c>
      <c r="B1903" t="s">
        <v>14</v>
      </c>
      <c r="C1903" t="s">
        <v>9</v>
      </c>
      <c r="D1903">
        <v>20</v>
      </c>
      <c r="E1903" s="2" t="s">
        <v>37</v>
      </c>
      <c r="F1903" s="2">
        <f>IF(AND(B1903&gt;B1902,C1903&lt;C1902,E1903="lunes"),1,IF(AND(B1903=B1902,C1903&gt;C1902,E1903="lunes"),1,IF(AND(B1903=B1902,C1903=C1902,E1903="lunes"),F1902+1,F1902)))</f>
        <v>12</v>
      </c>
      <c r="G1903" s="2"/>
    </row>
    <row r="1904" spans="1:7" x14ac:dyDescent="0.35">
      <c r="A1904" s="1">
        <v>45374</v>
      </c>
      <c r="B1904" t="s">
        <v>14</v>
      </c>
      <c r="C1904" t="s">
        <v>9</v>
      </c>
      <c r="D1904">
        <v>23</v>
      </c>
      <c r="E1904" s="2" t="s">
        <v>38</v>
      </c>
      <c r="F1904" s="2">
        <f>IF(AND(B1904&gt;B1903,C1904&lt;C1903,E1904="lunes"),1,IF(AND(B1904=B1903,C1904&gt;C1903,E1904="lunes"),1,IF(AND(B1904=B1903,C1904=C1903,E1904="lunes"),F1903+1,F1903)))</f>
        <v>12</v>
      </c>
      <c r="G1904" s="2"/>
    </row>
    <row r="1905" spans="1:7" x14ac:dyDescent="0.35">
      <c r="A1905" s="1">
        <v>45375</v>
      </c>
      <c r="B1905" t="s">
        <v>14</v>
      </c>
      <c r="C1905" t="s">
        <v>9</v>
      </c>
      <c r="D1905">
        <v>19</v>
      </c>
      <c r="E1905" s="2" t="s">
        <v>39</v>
      </c>
      <c r="F1905" s="2">
        <f>IF(AND(B1905&gt;B1904,C1905&lt;C1904,E1905="lunes"),1,IF(AND(B1905=B1904,C1905&gt;C1904,E1905="lunes"),1,IF(AND(B1905=B1904,C1905=C1904,E1905="lunes"),F1904+1,F1904)))</f>
        <v>12</v>
      </c>
      <c r="G1905" s="2"/>
    </row>
    <row r="1906" spans="1:7" x14ac:dyDescent="0.35">
      <c r="A1906" s="1">
        <v>45376</v>
      </c>
      <c r="B1906" t="s">
        <v>14</v>
      </c>
      <c r="C1906" t="s">
        <v>9</v>
      </c>
      <c r="D1906">
        <v>22</v>
      </c>
      <c r="E1906" s="2" t="s">
        <v>33</v>
      </c>
      <c r="F1906" s="2">
        <f>IF(AND(B1906&gt;B1905,C1906&lt;C1905,E1906="lunes"),1,IF(AND(B1906=B1905,C1906&gt;C1905,E1906="lunes"),1,IF(AND(B1906=B1905,C1906=C1905,E1906="lunes"),F1905+1,F1905)))</f>
        <v>13</v>
      </c>
      <c r="G1906" s="2"/>
    </row>
    <row r="1907" spans="1:7" x14ac:dyDescent="0.35">
      <c r="A1907" s="1">
        <v>45377</v>
      </c>
      <c r="B1907" t="s">
        <v>14</v>
      </c>
      <c r="C1907" t="s">
        <v>9</v>
      </c>
      <c r="D1907">
        <v>25</v>
      </c>
      <c r="E1907" s="2" t="s">
        <v>34</v>
      </c>
      <c r="F1907" s="2">
        <f>IF(AND(B1907&gt;B1906,C1907&lt;C1906,E1907="lunes"),1,IF(AND(B1907=B1906,C1907&gt;C1906,E1907="lunes"),1,IF(AND(B1907=B1906,C1907=C1906,E1907="lunes"),F1906+1,F1906)))</f>
        <v>13</v>
      </c>
      <c r="G1907" s="2"/>
    </row>
    <row r="1908" spans="1:7" x14ac:dyDescent="0.35">
      <c r="A1908" s="1">
        <v>45378</v>
      </c>
      <c r="B1908" t="s">
        <v>14</v>
      </c>
      <c r="C1908" t="s">
        <v>9</v>
      </c>
      <c r="D1908">
        <v>18</v>
      </c>
      <c r="E1908" s="2" t="s">
        <v>35</v>
      </c>
      <c r="F1908" s="2">
        <f>IF(AND(B1908&gt;B1907,C1908&lt;C1907,E1908="lunes"),1,IF(AND(B1908=B1907,C1908&gt;C1907,E1908="lunes"),1,IF(AND(B1908=B1907,C1908=C1907,E1908="lunes"),F1907+1,F1907)))</f>
        <v>13</v>
      </c>
      <c r="G1908" s="2"/>
    </row>
    <row r="1909" spans="1:7" x14ac:dyDescent="0.35">
      <c r="A1909" s="1">
        <v>45379</v>
      </c>
      <c r="B1909" t="s">
        <v>14</v>
      </c>
      <c r="C1909" t="s">
        <v>9</v>
      </c>
      <c r="D1909">
        <v>14</v>
      </c>
      <c r="E1909" s="2" t="s">
        <v>36</v>
      </c>
      <c r="F1909" s="2">
        <f>IF(AND(B1909&gt;B1908,C1909&lt;C1908,E1909="lunes"),1,IF(AND(B1909=B1908,C1909&gt;C1908,E1909="lunes"),1,IF(AND(B1909=B1908,C1909=C1908,E1909="lunes"),F1908+1,F1908)))</f>
        <v>13</v>
      </c>
      <c r="G1909" s="2"/>
    </row>
    <row r="1910" spans="1:7" x14ac:dyDescent="0.35">
      <c r="A1910" s="1">
        <v>45380</v>
      </c>
      <c r="B1910" t="s">
        <v>14</v>
      </c>
      <c r="C1910" t="s">
        <v>9</v>
      </c>
      <c r="D1910">
        <v>26</v>
      </c>
      <c r="E1910" s="2" t="s">
        <v>37</v>
      </c>
      <c r="F1910" s="2">
        <f>IF(AND(B1910&gt;B1909,C1910&lt;C1909,E1910="lunes"),1,IF(AND(B1910=B1909,C1910&gt;C1909,E1910="lunes"),1,IF(AND(B1910=B1909,C1910=C1909,E1910="lunes"),F1909+1,F1909)))</f>
        <v>13</v>
      </c>
      <c r="G1910" s="2"/>
    </row>
    <row r="1911" spans="1:7" x14ac:dyDescent="0.35">
      <c r="A1911" s="1">
        <v>45381</v>
      </c>
      <c r="B1911" t="s">
        <v>14</v>
      </c>
      <c r="C1911" t="s">
        <v>9</v>
      </c>
      <c r="D1911">
        <v>31</v>
      </c>
      <c r="E1911" s="2" t="s">
        <v>38</v>
      </c>
      <c r="F1911" s="2">
        <f>IF(AND(B1911&gt;B1910,C1911&lt;C1910,E1911="lunes"),1,IF(AND(B1911=B1910,C1911&gt;C1910,E1911="lunes"),1,IF(AND(B1911=B1910,C1911=C1910,E1911="lunes"),F1910+1,F1910)))</f>
        <v>13</v>
      </c>
      <c r="G1911" s="2"/>
    </row>
    <row r="1912" spans="1:7" x14ac:dyDescent="0.35">
      <c r="A1912" s="1">
        <v>45382</v>
      </c>
      <c r="B1912" t="s">
        <v>14</v>
      </c>
      <c r="C1912" t="s">
        <v>9</v>
      </c>
      <c r="D1912">
        <v>16</v>
      </c>
      <c r="E1912" s="2" t="s">
        <v>39</v>
      </c>
      <c r="F1912" s="2">
        <f>IF(AND(B1912&gt;B1911,C1912&lt;C1911,E1912="lunes"),1,IF(AND(B1912=B1911,C1912&gt;C1911,E1912="lunes"),1,IF(AND(B1912=B1911,C1912=C1911,E1912="lunes"),F1911+1,F1911)))</f>
        <v>13</v>
      </c>
      <c r="G1912" s="2"/>
    </row>
    <row r="1913" spans="1:7" x14ac:dyDescent="0.35">
      <c r="A1913" s="1">
        <v>45292</v>
      </c>
      <c r="B1913" t="s">
        <v>14</v>
      </c>
      <c r="C1913" t="s">
        <v>10</v>
      </c>
      <c r="D1913">
        <v>22</v>
      </c>
      <c r="E1913" s="2" t="s">
        <v>33</v>
      </c>
      <c r="F1913" s="2">
        <f>IF(AND(B1913&gt;B1912,C1913&lt;C1912,E1913="lunes"),1,IF(AND(B1913=B1912,C1913&gt;C1912,E1913="lunes"),1,IF(AND(B1913=B1912,C1913=C1912,E1913="lunes"),F1912+1,F1912)))</f>
        <v>1</v>
      </c>
      <c r="G1913" s="2"/>
    </row>
    <row r="1914" spans="1:7" x14ac:dyDescent="0.35">
      <c r="A1914" s="1">
        <v>45293</v>
      </c>
      <c r="B1914" t="s">
        <v>14</v>
      </c>
      <c r="C1914" t="s">
        <v>10</v>
      </c>
      <c r="D1914">
        <v>14</v>
      </c>
      <c r="E1914" s="2" t="s">
        <v>34</v>
      </c>
      <c r="F1914" s="2">
        <f>IF(AND(B1914&gt;B1913,C1914&lt;C1913,E1914="lunes"),1,IF(AND(B1914=B1913,C1914&gt;C1913,E1914="lunes"),1,IF(AND(B1914=B1913,C1914=C1913,E1914="lunes"),F1913+1,F1913)))</f>
        <v>1</v>
      </c>
      <c r="G1914" s="2"/>
    </row>
    <row r="1915" spans="1:7" x14ac:dyDescent="0.35">
      <c r="A1915" s="1">
        <v>45294</v>
      </c>
      <c r="B1915" t="s">
        <v>14</v>
      </c>
      <c r="C1915" t="s">
        <v>10</v>
      </c>
      <c r="D1915">
        <v>12</v>
      </c>
      <c r="E1915" s="2" t="s">
        <v>35</v>
      </c>
      <c r="F1915" s="2">
        <f>IF(AND(B1915&gt;B1914,C1915&lt;C1914,E1915="lunes"),1,IF(AND(B1915=B1914,C1915&gt;C1914,E1915="lunes"),1,IF(AND(B1915=B1914,C1915=C1914,E1915="lunes"),F1914+1,F1914)))</f>
        <v>1</v>
      </c>
      <c r="G1915" s="2"/>
    </row>
    <row r="1916" spans="1:7" x14ac:dyDescent="0.35">
      <c r="A1916" s="1">
        <v>45295</v>
      </c>
      <c r="B1916" t="s">
        <v>14</v>
      </c>
      <c r="C1916" t="s">
        <v>10</v>
      </c>
      <c r="D1916">
        <v>8</v>
      </c>
      <c r="E1916" s="2" t="s">
        <v>36</v>
      </c>
      <c r="F1916" s="2">
        <f>IF(AND(B1916&gt;B1915,C1916&lt;C1915,E1916="lunes"),1,IF(AND(B1916=B1915,C1916&gt;C1915,E1916="lunes"),1,IF(AND(B1916=B1915,C1916=C1915,E1916="lunes"),F1915+1,F1915)))</f>
        <v>1</v>
      </c>
      <c r="G1916" s="2"/>
    </row>
    <row r="1917" spans="1:7" x14ac:dyDescent="0.35">
      <c r="A1917" s="1">
        <v>45296</v>
      </c>
      <c r="B1917" t="s">
        <v>14</v>
      </c>
      <c r="C1917" t="s">
        <v>10</v>
      </c>
      <c r="D1917">
        <v>29</v>
      </c>
      <c r="E1917" s="2" t="s">
        <v>37</v>
      </c>
      <c r="F1917" s="2">
        <f>IF(AND(B1917&gt;B1916,C1917&lt;C1916,E1917="lunes"),1,IF(AND(B1917=B1916,C1917&gt;C1916,E1917="lunes"),1,IF(AND(B1917=B1916,C1917=C1916,E1917="lunes"),F1916+1,F1916)))</f>
        <v>1</v>
      </c>
      <c r="G1917" s="2"/>
    </row>
    <row r="1918" spans="1:7" x14ac:dyDescent="0.35">
      <c r="A1918" s="1">
        <v>45297</v>
      </c>
      <c r="B1918" t="s">
        <v>14</v>
      </c>
      <c r="C1918" t="s">
        <v>10</v>
      </c>
      <c r="D1918">
        <v>23</v>
      </c>
      <c r="E1918" s="2" t="s">
        <v>38</v>
      </c>
      <c r="F1918" s="2">
        <f>IF(AND(B1918&gt;B1917,C1918&lt;C1917,E1918="lunes"),1,IF(AND(B1918=B1917,C1918&gt;C1917,E1918="lunes"),1,IF(AND(B1918=B1917,C1918=C1917,E1918="lunes"),F1917+1,F1917)))</f>
        <v>1</v>
      </c>
      <c r="G1918" s="2"/>
    </row>
    <row r="1919" spans="1:7" x14ac:dyDescent="0.35">
      <c r="A1919" s="1">
        <v>45298</v>
      </c>
      <c r="B1919" t="s">
        <v>14</v>
      </c>
      <c r="C1919" t="s">
        <v>10</v>
      </c>
      <c r="D1919">
        <v>27</v>
      </c>
      <c r="E1919" s="2" t="s">
        <v>39</v>
      </c>
      <c r="F1919" s="2">
        <f>IF(AND(B1919&gt;B1918,C1919&lt;C1918,E1919="lunes"),1,IF(AND(B1919=B1918,C1919&gt;C1918,E1919="lunes"),1,IF(AND(B1919=B1918,C1919=C1918,E1919="lunes"),F1918+1,F1918)))</f>
        <v>1</v>
      </c>
      <c r="G1919" s="2"/>
    </row>
    <row r="1920" spans="1:7" x14ac:dyDescent="0.35">
      <c r="A1920" s="1">
        <v>45299</v>
      </c>
      <c r="B1920" t="s">
        <v>14</v>
      </c>
      <c r="C1920" t="s">
        <v>10</v>
      </c>
      <c r="D1920">
        <v>16</v>
      </c>
      <c r="E1920" s="2" t="s">
        <v>33</v>
      </c>
      <c r="F1920" s="2">
        <f>IF(AND(B1920&gt;B1919,C1920&lt;C1919,E1920="lunes"),1,IF(AND(B1920=B1919,C1920&gt;C1919,E1920="lunes"),1,IF(AND(B1920=B1919,C1920=C1919,E1920="lunes"),F1919+1,F1919)))</f>
        <v>2</v>
      </c>
      <c r="G1920" s="2"/>
    </row>
    <row r="1921" spans="1:7" x14ac:dyDescent="0.35">
      <c r="A1921" s="1">
        <v>45300</v>
      </c>
      <c r="B1921" t="s">
        <v>14</v>
      </c>
      <c r="C1921" t="s">
        <v>10</v>
      </c>
      <c r="D1921">
        <v>10</v>
      </c>
      <c r="E1921" s="2" t="s">
        <v>34</v>
      </c>
      <c r="F1921" s="2">
        <f>IF(AND(B1921&gt;B1920,C1921&lt;C1920,E1921="lunes"),1,IF(AND(B1921=B1920,C1921&gt;C1920,E1921="lunes"),1,IF(AND(B1921=B1920,C1921=C1920,E1921="lunes"),F1920+1,F1920)))</f>
        <v>2</v>
      </c>
      <c r="G1921" s="2"/>
    </row>
    <row r="1922" spans="1:7" x14ac:dyDescent="0.35">
      <c r="A1922" s="1">
        <v>45301</v>
      </c>
      <c r="B1922" t="s">
        <v>14</v>
      </c>
      <c r="C1922" t="s">
        <v>10</v>
      </c>
      <c r="D1922">
        <v>13</v>
      </c>
      <c r="E1922" s="2" t="s">
        <v>35</v>
      </c>
      <c r="F1922" s="2">
        <f>IF(AND(B1922&gt;B1921,C1922&lt;C1921,E1922="lunes"),1,IF(AND(B1922=B1921,C1922&gt;C1921,E1922="lunes"),1,IF(AND(B1922=B1921,C1922=C1921,E1922="lunes"),F1921+1,F1921)))</f>
        <v>2</v>
      </c>
      <c r="G1922" s="2"/>
    </row>
    <row r="1923" spans="1:7" x14ac:dyDescent="0.35">
      <c r="A1923" s="1">
        <v>45302</v>
      </c>
      <c r="B1923" t="s">
        <v>14</v>
      </c>
      <c r="C1923" t="s">
        <v>10</v>
      </c>
      <c r="D1923">
        <v>15</v>
      </c>
      <c r="E1923" s="2" t="s">
        <v>36</v>
      </c>
      <c r="F1923" s="2">
        <f>IF(AND(B1923&gt;B1922,C1923&lt;C1922,E1923="lunes"),1,IF(AND(B1923=B1922,C1923&gt;C1922,E1923="lunes"),1,IF(AND(B1923=B1922,C1923=C1922,E1923="lunes"),F1922+1,F1922)))</f>
        <v>2</v>
      </c>
      <c r="G1923" s="2"/>
    </row>
    <row r="1924" spans="1:7" x14ac:dyDescent="0.35">
      <c r="A1924" s="1">
        <v>45303</v>
      </c>
      <c r="B1924" t="s">
        <v>14</v>
      </c>
      <c r="C1924" t="s">
        <v>10</v>
      </c>
      <c r="D1924">
        <v>30</v>
      </c>
      <c r="E1924" s="2" t="s">
        <v>37</v>
      </c>
      <c r="F1924" s="2">
        <f>IF(AND(B1924&gt;B1923,C1924&lt;C1923,E1924="lunes"),1,IF(AND(B1924=B1923,C1924&gt;C1923,E1924="lunes"),1,IF(AND(B1924=B1923,C1924=C1923,E1924="lunes"),F1923+1,F1923)))</f>
        <v>2</v>
      </c>
      <c r="G1924" s="2"/>
    </row>
    <row r="1925" spans="1:7" x14ac:dyDescent="0.35">
      <c r="A1925" s="1">
        <v>45304</v>
      </c>
      <c r="B1925" t="s">
        <v>14</v>
      </c>
      <c r="C1925" t="s">
        <v>10</v>
      </c>
      <c r="D1925">
        <v>26</v>
      </c>
      <c r="E1925" s="2" t="s">
        <v>38</v>
      </c>
      <c r="F1925" s="2">
        <f>IF(AND(B1925&gt;B1924,C1925&lt;C1924,E1925="lunes"),1,IF(AND(B1925=B1924,C1925&gt;C1924,E1925="lunes"),1,IF(AND(B1925=B1924,C1925=C1924,E1925="lunes"),F1924+1,F1924)))</f>
        <v>2</v>
      </c>
      <c r="G1925" s="2"/>
    </row>
    <row r="1926" spans="1:7" x14ac:dyDescent="0.35">
      <c r="A1926" s="1">
        <v>45305</v>
      </c>
      <c r="B1926" t="s">
        <v>14</v>
      </c>
      <c r="C1926" t="s">
        <v>10</v>
      </c>
      <c r="D1926">
        <v>22</v>
      </c>
      <c r="E1926" s="2" t="s">
        <v>39</v>
      </c>
      <c r="F1926" s="2">
        <f>IF(AND(B1926&gt;B1925,C1926&lt;C1925,E1926="lunes"),1,IF(AND(B1926=B1925,C1926&gt;C1925,E1926="lunes"),1,IF(AND(B1926=B1925,C1926=C1925,E1926="lunes"),F1925+1,F1925)))</f>
        <v>2</v>
      </c>
      <c r="G1926" s="2"/>
    </row>
    <row r="1927" spans="1:7" x14ac:dyDescent="0.35">
      <c r="A1927" s="1">
        <v>45306</v>
      </c>
      <c r="B1927" t="s">
        <v>14</v>
      </c>
      <c r="C1927" t="s">
        <v>10</v>
      </c>
      <c r="D1927">
        <v>8</v>
      </c>
      <c r="E1927" s="2" t="s">
        <v>33</v>
      </c>
      <c r="F1927" s="2">
        <f>IF(AND(B1927&gt;B1926,C1927&lt;C1926,E1927="lunes"),1,IF(AND(B1927=B1926,C1927&gt;C1926,E1927="lunes"),1,IF(AND(B1927=B1926,C1927=C1926,E1927="lunes"),F1926+1,F1926)))</f>
        <v>3</v>
      </c>
      <c r="G1927" s="2"/>
    </row>
    <row r="1928" spans="1:7" x14ac:dyDescent="0.35">
      <c r="A1928" s="1">
        <v>45307</v>
      </c>
      <c r="B1928" t="s">
        <v>14</v>
      </c>
      <c r="C1928" t="s">
        <v>10</v>
      </c>
      <c r="D1928">
        <v>13</v>
      </c>
      <c r="E1928" s="2" t="s">
        <v>34</v>
      </c>
      <c r="F1928" s="2">
        <f>IF(AND(B1928&gt;B1927,C1928&lt;C1927,E1928="lunes"),1,IF(AND(B1928=B1927,C1928&gt;C1927,E1928="lunes"),1,IF(AND(B1928=B1927,C1928=C1927,E1928="lunes"),F1927+1,F1927)))</f>
        <v>3</v>
      </c>
      <c r="G1928" s="2"/>
    </row>
    <row r="1929" spans="1:7" x14ac:dyDescent="0.35">
      <c r="A1929" s="1">
        <v>45308</v>
      </c>
      <c r="B1929" t="s">
        <v>14</v>
      </c>
      <c r="C1929" t="s">
        <v>10</v>
      </c>
      <c r="D1929">
        <v>14</v>
      </c>
      <c r="E1929" s="2" t="s">
        <v>35</v>
      </c>
      <c r="F1929" s="2">
        <f>IF(AND(B1929&gt;B1928,C1929&lt;C1928,E1929="lunes"),1,IF(AND(B1929=B1928,C1929&gt;C1928,E1929="lunes"),1,IF(AND(B1929=B1928,C1929=C1928,E1929="lunes"),F1928+1,F1928)))</f>
        <v>3</v>
      </c>
      <c r="G1929" s="2"/>
    </row>
    <row r="1930" spans="1:7" x14ac:dyDescent="0.35">
      <c r="A1930" s="1">
        <v>45309</v>
      </c>
      <c r="B1930" t="s">
        <v>14</v>
      </c>
      <c r="C1930" t="s">
        <v>10</v>
      </c>
      <c r="D1930">
        <v>14</v>
      </c>
      <c r="E1930" s="2" t="s">
        <v>36</v>
      </c>
      <c r="F1930" s="2">
        <f>IF(AND(B1930&gt;B1929,C1930&lt;C1929,E1930="lunes"),1,IF(AND(B1930=B1929,C1930&gt;C1929,E1930="lunes"),1,IF(AND(B1930=B1929,C1930=C1929,E1930="lunes"),F1929+1,F1929)))</f>
        <v>3</v>
      </c>
      <c r="G1930" s="2"/>
    </row>
    <row r="1931" spans="1:7" x14ac:dyDescent="0.35">
      <c r="A1931" s="1">
        <v>45310</v>
      </c>
      <c r="B1931" t="s">
        <v>14</v>
      </c>
      <c r="C1931" t="s">
        <v>10</v>
      </c>
      <c r="D1931">
        <v>29</v>
      </c>
      <c r="E1931" s="2" t="s">
        <v>37</v>
      </c>
      <c r="F1931" s="2">
        <f>IF(AND(B1931&gt;B1930,C1931&lt;C1930,E1931="lunes"),1,IF(AND(B1931=B1930,C1931&gt;C1930,E1931="lunes"),1,IF(AND(B1931=B1930,C1931=C1930,E1931="lunes"),F1930+1,F1930)))</f>
        <v>3</v>
      </c>
      <c r="G1931" s="2"/>
    </row>
    <row r="1932" spans="1:7" x14ac:dyDescent="0.35">
      <c r="A1932" s="1">
        <v>45311</v>
      </c>
      <c r="B1932" t="s">
        <v>14</v>
      </c>
      <c r="C1932" t="s">
        <v>10</v>
      </c>
      <c r="D1932">
        <v>22</v>
      </c>
      <c r="E1932" s="2" t="s">
        <v>38</v>
      </c>
      <c r="F1932" s="2">
        <f>IF(AND(B1932&gt;B1931,C1932&lt;C1931,E1932="lunes"),1,IF(AND(B1932=B1931,C1932&gt;C1931,E1932="lunes"),1,IF(AND(B1932=B1931,C1932=C1931,E1932="lunes"),F1931+1,F1931)))</f>
        <v>3</v>
      </c>
      <c r="G1932" s="2"/>
    </row>
    <row r="1933" spans="1:7" x14ac:dyDescent="0.35">
      <c r="A1933" s="1">
        <v>45312</v>
      </c>
      <c r="B1933" t="s">
        <v>14</v>
      </c>
      <c r="C1933" t="s">
        <v>10</v>
      </c>
      <c r="D1933">
        <v>26</v>
      </c>
      <c r="E1933" s="2" t="s">
        <v>39</v>
      </c>
      <c r="F1933" s="2">
        <f>IF(AND(B1933&gt;B1932,C1933&lt;C1932,E1933="lunes"),1,IF(AND(B1933=B1932,C1933&gt;C1932,E1933="lunes"),1,IF(AND(B1933=B1932,C1933=C1932,E1933="lunes"),F1932+1,F1932)))</f>
        <v>3</v>
      </c>
      <c r="G1933" s="2"/>
    </row>
    <row r="1934" spans="1:7" x14ac:dyDescent="0.35">
      <c r="A1934" s="1">
        <v>45313</v>
      </c>
      <c r="B1934" t="s">
        <v>14</v>
      </c>
      <c r="C1934" t="s">
        <v>10</v>
      </c>
      <c r="D1934">
        <v>13</v>
      </c>
      <c r="E1934" s="2" t="s">
        <v>33</v>
      </c>
      <c r="F1934" s="2">
        <f>IF(AND(B1934&gt;B1933,C1934&lt;C1933,E1934="lunes"),1,IF(AND(B1934=B1933,C1934&gt;C1933,E1934="lunes"),1,IF(AND(B1934=B1933,C1934=C1933,E1934="lunes"),F1933+1,F1933)))</f>
        <v>4</v>
      </c>
      <c r="G1934" s="2"/>
    </row>
    <row r="1935" spans="1:7" x14ac:dyDescent="0.35">
      <c r="A1935" s="1">
        <v>45314</v>
      </c>
      <c r="B1935" t="s">
        <v>14</v>
      </c>
      <c r="C1935" t="s">
        <v>10</v>
      </c>
      <c r="D1935">
        <v>14</v>
      </c>
      <c r="E1935" s="2" t="s">
        <v>34</v>
      </c>
      <c r="F1935" s="2">
        <f>IF(AND(B1935&gt;B1934,C1935&lt;C1934,E1935="lunes"),1,IF(AND(B1935=B1934,C1935&gt;C1934,E1935="lunes"),1,IF(AND(B1935=B1934,C1935=C1934,E1935="lunes"),F1934+1,F1934)))</f>
        <v>4</v>
      </c>
      <c r="G1935" s="2"/>
    </row>
    <row r="1936" spans="1:7" x14ac:dyDescent="0.35">
      <c r="A1936" s="1">
        <v>45315</v>
      </c>
      <c r="B1936" t="s">
        <v>14</v>
      </c>
      <c r="C1936" t="s">
        <v>10</v>
      </c>
      <c r="D1936">
        <v>18</v>
      </c>
      <c r="E1936" s="2" t="s">
        <v>35</v>
      </c>
      <c r="F1936" s="2">
        <f>IF(AND(B1936&gt;B1935,C1936&lt;C1935,E1936="lunes"),1,IF(AND(B1936=B1935,C1936&gt;C1935,E1936="lunes"),1,IF(AND(B1936=B1935,C1936=C1935,E1936="lunes"),F1935+1,F1935)))</f>
        <v>4</v>
      </c>
      <c r="G1936" s="2"/>
    </row>
    <row r="1937" spans="1:7" x14ac:dyDescent="0.35">
      <c r="A1937" s="1">
        <v>45316</v>
      </c>
      <c r="B1937" t="s">
        <v>14</v>
      </c>
      <c r="C1937" t="s">
        <v>10</v>
      </c>
      <c r="D1937">
        <v>15</v>
      </c>
      <c r="E1937" s="2" t="s">
        <v>36</v>
      </c>
      <c r="F1937" s="2">
        <f>IF(AND(B1937&gt;B1936,C1937&lt;C1936,E1937="lunes"),1,IF(AND(B1937=B1936,C1937&gt;C1936,E1937="lunes"),1,IF(AND(B1937=B1936,C1937=C1936,E1937="lunes"),F1936+1,F1936)))</f>
        <v>4</v>
      </c>
      <c r="G1937" s="2"/>
    </row>
    <row r="1938" spans="1:7" x14ac:dyDescent="0.35">
      <c r="A1938" s="1">
        <v>45317</v>
      </c>
      <c r="B1938" t="s">
        <v>14</v>
      </c>
      <c r="C1938" t="s">
        <v>10</v>
      </c>
      <c r="D1938">
        <v>18</v>
      </c>
      <c r="E1938" s="2" t="s">
        <v>37</v>
      </c>
      <c r="F1938" s="2">
        <f>IF(AND(B1938&gt;B1937,C1938&lt;C1937,E1938="lunes"),1,IF(AND(B1938=B1937,C1938&gt;C1937,E1938="lunes"),1,IF(AND(B1938=B1937,C1938=C1937,E1938="lunes"),F1937+1,F1937)))</f>
        <v>4</v>
      </c>
      <c r="G1938" s="2"/>
    </row>
    <row r="1939" spans="1:7" x14ac:dyDescent="0.35">
      <c r="A1939" s="1">
        <v>45318</v>
      </c>
      <c r="B1939" t="s">
        <v>14</v>
      </c>
      <c r="C1939" t="s">
        <v>10</v>
      </c>
      <c r="D1939">
        <v>23</v>
      </c>
      <c r="E1939" s="2" t="s">
        <v>38</v>
      </c>
      <c r="F1939" s="2">
        <f>IF(AND(B1939&gt;B1938,C1939&lt;C1938,E1939="lunes"),1,IF(AND(B1939=B1938,C1939&gt;C1938,E1939="lunes"),1,IF(AND(B1939=B1938,C1939=C1938,E1939="lunes"),F1938+1,F1938)))</f>
        <v>4</v>
      </c>
      <c r="G1939" s="2"/>
    </row>
    <row r="1940" spans="1:7" x14ac:dyDescent="0.35">
      <c r="A1940" s="1">
        <v>45319</v>
      </c>
      <c r="B1940" t="s">
        <v>14</v>
      </c>
      <c r="C1940" t="s">
        <v>10</v>
      </c>
      <c r="D1940">
        <v>16</v>
      </c>
      <c r="E1940" s="2" t="s">
        <v>39</v>
      </c>
      <c r="F1940" s="2">
        <f>IF(AND(B1940&gt;B1939,C1940&lt;C1939,E1940="lunes"),1,IF(AND(B1940=B1939,C1940&gt;C1939,E1940="lunes"),1,IF(AND(B1940=B1939,C1940=C1939,E1940="lunes"),F1939+1,F1939)))</f>
        <v>4</v>
      </c>
      <c r="G1940" s="2"/>
    </row>
    <row r="1941" spans="1:7" x14ac:dyDescent="0.35">
      <c r="A1941" s="1">
        <v>45320</v>
      </c>
      <c r="B1941" t="s">
        <v>14</v>
      </c>
      <c r="C1941" t="s">
        <v>10</v>
      </c>
      <c r="D1941">
        <v>12</v>
      </c>
      <c r="E1941" s="2" t="s">
        <v>33</v>
      </c>
      <c r="F1941" s="2">
        <f>IF(AND(B1941&gt;B1940,C1941&lt;C1940,E1941="lunes"),1,IF(AND(B1941=B1940,C1941&gt;C1940,E1941="lunes"),1,IF(AND(B1941=B1940,C1941=C1940,E1941="lunes"),F1940+1,F1940)))</f>
        <v>5</v>
      </c>
      <c r="G1941" s="2"/>
    </row>
    <row r="1942" spans="1:7" x14ac:dyDescent="0.35">
      <c r="A1942" s="1">
        <v>45321</v>
      </c>
      <c r="B1942" t="s">
        <v>14</v>
      </c>
      <c r="C1942" t="s">
        <v>10</v>
      </c>
      <c r="D1942">
        <v>17</v>
      </c>
      <c r="E1942" s="2" t="s">
        <v>34</v>
      </c>
      <c r="F1942" s="2">
        <f>IF(AND(B1942&gt;B1941,C1942&lt;C1941,E1942="lunes"),1,IF(AND(B1942=B1941,C1942&gt;C1941,E1942="lunes"),1,IF(AND(B1942=B1941,C1942=C1941,E1942="lunes"),F1941+1,F1941)))</f>
        <v>5</v>
      </c>
      <c r="G1942" s="2"/>
    </row>
    <row r="1943" spans="1:7" x14ac:dyDescent="0.35">
      <c r="A1943" s="1">
        <v>45322</v>
      </c>
      <c r="B1943" t="s">
        <v>14</v>
      </c>
      <c r="C1943" t="s">
        <v>10</v>
      </c>
      <c r="D1943">
        <v>14</v>
      </c>
      <c r="E1943" s="2" t="s">
        <v>35</v>
      </c>
      <c r="F1943" s="2">
        <f>IF(AND(B1943&gt;B1942,C1943&lt;C1942,E1943="lunes"),1,IF(AND(B1943=B1942,C1943&gt;C1942,E1943="lunes"),1,IF(AND(B1943=B1942,C1943=C1942,E1943="lunes"),F1942+1,F1942)))</f>
        <v>5</v>
      </c>
      <c r="G1943" s="2"/>
    </row>
    <row r="1944" spans="1:7" x14ac:dyDescent="0.35">
      <c r="A1944" s="1">
        <v>45323</v>
      </c>
      <c r="B1944" t="s">
        <v>14</v>
      </c>
      <c r="C1944" t="s">
        <v>10</v>
      </c>
      <c r="D1944">
        <v>17</v>
      </c>
      <c r="E1944" s="2" t="s">
        <v>36</v>
      </c>
      <c r="F1944" s="2">
        <f>IF(AND(B1944&gt;B1943,C1944&lt;C1943,E1944="lunes"),1,IF(AND(B1944=B1943,C1944&gt;C1943,E1944="lunes"),1,IF(AND(B1944=B1943,C1944=C1943,E1944="lunes"),F1943+1,F1943)))</f>
        <v>5</v>
      </c>
      <c r="G1944" s="2"/>
    </row>
    <row r="1945" spans="1:7" x14ac:dyDescent="0.35">
      <c r="A1945" s="1">
        <v>45324</v>
      </c>
      <c r="B1945" t="s">
        <v>14</v>
      </c>
      <c r="C1945" t="s">
        <v>10</v>
      </c>
      <c r="D1945">
        <v>28</v>
      </c>
      <c r="E1945" s="2" t="s">
        <v>37</v>
      </c>
      <c r="F1945" s="2">
        <f>IF(AND(B1945&gt;B1944,C1945&lt;C1944,E1945="lunes"),1,IF(AND(B1945=B1944,C1945&gt;C1944,E1945="lunes"),1,IF(AND(B1945=B1944,C1945=C1944,E1945="lunes"),F1944+1,F1944)))</f>
        <v>5</v>
      </c>
      <c r="G1945" s="2"/>
    </row>
    <row r="1946" spans="1:7" x14ac:dyDescent="0.35">
      <c r="A1946" s="1">
        <v>45325</v>
      </c>
      <c r="B1946" t="s">
        <v>14</v>
      </c>
      <c r="C1946" t="s">
        <v>10</v>
      </c>
      <c r="D1946">
        <v>30</v>
      </c>
      <c r="E1946" s="2" t="s">
        <v>38</v>
      </c>
      <c r="F1946" s="2">
        <f>IF(AND(B1946&gt;B1945,C1946&lt;C1945,E1946="lunes"),1,IF(AND(B1946=B1945,C1946&gt;C1945,E1946="lunes"),1,IF(AND(B1946=B1945,C1946=C1945,E1946="lunes"),F1945+1,F1945)))</f>
        <v>5</v>
      </c>
      <c r="G1946" s="2"/>
    </row>
    <row r="1947" spans="1:7" x14ac:dyDescent="0.35">
      <c r="A1947" s="1">
        <v>45326</v>
      </c>
      <c r="B1947" t="s">
        <v>14</v>
      </c>
      <c r="C1947" t="s">
        <v>10</v>
      </c>
      <c r="D1947">
        <v>19</v>
      </c>
      <c r="E1947" s="2" t="s">
        <v>39</v>
      </c>
      <c r="F1947" s="2">
        <f>IF(AND(B1947&gt;B1946,C1947&lt;C1946,E1947="lunes"),1,IF(AND(B1947=B1946,C1947&gt;C1946,E1947="lunes"),1,IF(AND(B1947=B1946,C1947=C1946,E1947="lunes"),F1946+1,F1946)))</f>
        <v>5</v>
      </c>
      <c r="G1947" s="2"/>
    </row>
    <row r="1948" spans="1:7" x14ac:dyDescent="0.35">
      <c r="A1948" s="1">
        <v>45327</v>
      </c>
      <c r="B1948" t="s">
        <v>14</v>
      </c>
      <c r="C1948" t="s">
        <v>10</v>
      </c>
      <c r="D1948">
        <v>13</v>
      </c>
      <c r="E1948" s="2" t="s">
        <v>33</v>
      </c>
      <c r="F1948" s="2">
        <f>IF(AND(B1948&gt;B1947,C1948&lt;C1947,E1948="lunes"),1,IF(AND(B1948=B1947,C1948&gt;C1947,E1948="lunes"),1,IF(AND(B1948=B1947,C1948=C1947,E1948="lunes"),F1947+1,F1947)))</f>
        <v>6</v>
      </c>
      <c r="G1948" s="2"/>
    </row>
    <row r="1949" spans="1:7" x14ac:dyDescent="0.35">
      <c r="A1949" s="1">
        <v>45328</v>
      </c>
      <c r="B1949" t="s">
        <v>14</v>
      </c>
      <c r="C1949" t="s">
        <v>10</v>
      </c>
      <c r="D1949">
        <v>16</v>
      </c>
      <c r="E1949" s="2" t="s">
        <v>34</v>
      </c>
      <c r="F1949" s="2">
        <f>IF(AND(B1949&gt;B1948,C1949&lt;C1948,E1949="lunes"),1,IF(AND(B1949=B1948,C1949&gt;C1948,E1949="lunes"),1,IF(AND(B1949=B1948,C1949=C1948,E1949="lunes"),F1948+1,F1948)))</f>
        <v>6</v>
      </c>
      <c r="G1949" s="2"/>
    </row>
    <row r="1950" spans="1:7" x14ac:dyDescent="0.35">
      <c r="A1950" s="1">
        <v>45329</v>
      </c>
      <c r="B1950" t="s">
        <v>14</v>
      </c>
      <c r="C1950" t="s">
        <v>10</v>
      </c>
      <c r="D1950">
        <v>12</v>
      </c>
      <c r="E1950" s="2" t="s">
        <v>35</v>
      </c>
      <c r="F1950" s="2">
        <f>IF(AND(B1950&gt;B1949,C1950&lt;C1949,E1950="lunes"),1,IF(AND(B1950=B1949,C1950&gt;C1949,E1950="lunes"),1,IF(AND(B1950=B1949,C1950=C1949,E1950="lunes"),F1949+1,F1949)))</f>
        <v>6</v>
      </c>
      <c r="G1950" s="2"/>
    </row>
    <row r="1951" spans="1:7" x14ac:dyDescent="0.35">
      <c r="A1951" s="1">
        <v>45330</v>
      </c>
      <c r="B1951" t="s">
        <v>14</v>
      </c>
      <c r="C1951" t="s">
        <v>10</v>
      </c>
      <c r="D1951">
        <v>19</v>
      </c>
      <c r="E1951" s="2" t="s">
        <v>36</v>
      </c>
      <c r="F1951" s="2">
        <f>IF(AND(B1951&gt;B1950,C1951&lt;C1950,E1951="lunes"),1,IF(AND(B1951=B1950,C1951&gt;C1950,E1951="lunes"),1,IF(AND(B1951=B1950,C1951=C1950,E1951="lunes"),F1950+1,F1950)))</f>
        <v>6</v>
      </c>
      <c r="G1951" s="2"/>
    </row>
    <row r="1952" spans="1:7" x14ac:dyDescent="0.35">
      <c r="A1952" s="1">
        <v>45331</v>
      </c>
      <c r="B1952" t="s">
        <v>14</v>
      </c>
      <c r="C1952" t="s">
        <v>10</v>
      </c>
      <c r="D1952">
        <v>21</v>
      </c>
      <c r="E1952" s="2" t="s">
        <v>37</v>
      </c>
      <c r="F1952" s="2">
        <f>IF(AND(B1952&gt;B1951,C1952&lt;C1951,E1952="lunes"),1,IF(AND(B1952=B1951,C1952&gt;C1951,E1952="lunes"),1,IF(AND(B1952=B1951,C1952=C1951,E1952="lunes"),F1951+1,F1951)))</f>
        <v>6</v>
      </c>
      <c r="G1952" s="2"/>
    </row>
    <row r="1953" spans="1:7" x14ac:dyDescent="0.35">
      <c r="A1953" s="1">
        <v>45332</v>
      </c>
      <c r="B1953" t="s">
        <v>14</v>
      </c>
      <c r="C1953" t="s">
        <v>10</v>
      </c>
      <c r="D1953">
        <v>18</v>
      </c>
      <c r="E1953" s="2" t="s">
        <v>38</v>
      </c>
      <c r="F1953" s="2">
        <f>IF(AND(B1953&gt;B1952,C1953&lt;C1952,E1953="lunes"),1,IF(AND(B1953=B1952,C1953&gt;C1952,E1953="lunes"),1,IF(AND(B1953=B1952,C1953=C1952,E1953="lunes"),F1952+1,F1952)))</f>
        <v>6</v>
      </c>
      <c r="G1953" s="2"/>
    </row>
    <row r="1954" spans="1:7" x14ac:dyDescent="0.35">
      <c r="A1954" s="1">
        <v>45333</v>
      </c>
      <c r="B1954" t="s">
        <v>14</v>
      </c>
      <c r="C1954" t="s">
        <v>10</v>
      </c>
      <c r="D1954">
        <v>27</v>
      </c>
      <c r="E1954" s="2" t="s">
        <v>39</v>
      </c>
      <c r="F1954" s="2">
        <f>IF(AND(B1954&gt;B1953,C1954&lt;C1953,E1954="lunes"),1,IF(AND(B1954=B1953,C1954&gt;C1953,E1954="lunes"),1,IF(AND(B1954=B1953,C1954=C1953,E1954="lunes"),F1953+1,F1953)))</f>
        <v>6</v>
      </c>
      <c r="G1954" s="2"/>
    </row>
    <row r="1955" spans="1:7" x14ac:dyDescent="0.35">
      <c r="A1955" s="1">
        <v>45334</v>
      </c>
      <c r="B1955" t="s">
        <v>14</v>
      </c>
      <c r="C1955" t="s">
        <v>10</v>
      </c>
      <c r="D1955">
        <v>16</v>
      </c>
      <c r="E1955" s="2" t="s">
        <v>33</v>
      </c>
      <c r="F1955" s="2">
        <f>IF(AND(B1955&gt;B1954,C1955&lt;C1954,E1955="lunes"),1,IF(AND(B1955=B1954,C1955&gt;C1954,E1955="lunes"),1,IF(AND(B1955=B1954,C1955=C1954,E1955="lunes"),F1954+1,F1954)))</f>
        <v>7</v>
      </c>
      <c r="G1955" s="2"/>
    </row>
    <row r="1956" spans="1:7" x14ac:dyDescent="0.35">
      <c r="A1956" s="1">
        <v>45335</v>
      </c>
      <c r="B1956" t="s">
        <v>14</v>
      </c>
      <c r="C1956" t="s">
        <v>10</v>
      </c>
      <c r="D1956">
        <v>19</v>
      </c>
      <c r="E1956" s="2" t="s">
        <v>34</v>
      </c>
      <c r="F1956" s="2">
        <f>IF(AND(B1956&gt;B1955,C1956&lt;C1955,E1956="lunes"),1,IF(AND(B1956=B1955,C1956&gt;C1955,E1956="lunes"),1,IF(AND(B1956=B1955,C1956=C1955,E1956="lunes"),F1955+1,F1955)))</f>
        <v>7</v>
      </c>
      <c r="G1956" s="2"/>
    </row>
    <row r="1957" spans="1:7" x14ac:dyDescent="0.35">
      <c r="A1957" s="1">
        <v>45336</v>
      </c>
      <c r="B1957" t="s">
        <v>14</v>
      </c>
      <c r="C1957" t="s">
        <v>10</v>
      </c>
      <c r="D1957">
        <v>6</v>
      </c>
      <c r="E1957" s="2" t="s">
        <v>35</v>
      </c>
      <c r="F1957" s="2">
        <f>IF(AND(B1957&gt;B1956,C1957&lt;C1956,E1957="lunes"),1,IF(AND(B1957=B1956,C1957&gt;C1956,E1957="lunes"),1,IF(AND(B1957=B1956,C1957=C1956,E1957="lunes"),F1956+1,F1956)))</f>
        <v>7</v>
      </c>
      <c r="G1957" s="2"/>
    </row>
    <row r="1958" spans="1:7" x14ac:dyDescent="0.35">
      <c r="A1958" s="1">
        <v>45337</v>
      </c>
      <c r="B1958" t="s">
        <v>14</v>
      </c>
      <c r="C1958" t="s">
        <v>10</v>
      </c>
      <c r="D1958">
        <v>17</v>
      </c>
      <c r="E1958" s="2" t="s">
        <v>36</v>
      </c>
      <c r="F1958" s="2">
        <f>IF(AND(B1958&gt;B1957,C1958&lt;C1957,E1958="lunes"),1,IF(AND(B1958=B1957,C1958&gt;C1957,E1958="lunes"),1,IF(AND(B1958=B1957,C1958=C1957,E1958="lunes"),F1957+1,F1957)))</f>
        <v>7</v>
      </c>
      <c r="G1958" s="2"/>
    </row>
    <row r="1959" spans="1:7" x14ac:dyDescent="0.35">
      <c r="A1959" s="1">
        <v>45338</v>
      </c>
      <c r="B1959" t="s">
        <v>14</v>
      </c>
      <c r="C1959" t="s">
        <v>10</v>
      </c>
      <c r="D1959">
        <v>20</v>
      </c>
      <c r="E1959" s="2" t="s">
        <v>37</v>
      </c>
      <c r="F1959" s="2">
        <f>IF(AND(B1959&gt;B1958,C1959&lt;C1958,E1959="lunes"),1,IF(AND(B1959=B1958,C1959&gt;C1958,E1959="lunes"),1,IF(AND(B1959=B1958,C1959=C1958,E1959="lunes"),F1958+1,F1958)))</f>
        <v>7</v>
      </c>
      <c r="G1959" s="2"/>
    </row>
    <row r="1960" spans="1:7" x14ac:dyDescent="0.35">
      <c r="A1960" s="1">
        <v>45339</v>
      </c>
      <c r="B1960" t="s">
        <v>14</v>
      </c>
      <c r="C1960" t="s">
        <v>10</v>
      </c>
      <c r="D1960">
        <v>36</v>
      </c>
      <c r="E1960" s="2" t="s">
        <v>38</v>
      </c>
      <c r="F1960" s="2">
        <f>IF(AND(B1960&gt;B1959,C1960&lt;C1959,E1960="lunes"),1,IF(AND(B1960=B1959,C1960&gt;C1959,E1960="lunes"),1,IF(AND(B1960=B1959,C1960=C1959,E1960="lunes"),F1959+1,F1959)))</f>
        <v>7</v>
      </c>
      <c r="G1960" s="2"/>
    </row>
    <row r="1961" spans="1:7" x14ac:dyDescent="0.35">
      <c r="A1961" s="1">
        <v>45340</v>
      </c>
      <c r="B1961" t="s">
        <v>14</v>
      </c>
      <c r="C1961" t="s">
        <v>10</v>
      </c>
      <c r="D1961">
        <v>26</v>
      </c>
      <c r="E1961" s="2" t="s">
        <v>39</v>
      </c>
      <c r="F1961" s="2">
        <f>IF(AND(B1961&gt;B1960,C1961&lt;C1960,E1961="lunes"),1,IF(AND(B1961=B1960,C1961&gt;C1960,E1961="lunes"),1,IF(AND(B1961=B1960,C1961=C1960,E1961="lunes"),F1960+1,F1960)))</f>
        <v>7</v>
      </c>
      <c r="G1961" s="2"/>
    </row>
    <row r="1962" spans="1:7" x14ac:dyDescent="0.35">
      <c r="A1962" s="1">
        <v>45341</v>
      </c>
      <c r="B1962" t="s">
        <v>14</v>
      </c>
      <c r="C1962" t="s">
        <v>10</v>
      </c>
      <c r="D1962">
        <v>22</v>
      </c>
      <c r="E1962" s="2" t="s">
        <v>33</v>
      </c>
      <c r="F1962" s="2">
        <f>IF(AND(B1962&gt;B1961,C1962&lt;C1961,E1962="lunes"),1,IF(AND(B1962=B1961,C1962&gt;C1961,E1962="lunes"),1,IF(AND(B1962=B1961,C1962=C1961,E1962="lunes"),F1961+1,F1961)))</f>
        <v>8</v>
      </c>
      <c r="G1962" s="2"/>
    </row>
    <row r="1963" spans="1:7" x14ac:dyDescent="0.35">
      <c r="A1963" s="1">
        <v>45342</v>
      </c>
      <c r="B1963" t="s">
        <v>14</v>
      </c>
      <c r="C1963" t="s">
        <v>10</v>
      </c>
      <c r="D1963">
        <v>17</v>
      </c>
      <c r="E1963" s="2" t="s">
        <v>34</v>
      </c>
      <c r="F1963" s="2">
        <f>IF(AND(B1963&gt;B1962,C1963&lt;C1962,E1963="lunes"),1,IF(AND(B1963=B1962,C1963&gt;C1962,E1963="lunes"),1,IF(AND(B1963=B1962,C1963=C1962,E1963="lunes"),F1962+1,F1962)))</f>
        <v>8</v>
      </c>
      <c r="G1963" s="2"/>
    </row>
    <row r="1964" spans="1:7" x14ac:dyDescent="0.35">
      <c r="A1964" s="1">
        <v>45343</v>
      </c>
      <c r="B1964" t="s">
        <v>14</v>
      </c>
      <c r="C1964" t="s">
        <v>10</v>
      </c>
      <c r="D1964">
        <v>17</v>
      </c>
      <c r="E1964" s="2" t="s">
        <v>35</v>
      </c>
      <c r="F1964" s="2">
        <f>IF(AND(B1964&gt;B1963,C1964&lt;C1963,E1964="lunes"),1,IF(AND(B1964=B1963,C1964&gt;C1963,E1964="lunes"),1,IF(AND(B1964=B1963,C1964=C1963,E1964="lunes"),F1963+1,F1963)))</f>
        <v>8</v>
      </c>
      <c r="G1964" s="2"/>
    </row>
    <row r="1965" spans="1:7" x14ac:dyDescent="0.35">
      <c r="A1965" s="1">
        <v>45344</v>
      </c>
      <c r="B1965" t="s">
        <v>14</v>
      </c>
      <c r="C1965" t="s">
        <v>10</v>
      </c>
      <c r="D1965">
        <v>15</v>
      </c>
      <c r="E1965" s="2" t="s">
        <v>36</v>
      </c>
      <c r="F1965" s="2">
        <f>IF(AND(B1965&gt;B1964,C1965&lt;C1964,E1965="lunes"),1,IF(AND(B1965=B1964,C1965&gt;C1964,E1965="lunes"),1,IF(AND(B1965=B1964,C1965=C1964,E1965="lunes"),F1964+1,F1964)))</f>
        <v>8</v>
      </c>
      <c r="G1965" s="2"/>
    </row>
    <row r="1966" spans="1:7" x14ac:dyDescent="0.35">
      <c r="A1966" s="1">
        <v>45345</v>
      </c>
      <c r="B1966" t="s">
        <v>14</v>
      </c>
      <c r="C1966" t="s">
        <v>10</v>
      </c>
      <c r="D1966">
        <v>31</v>
      </c>
      <c r="E1966" s="2" t="s">
        <v>37</v>
      </c>
      <c r="F1966" s="2">
        <f>IF(AND(B1966&gt;B1965,C1966&lt;C1965,E1966="lunes"),1,IF(AND(B1966=B1965,C1966&gt;C1965,E1966="lunes"),1,IF(AND(B1966=B1965,C1966=C1965,E1966="lunes"),F1965+1,F1965)))</f>
        <v>8</v>
      </c>
      <c r="G1966" s="2"/>
    </row>
    <row r="1967" spans="1:7" x14ac:dyDescent="0.35">
      <c r="A1967" s="1">
        <v>45346</v>
      </c>
      <c r="B1967" t="s">
        <v>14</v>
      </c>
      <c r="C1967" t="s">
        <v>10</v>
      </c>
      <c r="D1967">
        <v>22</v>
      </c>
      <c r="E1967" s="2" t="s">
        <v>38</v>
      </c>
      <c r="F1967" s="2">
        <f>IF(AND(B1967&gt;B1966,C1967&lt;C1966,E1967="lunes"),1,IF(AND(B1967=B1966,C1967&gt;C1966,E1967="lunes"),1,IF(AND(B1967=B1966,C1967=C1966,E1967="lunes"),F1966+1,F1966)))</f>
        <v>8</v>
      </c>
      <c r="G1967" s="2"/>
    </row>
    <row r="1968" spans="1:7" x14ac:dyDescent="0.35">
      <c r="A1968" s="1">
        <v>45347</v>
      </c>
      <c r="B1968" t="s">
        <v>14</v>
      </c>
      <c r="C1968" t="s">
        <v>10</v>
      </c>
      <c r="D1968">
        <v>25</v>
      </c>
      <c r="E1968" s="2" t="s">
        <v>39</v>
      </c>
      <c r="F1968" s="2">
        <f>IF(AND(B1968&gt;B1967,C1968&lt;C1967,E1968="lunes"),1,IF(AND(B1968=B1967,C1968&gt;C1967,E1968="lunes"),1,IF(AND(B1968=B1967,C1968=C1967,E1968="lunes"),F1967+1,F1967)))</f>
        <v>8</v>
      </c>
      <c r="G1968" s="2"/>
    </row>
    <row r="1969" spans="1:7" x14ac:dyDescent="0.35">
      <c r="A1969" s="1">
        <v>45348</v>
      </c>
      <c r="B1969" t="s">
        <v>14</v>
      </c>
      <c r="C1969" t="s">
        <v>10</v>
      </c>
      <c r="D1969">
        <v>13</v>
      </c>
      <c r="E1969" s="2" t="s">
        <v>33</v>
      </c>
      <c r="F1969" s="2">
        <f>IF(AND(B1969&gt;B1968,C1969&lt;C1968,E1969="lunes"),1,IF(AND(B1969=B1968,C1969&gt;C1968,E1969="lunes"),1,IF(AND(B1969=B1968,C1969=C1968,E1969="lunes"),F1968+1,F1968)))</f>
        <v>9</v>
      </c>
      <c r="G1969" s="2"/>
    </row>
    <row r="1970" spans="1:7" x14ac:dyDescent="0.35">
      <c r="A1970" s="1">
        <v>45349</v>
      </c>
      <c r="B1970" t="s">
        <v>14</v>
      </c>
      <c r="C1970" t="s">
        <v>10</v>
      </c>
      <c r="D1970">
        <v>12</v>
      </c>
      <c r="E1970" s="2" t="s">
        <v>34</v>
      </c>
      <c r="F1970" s="2">
        <f>IF(AND(B1970&gt;B1969,C1970&lt;C1969,E1970="lunes"),1,IF(AND(B1970=B1969,C1970&gt;C1969,E1970="lunes"),1,IF(AND(B1970=B1969,C1970=C1969,E1970="lunes"),F1969+1,F1969)))</f>
        <v>9</v>
      </c>
      <c r="G1970" s="2"/>
    </row>
    <row r="1971" spans="1:7" x14ac:dyDescent="0.35">
      <c r="A1971" s="1">
        <v>45350</v>
      </c>
      <c r="B1971" t="s">
        <v>14</v>
      </c>
      <c r="C1971" t="s">
        <v>10</v>
      </c>
      <c r="D1971">
        <v>12</v>
      </c>
      <c r="E1971" s="2" t="s">
        <v>35</v>
      </c>
      <c r="F1971" s="2">
        <f>IF(AND(B1971&gt;B1970,C1971&lt;C1970,E1971="lunes"),1,IF(AND(B1971=B1970,C1971&gt;C1970,E1971="lunes"),1,IF(AND(B1971=B1970,C1971=C1970,E1971="lunes"),F1970+1,F1970)))</f>
        <v>9</v>
      </c>
      <c r="G1971" s="2"/>
    </row>
    <row r="1972" spans="1:7" x14ac:dyDescent="0.35">
      <c r="A1972" s="1">
        <v>45351</v>
      </c>
      <c r="B1972" t="s">
        <v>14</v>
      </c>
      <c r="C1972" t="s">
        <v>10</v>
      </c>
      <c r="D1972">
        <v>21</v>
      </c>
      <c r="E1972" s="2" t="s">
        <v>36</v>
      </c>
      <c r="F1972" s="2">
        <f>IF(AND(B1972&gt;B1971,C1972&lt;C1971,E1972="lunes"),1,IF(AND(B1972=B1971,C1972&gt;C1971,E1972="lunes"),1,IF(AND(B1972=B1971,C1972=C1971,E1972="lunes"),F1971+1,F1971)))</f>
        <v>9</v>
      </c>
      <c r="G1972" s="2"/>
    </row>
    <row r="1973" spans="1:7" x14ac:dyDescent="0.35">
      <c r="A1973" s="1">
        <v>45352</v>
      </c>
      <c r="B1973" t="s">
        <v>14</v>
      </c>
      <c r="C1973" t="s">
        <v>10</v>
      </c>
      <c r="D1973">
        <v>28</v>
      </c>
      <c r="E1973" s="2" t="s">
        <v>37</v>
      </c>
      <c r="F1973" s="2">
        <f>IF(AND(B1973&gt;B1972,C1973&lt;C1972,E1973="lunes"),1,IF(AND(B1973=B1972,C1973&gt;C1972,E1973="lunes"),1,IF(AND(B1973=B1972,C1973=C1972,E1973="lunes"),F1972+1,F1972)))</f>
        <v>9</v>
      </c>
      <c r="G1973" s="2"/>
    </row>
    <row r="1974" spans="1:7" x14ac:dyDescent="0.35">
      <c r="A1974" s="1">
        <v>45353</v>
      </c>
      <c r="B1974" t="s">
        <v>14</v>
      </c>
      <c r="C1974" t="s">
        <v>10</v>
      </c>
      <c r="D1974">
        <v>30</v>
      </c>
      <c r="E1974" s="2" t="s">
        <v>38</v>
      </c>
      <c r="F1974" s="2">
        <f>IF(AND(B1974&gt;B1973,C1974&lt;C1973,E1974="lunes"),1,IF(AND(B1974=B1973,C1974&gt;C1973,E1974="lunes"),1,IF(AND(B1974=B1973,C1974=C1973,E1974="lunes"),F1973+1,F1973)))</f>
        <v>9</v>
      </c>
      <c r="G1974" s="2"/>
    </row>
    <row r="1975" spans="1:7" x14ac:dyDescent="0.35">
      <c r="A1975" s="1">
        <v>45354</v>
      </c>
      <c r="B1975" t="s">
        <v>14</v>
      </c>
      <c r="C1975" t="s">
        <v>10</v>
      </c>
      <c r="D1975">
        <v>28</v>
      </c>
      <c r="E1975" s="2" t="s">
        <v>39</v>
      </c>
      <c r="F1975" s="2">
        <f>IF(AND(B1975&gt;B1974,C1975&lt;C1974,E1975="lunes"),1,IF(AND(B1975=B1974,C1975&gt;C1974,E1975="lunes"),1,IF(AND(B1975=B1974,C1975=C1974,E1975="lunes"),F1974+1,F1974)))</f>
        <v>9</v>
      </c>
      <c r="G1975" s="2"/>
    </row>
    <row r="1976" spans="1:7" x14ac:dyDescent="0.35">
      <c r="A1976" s="1">
        <v>45355</v>
      </c>
      <c r="B1976" t="s">
        <v>14</v>
      </c>
      <c r="C1976" t="s">
        <v>10</v>
      </c>
      <c r="D1976">
        <v>19</v>
      </c>
      <c r="E1976" s="2" t="s">
        <v>33</v>
      </c>
      <c r="F1976" s="2">
        <f>IF(AND(B1976&gt;B1975,C1976&lt;C1975,E1976="lunes"),1,IF(AND(B1976=B1975,C1976&gt;C1975,E1976="lunes"),1,IF(AND(B1976=B1975,C1976=C1975,E1976="lunes"),F1975+1,F1975)))</f>
        <v>10</v>
      </c>
      <c r="G1976" s="2"/>
    </row>
    <row r="1977" spans="1:7" x14ac:dyDescent="0.35">
      <c r="A1977" s="1">
        <v>45356</v>
      </c>
      <c r="B1977" t="s">
        <v>14</v>
      </c>
      <c r="C1977" t="s">
        <v>10</v>
      </c>
      <c r="D1977">
        <v>14</v>
      </c>
      <c r="E1977" s="2" t="s">
        <v>34</v>
      </c>
      <c r="F1977" s="2">
        <f>IF(AND(B1977&gt;B1976,C1977&lt;C1976,E1977="lunes"),1,IF(AND(B1977=B1976,C1977&gt;C1976,E1977="lunes"),1,IF(AND(B1977=B1976,C1977=C1976,E1977="lunes"),F1976+1,F1976)))</f>
        <v>10</v>
      </c>
      <c r="G1977" s="2"/>
    </row>
    <row r="1978" spans="1:7" x14ac:dyDescent="0.35">
      <c r="A1978" s="1">
        <v>45357</v>
      </c>
      <c r="B1978" t="s">
        <v>14</v>
      </c>
      <c r="C1978" t="s">
        <v>10</v>
      </c>
      <c r="D1978">
        <v>9</v>
      </c>
      <c r="E1978" s="2" t="s">
        <v>35</v>
      </c>
      <c r="F1978" s="2">
        <f>IF(AND(B1978&gt;B1977,C1978&lt;C1977,E1978="lunes"),1,IF(AND(B1978=B1977,C1978&gt;C1977,E1978="lunes"),1,IF(AND(B1978=B1977,C1978=C1977,E1978="lunes"),F1977+1,F1977)))</f>
        <v>10</v>
      </c>
      <c r="G1978" s="2"/>
    </row>
    <row r="1979" spans="1:7" x14ac:dyDescent="0.35">
      <c r="A1979" s="1">
        <v>45358</v>
      </c>
      <c r="B1979" t="s">
        <v>14</v>
      </c>
      <c r="C1979" t="s">
        <v>10</v>
      </c>
      <c r="D1979">
        <v>18</v>
      </c>
      <c r="E1979" s="2" t="s">
        <v>36</v>
      </c>
      <c r="F1979" s="2">
        <f>IF(AND(B1979&gt;B1978,C1979&lt;C1978,E1979="lunes"),1,IF(AND(B1979=B1978,C1979&gt;C1978,E1979="lunes"),1,IF(AND(B1979=B1978,C1979=C1978,E1979="lunes"),F1978+1,F1978)))</f>
        <v>10</v>
      </c>
      <c r="G1979" s="2"/>
    </row>
    <row r="1980" spans="1:7" x14ac:dyDescent="0.35">
      <c r="A1980" s="1">
        <v>45359</v>
      </c>
      <c r="B1980" t="s">
        <v>14</v>
      </c>
      <c r="C1980" t="s">
        <v>10</v>
      </c>
      <c r="D1980">
        <v>29</v>
      </c>
      <c r="E1980" s="2" t="s">
        <v>37</v>
      </c>
      <c r="F1980" s="2">
        <f>IF(AND(B1980&gt;B1979,C1980&lt;C1979,E1980="lunes"),1,IF(AND(B1980=B1979,C1980&gt;C1979,E1980="lunes"),1,IF(AND(B1980=B1979,C1980=C1979,E1980="lunes"),F1979+1,F1979)))</f>
        <v>10</v>
      </c>
      <c r="G1980" s="2"/>
    </row>
    <row r="1981" spans="1:7" x14ac:dyDescent="0.35">
      <c r="A1981" s="1">
        <v>45360</v>
      </c>
      <c r="B1981" t="s">
        <v>14</v>
      </c>
      <c r="C1981" t="s">
        <v>10</v>
      </c>
      <c r="D1981">
        <v>23</v>
      </c>
      <c r="E1981" s="2" t="s">
        <v>38</v>
      </c>
      <c r="F1981" s="2">
        <f>IF(AND(B1981&gt;B1980,C1981&lt;C1980,E1981="lunes"),1,IF(AND(B1981=B1980,C1981&gt;C1980,E1981="lunes"),1,IF(AND(B1981=B1980,C1981=C1980,E1981="lunes"),F1980+1,F1980)))</f>
        <v>10</v>
      </c>
      <c r="G1981" s="2"/>
    </row>
    <row r="1982" spans="1:7" x14ac:dyDescent="0.35">
      <c r="A1982" s="1">
        <v>45361</v>
      </c>
      <c r="B1982" t="s">
        <v>14</v>
      </c>
      <c r="C1982" t="s">
        <v>10</v>
      </c>
      <c r="D1982">
        <v>23</v>
      </c>
      <c r="E1982" s="2" t="s">
        <v>39</v>
      </c>
      <c r="F1982" s="2">
        <f>IF(AND(B1982&gt;B1981,C1982&lt;C1981,E1982="lunes"),1,IF(AND(B1982=B1981,C1982&gt;C1981,E1982="lunes"),1,IF(AND(B1982=B1981,C1982=C1981,E1982="lunes"),F1981+1,F1981)))</f>
        <v>10</v>
      </c>
      <c r="G1982" s="2"/>
    </row>
    <row r="1983" spans="1:7" x14ac:dyDescent="0.35">
      <c r="A1983" s="1">
        <v>45362</v>
      </c>
      <c r="B1983" t="s">
        <v>14</v>
      </c>
      <c r="C1983" t="s">
        <v>10</v>
      </c>
      <c r="D1983">
        <v>24</v>
      </c>
      <c r="E1983" s="2" t="s">
        <v>33</v>
      </c>
      <c r="F1983" s="2">
        <f>IF(AND(B1983&gt;B1982,C1983&lt;C1982,E1983="lunes"),1,IF(AND(B1983=B1982,C1983&gt;C1982,E1983="lunes"),1,IF(AND(B1983=B1982,C1983=C1982,E1983="lunes"),F1982+1,F1982)))</f>
        <v>11</v>
      </c>
      <c r="G1983" s="2"/>
    </row>
    <row r="1984" spans="1:7" x14ac:dyDescent="0.35">
      <c r="A1984" s="1">
        <v>45363</v>
      </c>
      <c r="B1984" t="s">
        <v>14</v>
      </c>
      <c r="C1984" t="s">
        <v>10</v>
      </c>
      <c r="D1984">
        <v>8</v>
      </c>
      <c r="E1984" s="2" t="s">
        <v>34</v>
      </c>
      <c r="F1984" s="2">
        <f>IF(AND(B1984&gt;B1983,C1984&lt;C1983,E1984="lunes"),1,IF(AND(B1984=B1983,C1984&gt;C1983,E1984="lunes"),1,IF(AND(B1984=B1983,C1984=C1983,E1984="lunes"),F1983+1,F1983)))</f>
        <v>11</v>
      </c>
      <c r="G1984" s="2"/>
    </row>
    <row r="1985" spans="1:7" x14ac:dyDescent="0.35">
      <c r="A1985" s="1">
        <v>45364</v>
      </c>
      <c r="B1985" t="s">
        <v>14</v>
      </c>
      <c r="C1985" t="s">
        <v>10</v>
      </c>
      <c r="D1985">
        <v>12</v>
      </c>
      <c r="E1985" s="2" t="s">
        <v>35</v>
      </c>
      <c r="F1985" s="2">
        <f>IF(AND(B1985&gt;B1984,C1985&lt;C1984,E1985="lunes"),1,IF(AND(B1985=B1984,C1985&gt;C1984,E1985="lunes"),1,IF(AND(B1985=B1984,C1985=C1984,E1985="lunes"),F1984+1,F1984)))</f>
        <v>11</v>
      </c>
      <c r="G1985" s="2"/>
    </row>
    <row r="1986" spans="1:7" x14ac:dyDescent="0.35">
      <c r="A1986" s="1">
        <v>45365</v>
      </c>
      <c r="B1986" t="s">
        <v>14</v>
      </c>
      <c r="C1986" t="s">
        <v>10</v>
      </c>
      <c r="D1986">
        <v>10</v>
      </c>
      <c r="E1986" s="2" t="s">
        <v>36</v>
      </c>
      <c r="F1986" s="2">
        <f>IF(AND(B1986&gt;B1985,C1986&lt;C1985,E1986="lunes"),1,IF(AND(B1986=B1985,C1986&gt;C1985,E1986="lunes"),1,IF(AND(B1986=B1985,C1986=C1985,E1986="lunes"),F1985+1,F1985)))</f>
        <v>11</v>
      </c>
      <c r="G1986" s="2"/>
    </row>
    <row r="1987" spans="1:7" x14ac:dyDescent="0.35">
      <c r="A1987" s="1">
        <v>45366</v>
      </c>
      <c r="B1987" t="s">
        <v>14</v>
      </c>
      <c r="C1987" t="s">
        <v>10</v>
      </c>
      <c r="D1987">
        <v>33</v>
      </c>
      <c r="E1987" s="2" t="s">
        <v>37</v>
      </c>
      <c r="F1987" s="2">
        <f>IF(AND(B1987&gt;B1986,C1987&lt;C1986,E1987="lunes"),1,IF(AND(B1987=B1986,C1987&gt;C1986,E1987="lunes"),1,IF(AND(B1987=B1986,C1987=C1986,E1987="lunes"),F1986+1,F1986)))</f>
        <v>11</v>
      </c>
      <c r="G1987" s="2"/>
    </row>
    <row r="1988" spans="1:7" x14ac:dyDescent="0.35">
      <c r="A1988" s="1">
        <v>45367</v>
      </c>
      <c r="B1988" t="s">
        <v>14</v>
      </c>
      <c r="C1988" t="s">
        <v>10</v>
      </c>
      <c r="D1988">
        <v>23</v>
      </c>
      <c r="E1988" s="2" t="s">
        <v>38</v>
      </c>
      <c r="F1988" s="2">
        <f>IF(AND(B1988&gt;B1987,C1988&lt;C1987,E1988="lunes"),1,IF(AND(B1988=B1987,C1988&gt;C1987,E1988="lunes"),1,IF(AND(B1988=B1987,C1988=C1987,E1988="lunes"),F1987+1,F1987)))</f>
        <v>11</v>
      </c>
      <c r="G1988" s="2"/>
    </row>
    <row r="1989" spans="1:7" x14ac:dyDescent="0.35">
      <c r="A1989" s="1">
        <v>45368</v>
      </c>
      <c r="B1989" t="s">
        <v>14</v>
      </c>
      <c r="C1989" t="s">
        <v>10</v>
      </c>
      <c r="D1989">
        <v>30</v>
      </c>
      <c r="E1989" s="2" t="s">
        <v>39</v>
      </c>
      <c r="F1989" s="2">
        <f>IF(AND(B1989&gt;B1988,C1989&lt;C1988,E1989="lunes"),1,IF(AND(B1989=B1988,C1989&gt;C1988,E1989="lunes"),1,IF(AND(B1989=B1988,C1989=C1988,E1989="lunes"),F1988+1,F1988)))</f>
        <v>11</v>
      </c>
      <c r="G1989" s="2"/>
    </row>
    <row r="1990" spans="1:7" x14ac:dyDescent="0.35">
      <c r="A1990" s="1">
        <v>45369</v>
      </c>
      <c r="B1990" t="s">
        <v>14</v>
      </c>
      <c r="C1990" t="s">
        <v>10</v>
      </c>
      <c r="D1990">
        <v>18</v>
      </c>
      <c r="E1990" s="2" t="s">
        <v>33</v>
      </c>
      <c r="F1990" s="2">
        <f>IF(AND(B1990&gt;B1989,C1990&lt;C1989,E1990="lunes"),1,IF(AND(B1990=B1989,C1990&gt;C1989,E1990="lunes"),1,IF(AND(B1990=B1989,C1990=C1989,E1990="lunes"),F1989+1,F1989)))</f>
        <v>12</v>
      </c>
      <c r="G1990" s="2"/>
    </row>
    <row r="1991" spans="1:7" x14ac:dyDescent="0.35">
      <c r="A1991" s="1">
        <v>45370</v>
      </c>
      <c r="B1991" t="s">
        <v>14</v>
      </c>
      <c r="C1991" t="s">
        <v>10</v>
      </c>
      <c r="D1991">
        <v>16</v>
      </c>
      <c r="E1991" s="2" t="s">
        <v>34</v>
      </c>
      <c r="F1991" s="2">
        <f>IF(AND(B1991&gt;B1990,C1991&lt;C1990,E1991="lunes"),1,IF(AND(B1991=B1990,C1991&gt;C1990,E1991="lunes"),1,IF(AND(B1991=B1990,C1991=C1990,E1991="lunes"),F1990+1,F1990)))</f>
        <v>12</v>
      </c>
      <c r="G1991" s="2"/>
    </row>
    <row r="1992" spans="1:7" x14ac:dyDescent="0.35">
      <c r="A1992" s="1">
        <v>45371</v>
      </c>
      <c r="B1992" t="s">
        <v>14</v>
      </c>
      <c r="C1992" t="s">
        <v>10</v>
      </c>
      <c r="D1992">
        <v>12</v>
      </c>
      <c r="E1992" s="2" t="s">
        <v>35</v>
      </c>
      <c r="F1992" s="2">
        <f>IF(AND(B1992&gt;B1991,C1992&lt;C1991,E1992="lunes"),1,IF(AND(B1992=B1991,C1992&gt;C1991,E1992="lunes"),1,IF(AND(B1992=B1991,C1992=C1991,E1992="lunes"),F1991+1,F1991)))</f>
        <v>12</v>
      </c>
      <c r="G1992" s="2"/>
    </row>
    <row r="1993" spans="1:7" x14ac:dyDescent="0.35">
      <c r="A1993" s="1">
        <v>45372</v>
      </c>
      <c r="B1993" t="s">
        <v>14</v>
      </c>
      <c r="C1993" t="s">
        <v>10</v>
      </c>
      <c r="D1993">
        <v>16</v>
      </c>
      <c r="E1993" s="2" t="s">
        <v>36</v>
      </c>
      <c r="F1993" s="2">
        <f>IF(AND(B1993&gt;B1992,C1993&lt;C1992,E1993="lunes"),1,IF(AND(B1993=B1992,C1993&gt;C1992,E1993="lunes"),1,IF(AND(B1993=B1992,C1993=C1992,E1993="lunes"),F1992+1,F1992)))</f>
        <v>12</v>
      </c>
      <c r="G1993" s="2"/>
    </row>
    <row r="1994" spans="1:7" x14ac:dyDescent="0.35">
      <c r="A1994" s="1">
        <v>45373</v>
      </c>
      <c r="B1994" t="s">
        <v>14</v>
      </c>
      <c r="C1994" t="s">
        <v>10</v>
      </c>
      <c r="D1994">
        <v>19</v>
      </c>
      <c r="E1994" s="2" t="s">
        <v>37</v>
      </c>
      <c r="F1994" s="2">
        <f>IF(AND(B1994&gt;B1993,C1994&lt;C1993,E1994="lunes"),1,IF(AND(B1994=B1993,C1994&gt;C1993,E1994="lunes"),1,IF(AND(B1994=B1993,C1994=C1993,E1994="lunes"),F1993+1,F1993)))</f>
        <v>12</v>
      </c>
      <c r="G1994" s="2"/>
    </row>
    <row r="1995" spans="1:7" x14ac:dyDescent="0.35">
      <c r="A1995" s="1">
        <v>45374</v>
      </c>
      <c r="B1995" t="s">
        <v>14</v>
      </c>
      <c r="C1995" t="s">
        <v>10</v>
      </c>
      <c r="D1995">
        <v>23</v>
      </c>
      <c r="E1995" s="2" t="s">
        <v>38</v>
      </c>
      <c r="F1995" s="2">
        <f>IF(AND(B1995&gt;B1994,C1995&lt;C1994,E1995="lunes"),1,IF(AND(B1995=B1994,C1995&gt;C1994,E1995="lunes"),1,IF(AND(B1995=B1994,C1995=C1994,E1995="lunes"),F1994+1,F1994)))</f>
        <v>12</v>
      </c>
      <c r="G1995" s="2"/>
    </row>
    <row r="1996" spans="1:7" x14ac:dyDescent="0.35">
      <c r="A1996" s="1">
        <v>45375</v>
      </c>
      <c r="B1996" t="s">
        <v>14</v>
      </c>
      <c r="C1996" t="s">
        <v>10</v>
      </c>
      <c r="D1996">
        <v>25</v>
      </c>
      <c r="E1996" s="2" t="s">
        <v>39</v>
      </c>
      <c r="F1996" s="2">
        <f>IF(AND(B1996&gt;B1995,C1996&lt;C1995,E1996="lunes"),1,IF(AND(B1996=B1995,C1996&gt;C1995,E1996="lunes"),1,IF(AND(B1996=B1995,C1996=C1995,E1996="lunes"),F1995+1,F1995)))</f>
        <v>12</v>
      </c>
      <c r="G1996" s="2"/>
    </row>
    <row r="1997" spans="1:7" x14ac:dyDescent="0.35">
      <c r="A1997" s="1">
        <v>45376</v>
      </c>
      <c r="B1997" t="s">
        <v>14</v>
      </c>
      <c r="C1997" t="s">
        <v>10</v>
      </c>
      <c r="D1997">
        <v>19</v>
      </c>
      <c r="E1997" s="2" t="s">
        <v>33</v>
      </c>
      <c r="F1997" s="2">
        <f>IF(AND(B1997&gt;B1996,C1997&lt;C1996,E1997="lunes"),1,IF(AND(B1997=B1996,C1997&gt;C1996,E1997="lunes"),1,IF(AND(B1997=B1996,C1997=C1996,E1997="lunes"),F1996+1,F1996)))</f>
        <v>13</v>
      </c>
      <c r="G1997" s="2"/>
    </row>
    <row r="1998" spans="1:7" x14ac:dyDescent="0.35">
      <c r="A1998" s="1">
        <v>45377</v>
      </c>
      <c r="B1998" t="s">
        <v>14</v>
      </c>
      <c r="C1998" t="s">
        <v>10</v>
      </c>
      <c r="D1998">
        <v>19</v>
      </c>
      <c r="E1998" s="2" t="s">
        <v>34</v>
      </c>
      <c r="F1998" s="2">
        <f>IF(AND(B1998&gt;B1997,C1998&lt;C1997,E1998="lunes"),1,IF(AND(B1998=B1997,C1998&gt;C1997,E1998="lunes"),1,IF(AND(B1998=B1997,C1998=C1997,E1998="lunes"),F1997+1,F1997)))</f>
        <v>13</v>
      </c>
      <c r="G1998" s="2"/>
    </row>
    <row r="1999" spans="1:7" x14ac:dyDescent="0.35">
      <c r="A1999" s="1">
        <v>45378</v>
      </c>
      <c r="B1999" t="s">
        <v>14</v>
      </c>
      <c r="C1999" t="s">
        <v>10</v>
      </c>
      <c r="D1999">
        <v>10</v>
      </c>
      <c r="E1999" s="2" t="s">
        <v>35</v>
      </c>
      <c r="F1999" s="2">
        <f>IF(AND(B1999&gt;B1998,C1999&lt;C1998,E1999="lunes"),1,IF(AND(B1999=B1998,C1999&gt;C1998,E1999="lunes"),1,IF(AND(B1999=B1998,C1999=C1998,E1999="lunes"),F1998+1,F1998)))</f>
        <v>13</v>
      </c>
      <c r="G1999" s="2"/>
    </row>
    <row r="2000" spans="1:7" x14ac:dyDescent="0.35">
      <c r="A2000" s="1">
        <v>45379</v>
      </c>
      <c r="B2000" t="s">
        <v>14</v>
      </c>
      <c r="C2000" t="s">
        <v>10</v>
      </c>
      <c r="D2000">
        <v>11</v>
      </c>
      <c r="E2000" s="2" t="s">
        <v>36</v>
      </c>
      <c r="F2000" s="2">
        <f>IF(AND(B2000&gt;B1999,C2000&lt;C1999,E2000="lunes"),1,IF(AND(B2000=B1999,C2000&gt;C1999,E2000="lunes"),1,IF(AND(B2000=B1999,C2000=C1999,E2000="lunes"),F1999+1,F1999)))</f>
        <v>13</v>
      </c>
      <c r="G2000" s="2"/>
    </row>
    <row r="2001" spans="1:7" x14ac:dyDescent="0.35">
      <c r="A2001" s="1">
        <v>45380</v>
      </c>
      <c r="B2001" t="s">
        <v>14</v>
      </c>
      <c r="C2001" t="s">
        <v>10</v>
      </c>
      <c r="D2001">
        <v>27</v>
      </c>
      <c r="E2001" s="2" t="s">
        <v>37</v>
      </c>
      <c r="F2001" s="2">
        <f>IF(AND(B2001&gt;B2000,C2001&lt;C2000,E2001="lunes"),1,IF(AND(B2001=B2000,C2001&gt;C2000,E2001="lunes"),1,IF(AND(B2001=B2000,C2001=C2000,E2001="lunes"),F2000+1,F2000)))</f>
        <v>13</v>
      </c>
      <c r="G2001" s="2"/>
    </row>
    <row r="2002" spans="1:7" x14ac:dyDescent="0.35">
      <c r="A2002" s="1">
        <v>45381</v>
      </c>
      <c r="B2002" t="s">
        <v>14</v>
      </c>
      <c r="C2002" t="s">
        <v>10</v>
      </c>
      <c r="D2002">
        <v>27</v>
      </c>
      <c r="E2002" s="2" t="s">
        <v>38</v>
      </c>
      <c r="F2002" s="2">
        <f>IF(AND(B2002&gt;B2001,C2002&lt;C2001,E2002="lunes"),1,IF(AND(B2002=B2001,C2002&gt;C2001,E2002="lunes"),1,IF(AND(B2002=B2001,C2002=C2001,E2002="lunes"),F2001+1,F2001)))</f>
        <v>13</v>
      </c>
      <c r="G2002" s="2"/>
    </row>
    <row r="2003" spans="1:7" x14ac:dyDescent="0.35">
      <c r="A2003" s="1">
        <v>45382</v>
      </c>
      <c r="B2003" t="s">
        <v>14</v>
      </c>
      <c r="C2003" t="s">
        <v>10</v>
      </c>
      <c r="D2003">
        <v>28</v>
      </c>
      <c r="E2003" s="2" t="s">
        <v>39</v>
      </c>
      <c r="F2003" s="2">
        <f>IF(AND(B2003&gt;B2002,C2003&lt;C2002,E2003="lunes"),1,IF(AND(B2003=B2002,C2003&gt;C2002,E2003="lunes"),1,IF(AND(B2003=B2002,C2003=C2002,E2003="lunes"),F2002+1,F2002)))</f>
        <v>13</v>
      </c>
      <c r="G2003" s="2"/>
    </row>
    <row r="2004" spans="1:7" x14ac:dyDescent="0.35">
      <c r="A2004" s="1">
        <v>45292</v>
      </c>
      <c r="B2004" t="s">
        <v>14</v>
      </c>
      <c r="C2004" t="s">
        <v>11</v>
      </c>
      <c r="D2004">
        <v>14</v>
      </c>
      <c r="E2004" s="2" t="s">
        <v>33</v>
      </c>
      <c r="F2004" s="2">
        <f>IF(AND(B2004&gt;B2003,C2004&lt;C2003,E2004="lunes"),1,IF(AND(B2004=B2003,C2004&gt;C2003,E2004="lunes"),1,IF(AND(B2004=B2003,C2004=C2003,E2004="lunes"),F2003+1,F2003)))</f>
        <v>1</v>
      </c>
      <c r="G2004" s="2"/>
    </row>
    <row r="2005" spans="1:7" x14ac:dyDescent="0.35">
      <c r="A2005" s="1">
        <v>45293</v>
      </c>
      <c r="B2005" t="s">
        <v>14</v>
      </c>
      <c r="C2005" t="s">
        <v>11</v>
      </c>
      <c r="D2005">
        <v>20</v>
      </c>
      <c r="E2005" s="2" t="s">
        <v>34</v>
      </c>
      <c r="F2005" s="2">
        <f>IF(AND(B2005&gt;B2004,C2005&lt;C2004,E2005="lunes"),1,IF(AND(B2005=B2004,C2005&gt;C2004,E2005="lunes"),1,IF(AND(B2005=B2004,C2005=C2004,E2005="lunes"),F2004+1,F2004)))</f>
        <v>1</v>
      </c>
      <c r="G2005" s="2"/>
    </row>
    <row r="2006" spans="1:7" x14ac:dyDescent="0.35">
      <c r="A2006" s="1">
        <v>45294</v>
      </c>
      <c r="B2006" t="s">
        <v>14</v>
      </c>
      <c r="C2006" t="s">
        <v>11</v>
      </c>
      <c r="D2006">
        <v>10</v>
      </c>
      <c r="E2006" s="2" t="s">
        <v>35</v>
      </c>
      <c r="F2006" s="2">
        <f>IF(AND(B2006&gt;B2005,C2006&lt;C2005,E2006="lunes"),1,IF(AND(B2006=B2005,C2006&gt;C2005,E2006="lunes"),1,IF(AND(B2006=B2005,C2006=C2005,E2006="lunes"),F2005+1,F2005)))</f>
        <v>1</v>
      </c>
      <c r="G2006" s="2"/>
    </row>
    <row r="2007" spans="1:7" x14ac:dyDescent="0.35">
      <c r="A2007" s="1">
        <v>45295</v>
      </c>
      <c r="B2007" t="s">
        <v>14</v>
      </c>
      <c r="C2007" t="s">
        <v>11</v>
      </c>
      <c r="D2007">
        <v>10</v>
      </c>
      <c r="E2007" s="2" t="s">
        <v>36</v>
      </c>
      <c r="F2007" s="2">
        <f>IF(AND(B2007&gt;B2006,C2007&lt;C2006,E2007="lunes"),1,IF(AND(B2007=B2006,C2007&gt;C2006,E2007="lunes"),1,IF(AND(B2007=B2006,C2007=C2006,E2007="lunes"),F2006+1,F2006)))</f>
        <v>1</v>
      </c>
      <c r="G2007" s="2"/>
    </row>
    <row r="2008" spans="1:7" x14ac:dyDescent="0.35">
      <c r="A2008" s="1">
        <v>45296</v>
      </c>
      <c r="B2008" t="s">
        <v>14</v>
      </c>
      <c r="C2008" t="s">
        <v>11</v>
      </c>
      <c r="D2008">
        <v>41</v>
      </c>
      <c r="E2008" s="2" t="s">
        <v>37</v>
      </c>
      <c r="F2008" s="2">
        <f>IF(AND(B2008&gt;B2007,C2008&lt;C2007,E2008="lunes"),1,IF(AND(B2008=B2007,C2008&gt;C2007,E2008="lunes"),1,IF(AND(B2008=B2007,C2008=C2007,E2008="lunes"),F2007+1,F2007)))</f>
        <v>1</v>
      </c>
      <c r="G2008" s="2"/>
    </row>
    <row r="2009" spans="1:7" x14ac:dyDescent="0.35">
      <c r="A2009" s="1">
        <v>45297</v>
      </c>
      <c r="B2009" t="s">
        <v>14</v>
      </c>
      <c r="C2009" t="s">
        <v>11</v>
      </c>
      <c r="D2009">
        <v>28</v>
      </c>
      <c r="E2009" s="2" t="s">
        <v>38</v>
      </c>
      <c r="F2009" s="2">
        <f>IF(AND(B2009&gt;B2008,C2009&lt;C2008,E2009="lunes"),1,IF(AND(B2009=B2008,C2009&gt;C2008,E2009="lunes"),1,IF(AND(B2009=B2008,C2009=C2008,E2009="lunes"),F2008+1,F2008)))</f>
        <v>1</v>
      </c>
      <c r="G2009" s="2"/>
    </row>
    <row r="2010" spans="1:7" x14ac:dyDescent="0.35">
      <c r="A2010" s="1">
        <v>45298</v>
      </c>
      <c r="B2010" t="s">
        <v>14</v>
      </c>
      <c r="C2010" t="s">
        <v>11</v>
      </c>
      <c r="D2010">
        <v>19</v>
      </c>
      <c r="E2010" s="2" t="s">
        <v>39</v>
      </c>
      <c r="F2010" s="2">
        <f>IF(AND(B2010&gt;B2009,C2010&lt;C2009,E2010="lunes"),1,IF(AND(B2010=B2009,C2010&gt;C2009,E2010="lunes"),1,IF(AND(B2010=B2009,C2010=C2009,E2010="lunes"),F2009+1,F2009)))</f>
        <v>1</v>
      </c>
      <c r="G2010" s="2"/>
    </row>
    <row r="2011" spans="1:7" x14ac:dyDescent="0.35">
      <c r="A2011" s="1">
        <v>45299</v>
      </c>
      <c r="B2011" t="s">
        <v>14</v>
      </c>
      <c r="C2011" t="s">
        <v>11</v>
      </c>
      <c r="D2011">
        <v>11</v>
      </c>
      <c r="E2011" s="2" t="s">
        <v>33</v>
      </c>
      <c r="F2011" s="2">
        <f>IF(AND(B2011&gt;B2010,C2011&lt;C2010,E2011="lunes"),1,IF(AND(B2011=B2010,C2011&gt;C2010,E2011="lunes"),1,IF(AND(B2011=B2010,C2011=C2010,E2011="lunes"),F2010+1,F2010)))</f>
        <v>2</v>
      </c>
      <c r="G2011" s="2"/>
    </row>
    <row r="2012" spans="1:7" x14ac:dyDescent="0.35">
      <c r="A2012" s="1">
        <v>45300</v>
      </c>
      <c r="B2012" t="s">
        <v>14</v>
      </c>
      <c r="C2012" t="s">
        <v>11</v>
      </c>
      <c r="D2012">
        <v>21</v>
      </c>
      <c r="E2012" s="2" t="s">
        <v>34</v>
      </c>
      <c r="F2012" s="2">
        <f>IF(AND(B2012&gt;B2011,C2012&lt;C2011,E2012="lunes"),1,IF(AND(B2012=B2011,C2012&gt;C2011,E2012="lunes"),1,IF(AND(B2012=B2011,C2012=C2011,E2012="lunes"),F2011+1,F2011)))</f>
        <v>2</v>
      </c>
      <c r="G2012" s="2"/>
    </row>
    <row r="2013" spans="1:7" x14ac:dyDescent="0.35">
      <c r="A2013" s="1">
        <v>45301</v>
      </c>
      <c r="B2013" t="s">
        <v>14</v>
      </c>
      <c r="C2013" t="s">
        <v>11</v>
      </c>
      <c r="D2013">
        <v>10</v>
      </c>
      <c r="E2013" s="2" t="s">
        <v>35</v>
      </c>
      <c r="F2013" s="2">
        <f>IF(AND(B2013&gt;B2012,C2013&lt;C2012,E2013="lunes"),1,IF(AND(B2013=B2012,C2013&gt;C2012,E2013="lunes"),1,IF(AND(B2013=B2012,C2013=C2012,E2013="lunes"),F2012+1,F2012)))</f>
        <v>2</v>
      </c>
      <c r="G2013" s="2"/>
    </row>
    <row r="2014" spans="1:7" x14ac:dyDescent="0.35">
      <c r="A2014" s="1">
        <v>45302</v>
      </c>
      <c r="B2014" t="s">
        <v>14</v>
      </c>
      <c r="C2014" t="s">
        <v>11</v>
      </c>
      <c r="D2014">
        <v>12</v>
      </c>
      <c r="E2014" s="2" t="s">
        <v>36</v>
      </c>
      <c r="F2014" s="2">
        <f>IF(AND(B2014&gt;B2013,C2014&lt;C2013,E2014="lunes"),1,IF(AND(B2014=B2013,C2014&gt;C2013,E2014="lunes"),1,IF(AND(B2014=B2013,C2014=C2013,E2014="lunes"),F2013+1,F2013)))</f>
        <v>2</v>
      </c>
      <c r="G2014" s="2"/>
    </row>
    <row r="2015" spans="1:7" x14ac:dyDescent="0.35">
      <c r="A2015" s="1">
        <v>45303</v>
      </c>
      <c r="B2015" t="s">
        <v>14</v>
      </c>
      <c r="C2015" t="s">
        <v>11</v>
      </c>
      <c r="D2015">
        <v>31</v>
      </c>
      <c r="E2015" s="2" t="s">
        <v>37</v>
      </c>
      <c r="F2015" s="2">
        <f>IF(AND(B2015&gt;B2014,C2015&lt;C2014,E2015="lunes"),1,IF(AND(B2015=B2014,C2015&gt;C2014,E2015="lunes"),1,IF(AND(B2015=B2014,C2015=C2014,E2015="lunes"),F2014+1,F2014)))</f>
        <v>2</v>
      </c>
      <c r="G2015" s="2"/>
    </row>
    <row r="2016" spans="1:7" x14ac:dyDescent="0.35">
      <c r="A2016" s="1">
        <v>45304</v>
      </c>
      <c r="B2016" t="s">
        <v>14</v>
      </c>
      <c r="C2016" t="s">
        <v>11</v>
      </c>
      <c r="D2016">
        <v>38</v>
      </c>
      <c r="E2016" s="2" t="s">
        <v>38</v>
      </c>
      <c r="F2016" s="2">
        <f>IF(AND(B2016&gt;B2015,C2016&lt;C2015,E2016="lunes"),1,IF(AND(B2016=B2015,C2016&gt;C2015,E2016="lunes"),1,IF(AND(B2016=B2015,C2016=C2015,E2016="lunes"),F2015+1,F2015)))</f>
        <v>2</v>
      </c>
      <c r="G2016" s="2"/>
    </row>
    <row r="2017" spans="1:7" x14ac:dyDescent="0.35">
      <c r="A2017" s="1">
        <v>45305</v>
      </c>
      <c r="B2017" t="s">
        <v>14</v>
      </c>
      <c r="C2017" t="s">
        <v>11</v>
      </c>
      <c r="D2017">
        <v>31</v>
      </c>
      <c r="E2017" s="2" t="s">
        <v>39</v>
      </c>
      <c r="F2017" s="2">
        <f>IF(AND(B2017&gt;B2016,C2017&lt;C2016,E2017="lunes"),1,IF(AND(B2017=B2016,C2017&gt;C2016,E2017="lunes"),1,IF(AND(B2017=B2016,C2017=C2016,E2017="lunes"),F2016+1,F2016)))</f>
        <v>2</v>
      </c>
      <c r="G2017" s="2"/>
    </row>
    <row r="2018" spans="1:7" x14ac:dyDescent="0.35">
      <c r="A2018" s="1">
        <v>45306</v>
      </c>
      <c r="B2018" t="s">
        <v>14</v>
      </c>
      <c r="C2018" t="s">
        <v>11</v>
      </c>
      <c r="D2018">
        <v>12</v>
      </c>
      <c r="E2018" s="2" t="s">
        <v>33</v>
      </c>
      <c r="F2018" s="2">
        <f>IF(AND(B2018&gt;B2017,C2018&lt;C2017,E2018="lunes"),1,IF(AND(B2018=B2017,C2018&gt;C2017,E2018="lunes"),1,IF(AND(B2018=B2017,C2018=C2017,E2018="lunes"),F2017+1,F2017)))</f>
        <v>3</v>
      </c>
      <c r="G2018" s="2"/>
    </row>
    <row r="2019" spans="1:7" x14ac:dyDescent="0.35">
      <c r="A2019" s="1">
        <v>45307</v>
      </c>
      <c r="B2019" t="s">
        <v>14</v>
      </c>
      <c r="C2019" t="s">
        <v>11</v>
      </c>
      <c r="D2019">
        <v>17</v>
      </c>
      <c r="E2019" s="2" t="s">
        <v>34</v>
      </c>
      <c r="F2019" s="2">
        <f>IF(AND(B2019&gt;B2018,C2019&lt;C2018,E2019="lunes"),1,IF(AND(B2019=B2018,C2019&gt;C2018,E2019="lunes"),1,IF(AND(B2019=B2018,C2019=C2018,E2019="lunes"),F2018+1,F2018)))</f>
        <v>3</v>
      </c>
      <c r="G2019" s="2"/>
    </row>
    <row r="2020" spans="1:7" x14ac:dyDescent="0.35">
      <c r="A2020" s="1">
        <v>45308</v>
      </c>
      <c r="B2020" t="s">
        <v>14</v>
      </c>
      <c r="C2020" t="s">
        <v>11</v>
      </c>
      <c r="D2020">
        <v>13</v>
      </c>
      <c r="E2020" s="2" t="s">
        <v>35</v>
      </c>
      <c r="F2020" s="2">
        <f>IF(AND(B2020&gt;B2019,C2020&lt;C2019,E2020="lunes"),1,IF(AND(B2020=B2019,C2020&gt;C2019,E2020="lunes"),1,IF(AND(B2020=B2019,C2020=C2019,E2020="lunes"),F2019+1,F2019)))</f>
        <v>3</v>
      </c>
      <c r="G2020" s="2"/>
    </row>
    <row r="2021" spans="1:7" x14ac:dyDescent="0.35">
      <c r="A2021" s="1">
        <v>45309</v>
      </c>
      <c r="B2021" t="s">
        <v>14</v>
      </c>
      <c r="C2021" t="s">
        <v>11</v>
      </c>
      <c r="D2021">
        <v>24</v>
      </c>
      <c r="E2021" s="2" t="s">
        <v>36</v>
      </c>
      <c r="F2021" s="2">
        <f>IF(AND(B2021&gt;B2020,C2021&lt;C2020,E2021="lunes"),1,IF(AND(B2021=B2020,C2021&gt;C2020,E2021="lunes"),1,IF(AND(B2021=B2020,C2021=C2020,E2021="lunes"),F2020+1,F2020)))</f>
        <v>3</v>
      </c>
      <c r="G2021" s="2"/>
    </row>
    <row r="2022" spans="1:7" x14ac:dyDescent="0.35">
      <c r="A2022" s="1">
        <v>45310</v>
      </c>
      <c r="B2022" t="s">
        <v>14</v>
      </c>
      <c r="C2022" t="s">
        <v>11</v>
      </c>
      <c r="D2022">
        <v>29</v>
      </c>
      <c r="E2022" s="2" t="s">
        <v>37</v>
      </c>
      <c r="F2022" s="2">
        <f>IF(AND(B2022&gt;B2021,C2022&lt;C2021,E2022="lunes"),1,IF(AND(B2022=B2021,C2022&gt;C2021,E2022="lunes"),1,IF(AND(B2022=B2021,C2022=C2021,E2022="lunes"),F2021+1,F2021)))</f>
        <v>3</v>
      </c>
      <c r="G2022" s="2"/>
    </row>
    <row r="2023" spans="1:7" x14ac:dyDescent="0.35">
      <c r="A2023" s="1">
        <v>45311</v>
      </c>
      <c r="B2023" t="s">
        <v>14</v>
      </c>
      <c r="C2023" t="s">
        <v>11</v>
      </c>
      <c r="D2023">
        <v>30</v>
      </c>
      <c r="E2023" s="2" t="s">
        <v>38</v>
      </c>
      <c r="F2023" s="2">
        <f>IF(AND(B2023&gt;B2022,C2023&lt;C2022,E2023="lunes"),1,IF(AND(B2023=B2022,C2023&gt;C2022,E2023="lunes"),1,IF(AND(B2023=B2022,C2023=C2022,E2023="lunes"),F2022+1,F2022)))</f>
        <v>3</v>
      </c>
      <c r="G2023" s="2"/>
    </row>
    <row r="2024" spans="1:7" x14ac:dyDescent="0.35">
      <c r="A2024" s="1">
        <v>45312</v>
      </c>
      <c r="B2024" t="s">
        <v>14</v>
      </c>
      <c r="C2024" t="s">
        <v>11</v>
      </c>
      <c r="D2024">
        <v>21</v>
      </c>
      <c r="E2024" s="2" t="s">
        <v>39</v>
      </c>
      <c r="F2024" s="2">
        <f>IF(AND(B2024&gt;B2023,C2024&lt;C2023,E2024="lunes"),1,IF(AND(B2024=B2023,C2024&gt;C2023,E2024="lunes"),1,IF(AND(B2024=B2023,C2024=C2023,E2024="lunes"),F2023+1,F2023)))</f>
        <v>3</v>
      </c>
      <c r="G2024" s="2"/>
    </row>
    <row r="2025" spans="1:7" x14ac:dyDescent="0.35">
      <c r="A2025" s="1">
        <v>45313</v>
      </c>
      <c r="B2025" t="s">
        <v>14</v>
      </c>
      <c r="C2025" t="s">
        <v>11</v>
      </c>
      <c r="D2025">
        <v>12</v>
      </c>
      <c r="E2025" s="2" t="s">
        <v>33</v>
      </c>
      <c r="F2025" s="2">
        <f>IF(AND(B2025&gt;B2024,C2025&lt;C2024,E2025="lunes"),1,IF(AND(B2025=B2024,C2025&gt;C2024,E2025="lunes"),1,IF(AND(B2025=B2024,C2025=C2024,E2025="lunes"),F2024+1,F2024)))</f>
        <v>4</v>
      </c>
      <c r="G2025" s="2"/>
    </row>
    <row r="2026" spans="1:7" x14ac:dyDescent="0.35">
      <c r="A2026" s="1">
        <v>45314</v>
      </c>
      <c r="B2026" t="s">
        <v>14</v>
      </c>
      <c r="C2026" t="s">
        <v>11</v>
      </c>
      <c r="D2026">
        <v>23</v>
      </c>
      <c r="E2026" s="2" t="s">
        <v>34</v>
      </c>
      <c r="F2026" s="2">
        <f>IF(AND(B2026&gt;B2025,C2026&lt;C2025,E2026="lunes"),1,IF(AND(B2026=B2025,C2026&gt;C2025,E2026="lunes"),1,IF(AND(B2026=B2025,C2026=C2025,E2026="lunes"),F2025+1,F2025)))</f>
        <v>4</v>
      </c>
      <c r="G2026" s="2"/>
    </row>
    <row r="2027" spans="1:7" x14ac:dyDescent="0.35">
      <c r="A2027" s="1">
        <v>45315</v>
      </c>
      <c r="B2027" t="s">
        <v>14</v>
      </c>
      <c r="C2027" t="s">
        <v>11</v>
      </c>
      <c r="D2027">
        <v>17</v>
      </c>
      <c r="E2027" s="2" t="s">
        <v>35</v>
      </c>
      <c r="F2027" s="2">
        <f>IF(AND(B2027&gt;B2026,C2027&lt;C2026,E2027="lunes"),1,IF(AND(B2027=B2026,C2027&gt;C2026,E2027="lunes"),1,IF(AND(B2027=B2026,C2027=C2026,E2027="lunes"),F2026+1,F2026)))</f>
        <v>4</v>
      </c>
      <c r="G2027" s="2"/>
    </row>
    <row r="2028" spans="1:7" x14ac:dyDescent="0.35">
      <c r="A2028" s="1">
        <v>45316</v>
      </c>
      <c r="B2028" t="s">
        <v>14</v>
      </c>
      <c r="C2028" t="s">
        <v>11</v>
      </c>
      <c r="D2028">
        <v>14</v>
      </c>
      <c r="E2028" s="2" t="s">
        <v>36</v>
      </c>
      <c r="F2028" s="2">
        <f>IF(AND(B2028&gt;B2027,C2028&lt;C2027,E2028="lunes"),1,IF(AND(B2028=B2027,C2028&gt;C2027,E2028="lunes"),1,IF(AND(B2028=B2027,C2028=C2027,E2028="lunes"),F2027+1,F2027)))</f>
        <v>4</v>
      </c>
      <c r="G2028" s="2"/>
    </row>
    <row r="2029" spans="1:7" x14ac:dyDescent="0.35">
      <c r="A2029" s="1">
        <v>45317</v>
      </c>
      <c r="B2029" t="s">
        <v>14</v>
      </c>
      <c r="C2029" t="s">
        <v>11</v>
      </c>
      <c r="D2029">
        <v>23</v>
      </c>
      <c r="E2029" s="2" t="s">
        <v>37</v>
      </c>
      <c r="F2029" s="2">
        <f>IF(AND(B2029&gt;B2028,C2029&lt;C2028,E2029="lunes"),1,IF(AND(B2029=B2028,C2029&gt;C2028,E2029="lunes"),1,IF(AND(B2029=B2028,C2029=C2028,E2029="lunes"),F2028+1,F2028)))</f>
        <v>4</v>
      </c>
      <c r="G2029" s="2"/>
    </row>
    <row r="2030" spans="1:7" x14ac:dyDescent="0.35">
      <c r="A2030" s="1">
        <v>45318</v>
      </c>
      <c r="B2030" t="s">
        <v>14</v>
      </c>
      <c r="C2030" t="s">
        <v>11</v>
      </c>
      <c r="D2030">
        <v>32</v>
      </c>
      <c r="E2030" s="2" t="s">
        <v>38</v>
      </c>
      <c r="F2030" s="2">
        <f>IF(AND(B2030&gt;B2029,C2030&lt;C2029,E2030="lunes"),1,IF(AND(B2030=B2029,C2030&gt;C2029,E2030="lunes"),1,IF(AND(B2030=B2029,C2030=C2029,E2030="lunes"),F2029+1,F2029)))</f>
        <v>4</v>
      </c>
      <c r="G2030" s="2"/>
    </row>
    <row r="2031" spans="1:7" x14ac:dyDescent="0.35">
      <c r="A2031" s="1">
        <v>45319</v>
      </c>
      <c r="B2031" t="s">
        <v>14</v>
      </c>
      <c r="C2031" t="s">
        <v>11</v>
      </c>
      <c r="D2031">
        <v>21</v>
      </c>
      <c r="E2031" s="2" t="s">
        <v>39</v>
      </c>
      <c r="F2031" s="2">
        <f>IF(AND(B2031&gt;B2030,C2031&lt;C2030,E2031="lunes"),1,IF(AND(B2031=B2030,C2031&gt;C2030,E2031="lunes"),1,IF(AND(B2031=B2030,C2031=C2030,E2031="lunes"),F2030+1,F2030)))</f>
        <v>4</v>
      </c>
      <c r="G2031" s="2"/>
    </row>
    <row r="2032" spans="1:7" x14ac:dyDescent="0.35">
      <c r="A2032" s="1">
        <v>45320</v>
      </c>
      <c r="B2032" t="s">
        <v>14</v>
      </c>
      <c r="C2032" t="s">
        <v>11</v>
      </c>
      <c r="D2032">
        <v>17</v>
      </c>
      <c r="E2032" s="2" t="s">
        <v>33</v>
      </c>
      <c r="F2032" s="2">
        <f>IF(AND(B2032&gt;B2031,C2032&lt;C2031,E2032="lunes"),1,IF(AND(B2032=B2031,C2032&gt;C2031,E2032="lunes"),1,IF(AND(B2032=B2031,C2032=C2031,E2032="lunes"),F2031+1,F2031)))</f>
        <v>5</v>
      </c>
      <c r="G2032" s="2"/>
    </row>
    <row r="2033" spans="1:7" x14ac:dyDescent="0.35">
      <c r="A2033" s="1">
        <v>45321</v>
      </c>
      <c r="B2033" t="s">
        <v>14</v>
      </c>
      <c r="C2033" t="s">
        <v>11</v>
      </c>
      <c r="D2033">
        <v>16</v>
      </c>
      <c r="E2033" s="2" t="s">
        <v>34</v>
      </c>
      <c r="F2033" s="2">
        <f>IF(AND(B2033&gt;B2032,C2033&lt;C2032,E2033="lunes"),1,IF(AND(B2033=B2032,C2033&gt;C2032,E2033="lunes"),1,IF(AND(B2033=B2032,C2033=C2032,E2033="lunes"),F2032+1,F2032)))</f>
        <v>5</v>
      </c>
      <c r="G2033" s="2"/>
    </row>
    <row r="2034" spans="1:7" x14ac:dyDescent="0.35">
      <c r="A2034" s="1">
        <v>45322</v>
      </c>
      <c r="B2034" t="s">
        <v>14</v>
      </c>
      <c r="C2034" t="s">
        <v>11</v>
      </c>
      <c r="D2034">
        <v>16</v>
      </c>
      <c r="E2034" s="2" t="s">
        <v>35</v>
      </c>
      <c r="F2034" s="2">
        <f>IF(AND(B2034&gt;B2033,C2034&lt;C2033,E2034="lunes"),1,IF(AND(B2034=B2033,C2034&gt;C2033,E2034="lunes"),1,IF(AND(B2034=B2033,C2034=C2033,E2034="lunes"),F2033+1,F2033)))</f>
        <v>5</v>
      </c>
      <c r="G2034" s="2"/>
    </row>
    <row r="2035" spans="1:7" x14ac:dyDescent="0.35">
      <c r="A2035" s="1">
        <v>45323</v>
      </c>
      <c r="B2035" t="s">
        <v>14</v>
      </c>
      <c r="C2035" t="s">
        <v>11</v>
      </c>
      <c r="D2035">
        <v>21</v>
      </c>
      <c r="E2035" s="2" t="s">
        <v>36</v>
      </c>
      <c r="F2035" s="2">
        <f>IF(AND(B2035&gt;B2034,C2035&lt;C2034,E2035="lunes"),1,IF(AND(B2035=B2034,C2035&gt;C2034,E2035="lunes"),1,IF(AND(B2035=B2034,C2035=C2034,E2035="lunes"),F2034+1,F2034)))</f>
        <v>5</v>
      </c>
      <c r="G2035" s="2"/>
    </row>
    <row r="2036" spans="1:7" x14ac:dyDescent="0.35">
      <c r="A2036" s="1">
        <v>45324</v>
      </c>
      <c r="B2036" t="s">
        <v>14</v>
      </c>
      <c r="C2036" t="s">
        <v>11</v>
      </c>
      <c r="D2036">
        <v>25</v>
      </c>
      <c r="E2036" s="2" t="s">
        <v>37</v>
      </c>
      <c r="F2036" s="2">
        <f>IF(AND(B2036&gt;B2035,C2036&lt;C2035,E2036="lunes"),1,IF(AND(B2036=B2035,C2036&gt;C2035,E2036="lunes"),1,IF(AND(B2036=B2035,C2036=C2035,E2036="lunes"),F2035+1,F2035)))</f>
        <v>5</v>
      </c>
      <c r="G2036" s="2"/>
    </row>
    <row r="2037" spans="1:7" x14ac:dyDescent="0.35">
      <c r="A2037" s="1">
        <v>45325</v>
      </c>
      <c r="B2037" t="s">
        <v>14</v>
      </c>
      <c r="C2037" t="s">
        <v>11</v>
      </c>
      <c r="D2037">
        <v>29</v>
      </c>
      <c r="E2037" s="2" t="s">
        <v>38</v>
      </c>
      <c r="F2037" s="2">
        <f>IF(AND(B2037&gt;B2036,C2037&lt;C2036,E2037="lunes"),1,IF(AND(B2037=B2036,C2037&gt;C2036,E2037="lunes"),1,IF(AND(B2037=B2036,C2037=C2036,E2037="lunes"),F2036+1,F2036)))</f>
        <v>5</v>
      </c>
      <c r="G2037" s="2"/>
    </row>
    <row r="2038" spans="1:7" x14ac:dyDescent="0.35">
      <c r="A2038" s="1">
        <v>45326</v>
      </c>
      <c r="B2038" t="s">
        <v>14</v>
      </c>
      <c r="C2038" t="s">
        <v>11</v>
      </c>
      <c r="D2038">
        <v>31</v>
      </c>
      <c r="E2038" s="2" t="s">
        <v>39</v>
      </c>
      <c r="F2038" s="2">
        <f>IF(AND(B2038&gt;B2037,C2038&lt;C2037,E2038="lunes"),1,IF(AND(B2038=B2037,C2038&gt;C2037,E2038="lunes"),1,IF(AND(B2038=B2037,C2038=C2037,E2038="lunes"),F2037+1,F2037)))</f>
        <v>5</v>
      </c>
      <c r="G2038" s="2"/>
    </row>
    <row r="2039" spans="1:7" x14ac:dyDescent="0.35">
      <c r="A2039" s="1">
        <v>45327</v>
      </c>
      <c r="B2039" t="s">
        <v>14</v>
      </c>
      <c r="C2039" t="s">
        <v>11</v>
      </c>
      <c r="D2039">
        <v>17</v>
      </c>
      <c r="E2039" s="2" t="s">
        <v>33</v>
      </c>
      <c r="F2039" s="2">
        <f>IF(AND(B2039&gt;B2038,C2039&lt;C2038,E2039="lunes"),1,IF(AND(B2039=B2038,C2039&gt;C2038,E2039="lunes"),1,IF(AND(B2039=B2038,C2039=C2038,E2039="lunes"),F2038+1,F2038)))</f>
        <v>6</v>
      </c>
      <c r="G2039" s="2"/>
    </row>
    <row r="2040" spans="1:7" x14ac:dyDescent="0.35">
      <c r="A2040" s="1">
        <v>45328</v>
      </c>
      <c r="B2040" t="s">
        <v>14</v>
      </c>
      <c r="C2040" t="s">
        <v>11</v>
      </c>
      <c r="D2040">
        <v>22</v>
      </c>
      <c r="E2040" s="2" t="s">
        <v>34</v>
      </c>
      <c r="F2040" s="2">
        <f>IF(AND(B2040&gt;B2039,C2040&lt;C2039,E2040="lunes"),1,IF(AND(B2040=B2039,C2040&gt;C2039,E2040="lunes"),1,IF(AND(B2040=B2039,C2040=C2039,E2040="lunes"),F2039+1,F2039)))</f>
        <v>6</v>
      </c>
      <c r="G2040" s="2"/>
    </row>
    <row r="2041" spans="1:7" x14ac:dyDescent="0.35">
      <c r="A2041" s="1">
        <v>45329</v>
      </c>
      <c r="B2041" t="s">
        <v>14</v>
      </c>
      <c r="C2041" t="s">
        <v>11</v>
      </c>
      <c r="D2041">
        <v>13</v>
      </c>
      <c r="E2041" s="2" t="s">
        <v>35</v>
      </c>
      <c r="F2041" s="2">
        <f>IF(AND(B2041&gt;B2040,C2041&lt;C2040,E2041="lunes"),1,IF(AND(B2041=B2040,C2041&gt;C2040,E2041="lunes"),1,IF(AND(B2041=B2040,C2041=C2040,E2041="lunes"),F2040+1,F2040)))</f>
        <v>6</v>
      </c>
      <c r="G2041" s="2"/>
    </row>
    <row r="2042" spans="1:7" x14ac:dyDescent="0.35">
      <c r="A2042" s="1">
        <v>45330</v>
      </c>
      <c r="B2042" t="s">
        <v>14</v>
      </c>
      <c r="C2042" t="s">
        <v>11</v>
      </c>
      <c r="D2042">
        <v>17</v>
      </c>
      <c r="E2042" s="2" t="s">
        <v>36</v>
      </c>
      <c r="F2042" s="2">
        <f>IF(AND(B2042&gt;B2041,C2042&lt;C2041,E2042="lunes"),1,IF(AND(B2042=B2041,C2042&gt;C2041,E2042="lunes"),1,IF(AND(B2042=B2041,C2042=C2041,E2042="lunes"),F2041+1,F2041)))</f>
        <v>6</v>
      </c>
      <c r="G2042" s="2"/>
    </row>
    <row r="2043" spans="1:7" x14ac:dyDescent="0.35">
      <c r="A2043" s="1">
        <v>45331</v>
      </c>
      <c r="B2043" t="s">
        <v>14</v>
      </c>
      <c r="C2043" t="s">
        <v>11</v>
      </c>
      <c r="D2043">
        <v>32</v>
      </c>
      <c r="E2043" s="2" t="s">
        <v>37</v>
      </c>
      <c r="F2043" s="2">
        <f>IF(AND(B2043&gt;B2042,C2043&lt;C2042,E2043="lunes"),1,IF(AND(B2043=B2042,C2043&gt;C2042,E2043="lunes"),1,IF(AND(B2043=B2042,C2043=C2042,E2043="lunes"),F2042+1,F2042)))</f>
        <v>6</v>
      </c>
      <c r="G2043" s="2"/>
    </row>
    <row r="2044" spans="1:7" x14ac:dyDescent="0.35">
      <c r="A2044" s="1">
        <v>45332</v>
      </c>
      <c r="B2044" t="s">
        <v>14</v>
      </c>
      <c r="C2044" t="s">
        <v>11</v>
      </c>
      <c r="D2044">
        <v>41</v>
      </c>
      <c r="E2044" s="2" t="s">
        <v>38</v>
      </c>
      <c r="F2044" s="2">
        <f>IF(AND(B2044&gt;B2043,C2044&lt;C2043,E2044="lunes"),1,IF(AND(B2044=B2043,C2044&gt;C2043,E2044="lunes"),1,IF(AND(B2044=B2043,C2044=C2043,E2044="lunes"),F2043+1,F2043)))</f>
        <v>6</v>
      </c>
      <c r="G2044" s="2"/>
    </row>
    <row r="2045" spans="1:7" x14ac:dyDescent="0.35">
      <c r="A2045" s="1">
        <v>45333</v>
      </c>
      <c r="B2045" t="s">
        <v>14</v>
      </c>
      <c r="C2045" t="s">
        <v>11</v>
      </c>
      <c r="D2045">
        <v>37</v>
      </c>
      <c r="E2045" s="2" t="s">
        <v>39</v>
      </c>
      <c r="F2045" s="2">
        <f>IF(AND(B2045&gt;B2044,C2045&lt;C2044,E2045="lunes"),1,IF(AND(B2045=B2044,C2045&gt;C2044,E2045="lunes"),1,IF(AND(B2045=B2044,C2045=C2044,E2045="lunes"),F2044+1,F2044)))</f>
        <v>6</v>
      </c>
      <c r="G2045" s="2"/>
    </row>
    <row r="2046" spans="1:7" x14ac:dyDescent="0.35">
      <c r="A2046" s="1">
        <v>45334</v>
      </c>
      <c r="B2046" t="s">
        <v>14</v>
      </c>
      <c r="C2046" t="s">
        <v>11</v>
      </c>
      <c r="D2046">
        <v>16</v>
      </c>
      <c r="E2046" s="2" t="s">
        <v>33</v>
      </c>
      <c r="F2046" s="2">
        <f>IF(AND(B2046&gt;B2045,C2046&lt;C2045,E2046="lunes"),1,IF(AND(B2046=B2045,C2046&gt;C2045,E2046="lunes"),1,IF(AND(B2046=B2045,C2046=C2045,E2046="lunes"),F2045+1,F2045)))</f>
        <v>7</v>
      </c>
      <c r="G2046" s="2"/>
    </row>
    <row r="2047" spans="1:7" x14ac:dyDescent="0.35">
      <c r="A2047" s="1">
        <v>45335</v>
      </c>
      <c r="B2047" t="s">
        <v>14</v>
      </c>
      <c r="C2047" t="s">
        <v>11</v>
      </c>
      <c r="D2047">
        <v>22</v>
      </c>
      <c r="E2047" s="2" t="s">
        <v>34</v>
      </c>
      <c r="F2047" s="2">
        <f>IF(AND(B2047&gt;B2046,C2047&lt;C2046,E2047="lunes"),1,IF(AND(B2047=B2046,C2047&gt;C2046,E2047="lunes"),1,IF(AND(B2047=B2046,C2047=C2046,E2047="lunes"),F2046+1,F2046)))</f>
        <v>7</v>
      </c>
      <c r="G2047" s="2"/>
    </row>
    <row r="2048" spans="1:7" x14ac:dyDescent="0.35">
      <c r="A2048" s="1">
        <v>45336</v>
      </c>
      <c r="B2048" t="s">
        <v>14</v>
      </c>
      <c r="C2048" t="s">
        <v>11</v>
      </c>
      <c r="D2048">
        <v>17</v>
      </c>
      <c r="E2048" s="2" t="s">
        <v>35</v>
      </c>
      <c r="F2048" s="2">
        <f>IF(AND(B2048&gt;B2047,C2048&lt;C2047,E2048="lunes"),1,IF(AND(B2048=B2047,C2048&gt;C2047,E2048="lunes"),1,IF(AND(B2048=B2047,C2048=C2047,E2048="lunes"),F2047+1,F2047)))</f>
        <v>7</v>
      </c>
      <c r="G2048" s="2"/>
    </row>
    <row r="2049" spans="1:7" x14ac:dyDescent="0.35">
      <c r="A2049" s="1">
        <v>45337</v>
      </c>
      <c r="B2049" t="s">
        <v>14</v>
      </c>
      <c r="C2049" t="s">
        <v>11</v>
      </c>
      <c r="D2049">
        <v>12</v>
      </c>
      <c r="E2049" s="2" t="s">
        <v>36</v>
      </c>
      <c r="F2049" s="2">
        <f>IF(AND(B2049&gt;B2048,C2049&lt;C2048,E2049="lunes"),1,IF(AND(B2049=B2048,C2049&gt;C2048,E2049="lunes"),1,IF(AND(B2049=B2048,C2049=C2048,E2049="lunes"),F2048+1,F2048)))</f>
        <v>7</v>
      </c>
      <c r="G2049" s="2"/>
    </row>
    <row r="2050" spans="1:7" x14ac:dyDescent="0.35">
      <c r="A2050" s="1">
        <v>45338</v>
      </c>
      <c r="B2050" t="s">
        <v>14</v>
      </c>
      <c r="C2050" t="s">
        <v>11</v>
      </c>
      <c r="D2050">
        <v>24</v>
      </c>
      <c r="E2050" s="2" t="s">
        <v>37</v>
      </c>
      <c r="F2050" s="2">
        <f>IF(AND(B2050&gt;B2049,C2050&lt;C2049,E2050="lunes"),1,IF(AND(B2050=B2049,C2050&gt;C2049,E2050="lunes"),1,IF(AND(B2050=B2049,C2050=C2049,E2050="lunes"),F2049+1,F2049)))</f>
        <v>7</v>
      </c>
      <c r="G2050" s="2"/>
    </row>
    <row r="2051" spans="1:7" x14ac:dyDescent="0.35">
      <c r="A2051" s="1">
        <v>45339</v>
      </c>
      <c r="B2051" t="s">
        <v>14</v>
      </c>
      <c r="C2051" t="s">
        <v>11</v>
      </c>
      <c r="D2051">
        <v>32</v>
      </c>
      <c r="E2051" s="2" t="s">
        <v>38</v>
      </c>
      <c r="F2051" s="2">
        <f>IF(AND(B2051&gt;B2050,C2051&lt;C2050,E2051="lunes"),1,IF(AND(B2051=B2050,C2051&gt;C2050,E2051="lunes"),1,IF(AND(B2051=B2050,C2051=C2050,E2051="lunes"),F2050+1,F2050)))</f>
        <v>7</v>
      </c>
      <c r="G2051" s="2"/>
    </row>
    <row r="2052" spans="1:7" x14ac:dyDescent="0.35">
      <c r="A2052" s="1">
        <v>45340</v>
      </c>
      <c r="B2052" t="s">
        <v>14</v>
      </c>
      <c r="C2052" t="s">
        <v>11</v>
      </c>
      <c r="D2052">
        <v>21</v>
      </c>
      <c r="E2052" s="2" t="s">
        <v>39</v>
      </c>
      <c r="F2052" s="2">
        <f>IF(AND(B2052&gt;B2051,C2052&lt;C2051,E2052="lunes"),1,IF(AND(B2052=B2051,C2052&gt;C2051,E2052="lunes"),1,IF(AND(B2052=B2051,C2052=C2051,E2052="lunes"),F2051+1,F2051)))</f>
        <v>7</v>
      </c>
      <c r="G2052" s="2"/>
    </row>
    <row r="2053" spans="1:7" x14ac:dyDescent="0.35">
      <c r="A2053" s="1">
        <v>45341</v>
      </c>
      <c r="B2053" t="s">
        <v>14</v>
      </c>
      <c r="C2053" t="s">
        <v>11</v>
      </c>
      <c r="D2053">
        <v>14</v>
      </c>
      <c r="E2053" s="2" t="s">
        <v>33</v>
      </c>
      <c r="F2053" s="2">
        <f>IF(AND(B2053&gt;B2052,C2053&lt;C2052,E2053="lunes"),1,IF(AND(B2053=B2052,C2053&gt;C2052,E2053="lunes"),1,IF(AND(B2053=B2052,C2053=C2052,E2053="lunes"),F2052+1,F2052)))</f>
        <v>8</v>
      </c>
      <c r="G2053" s="2"/>
    </row>
    <row r="2054" spans="1:7" x14ac:dyDescent="0.35">
      <c r="A2054" s="1">
        <v>45342</v>
      </c>
      <c r="B2054" t="s">
        <v>14</v>
      </c>
      <c r="C2054" t="s">
        <v>11</v>
      </c>
      <c r="D2054">
        <v>17</v>
      </c>
      <c r="E2054" s="2" t="s">
        <v>34</v>
      </c>
      <c r="F2054" s="2">
        <f>IF(AND(B2054&gt;B2053,C2054&lt;C2053,E2054="lunes"),1,IF(AND(B2054=B2053,C2054&gt;C2053,E2054="lunes"),1,IF(AND(B2054=B2053,C2054=C2053,E2054="lunes"),F2053+1,F2053)))</f>
        <v>8</v>
      </c>
      <c r="G2054" s="2"/>
    </row>
    <row r="2055" spans="1:7" x14ac:dyDescent="0.35">
      <c r="A2055" s="1">
        <v>45343</v>
      </c>
      <c r="B2055" t="s">
        <v>14</v>
      </c>
      <c r="C2055" t="s">
        <v>11</v>
      </c>
      <c r="D2055">
        <v>19</v>
      </c>
      <c r="E2055" s="2" t="s">
        <v>35</v>
      </c>
      <c r="F2055" s="2">
        <f>IF(AND(B2055&gt;B2054,C2055&lt;C2054,E2055="lunes"),1,IF(AND(B2055=B2054,C2055&gt;C2054,E2055="lunes"),1,IF(AND(B2055=B2054,C2055=C2054,E2055="lunes"),F2054+1,F2054)))</f>
        <v>8</v>
      </c>
      <c r="G2055" s="2"/>
    </row>
    <row r="2056" spans="1:7" x14ac:dyDescent="0.35">
      <c r="A2056" s="1">
        <v>45344</v>
      </c>
      <c r="B2056" t="s">
        <v>14</v>
      </c>
      <c r="C2056" t="s">
        <v>11</v>
      </c>
      <c r="D2056">
        <v>15</v>
      </c>
      <c r="E2056" s="2" t="s">
        <v>36</v>
      </c>
      <c r="F2056" s="2">
        <f>IF(AND(B2056&gt;B2055,C2056&lt;C2055,E2056="lunes"),1,IF(AND(B2056=B2055,C2056&gt;C2055,E2056="lunes"),1,IF(AND(B2056=B2055,C2056=C2055,E2056="lunes"),F2055+1,F2055)))</f>
        <v>8</v>
      </c>
      <c r="G2056" s="2"/>
    </row>
    <row r="2057" spans="1:7" x14ac:dyDescent="0.35">
      <c r="A2057" s="1">
        <v>45345</v>
      </c>
      <c r="B2057" t="s">
        <v>14</v>
      </c>
      <c r="C2057" t="s">
        <v>11</v>
      </c>
      <c r="D2057">
        <v>45</v>
      </c>
      <c r="E2057" s="2" t="s">
        <v>37</v>
      </c>
      <c r="F2057" s="2">
        <f>IF(AND(B2057&gt;B2056,C2057&lt;C2056,E2057="lunes"),1,IF(AND(B2057=B2056,C2057&gt;C2056,E2057="lunes"),1,IF(AND(B2057=B2056,C2057=C2056,E2057="lunes"),F2056+1,F2056)))</f>
        <v>8</v>
      </c>
      <c r="G2057" s="2"/>
    </row>
    <row r="2058" spans="1:7" x14ac:dyDescent="0.35">
      <c r="A2058" s="1">
        <v>45346</v>
      </c>
      <c r="B2058" t="s">
        <v>14</v>
      </c>
      <c r="C2058" t="s">
        <v>11</v>
      </c>
      <c r="D2058">
        <v>38</v>
      </c>
      <c r="E2058" s="2" t="s">
        <v>38</v>
      </c>
      <c r="F2058" s="2">
        <f>IF(AND(B2058&gt;B2057,C2058&lt;C2057,E2058="lunes"),1,IF(AND(B2058=B2057,C2058&gt;C2057,E2058="lunes"),1,IF(AND(B2058=B2057,C2058=C2057,E2058="lunes"),F2057+1,F2057)))</f>
        <v>8</v>
      </c>
      <c r="G2058" s="2"/>
    </row>
    <row r="2059" spans="1:7" x14ac:dyDescent="0.35">
      <c r="A2059" s="1">
        <v>45347</v>
      </c>
      <c r="B2059" t="s">
        <v>14</v>
      </c>
      <c r="C2059" t="s">
        <v>11</v>
      </c>
      <c r="D2059">
        <v>25</v>
      </c>
      <c r="E2059" s="2" t="s">
        <v>39</v>
      </c>
      <c r="F2059" s="2">
        <f>IF(AND(B2059&gt;B2058,C2059&lt;C2058,E2059="lunes"),1,IF(AND(B2059=B2058,C2059&gt;C2058,E2059="lunes"),1,IF(AND(B2059=B2058,C2059=C2058,E2059="lunes"),F2058+1,F2058)))</f>
        <v>8</v>
      </c>
      <c r="G2059" s="2"/>
    </row>
    <row r="2060" spans="1:7" x14ac:dyDescent="0.35">
      <c r="A2060" s="1">
        <v>45348</v>
      </c>
      <c r="B2060" t="s">
        <v>14</v>
      </c>
      <c r="C2060" t="s">
        <v>11</v>
      </c>
      <c r="D2060">
        <v>16</v>
      </c>
      <c r="E2060" s="2" t="s">
        <v>33</v>
      </c>
      <c r="F2060" s="2">
        <f>IF(AND(B2060&gt;B2059,C2060&lt;C2059,E2060="lunes"),1,IF(AND(B2060=B2059,C2060&gt;C2059,E2060="lunes"),1,IF(AND(B2060=B2059,C2060=C2059,E2060="lunes"),F2059+1,F2059)))</f>
        <v>9</v>
      </c>
      <c r="G2060" s="2"/>
    </row>
    <row r="2061" spans="1:7" x14ac:dyDescent="0.35">
      <c r="A2061" s="1">
        <v>45349</v>
      </c>
      <c r="B2061" t="s">
        <v>14</v>
      </c>
      <c r="C2061" t="s">
        <v>11</v>
      </c>
      <c r="D2061">
        <v>9</v>
      </c>
      <c r="E2061" s="2" t="s">
        <v>34</v>
      </c>
      <c r="F2061" s="2">
        <f>IF(AND(B2061&gt;B2060,C2061&lt;C2060,E2061="lunes"),1,IF(AND(B2061=B2060,C2061&gt;C2060,E2061="lunes"),1,IF(AND(B2061=B2060,C2061=C2060,E2061="lunes"),F2060+1,F2060)))</f>
        <v>9</v>
      </c>
      <c r="G2061" s="2"/>
    </row>
    <row r="2062" spans="1:7" x14ac:dyDescent="0.35">
      <c r="A2062" s="1">
        <v>45350</v>
      </c>
      <c r="B2062" t="s">
        <v>14</v>
      </c>
      <c r="C2062" t="s">
        <v>11</v>
      </c>
      <c r="D2062">
        <v>18</v>
      </c>
      <c r="E2062" s="2" t="s">
        <v>35</v>
      </c>
      <c r="F2062" s="2">
        <f>IF(AND(B2062&gt;B2061,C2062&lt;C2061,E2062="lunes"),1,IF(AND(B2062=B2061,C2062&gt;C2061,E2062="lunes"),1,IF(AND(B2062=B2061,C2062=C2061,E2062="lunes"),F2061+1,F2061)))</f>
        <v>9</v>
      </c>
      <c r="G2062" s="2"/>
    </row>
    <row r="2063" spans="1:7" x14ac:dyDescent="0.35">
      <c r="A2063" s="1">
        <v>45351</v>
      </c>
      <c r="B2063" t="s">
        <v>14</v>
      </c>
      <c r="C2063" t="s">
        <v>11</v>
      </c>
      <c r="D2063">
        <v>9</v>
      </c>
      <c r="E2063" s="2" t="s">
        <v>36</v>
      </c>
      <c r="F2063" s="2">
        <f>IF(AND(B2063&gt;B2062,C2063&lt;C2062,E2063="lunes"),1,IF(AND(B2063=B2062,C2063&gt;C2062,E2063="lunes"),1,IF(AND(B2063=B2062,C2063=C2062,E2063="lunes"),F2062+1,F2062)))</f>
        <v>9</v>
      </c>
      <c r="G2063" s="2"/>
    </row>
    <row r="2064" spans="1:7" x14ac:dyDescent="0.35">
      <c r="A2064" s="1">
        <v>45352</v>
      </c>
      <c r="B2064" t="s">
        <v>14</v>
      </c>
      <c r="C2064" t="s">
        <v>11</v>
      </c>
      <c r="D2064">
        <v>29</v>
      </c>
      <c r="E2064" s="2" t="s">
        <v>37</v>
      </c>
      <c r="F2064" s="2">
        <f>IF(AND(B2064&gt;B2063,C2064&lt;C2063,E2064="lunes"),1,IF(AND(B2064=B2063,C2064&gt;C2063,E2064="lunes"),1,IF(AND(B2064=B2063,C2064=C2063,E2064="lunes"),F2063+1,F2063)))</f>
        <v>9</v>
      </c>
      <c r="G2064" s="2"/>
    </row>
    <row r="2065" spans="1:7" x14ac:dyDescent="0.35">
      <c r="A2065" s="1">
        <v>45353</v>
      </c>
      <c r="B2065" t="s">
        <v>14</v>
      </c>
      <c r="C2065" t="s">
        <v>11</v>
      </c>
      <c r="D2065">
        <v>29</v>
      </c>
      <c r="E2065" s="2" t="s">
        <v>38</v>
      </c>
      <c r="F2065" s="2">
        <f>IF(AND(B2065&gt;B2064,C2065&lt;C2064,E2065="lunes"),1,IF(AND(B2065=B2064,C2065&gt;C2064,E2065="lunes"),1,IF(AND(B2065=B2064,C2065=C2064,E2065="lunes"),F2064+1,F2064)))</f>
        <v>9</v>
      </c>
      <c r="G2065" s="2"/>
    </row>
    <row r="2066" spans="1:7" x14ac:dyDescent="0.35">
      <c r="A2066" s="1">
        <v>45354</v>
      </c>
      <c r="B2066" t="s">
        <v>14</v>
      </c>
      <c r="C2066" t="s">
        <v>11</v>
      </c>
      <c r="D2066">
        <v>30</v>
      </c>
      <c r="E2066" s="2" t="s">
        <v>39</v>
      </c>
      <c r="F2066" s="2">
        <f>IF(AND(B2066&gt;B2065,C2066&lt;C2065,E2066="lunes"),1,IF(AND(B2066=B2065,C2066&gt;C2065,E2066="lunes"),1,IF(AND(B2066=B2065,C2066=C2065,E2066="lunes"),F2065+1,F2065)))</f>
        <v>9</v>
      </c>
      <c r="G2066" s="2"/>
    </row>
    <row r="2067" spans="1:7" x14ac:dyDescent="0.35">
      <c r="A2067" s="1">
        <v>45355</v>
      </c>
      <c r="B2067" t="s">
        <v>14</v>
      </c>
      <c r="C2067" t="s">
        <v>11</v>
      </c>
      <c r="D2067">
        <v>13</v>
      </c>
      <c r="E2067" s="2" t="s">
        <v>33</v>
      </c>
      <c r="F2067" s="2">
        <f>IF(AND(B2067&gt;B2066,C2067&lt;C2066,E2067="lunes"),1,IF(AND(B2067=B2066,C2067&gt;C2066,E2067="lunes"),1,IF(AND(B2067=B2066,C2067=C2066,E2067="lunes"),F2066+1,F2066)))</f>
        <v>10</v>
      </c>
      <c r="G2067" s="2"/>
    </row>
    <row r="2068" spans="1:7" x14ac:dyDescent="0.35">
      <c r="A2068" s="1">
        <v>45356</v>
      </c>
      <c r="B2068" t="s">
        <v>14</v>
      </c>
      <c r="C2068" t="s">
        <v>11</v>
      </c>
      <c r="D2068">
        <v>18</v>
      </c>
      <c r="E2068" s="2" t="s">
        <v>34</v>
      </c>
      <c r="F2068" s="2">
        <f>IF(AND(B2068&gt;B2067,C2068&lt;C2067,E2068="lunes"),1,IF(AND(B2068=B2067,C2068&gt;C2067,E2068="lunes"),1,IF(AND(B2068=B2067,C2068=C2067,E2068="lunes"),F2067+1,F2067)))</f>
        <v>10</v>
      </c>
      <c r="G2068" s="2"/>
    </row>
    <row r="2069" spans="1:7" x14ac:dyDescent="0.35">
      <c r="A2069" s="1">
        <v>45357</v>
      </c>
      <c r="B2069" t="s">
        <v>14</v>
      </c>
      <c r="C2069" t="s">
        <v>11</v>
      </c>
      <c r="D2069">
        <v>16</v>
      </c>
      <c r="E2069" s="2" t="s">
        <v>35</v>
      </c>
      <c r="F2069" s="2">
        <f>IF(AND(B2069&gt;B2068,C2069&lt;C2068,E2069="lunes"),1,IF(AND(B2069=B2068,C2069&gt;C2068,E2069="lunes"),1,IF(AND(B2069=B2068,C2069=C2068,E2069="lunes"),F2068+1,F2068)))</f>
        <v>10</v>
      </c>
      <c r="G2069" s="2"/>
    </row>
    <row r="2070" spans="1:7" x14ac:dyDescent="0.35">
      <c r="A2070" s="1">
        <v>45358</v>
      </c>
      <c r="B2070" t="s">
        <v>14</v>
      </c>
      <c r="C2070" t="s">
        <v>11</v>
      </c>
      <c r="D2070">
        <v>14</v>
      </c>
      <c r="E2070" s="2" t="s">
        <v>36</v>
      </c>
      <c r="F2070" s="2">
        <f>IF(AND(B2070&gt;B2069,C2070&lt;C2069,E2070="lunes"),1,IF(AND(B2070=B2069,C2070&gt;C2069,E2070="lunes"),1,IF(AND(B2070=B2069,C2070=C2069,E2070="lunes"),F2069+1,F2069)))</f>
        <v>10</v>
      </c>
      <c r="G2070" s="2"/>
    </row>
    <row r="2071" spans="1:7" x14ac:dyDescent="0.35">
      <c r="A2071" s="1">
        <v>45359</v>
      </c>
      <c r="B2071" t="s">
        <v>14</v>
      </c>
      <c r="C2071" t="s">
        <v>11</v>
      </c>
      <c r="D2071">
        <v>22</v>
      </c>
      <c r="E2071" s="2" t="s">
        <v>37</v>
      </c>
      <c r="F2071" s="2">
        <f>IF(AND(B2071&gt;B2070,C2071&lt;C2070,E2071="lunes"),1,IF(AND(B2071=B2070,C2071&gt;C2070,E2071="lunes"),1,IF(AND(B2071=B2070,C2071=C2070,E2071="lunes"),F2070+1,F2070)))</f>
        <v>10</v>
      </c>
      <c r="G2071" s="2"/>
    </row>
    <row r="2072" spans="1:7" x14ac:dyDescent="0.35">
      <c r="A2072" s="1">
        <v>45360</v>
      </c>
      <c r="B2072" t="s">
        <v>14</v>
      </c>
      <c r="C2072" t="s">
        <v>11</v>
      </c>
      <c r="D2072">
        <v>32</v>
      </c>
      <c r="E2072" s="2" t="s">
        <v>38</v>
      </c>
      <c r="F2072" s="2">
        <f>IF(AND(B2072&gt;B2071,C2072&lt;C2071,E2072="lunes"),1,IF(AND(B2072=B2071,C2072&gt;C2071,E2072="lunes"),1,IF(AND(B2072=B2071,C2072=C2071,E2072="lunes"),F2071+1,F2071)))</f>
        <v>10</v>
      </c>
      <c r="G2072" s="2"/>
    </row>
    <row r="2073" spans="1:7" x14ac:dyDescent="0.35">
      <c r="A2073" s="1">
        <v>45361</v>
      </c>
      <c r="B2073" t="s">
        <v>14</v>
      </c>
      <c r="C2073" t="s">
        <v>11</v>
      </c>
      <c r="D2073">
        <v>23</v>
      </c>
      <c r="E2073" s="2" t="s">
        <v>39</v>
      </c>
      <c r="F2073" s="2">
        <f>IF(AND(B2073&gt;B2072,C2073&lt;C2072,E2073="lunes"),1,IF(AND(B2073=B2072,C2073&gt;C2072,E2073="lunes"),1,IF(AND(B2073=B2072,C2073=C2072,E2073="lunes"),F2072+1,F2072)))</f>
        <v>10</v>
      </c>
      <c r="G2073" s="2"/>
    </row>
    <row r="2074" spans="1:7" x14ac:dyDescent="0.35">
      <c r="A2074" s="1">
        <v>45362</v>
      </c>
      <c r="B2074" t="s">
        <v>14</v>
      </c>
      <c r="C2074" t="s">
        <v>11</v>
      </c>
      <c r="D2074">
        <v>13</v>
      </c>
      <c r="E2074" s="2" t="s">
        <v>33</v>
      </c>
      <c r="F2074" s="2">
        <f>IF(AND(B2074&gt;B2073,C2074&lt;C2073,E2074="lunes"),1,IF(AND(B2074=B2073,C2074&gt;C2073,E2074="lunes"),1,IF(AND(B2074=B2073,C2074=C2073,E2074="lunes"),F2073+1,F2073)))</f>
        <v>11</v>
      </c>
      <c r="G2074" s="2"/>
    </row>
    <row r="2075" spans="1:7" x14ac:dyDescent="0.35">
      <c r="A2075" s="1">
        <v>45363</v>
      </c>
      <c r="B2075" t="s">
        <v>14</v>
      </c>
      <c r="C2075" t="s">
        <v>11</v>
      </c>
      <c r="D2075">
        <v>13</v>
      </c>
      <c r="E2075" s="2" t="s">
        <v>34</v>
      </c>
      <c r="F2075" s="2">
        <f>IF(AND(B2075&gt;B2074,C2075&lt;C2074,E2075="lunes"),1,IF(AND(B2075=B2074,C2075&gt;C2074,E2075="lunes"),1,IF(AND(B2075=B2074,C2075=C2074,E2075="lunes"),F2074+1,F2074)))</f>
        <v>11</v>
      </c>
      <c r="G2075" s="2"/>
    </row>
    <row r="2076" spans="1:7" x14ac:dyDescent="0.35">
      <c r="A2076" s="1">
        <v>45364</v>
      </c>
      <c r="B2076" t="s">
        <v>14</v>
      </c>
      <c r="C2076" t="s">
        <v>11</v>
      </c>
      <c r="D2076">
        <v>23</v>
      </c>
      <c r="E2076" s="2" t="s">
        <v>35</v>
      </c>
      <c r="F2076" s="2">
        <f>IF(AND(B2076&gt;B2075,C2076&lt;C2075,E2076="lunes"),1,IF(AND(B2076=B2075,C2076&gt;C2075,E2076="lunes"),1,IF(AND(B2076=B2075,C2076=C2075,E2076="lunes"),F2075+1,F2075)))</f>
        <v>11</v>
      </c>
      <c r="G2076" s="2"/>
    </row>
    <row r="2077" spans="1:7" x14ac:dyDescent="0.35">
      <c r="A2077" s="1">
        <v>45365</v>
      </c>
      <c r="B2077" t="s">
        <v>14</v>
      </c>
      <c r="C2077" t="s">
        <v>11</v>
      </c>
      <c r="D2077">
        <v>19</v>
      </c>
      <c r="E2077" s="2" t="s">
        <v>36</v>
      </c>
      <c r="F2077" s="2">
        <f>IF(AND(B2077&gt;B2076,C2077&lt;C2076,E2077="lunes"),1,IF(AND(B2077=B2076,C2077&gt;C2076,E2077="lunes"),1,IF(AND(B2077=B2076,C2077=C2076,E2077="lunes"),F2076+1,F2076)))</f>
        <v>11</v>
      </c>
      <c r="G2077" s="2"/>
    </row>
    <row r="2078" spans="1:7" x14ac:dyDescent="0.35">
      <c r="A2078" s="1">
        <v>45366</v>
      </c>
      <c r="B2078" t="s">
        <v>14</v>
      </c>
      <c r="C2078" t="s">
        <v>11</v>
      </c>
      <c r="D2078">
        <v>33</v>
      </c>
      <c r="E2078" s="2" t="s">
        <v>37</v>
      </c>
      <c r="F2078" s="2">
        <f>IF(AND(B2078&gt;B2077,C2078&lt;C2077,E2078="lunes"),1,IF(AND(B2078=B2077,C2078&gt;C2077,E2078="lunes"),1,IF(AND(B2078=B2077,C2078=C2077,E2078="lunes"),F2077+1,F2077)))</f>
        <v>11</v>
      </c>
      <c r="G2078" s="2"/>
    </row>
    <row r="2079" spans="1:7" x14ac:dyDescent="0.35">
      <c r="A2079" s="1">
        <v>45367</v>
      </c>
      <c r="B2079" t="s">
        <v>14</v>
      </c>
      <c r="C2079" t="s">
        <v>11</v>
      </c>
      <c r="D2079">
        <v>27</v>
      </c>
      <c r="E2079" s="2" t="s">
        <v>38</v>
      </c>
      <c r="F2079" s="2">
        <f>IF(AND(B2079&gt;B2078,C2079&lt;C2078,E2079="lunes"),1,IF(AND(B2079=B2078,C2079&gt;C2078,E2079="lunes"),1,IF(AND(B2079=B2078,C2079=C2078,E2079="lunes"),F2078+1,F2078)))</f>
        <v>11</v>
      </c>
      <c r="G2079" s="2"/>
    </row>
    <row r="2080" spans="1:7" x14ac:dyDescent="0.35">
      <c r="A2080" s="1">
        <v>45368</v>
      </c>
      <c r="B2080" t="s">
        <v>14</v>
      </c>
      <c r="C2080" t="s">
        <v>11</v>
      </c>
      <c r="D2080">
        <v>45</v>
      </c>
      <c r="E2080" s="2" t="s">
        <v>39</v>
      </c>
      <c r="F2080" s="2">
        <f>IF(AND(B2080&gt;B2079,C2080&lt;C2079,E2080="lunes"),1,IF(AND(B2080=B2079,C2080&gt;C2079,E2080="lunes"),1,IF(AND(B2080=B2079,C2080=C2079,E2080="lunes"),F2079+1,F2079)))</f>
        <v>11</v>
      </c>
      <c r="G2080" s="2"/>
    </row>
    <row r="2081" spans="1:7" x14ac:dyDescent="0.35">
      <c r="A2081" s="1">
        <v>45369</v>
      </c>
      <c r="B2081" t="s">
        <v>14</v>
      </c>
      <c r="C2081" t="s">
        <v>11</v>
      </c>
      <c r="D2081">
        <v>12</v>
      </c>
      <c r="E2081" s="2" t="s">
        <v>33</v>
      </c>
      <c r="F2081" s="2">
        <f>IF(AND(B2081&gt;B2080,C2081&lt;C2080,E2081="lunes"),1,IF(AND(B2081=B2080,C2081&gt;C2080,E2081="lunes"),1,IF(AND(B2081=B2080,C2081=C2080,E2081="lunes"),F2080+1,F2080)))</f>
        <v>12</v>
      </c>
      <c r="G2081" s="2"/>
    </row>
    <row r="2082" spans="1:7" x14ac:dyDescent="0.35">
      <c r="A2082" s="1">
        <v>45370</v>
      </c>
      <c r="B2082" t="s">
        <v>14</v>
      </c>
      <c r="C2082" t="s">
        <v>11</v>
      </c>
      <c r="D2082">
        <v>17</v>
      </c>
      <c r="E2082" s="2" t="s">
        <v>34</v>
      </c>
      <c r="F2082" s="2">
        <f>IF(AND(B2082&gt;B2081,C2082&lt;C2081,E2082="lunes"),1,IF(AND(B2082=B2081,C2082&gt;C2081,E2082="lunes"),1,IF(AND(B2082=B2081,C2082=C2081,E2082="lunes"),F2081+1,F2081)))</f>
        <v>12</v>
      </c>
      <c r="G2082" s="2"/>
    </row>
    <row r="2083" spans="1:7" x14ac:dyDescent="0.35">
      <c r="A2083" s="1">
        <v>45371</v>
      </c>
      <c r="B2083" t="s">
        <v>14</v>
      </c>
      <c r="C2083" t="s">
        <v>11</v>
      </c>
      <c r="D2083">
        <v>16</v>
      </c>
      <c r="E2083" s="2" t="s">
        <v>35</v>
      </c>
      <c r="F2083" s="2">
        <f>IF(AND(B2083&gt;B2082,C2083&lt;C2082,E2083="lunes"),1,IF(AND(B2083=B2082,C2083&gt;C2082,E2083="lunes"),1,IF(AND(B2083=B2082,C2083=C2082,E2083="lunes"),F2082+1,F2082)))</f>
        <v>12</v>
      </c>
      <c r="G2083" s="2"/>
    </row>
    <row r="2084" spans="1:7" x14ac:dyDescent="0.35">
      <c r="A2084" s="1">
        <v>45372</v>
      </c>
      <c r="B2084" t="s">
        <v>14</v>
      </c>
      <c r="C2084" t="s">
        <v>11</v>
      </c>
      <c r="D2084">
        <v>13</v>
      </c>
      <c r="E2084" s="2" t="s">
        <v>36</v>
      </c>
      <c r="F2084" s="2">
        <f>IF(AND(B2084&gt;B2083,C2084&lt;C2083,E2084="lunes"),1,IF(AND(B2084=B2083,C2084&gt;C2083,E2084="lunes"),1,IF(AND(B2084=B2083,C2084=C2083,E2084="lunes"),F2083+1,F2083)))</f>
        <v>12</v>
      </c>
      <c r="G2084" s="2"/>
    </row>
    <row r="2085" spans="1:7" x14ac:dyDescent="0.35">
      <c r="A2085" s="1">
        <v>45373</v>
      </c>
      <c r="B2085" t="s">
        <v>14</v>
      </c>
      <c r="C2085" t="s">
        <v>11</v>
      </c>
      <c r="D2085">
        <v>33</v>
      </c>
      <c r="E2085" s="2" t="s">
        <v>37</v>
      </c>
      <c r="F2085" s="2">
        <f>IF(AND(B2085&gt;B2084,C2085&lt;C2084,E2085="lunes"),1,IF(AND(B2085=B2084,C2085&gt;C2084,E2085="lunes"),1,IF(AND(B2085=B2084,C2085=C2084,E2085="lunes"),F2084+1,F2084)))</f>
        <v>12</v>
      </c>
      <c r="G2085" s="2"/>
    </row>
    <row r="2086" spans="1:7" x14ac:dyDescent="0.35">
      <c r="A2086" s="1">
        <v>45374</v>
      </c>
      <c r="B2086" t="s">
        <v>14</v>
      </c>
      <c r="C2086" t="s">
        <v>11</v>
      </c>
      <c r="D2086">
        <v>26</v>
      </c>
      <c r="E2086" s="2" t="s">
        <v>38</v>
      </c>
      <c r="F2086" s="2">
        <f>IF(AND(B2086&gt;B2085,C2086&lt;C2085,E2086="lunes"),1,IF(AND(B2086=B2085,C2086&gt;C2085,E2086="lunes"),1,IF(AND(B2086=B2085,C2086=C2085,E2086="lunes"),F2085+1,F2085)))</f>
        <v>12</v>
      </c>
      <c r="G2086" s="2"/>
    </row>
    <row r="2087" spans="1:7" x14ac:dyDescent="0.35">
      <c r="A2087" s="1">
        <v>45375</v>
      </c>
      <c r="B2087" t="s">
        <v>14</v>
      </c>
      <c r="C2087" t="s">
        <v>11</v>
      </c>
      <c r="D2087">
        <v>34</v>
      </c>
      <c r="E2087" s="2" t="s">
        <v>39</v>
      </c>
      <c r="F2087" s="2">
        <f>IF(AND(B2087&gt;B2086,C2087&lt;C2086,E2087="lunes"),1,IF(AND(B2087=B2086,C2087&gt;C2086,E2087="lunes"),1,IF(AND(B2087=B2086,C2087=C2086,E2087="lunes"),F2086+1,F2086)))</f>
        <v>12</v>
      </c>
      <c r="G2087" s="2"/>
    </row>
    <row r="2088" spans="1:7" x14ac:dyDescent="0.35">
      <c r="A2088" s="1">
        <v>45376</v>
      </c>
      <c r="B2088" t="s">
        <v>14</v>
      </c>
      <c r="C2088" t="s">
        <v>11</v>
      </c>
      <c r="D2088">
        <v>18</v>
      </c>
      <c r="E2088" s="2" t="s">
        <v>33</v>
      </c>
      <c r="F2088" s="2">
        <f>IF(AND(B2088&gt;B2087,C2088&lt;C2087,E2088="lunes"),1,IF(AND(B2088=B2087,C2088&gt;C2087,E2088="lunes"),1,IF(AND(B2088=B2087,C2088=C2087,E2088="lunes"),F2087+1,F2087)))</f>
        <v>13</v>
      </c>
      <c r="G2088" s="2"/>
    </row>
    <row r="2089" spans="1:7" x14ac:dyDescent="0.35">
      <c r="A2089" s="1">
        <v>45377</v>
      </c>
      <c r="B2089" t="s">
        <v>14</v>
      </c>
      <c r="C2089" t="s">
        <v>11</v>
      </c>
      <c r="D2089">
        <v>21</v>
      </c>
      <c r="E2089" s="2" t="s">
        <v>34</v>
      </c>
      <c r="F2089" s="2">
        <f>IF(AND(B2089&gt;B2088,C2089&lt;C2088,E2089="lunes"),1,IF(AND(B2089=B2088,C2089&gt;C2088,E2089="lunes"),1,IF(AND(B2089=B2088,C2089=C2088,E2089="lunes"),F2088+1,F2088)))</f>
        <v>13</v>
      </c>
      <c r="G2089" s="2"/>
    </row>
    <row r="2090" spans="1:7" x14ac:dyDescent="0.35">
      <c r="A2090" s="1">
        <v>45378</v>
      </c>
      <c r="B2090" t="s">
        <v>14</v>
      </c>
      <c r="C2090" t="s">
        <v>11</v>
      </c>
      <c r="D2090">
        <v>20</v>
      </c>
      <c r="E2090" s="2" t="s">
        <v>35</v>
      </c>
      <c r="F2090" s="2">
        <f>IF(AND(B2090&gt;B2089,C2090&lt;C2089,E2090="lunes"),1,IF(AND(B2090=B2089,C2090&gt;C2089,E2090="lunes"),1,IF(AND(B2090=B2089,C2090=C2089,E2090="lunes"),F2089+1,F2089)))</f>
        <v>13</v>
      </c>
      <c r="G2090" s="2"/>
    </row>
    <row r="2091" spans="1:7" x14ac:dyDescent="0.35">
      <c r="A2091" s="1">
        <v>45379</v>
      </c>
      <c r="B2091" t="s">
        <v>14</v>
      </c>
      <c r="C2091" t="s">
        <v>11</v>
      </c>
      <c r="D2091">
        <v>13</v>
      </c>
      <c r="E2091" s="2" t="s">
        <v>36</v>
      </c>
      <c r="F2091" s="2">
        <f>IF(AND(B2091&gt;B2090,C2091&lt;C2090,E2091="lunes"),1,IF(AND(B2091=B2090,C2091&gt;C2090,E2091="lunes"),1,IF(AND(B2091=B2090,C2091=C2090,E2091="lunes"),F2090+1,F2090)))</f>
        <v>13</v>
      </c>
      <c r="G2091" s="2"/>
    </row>
    <row r="2092" spans="1:7" x14ac:dyDescent="0.35">
      <c r="A2092" s="1">
        <v>45380</v>
      </c>
      <c r="B2092" t="s">
        <v>14</v>
      </c>
      <c r="C2092" t="s">
        <v>11</v>
      </c>
      <c r="D2092">
        <v>38</v>
      </c>
      <c r="E2092" s="2" t="s">
        <v>37</v>
      </c>
      <c r="F2092" s="2">
        <f>IF(AND(B2092&gt;B2091,C2092&lt;C2091,E2092="lunes"),1,IF(AND(B2092=B2091,C2092&gt;C2091,E2092="lunes"),1,IF(AND(B2092=B2091,C2092=C2091,E2092="lunes"),F2091+1,F2091)))</f>
        <v>13</v>
      </c>
      <c r="G2092" s="2"/>
    </row>
    <row r="2093" spans="1:7" x14ac:dyDescent="0.35">
      <c r="A2093" s="1">
        <v>45381</v>
      </c>
      <c r="B2093" t="s">
        <v>14</v>
      </c>
      <c r="C2093" t="s">
        <v>11</v>
      </c>
      <c r="D2093">
        <v>38</v>
      </c>
      <c r="E2093" s="2" t="s">
        <v>38</v>
      </c>
      <c r="F2093" s="2">
        <f>IF(AND(B2093&gt;B2092,C2093&lt;C2092,E2093="lunes"),1,IF(AND(B2093=B2092,C2093&gt;C2092,E2093="lunes"),1,IF(AND(B2093=B2092,C2093=C2092,E2093="lunes"),F2092+1,F2092)))</f>
        <v>13</v>
      </c>
      <c r="G2093" s="2"/>
    </row>
    <row r="2094" spans="1:7" x14ac:dyDescent="0.35">
      <c r="A2094" s="1">
        <v>45382</v>
      </c>
      <c r="B2094" t="s">
        <v>14</v>
      </c>
      <c r="C2094" t="s">
        <v>11</v>
      </c>
      <c r="D2094">
        <v>32</v>
      </c>
      <c r="E2094" s="2" t="s">
        <v>39</v>
      </c>
      <c r="F2094" s="2">
        <f>IF(AND(B2094&gt;B2093,C2094&lt;C2093,E2094="lunes"),1,IF(AND(B2094=B2093,C2094&gt;C2093,E2094="lunes"),1,IF(AND(B2094=B2093,C2094=C2093,E2094="lunes"),F2093+1,F2093)))</f>
        <v>13</v>
      </c>
      <c r="G2094" s="2"/>
    </row>
    <row r="2095" spans="1:7" x14ac:dyDescent="0.35">
      <c r="A2095" s="1">
        <v>45292</v>
      </c>
      <c r="B2095" t="s">
        <v>14</v>
      </c>
      <c r="C2095" t="s">
        <v>12</v>
      </c>
      <c r="D2095">
        <v>11</v>
      </c>
      <c r="E2095" s="2" t="s">
        <v>33</v>
      </c>
      <c r="F2095" s="2">
        <f>IF(AND(B2095&gt;B2094,C2095&lt;C2094,E2095="lunes"),1,IF(AND(B2095=B2094,C2095&gt;C2094,E2095="lunes"),1,IF(AND(B2095=B2094,C2095=C2094,E2095="lunes"),F2094+1,F2094)))</f>
        <v>1</v>
      </c>
      <c r="G2095" s="2"/>
    </row>
    <row r="2096" spans="1:7" x14ac:dyDescent="0.35">
      <c r="A2096" s="1">
        <v>45293</v>
      </c>
      <c r="B2096" t="s">
        <v>14</v>
      </c>
      <c r="C2096" t="s">
        <v>12</v>
      </c>
      <c r="D2096">
        <v>14</v>
      </c>
      <c r="E2096" s="2" t="s">
        <v>34</v>
      </c>
      <c r="F2096" s="2">
        <f>IF(AND(B2096&gt;B2095,C2096&lt;C2095,E2096="lunes"),1,IF(AND(B2096=B2095,C2096&gt;C2095,E2096="lunes"),1,IF(AND(B2096=B2095,C2096=C2095,E2096="lunes"),F2095+1,F2095)))</f>
        <v>1</v>
      </c>
      <c r="G2096" s="2"/>
    </row>
    <row r="2097" spans="1:7" x14ac:dyDescent="0.35">
      <c r="A2097" s="1">
        <v>45294</v>
      </c>
      <c r="B2097" t="s">
        <v>14</v>
      </c>
      <c r="C2097" t="s">
        <v>12</v>
      </c>
      <c r="D2097">
        <v>5</v>
      </c>
      <c r="E2097" s="2" t="s">
        <v>35</v>
      </c>
      <c r="F2097" s="2">
        <f>IF(AND(B2097&gt;B2096,C2097&lt;C2096,E2097="lunes"),1,IF(AND(B2097=B2096,C2097&gt;C2096,E2097="lunes"),1,IF(AND(B2097=B2096,C2097=C2096,E2097="lunes"),F2096+1,F2096)))</f>
        <v>1</v>
      </c>
      <c r="G2097" s="2"/>
    </row>
    <row r="2098" spans="1:7" x14ac:dyDescent="0.35">
      <c r="A2098" s="1">
        <v>45295</v>
      </c>
      <c r="B2098" t="s">
        <v>14</v>
      </c>
      <c r="C2098" t="s">
        <v>12</v>
      </c>
      <c r="D2098">
        <v>21</v>
      </c>
      <c r="E2098" s="2" t="s">
        <v>36</v>
      </c>
      <c r="F2098" s="2">
        <f>IF(AND(B2098&gt;B2097,C2098&lt;C2097,E2098="lunes"),1,IF(AND(B2098=B2097,C2098&gt;C2097,E2098="lunes"),1,IF(AND(B2098=B2097,C2098=C2097,E2098="lunes"),F2097+1,F2097)))</f>
        <v>1</v>
      </c>
      <c r="G2098" s="2"/>
    </row>
    <row r="2099" spans="1:7" x14ac:dyDescent="0.35">
      <c r="A2099" s="1">
        <v>45296</v>
      </c>
      <c r="B2099" t="s">
        <v>14</v>
      </c>
      <c r="C2099" t="s">
        <v>12</v>
      </c>
      <c r="D2099">
        <v>28</v>
      </c>
      <c r="E2099" s="2" t="s">
        <v>37</v>
      </c>
      <c r="F2099" s="2">
        <f>IF(AND(B2099&gt;B2098,C2099&lt;C2098,E2099="lunes"),1,IF(AND(B2099=B2098,C2099&gt;C2098,E2099="lunes"),1,IF(AND(B2099=B2098,C2099=C2098,E2099="lunes"),F2098+1,F2098)))</f>
        <v>1</v>
      </c>
      <c r="G2099" s="2"/>
    </row>
    <row r="2100" spans="1:7" x14ac:dyDescent="0.35">
      <c r="A2100" s="1">
        <v>45297</v>
      </c>
      <c r="B2100" t="s">
        <v>14</v>
      </c>
      <c r="C2100" t="s">
        <v>12</v>
      </c>
      <c r="D2100">
        <v>30</v>
      </c>
      <c r="E2100" s="2" t="s">
        <v>38</v>
      </c>
      <c r="F2100" s="2">
        <f>IF(AND(B2100&gt;B2099,C2100&lt;C2099,E2100="lunes"),1,IF(AND(B2100=B2099,C2100&gt;C2099,E2100="lunes"),1,IF(AND(B2100=B2099,C2100=C2099,E2100="lunes"),F2099+1,F2099)))</f>
        <v>1</v>
      </c>
      <c r="G2100" s="2"/>
    </row>
    <row r="2101" spans="1:7" x14ac:dyDescent="0.35">
      <c r="A2101" s="1">
        <v>45298</v>
      </c>
      <c r="B2101" t="s">
        <v>14</v>
      </c>
      <c r="C2101" t="s">
        <v>12</v>
      </c>
      <c r="D2101">
        <v>14</v>
      </c>
      <c r="E2101" s="2" t="s">
        <v>39</v>
      </c>
      <c r="F2101" s="2">
        <f>IF(AND(B2101&gt;B2100,C2101&lt;C2100,E2101="lunes"),1,IF(AND(B2101=B2100,C2101&gt;C2100,E2101="lunes"),1,IF(AND(B2101=B2100,C2101=C2100,E2101="lunes"),F2100+1,F2100)))</f>
        <v>1</v>
      </c>
      <c r="G2101" s="2"/>
    </row>
    <row r="2102" spans="1:7" x14ac:dyDescent="0.35">
      <c r="A2102" s="1">
        <v>45299</v>
      </c>
      <c r="B2102" t="s">
        <v>14</v>
      </c>
      <c r="C2102" t="s">
        <v>12</v>
      </c>
      <c r="D2102">
        <v>19</v>
      </c>
      <c r="E2102" s="2" t="s">
        <v>33</v>
      </c>
      <c r="F2102" s="2">
        <f>IF(AND(B2102&gt;B2101,C2102&lt;C2101,E2102="lunes"),1,IF(AND(B2102=B2101,C2102&gt;C2101,E2102="lunes"),1,IF(AND(B2102=B2101,C2102=C2101,E2102="lunes"),F2101+1,F2101)))</f>
        <v>2</v>
      </c>
      <c r="G2102" s="2"/>
    </row>
    <row r="2103" spans="1:7" x14ac:dyDescent="0.35">
      <c r="A2103" s="1">
        <v>45300</v>
      </c>
      <c r="B2103" t="s">
        <v>14</v>
      </c>
      <c r="C2103" t="s">
        <v>12</v>
      </c>
      <c r="D2103">
        <v>11</v>
      </c>
      <c r="E2103" s="2" t="s">
        <v>34</v>
      </c>
      <c r="F2103" s="2">
        <f>IF(AND(B2103&gt;B2102,C2103&lt;C2102,E2103="lunes"),1,IF(AND(B2103=B2102,C2103&gt;C2102,E2103="lunes"),1,IF(AND(B2103=B2102,C2103=C2102,E2103="lunes"),F2102+1,F2102)))</f>
        <v>2</v>
      </c>
      <c r="G2103" s="2"/>
    </row>
    <row r="2104" spans="1:7" x14ac:dyDescent="0.35">
      <c r="A2104" s="1">
        <v>45301</v>
      </c>
      <c r="B2104" t="s">
        <v>14</v>
      </c>
      <c r="C2104" t="s">
        <v>12</v>
      </c>
      <c r="D2104">
        <v>21</v>
      </c>
      <c r="E2104" s="2" t="s">
        <v>35</v>
      </c>
      <c r="F2104" s="2">
        <f>IF(AND(B2104&gt;B2103,C2104&lt;C2103,E2104="lunes"),1,IF(AND(B2104=B2103,C2104&gt;C2103,E2104="lunes"),1,IF(AND(B2104=B2103,C2104=C2103,E2104="lunes"),F2103+1,F2103)))</f>
        <v>2</v>
      </c>
      <c r="G2104" s="2"/>
    </row>
    <row r="2105" spans="1:7" x14ac:dyDescent="0.35">
      <c r="A2105" s="1">
        <v>45302</v>
      </c>
      <c r="B2105" t="s">
        <v>14</v>
      </c>
      <c r="C2105" t="s">
        <v>12</v>
      </c>
      <c r="D2105">
        <v>25</v>
      </c>
      <c r="E2105" s="2" t="s">
        <v>36</v>
      </c>
      <c r="F2105" s="2">
        <f>IF(AND(B2105&gt;B2104,C2105&lt;C2104,E2105="lunes"),1,IF(AND(B2105=B2104,C2105&gt;C2104,E2105="lunes"),1,IF(AND(B2105=B2104,C2105=C2104,E2105="lunes"),F2104+1,F2104)))</f>
        <v>2</v>
      </c>
      <c r="G2105" s="2"/>
    </row>
    <row r="2106" spans="1:7" x14ac:dyDescent="0.35">
      <c r="A2106" s="1">
        <v>45303</v>
      </c>
      <c r="B2106" t="s">
        <v>14</v>
      </c>
      <c r="C2106" t="s">
        <v>12</v>
      </c>
      <c r="D2106">
        <v>23</v>
      </c>
      <c r="E2106" s="2" t="s">
        <v>37</v>
      </c>
      <c r="F2106" s="2">
        <f>IF(AND(B2106&gt;B2105,C2106&lt;C2105,E2106="lunes"),1,IF(AND(B2106=B2105,C2106&gt;C2105,E2106="lunes"),1,IF(AND(B2106=B2105,C2106=C2105,E2106="lunes"),F2105+1,F2105)))</f>
        <v>2</v>
      </c>
      <c r="G2106" s="2"/>
    </row>
    <row r="2107" spans="1:7" x14ac:dyDescent="0.35">
      <c r="A2107" s="1">
        <v>45304</v>
      </c>
      <c r="B2107" t="s">
        <v>14</v>
      </c>
      <c r="C2107" t="s">
        <v>12</v>
      </c>
      <c r="D2107">
        <v>22</v>
      </c>
      <c r="E2107" s="2" t="s">
        <v>38</v>
      </c>
      <c r="F2107" s="2">
        <f>IF(AND(B2107&gt;B2106,C2107&lt;C2106,E2107="lunes"),1,IF(AND(B2107=B2106,C2107&gt;C2106,E2107="lunes"),1,IF(AND(B2107=B2106,C2107=C2106,E2107="lunes"),F2106+1,F2106)))</f>
        <v>2</v>
      </c>
      <c r="G2107" s="2"/>
    </row>
    <row r="2108" spans="1:7" x14ac:dyDescent="0.35">
      <c r="A2108" s="1">
        <v>45305</v>
      </c>
      <c r="B2108" t="s">
        <v>14</v>
      </c>
      <c r="C2108" t="s">
        <v>12</v>
      </c>
      <c r="D2108">
        <v>9</v>
      </c>
      <c r="E2108" s="2" t="s">
        <v>39</v>
      </c>
      <c r="F2108" s="2">
        <f>IF(AND(B2108&gt;B2107,C2108&lt;C2107,E2108="lunes"),1,IF(AND(B2108=B2107,C2108&gt;C2107,E2108="lunes"),1,IF(AND(B2108=B2107,C2108=C2107,E2108="lunes"),F2107+1,F2107)))</f>
        <v>2</v>
      </c>
      <c r="G2108" s="2"/>
    </row>
    <row r="2109" spans="1:7" x14ac:dyDescent="0.35">
      <c r="A2109" s="1">
        <v>45306</v>
      </c>
      <c r="B2109" t="s">
        <v>14</v>
      </c>
      <c r="C2109" t="s">
        <v>12</v>
      </c>
      <c r="D2109">
        <v>26</v>
      </c>
      <c r="E2109" s="2" t="s">
        <v>33</v>
      </c>
      <c r="F2109" s="2">
        <f>IF(AND(B2109&gt;B2108,C2109&lt;C2108,E2109="lunes"),1,IF(AND(B2109=B2108,C2109&gt;C2108,E2109="lunes"),1,IF(AND(B2109=B2108,C2109=C2108,E2109="lunes"),F2108+1,F2108)))</f>
        <v>3</v>
      </c>
      <c r="G2109" s="2"/>
    </row>
    <row r="2110" spans="1:7" x14ac:dyDescent="0.35">
      <c r="A2110" s="1">
        <v>45307</v>
      </c>
      <c r="B2110" t="s">
        <v>14</v>
      </c>
      <c r="C2110" t="s">
        <v>12</v>
      </c>
      <c r="D2110">
        <v>38</v>
      </c>
      <c r="E2110" s="2" t="s">
        <v>34</v>
      </c>
      <c r="F2110" s="2">
        <f>IF(AND(B2110&gt;B2109,C2110&lt;C2109,E2110="lunes"),1,IF(AND(B2110=B2109,C2110&gt;C2109,E2110="lunes"),1,IF(AND(B2110=B2109,C2110=C2109,E2110="lunes"),F2109+1,F2109)))</f>
        <v>3</v>
      </c>
      <c r="G2110" s="2"/>
    </row>
    <row r="2111" spans="1:7" x14ac:dyDescent="0.35">
      <c r="A2111" s="1">
        <v>45308</v>
      </c>
      <c r="B2111" t="s">
        <v>14</v>
      </c>
      <c r="C2111" t="s">
        <v>12</v>
      </c>
      <c r="D2111">
        <v>11</v>
      </c>
      <c r="E2111" s="2" t="s">
        <v>35</v>
      </c>
      <c r="F2111" s="2">
        <f>IF(AND(B2111&gt;B2110,C2111&lt;C2110,E2111="lunes"),1,IF(AND(B2111=B2110,C2111&gt;C2110,E2111="lunes"),1,IF(AND(B2111=B2110,C2111=C2110,E2111="lunes"),F2110+1,F2110)))</f>
        <v>3</v>
      </c>
      <c r="G2111" s="2"/>
    </row>
    <row r="2112" spans="1:7" x14ac:dyDescent="0.35">
      <c r="A2112" s="1">
        <v>45309</v>
      </c>
      <c r="B2112" t="s">
        <v>14</v>
      </c>
      <c r="C2112" t="s">
        <v>12</v>
      </c>
      <c r="D2112">
        <v>7</v>
      </c>
      <c r="E2112" s="2" t="s">
        <v>36</v>
      </c>
      <c r="F2112" s="2">
        <f>IF(AND(B2112&gt;B2111,C2112&lt;C2111,E2112="lunes"),1,IF(AND(B2112=B2111,C2112&gt;C2111,E2112="lunes"),1,IF(AND(B2112=B2111,C2112=C2111,E2112="lunes"),F2111+1,F2111)))</f>
        <v>3</v>
      </c>
      <c r="G2112" s="2"/>
    </row>
    <row r="2113" spans="1:7" x14ac:dyDescent="0.35">
      <c r="A2113" s="1">
        <v>45310</v>
      </c>
      <c r="B2113" t="s">
        <v>14</v>
      </c>
      <c r="C2113" t="s">
        <v>12</v>
      </c>
      <c r="D2113">
        <v>15</v>
      </c>
      <c r="E2113" s="2" t="s">
        <v>37</v>
      </c>
      <c r="F2113" s="2">
        <f>IF(AND(B2113&gt;B2112,C2113&lt;C2112,E2113="lunes"),1,IF(AND(B2113=B2112,C2113&gt;C2112,E2113="lunes"),1,IF(AND(B2113=B2112,C2113=C2112,E2113="lunes"),F2112+1,F2112)))</f>
        <v>3</v>
      </c>
      <c r="G2113" s="2"/>
    </row>
    <row r="2114" spans="1:7" x14ac:dyDescent="0.35">
      <c r="A2114" s="1">
        <v>45311</v>
      </c>
      <c r="B2114" t="s">
        <v>14</v>
      </c>
      <c r="C2114" t="s">
        <v>12</v>
      </c>
      <c r="D2114">
        <v>22</v>
      </c>
      <c r="E2114" s="2" t="s">
        <v>38</v>
      </c>
      <c r="F2114" s="2">
        <f>IF(AND(B2114&gt;B2113,C2114&lt;C2113,E2114="lunes"),1,IF(AND(B2114=B2113,C2114&gt;C2113,E2114="lunes"),1,IF(AND(B2114=B2113,C2114=C2113,E2114="lunes"),F2113+1,F2113)))</f>
        <v>3</v>
      </c>
      <c r="G2114" s="2"/>
    </row>
    <row r="2115" spans="1:7" x14ac:dyDescent="0.35">
      <c r="A2115" s="1">
        <v>45312</v>
      </c>
      <c r="B2115" t="s">
        <v>14</v>
      </c>
      <c r="C2115" t="s">
        <v>12</v>
      </c>
      <c r="D2115">
        <v>37</v>
      </c>
      <c r="E2115" s="2" t="s">
        <v>39</v>
      </c>
      <c r="F2115" s="2">
        <f>IF(AND(B2115&gt;B2114,C2115&lt;C2114,E2115="lunes"),1,IF(AND(B2115=B2114,C2115&gt;C2114,E2115="lunes"),1,IF(AND(B2115=B2114,C2115=C2114,E2115="lunes"),F2114+1,F2114)))</f>
        <v>3</v>
      </c>
      <c r="G2115" s="2"/>
    </row>
    <row r="2116" spans="1:7" x14ac:dyDescent="0.35">
      <c r="A2116" s="1">
        <v>45313</v>
      </c>
      <c r="B2116" t="s">
        <v>14</v>
      </c>
      <c r="C2116" t="s">
        <v>12</v>
      </c>
      <c r="D2116">
        <v>19</v>
      </c>
      <c r="E2116" s="2" t="s">
        <v>33</v>
      </c>
      <c r="F2116" s="2">
        <f>IF(AND(B2116&gt;B2115,C2116&lt;C2115,E2116="lunes"),1,IF(AND(B2116=B2115,C2116&gt;C2115,E2116="lunes"),1,IF(AND(B2116=B2115,C2116=C2115,E2116="lunes"),F2115+1,F2115)))</f>
        <v>4</v>
      </c>
      <c r="G2116" s="2"/>
    </row>
    <row r="2117" spans="1:7" x14ac:dyDescent="0.35">
      <c r="A2117" s="1">
        <v>45314</v>
      </c>
      <c r="B2117" t="s">
        <v>14</v>
      </c>
      <c r="C2117" t="s">
        <v>12</v>
      </c>
      <c r="D2117">
        <v>8</v>
      </c>
      <c r="E2117" s="2" t="s">
        <v>34</v>
      </c>
      <c r="F2117" s="2">
        <f>IF(AND(B2117&gt;B2116,C2117&lt;C2116,E2117="lunes"),1,IF(AND(B2117=B2116,C2117&gt;C2116,E2117="lunes"),1,IF(AND(B2117=B2116,C2117=C2116,E2117="lunes"),F2116+1,F2116)))</f>
        <v>4</v>
      </c>
      <c r="G2117" s="2"/>
    </row>
    <row r="2118" spans="1:7" x14ac:dyDescent="0.35">
      <c r="A2118" s="1">
        <v>45315</v>
      </c>
      <c r="B2118" t="s">
        <v>14</v>
      </c>
      <c r="C2118" t="s">
        <v>12</v>
      </c>
      <c r="D2118">
        <v>13</v>
      </c>
      <c r="E2118" s="2" t="s">
        <v>35</v>
      </c>
      <c r="F2118" s="2">
        <f>IF(AND(B2118&gt;B2117,C2118&lt;C2117,E2118="lunes"),1,IF(AND(B2118=B2117,C2118&gt;C2117,E2118="lunes"),1,IF(AND(B2118=B2117,C2118=C2117,E2118="lunes"),F2117+1,F2117)))</f>
        <v>4</v>
      </c>
      <c r="G2118" s="2"/>
    </row>
    <row r="2119" spans="1:7" x14ac:dyDescent="0.35">
      <c r="A2119" s="1">
        <v>45316</v>
      </c>
      <c r="B2119" t="s">
        <v>14</v>
      </c>
      <c r="C2119" t="s">
        <v>12</v>
      </c>
      <c r="D2119">
        <v>14</v>
      </c>
      <c r="E2119" s="2" t="s">
        <v>36</v>
      </c>
      <c r="F2119" s="2">
        <f>IF(AND(B2119&gt;B2118,C2119&lt;C2118,E2119="lunes"),1,IF(AND(B2119=B2118,C2119&gt;C2118,E2119="lunes"),1,IF(AND(B2119=B2118,C2119=C2118,E2119="lunes"),F2118+1,F2118)))</f>
        <v>4</v>
      </c>
      <c r="G2119" s="2"/>
    </row>
    <row r="2120" spans="1:7" x14ac:dyDescent="0.35">
      <c r="A2120" s="1">
        <v>45317</v>
      </c>
      <c r="B2120" t="s">
        <v>14</v>
      </c>
      <c r="C2120" t="s">
        <v>12</v>
      </c>
      <c r="D2120">
        <v>16</v>
      </c>
      <c r="E2120" s="2" t="s">
        <v>37</v>
      </c>
      <c r="F2120" s="2">
        <f>IF(AND(B2120&gt;B2119,C2120&lt;C2119,E2120="lunes"),1,IF(AND(B2120=B2119,C2120&gt;C2119,E2120="lunes"),1,IF(AND(B2120=B2119,C2120=C2119,E2120="lunes"),F2119+1,F2119)))</f>
        <v>4</v>
      </c>
      <c r="G2120" s="2"/>
    </row>
    <row r="2121" spans="1:7" x14ac:dyDescent="0.35">
      <c r="A2121" s="1">
        <v>45318</v>
      </c>
      <c r="B2121" t="s">
        <v>14</v>
      </c>
      <c r="C2121" t="s">
        <v>12</v>
      </c>
      <c r="D2121">
        <v>20</v>
      </c>
      <c r="E2121" s="2" t="s">
        <v>38</v>
      </c>
      <c r="F2121" s="2">
        <f>IF(AND(B2121&gt;B2120,C2121&lt;C2120,E2121="lunes"),1,IF(AND(B2121=B2120,C2121&gt;C2120,E2121="lunes"),1,IF(AND(B2121=B2120,C2121=C2120,E2121="lunes"),F2120+1,F2120)))</f>
        <v>4</v>
      </c>
      <c r="G2121" s="2"/>
    </row>
    <row r="2122" spans="1:7" x14ac:dyDescent="0.35">
      <c r="A2122" s="1">
        <v>45319</v>
      </c>
      <c r="B2122" t="s">
        <v>14</v>
      </c>
      <c r="C2122" t="s">
        <v>12</v>
      </c>
      <c r="D2122">
        <v>20</v>
      </c>
      <c r="E2122" s="2" t="s">
        <v>39</v>
      </c>
      <c r="F2122" s="2">
        <f>IF(AND(B2122&gt;B2121,C2122&lt;C2121,E2122="lunes"),1,IF(AND(B2122=B2121,C2122&gt;C2121,E2122="lunes"),1,IF(AND(B2122=B2121,C2122=C2121,E2122="lunes"),F2121+1,F2121)))</f>
        <v>4</v>
      </c>
      <c r="G2122" s="2"/>
    </row>
    <row r="2123" spans="1:7" x14ac:dyDescent="0.35">
      <c r="A2123" s="1">
        <v>45320</v>
      </c>
      <c r="B2123" t="s">
        <v>14</v>
      </c>
      <c r="C2123" t="s">
        <v>12</v>
      </c>
      <c r="D2123">
        <v>14</v>
      </c>
      <c r="E2123" s="2" t="s">
        <v>33</v>
      </c>
      <c r="F2123" s="2">
        <f>IF(AND(B2123&gt;B2122,C2123&lt;C2122,E2123="lunes"),1,IF(AND(B2123=B2122,C2123&gt;C2122,E2123="lunes"),1,IF(AND(B2123=B2122,C2123=C2122,E2123="lunes"),F2122+1,F2122)))</f>
        <v>5</v>
      </c>
      <c r="G2123" s="2"/>
    </row>
    <row r="2124" spans="1:7" x14ac:dyDescent="0.35">
      <c r="A2124" s="1">
        <v>45321</v>
      </c>
      <c r="B2124" t="s">
        <v>14</v>
      </c>
      <c r="C2124" t="s">
        <v>12</v>
      </c>
      <c r="D2124">
        <v>15</v>
      </c>
      <c r="E2124" s="2" t="s">
        <v>34</v>
      </c>
      <c r="F2124" s="2">
        <f>IF(AND(B2124&gt;B2123,C2124&lt;C2123,E2124="lunes"),1,IF(AND(B2124=B2123,C2124&gt;C2123,E2124="lunes"),1,IF(AND(B2124=B2123,C2124=C2123,E2124="lunes"),F2123+1,F2123)))</f>
        <v>5</v>
      </c>
      <c r="G2124" s="2"/>
    </row>
    <row r="2125" spans="1:7" x14ac:dyDescent="0.35">
      <c r="A2125" s="1">
        <v>45322</v>
      </c>
      <c r="B2125" t="s">
        <v>14</v>
      </c>
      <c r="C2125" t="s">
        <v>12</v>
      </c>
      <c r="D2125">
        <v>12</v>
      </c>
      <c r="E2125" s="2" t="s">
        <v>35</v>
      </c>
      <c r="F2125" s="2">
        <f>IF(AND(B2125&gt;B2124,C2125&lt;C2124,E2125="lunes"),1,IF(AND(B2125=B2124,C2125&gt;C2124,E2125="lunes"),1,IF(AND(B2125=B2124,C2125=C2124,E2125="lunes"),F2124+1,F2124)))</f>
        <v>5</v>
      </c>
      <c r="G2125" s="2"/>
    </row>
    <row r="2126" spans="1:7" x14ac:dyDescent="0.35">
      <c r="A2126" s="1">
        <v>45323</v>
      </c>
      <c r="B2126" t="s">
        <v>14</v>
      </c>
      <c r="C2126" t="s">
        <v>12</v>
      </c>
      <c r="D2126">
        <v>10</v>
      </c>
      <c r="E2126" s="2" t="s">
        <v>36</v>
      </c>
      <c r="F2126" s="2">
        <f>IF(AND(B2126&gt;B2125,C2126&lt;C2125,E2126="lunes"),1,IF(AND(B2126=B2125,C2126&gt;C2125,E2126="lunes"),1,IF(AND(B2126=B2125,C2126=C2125,E2126="lunes"),F2125+1,F2125)))</f>
        <v>5</v>
      </c>
      <c r="G2126" s="2"/>
    </row>
    <row r="2127" spans="1:7" x14ac:dyDescent="0.35">
      <c r="A2127" s="1">
        <v>45324</v>
      </c>
      <c r="B2127" t="s">
        <v>14</v>
      </c>
      <c r="C2127" t="s">
        <v>12</v>
      </c>
      <c r="D2127">
        <v>49</v>
      </c>
      <c r="E2127" s="2" t="s">
        <v>37</v>
      </c>
      <c r="F2127" s="2">
        <f>IF(AND(B2127&gt;B2126,C2127&lt;C2126,E2127="lunes"),1,IF(AND(B2127=B2126,C2127&gt;C2126,E2127="lunes"),1,IF(AND(B2127=B2126,C2127=C2126,E2127="lunes"),F2126+1,F2126)))</f>
        <v>5</v>
      </c>
      <c r="G2127" s="2"/>
    </row>
    <row r="2128" spans="1:7" x14ac:dyDescent="0.35">
      <c r="A2128" s="1">
        <v>45325</v>
      </c>
      <c r="B2128" t="s">
        <v>14</v>
      </c>
      <c r="C2128" t="s">
        <v>12</v>
      </c>
      <c r="D2128">
        <v>21</v>
      </c>
      <c r="E2128" s="2" t="s">
        <v>38</v>
      </c>
      <c r="F2128" s="2">
        <f>IF(AND(B2128&gt;B2127,C2128&lt;C2127,E2128="lunes"),1,IF(AND(B2128=B2127,C2128&gt;C2127,E2128="lunes"),1,IF(AND(B2128=B2127,C2128=C2127,E2128="lunes"),F2127+1,F2127)))</f>
        <v>5</v>
      </c>
      <c r="G2128" s="2"/>
    </row>
    <row r="2129" spans="1:7" x14ac:dyDescent="0.35">
      <c r="A2129" s="1">
        <v>45326</v>
      </c>
      <c r="B2129" t="s">
        <v>14</v>
      </c>
      <c r="C2129" t="s">
        <v>12</v>
      </c>
      <c r="D2129">
        <v>24</v>
      </c>
      <c r="E2129" s="2" t="s">
        <v>39</v>
      </c>
      <c r="F2129" s="2">
        <f>IF(AND(B2129&gt;B2128,C2129&lt;C2128,E2129="lunes"),1,IF(AND(B2129=B2128,C2129&gt;C2128,E2129="lunes"),1,IF(AND(B2129=B2128,C2129=C2128,E2129="lunes"),F2128+1,F2128)))</f>
        <v>5</v>
      </c>
      <c r="G2129" s="2"/>
    </row>
    <row r="2130" spans="1:7" x14ac:dyDescent="0.35">
      <c r="A2130" s="1">
        <v>45327</v>
      </c>
      <c r="B2130" t="s">
        <v>14</v>
      </c>
      <c r="C2130" t="s">
        <v>12</v>
      </c>
      <c r="D2130">
        <v>29</v>
      </c>
      <c r="E2130" s="2" t="s">
        <v>33</v>
      </c>
      <c r="F2130" s="2">
        <f>IF(AND(B2130&gt;B2129,C2130&lt;C2129,E2130="lunes"),1,IF(AND(B2130=B2129,C2130&gt;C2129,E2130="lunes"),1,IF(AND(B2130=B2129,C2130=C2129,E2130="lunes"),F2129+1,F2129)))</f>
        <v>6</v>
      </c>
      <c r="G2130" s="2"/>
    </row>
    <row r="2131" spans="1:7" x14ac:dyDescent="0.35">
      <c r="A2131" s="1">
        <v>45328</v>
      </c>
      <c r="B2131" t="s">
        <v>14</v>
      </c>
      <c r="C2131" t="s">
        <v>12</v>
      </c>
      <c r="D2131">
        <v>9</v>
      </c>
      <c r="E2131" s="2" t="s">
        <v>34</v>
      </c>
      <c r="F2131" s="2">
        <f>IF(AND(B2131&gt;B2130,C2131&lt;C2130,E2131="lunes"),1,IF(AND(B2131=B2130,C2131&gt;C2130,E2131="lunes"),1,IF(AND(B2131=B2130,C2131=C2130,E2131="lunes"),F2130+1,F2130)))</f>
        <v>6</v>
      </c>
      <c r="G2131" s="2"/>
    </row>
    <row r="2132" spans="1:7" x14ac:dyDescent="0.35">
      <c r="A2132" s="1">
        <v>45329</v>
      </c>
      <c r="B2132" t="s">
        <v>14</v>
      </c>
      <c r="C2132" t="s">
        <v>12</v>
      </c>
      <c r="D2132">
        <v>17</v>
      </c>
      <c r="E2132" s="2" t="s">
        <v>35</v>
      </c>
      <c r="F2132" s="2">
        <f>IF(AND(B2132&gt;B2131,C2132&lt;C2131,E2132="lunes"),1,IF(AND(B2132=B2131,C2132&gt;C2131,E2132="lunes"),1,IF(AND(B2132=B2131,C2132=C2131,E2132="lunes"),F2131+1,F2131)))</f>
        <v>6</v>
      </c>
      <c r="G2132" s="2"/>
    </row>
    <row r="2133" spans="1:7" x14ac:dyDescent="0.35">
      <c r="A2133" s="1">
        <v>45330</v>
      </c>
      <c r="B2133" t="s">
        <v>14</v>
      </c>
      <c r="C2133" t="s">
        <v>12</v>
      </c>
      <c r="D2133">
        <v>16</v>
      </c>
      <c r="E2133" s="2" t="s">
        <v>36</v>
      </c>
      <c r="F2133" s="2">
        <f>IF(AND(B2133&gt;B2132,C2133&lt;C2132,E2133="lunes"),1,IF(AND(B2133=B2132,C2133&gt;C2132,E2133="lunes"),1,IF(AND(B2133=B2132,C2133=C2132,E2133="lunes"),F2132+1,F2132)))</f>
        <v>6</v>
      </c>
      <c r="G2133" s="2"/>
    </row>
    <row r="2134" spans="1:7" x14ac:dyDescent="0.35">
      <c r="A2134" s="1">
        <v>45331</v>
      </c>
      <c r="B2134" t="s">
        <v>14</v>
      </c>
      <c r="C2134" t="s">
        <v>12</v>
      </c>
      <c r="D2134">
        <v>8</v>
      </c>
      <c r="E2134" s="2" t="s">
        <v>37</v>
      </c>
      <c r="F2134" s="2">
        <f>IF(AND(B2134&gt;B2133,C2134&lt;C2133,E2134="lunes"),1,IF(AND(B2134=B2133,C2134&gt;C2133,E2134="lunes"),1,IF(AND(B2134=B2133,C2134=C2133,E2134="lunes"),F2133+1,F2133)))</f>
        <v>6</v>
      </c>
      <c r="G2134" s="2"/>
    </row>
    <row r="2135" spans="1:7" x14ac:dyDescent="0.35">
      <c r="A2135" s="1">
        <v>45332</v>
      </c>
      <c r="B2135" t="s">
        <v>14</v>
      </c>
      <c r="C2135" t="s">
        <v>12</v>
      </c>
      <c r="D2135">
        <v>29</v>
      </c>
      <c r="E2135" s="2" t="s">
        <v>38</v>
      </c>
      <c r="F2135" s="2">
        <f>IF(AND(B2135&gt;B2134,C2135&lt;C2134,E2135="lunes"),1,IF(AND(B2135=B2134,C2135&gt;C2134,E2135="lunes"),1,IF(AND(B2135=B2134,C2135=C2134,E2135="lunes"),F2134+1,F2134)))</f>
        <v>6</v>
      </c>
      <c r="G2135" s="2"/>
    </row>
    <row r="2136" spans="1:7" x14ac:dyDescent="0.35">
      <c r="A2136" s="1">
        <v>45333</v>
      </c>
      <c r="B2136" t="s">
        <v>14</v>
      </c>
      <c r="C2136" t="s">
        <v>12</v>
      </c>
      <c r="D2136">
        <v>16</v>
      </c>
      <c r="E2136" s="2" t="s">
        <v>39</v>
      </c>
      <c r="F2136" s="2">
        <f>IF(AND(B2136&gt;B2135,C2136&lt;C2135,E2136="lunes"),1,IF(AND(B2136=B2135,C2136&gt;C2135,E2136="lunes"),1,IF(AND(B2136=B2135,C2136=C2135,E2136="lunes"),F2135+1,F2135)))</f>
        <v>6</v>
      </c>
      <c r="G2136" s="2"/>
    </row>
    <row r="2137" spans="1:7" x14ac:dyDescent="0.35">
      <c r="A2137" s="1">
        <v>45334</v>
      </c>
      <c r="B2137" t="s">
        <v>14</v>
      </c>
      <c r="C2137" t="s">
        <v>12</v>
      </c>
      <c r="D2137">
        <v>11</v>
      </c>
      <c r="E2137" s="2" t="s">
        <v>33</v>
      </c>
      <c r="F2137" s="2">
        <f>IF(AND(B2137&gt;B2136,C2137&lt;C2136,E2137="lunes"),1,IF(AND(B2137=B2136,C2137&gt;C2136,E2137="lunes"),1,IF(AND(B2137=B2136,C2137=C2136,E2137="lunes"),F2136+1,F2136)))</f>
        <v>7</v>
      </c>
      <c r="G2137" s="2"/>
    </row>
    <row r="2138" spans="1:7" x14ac:dyDescent="0.35">
      <c r="A2138" s="1">
        <v>45335</v>
      </c>
      <c r="B2138" t="s">
        <v>14</v>
      </c>
      <c r="C2138" t="s">
        <v>12</v>
      </c>
      <c r="D2138">
        <v>25</v>
      </c>
      <c r="E2138" s="2" t="s">
        <v>34</v>
      </c>
      <c r="F2138" s="2">
        <f>IF(AND(B2138&gt;B2137,C2138&lt;C2137,E2138="lunes"),1,IF(AND(B2138=B2137,C2138&gt;C2137,E2138="lunes"),1,IF(AND(B2138=B2137,C2138=C2137,E2138="lunes"),F2137+1,F2137)))</f>
        <v>7</v>
      </c>
      <c r="G2138" s="2"/>
    </row>
    <row r="2139" spans="1:7" x14ac:dyDescent="0.35">
      <c r="A2139" s="1">
        <v>45336</v>
      </c>
      <c r="B2139" t="s">
        <v>14</v>
      </c>
      <c r="C2139" t="s">
        <v>12</v>
      </c>
      <c r="D2139">
        <v>10</v>
      </c>
      <c r="E2139" s="2" t="s">
        <v>35</v>
      </c>
      <c r="F2139" s="2">
        <f>IF(AND(B2139&gt;B2138,C2139&lt;C2138,E2139="lunes"),1,IF(AND(B2139=B2138,C2139&gt;C2138,E2139="lunes"),1,IF(AND(B2139=B2138,C2139=C2138,E2139="lunes"),F2138+1,F2138)))</f>
        <v>7</v>
      </c>
      <c r="G2139" s="2"/>
    </row>
    <row r="2140" spans="1:7" x14ac:dyDescent="0.35">
      <c r="A2140" s="1">
        <v>45337</v>
      </c>
      <c r="B2140" t="s">
        <v>14</v>
      </c>
      <c r="C2140" t="s">
        <v>12</v>
      </c>
      <c r="D2140">
        <v>38</v>
      </c>
      <c r="E2140" s="2" t="s">
        <v>36</v>
      </c>
      <c r="F2140" s="2">
        <f>IF(AND(B2140&gt;B2139,C2140&lt;C2139,E2140="lunes"),1,IF(AND(B2140=B2139,C2140&gt;C2139,E2140="lunes"),1,IF(AND(B2140=B2139,C2140=C2139,E2140="lunes"),F2139+1,F2139)))</f>
        <v>7</v>
      </c>
      <c r="G2140" s="2"/>
    </row>
    <row r="2141" spans="1:7" x14ac:dyDescent="0.35">
      <c r="A2141" s="1">
        <v>45338</v>
      </c>
      <c r="B2141" t="s">
        <v>14</v>
      </c>
      <c r="C2141" t="s">
        <v>12</v>
      </c>
      <c r="D2141">
        <v>9</v>
      </c>
      <c r="E2141" s="2" t="s">
        <v>37</v>
      </c>
      <c r="F2141" s="2">
        <f>IF(AND(B2141&gt;B2140,C2141&lt;C2140,E2141="lunes"),1,IF(AND(B2141=B2140,C2141&gt;C2140,E2141="lunes"),1,IF(AND(B2141=B2140,C2141=C2140,E2141="lunes"),F2140+1,F2140)))</f>
        <v>7</v>
      </c>
      <c r="G2141" s="2"/>
    </row>
    <row r="2142" spans="1:7" x14ac:dyDescent="0.35">
      <c r="A2142" s="1">
        <v>45339</v>
      </c>
      <c r="B2142" t="s">
        <v>14</v>
      </c>
      <c r="C2142" t="s">
        <v>12</v>
      </c>
      <c r="D2142">
        <v>29</v>
      </c>
      <c r="E2142" s="2" t="s">
        <v>38</v>
      </c>
      <c r="F2142" s="2">
        <f>IF(AND(B2142&gt;B2141,C2142&lt;C2141,E2142="lunes"),1,IF(AND(B2142=B2141,C2142&gt;C2141,E2142="lunes"),1,IF(AND(B2142=B2141,C2142=C2141,E2142="lunes"),F2141+1,F2141)))</f>
        <v>7</v>
      </c>
      <c r="G2142" s="2"/>
    </row>
    <row r="2143" spans="1:7" x14ac:dyDescent="0.35">
      <c r="A2143" s="1">
        <v>45340</v>
      </c>
      <c r="B2143" t="s">
        <v>14</v>
      </c>
      <c r="C2143" t="s">
        <v>12</v>
      </c>
      <c r="D2143">
        <v>20</v>
      </c>
      <c r="E2143" s="2" t="s">
        <v>39</v>
      </c>
      <c r="F2143" s="2">
        <f>IF(AND(B2143&gt;B2142,C2143&lt;C2142,E2143="lunes"),1,IF(AND(B2143=B2142,C2143&gt;C2142,E2143="lunes"),1,IF(AND(B2143=B2142,C2143=C2142,E2143="lunes"),F2142+1,F2142)))</f>
        <v>7</v>
      </c>
      <c r="G2143" s="2"/>
    </row>
    <row r="2144" spans="1:7" x14ac:dyDescent="0.35">
      <c r="A2144" s="1">
        <v>45341</v>
      </c>
      <c r="B2144" t="s">
        <v>14</v>
      </c>
      <c r="C2144" t="s">
        <v>12</v>
      </c>
      <c r="D2144">
        <v>17</v>
      </c>
      <c r="E2144" s="2" t="s">
        <v>33</v>
      </c>
      <c r="F2144" s="2">
        <f>IF(AND(B2144&gt;B2143,C2144&lt;C2143,E2144="lunes"),1,IF(AND(B2144=B2143,C2144&gt;C2143,E2144="lunes"),1,IF(AND(B2144=B2143,C2144=C2143,E2144="lunes"),F2143+1,F2143)))</f>
        <v>8</v>
      </c>
      <c r="G2144" s="2"/>
    </row>
    <row r="2145" spans="1:7" x14ac:dyDescent="0.35">
      <c r="A2145" s="1">
        <v>45342</v>
      </c>
      <c r="B2145" t="s">
        <v>14</v>
      </c>
      <c r="C2145" t="s">
        <v>12</v>
      </c>
      <c r="D2145">
        <v>17</v>
      </c>
      <c r="E2145" s="2" t="s">
        <v>34</v>
      </c>
      <c r="F2145" s="2">
        <f>IF(AND(B2145&gt;B2144,C2145&lt;C2144,E2145="lunes"),1,IF(AND(B2145=B2144,C2145&gt;C2144,E2145="lunes"),1,IF(AND(B2145=B2144,C2145=C2144,E2145="lunes"),F2144+1,F2144)))</f>
        <v>8</v>
      </c>
      <c r="G2145" s="2"/>
    </row>
    <row r="2146" spans="1:7" x14ac:dyDescent="0.35">
      <c r="A2146" s="1">
        <v>45343</v>
      </c>
      <c r="B2146" t="s">
        <v>14</v>
      </c>
      <c r="C2146" t="s">
        <v>12</v>
      </c>
      <c r="D2146">
        <v>23</v>
      </c>
      <c r="E2146" s="2" t="s">
        <v>35</v>
      </c>
      <c r="F2146" s="2">
        <f>IF(AND(B2146&gt;B2145,C2146&lt;C2145,E2146="lunes"),1,IF(AND(B2146=B2145,C2146&gt;C2145,E2146="lunes"),1,IF(AND(B2146=B2145,C2146=C2145,E2146="lunes"),F2145+1,F2145)))</f>
        <v>8</v>
      </c>
      <c r="G2146" s="2"/>
    </row>
    <row r="2147" spans="1:7" x14ac:dyDescent="0.35">
      <c r="A2147" s="1">
        <v>45344</v>
      </c>
      <c r="B2147" t="s">
        <v>14</v>
      </c>
      <c r="C2147" t="s">
        <v>12</v>
      </c>
      <c r="D2147">
        <v>22</v>
      </c>
      <c r="E2147" s="2" t="s">
        <v>36</v>
      </c>
      <c r="F2147" s="2">
        <f>IF(AND(B2147&gt;B2146,C2147&lt;C2146,E2147="lunes"),1,IF(AND(B2147=B2146,C2147&gt;C2146,E2147="lunes"),1,IF(AND(B2147=B2146,C2147=C2146,E2147="lunes"),F2146+1,F2146)))</f>
        <v>8</v>
      </c>
      <c r="G2147" s="2"/>
    </row>
    <row r="2148" spans="1:7" x14ac:dyDescent="0.35">
      <c r="A2148" s="1">
        <v>45345</v>
      </c>
      <c r="B2148" t="s">
        <v>14</v>
      </c>
      <c r="C2148" t="s">
        <v>12</v>
      </c>
      <c r="D2148">
        <v>18</v>
      </c>
      <c r="E2148" s="2" t="s">
        <v>37</v>
      </c>
      <c r="F2148" s="2">
        <f>IF(AND(B2148&gt;B2147,C2148&lt;C2147,E2148="lunes"),1,IF(AND(B2148=B2147,C2148&gt;C2147,E2148="lunes"),1,IF(AND(B2148=B2147,C2148=C2147,E2148="lunes"),F2147+1,F2147)))</f>
        <v>8</v>
      </c>
      <c r="G2148" s="2"/>
    </row>
    <row r="2149" spans="1:7" x14ac:dyDescent="0.35">
      <c r="A2149" s="1">
        <v>45346</v>
      </c>
      <c r="B2149" t="s">
        <v>14</v>
      </c>
      <c r="C2149" t="s">
        <v>12</v>
      </c>
      <c r="D2149">
        <v>16</v>
      </c>
      <c r="E2149" s="2" t="s">
        <v>38</v>
      </c>
      <c r="F2149" s="2">
        <f>IF(AND(B2149&gt;B2148,C2149&lt;C2148,E2149="lunes"),1,IF(AND(B2149=B2148,C2149&gt;C2148,E2149="lunes"),1,IF(AND(B2149=B2148,C2149=C2148,E2149="lunes"),F2148+1,F2148)))</f>
        <v>8</v>
      </c>
      <c r="G2149" s="2"/>
    </row>
    <row r="2150" spans="1:7" x14ac:dyDescent="0.35">
      <c r="A2150" s="1">
        <v>45347</v>
      </c>
      <c r="B2150" t="s">
        <v>14</v>
      </c>
      <c r="C2150" t="s">
        <v>12</v>
      </c>
      <c r="D2150">
        <v>15</v>
      </c>
      <c r="E2150" s="2" t="s">
        <v>39</v>
      </c>
      <c r="F2150" s="2">
        <f>IF(AND(B2150&gt;B2149,C2150&lt;C2149,E2150="lunes"),1,IF(AND(B2150=B2149,C2150&gt;C2149,E2150="lunes"),1,IF(AND(B2150=B2149,C2150=C2149,E2150="lunes"),F2149+1,F2149)))</f>
        <v>8</v>
      </c>
      <c r="G2150" s="2"/>
    </row>
    <row r="2151" spans="1:7" x14ac:dyDescent="0.35">
      <c r="A2151" s="1">
        <v>45348</v>
      </c>
      <c r="B2151" t="s">
        <v>14</v>
      </c>
      <c r="C2151" t="s">
        <v>12</v>
      </c>
      <c r="D2151">
        <v>25</v>
      </c>
      <c r="E2151" s="2" t="s">
        <v>33</v>
      </c>
      <c r="F2151" s="2">
        <f>IF(AND(B2151&gt;B2150,C2151&lt;C2150,E2151="lunes"),1,IF(AND(B2151=B2150,C2151&gt;C2150,E2151="lunes"),1,IF(AND(B2151=B2150,C2151=C2150,E2151="lunes"),F2150+1,F2150)))</f>
        <v>9</v>
      </c>
      <c r="G2151" s="2"/>
    </row>
    <row r="2152" spans="1:7" x14ac:dyDescent="0.35">
      <c r="A2152" s="1">
        <v>45349</v>
      </c>
      <c r="B2152" t="s">
        <v>14</v>
      </c>
      <c r="C2152" t="s">
        <v>12</v>
      </c>
      <c r="D2152">
        <v>15</v>
      </c>
      <c r="E2152" s="2" t="s">
        <v>34</v>
      </c>
      <c r="F2152" s="2">
        <f>IF(AND(B2152&gt;B2151,C2152&lt;C2151,E2152="lunes"),1,IF(AND(B2152=B2151,C2152&gt;C2151,E2152="lunes"),1,IF(AND(B2152=B2151,C2152=C2151,E2152="lunes"),F2151+1,F2151)))</f>
        <v>9</v>
      </c>
      <c r="G2152" s="2"/>
    </row>
    <row r="2153" spans="1:7" x14ac:dyDescent="0.35">
      <c r="A2153" s="1">
        <v>45350</v>
      </c>
      <c r="B2153" t="s">
        <v>14</v>
      </c>
      <c r="C2153" t="s">
        <v>12</v>
      </c>
      <c r="D2153">
        <v>4</v>
      </c>
      <c r="E2153" s="2" t="s">
        <v>35</v>
      </c>
      <c r="F2153" s="2">
        <f>IF(AND(B2153&gt;B2152,C2153&lt;C2152,E2153="lunes"),1,IF(AND(B2153=B2152,C2153&gt;C2152,E2153="lunes"),1,IF(AND(B2153=B2152,C2153=C2152,E2153="lunes"),F2152+1,F2152)))</f>
        <v>9</v>
      </c>
      <c r="G2153" s="2"/>
    </row>
    <row r="2154" spans="1:7" x14ac:dyDescent="0.35">
      <c r="A2154" s="1">
        <v>45351</v>
      </c>
      <c r="B2154" t="s">
        <v>14</v>
      </c>
      <c r="C2154" t="s">
        <v>12</v>
      </c>
      <c r="D2154">
        <v>10</v>
      </c>
      <c r="E2154" s="2" t="s">
        <v>36</v>
      </c>
      <c r="F2154" s="2">
        <f>IF(AND(B2154&gt;B2153,C2154&lt;C2153,E2154="lunes"),1,IF(AND(B2154=B2153,C2154&gt;C2153,E2154="lunes"),1,IF(AND(B2154=B2153,C2154=C2153,E2154="lunes"),F2153+1,F2153)))</f>
        <v>9</v>
      </c>
      <c r="G2154" s="2"/>
    </row>
    <row r="2155" spans="1:7" x14ac:dyDescent="0.35">
      <c r="A2155" s="1">
        <v>45352</v>
      </c>
      <c r="B2155" t="s">
        <v>14</v>
      </c>
      <c r="C2155" t="s">
        <v>12</v>
      </c>
      <c r="D2155">
        <v>10</v>
      </c>
      <c r="E2155" s="2" t="s">
        <v>37</v>
      </c>
      <c r="F2155" s="2">
        <f>IF(AND(B2155&gt;B2154,C2155&lt;C2154,E2155="lunes"),1,IF(AND(B2155=B2154,C2155&gt;C2154,E2155="lunes"),1,IF(AND(B2155=B2154,C2155=C2154,E2155="lunes"),F2154+1,F2154)))</f>
        <v>9</v>
      </c>
      <c r="G2155" s="2"/>
    </row>
    <row r="2156" spans="1:7" x14ac:dyDescent="0.35">
      <c r="A2156" s="1">
        <v>45353</v>
      </c>
      <c r="B2156" t="s">
        <v>14</v>
      </c>
      <c r="C2156" t="s">
        <v>12</v>
      </c>
      <c r="D2156">
        <v>31</v>
      </c>
      <c r="E2156" s="2" t="s">
        <v>38</v>
      </c>
      <c r="F2156" s="2">
        <f>IF(AND(B2156&gt;B2155,C2156&lt;C2155,E2156="lunes"),1,IF(AND(B2156=B2155,C2156&gt;C2155,E2156="lunes"),1,IF(AND(B2156=B2155,C2156=C2155,E2156="lunes"),F2155+1,F2155)))</f>
        <v>9</v>
      </c>
      <c r="G2156" s="2"/>
    </row>
    <row r="2157" spans="1:7" x14ac:dyDescent="0.35">
      <c r="A2157" s="1">
        <v>45354</v>
      </c>
      <c r="B2157" t="s">
        <v>14</v>
      </c>
      <c r="C2157" t="s">
        <v>12</v>
      </c>
      <c r="D2157">
        <v>30</v>
      </c>
      <c r="E2157" s="2" t="s">
        <v>39</v>
      </c>
      <c r="F2157" s="2">
        <f>IF(AND(B2157&gt;B2156,C2157&lt;C2156,E2157="lunes"),1,IF(AND(B2157=B2156,C2157&gt;C2156,E2157="lunes"),1,IF(AND(B2157=B2156,C2157=C2156,E2157="lunes"),F2156+1,F2156)))</f>
        <v>9</v>
      </c>
      <c r="G2157" s="2"/>
    </row>
    <row r="2158" spans="1:7" x14ac:dyDescent="0.35">
      <c r="A2158" s="1">
        <v>45355</v>
      </c>
      <c r="B2158" t="s">
        <v>14</v>
      </c>
      <c r="C2158" t="s">
        <v>12</v>
      </c>
      <c r="D2158">
        <v>11</v>
      </c>
      <c r="E2158" s="2" t="s">
        <v>33</v>
      </c>
      <c r="F2158" s="2">
        <f>IF(AND(B2158&gt;B2157,C2158&lt;C2157,E2158="lunes"),1,IF(AND(B2158=B2157,C2158&gt;C2157,E2158="lunes"),1,IF(AND(B2158=B2157,C2158=C2157,E2158="lunes"),F2157+1,F2157)))</f>
        <v>10</v>
      </c>
      <c r="G2158" s="2"/>
    </row>
    <row r="2159" spans="1:7" x14ac:dyDescent="0.35">
      <c r="A2159" s="1">
        <v>45356</v>
      </c>
      <c r="B2159" t="s">
        <v>14</v>
      </c>
      <c r="C2159" t="s">
        <v>12</v>
      </c>
      <c r="D2159">
        <v>19</v>
      </c>
      <c r="E2159" s="2" t="s">
        <v>34</v>
      </c>
      <c r="F2159" s="2">
        <f>IF(AND(B2159&gt;B2158,C2159&lt;C2158,E2159="lunes"),1,IF(AND(B2159=B2158,C2159&gt;C2158,E2159="lunes"),1,IF(AND(B2159=B2158,C2159=C2158,E2159="lunes"),F2158+1,F2158)))</f>
        <v>10</v>
      </c>
      <c r="G2159" s="2"/>
    </row>
    <row r="2160" spans="1:7" x14ac:dyDescent="0.35">
      <c r="A2160" s="1">
        <v>45357</v>
      </c>
      <c r="B2160" t="s">
        <v>14</v>
      </c>
      <c r="C2160" t="s">
        <v>12</v>
      </c>
      <c r="D2160">
        <v>13</v>
      </c>
      <c r="E2160" s="2" t="s">
        <v>35</v>
      </c>
      <c r="F2160" s="2">
        <f>IF(AND(B2160&gt;B2159,C2160&lt;C2159,E2160="lunes"),1,IF(AND(B2160=B2159,C2160&gt;C2159,E2160="lunes"),1,IF(AND(B2160=B2159,C2160=C2159,E2160="lunes"),F2159+1,F2159)))</f>
        <v>10</v>
      </c>
      <c r="G2160" s="2"/>
    </row>
    <row r="2161" spans="1:7" x14ac:dyDescent="0.35">
      <c r="A2161" s="1">
        <v>45358</v>
      </c>
      <c r="B2161" t="s">
        <v>14</v>
      </c>
      <c r="C2161" t="s">
        <v>12</v>
      </c>
      <c r="D2161">
        <v>15</v>
      </c>
      <c r="E2161" s="2" t="s">
        <v>36</v>
      </c>
      <c r="F2161" s="2">
        <f>IF(AND(B2161&gt;B2160,C2161&lt;C2160,E2161="lunes"),1,IF(AND(B2161=B2160,C2161&gt;C2160,E2161="lunes"),1,IF(AND(B2161=B2160,C2161=C2160,E2161="lunes"),F2160+1,F2160)))</f>
        <v>10</v>
      </c>
      <c r="G2161" s="2"/>
    </row>
    <row r="2162" spans="1:7" x14ac:dyDescent="0.35">
      <c r="A2162" s="1">
        <v>45359</v>
      </c>
      <c r="B2162" t="s">
        <v>14</v>
      </c>
      <c r="C2162" t="s">
        <v>12</v>
      </c>
      <c r="D2162">
        <v>15</v>
      </c>
      <c r="E2162" s="2" t="s">
        <v>37</v>
      </c>
      <c r="F2162" s="2">
        <f>IF(AND(B2162&gt;B2161,C2162&lt;C2161,E2162="lunes"),1,IF(AND(B2162=B2161,C2162&gt;C2161,E2162="lunes"),1,IF(AND(B2162=B2161,C2162=C2161,E2162="lunes"),F2161+1,F2161)))</f>
        <v>10</v>
      </c>
      <c r="G2162" s="2"/>
    </row>
    <row r="2163" spans="1:7" x14ac:dyDescent="0.35">
      <c r="A2163" s="1">
        <v>45360</v>
      </c>
      <c r="B2163" t="s">
        <v>14</v>
      </c>
      <c r="C2163" t="s">
        <v>12</v>
      </c>
      <c r="D2163">
        <v>25</v>
      </c>
      <c r="E2163" s="2" t="s">
        <v>38</v>
      </c>
      <c r="F2163" s="2">
        <f>IF(AND(B2163&gt;B2162,C2163&lt;C2162,E2163="lunes"),1,IF(AND(B2163=B2162,C2163&gt;C2162,E2163="lunes"),1,IF(AND(B2163=B2162,C2163=C2162,E2163="lunes"),F2162+1,F2162)))</f>
        <v>10</v>
      </c>
      <c r="G2163" s="2"/>
    </row>
    <row r="2164" spans="1:7" x14ac:dyDescent="0.35">
      <c r="A2164" s="1">
        <v>45361</v>
      </c>
      <c r="B2164" t="s">
        <v>14</v>
      </c>
      <c r="C2164" t="s">
        <v>12</v>
      </c>
      <c r="D2164">
        <v>23</v>
      </c>
      <c r="E2164" s="2" t="s">
        <v>39</v>
      </c>
      <c r="F2164" s="2">
        <f>IF(AND(B2164&gt;B2163,C2164&lt;C2163,E2164="lunes"),1,IF(AND(B2164=B2163,C2164&gt;C2163,E2164="lunes"),1,IF(AND(B2164=B2163,C2164=C2163,E2164="lunes"),F2163+1,F2163)))</f>
        <v>10</v>
      </c>
      <c r="G2164" s="2"/>
    </row>
    <row r="2165" spans="1:7" x14ac:dyDescent="0.35">
      <c r="A2165" s="1">
        <v>45362</v>
      </c>
      <c r="B2165" t="s">
        <v>14</v>
      </c>
      <c r="C2165" t="s">
        <v>12</v>
      </c>
      <c r="D2165">
        <v>14</v>
      </c>
      <c r="E2165" s="2" t="s">
        <v>33</v>
      </c>
      <c r="F2165" s="2">
        <f>IF(AND(B2165&gt;B2164,C2165&lt;C2164,E2165="lunes"),1,IF(AND(B2165=B2164,C2165&gt;C2164,E2165="lunes"),1,IF(AND(B2165=B2164,C2165=C2164,E2165="lunes"),F2164+1,F2164)))</f>
        <v>11</v>
      </c>
      <c r="G2165" s="2"/>
    </row>
    <row r="2166" spans="1:7" x14ac:dyDescent="0.35">
      <c r="A2166" s="1">
        <v>45363</v>
      </c>
      <c r="B2166" t="s">
        <v>14</v>
      </c>
      <c r="C2166" t="s">
        <v>12</v>
      </c>
      <c r="D2166">
        <v>19</v>
      </c>
      <c r="E2166" s="2" t="s">
        <v>34</v>
      </c>
      <c r="F2166" s="2">
        <f>IF(AND(B2166&gt;B2165,C2166&lt;C2165,E2166="lunes"),1,IF(AND(B2166=B2165,C2166&gt;C2165,E2166="lunes"),1,IF(AND(B2166=B2165,C2166=C2165,E2166="lunes"),F2165+1,F2165)))</f>
        <v>11</v>
      </c>
      <c r="G2166" s="2"/>
    </row>
    <row r="2167" spans="1:7" x14ac:dyDescent="0.35">
      <c r="A2167" s="1">
        <v>45364</v>
      </c>
      <c r="B2167" t="s">
        <v>14</v>
      </c>
      <c r="C2167" t="s">
        <v>12</v>
      </c>
      <c r="D2167">
        <v>15</v>
      </c>
      <c r="E2167" s="2" t="s">
        <v>35</v>
      </c>
      <c r="F2167" s="2">
        <f>IF(AND(B2167&gt;B2166,C2167&lt;C2166,E2167="lunes"),1,IF(AND(B2167=B2166,C2167&gt;C2166,E2167="lunes"),1,IF(AND(B2167=B2166,C2167=C2166,E2167="lunes"),F2166+1,F2166)))</f>
        <v>11</v>
      </c>
      <c r="G2167" s="2"/>
    </row>
    <row r="2168" spans="1:7" x14ac:dyDescent="0.35">
      <c r="A2168" s="1">
        <v>45365</v>
      </c>
      <c r="B2168" t="s">
        <v>14</v>
      </c>
      <c r="C2168" t="s">
        <v>12</v>
      </c>
      <c r="D2168">
        <v>13</v>
      </c>
      <c r="E2168" s="2" t="s">
        <v>36</v>
      </c>
      <c r="F2168" s="2">
        <f>IF(AND(B2168&gt;B2167,C2168&lt;C2167,E2168="lunes"),1,IF(AND(B2168=B2167,C2168&gt;C2167,E2168="lunes"),1,IF(AND(B2168=B2167,C2168=C2167,E2168="lunes"),F2167+1,F2167)))</f>
        <v>11</v>
      </c>
      <c r="G2168" s="2"/>
    </row>
    <row r="2169" spans="1:7" x14ac:dyDescent="0.35">
      <c r="A2169" s="1">
        <v>45366</v>
      </c>
      <c r="B2169" t="s">
        <v>14</v>
      </c>
      <c r="C2169" t="s">
        <v>12</v>
      </c>
      <c r="D2169">
        <v>32</v>
      </c>
      <c r="E2169" s="2" t="s">
        <v>37</v>
      </c>
      <c r="F2169" s="2">
        <f>IF(AND(B2169&gt;B2168,C2169&lt;C2168,E2169="lunes"),1,IF(AND(B2169=B2168,C2169&gt;C2168,E2169="lunes"),1,IF(AND(B2169=B2168,C2169=C2168,E2169="lunes"),F2168+1,F2168)))</f>
        <v>11</v>
      </c>
      <c r="G2169" s="2"/>
    </row>
    <row r="2170" spans="1:7" x14ac:dyDescent="0.35">
      <c r="A2170" s="1">
        <v>45367</v>
      </c>
      <c r="B2170" t="s">
        <v>14</v>
      </c>
      <c r="C2170" t="s">
        <v>12</v>
      </c>
      <c r="D2170">
        <v>31</v>
      </c>
      <c r="E2170" s="2" t="s">
        <v>38</v>
      </c>
      <c r="F2170" s="2">
        <f>IF(AND(B2170&gt;B2169,C2170&lt;C2169,E2170="lunes"),1,IF(AND(B2170=B2169,C2170&gt;C2169,E2170="lunes"),1,IF(AND(B2170=B2169,C2170=C2169,E2170="lunes"),F2169+1,F2169)))</f>
        <v>11</v>
      </c>
      <c r="G2170" s="2"/>
    </row>
    <row r="2171" spans="1:7" x14ac:dyDescent="0.35">
      <c r="A2171" s="1">
        <v>45368</v>
      </c>
      <c r="B2171" t="s">
        <v>14</v>
      </c>
      <c r="C2171" t="s">
        <v>12</v>
      </c>
      <c r="D2171">
        <v>16</v>
      </c>
      <c r="E2171" s="2" t="s">
        <v>39</v>
      </c>
      <c r="F2171" s="2">
        <f>IF(AND(B2171&gt;B2170,C2171&lt;C2170,E2171="lunes"),1,IF(AND(B2171=B2170,C2171&gt;C2170,E2171="lunes"),1,IF(AND(B2171=B2170,C2171=C2170,E2171="lunes"),F2170+1,F2170)))</f>
        <v>11</v>
      </c>
      <c r="G2171" s="2"/>
    </row>
    <row r="2172" spans="1:7" x14ac:dyDescent="0.35">
      <c r="A2172" s="1">
        <v>45369</v>
      </c>
      <c r="B2172" t="s">
        <v>14</v>
      </c>
      <c r="C2172" t="s">
        <v>12</v>
      </c>
      <c r="D2172">
        <v>14</v>
      </c>
      <c r="E2172" s="2" t="s">
        <v>33</v>
      </c>
      <c r="F2172" s="2">
        <f>IF(AND(B2172&gt;B2171,C2172&lt;C2171,E2172="lunes"),1,IF(AND(B2172=B2171,C2172&gt;C2171,E2172="lunes"),1,IF(AND(B2172=B2171,C2172=C2171,E2172="lunes"),F2171+1,F2171)))</f>
        <v>12</v>
      </c>
      <c r="G2172" s="2"/>
    </row>
    <row r="2173" spans="1:7" x14ac:dyDescent="0.35">
      <c r="A2173" s="1">
        <v>45370</v>
      </c>
      <c r="B2173" t="s">
        <v>14</v>
      </c>
      <c r="C2173" t="s">
        <v>12</v>
      </c>
      <c r="D2173">
        <v>12</v>
      </c>
      <c r="E2173" s="2" t="s">
        <v>34</v>
      </c>
      <c r="F2173" s="2">
        <f>IF(AND(B2173&gt;B2172,C2173&lt;C2172,E2173="lunes"),1,IF(AND(B2173=B2172,C2173&gt;C2172,E2173="lunes"),1,IF(AND(B2173=B2172,C2173=C2172,E2173="lunes"),F2172+1,F2172)))</f>
        <v>12</v>
      </c>
      <c r="G2173" s="2"/>
    </row>
    <row r="2174" spans="1:7" x14ac:dyDescent="0.35">
      <c r="A2174" s="1">
        <v>45371</v>
      </c>
      <c r="B2174" t="s">
        <v>14</v>
      </c>
      <c r="C2174" t="s">
        <v>12</v>
      </c>
      <c r="D2174">
        <v>23</v>
      </c>
      <c r="E2174" s="2" t="s">
        <v>35</v>
      </c>
      <c r="F2174" s="2">
        <f>IF(AND(B2174&gt;B2173,C2174&lt;C2173,E2174="lunes"),1,IF(AND(B2174=B2173,C2174&gt;C2173,E2174="lunes"),1,IF(AND(B2174=B2173,C2174=C2173,E2174="lunes"),F2173+1,F2173)))</f>
        <v>12</v>
      </c>
      <c r="G2174" s="2"/>
    </row>
    <row r="2175" spans="1:7" x14ac:dyDescent="0.35">
      <c r="A2175" s="1">
        <v>45372</v>
      </c>
      <c r="B2175" t="s">
        <v>14</v>
      </c>
      <c r="C2175" t="s">
        <v>12</v>
      </c>
      <c r="D2175">
        <v>19</v>
      </c>
      <c r="E2175" s="2" t="s">
        <v>36</v>
      </c>
      <c r="F2175" s="2">
        <f>IF(AND(B2175&gt;B2174,C2175&lt;C2174,E2175="lunes"),1,IF(AND(B2175=B2174,C2175&gt;C2174,E2175="lunes"),1,IF(AND(B2175=B2174,C2175=C2174,E2175="lunes"),F2174+1,F2174)))</f>
        <v>12</v>
      </c>
      <c r="G2175" s="2"/>
    </row>
    <row r="2176" spans="1:7" x14ac:dyDescent="0.35">
      <c r="A2176" s="1">
        <v>45373</v>
      </c>
      <c r="B2176" t="s">
        <v>14</v>
      </c>
      <c r="C2176" t="s">
        <v>12</v>
      </c>
      <c r="D2176">
        <v>22</v>
      </c>
      <c r="E2176" s="2" t="s">
        <v>37</v>
      </c>
      <c r="F2176" s="2">
        <f>IF(AND(B2176&gt;B2175,C2176&lt;C2175,E2176="lunes"),1,IF(AND(B2176=B2175,C2176&gt;C2175,E2176="lunes"),1,IF(AND(B2176=B2175,C2176=C2175,E2176="lunes"),F2175+1,F2175)))</f>
        <v>12</v>
      </c>
      <c r="G2176" s="2"/>
    </row>
    <row r="2177" spans="1:7" x14ac:dyDescent="0.35">
      <c r="A2177" s="1">
        <v>45374</v>
      </c>
      <c r="B2177" t="s">
        <v>14</v>
      </c>
      <c r="C2177" t="s">
        <v>12</v>
      </c>
      <c r="D2177">
        <v>27</v>
      </c>
      <c r="E2177" s="2" t="s">
        <v>38</v>
      </c>
      <c r="F2177" s="2">
        <f>IF(AND(B2177&gt;B2176,C2177&lt;C2176,E2177="lunes"),1,IF(AND(B2177=B2176,C2177&gt;C2176,E2177="lunes"),1,IF(AND(B2177=B2176,C2177=C2176,E2177="lunes"),F2176+1,F2176)))</f>
        <v>12</v>
      </c>
      <c r="G2177" s="2"/>
    </row>
    <row r="2178" spans="1:7" x14ac:dyDescent="0.35">
      <c r="A2178" s="1">
        <v>45375</v>
      </c>
      <c r="B2178" t="s">
        <v>14</v>
      </c>
      <c r="C2178" t="s">
        <v>12</v>
      </c>
      <c r="D2178">
        <v>27</v>
      </c>
      <c r="E2178" s="2" t="s">
        <v>39</v>
      </c>
      <c r="F2178" s="2">
        <f>IF(AND(B2178&gt;B2177,C2178&lt;C2177,E2178="lunes"),1,IF(AND(B2178=B2177,C2178&gt;C2177,E2178="lunes"),1,IF(AND(B2178=B2177,C2178=C2177,E2178="lunes"),F2177+1,F2177)))</f>
        <v>12</v>
      </c>
      <c r="G2178" s="2"/>
    </row>
    <row r="2179" spans="1:7" x14ac:dyDescent="0.35">
      <c r="A2179" s="1">
        <v>45376</v>
      </c>
      <c r="B2179" t="s">
        <v>14</v>
      </c>
      <c r="C2179" t="s">
        <v>12</v>
      </c>
      <c r="D2179">
        <v>11</v>
      </c>
      <c r="E2179" s="2" t="s">
        <v>33</v>
      </c>
      <c r="F2179" s="2">
        <f>IF(AND(B2179&gt;B2178,C2179&lt;C2178,E2179="lunes"),1,IF(AND(B2179=B2178,C2179&gt;C2178,E2179="lunes"),1,IF(AND(B2179=B2178,C2179=C2178,E2179="lunes"),F2178+1,F2178)))</f>
        <v>13</v>
      </c>
      <c r="G2179" s="2"/>
    </row>
    <row r="2180" spans="1:7" x14ac:dyDescent="0.35">
      <c r="A2180" s="1">
        <v>45377</v>
      </c>
      <c r="B2180" t="s">
        <v>14</v>
      </c>
      <c r="C2180" t="s">
        <v>12</v>
      </c>
      <c r="D2180">
        <v>16</v>
      </c>
      <c r="E2180" s="2" t="s">
        <v>34</v>
      </c>
      <c r="F2180" s="2">
        <f>IF(AND(B2180&gt;B2179,C2180&lt;C2179,E2180="lunes"),1,IF(AND(B2180=B2179,C2180&gt;C2179,E2180="lunes"),1,IF(AND(B2180=B2179,C2180=C2179,E2180="lunes"),F2179+1,F2179)))</f>
        <v>13</v>
      </c>
      <c r="G2180" s="2"/>
    </row>
    <row r="2181" spans="1:7" x14ac:dyDescent="0.35">
      <c r="A2181" s="1">
        <v>45378</v>
      </c>
      <c r="B2181" t="s">
        <v>14</v>
      </c>
      <c r="C2181" t="s">
        <v>12</v>
      </c>
      <c r="D2181">
        <v>14</v>
      </c>
      <c r="E2181" s="2" t="s">
        <v>35</v>
      </c>
      <c r="F2181" s="2">
        <f>IF(AND(B2181&gt;B2180,C2181&lt;C2180,E2181="lunes"),1,IF(AND(B2181=B2180,C2181&gt;C2180,E2181="lunes"),1,IF(AND(B2181=B2180,C2181=C2180,E2181="lunes"),F2180+1,F2180)))</f>
        <v>13</v>
      </c>
      <c r="G2181" s="2"/>
    </row>
    <row r="2182" spans="1:7" x14ac:dyDescent="0.35">
      <c r="A2182" s="1">
        <v>45379</v>
      </c>
      <c r="B2182" t="s">
        <v>14</v>
      </c>
      <c r="C2182" t="s">
        <v>12</v>
      </c>
      <c r="D2182">
        <v>22</v>
      </c>
      <c r="E2182" s="2" t="s">
        <v>36</v>
      </c>
      <c r="F2182" s="2">
        <f>IF(AND(B2182&gt;B2181,C2182&lt;C2181,E2182="lunes"),1,IF(AND(B2182=B2181,C2182&gt;C2181,E2182="lunes"),1,IF(AND(B2182=B2181,C2182=C2181,E2182="lunes"),F2181+1,F2181)))</f>
        <v>13</v>
      </c>
      <c r="G2182" s="2"/>
    </row>
    <row r="2183" spans="1:7" x14ac:dyDescent="0.35">
      <c r="A2183" s="1">
        <v>45380</v>
      </c>
      <c r="B2183" t="s">
        <v>14</v>
      </c>
      <c r="C2183" t="s">
        <v>12</v>
      </c>
      <c r="D2183">
        <v>10</v>
      </c>
      <c r="E2183" s="2" t="s">
        <v>37</v>
      </c>
      <c r="F2183" s="2">
        <f>IF(AND(B2183&gt;B2182,C2183&lt;C2182,E2183="lunes"),1,IF(AND(B2183=B2182,C2183&gt;C2182,E2183="lunes"),1,IF(AND(B2183=B2182,C2183=C2182,E2183="lunes"),F2182+1,F2182)))</f>
        <v>13</v>
      </c>
      <c r="G2183" s="2"/>
    </row>
    <row r="2184" spans="1:7" x14ac:dyDescent="0.35">
      <c r="A2184" s="1">
        <v>45381</v>
      </c>
      <c r="B2184" t="s">
        <v>14</v>
      </c>
      <c r="C2184" t="s">
        <v>12</v>
      </c>
      <c r="D2184">
        <v>36</v>
      </c>
      <c r="E2184" s="2" t="s">
        <v>38</v>
      </c>
      <c r="F2184" s="2">
        <f>IF(AND(B2184&gt;B2183,C2184&lt;C2183,E2184="lunes"),1,IF(AND(B2184=B2183,C2184&gt;C2183,E2184="lunes"),1,IF(AND(B2184=B2183,C2184=C2183,E2184="lunes"),F2183+1,F2183)))</f>
        <v>13</v>
      </c>
      <c r="G2184" s="2"/>
    </row>
    <row r="2185" spans="1:7" x14ac:dyDescent="0.35">
      <c r="A2185" s="1">
        <v>45382</v>
      </c>
      <c r="B2185" t="s">
        <v>14</v>
      </c>
      <c r="C2185" t="s">
        <v>12</v>
      </c>
      <c r="D2185">
        <v>18</v>
      </c>
      <c r="E2185" s="2" t="s">
        <v>39</v>
      </c>
      <c r="F2185" s="2">
        <f>IF(AND(B2185&gt;B2184,C2185&lt;C2184,E2185="lunes"),1,IF(AND(B2185=B2184,C2185&gt;C2184,E2185="lunes"),1,IF(AND(B2185=B2184,C2185=C2184,E2185="lunes"),F2184+1,F2184)))</f>
        <v>13</v>
      </c>
      <c r="G2185" s="2"/>
    </row>
    <row r="2186" spans="1:7" x14ac:dyDescent="0.35">
      <c r="A2186" s="1">
        <v>45292</v>
      </c>
      <c r="B2186" t="s">
        <v>15</v>
      </c>
      <c r="C2186" t="s">
        <v>5</v>
      </c>
      <c r="D2186">
        <v>9</v>
      </c>
      <c r="E2186" s="2" t="s">
        <v>33</v>
      </c>
      <c r="F2186" s="2">
        <f>IF(AND(B2186&gt;B2185,C2186&lt;C2185,E2186="lunes"),1,IF(AND(B2186=B2185,C2186&gt;C2185,E2186="lunes"),1,IF(AND(B2186=B2185,C2186=C2185,E2186="lunes"),F2185+1,F2185)))</f>
        <v>1</v>
      </c>
      <c r="G2186" s="2"/>
    </row>
    <row r="2187" spans="1:7" x14ac:dyDescent="0.35">
      <c r="A2187" s="1">
        <v>45293</v>
      </c>
      <c r="B2187" t="s">
        <v>15</v>
      </c>
      <c r="C2187" t="s">
        <v>5</v>
      </c>
      <c r="D2187">
        <v>8</v>
      </c>
      <c r="E2187" s="2" t="s">
        <v>34</v>
      </c>
      <c r="F2187" s="2">
        <f>IF(AND(B2187&gt;B2186,C2187&lt;C2186,E2187="lunes"),1,IF(AND(B2187=B2186,C2187&gt;C2186,E2187="lunes"),1,IF(AND(B2187=B2186,C2187=C2186,E2187="lunes"),F2186+1,F2186)))</f>
        <v>1</v>
      </c>
      <c r="G2187" s="2"/>
    </row>
    <row r="2188" spans="1:7" x14ac:dyDescent="0.35">
      <c r="A2188" s="1">
        <v>45294</v>
      </c>
      <c r="B2188" t="s">
        <v>15</v>
      </c>
      <c r="C2188" t="s">
        <v>5</v>
      </c>
      <c r="D2188">
        <v>4</v>
      </c>
      <c r="E2188" s="2" t="s">
        <v>35</v>
      </c>
      <c r="F2188" s="2">
        <f>IF(AND(B2188&gt;B2187,C2188&lt;C2187,E2188="lunes"),1,IF(AND(B2188=B2187,C2188&gt;C2187,E2188="lunes"),1,IF(AND(B2188=B2187,C2188=C2187,E2188="lunes"),F2187+1,F2187)))</f>
        <v>1</v>
      </c>
      <c r="G2188" s="2"/>
    </row>
    <row r="2189" spans="1:7" x14ac:dyDescent="0.35">
      <c r="A2189" s="1">
        <v>45295</v>
      </c>
      <c r="B2189" t="s">
        <v>15</v>
      </c>
      <c r="C2189" t="s">
        <v>5</v>
      </c>
      <c r="D2189">
        <v>7</v>
      </c>
      <c r="E2189" s="2" t="s">
        <v>36</v>
      </c>
      <c r="F2189" s="2">
        <f>IF(AND(B2189&gt;B2188,C2189&lt;C2188,E2189="lunes"),1,IF(AND(B2189=B2188,C2189&gt;C2188,E2189="lunes"),1,IF(AND(B2189=B2188,C2189=C2188,E2189="lunes"),F2188+1,F2188)))</f>
        <v>1</v>
      </c>
      <c r="G2189" s="2"/>
    </row>
    <row r="2190" spans="1:7" x14ac:dyDescent="0.35">
      <c r="A2190" s="1">
        <v>45296</v>
      </c>
      <c r="B2190" t="s">
        <v>15</v>
      </c>
      <c r="C2190" t="s">
        <v>5</v>
      </c>
      <c r="D2190">
        <v>9</v>
      </c>
      <c r="E2190" s="2" t="s">
        <v>37</v>
      </c>
      <c r="F2190" s="2">
        <f>IF(AND(B2190&gt;B2189,C2190&lt;C2189,E2190="lunes"),1,IF(AND(B2190=B2189,C2190&gt;C2189,E2190="lunes"),1,IF(AND(B2190=B2189,C2190=C2189,E2190="lunes"),F2189+1,F2189)))</f>
        <v>1</v>
      </c>
      <c r="G2190" s="2"/>
    </row>
    <row r="2191" spans="1:7" x14ac:dyDescent="0.35">
      <c r="A2191" s="1">
        <v>45297</v>
      </c>
      <c r="B2191" t="s">
        <v>15</v>
      </c>
      <c r="C2191" t="s">
        <v>5</v>
      </c>
      <c r="D2191">
        <v>12</v>
      </c>
      <c r="E2191" s="2" t="s">
        <v>38</v>
      </c>
      <c r="F2191" s="2">
        <f>IF(AND(B2191&gt;B2190,C2191&lt;C2190,E2191="lunes"),1,IF(AND(B2191=B2190,C2191&gt;C2190,E2191="lunes"),1,IF(AND(B2191=B2190,C2191=C2190,E2191="lunes"),F2190+1,F2190)))</f>
        <v>1</v>
      </c>
      <c r="G2191" s="2"/>
    </row>
    <row r="2192" spans="1:7" x14ac:dyDescent="0.35">
      <c r="A2192" s="1">
        <v>45298</v>
      </c>
      <c r="B2192" t="s">
        <v>15</v>
      </c>
      <c r="C2192" t="s">
        <v>5</v>
      </c>
      <c r="D2192">
        <v>12</v>
      </c>
      <c r="E2192" s="2" t="s">
        <v>39</v>
      </c>
      <c r="F2192" s="2">
        <f>IF(AND(B2192&gt;B2191,C2192&lt;C2191,E2192="lunes"),1,IF(AND(B2192=B2191,C2192&gt;C2191,E2192="lunes"),1,IF(AND(B2192=B2191,C2192=C2191,E2192="lunes"),F2191+1,F2191)))</f>
        <v>1</v>
      </c>
      <c r="G2192" s="2"/>
    </row>
    <row r="2193" spans="1:7" x14ac:dyDescent="0.35">
      <c r="A2193" s="1">
        <v>45299</v>
      </c>
      <c r="B2193" t="s">
        <v>15</v>
      </c>
      <c r="C2193" t="s">
        <v>5</v>
      </c>
      <c r="D2193">
        <v>7</v>
      </c>
      <c r="E2193" s="2" t="s">
        <v>33</v>
      </c>
      <c r="F2193" s="2">
        <f>IF(AND(B2193&gt;B2192,C2193&lt;C2192,E2193="lunes"),1,IF(AND(B2193=B2192,C2193&gt;C2192,E2193="lunes"),1,IF(AND(B2193=B2192,C2193=C2192,E2193="lunes"),F2192+1,F2192)))</f>
        <v>2</v>
      </c>
      <c r="G2193" s="2"/>
    </row>
    <row r="2194" spans="1:7" x14ac:dyDescent="0.35">
      <c r="A2194" s="1">
        <v>45300</v>
      </c>
      <c r="B2194" t="s">
        <v>15</v>
      </c>
      <c r="C2194" t="s">
        <v>5</v>
      </c>
      <c r="D2194">
        <v>4</v>
      </c>
      <c r="E2194" s="2" t="s">
        <v>34</v>
      </c>
      <c r="F2194" s="2">
        <f>IF(AND(B2194&gt;B2193,C2194&lt;C2193,E2194="lunes"),1,IF(AND(B2194=B2193,C2194&gt;C2193,E2194="lunes"),1,IF(AND(B2194=B2193,C2194=C2193,E2194="lunes"),F2193+1,F2193)))</f>
        <v>2</v>
      </c>
      <c r="G2194" s="2"/>
    </row>
    <row r="2195" spans="1:7" x14ac:dyDescent="0.35">
      <c r="A2195" s="1">
        <v>45301</v>
      </c>
      <c r="B2195" t="s">
        <v>15</v>
      </c>
      <c r="C2195" t="s">
        <v>5</v>
      </c>
      <c r="D2195">
        <v>6</v>
      </c>
      <c r="E2195" s="2" t="s">
        <v>35</v>
      </c>
      <c r="F2195" s="2">
        <f>IF(AND(B2195&gt;B2194,C2195&lt;C2194,E2195="lunes"),1,IF(AND(B2195=B2194,C2195&gt;C2194,E2195="lunes"),1,IF(AND(B2195=B2194,C2195=C2194,E2195="lunes"),F2194+1,F2194)))</f>
        <v>2</v>
      </c>
      <c r="G2195" s="2"/>
    </row>
    <row r="2196" spans="1:7" x14ac:dyDescent="0.35">
      <c r="A2196" s="1">
        <v>45302</v>
      </c>
      <c r="B2196" t="s">
        <v>15</v>
      </c>
      <c r="C2196" t="s">
        <v>5</v>
      </c>
      <c r="D2196">
        <v>6</v>
      </c>
      <c r="E2196" s="2" t="s">
        <v>36</v>
      </c>
      <c r="F2196" s="2">
        <f>IF(AND(B2196&gt;B2195,C2196&lt;C2195,E2196="lunes"),1,IF(AND(B2196=B2195,C2196&gt;C2195,E2196="lunes"),1,IF(AND(B2196=B2195,C2196=C2195,E2196="lunes"),F2195+1,F2195)))</f>
        <v>2</v>
      </c>
      <c r="G2196" s="2"/>
    </row>
    <row r="2197" spans="1:7" x14ac:dyDescent="0.35">
      <c r="A2197" s="1">
        <v>45303</v>
      </c>
      <c r="B2197" t="s">
        <v>15</v>
      </c>
      <c r="C2197" t="s">
        <v>5</v>
      </c>
      <c r="D2197">
        <v>13</v>
      </c>
      <c r="E2197" s="2" t="s">
        <v>37</v>
      </c>
      <c r="F2197" s="2">
        <f>IF(AND(B2197&gt;B2196,C2197&lt;C2196,E2197="lunes"),1,IF(AND(B2197=B2196,C2197&gt;C2196,E2197="lunes"),1,IF(AND(B2197=B2196,C2197=C2196,E2197="lunes"),F2196+1,F2196)))</f>
        <v>2</v>
      </c>
      <c r="G2197" s="2"/>
    </row>
    <row r="2198" spans="1:7" x14ac:dyDescent="0.35">
      <c r="A2198" s="1">
        <v>45304</v>
      </c>
      <c r="B2198" t="s">
        <v>15</v>
      </c>
      <c r="C2198" t="s">
        <v>5</v>
      </c>
      <c r="D2198">
        <v>16</v>
      </c>
      <c r="E2198" s="2" t="s">
        <v>38</v>
      </c>
      <c r="F2198" s="2">
        <f>IF(AND(B2198&gt;B2197,C2198&lt;C2197,E2198="lunes"),1,IF(AND(B2198=B2197,C2198&gt;C2197,E2198="lunes"),1,IF(AND(B2198=B2197,C2198=C2197,E2198="lunes"),F2197+1,F2197)))</f>
        <v>2</v>
      </c>
      <c r="G2198" s="2"/>
    </row>
    <row r="2199" spans="1:7" x14ac:dyDescent="0.35">
      <c r="A2199" s="1">
        <v>45305</v>
      </c>
      <c r="B2199" t="s">
        <v>15</v>
      </c>
      <c r="C2199" t="s">
        <v>5</v>
      </c>
      <c r="D2199">
        <v>23</v>
      </c>
      <c r="E2199" s="2" t="s">
        <v>39</v>
      </c>
      <c r="F2199" s="2">
        <f>IF(AND(B2199&gt;B2198,C2199&lt;C2198,E2199="lunes"),1,IF(AND(B2199=B2198,C2199&gt;C2198,E2199="lunes"),1,IF(AND(B2199=B2198,C2199=C2198,E2199="lunes"),F2198+1,F2198)))</f>
        <v>2</v>
      </c>
      <c r="G2199" s="2"/>
    </row>
    <row r="2200" spans="1:7" x14ac:dyDescent="0.35">
      <c r="A2200" s="1">
        <v>45306</v>
      </c>
      <c r="B2200" t="s">
        <v>15</v>
      </c>
      <c r="C2200" t="s">
        <v>5</v>
      </c>
      <c r="D2200">
        <v>9</v>
      </c>
      <c r="E2200" s="2" t="s">
        <v>33</v>
      </c>
      <c r="F2200" s="2">
        <f>IF(AND(B2200&gt;B2199,C2200&lt;C2199,E2200="lunes"),1,IF(AND(B2200=B2199,C2200&gt;C2199,E2200="lunes"),1,IF(AND(B2200=B2199,C2200=C2199,E2200="lunes"),F2199+1,F2199)))</f>
        <v>3</v>
      </c>
      <c r="G2200" s="2"/>
    </row>
    <row r="2201" spans="1:7" x14ac:dyDescent="0.35">
      <c r="A2201" s="1">
        <v>45307</v>
      </c>
      <c r="B2201" t="s">
        <v>15</v>
      </c>
      <c r="C2201" t="s">
        <v>5</v>
      </c>
      <c r="D2201">
        <v>5</v>
      </c>
      <c r="E2201" s="2" t="s">
        <v>34</v>
      </c>
      <c r="F2201" s="2">
        <f>IF(AND(B2201&gt;B2200,C2201&lt;C2200,E2201="lunes"),1,IF(AND(B2201=B2200,C2201&gt;C2200,E2201="lunes"),1,IF(AND(B2201=B2200,C2201=C2200,E2201="lunes"),F2200+1,F2200)))</f>
        <v>3</v>
      </c>
      <c r="G2201" s="2"/>
    </row>
    <row r="2202" spans="1:7" x14ac:dyDescent="0.35">
      <c r="A2202" s="1">
        <v>45308</v>
      </c>
      <c r="B2202" t="s">
        <v>15</v>
      </c>
      <c r="C2202" t="s">
        <v>5</v>
      </c>
      <c r="D2202">
        <v>4</v>
      </c>
      <c r="E2202" s="2" t="s">
        <v>35</v>
      </c>
      <c r="F2202" s="2">
        <f>IF(AND(B2202&gt;B2201,C2202&lt;C2201,E2202="lunes"),1,IF(AND(B2202=B2201,C2202&gt;C2201,E2202="lunes"),1,IF(AND(B2202=B2201,C2202=C2201,E2202="lunes"),F2201+1,F2201)))</f>
        <v>3</v>
      </c>
      <c r="G2202" s="2"/>
    </row>
    <row r="2203" spans="1:7" x14ac:dyDescent="0.35">
      <c r="A2203" s="1">
        <v>45309</v>
      </c>
      <c r="B2203" t="s">
        <v>15</v>
      </c>
      <c r="C2203" t="s">
        <v>5</v>
      </c>
      <c r="D2203">
        <v>4</v>
      </c>
      <c r="E2203" s="2" t="s">
        <v>36</v>
      </c>
      <c r="F2203" s="2">
        <f>IF(AND(B2203&gt;B2202,C2203&lt;C2202,E2203="lunes"),1,IF(AND(B2203=B2202,C2203&gt;C2202,E2203="lunes"),1,IF(AND(B2203=B2202,C2203=C2202,E2203="lunes"),F2202+1,F2202)))</f>
        <v>3</v>
      </c>
      <c r="G2203" s="2"/>
    </row>
    <row r="2204" spans="1:7" x14ac:dyDescent="0.35">
      <c r="A2204" s="1">
        <v>45310</v>
      </c>
      <c r="B2204" t="s">
        <v>15</v>
      </c>
      <c r="C2204" t="s">
        <v>5</v>
      </c>
      <c r="D2204">
        <v>11</v>
      </c>
      <c r="E2204" s="2" t="s">
        <v>37</v>
      </c>
      <c r="F2204" s="2">
        <f>IF(AND(B2204&gt;B2203,C2204&lt;C2203,E2204="lunes"),1,IF(AND(B2204=B2203,C2204&gt;C2203,E2204="lunes"),1,IF(AND(B2204=B2203,C2204=C2203,E2204="lunes"),F2203+1,F2203)))</f>
        <v>3</v>
      </c>
      <c r="G2204" s="2"/>
    </row>
    <row r="2205" spans="1:7" x14ac:dyDescent="0.35">
      <c r="A2205" s="1">
        <v>45311</v>
      </c>
      <c r="B2205" t="s">
        <v>15</v>
      </c>
      <c r="C2205" t="s">
        <v>5</v>
      </c>
      <c r="D2205">
        <v>8</v>
      </c>
      <c r="E2205" s="2" t="s">
        <v>38</v>
      </c>
      <c r="F2205" s="2">
        <f>IF(AND(B2205&gt;B2204,C2205&lt;C2204,E2205="lunes"),1,IF(AND(B2205=B2204,C2205&gt;C2204,E2205="lunes"),1,IF(AND(B2205=B2204,C2205=C2204,E2205="lunes"),F2204+1,F2204)))</f>
        <v>3</v>
      </c>
      <c r="G2205" s="2"/>
    </row>
    <row r="2206" spans="1:7" x14ac:dyDescent="0.35">
      <c r="A2206" s="1">
        <v>45312</v>
      </c>
      <c r="B2206" t="s">
        <v>15</v>
      </c>
      <c r="C2206" t="s">
        <v>5</v>
      </c>
      <c r="D2206">
        <v>20</v>
      </c>
      <c r="E2206" s="2" t="s">
        <v>39</v>
      </c>
      <c r="F2206" s="2">
        <f>IF(AND(B2206&gt;B2205,C2206&lt;C2205,E2206="lunes"),1,IF(AND(B2206=B2205,C2206&gt;C2205,E2206="lunes"),1,IF(AND(B2206=B2205,C2206=C2205,E2206="lunes"),F2205+1,F2205)))</f>
        <v>3</v>
      </c>
      <c r="G2206" s="2"/>
    </row>
    <row r="2207" spans="1:7" x14ac:dyDescent="0.35">
      <c r="A2207" s="1">
        <v>45313</v>
      </c>
      <c r="B2207" t="s">
        <v>15</v>
      </c>
      <c r="C2207" t="s">
        <v>5</v>
      </c>
      <c r="D2207">
        <v>11</v>
      </c>
      <c r="E2207" s="2" t="s">
        <v>33</v>
      </c>
      <c r="F2207" s="2">
        <f>IF(AND(B2207&gt;B2206,C2207&lt;C2206,E2207="lunes"),1,IF(AND(B2207=B2206,C2207&gt;C2206,E2207="lunes"),1,IF(AND(B2207=B2206,C2207=C2206,E2207="lunes"),F2206+1,F2206)))</f>
        <v>4</v>
      </c>
      <c r="G2207" s="2"/>
    </row>
    <row r="2208" spans="1:7" x14ac:dyDescent="0.35">
      <c r="A2208" s="1">
        <v>45314</v>
      </c>
      <c r="B2208" t="s">
        <v>15</v>
      </c>
      <c r="C2208" t="s">
        <v>5</v>
      </c>
      <c r="D2208">
        <v>7</v>
      </c>
      <c r="E2208" s="2" t="s">
        <v>34</v>
      </c>
      <c r="F2208" s="2">
        <f>IF(AND(B2208&gt;B2207,C2208&lt;C2207,E2208="lunes"),1,IF(AND(B2208=B2207,C2208&gt;C2207,E2208="lunes"),1,IF(AND(B2208=B2207,C2208=C2207,E2208="lunes"),F2207+1,F2207)))</f>
        <v>4</v>
      </c>
      <c r="G2208" s="2"/>
    </row>
    <row r="2209" spans="1:7" x14ac:dyDescent="0.35">
      <c r="A2209" s="1">
        <v>45315</v>
      </c>
      <c r="B2209" t="s">
        <v>15</v>
      </c>
      <c r="C2209" t="s">
        <v>5</v>
      </c>
      <c r="D2209">
        <v>5</v>
      </c>
      <c r="E2209" s="2" t="s">
        <v>35</v>
      </c>
      <c r="F2209" s="2">
        <f>IF(AND(B2209&gt;B2208,C2209&lt;C2208,E2209="lunes"),1,IF(AND(B2209=B2208,C2209&gt;C2208,E2209="lunes"),1,IF(AND(B2209=B2208,C2209=C2208,E2209="lunes"),F2208+1,F2208)))</f>
        <v>4</v>
      </c>
      <c r="G2209" s="2"/>
    </row>
    <row r="2210" spans="1:7" x14ac:dyDescent="0.35">
      <c r="A2210" s="1">
        <v>45316</v>
      </c>
      <c r="B2210" t="s">
        <v>15</v>
      </c>
      <c r="C2210" t="s">
        <v>5</v>
      </c>
      <c r="D2210">
        <v>10</v>
      </c>
      <c r="E2210" s="2" t="s">
        <v>36</v>
      </c>
      <c r="F2210" s="2">
        <f>IF(AND(B2210&gt;B2209,C2210&lt;C2209,E2210="lunes"),1,IF(AND(B2210=B2209,C2210&gt;C2209,E2210="lunes"),1,IF(AND(B2210=B2209,C2210=C2209,E2210="lunes"),F2209+1,F2209)))</f>
        <v>4</v>
      </c>
      <c r="G2210" s="2"/>
    </row>
    <row r="2211" spans="1:7" x14ac:dyDescent="0.35">
      <c r="A2211" s="1">
        <v>45317</v>
      </c>
      <c r="B2211" t="s">
        <v>15</v>
      </c>
      <c r="C2211" t="s">
        <v>5</v>
      </c>
      <c r="D2211">
        <v>7</v>
      </c>
      <c r="E2211" s="2" t="s">
        <v>37</v>
      </c>
      <c r="F2211" s="2">
        <f>IF(AND(B2211&gt;B2210,C2211&lt;C2210,E2211="lunes"),1,IF(AND(B2211=B2210,C2211&gt;C2210,E2211="lunes"),1,IF(AND(B2211=B2210,C2211=C2210,E2211="lunes"),F2210+1,F2210)))</f>
        <v>4</v>
      </c>
      <c r="G2211" s="2"/>
    </row>
    <row r="2212" spans="1:7" x14ac:dyDescent="0.35">
      <c r="A2212" s="1">
        <v>45318</v>
      </c>
      <c r="B2212" t="s">
        <v>15</v>
      </c>
      <c r="C2212" t="s">
        <v>5</v>
      </c>
      <c r="D2212">
        <v>13</v>
      </c>
      <c r="E2212" s="2" t="s">
        <v>38</v>
      </c>
      <c r="F2212" s="2">
        <f>IF(AND(B2212&gt;B2211,C2212&lt;C2211,E2212="lunes"),1,IF(AND(B2212=B2211,C2212&gt;C2211,E2212="lunes"),1,IF(AND(B2212=B2211,C2212=C2211,E2212="lunes"),F2211+1,F2211)))</f>
        <v>4</v>
      </c>
      <c r="G2212" s="2"/>
    </row>
    <row r="2213" spans="1:7" x14ac:dyDescent="0.35">
      <c r="A2213" s="1">
        <v>45319</v>
      </c>
      <c r="B2213" t="s">
        <v>15</v>
      </c>
      <c r="C2213" t="s">
        <v>5</v>
      </c>
      <c r="D2213">
        <v>13</v>
      </c>
      <c r="E2213" s="2" t="s">
        <v>39</v>
      </c>
      <c r="F2213" s="2">
        <f>IF(AND(B2213&gt;B2212,C2213&lt;C2212,E2213="lunes"),1,IF(AND(B2213=B2212,C2213&gt;C2212,E2213="lunes"),1,IF(AND(B2213=B2212,C2213=C2212,E2213="lunes"),F2212+1,F2212)))</f>
        <v>4</v>
      </c>
      <c r="G2213" s="2"/>
    </row>
    <row r="2214" spans="1:7" x14ac:dyDescent="0.35">
      <c r="A2214" s="1">
        <v>45320</v>
      </c>
      <c r="B2214" t="s">
        <v>15</v>
      </c>
      <c r="C2214" t="s">
        <v>5</v>
      </c>
      <c r="D2214">
        <v>7</v>
      </c>
      <c r="E2214" s="2" t="s">
        <v>33</v>
      </c>
      <c r="F2214" s="2">
        <f>IF(AND(B2214&gt;B2213,C2214&lt;C2213,E2214="lunes"),1,IF(AND(B2214=B2213,C2214&gt;C2213,E2214="lunes"),1,IF(AND(B2214=B2213,C2214=C2213,E2214="lunes"),F2213+1,F2213)))</f>
        <v>5</v>
      </c>
      <c r="G2214" s="2"/>
    </row>
    <row r="2215" spans="1:7" x14ac:dyDescent="0.35">
      <c r="A2215" s="1">
        <v>45321</v>
      </c>
      <c r="B2215" t="s">
        <v>15</v>
      </c>
      <c r="C2215" t="s">
        <v>5</v>
      </c>
      <c r="D2215">
        <v>5</v>
      </c>
      <c r="E2215" s="2" t="s">
        <v>34</v>
      </c>
      <c r="F2215" s="2">
        <f>IF(AND(B2215&gt;B2214,C2215&lt;C2214,E2215="lunes"),1,IF(AND(B2215=B2214,C2215&gt;C2214,E2215="lunes"),1,IF(AND(B2215=B2214,C2215=C2214,E2215="lunes"),F2214+1,F2214)))</f>
        <v>5</v>
      </c>
      <c r="G2215" s="2"/>
    </row>
    <row r="2216" spans="1:7" x14ac:dyDescent="0.35">
      <c r="A2216" s="1">
        <v>45322</v>
      </c>
      <c r="B2216" t="s">
        <v>15</v>
      </c>
      <c r="C2216" t="s">
        <v>5</v>
      </c>
      <c r="D2216">
        <v>11</v>
      </c>
      <c r="E2216" s="2" t="s">
        <v>35</v>
      </c>
      <c r="F2216" s="2">
        <f>IF(AND(B2216&gt;B2215,C2216&lt;C2215,E2216="lunes"),1,IF(AND(B2216=B2215,C2216&gt;C2215,E2216="lunes"),1,IF(AND(B2216=B2215,C2216=C2215,E2216="lunes"),F2215+1,F2215)))</f>
        <v>5</v>
      </c>
      <c r="G2216" s="2"/>
    </row>
    <row r="2217" spans="1:7" x14ac:dyDescent="0.35">
      <c r="A2217" s="1">
        <v>45323</v>
      </c>
      <c r="B2217" t="s">
        <v>15</v>
      </c>
      <c r="C2217" t="s">
        <v>5</v>
      </c>
      <c r="D2217">
        <v>6</v>
      </c>
      <c r="E2217" s="2" t="s">
        <v>36</v>
      </c>
      <c r="F2217" s="2">
        <f>IF(AND(B2217&gt;B2216,C2217&lt;C2216,E2217="lunes"),1,IF(AND(B2217=B2216,C2217&gt;C2216,E2217="lunes"),1,IF(AND(B2217=B2216,C2217=C2216,E2217="lunes"),F2216+1,F2216)))</f>
        <v>5</v>
      </c>
      <c r="G2217" s="2"/>
    </row>
    <row r="2218" spans="1:7" x14ac:dyDescent="0.35">
      <c r="A2218" s="1">
        <v>45324</v>
      </c>
      <c r="B2218" t="s">
        <v>15</v>
      </c>
      <c r="C2218" t="s">
        <v>5</v>
      </c>
      <c r="D2218">
        <v>12</v>
      </c>
      <c r="E2218" s="2" t="s">
        <v>37</v>
      </c>
      <c r="F2218" s="2">
        <f>IF(AND(B2218&gt;B2217,C2218&lt;C2217,E2218="lunes"),1,IF(AND(B2218=B2217,C2218&gt;C2217,E2218="lunes"),1,IF(AND(B2218=B2217,C2218=C2217,E2218="lunes"),F2217+1,F2217)))</f>
        <v>5</v>
      </c>
      <c r="G2218" s="2"/>
    </row>
    <row r="2219" spans="1:7" x14ac:dyDescent="0.35">
      <c r="A2219" s="1">
        <v>45325</v>
      </c>
      <c r="B2219" t="s">
        <v>15</v>
      </c>
      <c r="C2219" t="s">
        <v>5</v>
      </c>
      <c r="D2219">
        <v>12</v>
      </c>
      <c r="E2219" s="2" t="s">
        <v>38</v>
      </c>
      <c r="F2219" s="2">
        <f>IF(AND(B2219&gt;B2218,C2219&lt;C2218,E2219="lunes"),1,IF(AND(B2219=B2218,C2219&gt;C2218,E2219="lunes"),1,IF(AND(B2219=B2218,C2219=C2218,E2219="lunes"),F2218+1,F2218)))</f>
        <v>5</v>
      </c>
      <c r="G2219" s="2"/>
    </row>
    <row r="2220" spans="1:7" x14ac:dyDescent="0.35">
      <c r="A2220" s="1">
        <v>45326</v>
      </c>
      <c r="B2220" t="s">
        <v>15</v>
      </c>
      <c r="C2220" t="s">
        <v>5</v>
      </c>
      <c r="D2220">
        <v>9</v>
      </c>
      <c r="E2220" s="2" t="s">
        <v>39</v>
      </c>
      <c r="F2220" s="2">
        <f>IF(AND(B2220&gt;B2219,C2220&lt;C2219,E2220="lunes"),1,IF(AND(B2220=B2219,C2220&gt;C2219,E2220="lunes"),1,IF(AND(B2220=B2219,C2220=C2219,E2220="lunes"),F2219+1,F2219)))</f>
        <v>5</v>
      </c>
      <c r="G2220" s="2"/>
    </row>
    <row r="2221" spans="1:7" x14ac:dyDescent="0.35">
      <c r="A2221" s="1">
        <v>45327</v>
      </c>
      <c r="B2221" t="s">
        <v>15</v>
      </c>
      <c r="C2221" t="s">
        <v>5</v>
      </c>
      <c r="D2221">
        <v>4</v>
      </c>
      <c r="E2221" s="2" t="s">
        <v>33</v>
      </c>
      <c r="F2221" s="2">
        <f>IF(AND(B2221&gt;B2220,C2221&lt;C2220,E2221="lunes"),1,IF(AND(B2221=B2220,C2221&gt;C2220,E2221="lunes"),1,IF(AND(B2221=B2220,C2221=C2220,E2221="lunes"),F2220+1,F2220)))</f>
        <v>6</v>
      </c>
      <c r="G2221" s="2"/>
    </row>
    <row r="2222" spans="1:7" x14ac:dyDescent="0.35">
      <c r="A2222" s="1">
        <v>45328</v>
      </c>
      <c r="B2222" t="s">
        <v>15</v>
      </c>
      <c r="C2222" t="s">
        <v>5</v>
      </c>
      <c r="D2222">
        <v>9</v>
      </c>
      <c r="E2222" s="2" t="s">
        <v>34</v>
      </c>
      <c r="F2222" s="2">
        <f>IF(AND(B2222&gt;B2221,C2222&lt;C2221,E2222="lunes"),1,IF(AND(B2222=B2221,C2222&gt;C2221,E2222="lunes"),1,IF(AND(B2222=B2221,C2222=C2221,E2222="lunes"),F2221+1,F2221)))</f>
        <v>6</v>
      </c>
      <c r="G2222" s="2"/>
    </row>
    <row r="2223" spans="1:7" x14ac:dyDescent="0.35">
      <c r="A2223" s="1">
        <v>45329</v>
      </c>
      <c r="B2223" t="s">
        <v>15</v>
      </c>
      <c r="C2223" t="s">
        <v>5</v>
      </c>
      <c r="D2223">
        <v>3</v>
      </c>
      <c r="E2223" s="2" t="s">
        <v>35</v>
      </c>
      <c r="F2223" s="2">
        <f>IF(AND(B2223&gt;B2222,C2223&lt;C2222,E2223="lunes"),1,IF(AND(B2223=B2222,C2223&gt;C2222,E2223="lunes"),1,IF(AND(B2223=B2222,C2223=C2222,E2223="lunes"),F2222+1,F2222)))</f>
        <v>6</v>
      </c>
      <c r="G2223" s="2"/>
    </row>
    <row r="2224" spans="1:7" x14ac:dyDescent="0.35">
      <c r="A2224" s="1">
        <v>45330</v>
      </c>
      <c r="B2224" t="s">
        <v>15</v>
      </c>
      <c r="C2224" t="s">
        <v>5</v>
      </c>
      <c r="D2224">
        <v>11</v>
      </c>
      <c r="E2224" s="2" t="s">
        <v>36</v>
      </c>
      <c r="F2224" s="2">
        <f>IF(AND(B2224&gt;B2223,C2224&lt;C2223,E2224="lunes"),1,IF(AND(B2224=B2223,C2224&gt;C2223,E2224="lunes"),1,IF(AND(B2224=B2223,C2224=C2223,E2224="lunes"),F2223+1,F2223)))</f>
        <v>6</v>
      </c>
      <c r="G2224" s="2"/>
    </row>
    <row r="2225" spans="1:7" x14ac:dyDescent="0.35">
      <c r="A2225" s="1">
        <v>45331</v>
      </c>
      <c r="B2225" t="s">
        <v>15</v>
      </c>
      <c r="C2225" t="s">
        <v>5</v>
      </c>
      <c r="D2225">
        <v>14</v>
      </c>
      <c r="E2225" s="2" t="s">
        <v>37</v>
      </c>
      <c r="F2225" s="2">
        <f>IF(AND(B2225&gt;B2224,C2225&lt;C2224,E2225="lunes"),1,IF(AND(B2225=B2224,C2225&gt;C2224,E2225="lunes"),1,IF(AND(B2225=B2224,C2225=C2224,E2225="lunes"),F2224+1,F2224)))</f>
        <v>6</v>
      </c>
      <c r="G2225" s="2"/>
    </row>
    <row r="2226" spans="1:7" x14ac:dyDescent="0.35">
      <c r="A2226" s="1">
        <v>45332</v>
      </c>
      <c r="B2226" t="s">
        <v>15</v>
      </c>
      <c r="C2226" t="s">
        <v>5</v>
      </c>
      <c r="D2226">
        <v>16</v>
      </c>
      <c r="E2226" s="2" t="s">
        <v>38</v>
      </c>
      <c r="F2226" s="2">
        <f>IF(AND(B2226&gt;B2225,C2226&lt;C2225,E2226="lunes"),1,IF(AND(B2226=B2225,C2226&gt;C2225,E2226="lunes"),1,IF(AND(B2226=B2225,C2226=C2225,E2226="lunes"),F2225+1,F2225)))</f>
        <v>6</v>
      </c>
      <c r="G2226" s="2"/>
    </row>
    <row r="2227" spans="1:7" x14ac:dyDescent="0.35">
      <c r="A2227" s="1">
        <v>45333</v>
      </c>
      <c r="B2227" t="s">
        <v>15</v>
      </c>
      <c r="C2227" t="s">
        <v>5</v>
      </c>
      <c r="D2227">
        <v>17</v>
      </c>
      <c r="E2227" s="2" t="s">
        <v>39</v>
      </c>
      <c r="F2227" s="2">
        <f>IF(AND(B2227&gt;B2226,C2227&lt;C2226,E2227="lunes"),1,IF(AND(B2227=B2226,C2227&gt;C2226,E2227="lunes"),1,IF(AND(B2227=B2226,C2227=C2226,E2227="lunes"),F2226+1,F2226)))</f>
        <v>6</v>
      </c>
      <c r="G2227" s="2"/>
    </row>
    <row r="2228" spans="1:7" x14ac:dyDescent="0.35">
      <c r="A2228" s="1">
        <v>45334</v>
      </c>
      <c r="B2228" t="s">
        <v>15</v>
      </c>
      <c r="C2228" t="s">
        <v>5</v>
      </c>
      <c r="D2228">
        <v>8</v>
      </c>
      <c r="E2228" s="2" t="s">
        <v>33</v>
      </c>
      <c r="F2228" s="2">
        <f>IF(AND(B2228&gt;B2227,C2228&lt;C2227,E2228="lunes"),1,IF(AND(B2228=B2227,C2228&gt;C2227,E2228="lunes"),1,IF(AND(B2228=B2227,C2228=C2227,E2228="lunes"),F2227+1,F2227)))</f>
        <v>7</v>
      </c>
      <c r="G2228" s="2"/>
    </row>
    <row r="2229" spans="1:7" x14ac:dyDescent="0.35">
      <c r="A2229" s="1">
        <v>45335</v>
      </c>
      <c r="B2229" t="s">
        <v>15</v>
      </c>
      <c r="C2229" t="s">
        <v>5</v>
      </c>
      <c r="D2229">
        <v>7</v>
      </c>
      <c r="E2229" s="2" t="s">
        <v>34</v>
      </c>
      <c r="F2229" s="2">
        <f>IF(AND(B2229&gt;B2228,C2229&lt;C2228,E2229="lunes"),1,IF(AND(B2229=B2228,C2229&gt;C2228,E2229="lunes"),1,IF(AND(B2229=B2228,C2229=C2228,E2229="lunes"),F2228+1,F2228)))</f>
        <v>7</v>
      </c>
      <c r="G2229" s="2"/>
    </row>
    <row r="2230" spans="1:7" x14ac:dyDescent="0.35">
      <c r="A2230" s="1">
        <v>45336</v>
      </c>
      <c r="B2230" t="s">
        <v>15</v>
      </c>
      <c r="C2230" t="s">
        <v>5</v>
      </c>
      <c r="D2230">
        <v>10</v>
      </c>
      <c r="E2230" s="2" t="s">
        <v>35</v>
      </c>
      <c r="F2230" s="2">
        <f>IF(AND(B2230&gt;B2229,C2230&lt;C2229,E2230="lunes"),1,IF(AND(B2230=B2229,C2230&gt;C2229,E2230="lunes"),1,IF(AND(B2230=B2229,C2230=C2229,E2230="lunes"),F2229+1,F2229)))</f>
        <v>7</v>
      </c>
      <c r="G2230" s="2"/>
    </row>
    <row r="2231" spans="1:7" x14ac:dyDescent="0.35">
      <c r="A2231" s="1">
        <v>45337</v>
      </c>
      <c r="B2231" t="s">
        <v>15</v>
      </c>
      <c r="C2231" t="s">
        <v>5</v>
      </c>
      <c r="D2231">
        <v>6</v>
      </c>
      <c r="E2231" s="2" t="s">
        <v>36</v>
      </c>
      <c r="F2231" s="2">
        <f>IF(AND(B2231&gt;B2230,C2231&lt;C2230,E2231="lunes"),1,IF(AND(B2231=B2230,C2231&gt;C2230,E2231="lunes"),1,IF(AND(B2231=B2230,C2231=C2230,E2231="lunes"),F2230+1,F2230)))</f>
        <v>7</v>
      </c>
      <c r="G2231" s="2"/>
    </row>
    <row r="2232" spans="1:7" x14ac:dyDescent="0.35">
      <c r="A2232" s="1">
        <v>45338</v>
      </c>
      <c r="B2232" t="s">
        <v>15</v>
      </c>
      <c r="C2232" t="s">
        <v>5</v>
      </c>
      <c r="D2232">
        <v>17</v>
      </c>
      <c r="E2232" s="2" t="s">
        <v>37</v>
      </c>
      <c r="F2232" s="2">
        <f>IF(AND(B2232&gt;B2231,C2232&lt;C2231,E2232="lunes"),1,IF(AND(B2232=B2231,C2232&gt;C2231,E2232="lunes"),1,IF(AND(B2232=B2231,C2232=C2231,E2232="lunes"),F2231+1,F2231)))</f>
        <v>7</v>
      </c>
      <c r="G2232" s="2"/>
    </row>
    <row r="2233" spans="1:7" x14ac:dyDescent="0.35">
      <c r="A2233" s="1">
        <v>45339</v>
      </c>
      <c r="B2233" t="s">
        <v>15</v>
      </c>
      <c r="C2233" t="s">
        <v>5</v>
      </c>
      <c r="D2233">
        <v>15</v>
      </c>
      <c r="E2233" s="2" t="s">
        <v>38</v>
      </c>
      <c r="F2233" s="2">
        <f>IF(AND(B2233&gt;B2232,C2233&lt;C2232,E2233="lunes"),1,IF(AND(B2233=B2232,C2233&gt;C2232,E2233="lunes"),1,IF(AND(B2233=B2232,C2233=C2232,E2233="lunes"),F2232+1,F2232)))</f>
        <v>7</v>
      </c>
      <c r="G2233" s="2"/>
    </row>
    <row r="2234" spans="1:7" x14ac:dyDescent="0.35">
      <c r="A2234" s="1">
        <v>45340</v>
      </c>
      <c r="B2234" t="s">
        <v>15</v>
      </c>
      <c r="C2234" t="s">
        <v>5</v>
      </c>
      <c r="D2234">
        <v>16</v>
      </c>
      <c r="E2234" s="2" t="s">
        <v>39</v>
      </c>
      <c r="F2234" s="2">
        <f>IF(AND(B2234&gt;B2233,C2234&lt;C2233,E2234="lunes"),1,IF(AND(B2234=B2233,C2234&gt;C2233,E2234="lunes"),1,IF(AND(B2234=B2233,C2234=C2233,E2234="lunes"),F2233+1,F2233)))</f>
        <v>7</v>
      </c>
      <c r="G2234" s="2"/>
    </row>
    <row r="2235" spans="1:7" x14ac:dyDescent="0.35">
      <c r="A2235" s="1">
        <v>45341</v>
      </c>
      <c r="B2235" t="s">
        <v>15</v>
      </c>
      <c r="C2235" t="s">
        <v>5</v>
      </c>
      <c r="D2235">
        <v>3</v>
      </c>
      <c r="E2235" s="2" t="s">
        <v>33</v>
      </c>
      <c r="F2235" s="2">
        <f>IF(AND(B2235&gt;B2234,C2235&lt;C2234,E2235="lunes"),1,IF(AND(B2235=B2234,C2235&gt;C2234,E2235="lunes"),1,IF(AND(B2235=B2234,C2235=C2234,E2235="lunes"),F2234+1,F2234)))</f>
        <v>8</v>
      </c>
      <c r="G2235" s="2"/>
    </row>
    <row r="2236" spans="1:7" x14ac:dyDescent="0.35">
      <c r="A2236" s="1">
        <v>45342</v>
      </c>
      <c r="B2236" t="s">
        <v>15</v>
      </c>
      <c r="C2236" t="s">
        <v>5</v>
      </c>
      <c r="D2236">
        <v>8</v>
      </c>
      <c r="E2236" s="2" t="s">
        <v>34</v>
      </c>
      <c r="F2236" s="2">
        <f>IF(AND(B2236&gt;B2235,C2236&lt;C2235,E2236="lunes"),1,IF(AND(B2236=B2235,C2236&gt;C2235,E2236="lunes"),1,IF(AND(B2236=B2235,C2236=C2235,E2236="lunes"),F2235+1,F2235)))</f>
        <v>8</v>
      </c>
      <c r="G2236" s="2"/>
    </row>
    <row r="2237" spans="1:7" x14ac:dyDescent="0.35">
      <c r="A2237" s="1">
        <v>45343</v>
      </c>
      <c r="B2237" t="s">
        <v>15</v>
      </c>
      <c r="C2237" t="s">
        <v>5</v>
      </c>
      <c r="D2237">
        <v>9</v>
      </c>
      <c r="E2237" s="2" t="s">
        <v>35</v>
      </c>
      <c r="F2237" s="2">
        <f>IF(AND(B2237&gt;B2236,C2237&lt;C2236,E2237="lunes"),1,IF(AND(B2237=B2236,C2237&gt;C2236,E2237="lunes"),1,IF(AND(B2237=B2236,C2237=C2236,E2237="lunes"),F2236+1,F2236)))</f>
        <v>8</v>
      </c>
      <c r="G2237" s="2"/>
    </row>
    <row r="2238" spans="1:7" x14ac:dyDescent="0.35">
      <c r="A2238" s="1">
        <v>45344</v>
      </c>
      <c r="B2238" t="s">
        <v>15</v>
      </c>
      <c r="C2238" t="s">
        <v>5</v>
      </c>
      <c r="D2238">
        <v>7</v>
      </c>
      <c r="E2238" s="2" t="s">
        <v>36</v>
      </c>
      <c r="F2238" s="2">
        <f>IF(AND(B2238&gt;B2237,C2238&lt;C2237,E2238="lunes"),1,IF(AND(B2238=B2237,C2238&gt;C2237,E2238="lunes"),1,IF(AND(B2238=B2237,C2238=C2237,E2238="lunes"),F2237+1,F2237)))</f>
        <v>8</v>
      </c>
      <c r="G2238" s="2"/>
    </row>
    <row r="2239" spans="1:7" x14ac:dyDescent="0.35">
      <c r="A2239" s="1">
        <v>45345</v>
      </c>
      <c r="B2239" t="s">
        <v>15</v>
      </c>
      <c r="C2239" t="s">
        <v>5</v>
      </c>
      <c r="D2239">
        <v>13</v>
      </c>
      <c r="E2239" s="2" t="s">
        <v>37</v>
      </c>
      <c r="F2239" s="2">
        <f>IF(AND(B2239&gt;B2238,C2239&lt;C2238,E2239="lunes"),1,IF(AND(B2239=B2238,C2239&gt;C2238,E2239="lunes"),1,IF(AND(B2239=B2238,C2239=C2238,E2239="lunes"),F2238+1,F2238)))</f>
        <v>8</v>
      </c>
      <c r="G2239" s="2"/>
    </row>
    <row r="2240" spans="1:7" x14ac:dyDescent="0.35">
      <c r="A2240" s="1">
        <v>45346</v>
      </c>
      <c r="B2240" t="s">
        <v>15</v>
      </c>
      <c r="C2240" t="s">
        <v>5</v>
      </c>
      <c r="D2240">
        <v>8</v>
      </c>
      <c r="E2240" s="2" t="s">
        <v>38</v>
      </c>
      <c r="F2240" s="2">
        <f>IF(AND(B2240&gt;B2239,C2240&lt;C2239,E2240="lunes"),1,IF(AND(B2240=B2239,C2240&gt;C2239,E2240="lunes"),1,IF(AND(B2240=B2239,C2240=C2239,E2240="lunes"),F2239+1,F2239)))</f>
        <v>8</v>
      </c>
      <c r="G2240" s="2"/>
    </row>
    <row r="2241" spans="1:7" x14ac:dyDescent="0.35">
      <c r="A2241" s="1">
        <v>45347</v>
      </c>
      <c r="B2241" t="s">
        <v>15</v>
      </c>
      <c r="C2241" t="s">
        <v>5</v>
      </c>
      <c r="D2241">
        <v>12</v>
      </c>
      <c r="E2241" s="2" t="s">
        <v>39</v>
      </c>
      <c r="F2241" s="2">
        <f>IF(AND(B2241&gt;B2240,C2241&lt;C2240,E2241="lunes"),1,IF(AND(B2241=B2240,C2241&gt;C2240,E2241="lunes"),1,IF(AND(B2241=B2240,C2241=C2240,E2241="lunes"),F2240+1,F2240)))</f>
        <v>8</v>
      </c>
      <c r="G2241" s="2"/>
    </row>
    <row r="2242" spans="1:7" x14ac:dyDescent="0.35">
      <c r="A2242" s="1">
        <v>45348</v>
      </c>
      <c r="B2242" t="s">
        <v>15</v>
      </c>
      <c r="C2242" t="s">
        <v>5</v>
      </c>
      <c r="D2242">
        <v>5</v>
      </c>
      <c r="E2242" s="2" t="s">
        <v>33</v>
      </c>
      <c r="F2242" s="2">
        <f>IF(AND(B2242&gt;B2241,C2242&lt;C2241,E2242="lunes"),1,IF(AND(B2242=B2241,C2242&gt;C2241,E2242="lunes"),1,IF(AND(B2242=B2241,C2242=C2241,E2242="lunes"),F2241+1,F2241)))</f>
        <v>9</v>
      </c>
      <c r="G2242" s="2"/>
    </row>
    <row r="2243" spans="1:7" x14ac:dyDescent="0.35">
      <c r="A2243" s="1">
        <v>45349</v>
      </c>
      <c r="B2243" t="s">
        <v>15</v>
      </c>
      <c r="C2243" t="s">
        <v>5</v>
      </c>
      <c r="D2243">
        <v>9</v>
      </c>
      <c r="E2243" s="2" t="s">
        <v>34</v>
      </c>
      <c r="F2243" s="2">
        <f>IF(AND(B2243&gt;B2242,C2243&lt;C2242,E2243="lunes"),1,IF(AND(B2243=B2242,C2243&gt;C2242,E2243="lunes"),1,IF(AND(B2243=B2242,C2243=C2242,E2243="lunes"),F2242+1,F2242)))</f>
        <v>9</v>
      </c>
      <c r="G2243" s="2"/>
    </row>
    <row r="2244" spans="1:7" x14ac:dyDescent="0.35">
      <c r="A2244" s="1">
        <v>45350</v>
      </c>
      <c r="B2244" t="s">
        <v>15</v>
      </c>
      <c r="C2244" t="s">
        <v>5</v>
      </c>
      <c r="D2244">
        <v>7</v>
      </c>
      <c r="E2244" s="2" t="s">
        <v>35</v>
      </c>
      <c r="F2244" s="2">
        <f>IF(AND(B2244&gt;B2243,C2244&lt;C2243,E2244="lunes"),1,IF(AND(B2244=B2243,C2244&gt;C2243,E2244="lunes"),1,IF(AND(B2244=B2243,C2244=C2243,E2244="lunes"),F2243+1,F2243)))</f>
        <v>9</v>
      </c>
      <c r="G2244" s="2"/>
    </row>
    <row r="2245" spans="1:7" x14ac:dyDescent="0.35">
      <c r="A2245" s="1">
        <v>45351</v>
      </c>
      <c r="B2245" t="s">
        <v>15</v>
      </c>
      <c r="C2245" t="s">
        <v>5</v>
      </c>
      <c r="D2245">
        <v>3</v>
      </c>
      <c r="E2245" s="2" t="s">
        <v>36</v>
      </c>
      <c r="F2245" s="2">
        <f>IF(AND(B2245&gt;B2244,C2245&lt;C2244,E2245="lunes"),1,IF(AND(B2245=B2244,C2245&gt;C2244,E2245="lunes"),1,IF(AND(B2245=B2244,C2245=C2244,E2245="lunes"),F2244+1,F2244)))</f>
        <v>9</v>
      </c>
      <c r="G2245" s="2"/>
    </row>
    <row r="2246" spans="1:7" x14ac:dyDescent="0.35">
      <c r="A2246" s="1">
        <v>45352</v>
      </c>
      <c r="B2246" t="s">
        <v>15</v>
      </c>
      <c r="C2246" t="s">
        <v>5</v>
      </c>
      <c r="D2246">
        <v>10</v>
      </c>
      <c r="E2246" s="2" t="s">
        <v>37</v>
      </c>
      <c r="F2246" s="2">
        <f>IF(AND(B2246&gt;B2245,C2246&lt;C2245,E2246="lunes"),1,IF(AND(B2246=B2245,C2246&gt;C2245,E2246="lunes"),1,IF(AND(B2246=B2245,C2246=C2245,E2246="lunes"),F2245+1,F2245)))</f>
        <v>9</v>
      </c>
      <c r="G2246" s="2"/>
    </row>
    <row r="2247" spans="1:7" x14ac:dyDescent="0.35">
      <c r="A2247" s="1">
        <v>45353</v>
      </c>
      <c r="B2247" t="s">
        <v>15</v>
      </c>
      <c r="C2247" t="s">
        <v>5</v>
      </c>
      <c r="D2247">
        <v>17</v>
      </c>
      <c r="E2247" s="2" t="s">
        <v>38</v>
      </c>
      <c r="F2247" s="2">
        <f>IF(AND(B2247&gt;B2246,C2247&lt;C2246,E2247="lunes"),1,IF(AND(B2247=B2246,C2247&gt;C2246,E2247="lunes"),1,IF(AND(B2247=B2246,C2247=C2246,E2247="lunes"),F2246+1,F2246)))</f>
        <v>9</v>
      </c>
      <c r="G2247" s="2"/>
    </row>
    <row r="2248" spans="1:7" x14ac:dyDescent="0.35">
      <c r="A2248" s="1">
        <v>45354</v>
      </c>
      <c r="B2248" t="s">
        <v>15</v>
      </c>
      <c r="C2248" t="s">
        <v>5</v>
      </c>
      <c r="D2248">
        <v>17</v>
      </c>
      <c r="E2248" s="2" t="s">
        <v>39</v>
      </c>
      <c r="F2248" s="2">
        <f>IF(AND(B2248&gt;B2247,C2248&lt;C2247,E2248="lunes"),1,IF(AND(B2248=B2247,C2248&gt;C2247,E2248="lunes"),1,IF(AND(B2248=B2247,C2248=C2247,E2248="lunes"),F2247+1,F2247)))</f>
        <v>9</v>
      </c>
      <c r="G2248" s="2"/>
    </row>
    <row r="2249" spans="1:7" x14ac:dyDescent="0.35">
      <c r="A2249" s="1">
        <v>45355</v>
      </c>
      <c r="B2249" t="s">
        <v>15</v>
      </c>
      <c r="C2249" t="s">
        <v>5</v>
      </c>
      <c r="D2249">
        <v>6</v>
      </c>
      <c r="E2249" s="2" t="s">
        <v>33</v>
      </c>
      <c r="F2249" s="2">
        <f>IF(AND(B2249&gt;B2248,C2249&lt;C2248,E2249="lunes"),1,IF(AND(B2249=B2248,C2249&gt;C2248,E2249="lunes"),1,IF(AND(B2249=B2248,C2249=C2248,E2249="lunes"),F2248+1,F2248)))</f>
        <v>10</v>
      </c>
      <c r="G2249" s="2"/>
    </row>
    <row r="2250" spans="1:7" x14ac:dyDescent="0.35">
      <c r="A2250" s="1">
        <v>45356</v>
      </c>
      <c r="B2250" t="s">
        <v>15</v>
      </c>
      <c r="C2250" t="s">
        <v>5</v>
      </c>
      <c r="D2250">
        <v>8</v>
      </c>
      <c r="E2250" s="2" t="s">
        <v>34</v>
      </c>
      <c r="F2250" s="2">
        <f>IF(AND(B2250&gt;B2249,C2250&lt;C2249,E2250="lunes"),1,IF(AND(B2250=B2249,C2250&gt;C2249,E2250="lunes"),1,IF(AND(B2250=B2249,C2250=C2249,E2250="lunes"),F2249+1,F2249)))</f>
        <v>10</v>
      </c>
      <c r="G2250" s="2"/>
    </row>
    <row r="2251" spans="1:7" x14ac:dyDescent="0.35">
      <c r="A2251" s="1">
        <v>45357</v>
      </c>
      <c r="B2251" t="s">
        <v>15</v>
      </c>
      <c r="C2251" t="s">
        <v>5</v>
      </c>
      <c r="D2251">
        <v>9</v>
      </c>
      <c r="E2251" s="2" t="s">
        <v>35</v>
      </c>
      <c r="F2251" s="2">
        <f>IF(AND(B2251&gt;B2250,C2251&lt;C2250,E2251="lunes"),1,IF(AND(B2251=B2250,C2251&gt;C2250,E2251="lunes"),1,IF(AND(B2251=B2250,C2251=C2250,E2251="lunes"),F2250+1,F2250)))</f>
        <v>10</v>
      </c>
      <c r="G2251" s="2"/>
    </row>
    <row r="2252" spans="1:7" x14ac:dyDescent="0.35">
      <c r="A2252" s="1">
        <v>45358</v>
      </c>
      <c r="B2252" t="s">
        <v>15</v>
      </c>
      <c r="C2252" t="s">
        <v>5</v>
      </c>
      <c r="D2252">
        <v>8</v>
      </c>
      <c r="E2252" s="2" t="s">
        <v>36</v>
      </c>
      <c r="F2252" s="2">
        <f>IF(AND(B2252&gt;B2251,C2252&lt;C2251,E2252="lunes"),1,IF(AND(B2252=B2251,C2252&gt;C2251,E2252="lunes"),1,IF(AND(B2252=B2251,C2252=C2251,E2252="lunes"),F2251+1,F2251)))</f>
        <v>10</v>
      </c>
      <c r="G2252" s="2"/>
    </row>
    <row r="2253" spans="1:7" x14ac:dyDescent="0.35">
      <c r="A2253" s="1">
        <v>45359</v>
      </c>
      <c r="B2253" t="s">
        <v>15</v>
      </c>
      <c r="C2253" t="s">
        <v>5</v>
      </c>
      <c r="D2253">
        <v>18</v>
      </c>
      <c r="E2253" s="2" t="s">
        <v>37</v>
      </c>
      <c r="F2253" s="2">
        <f>IF(AND(B2253&gt;B2252,C2253&lt;C2252,E2253="lunes"),1,IF(AND(B2253=B2252,C2253&gt;C2252,E2253="lunes"),1,IF(AND(B2253=B2252,C2253=C2252,E2253="lunes"),F2252+1,F2252)))</f>
        <v>10</v>
      </c>
      <c r="G2253" s="2"/>
    </row>
    <row r="2254" spans="1:7" x14ac:dyDescent="0.35">
      <c r="A2254" s="1">
        <v>45360</v>
      </c>
      <c r="B2254" t="s">
        <v>15</v>
      </c>
      <c r="C2254" t="s">
        <v>5</v>
      </c>
      <c r="D2254">
        <v>6</v>
      </c>
      <c r="E2254" s="2" t="s">
        <v>38</v>
      </c>
      <c r="F2254" s="2">
        <f>IF(AND(B2254&gt;B2253,C2254&lt;C2253,E2254="lunes"),1,IF(AND(B2254=B2253,C2254&gt;C2253,E2254="lunes"),1,IF(AND(B2254=B2253,C2254=C2253,E2254="lunes"),F2253+1,F2253)))</f>
        <v>10</v>
      </c>
      <c r="G2254" s="2"/>
    </row>
    <row r="2255" spans="1:7" x14ac:dyDescent="0.35">
      <c r="A2255" s="1">
        <v>45361</v>
      </c>
      <c r="B2255" t="s">
        <v>15</v>
      </c>
      <c r="C2255" t="s">
        <v>5</v>
      </c>
      <c r="D2255">
        <v>17</v>
      </c>
      <c r="E2255" s="2" t="s">
        <v>39</v>
      </c>
      <c r="F2255" s="2">
        <f>IF(AND(B2255&gt;B2254,C2255&lt;C2254,E2255="lunes"),1,IF(AND(B2255=B2254,C2255&gt;C2254,E2255="lunes"),1,IF(AND(B2255=B2254,C2255=C2254,E2255="lunes"),F2254+1,F2254)))</f>
        <v>10</v>
      </c>
      <c r="G2255" s="2"/>
    </row>
    <row r="2256" spans="1:7" x14ac:dyDescent="0.35">
      <c r="A2256" s="1">
        <v>45362</v>
      </c>
      <c r="B2256" t="s">
        <v>15</v>
      </c>
      <c r="C2256" t="s">
        <v>5</v>
      </c>
      <c r="D2256">
        <v>6</v>
      </c>
      <c r="E2256" s="2" t="s">
        <v>33</v>
      </c>
      <c r="F2256" s="2">
        <f>IF(AND(B2256&gt;B2255,C2256&lt;C2255,E2256="lunes"),1,IF(AND(B2256=B2255,C2256&gt;C2255,E2256="lunes"),1,IF(AND(B2256=B2255,C2256=C2255,E2256="lunes"),F2255+1,F2255)))</f>
        <v>11</v>
      </c>
      <c r="G2256" s="2"/>
    </row>
    <row r="2257" spans="1:7" x14ac:dyDescent="0.35">
      <c r="A2257" s="1">
        <v>45363</v>
      </c>
      <c r="B2257" t="s">
        <v>15</v>
      </c>
      <c r="C2257" t="s">
        <v>5</v>
      </c>
      <c r="D2257">
        <v>11</v>
      </c>
      <c r="E2257" s="2" t="s">
        <v>34</v>
      </c>
      <c r="F2257" s="2">
        <f>IF(AND(B2257&gt;B2256,C2257&lt;C2256,E2257="lunes"),1,IF(AND(B2257=B2256,C2257&gt;C2256,E2257="lunes"),1,IF(AND(B2257=B2256,C2257=C2256,E2257="lunes"),F2256+1,F2256)))</f>
        <v>11</v>
      </c>
      <c r="G2257" s="2"/>
    </row>
    <row r="2258" spans="1:7" x14ac:dyDescent="0.35">
      <c r="A2258" s="1">
        <v>45364</v>
      </c>
      <c r="B2258" t="s">
        <v>15</v>
      </c>
      <c r="C2258" t="s">
        <v>5</v>
      </c>
      <c r="D2258">
        <v>6</v>
      </c>
      <c r="E2258" s="2" t="s">
        <v>35</v>
      </c>
      <c r="F2258" s="2">
        <f>IF(AND(B2258&gt;B2257,C2258&lt;C2257,E2258="lunes"),1,IF(AND(B2258=B2257,C2258&gt;C2257,E2258="lunes"),1,IF(AND(B2258=B2257,C2258=C2257,E2258="lunes"),F2257+1,F2257)))</f>
        <v>11</v>
      </c>
      <c r="G2258" s="2"/>
    </row>
    <row r="2259" spans="1:7" x14ac:dyDescent="0.35">
      <c r="A2259" s="1">
        <v>45365</v>
      </c>
      <c r="B2259" t="s">
        <v>15</v>
      </c>
      <c r="C2259" t="s">
        <v>5</v>
      </c>
      <c r="D2259">
        <v>13</v>
      </c>
      <c r="E2259" s="2" t="s">
        <v>36</v>
      </c>
      <c r="F2259" s="2">
        <f>IF(AND(B2259&gt;B2258,C2259&lt;C2258,E2259="lunes"),1,IF(AND(B2259=B2258,C2259&gt;C2258,E2259="lunes"),1,IF(AND(B2259=B2258,C2259=C2258,E2259="lunes"),F2258+1,F2258)))</f>
        <v>11</v>
      </c>
      <c r="G2259" s="2"/>
    </row>
    <row r="2260" spans="1:7" x14ac:dyDescent="0.35">
      <c r="A2260" s="1">
        <v>45366</v>
      </c>
      <c r="B2260" t="s">
        <v>15</v>
      </c>
      <c r="C2260" t="s">
        <v>5</v>
      </c>
      <c r="D2260">
        <v>14</v>
      </c>
      <c r="E2260" s="2" t="s">
        <v>37</v>
      </c>
      <c r="F2260" s="2">
        <f>IF(AND(B2260&gt;B2259,C2260&lt;C2259,E2260="lunes"),1,IF(AND(B2260=B2259,C2260&gt;C2259,E2260="lunes"),1,IF(AND(B2260=B2259,C2260=C2259,E2260="lunes"),F2259+1,F2259)))</f>
        <v>11</v>
      </c>
      <c r="G2260" s="2"/>
    </row>
    <row r="2261" spans="1:7" x14ac:dyDescent="0.35">
      <c r="A2261" s="1">
        <v>45367</v>
      </c>
      <c r="B2261" t="s">
        <v>15</v>
      </c>
      <c r="C2261" t="s">
        <v>5</v>
      </c>
      <c r="D2261">
        <v>15</v>
      </c>
      <c r="E2261" s="2" t="s">
        <v>38</v>
      </c>
      <c r="F2261" s="2">
        <f>IF(AND(B2261&gt;B2260,C2261&lt;C2260,E2261="lunes"),1,IF(AND(B2261=B2260,C2261&gt;C2260,E2261="lunes"),1,IF(AND(B2261=B2260,C2261=C2260,E2261="lunes"),F2260+1,F2260)))</f>
        <v>11</v>
      </c>
      <c r="G2261" s="2"/>
    </row>
    <row r="2262" spans="1:7" x14ac:dyDescent="0.35">
      <c r="A2262" s="1">
        <v>45368</v>
      </c>
      <c r="B2262" t="s">
        <v>15</v>
      </c>
      <c r="C2262" t="s">
        <v>5</v>
      </c>
      <c r="D2262">
        <v>8</v>
      </c>
      <c r="E2262" s="2" t="s">
        <v>39</v>
      </c>
      <c r="F2262" s="2">
        <f>IF(AND(B2262&gt;B2261,C2262&lt;C2261,E2262="lunes"),1,IF(AND(B2262=B2261,C2262&gt;C2261,E2262="lunes"),1,IF(AND(B2262=B2261,C2262=C2261,E2262="lunes"),F2261+1,F2261)))</f>
        <v>11</v>
      </c>
      <c r="G2262" s="2"/>
    </row>
    <row r="2263" spans="1:7" x14ac:dyDescent="0.35">
      <c r="A2263" s="1">
        <v>45369</v>
      </c>
      <c r="B2263" t="s">
        <v>15</v>
      </c>
      <c r="C2263" t="s">
        <v>5</v>
      </c>
      <c r="D2263">
        <v>9</v>
      </c>
      <c r="E2263" s="2" t="s">
        <v>33</v>
      </c>
      <c r="F2263" s="2">
        <f>IF(AND(B2263&gt;B2262,C2263&lt;C2262,E2263="lunes"),1,IF(AND(B2263=B2262,C2263&gt;C2262,E2263="lunes"),1,IF(AND(B2263=B2262,C2263=C2262,E2263="lunes"),F2262+1,F2262)))</f>
        <v>12</v>
      </c>
      <c r="G2263" s="2"/>
    </row>
    <row r="2264" spans="1:7" x14ac:dyDescent="0.35">
      <c r="A2264" s="1">
        <v>45370</v>
      </c>
      <c r="B2264" t="s">
        <v>15</v>
      </c>
      <c r="C2264" t="s">
        <v>5</v>
      </c>
      <c r="D2264">
        <v>9</v>
      </c>
      <c r="E2264" s="2" t="s">
        <v>34</v>
      </c>
      <c r="F2264" s="2">
        <f>IF(AND(B2264&gt;B2263,C2264&lt;C2263,E2264="lunes"),1,IF(AND(B2264=B2263,C2264&gt;C2263,E2264="lunes"),1,IF(AND(B2264=B2263,C2264=C2263,E2264="lunes"),F2263+1,F2263)))</f>
        <v>12</v>
      </c>
      <c r="G2264" s="2"/>
    </row>
    <row r="2265" spans="1:7" x14ac:dyDescent="0.35">
      <c r="A2265" s="1">
        <v>45371</v>
      </c>
      <c r="B2265" t="s">
        <v>15</v>
      </c>
      <c r="C2265" t="s">
        <v>5</v>
      </c>
      <c r="D2265">
        <v>3</v>
      </c>
      <c r="E2265" s="2" t="s">
        <v>35</v>
      </c>
      <c r="F2265" s="2">
        <f>IF(AND(B2265&gt;B2264,C2265&lt;C2264,E2265="lunes"),1,IF(AND(B2265=B2264,C2265&gt;C2264,E2265="lunes"),1,IF(AND(B2265=B2264,C2265=C2264,E2265="lunes"),F2264+1,F2264)))</f>
        <v>12</v>
      </c>
      <c r="G2265" s="2"/>
    </row>
    <row r="2266" spans="1:7" x14ac:dyDescent="0.35">
      <c r="A2266" s="1">
        <v>45372</v>
      </c>
      <c r="B2266" t="s">
        <v>15</v>
      </c>
      <c r="C2266" t="s">
        <v>5</v>
      </c>
      <c r="D2266">
        <v>5</v>
      </c>
      <c r="E2266" s="2" t="s">
        <v>36</v>
      </c>
      <c r="F2266" s="2">
        <f>IF(AND(B2266&gt;B2265,C2266&lt;C2265,E2266="lunes"),1,IF(AND(B2266=B2265,C2266&gt;C2265,E2266="lunes"),1,IF(AND(B2266=B2265,C2266=C2265,E2266="lunes"),F2265+1,F2265)))</f>
        <v>12</v>
      </c>
      <c r="G2266" s="2"/>
    </row>
    <row r="2267" spans="1:7" x14ac:dyDescent="0.35">
      <c r="A2267" s="1">
        <v>45373</v>
      </c>
      <c r="B2267" t="s">
        <v>15</v>
      </c>
      <c r="C2267" t="s">
        <v>5</v>
      </c>
      <c r="D2267">
        <v>14</v>
      </c>
      <c r="E2267" s="2" t="s">
        <v>37</v>
      </c>
      <c r="F2267" s="2">
        <f>IF(AND(B2267&gt;B2266,C2267&lt;C2266,E2267="lunes"),1,IF(AND(B2267=B2266,C2267&gt;C2266,E2267="lunes"),1,IF(AND(B2267=B2266,C2267=C2266,E2267="lunes"),F2266+1,F2266)))</f>
        <v>12</v>
      </c>
      <c r="G2267" s="2"/>
    </row>
    <row r="2268" spans="1:7" x14ac:dyDescent="0.35">
      <c r="A2268" s="1">
        <v>45374</v>
      </c>
      <c r="B2268" t="s">
        <v>15</v>
      </c>
      <c r="C2268" t="s">
        <v>5</v>
      </c>
      <c r="D2268">
        <v>20</v>
      </c>
      <c r="E2268" s="2" t="s">
        <v>38</v>
      </c>
      <c r="F2268" s="2">
        <f>IF(AND(B2268&gt;B2267,C2268&lt;C2267,E2268="lunes"),1,IF(AND(B2268=B2267,C2268&gt;C2267,E2268="lunes"),1,IF(AND(B2268=B2267,C2268=C2267,E2268="lunes"),F2267+1,F2267)))</f>
        <v>12</v>
      </c>
      <c r="G2268" s="2"/>
    </row>
    <row r="2269" spans="1:7" x14ac:dyDescent="0.35">
      <c r="A2269" s="1">
        <v>45375</v>
      </c>
      <c r="B2269" t="s">
        <v>15</v>
      </c>
      <c r="C2269" t="s">
        <v>5</v>
      </c>
      <c r="D2269">
        <v>17</v>
      </c>
      <c r="E2269" s="2" t="s">
        <v>39</v>
      </c>
      <c r="F2269" s="2">
        <f>IF(AND(B2269&gt;B2268,C2269&lt;C2268,E2269="lunes"),1,IF(AND(B2269=B2268,C2269&gt;C2268,E2269="lunes"),1,IF(AND(B2269=B2268,C2269=C2268,E2269="lunes"),F2268+1,F2268)))</f>
        <v>12</v>
      </c>
      <c r="G2269" s="2"/>
    </row>
    <row r="2270" spans="1:7" x14ac:dyDescent="0.35">
      <c r="A2270" s="1">
        <v>45376</v>
      </c>
      <c r="B2270" t="s">
        <v>15</v>
      </c>
      <c r="C2270" t="s">
        <v>5</v>
      </c>
      <c r="D2270">
        <v>14</v>
      </c>
      <c r="E2270" s="2" t="s">
        <v>33</v>
      </c>
      <c r="F2270" s="2">
        <f>IF(AND(B2270&gt;B2269,C2270&lt;C2269,E2270="lunes"),1,IF(AND(B2270=B2269,C2270&gt;C2269,E2270="lunes"),1,IF(AND(B2270=B2269,C2270=C2269,E2270="lunes"),F2269+1,F2269)))</f>
        <v>13</v>
      </c>
      <c r="G2270" s="2"/>
    </row>
    <row r="2271" spans="1:7" x14ac:dyDescent="0.35">
      <c r="A2271" s="1">
        <v>45377</v>
      </c>
      <c r="B2271" t="s">
        <v>15</v>
      </c>
      <c r="C2271" t="s">
        <v>5</v>
      </c>
      <c r="D2271">
        <v>2</v>
      </c>
      <c r="E2271" s="2" t="s">
        <v>34</v>
      </c>
      <c r="F2271" s="2">
        <f>IF(AND(B2271&gt;B2270,C2271&lt;C2270,E2271="lunes"),1,IF(AND(B2271=B2270,C2271&gt;C2270,E2271="lunes"),1,IF(AND(B2271=B2270,C2271=C2270,E2271="lunes"),F2270+1,F2270)))</f>
        <v>13</v>
      </c>
      <c r="G2271" s="2"/>
    </row>
    <row r="2272" spans="1:7" x14ac:dyDescent="0.35">
      <c r="A2272" s="1">
        <v>45378</v>
      </c>
      <c r="B2272" t="s">
        <v>15</v>
      </c>
      <c r="C2272" t="s">
        <v>5</v>
      </c>
      <c r="D2272">
        <v>3</v>
      </c>
      <c r="E2272" s="2" t="s">
        <v>35</v>
      </c>
      <c r="F2272" s="2">
        <f>IF(AND(B2272&gt;B2271,C2272&lt;C2271,E2272="lunes"),1,IF(AND(B2272=B2271,C2272&gt;C2271,E2272="lunes"),1,IF(AND(B2272=B2271,C2272=C2271,E2272="lunes"),F2271+1,F2271)))</f>
        <v>13</v>
      </c>
      <c r="G2272" s="2"/>
    </row>
    <row r="2273" spans="1:7" x14ac:dyDescent="0.35">
      <c r="A2273" s="1">
        <v>45379</v>
      </c>
      <c r="B2273" t="s">
        <v>15</v>
      </c>
      <c r="C2273" t="s">
        <v>5</v>
      </c>
      <c r="D2273">
        <v>11</v>
      </c>
      <c r="E2273" s="2" t="s">
        <v>36</v>
      </c>
      <c r="F2273" s="2">
        <f>IF(AND(B2273&gt;B2272,C2273&lt;C2272,E2273="lunes"),1,IF(AND(B2273=B2272,C2273&gt;C2272,E2273="lunes"),1,IF(AND(B2273=B2272,C2273=C2272,E2273="lunes"),F2272+1,F2272)))</f>
        <v>13</v>
      </c>
      <c r="G2273" s="2"/>
    </row>
    <row r="2274" spans="1:7" x14ac:dyDescent="0.35">
      <c r="A2274" s="1">
        <v>45380</v>
      </c>
      <c r="B2274" t="s">
        <v>15</v>
      </c>
      <c r="C2274" t="s">
        <v>5</v>
      </c>
      <c r="D2274">
        <v>15</v>
      </c>
      <c r="E2274" s="2" t="s">
        <v>37</v>
      </c>
      <c r="F2274" s="2">
        <f>IF(AND(B2274&gt;B2273,C2274&lt;C2273,E2274="lunes"),1,IF(AND(B2274=B2273,C2274&gt;C2273,E2274="lunes"),1,IF(AND(B2274=B2273,C2274=C2273,E2274="lunes"),F2273+1,F2273)))</f>
        <v>13</v>
      </c>
      <c r="G2274" s="2"/>
    </row>
    <row r="2275" spans="1:7" x14ac:dyDescent="0.35">
      <c r="A2275" s="1">
        <v>45381</v>
      </c>
      <c r="B2275" t="s">
        <v>15</v>
      </c>
      <c r="C2275" t="s">
        <v>5</v>
      </c>
      <c r="D2275">
        <v>14</v>
      </c>
      <c r="E2275" s="2" t="s">
        <v>38</v>
      </c>
      <c r="F2275" s="2">
        <f>IF(AND(B2275&gt;B2274,C2275&lt;C2274,E2275="lunes"),1,IF(AND(B2275=B2274,C2275&gt;C2274,E2275="lunes"),1,IF(AND(B2275=B2274,C2275=C2274,E2275="lunes"),F2274+1,F2274)))</f>
        <v>13</v>
      </c>
      <c r="G2275" s="2"/>
    </row>
    <row r="2276" spans="1:7" x14ac:dyDescent="0.35">
      <c r="A2276" s="1">
        <v>45382</v>
      </c>
      <c r="B2276" t="s">
        <v>15</v>
      </c>
      <c r="C2276" t="s">
        <v>5</v>
      </c>
      <c r="D2276">
        <v>12</v>
      </c>
      <c r="E2276" s="2" t="s">
        <v>39</v>
      </c>
      <c r="F2276" s="2">
        <f>IF(AND(B2276&gt;B2275,C2276&lt;C2275,E2276="lunes"),1,IF(AND(B2276=B2275,C2276&gt;C2275,E2276="lunes"),1,IF(AND(B2276=B2275,C2276=C2275,E2276="lunes"),F2275+1,F2275)))</f>
        <v>13</v>
      </c>
      <c r="G2276" s="2"/>
    </row>
    <row r="2277" spans="1:7" x14ac:dyDescent="0.35">
      <c r="A2277" s="1">
        <v>45292</v>
      </c>
      <c r="B2277" t="s">
        <v>15</v>
      </c>
      <c r="C2277" t="s">
        <v>6</v>
      </c>
      <c r="D2277">
        <v>16</v>
      </c>
      <c r="E2277" s="2" t="s">
        <v>33</v>
      </c>
      <c r="F2277" s="2">
        <f>IF(AND(B2277&gt;B2276,C2277&lt;C2276,E2277="lunes"),1,IF(AND(B2277=B2276,C2277&gt;C2276,E2277="lunes"),1,IF(AND(B2277=B2276,C2277=C2276,E2277="lunes"),F2276+1,F2276)))</f>
        <v>1</v>
      </c>
      <c r="G2277" s="2"/>
    </row>
    <row r="2278" spans="1:7" x14ac:dyDescent="0.35">
      <c r="A2278" s="1">
        <v>45293</v>
      </c>
      <c r="B2278" t="s">
        <v>15</v>
      </c>
      <c r="C2278" t="s">
        <v>6</v>
      </c>
      <c r="D2278">
        <v>13</v>
      </c>
      <c r="E2278" s="2" t="s">
        <v>34</v>
      </c>
      <c r="F2278" s="2">
        <f>IF(AND(B2278&gt;B2277,C2278&lt;C2277,E2278="lunes"),1,IF(AND(B2278=B2277,C2278&gt;C2277,E2278="lunes"),1,IF(AND(B2278=B2277,C2278=C2277,E2278="lunes"),F2277+1,F2277)))</f>
        <v>1</v>
      </c>
      <c r="G2278" s="2"/>
    </row>
    <row r="2279" spans="1:7" x14ac:dyDescent="0.35">
      <c r="A2279" s="1">
        <v>45294</v>
      </c>
      <c r="B2279" t="s">
        <v>15</v>
      </c>
      <c r="C2279" t="s">
        <v>6</v>
      </c>
      <c r="D2279">
        <v>3</v>
      </c>
      <c r="E2279" s="2" t="s">
        <v>35</v>
      </c>
      <c r="F2279" s="2">
        <f>IF(AND(B2279&gt;B2278,C2279&lt;C2278,E2279="lunes"),1,IF(AND(B2279=B2278,C2279&gt;C2278,E2279="lunes"),1,IF(AND(B2279=B2278,C2279=C2278,E2279="lunes"),F2278+1,F2278)))</f>
        <v>1</v>
      </c>
      <c r="G2279" s="2"/>
    </row>
    <row r="2280" spans="1:7" x14ac:dyDescent="0.35">
      <c r="A2280" s="1">
        <v>45295</v>
      </c>
      <c r="B2280" t="s">
        <v>15</v>
      </c>
      <c r="C2280" t="s">
        <v>6</v>
      </c>
      <c r="D2280">
        <v>5</v>
      </c>
      <c r="E2280" s="2" t="s">
        <v>36</v>
      </c>
      <c r="F2280" s="2">
        <f>IF(AND(B2280&gt;B2279,C2280&lt;C2279,E2280="lunes"),1,IF(AND(B2280=B2279,C2280&gt;C2279,E2280="lunes"),1,IF(AND(B2280=B2279,C2280=C2279,E2280="lunes"),F2279+1,F2279)))</f>
        <v>1</v>
      </c>
      <c r="G2280" s="2"/>
    </row>
    <row r="2281" spans="1:7" x14ac:dyDescent="0.35">
      <c r="A2281" s="1">
        <v>45296</v>
      </c>
      <c r="B2281" t="s">
        <v>15</v>
      </c>
      <c r="C2281" t="s">
        <v>6</v>
      </c>
      <c r="D2281">
        <v>5</v>
      </c>
      <c r="E2281" s="2" t="s">
        <v>37</v>
      </c>
      <c r="F2281" s="2">
        <f>IF(AND(B2281&gt;B2280,C2281&lt;C2280,E2281="lunes"),1,IF(AND(B2281=B2280,C2281&gt;C2280,E2281="lunes"),1,IF(AND(B2281=B2280,C2281=C2280,E2281="lunes"),F2280+1,F2280)))</f>
        <v>1</v>
      </c>
      <c r="G2281" s="2"/>
    </row>
    <row r="2282" spans="1:7" x14ac:dyDescent="0.35">
      <c r="A2282" s="1">
        <v>45297</v>
      </c>
      <c r="B2282" t="s">
        <v>15</v>
      </c>
      <c r="C2282" t="s">
        <v>6</v>
      </c>
      <c r="D2282">
        <v>10</v>
      </c>
      <c r="E2282" s="2" t="s">
        <v>38</v>
      </c>
      <c r="F2282" s="2">
        <f>IF(AND(B2282&gt;B2281,C2282&lt;C2281,E2282="lunes"),1,IF(AND(B2282=B2281,C2282&gt;C2281,E2282="lunes"),1,IF(AND(B2282=B2281,C2282=C2281,E2282="lunes"),F2281+1,F2281)))</f>
        <v>1</v>
      </c>
      <c r="G2282" s="2"/>
    </row>
    <row r="2283" spans="1:7" x14ac:dyDescent="0.35">
      <c r="A2283" s="1">
        <v>45298</v>
      </c>
      <c r="B2283" t="s">
        <v>15</v>
      </c>
      <c r="C2283" t="s">
        <v>6</v>
      </c>
      <c r="D2283">
        <v>8</v>
      </c>
      <c r="E2283" s="2" t="s">
        <v>39</v>
      </c>
      <c r="F2283" s="2">
        <f>IF(AND(B2283&gt;B2282,C2283&lt;C2282,E2283="lunes"),1,IF(AND(B2283=B2282,C2283&gt;C2282,E2283="lunes"),1,IF(AND(B2283=B2282,C2283=C2282,E2283="lunes"),F2282+1,F2282)))</f>
        <v>1</v>
      </c>
      <c r="G2283" s="2"/>
    </row>
    <row r="2284" spans="1:7" x14ac:dyDescent="0.35">
      <c r="A2284" s="1">
        <v>45299</v>
      </c>
      <c r="B2284" t="s">
        <v>15</v>
      </c>
      <c r="C2284" t="s">
        <v>6</v>
      </c>
      <c r="D2284">
        <v>11</v>
      </c>
      <c r="E2284" s="2" t="s">
        <v>33</v>
      </c>
      <c r="F2284" s="2">
        <f>IF(AND(B2284&gt;B2283,C2284&lt;C2283,E2284="lunes"),1,IF(AND(B2284=B2283,C2284&gt;C2283,E2284="lunes"),1,IF(AND(B2284=B2283,C2284=C2283,E2284="lunes"),F2283+1,F2283)))</f>
        <v>2</v>
      </c>
      <c r="G2284" s="2"/>
    </row>
    <row r="2285" spans="1:7" x14ac:dyDescent="0.35">
      <c r="A2285" s="1">
        <v>45300</v>
      </c>
      <c r="B2285" t="s">
        <v>15</v>
      </c>
      <c r="C2285" t="s">
        <v>6</v>
      </c>
      <c r="D2285">
        <v>31</v>
      </c>
      <c r="E2285" s="2" t="s">
        <v>34</v>
      </c>
      <c r="F2285" s="2">
        <f>IF(AND(B2285&gt;B2284,C2285&lt;C2284,E2285="lunes"),1,IF(AND(B2285=B2284,C2285&gt;C2284,E2285="lunes"),1,IF(AND(B2285=B2284,C2285=C2284,E2285="lunes"),F2284+1,F2284)))</f>
        <v>2</v>
      </c>
      <c r="G2285" s="2"/>
    </row>
    <row r="2286" spans="1:7" x14ac:dyDescent="0.35">
      <c r="A2286" s="1">
        <v>45301</v>
      </c>
      <c r="B2286" t="s">
        <v>15</v>
      </c>
      <c r="C2286" t="s">
        <v>6</v>
      </c>
      <c r="D2286">
        <v>4</v>
      </c>
      <c r="E2286" s="2" t="s">
        <v>35</v>
      </c>
      <c r="F2286" s="2">
        <f>IF(AND(B2286&gt;B2285,C2286&lt;C2285,E2286="lunes"),1,IF(AND(B2286=B2285,C2286&gt;C2285,E2286="lunes"),1,IF(AND(B2286=B2285,C2286=C2285,E2286="lunes"),F2285+1,F2285)))</f>
        <v>2</v>
      </c>
      <c r="G2286" s="2"/>
    </row>
    <row r="2287" spans="1:7" x14ac:dyDescent="0.35">
      <c r="A2287" s="1">
        <v>45302</v>
      </c>
      <c r="B2287" t="s">
        <v>15</v>
      </c>
      <c r="C2287" t="s">
        <v>6</v>
      </c>
      <c r="D2287">
        <v>12</v>
      </c>
      <c r="E2287" s="2" t="s">
        <v>36</v>
      </c>
      <c r="F2287" s="2">
        <f>IF(AND(B2287&gt;B2286,C2287&lt;C2286,E2287="lunes"),1,IF(AND(B2287=B2286,C2287&gt;C2286,E2287="lunes"),1,IF(AND(B2287=B2286,C2287=C2286,E2287="lunes"),F2286+1,F2286)))</f>
        <v>2</v>
      </c>
      <c r="G2287" s="2"/>
    </row>
    <row r="2288" spans="1:7" x14ac:dyDescent="0.35">
      <c r="A2288" s="1">
        <v>45303</v>
      </c>
      <c r="B2288" t="s">
        <v>15</v>
      </c>
      <c r="C2288" t="s">
        <v>6</v>
      </c>
      <c r="D2288">
        <v>13</v>
      </c>
      <c r="E2288" s="2" t="s">
        <v>37</v>
      </c>
      <c r="F2288" s="2">
        <f>IF(AND(B2288&gt;B2287,C2288&lt;C2287,E2288="lunes"),1,IF(AND(B2288=B2287,C2288&gt;C2287,E2288="lunes"),1,IF(AND(B2288=B2287,C2288=C2287,E2288="lunes"),F2287+1,F2287)))</f>
        <v>2</v>
      </c>
      <c r="G2288" s="2"/>
    </row>
    <row r="2289" spans="1:7" x14ac:dyDescent="0.35">
      <c r="A2289" s="1">
        <v>45304</v>
      </c>
      <c r="B2289" t="s">
        <v>15</v>
      </c>
      <c r="C2289" t="s">
        <v>6</v>
      </c>
      <c r="D2289">
        <v>9</v>
      </c>
      <c r="E2289" s="2" t="s">
        <v>38</v>
      </c>
      <c r="F2289" s="2">
        <f>IF(AND(B2289&gt;B2288,C2289&lt;C2288,E2289="lunes"),1,IF(AND(B2289=B2288,C2289&gt;C2288,E2289="lunes"),1,IF(AND(B2289=B2288,C2289=C2288,E2289="lunes"),F2288+1,F2288)))</f>
        <v>2</v>
      </c>
      <c r="G2289" s="2"/>
    </row>
    <row r="2290" spans="1:7" x14ac:dyDescent="0.35">
      <c r="A2290" s="1">
        <v>45305</v>
      </c>
      <c r="B2290" t="s">
        <v>15</v>
      </c>
      <c r="C2290" t="s">
        <v>6</v>
      </c>
      <c r="D2290">
        <v>6</v>
      </c>
      <c r="E2290" s="2" t="s">
        <v>39</v>
      </c>
      <c r="F2290" s="2">
        <f>IF(AND(B2290&gt;B2289,C2290&lt;C2289,E2290="lunes"),1,IF(AND(B2290=B2289,C2290&gt;C2289,E2290="lunes"),1,IF(AND(B2290=B2289,C2290=C2289,E2290="lunes"),F2289+1,F2289)))</f>
        <v>2</v>
      </c>
      <c r="G2290" s="2"/>
    </row>
    <row r="2291" spans="1:7" x14ac:dyDescent="0.35">
      <c r="A2291" s="1">
        <v>45306</v>
      </c>
      <c r="B2291" t="s">
        <v>15</v>
      </c>
      <c r="C2291" t="s">
        <v>6</v>
      </c>
      <c r="D2291">
        <v>7</v>
      </c>
      <c r="E2291" s="2" t="s">
        <v>33</v>
      </c>
      <c r="F2291" s="2">
        <f>IF(AND(B2291&gt;B2290,C2291&lt;C2290,E2291="lunes"),1,IF(AND(B2291=B2290,C2291&gt;C2290,E2291="lunes"),1,IF(AND(B2291=B2290,C2291=C2290,E2291="lunes"),F2290+1,F2290)))</f>
        <v>3</v>
      </c>
      <c r="G2291" s="2"/>
    </row>
    <row r="2292" spans="1:7" x14ac:dyDescent="0.35">
      <c r="A2292" s="1">
        <v>45307</v>
      </c>
      <c r="B2292" t="s">
        <v>15</v>
      </c>
      <c r="C2292" t="s">
        <v>6</v>
      </c>
      <c r="D2292">
        <v>4</v>
      </c>
      <c r="E2292" s="2" t="s">
        <v>34</v>
      </c>
      <c r="F2292" s="2">
        <f>IF(AND(B2292&gt;B2291,C2292&lt;C2291,E2292="lunes"),1,IF(AND(B2292=B2291,C2292&gt;C2291,E2292="lunes"),1,IF(AND(B2292=B2291,C2292=C2291,E2292="lunes"),F2291+1,F2291)))</f>
        <v>3</v>
      </c>
      <c r="G2292" s="2"/>
    </row>
    <row r="2293" spans="1:7" x14ac:dyDescent="0.35">
      <c r="A2293" s="1">
        <v>45308</v>
      </c>
      <c r="B2293" t="s">
        <v>15</v>
      </c>
      <c r="C2293" t="s">
        <v>6</v>
      </c>
      <c r="D2293">
        <v>6</v>
      </c>
      <c r="E2293" s="2" t="s">
        <v>35</v>
      </c>
      <c r="F2293" s="2">
        <f>IF(AND(B2293&gt;B2292,C2293&lt;C2292,E2293="lunes"),1,IF(AND(B2293=B2292,C2293&gt;C2292,E2293="lunes"),1,IF(AND(B2293=B2292,C2293=C2292,E2293="lunes"),F2292+1,F2292)))</f>
        <v>3</v>
      </c>
      <c r="G2293" s="2"/>
    </row>
    <row r="2294" spans="1:7" x14ac:dyDescent="0.35">
      <c r="A2294" s="1">
        <v>45309</v>
      </c>
      <c r="B2294" t="s">
        <v>15</v>
      </c>
      <c r="C2294" t="s">
        <v>6</v>
      </c>
      <c r="D2294">
        <v>14</v>
      </c>
      <c r="E2294" s="2" t="s">
        <v>36</v>
      </c>
      <c r="F2294" s="2">
        <f>IF(AND(B2294&gt;B2293,C2294&lt;C2293,E2294="lunes"),1,IF(AND(B2294=B2293,C2294&gt;C2293,E2294="lunes"),1,IF(AND(B2294=B2293,C2294=C2293,E2294="lunes"),F2293+1,F2293)))</f>
        <v>3</v>
      </c>
      <c r="G2294" s="2"/>
    </row>
    <row r="2295" spans="1:7" x14ac:dyDescent="0.35">
      <c r="A2295" s="1">
        <v>45310</v>
      </c>
      <c r="B2295" t="s">
        <v>15</v>
      </c>
      <c r="C2295" t="s">
        <v>6</v>
      </c>
      <c r="D2295">
        <v>9</v>
      </c>
      <c r="E2295" s="2" t="s">
        <v>37</v>
      </c>
      <c r="F2295" s="2">
        <f>IF(AND(B2295&gt;B2294,C2295&lt;C2294,E2295="lunes"),1,IF(AND(B2295=B2294,C2295&gt;C2294,E2295="lunes"),1,IF(AND(B2295=B2294,C2295=C2294,E2295="lunes"),F2294+1,F2294)))</f>
        <v>3</v>
      </c>
      <c r="G2295" s="2"/>
    </row>
    <row r="2296" spans="1:7" x14ac:dyDescent="0.35">
      <c r="A2296" s="1">
        <v>45311</v>
      </c>
      <c r="B2296" t="s">
        <v>15</v>
      </c>
      <c r="C2296" t="s">
        <v>6</v>
      </c>
      <c r="D2296">
        <v>19</v>
      </c>
      <c r="E2296" s="2" t="s">
        <v>38</v>
      </c>
      <c r="F2296" s="2">
        <f>IF(AND(B2296&gt;B2295,C2296&lt;C2295,E2296="lunes"),1,IF(AND(B2296=B2295,C2296&gt;C2295,E2296="lunes"),1,IF(AND(B2296=B2295,C2296=C2295,E2296="lunes"),F2295+1,F2295)))</f>
        <v>3</v>
      </c>
      <c r="G2296" s="2"/>
    </row>
    <row r="2297" spans="1:7" x14ac:dyDescent="0.35">
      <c r="A2297" s="1">
        <v>45312</v>
      </c>
      <c r="B2297" t="s">
        <v>15</v>
      </c>
      <c r="C2297" t="s">
        <v>6</v>
      </c>
      <c r="D2297">
        <v>13</v>
      </c>
      <c r="E2297" s="2" t="s">
        <v>39</v>
      </c>
      <c r="F2297" s="2">
        <f>IF(AND(B2297&gt;B2296,C2297&lt;C2296,E2297="lunes"),1,IF(AND(B2297=B2296,C2297&gt;C2296,E2297="lunes"),1,IF(AND(B2297=B2296,C2297=C2296,E2297="lunes"),F2296+1,F2296)))</f>
        <v>3</v>
      </c>
      <c r="G2297" s="2"/>
    </row>
    <row r="2298" spans="1:7" x14ac:dyDescent="0.35">
      <c r="A2298" s="1">
        <v>45313</v>
      </c>
      <c r="B2298" t="s">
        <v>15</v>
      </c>
      <c r="C2298" t="s">
        <v>6</v>
      </c>
      <c r="D2298">
        <v>26</v>
      </c>
      <c r="E2298" s="2" t="s">
        <v>33</v>
      </c>
      <c r="F2298" s="2">
        <f>IF(AND(B2298&gt;B2297,C2298&lt;C2297,E2298="lunes"),1,IF(AND(B2298=B2297,C2298&gt;C2297,E2298="lunes"),1,IF(AND(B2298=B2297,C2298=C2297,E2298="lunes"),F2297+1,F2297)))</f>
        <v>4</v>
      </c>
      <c r="G2298" s="2"/>
    </row>
    <row r="2299" spans="1:7" x14ac:dyDescent="0.35">
      <c r="A2299" s="1">
        <v>45314</v>
      </c>
      <c r="B2299" t="s">
        <v>15</v>
      </c>
      <c r="C2299" t="s">
        <v>6</v>
      </c>
      <c r="D2299">
        <v>19</v>
      </c>
      <c r="E2299" s="2" t="s">
        <v>34</v>
      </c>
      <c r="F2299" s="2">
        <f>IF(AND(B2299&gt;B2298,C2299&lt;C2298,E2299="lunes"),1,IF(AND(B2299=B2298,C2299&gt;C2298,E2299="lunes"),1,IF(AND(B2299=B2298,C2299=C2298,E2299="lunes"),F2298+1,F2298)))</f>
        <v>4</v>
      </c>
      <c r="G2299" s="2"/>
    </row>
    <row r="2300" spans="1:7" x14ac:dyDescent="0.35">
      <c r="A2300" s="1">
        <v>45315</v>
      </c>
      <c r="B2300" t="s">
        <v>15</v>
      </c>
      <c r="C2300" t="s">
        <v>6</v>
      </c>
      <c r="D2300">
        <v>14</v>
      </c>
      <c r="E2300" s="2" t="s">
        <v>35</v>
      </c>
      <c r="F2300" s="2">
        <f>IF(AND(B2300&gt;B2299,C2300&lt;C2299,E2300="lunes"),1,IF(AND(B2300=B2299,C2300&gt;C2299,E2300="lunes"),1,IF(AND(B2300=B2299,C2300=C2299,E2300="lunes"),F2299+1,F2299)))</f>
        <v>4</v>
      </c>
      <c r="G2300" s="2"/>
    </row>
    <row r="2301" spans="1:7" x14ac:dyDescent="0.35">
      <c r="A2301" s="1">
        <v>45316</v>
      </c>
      <c r="B2301" t="s">
        <v>15</v>
      </c>
      <c r="C2301" t="s">
        <v>6</v>
      </c>
      <c r="D2301">
        <v>8</v>
      </c>
      <c r="E2301" s="2" t="s">
        <v>36</v>
      </c>
      <c r="F2301" s="2">
        <f>IF(AND(B2301&gt;B2300,C2301&lt;C2300,E2301="lunes"),1,IF(AND(B2301=B2300,C2301&gt;C2300,E2301="lunes"),1,IF(AND(B2301=B2300,C2301=C2300,E2301="lunes"),F2300+1,F2300)))</f>
        <v>4</v>
      </c>
      <c r="G2301" s="2"/>
    </row>
    <row r="2302" spans="1:7" x14ac:dyDescent="0.35">
      <c r="A2302" s="1">
        <v>45317</v>
      </c>
      <c r="B2302" t="s">
        <v>15</v>
      </c>
      <c r="C2302" t="s">
        <v>6</v>
      </c>
      <c r="D2302">
        <v>10</v>
      </c>
      <c r="E2302" s="2" t="s">
        <v>37</v>
      </c>
      <c r="F2302" s="2">
        <f>IF(AND(B2302&gt;B2301,C2302&lt;C2301,E2302="lunes"),1,IF(AND(B2302=B2301,C2302&gt;C2301,E2302="lunes"),1,IF(AND(B2302=B2301,C2302=C2301,E2302="lunes"),F2301+1,F2301)))</f>
        <v>4</v>
      </c>
      <c r="G2302" s="2"/>
    </row>
    <row r="2303" spans="1:7" x14ac:dyDescent="0.35">
      <c r="A2303" s="1">
        <v>45318</v>
      </c>
      <c r="B2303" t="s">
        <v>15</v>
      </c>
      <c r="C2303" t="s">
        <v>6</v>
      </c>
      <c r="D2303">
        <v>8</v>
      </c>
      <c r="E2303" s="2" t="s">
        <v>38</v>
      </c>
      <c r="F2303" s="2">
        <f>IF(AND(B2303&gt;B2302,C2303&lt;C2302,E2303="lunes"),1,IF(AND(B2303=B2302,C2303&gt;C2302,E2303="lunes"),1,IF(AND(B2303=B2302,C2303=C2302,E2303="lunes"),F2302+1,F2302)))</f>
        <v>4</v>
      </c>
      <c r="G2303" s="2"/>
    </row>
    <row r="2304" spans="1:7" x14ac:dyDescent="0.35">
      <c r="A2304" s="1">
        <v>45319</v>
      </c>
      <c r="B2304" t="s">
        <v>15</v>
      </c>
      <c r="C2304" t="s">
        <v>6</v>
      </c>
      <c r="D2304">
        <v>19</v>
      </c>
      <c r="E2304" s="2" t="s">
        <v>39</v>
      </c>
      <c r="F2304" s="2">
        <f>IF(AND(B2304&gt;B2303,C2304&lt;C2303,E2304="lunes"),1,IF(AND(B2304=B2303,C2304&gt;C2303,E2304="lunes"),1,IF(AND(B2304=B2303,C2304=C2303,E2304="lunes"),F2303+1,F2303)))</f>
        <v>4</v>
      </c>
      <c r="G2304" s="2"/>
    </row>
    <row r="2305" spans="1:7" x14ac:dyDescent="0.35">
      <c r="A2305" s="1">
        <v>45320</v>
      </c>
      <c r="B2305" t="s">
        <v>15</v>
      </c>
      <c r="C2305" t="s">
        <v>6</v>
      </c>
      <c r="D2305">
        <v>12</v>
      </c>
      <c r="E2305" s="2" t="s">
        <v>33</v>
      </c>
      <c r="F2305" s="2">
        <f>IF(AND(B2305&gt;B2304,C2305&lt;C2304,E2305="lunes"),1,IF(AND(B2305=B2304,C2305&gt;C2304,E2305="lunes"),1,IF(AND(B2305=B2304,C2305=C2304,E2305="lunes"),F2304+1,F2304)))</f>
        <v>5</v>
      </c>
      <c r="G2305" s="2"/>
    </row>
    <row r="2306" spans="1:7" x14ac:dyDescent="0.35">
      <c r="A2306" s="1">
        <v>45321</v>
      </c>
      <c r="B2306" t="s">
        <v>15</v>
      </c>
      <c r="C2306" t="s">
        <v>6</v>
      </c>
      <c r="D2306">
        <v>12</v>
      </c>
      <c r="E2306" s="2" t="s">
        <v>34</v>
      </c>
      <c r="F2306" s="2">
        <f>IF(AND(B2306&gt;B2305,C2306&lt;C2305,E2306="lunes"),1,IF(AND(B2306=B2305,C2306&gt;C2305,E2306="lunes"),1,IF(AND(B2306=B2305,C2306=C2305,E2306="lunes"),F2305+1,F2305)))</f>
        <v>5</v>
      </c>
      <c r="G2306" s="2"/>
    </row>
    <row r="2307" spans="1:7" x14ac:dyDescent="0.35">
      <c r="A2307" s="1">
        <v>45322</v>
      </c>
      <c r="B2307" t="s">
        <v>15</v>
      </c>
      <c r="C2307" t="s">
        <v>6</v>
      </c>
      <c r="D2307">
        <v>5</v>
      </c>
      <c r="E2307" s="2" t="s">
        <v>35</v>
      </c>
      <c r="F2307" s="2">
        <f>IF(AND(B2307&gt;B2306,C2307&lt;C2306,E2307="lunes"),1,IF(AND(B2307=B2306,C2307&gt;C2306,E2307="lunes"),1,IF(AND(B2307=B2306,C2307=C2306,E2307="lunes"),F2306+1,F2306)))</f>
        <v>5</v>
      </c>
      <c r="G2307" s="2"/>
    </row>
    <row r="2308" spans="1:7" x14ac:dyDescent="0.35">
      <c r="A2308" s="1">
        <v>45323</v>
      </c>
      <c r="B2308" t="s">
        <v>15</v>
      </c>
      <c r="C2308" t="s">
        <v>6</v>
      </c>
      <c r="D2308">
        <v>7</v>
      </c>
      <c r="E2308" s="2" t="s">
        <v>36</v>
      </c>
      <c r="F2308" s="2">
        <f>IF(AND(B2308&gt;B2307,C2308&lt;C2307,E2308="lunes"),1,IF(AND(B2308=B2307,C2308&gt;C2307,E2308="lunes"),1,IF(AND(B2308=B2307,C2308=C2307,E2308="lunes"),F2307+1,F2307)))</f>
        <v>5</v>
      </c>
      <c r="G2308" s="2"/>
    </row>
    <row r="2309" spans="1:7" x14ac:dyDescent="0.35">
      <c r="A2309" s="1">
        <v>45324</v>
      </c>
      <c r="B2309" t="s">
        <v>15</v>
      </c>
      <c r="C2309" t="s">
        <v>6</v>
      </c>
      <c r="D2309">
        <v>12</v>
      </c>
      <c r="E2309" s="2" t="s">
        <v>37</v>
      </c>
      <c r="F2309" s="2">
        <f>IF(AND(B2309&gt;B2308,C2309&lt;C2308,E2309="lunes"),1,IF(AND(B2309=B2308,C2309&gt;C2308,E2309="lunes"),1,IF(AND(B2309=B2308,C2309=C2308,E2309="lunes"),F2308+1,F2308)))</f>
        <v>5</v>
      </c>
      <c r="G2309" s="2"/>
    </row>
    <row r="2310" spans="1:7" x14ac:dyDescent="0.35">
      <c r="A2310" s="1">
        <v>45325</v>
      </c>
      <c r="B2310" t="s">
        <v>15</v>
      </c>
      <c r="C2310" t="s">
        <v>6</v>
      </c>
      <c r="D2310">
        <v>28</v>
      </c>
      <c r="E2310" s="2" t="s">
        <v>38</v>
      </c>
      <c r="F2310" s="2">
        <f>IF(AND(B2310&gt;B2309,C2310&lt;C2309,E2310="lunes"),1,IF(AND(B2310=B2309,C2310&gt;C2309,E2310="lunes"),1,IF(AND(B2310=B2309,C2310=C2309,E2310="lunes"),F2309+1,F2309)))</f>
        <v>5</v>
      </c>
      <c r="G2310" s="2"/>
    </row>
    <row r="2311" spans="1:7" x14ac:dyDescent="0.35">
      <c r="A2311" s="1">
        <v>45326</v>
      </c>
      <c r="B2311" t="s">
        <v>15</v>
      </c>
      <c r="C2311" t="s">
        <v>6</v>
      </c>
      <c r="D2311">
        <v>28</v>
      </c>
      <c r="E2311" s="2" t="s">
        <v>39</v>
      </c>
      <c r="F2311" s="2">
        <f>IF(AND(B2311&gt;B2310,C2311&lt;C2310,E2311="lunes"),1,IF(AND(B2311=B2310,C2311&gt;C2310,E2311="lunes"),1,IF(AND(B2311=B2310,C2311=C2310,E2311="lunes"),F2310+1,F2310)))</f>
        <v>5</v>
      </c>
      <c r="G2311" s="2"/>
    </row>
    <row r="2312" spans="1:7" x14ac:dyDescent="0.35">
      <c r="A2312" s="1">
        <v>45327</v>
      </c>
      <c r="B2312" t="s">
        <v>15</v>
      </c>
      <c r="C2312" t="s">
        <v>6</v>
      </c>
      <c r="D2312">
        <v>10</v>
      </c>
      <c r="E2312" s="2" t="s">
        <v>33</v>
      </c>
      <c r="F2312" s="2">
        <f>IF(AND(B2312&gt;B2311,C2312&lt;C2311,E2312="lunes"),1,IF(AND(B2312=B2311,C2312&gt;C2311,E2312="lunes"),1,IF(AND(B2312=B2311,C2312=C2311,E2312="lunes"),F2311+1,F2311)))</f>
        <v>6</v>
      </c>
      <c r="G2312" s="2"/>
    </row>
    <row r="2313" spans="1:7" x14ac:dyDescent="0.35">
      <c r="A2313" s="1">
        <v>45328</v>
      </c>
      <c r="B2313" t="s">
        <v>15</v>
      </c>
      <c r="C2313" t="s">
        <v>6</v>
      </c>
      <c r="D2313">
        <v>9</v>
      </c>
      <c r="E2313" s="2" t="s">
        <v>34</v>
      </c>
      <c r="F2313" s="2">
        <f>IF(AND(B2313&gt;B2312,C2313&lt;C2312,E2313="lunes"),1,IF(AND(B2313=B2312,C2313&gt;C2312,E2313="lunes"),1,IF(AND(B2313=B2312,C2313=C2312,E2313="lunes"),F2312+1,F2312)))</f>
        <v>6</v>
      </c>
      <c r="G2313" s="2"/>
    </row>
    <row r="2314" spans="1:7" x14ac:dyDescent="0.35">
      <c r="A2314" s="1">
        <v>45329</v>
      </c>
      <c r="B2314" t="s">
        <v>15</v>
      </c>
      <c r="C2314" t="s">
        <v>6</v>
      </c>
      <c r="D2314">
        <v>9</v>
      </c>
      <c r="E2314" s="2" t="s">
        <v>35</v>
      </c>
      <c r="F2314" s="2">
        <f>IF(AND(B2314&gt;B2313,C2314&lt;C2313,E2314="lunes"),1,IF(AND(B2314=B2313,C2314&gt;C2313,E2314="lunes"),1,IF(AND(B2314=B2313,C2314=C2313,E2314="lunes"),F2313+1,F2313)))</f>
        <v>6</v>
      </c>
      <c r="G2314" s="2"/>
    </row>
    <row r="2315" spans="1:7" x14ac:dyDescent="0.35">
      <c r="A2315" s="1">
        <v>45330</v>
      </c>
      <c r="B2315" t="s">
        <v>15</v>
      </c>
      <c r="C2315" t="s">
        <v>6</v>
      </c>
      <c r="D2315">
        <v>10</v>
      </c>
      <c r="E2315" s="2" t="s">
        <v>36</v>
      </c>
      <c r="F2315" s="2">
        <f>IF(AND(B2315&gt;B2314,C2315&lt;C2314,E2315="lunes"),1,IF(AND(B2315=B2314,C2315&gt;C2314,E2315="lunes"),1,IF(AND(B2315=B2314,C2315=C2314,E2315="lunes"),F2314+1,F2314)))</f>
        <v>6</v>
      </c>
      <c r="G2315" s="2"/>
    </row>
    <row r="2316" spans="1:7" x14ac:dyDescent="0.35">
      <c r="A2316" s="1">
        <v>45331</v>
      </c>
      <c r="B2316" t="s">
        <v>15</v>
      </c>
      <c r="C2316" t="s">
        <v>6</v>
      </c>
      <c r="D2316">
        <v>20</v>
      </c>
      <c r="E2316" s="2" t="s">
        <v>37</v>
      </c>
      <c r="F2316" s="2">
        <f>IF(AND(B2316&gt;B2315,C2316&lt;C2315,E2316="lunes"),1,IF(AND(B2316=B2315,C2316&gt;C2315,E2316="lunes"),1,IF(AND(B2316=B2315,C2316=C2315,E2316="lunes"),F2315+1,F2315)))</f>
        <v>6</v>
      </c>
      <c r="G2316" s="2"/>
    </row>
    <row r="2317" spans="1:7" x14ac:dyDescent="0.35">
      <c r="A2317" s="1">
        <v>45332</v>
      </c>
      <c r="B2317" t="s">
        <v>15</v>
      </c>
      <c r="C2317" t="s">
        <v>6</v>
      </c>
      <c r="D2317">
        <v>13</v>
      </c>
      <c r="E2317" s="2" t="s">
        <v>38</v>
      </c>
      <c r="F2317" s="2">
        <f>IF(AND(B2317&gt;B2316,C2317&lt;C2316,E2317="lunes"),1,IF(AND(B2317=B2316,C2317&gt;C2316,E2317="lunes"),1,IF(AND(B2317=B2316,C2317=C2316,E2317="lunes"),F2316+1,F2316)))</f>
        <v>6</v>
      </c>
      <c r="G2317" s="2"/>
    </row>
    <row r="2318" spans="1:7" x14ac:dyDescent="0.35">
      <c r="A2318" s="1">
        <v>45333</v>
      </c>
      <c r="B2318" t="s">
        <v>15</v>
      </c>
      <c r="C2318" t="s">
        <v>6</v>
      </c>
      <c r="D2318">
        <v>13</v>
      </c>
      <c r="E2318" s="2" t="s">
        <v>39</v>
      </c>
      <c r="F2318" s="2">
        <f>IF(AND(B2318&gt;B2317,C2318&lt;C2317,E2318="lunes"),1,IF(AND(B2318=B2317,C2318&gt;C2317,E2318="lunes"),1,IF(AND(B2318=B2317,C2318=C2317,E2318="lunes"),F2317+1,F2317)))</f>
        <v>6</v>
      </c>
      <c r="G2318" s="2"/>
    </row>
    <row r="2319" spans="1:7" x14ac:dyDescent="0.35">
      <c r="A2319" s="1">
        <v>45334</v>
      </c>
      <c r="B2319" t="s">
        <v>15</v>
      </c>
      <c r="C2319" t="s">
        <v>6</v>
      </c>
      <c r="D2319">
        <v>11</v>
      </c>
      <c r="E2319" s="2" t="s">
        <v>33</v>
      </c>
      <c r="F2319" s="2">
        <f>IF(AND(B2319&gt;B2318,C2319&lt;C2318,E2319="lunes"),1,IF(AND(B2319=B2318,C2319&gt;C2318,E2319="lunes"),1,IF(AND(B2319=B2318,C2319=C2318,E2319="lunes"),F2318+1,F2318)))</f>
        <v>7</v>
      </c>
      <c r="G2319" s="2"/>
    </row>
    <row r="2320" spans="1:7" x14ac:dyDescent="0.35">
      <c r="A2320" s="1">
        <v>45335</v>
      </c>
      <c r="B2320" t="s">
        <v>15</v>
      </c>
      <c r="C2320" t="s">
        <v>6</v>
      </c>
      <c r="D2320">
        <v>17</v>
      </c>
      <c r="E2320" s="2" t="s">
        <v>34</v>
      </c>
      <c r="F2320" s="2">
        <f>IF(AND(B2320&gt;B2319,C2320&lt;C2319,E2320="lunes"),1,IF(AND(B2320=B2319,C2320&gt;C2319,E2320="lunes"),1,IF(AND(B2320=B2319,C2320=C2319,E2320="lunes"),F2319+1,F2319)))</f>
        <v>7</v>
      </c>
      <c r="G2320" s="2"/>
    </row>
    <row r="2321" spans="1:7" x14ac:dyDescent="0.35">
      <c r="A2321" s="1">
        <v>45336</v>
      </c>
      <c r="B2321" t="s">
        <v>15</v>
      </c>
      <c r="C2321" t="s">
        <v>6</v>
      </c>
      <c r="D2321">
        <v>9</v>
      </c>
      <c r="E2321" s="2" t="s">
        <v>35</v>
      </c>
      <c r="F2321" s="2">
        <f>IF(AND(B2321&gt;B2320,C2321&lt;C2320,E2321="lunes"),1,IF(AND(B2321=B2320,C2321&gt;C2320,E2321="lunes"),1,IF(AND(B2321=B2320,C2321=C2320,E2321="lunes"),F2320+1,F2320)))</f>
        <v>7</v>
      </c>
      <c r="G2321" s="2"/>
    </row>
    <row r="2322" spans="1:7" x14ac:dyDescent="0.35">
      <c r="A2322" s="1">
        <v>45337</v>
      </c>
      <c r="B2322" t="s">
        <v>15</v>
      </c>
      <c r="C2322" t="s">
        <v>6</v>
      </c>
      <c r="D2322">
        <v>9</v>
      </c>
      <c r="E2322" s="2" t="s">
        <v>36</v>
      </c>
      <c r="F2322" s="2">
        <f>IF(AND(B2322&gt;B2321,C2322&lt;C2321,E2322="lunes"),1,IF(AND(B2322=B2321,C2322&gt;C2321,E2322="lunes"),1,IF(AND(B2322=B2321,C2322=C2321,E2322="lunes"),F2321+1,F2321)))</f>
        <v>7</v>
      </c>
      <c r="G2322" s="2"/>
    </row>
    <row r="2323" spans="1:7" x14ac:dyDescent="0.35">
      <c r="A2323" s="1">
        <v>45338</v>
      </c>
      <c r="B2323" t="s">
        <v>15</v>
      </c>
      <c r="C2323" t="s">
        <v>6</v>
      </c>
      <c r="D2323">
        <v>8</v>
      </c>
      <c r="E2323" s="2" t="s">
        <v>37</v>
      </c>
      <c r="F2323" s="2">
        <f>IF(AND(B2323&gt;B2322,C2323&lt;C2322,E2323="lunes"),1,IF(AND(B2323=B2322,C2323&gt;C2322,E2323="lunes"),1,IF(AND(B2323=B2322,C2323=C2322,E2323="lunes"),F2322+1,F2322)))</f>
        <v>7</v>
      </c>
      <c r="G2323" s="2"/>
    </row>
    <row r="2324" spans="1:7" x14ac:dyDescent="0.35">
      <c r="A2324" s="1">
        <v>45339</v>
      </c>
      <c r="B2324" t="s">
        <v>15</v>
      </c>
      <c r="C2324" t="s">
        <v>6</v>
      </c>
      <c r="D2324">
        <v>14</v>
      </c>
      <c r="E2324" s="2" t="s">
        <v>38</v>
      </c>
      <c r="F2324" s="2">
        <f>IF(AND(B2324&gt;B2323,C2324&lt;C2323,E2324="lunes"),1,IF(AND(B2324=B2323,C2324&gt;C2323,E2324="lunes"),1,IF(AND(B2324=B2323,C2324=C2323,E2324="lunes"),F2323+1,F2323)))</f>
        <v>7</v>
      </c>
      <c r="G2324" s="2"/>
    </row>
    <row r="2325" spans="1:7" x14ac:dyDescent="0.35">
      <c r="A2325" s="1">
        <v>45340</v>
      </c>
      <c r="B2325" t="s">
        <v>15</v>
      </c>
      <c r="C2325" t="s">
        <v>6</v>
      </c>
      <c r="D2325">
        <v>19</v>
      </c>
      <c r="E2325" s="2" t="s">
        <v>39</v>
      </c>
      <c r="F2325" s="2">
        <f>IF(AND(B2325&gt;B2324,C2325&lt;C2324,E2325="lunes"),1,IF(AND(B2325=B2324,C2325&gt;C2324,E2325="lunes"),1,IF(AND(B2325=B2324,C2325=C2324,E2325="lunes"),F2324+1,F2324)))</f>
        <v>7</v>
      </c>
      <c r="G2325" s="2"/>
    </row>
    <row r="2326" spans="1:7" x14ac:dyDescent="0.35">
      <c r="A2326" s="1">
        <v>45341</v>
      </c>
      <c r="B2326" t="s">
        <v>15</v>
      </c>
      <c r="C2326" t="s">
        <v>6</v>
      </c>
      <c r="D2326">
        <v>5</v>
      </c>
      <c r="E2326" s="2" t="s">
        <v>33</v>
      </c>
      <c r="F2326" s="2">
        <f>IF(AND(B2326&gt;B2325,C2326&lt;C2325,E2326="lunes"),1,IF(AND(B2326=B2325,C2326&gt;C2325,E2326="lunes"),1,IF(AND(B2326=B2325,C2326=C2325,E2326="lunes"),F2325+1,F2325)))</f>
        <v>8</v>
      </c>
      <c r="G2326" s="2"/>
    </row>
    <row r="2327" spans="1:7" x14ac:dyDescent="0.35">
      <c r="A2327" s="1">
        <v>45342</v>
      </c>
      <c r="B2327" t="s">
        <v>15</v>
      </c>
      <c r="C2327" t="s">
        <v>6</v>
      </c>
      <c r="D2327">
        <v>3</v>
      </c>
      <c r="E2327" s="2" t="s">
        <v>34</v>
      </c>
      <c r="F2327" s="2">
        <f>IF(AND(B2327&gt;B2326,C2327&lt;C2326,E2327="lunes"),1,IF(AND(B2327=B2326,C2327&gt;C2326,E2327="lunes"),1,IF(AND(B2327=B2326,C2327=C2326,E2327="lunes"),F2326+1,F2326)))</f>
        <v>8</v>
      </c>
      <c r="G2327" s="2"/>
    </row>
    <row r="2328" spans="1:7" x14ac:dyDescent="0.35">
      <c r="A2328" s="1">
        <v>45343</v>
      </c>
      <c r="B2328" t="s">
        <v>15</v>
      </c>
      <c r="C2328" t="s">
        <v>6</v>
      </c>
      <c r="D2328">
        <v>11</v>
      </c>
      <c r="E2328" s="2" t="s">
        <v>35</v>
      </c>
      <c r="F2328" s="2">
        <f>IF(AND(B2328&gt;B2327,C2328&lt;C2327,E2328="lunes"),1,IF(AND(B2328=B2327,C2328&gt;C2327,E2328="lunes"),1,IF(AND(B2328=B2327,C2328=C2327,E2328="lunes"),F2327+1,F2327)))</f>
        <v>8</v>
      </c>
      <c r="G2328" s="2"/>
    </row>
    <row r="2329" spans="1:7" x14ac:dyDescent="0.35">
      <c r="A2329" s="1">
        <v>45344</v>
      </c>
      <c r="B2329" t="s">
        <v>15</v>
      </c>
      <c r="C2329" t="s">
        <v>6</v>
      </c>
      <c r="D2329">
        <v>4</v>
      </c>
      <c r="E2329" s="2" t="s">
        <v>36</v>
      </c>
      <c r="F2329" s="2">
        <f>IF(AND(B2329&gt;B2328,C2329&lt;C2328,E2329="lunes"),1,IF(AND(B2329=B2328,C2329&gt;C2328,E2329="lunes"),1,IF(AND(B2329=B2328,C2329=C2328,E2329="lunes"),F2328+1,F2328)))</f>
        <v>8</v>
      </c>
      <c r="G2329" s="2"/>
    </row>
    <row r="2330" spans="1:7" x14ac:dyDescent="0.35">
      <c r="A2330" s="1">
        <v>45345</v>
      </c>
      <c r="B2330" t="s">
        <v>15</v>
      </c>
      <c r="C2330" t="s">
        <v>6</v>
      </c>
      <c r="D2330">
        <v>6</v>
      </c>
      <c r="E2330" s="2" t="s">
        <v>37</v>
      </c>
      <c r="F2330" s="2">
        <f>IF(AND(B2330&gt;B2329,C2330&lt;C2329,E2330="lunes"),1,IF(AND(B2330=B2329,C2330&gt;C2329,E2330="lunes"),1,IF(AND(B2330=B2329,C2330=C2329,E2330="lunes"),F2329+1,F2329)))</f>
        <v>8</v>
      </c>
      <c r="G2330" s="2"/>
    </row>
    <row r="2331" spans="1:7" x14ac:dyDescent="0.35">
      <c r="A2331" s="1">
        <v>45346</v>
      </c>
      <c r="B2331" t="s">
        <v>15</v>
      </c>
      <c r="C2331" t="s">
        <v>6</v>
      </c>
      <c r="D2331">
        <v>8</v>
      </c>
      <c r="E2331" s="2" t="s">
        <v>38</v>
      </c>
      <c r="F2331" s="2">
        <f>IF(AND(B2331&gt;B2330,C2331&lt;C2330,E2331="lunes"),1,IF(AND(B2331=B2330,C2331&gt;C2330,E2331="lunes"),1,IF(AND(B2331=B2330,C2331=C2330,E2331="lunes"),F2330+1,F2330)))</f>
        <v>8</v>
      </c>
      <c r="G2331" s="2"/>
    </row>
    <row r="2332" spans="1:7" x14ac:dyDescent="0.35">
      <c r="A2332" s="1">
        <v>45347</v>
      </c>
      <c r="B2332" t="s">
        <v>15</v>
      </c>
      <c r="C2332" t="s">
        <v>6</v>
      </c>
      <c r="D2332">
        <v>21</v>
      </c>
      <c r="E2332" s="2" t="s">
        <v>39</v>
      </c>
      <c r="F2332" s="2">
        <f>IF(AND(B2332&gt;B2331,C2332&lt;C2331,E2332="lunes"),1,IF(AND(B2332=B2331,C2332&gt;C2331,E2332="lunes"),1,IF(AND(B2332=B2331,C2332=C2331,E2332="lunes"),F2331+1,F2331)))</f>
        <v>8</v>
      </c>
      <c r="G2332" s="2"/>
    </row>
    <row r="2333" spans="1:7" x14ac:dyDescent="0.35">
      <c r="A2333" s="1">
        <v>45348</v>
      </c>
      <c r="B2333" t="s">
        <v>15</v>
      </c>
      <c r="C2333" t="s">
        <v>6</v>
      </c>
      <c r="D2333">
        <v>12</v>
      </c>
      <c r="E2333" s="2" t="s">
        <v>33</v>
      </c>
      <c r="F2333" s="2">
        <f>IF(AND(B2333&gt;B2332,C2333&lt;C2332,E2333="lunes"),1,IF(AND(B2333=B2332,C2333&gt;C2332,E2333="lunes"),1,IF(AND(B2333=B2332,C2333=C2332,E2333="lunes"),F2332+1,F2332)))</f>
        <v>9</v>
      </c>
      <c r="G2333" s="2"/>
    </row>
    <row r="2334" spans="1:7" x14ac:dyDescent="0.35">
      <c r="A2334" s="1">
        <v>45349</v>
      </c>
      <c r="B2334" t="s">
        <v>15</v>
      </c>
      <c r="C2334" t="s">
        <v>6</v>
      </c>
      <c r="D2334">
        <v>22</v>
      </c>
      <c r="E2334" s="2" t="s">
        <v>34</v>
      </c>
      <c r="F2334" s="2">
        <f>IF(AND(B2334&gt;B2333,C2334&lt;C2333,E2334="lunes"),1,IF(AND(B2334=B2333,C2334&gt;C2333,E2334="lunes"),1,IF(AND(B2334=B2333,C2334=C2333,E2334="lunes"),F2333+1,F2333)))</f>
        <v>9</v>
      </c>
      <c r="G2334" s="2"/>
    </row>
    <row r="2335" spans="1:7" x14ac:dyDescent="0.35">
      <c r="A2335" s="1">
        <v>45350</v>
      </c>
      <c r="B2335" t="s">
        <v>15</v>
      </c>
      <c r="C2335" t="s">
        <v>6</v>
      </c>
      <c r="D2335">
        <v>12</v>
      </c>
      <c r="E2335" s="2" t="s">
        <v>35</v>
      </c>
      <c r="F2335" s="2">
        <f>IF(AND(B2335&gt;B2334,C2335&lt;C2334,E2335="lunes"),1,IF(AND(B2335=B2334,C2335&gt;C2334,E2335="lunes"),1,IF(AND(B2335=B2334,C2335=C2334,E2335="lunes"),F2334+1,F2334)))</f>
        <v>9</v>
      </c>
      <c r="G2335" s="2"/>
    </row>
    <row r="2336" spans="1:7" x14ac:dyDescent="0.35">
      <c r="A2336" s="1">
        <v>45351</v>
      </c>
      <c r="B2336" t="s">
        <v>15</v>
      </c>
      <c r="C2336" t="s">
        <v>6</v>
      </c>
      <c r="D2336">
        <v>11</v>
      </c>
      <c r="E2336" s="2" t="s">
        <v>36</v>
      </c>
      <c r="F2336" s="2">
        <f>IF(AND(B2336&gt;B2335,C2336&lt;C2335,E2336="lunes"),1,IF(AND(B2336=B2335,C2336&gt;C2335,E2336="lunes"),1,IF(AND(B2336=B2335,C2336=C2335,E2336="lunes"),F2335+1,F2335)))</f>
        <v>9</v>
      </c>
      <c r="G2336" s="2"/>
    </row>
    <row r="2337" spans="1:7" x14ac:dyDescent="0.35">
      <c r="A2337" s="1">
        <v>45352</v>
      </c>
      <c r="B2337" t="s">
        <v>15</v>
      </c>
      <c r="C2337" t="s">
        <v>6</v>
      </c>
      <c r="D2337">
        <v>6</v>
      </c>
      <c r="E2337" s="2" t="s">
        <v>37</v>
      </c>
      <c r="F2337" s="2">
        <f>IF(AND(B2337&gt;B2336,C2337&lt;C2336,E2337="lunes"),1,IF(AND(B2337=B2336,C2337&gt;C2336,E2337="lunes"),1,IF(AND(B2337=B2336,C2337=C2336,E2337="lunes"),F2336+1,F2336)))</f>
        <v>9</v>
      </c>
      <c r="G2337" s="2"/>
    </row>
    <row r="2338" spans="1:7" x14ac:dyDescent="0.35">
      <c r="A2338" s="1">
        <v>45353</v>
      </c>
      <c r="B2338" t="s">
        <v>15</v>
      </c>
      <c r="C2338" t="s">
        <v>6</v>
      </c>
      <c r="D2338">
        <v>12</v>
      </c>
      <c r="E2338" s="2" t="s">
        <v>38</v>
      </c>
      <c r="F2338" s="2">
        <f>IF(AND(B2338&gt;B2337,C2338&lt;C2337,E2338="lunes"),1,IF(AND(B2338=B2337,C2338&gt;C2337,E2338="lunes"),1,IF(AND(B2338=B2337,C2338=C2337,E2338="lunes"),F2337+1,F2337)))</f>
        <v>9</v>
      </c>
      <c r="G2338" s="2"/>
    </row>
    <row r="2339" spans="1:7" x14ac:dyDescent="0.35">
      <c r="A2339" s="1">
        <v>45354</v>
      </c>
      <c r="B2339" t="s">
        <v>15</v>
      </c>
      <c r="C2339" t="s">
        <v>6</v>
      </c>
      <c r="D2339">
        <v>12</v>
      </c>
      <c r="E2339" s="2" t="s">
        <v>39</v>
      </c>
      <c r="F2339" s="2">
        <f>IF(AND(B2339&gt;B2338,C2339&lt;C2338,E2339="lunes"),1,IF(AND(B2339=B2338,C2339&gt;C2338,E2339="lunes"),1,IF(AND(B2339=B2338,C2339=C2338,E2339="lunes"),F2338+1,F2338)))</f>
        <v>9</v>
      </c>
      <c r="G2339" s="2"/>
    </row>
    <row r="2340" spans="1:7" x14ac:dyDescent="0.35">
      <c r="A2340" s="1">
        <v>45355</v>
      </c>
      <c r="B2340" t="s">
        <v>15</v>
      </c>
      <c r="C2340" t="s">
        <v>6</v>
      </c>
      <c r="D2340">
        <v>8</v>
      </c>
      <c r="E2340" s="2" t="s">
        <v>33</v>
      </c>
      <c r="F2340" s="2">
        <f>IF(AND(B2340&gt;B2339,C2340&lt;C2339,E2340="lunes"),1,IF(AND(B2340=B2339,C2340&gt;C2339,E2340="lunes"),1,IF(AND(B2340=B2339,C2340=C2339,E2340="lunes"),F2339+1,F2339)))</f>
        <v>10</v>
      </c>
      <c r="G2340" s="2"/>
    </row>
    <row r="2341" spans="1:7" x14ac:dyDescent="0.35">
      <c r="A2341" s="1">
        <v>45356</v>
      </c>
      <c r="B2341" t="s">
        <v>15</v>
      </c>
      <c r="C2341" t="s">
        <v>6</v>
      </c>
      <c r="D2341">
        <v>14</v>
      </c>
      <c r="E2341" s="2" t="s">
        <v>34</v>
      </c>
      <c r="F2341" s="2">
        <f>IF(AND(B2341&gt;B2340,C2341&lt;C2340,E2341="lunes"),1,IF(AND(B2341=B2340,C2341&gt;C2340,E2341="lunes"),1,IF(AND(B2341=B2340,C2341=C2340,E2341="lunes"),F2340+1,F2340)))</f>
        <v>10</v>
      </c>
      <c r="G2341" s="2"/>
    </row>
    <row r="2342" spans="1:7" x14ac:dyDescent="0.35">
      <c r="A2342" s="1">
        <v>45357</v>
      </c>
      <c r="B2342" t="s">
        <v>15</v>
      </c>
      <c r="C2342" t="s">
        <v>6</v>
      </c>
      <c r="D2342">
        <v>12</v>
      </c>
      <c r="E2342" s="2" t="s">
        <v>35</v>
      </c>
      <c r="F2342" s="2">
        <f>IF(AND(B2342&gt;B2341,C2342&lt;C2341,E2342="lunes"),1,IF(AND(B2342=B2341,C2342&gt;C2341,E2342="lunes"),1,IF(AND(B2342=B2341,C2342=C2341,E2342="lunes"),F2341+1,F2341)))</f>
        <v>10</v>
      </c>
      <c r="G2342" s="2"/>
    </row>
    <row r="2343" spans="1:7" x14ac:dyDescent="0.35">
      <c r="A2343" s="1">
        <v>45358</v>
      </c>
      <c r="B2343" t="s">
        <v>15</v>
      </c>
      <c r="C2343" t="s">
        <v>6</v>
      </c>
      <c r="D2343">
        <v>6</v>
      </c>
      <c r="E2343" s="2" t="s">
        <v>36</v>
      </c>
      <c r="F2343" s="2">
        <f>IF(AND(B2343&gt;B2342,C2343&lt;C2342,E2343="lunes"),1,IF(AND(B2343=B2342,C2343&gt;C2342,E2343="lunes"),1,IF(AND(B2343=B2342,C2343=C2342,E2343="lunes"),F2342+1,F2342)))</f>
        <v>10</v>
      </c>
      <c r="G2343" s="2"/>
    </row>
    <row r="2344" spans="1:7" x14ac:dyDescent="0.35">
      <c r="A2344" s="1">
        <v>45359</v>
      </c>
      <c r="B2344" t="s">
        <v>15</v>
      </c>
      <c r="C2344" t="s">
        <v>6</v>
      </c>
      <c r="D2344">
        <v>22</v>
      </c>
      <c r="E2344" s="2" t="s">
        <v>37</v>
      </c>
      <c r="F2344" s="2">
        <f>IF(AND(B2344&gt;B2343,C2344&lt;C2343,E2344="lunes"),1,IF(AND(B2344=B2343,C2344&gt;C2343,E2344="lunes"),1,IF(AND(B2344=B2343,C2344=C2343,E2344="lunes"),F2343+1,F2343)))</f>
        <v>10</v>
      </c>
      <c r="G2344" s="2"/>
    </row>
    <row r="2345" spans="1:7" x14ac:dyDescent="0.35">
      <c r="A2345" s="1">
        <v>45360</v>
      </c>
      <c r="B2345" t="s">
        <v>15</v>
      </c>
      <c r="C2345" t="s">
        <v>6</v>
      </c>
      <c r="D2345">
        <v>30</v>
      </c>
      <c r="E2345" s="2" t="s">
        <v>38</v>
      </c>
      <c r="F2345" s="2">
        <f>IF(AND(B2345&gt;B2344,C2345&lt;C2344,E2345="lunes"),1,IF(AND(B2345=B2344,C2345&gt;C2344,E2345="lunes"),1,IF(AND(B2345=B2344,C2345=C2344,E2345="lunes"),F2344+1,F2344)))</f>
        <v>10</v>
      </c>
      <c r="G2345" s="2"/>
    </row>
    <row r="2346" spans="1:7" x14ac:dyDescent="0.35">
      <c r="A2346" s="1">
        <v>45361</v>
      </c>
      <c r="B2346" t="s">
        <v>15</v>
      </c>
      <c r="C2346" t="s">
        <v>6</v>
      </c>
      <c r="D2346">
        <v>7</v>
      </c>
      <c r="E2346" s="2" t="s">
        <v>39</v>
      </c>
      <c r="F2346" s="2">
        <f>IF(AND(B2346&gt;B2345,C2346&lt;C2345,E2346="lunes"),1,IF(AND(B2346=B2345,C2346&gt;C2345,E2346="lunes"),1,IF(AND(B2346=B2345,C2346=C2345,E2346="lunes"),F2345+1,F2345)))</f>
        <v>10</v>
      </c>
      <c r="G2346" s="2"/>
    </row>
    <row r="2347" spans="1:7" x14ac:dyDescent="0.35">
      <c r="A2347" s="1">
        <v>45362</v>
      </c>
      <c r="B2347" t="s">
        <v>15</v>
      </c>
      <c r="C2347" t="s">
        <v>6</v>
      </c>
      <c r="D2347">
        <v>16</v>
      </c>
      <c r="E2347" s="2" t="s">
        <v>33</v>
      </c>
      <c r="F2347" s="2">
        <f>IF(AND(B2347&gt;B2346,C2347&lt;C2346,E2347="lunes"),1,IF(AND(B2347=B2346,C2347&gt;C2346,E2347="lunes"),1,IF(AND(B2347=B2346,C2347=C2346,E2347="lunes"),F2346+1,F2346)))</f>
        <v>11</v>
      </c>
      <c r="G2347" s="2"/>
    </row>
    <row r="2348" spans="1:7" x14ac:dyDescent="0.35">
      <c r="A2348" s="1">
        <v>45363</v>
      </c>
      <c r="B2348" t="s">
        <v>15</v>
      </c>
      <c r="C2348" t="s">
        <v>6</v>
      </c>
      <c r="D2348">
        <v>6</v>
      </c>
      <c r="E2348" s="2" t="s">
        <v>34</v>
      </c>
      <c r="F2348" s="2">
        <f>IF(AND(B2348&gt;B2347,C2348&lt;C2347,E2348="lunes"),1,IF(AND(B2348=B2347,C2348&gt;C2347,E2348="lunes"),1,IF(AND(B2348=B2347,C2348=C2347,E2348="lunes"),F2347+1,F2347)))</f>
        <v>11</v>
      </c>
      <c r="G2348" s="2"/>
    </row>
    <row r="2349" spans="1:7" x14ac:dyDescent="0.35">
      <c r="A2349" s="1">
        <v>45364</v>
      </c>
      <c r="B2349" t="s">
        <v>15</v>
      </c>
      <c r="C2349" t="s">
        <v>6</v>
      </c>
      <c r="D2349">
        <v>6</v>
      </c>
      <c r="E2349" s="2" t="s">
        <v>35</v>
      </c>
      <c r="F2349" s="2">
        <f>IF(AND(B2349&gt;B2348,C2349&lt;C2348,E2349="lunes"),1,IF(AND(B2349=B2348,C2349&gt;C2348,E2349="lunes"),1,IF(AND(B2349=B2348,C2349=C2348,E2349="lunes"),F2348+1,F2348)))</f>
        <v>11</v>
      </c>
      <c r="G2349" s="2"/>
    </row>
    <row r="2350" spans="1:7" x14ac:dyDescent="0.35">
      <c r="A2350" s="1">
        <v>45365</v>
      </c>
      <c r="B2350" t="s">
        <v>15</v>
      </c>
      <c r="C2350" t="s">
        <v>6</v>
      </c>
      <c r="D2350">
        <v>9</v>
      </c>
      <c r="E2350" s="2" t="s">
        <v>36</v>
      </c>
      <c r="F2350" s="2">
        <f>IF(AND(B2350&gt;B2349,C2350&lt;C2349,E2350="lunes"),1,IF(AND(B2350=B2349,C2350&gt;C2349,E2350="lunes"),1,IF(AND(B2350=B2349,C2350=C2349,E2350="lunes"),F2349+1,F2349)))</f>
        <v>11</v>
      </c>
      <c r="G2350" s="2"/>
    </row>
    <row r="2351" spans="1:7" x14ac:dyDescent="0.35">
      <c r="A2351" s="1">
        <v>45366</v>
      </c>
      <c r="B2351" t="s">
        <v>15</v>
      </c>
      <c r="C2351" t="s">
        <v>6</v>
      </c>
      <c r="D2351">
        <v>16</v>
      </c>
      <c r="E2351" s="2" t="s">
        <v>37</v>
      </c>
      <c r="F2351" s="2">
        <f>IF(AND(B2351&gt;B2350,C2351&lt;C2350,E2351="lunes"),1,IF(AND(B2351=B2350,C2351&gt;C2350,E2351="lunes"),1,IF(AND(B2351=B2350,C2351=C2350,E2351="lunes"),F2350+1,F2350)))</f>
        <v>11</v>
      </c>
      <c r="G2351" s="2"/>
    </row>
    <row r="2352" spans="1:7" x14ac:dyDescent="0.35">
      <c r="A2352" s="1">
        <v>45367</v>
      </c>
      <c r="B2352" t="s">
        <v>15</v>
      </c>
      <c r="C2352" t="s">
        <v>6</v>
      </c>
      <c r="D2352">
        <v>16</v>
      </c>
      <c r="E2352" s="2" t="s">
        <v>38</v>
      </c>
      <c r="F2352" s="2">
        <f>IF(AND(B2352&gt;B2351,C2352&lt;C2351,E2352="lunes"),1,IF(AND(B2352=B2351,C2352&gt;C2351,E2352="lunes"),1,IF(AND(B2352=B2351,C2352=C2351,E2352="lunes"),F2351+1,F2351)))</f>
        <v>11</v>
      </c>
      <c r="G2352" s="2"/>
    </row>
    <row r="2353" spans="1:7" x14ac:dyDescent="0.35">
      <c r="A2353" s="1">
        <v>45368</v>
      </c>
      <c r="B2353" t="s">
        <v>15</v>
      </c>
      <c r="C2353" t="s">
        <v>6</v>
      </c>
      <c r="D2353">
        <v>15</v>
      </c>
      <c r="E2353" s="2" t="s">
        <v>39</v>
      </c>
      <c r="F2353" s="2">
        <f>IF(AND(B2353&gt;B2352,C2353&lt;C2352,E2353="lunes"),1,IF(AND(B2353=B2352,C2353&gt;C2352,E2353="lunes"),1,IF(AND(B2353=B2352,C2353=C2352,E2353="lunes"),F2352+1,F2352)))</f>
        <v>11</v>
      </c>
      <c r="G2353" s="2"/>
    </row>
    <row r="2354" spans="1:7" x14ac:dyDescent="0.35">
      <c r="A2354" s="1">
        <v>45369</v>
      </c>
      <c r="B2354" t="s">
        <v>15</v>
      </c>
      <c r="C2354" t="s">
        <v>6</v>
      </c>
      <c r="D2354">
        <v>10</v>
      </c>
      <c r="E2354" s="2" t="s">
        <v>33</v>
      </c>
      <c r="F2354" s="2">
        <f>IF(AND(B2354&gt;B2353,C2354&lt;C2353,E2354="lunes"),1,IF(AND(B2354=B2353,C2354&gt;C2353,E2354="lunes"),1,IF(AND(B2354=B2353,C2354=C2353,E2354="lunes"),F2353+1,F2353)))</f>
        <v>12</v>
      </c>
      <c r="G2354" s="2"/>
    </row>
    <row r="2355" spans="1:7" x14ac:dyDescent="0.35">
      <c r="A2355" s="1">
        <v>45370</v>
      </c>
      <c r="B2355" t="s">
        <v>15</v>
      </c>
      <c r="C2355" t="s">
        <v>6</v>
      </c>
      <c r="D2355">
        <v>17</v>
      </c>
      <c r="E2355" s="2" t="s">
        <v>34</v>
      </c>
      <c r="F2355" s="2">
        <f>IF(AND(B2355&gt;B2354,C2355&lt;C2354,E2355="lunes"),1,IF(AND(B2355=B2354,C2355&gt;C2354,E2355="lunes"),1,IF(AND(B2355=B2354,C2355=C2354,E2355="lunes"),F2354+1,F2354)))</f>
        <v>12</v>
      </c>
      <c r="G2355" s="2"/>
    </row>
    <row r="2356" spans="1:7" x14ac:dyDescent="0.35">
      <c r="A2356" s="1">
        <v>45371</v>
      </c>
      <c r="B2356" t="s">
        <v>15</v>
      </c>
      <c r="C2356" t="s">
        <v>6</v>
      </c>
      <c r="D2356">
        <v>14</v>
      </c>
      <c r="E2356" s="2" t="s">
        <v>35</v>
      </c>
      <c r="F2356" s="2">
        <f>IF(AND(B2356&gt;B2355,C2356&lt;C2355,E2356="lunes"),1,IF(AND(B2356=B2355,C2356&gt;C2355,E2356="lunes"),1,IF(AND(B2356=B2355,C2356=C2355,E2356="lunes"),F2355+1,F2355)))</f>
        <v>12</v>
      </c>
      <c r="G2356" s="2"/>
    </row>
    <row r="2357" spans="1:7" x14ac:dyDescent="0.35">
      <c r="A2357" s="1">
        <v>45372</v>
      </c>
      <c r="B2357" t="s">
        <v>15</v>
      </c>
      <c r="C2357" t="s">
        <v>6</v>
      </c>
      <c r="D2357">
        <v>8</v>
      </c>
      <c r="E2357" s="2" t="s">
        <v>36</v>
      </c>
      <c r="F2357" s="2">
        <f>IF(AND(B2357&gt;B2356,C2357&lt;C2356,E2357="lunes"),1,IF(AND(B2357=B2356,C2357&gt;C2356,E2357="lunes"),1,IF(AND(B2357=B2356,C2357=C2356,E2357="lunes"),F2356+1,F2356)))</f>
        <v>12</v>
      </c>
      <c r="G2357" s="2"/>
    </row>
    <row r="2358" spans="1:7" x14ac:dyDescent="0.35">
      <c r="A2358" s="1">
        <v>45373</v>
      </c>
      <c r="B2358" t="s">
        <v>15</v>
      </c>
      <c r="C2358" t="s">
        <v>6</v>
      </c>
      <c r="D2358">
        <v>15</v>
      </c>
      <c r="E2358" s="2" t="s">
        <v>37</v>
      </c>
      <c r="F2358" s="2">
        <f>IF(AND(B2358&gt;B2357,C2358&lt;C2357,E2358="lunes"),1,IF(AND(B2358=B2357,C2358&gt;C2357,E2358="lunes"),1,IF(AND(B2358=B2357,C2358=C2357,E2358="lunes"),F2357+1,F2357)))</f>
        <v>12</v>
      </c>
      <c r="G2358" s="2"/>
    </row>
    <row r="2359" spans="1:7" x14ac:dyDescent="0.35">
      <c r="A2359" s="1">
        <v>45374</v>
      </c>
      <c r="B2359" t="s">
        <v>15</v>
      </c>
      <c r="C2359" t="s">
        <v>6</v>
      </c>
      <c r="D2359">
        <v>19</v>
      </c>
      <c r="E2359" s="2" t="s">
        <v>38</v>
      </c>
      <c r="F2359" s="2">
        <f>IF(AND(B2359&gt;B2358,C2359&lt;C2358,E2359="lunes"),1,IF(AND(B2359=B2358,C2359&gt;C2358,E2359="lunes"),1,IF(AND(B2359=B2358,C2359=C2358,E2359="lunes"),F2358+1,F2358)))</f>
        <v>12</v>
      </c>
      <c r="G2359" s="2"/>
    </row>
    <row r="2360" spans="1:7" x14ac:dyDescent="0.35">
      <c r="A2360" s="1">
        <v>45375</v>
      </c>
      <c r="B2360" t="s">
        <v>15</v>
      </c>
      <c r="C2360" t="s">
        <v>6</v>
      </c>
      <c r="D2360">
        <v>12</v>
      </c>
      <c r="E2360" s="2" t="s">
        <v>39</v>
      </c>
      <c r="F2360" s="2">
        <f>IF(AND(B2360&gt;B2359,C2360&lt;C2359,E2360="lunes"),1,IF(AND(B2360=B2359,C2360&gt;C2359,E2360="lunes"),1,IF(AND(B2360=B2359,C2360=C2359,E2360="lunes"),F2359+1,F2359)))</f>
        <v>12</v>
      </c>
      <c r="G2360" s="2"/>
    </row>
    <row r="2361" spans="1:7" x14ac:dyDescent="0.35">
      <c r="A2361" s="1">
        <v>45376</v>
      </c>
      <c r="B2361" t="s">
        <v>15</v>
      </c>
      <c r="C2361" t="s">
        <v>6</v>
      </c>
      <c r="D2361">
        <v>4</v>
      </c>
      <c r="E2361" s="2" t="s">
        <v>33</v>
      </c>
      <c r="F2361" s="2">
        <f>IF(AND(B2361&gt;B2360,C2361&lt;C2360,E2361="lunes"),1,IF(AND(B2361=B2360,C2361&gt;C2360,E2361="lunes"),1,IF(AND(B2361=B2360,C2361=C2360,E2361="lunes"),F2360+1,F2360)))</f>
        <v>13</v>
      </c>
      <c r="G2361" s="2"/>
    </row>
    <row r="2362" spans="1:7" x14ac:dyDescent="0.35">
      <c r="A2362" s="1">
        <v>45377</v>
      </c>
      <c r="B2362" t="s">
        <v>15</v>
      </c>
      <c r="C2362" t="s">
        <v>6</v>
      </c>
      <c r="D2362">
        <v>11</v>
      </c>
      <c r="E2362" s="2" t="s">
        <v>34</v>
      </c>
      <c r="F2362" s="2">
        <f>IF(AND(B2362&gt;B2361,C2362&lt;C2361,E2362="lunes"),1,IF(AND(B2362=B2361,C2362&gt;C2361,E2362="lunes"),1,IF(AND(B2362=B2361,C2362=C2361,E2362="lunes"),F2361+1,F2361)))</f>
        <v>13</v>
      </c>
      <c r="G2362" s="2"/>
    </row>
    <row r="2363" spans="1:7" x14ac:dyDescent="0.35">
      <c r="A2363" s="1">
        <v>45378</v>
      </c>
      <c r="B2363" t="s">
        <v>15</v>
      </c>
      <c r="C2363" t="s">
        <v>6</v>
      </c>
      <c r="D2363">
        <v>7</v>
      </c>
      <c r="E2363" s="2" t="s">
        <v>35</v>
      </c>
      <c r="F2363" s="2">
        <f>IF(AND(B2363&gt;B2362,C2363&lt;C2362,E2363="lunes"),1,IF(AND(B2363=B2362,C2363&gt;C2362,E2363="lunes"),1,IF(AND(B2363=B2362,C2363=C2362,E2363="lunes"),F2362+1,F2362)))</f>
        <v>13</v>
      </c>
      <c r="G2363" s="2"/>
    </row>
    <row r="2364" spans="1:7" x14ac:dyDescent="0.35">
      <c r="A2364" s="1">
        <v>45379</v>
      </c>
      <c r="B2364" t="s">
        <v>15</v>
      </c>
      <c r="C2364" t="s">
        <v>6</v>
      </c>
      <c r="D2364">
        <v>14</v>
      </c>
      <c r="E2364" s="2" t="s">
        <v>36</v>
      </c>
      <c r="F2364" s="2">
        <f>IF(AND(B2364&gt;B2363,C2364&lt;C2363,E2364="lunes"),1,IF(AND(B2364=B2363,C2364&gt;C2363,E2364="lunes"),1,IF(AND(B2364=B2363,C2364=C2363,E2364="lunes"),F2363+1,F2363)))</f>
        <v>13</v>
      </c>
      <c r="G2364" s="2"/>
    </row>
    <row r="2365" spans="1:7" x14ac:dyDescent="0.35">
      <c r="A2365" s="1">
        <v>45380</v>
      </c>
      <c r="B2365" t="s">
        <v>15</v>
      </c>
      <c r="C2365" t="s">
        <v>6</v>
      </c>
      <c r="D2365">
        <v>4</v>
      </c>
      <c r="E2365" s="2" t="s">
        <v>37</v>
      </c>
      <c r="F2365" s="2">
        <f>IF(AND(B2365&gt;B2364,C2365&lt;C2364,E2365="lunes"),1,IF(AND(B2365=B2364,C2365&gt;C2364,E2365="lunes"),1,IF(AND(B2365=B2364,C2365=C2364,E2365="lunes"),F2364+1,F2364)))</f>
        <v>13</v>
      </c>
      <c r="G2365" s="2"/>
    </row>
    <row r="2366" spans="1:7" x14ac:dyDescent="0.35">
      <c r="A2366" s="1">
        <v>45381</v>
      </c>
      <c r="B2366" t="s">
        <v>15</v>
      </c>
      <c r="C2366" t="s">
        <v>6</v>
      </c>
      <c r="D2366">
        <v>16</v>
      </c>
      <c r="E2366" s="2" t="s">
        <v>38</v>
      </c>
      <c r="F2366" s="2">
        <f>IF(AND(B2366&gt;B2365,C2366&lt;C2365,E2366="lunes"),1,IF(AND(B2366=B2365,C2366&gt;C2365,E2366="lunes"),1,IF(AND(B2366=B2365,C2366=C2365,E2366="lunes"),F2365+1,F2365)))</f>
        <v>13</v>
      </c>
      <c r="G2366" s="2"/>
    </row>
    <row r="2367" spans="1:7" x14ac:dyDescent="0.35">
      <c r="A2367" s="1">
        <v>45382</v>
      </c>
      <c r="B2367" t="s">
        <v>15</v>
      </c>
      <c r="C2367" t="s">
        <v>6</v>
      </c>
      <c r="D2367">
        <v>20</v>
      </c>
      <c r="E2367" s="2" t="s">
        <v>39</v>
      </c>
      <c r="F2367" s="2">
        <f>IF(AND(B2367&gt;B2366,C2367&lt;C2366,E2367="lunes"),1,IF(AND(B2367=B2366,C2367&gt;C2366,E2367="lunes"),1,IF(AND(B2367=B2366,C2367=C2366,E2367="lunes"),F2366+1,F2366)))</f>
        <v>13</v>
      </c>
      <c r="G2367" s="2"/>
    </row>
    <row r="2368" spans="1:7" x14ac:dyDescent="0.35">
      <c r="A2368" s="1">
        <v>45292</v>
      </c>
      <c r="B2368" t="s">
        <v>15</v>
      </c>
      <c r="C2368" t="s">
        <v>7</v>
      </c>
      <c r="D2368">
        <v>15</v>
      </c>
      <c r="E2368" s="2" t="s">
        <v>33</v>
      </c>
      <c r="F2368" s="2">
        <f>IF(AND(B2368&gt;B2367,C2368&lt;C2367,E2368="lunes"),1,IF(AND(B2368=B2367,C2368&gt;C2367,E2368="lunes"),1,IF(AND(B2368=B2367,C2368=C2367,E2368="lunes"),F2367+1,F2367)))</f>
        <v>1</v>
      </c>
      <c r="G2368" s="2"/>
    </row>
    <row r="2369" spans="1:7" x14ac:dyDescent="0.35">
      <c r="A2369" s="1">
        <v>45293</v>
      </c>
      <c r="B2369" t="s">
        <v>15</v>
      </c>
      <c r="C2369" t="s">
        <v>7</v>
      </c>
      <c r="D2369">
        <v>18</v>
      </c>
      <c r="E2369" s="2" t="s">
        <v>34</v>
      </c>
      <c r="F2369" s="2">
        <f>IF(AND(B2369&gt;B2368,C2369&lt;C2368,E2369="lunes"),1,IF(AND(B2369=B2368,C2369&gt;C2368,E2369="lunes"),1,IF(AND(B2369=B2368,C2369=C2368,E2369="lunes"),F2368+1,F2368)))</f>
        <v>1</v>
      </c>
      <c r="G2369" s="2"/>
    </row>
    <row r="2370" spans="1:7" x14ac:dyDescent="0.35">
      <c r="A2370" s="1">
        <v>45294</v>
      </c>
      <c r="B2370" t="s">
        <v>15</v>
      </c>
      <c r="C2370" t="s">
        <v>7</v>
      </c>
      <c r="D2370">
        <v>20</v>
      </c>
      <c r="E2370" s="2" t="s">
        <v>35</v>
      </c>
      <c r="F2370" s="2">
        <f>IF(AND(B2370&gt;B2369,C2370&lt;C2369,E2370="lunes"),1,IF(AND(B2370=B2369,C2370&gt;C2369,E2370="lunes"),1,IF(AND(B2370=B2369,C2370=C2369,E2370="lunes"),F2369+1,F2369)))</f>
        <v>1</v>
      </c>
      <c r="G2370" s="2"/>
    </row>
    <row r="2371" spans="1:7" x14ac:dyDescent="0.35">
      <c r="A2371" s="1">
        <v>45295</v>
      </c>
      <c r="B2371" t="s">
        <v>15</v>
      </c>
      <c r="C2371" t="s">
        <v>7</v>
      </c>
      <c r="D2371">
        <v>11</v>
      </c>
      <c r="E2371" s="2" t="s">
        <v>36</v>
      </c>
      <c r="F2371" s="2">
        <f>IF(AND(B2371&gt;B2370,C2371&lt;C2370,E2371="lunes"),1,IF(AND(B2371=B2370,C2371&gt;C2370,E2371="lunes"),1,IF(AND(B2371=B2370,C2371=C2370,E2371="lunes"),F2370+1,F2370)))</f>
        <v>1</v>
      </c>
      <c r="G2371" s="2"/>
    </row>
    <row r="2372" spans="1:7" x14ac:dyDescent="0.35">
      <c r="A2372" s="1">
        <v>45296</v>
      </c>
      <c r="B2372" t="s">
        <v>15</v>
      </c>
      <c r="C2372" t="s">
        <v>7</v>
      </c>
      <c r="D2372">
        <v>19</v>
      </c>
      <c r="E2372" s="2" t="s">
        <v>37</v>
      </c>
      <c r="F2372" s="2">
        <f>IF(AND(B2372&gt;B2371,C2372&lt;C2371,E2372="lunes"),1,IF(AND(B2372=B2371,C2372&gt;C2371,E2372="lunes"),1,IF(AND(B2372=B2371,C2372=C2371,E2372="lunes"),F2371+1,F2371)))</f>
        <v>1</v>
      </c>
      <c r="G2372" s="2"/>
    </row>
    <row r="2373" spans="1:7" x14ac:dyDescent="0.35">
      <c r="A2373" s="1">
        <v>45297</v>
      </c>
      <c r="B2373" t="s">
        <v>15</v>
      </c>
      <c r="C2373" t="s">
        <v>7</v>
      </c>
      <c r="D2373">
        <v>21</v>
      </c>
      <c r="E2373" s="2" t="s">
        <v>38</v>
      </c>
      <c r="F2373" s="2">
        <f>IF(AND(B2373&gt;B2372,C2373&lt;C2372,E2373="lunes"),1,IF(AND(B2373=B2372,C2373&gt;C2372,E2373="lunes"),1,IF(AND(B2373=B2372,C2373=C2372,E2373="lunes"),F2372+1,F2372)))</f>
        <v>1</v>
      </c>
      <c r="G2373" s="2"/>
    </row>
    <row r="2374" spans="1:7" x14ac:dyDescent="0.35">
      <c r="A2374" s="1">
        <v>45298</v>
      </c>
      <c r="B2374" t="s">
        <v>15</v>
      </c>
      <c r="C2374" t="s">
        <v>7</v>
      </c>
      <c r="D2374">
        <v>23</v>
      </c>
      <c r="E2374" s="2" t="s">
        <v>39</v>
      </c>
      <c r="F2374" s="2">
        <f>IF(AND(B2374&gt;B2373,C2374&lt;C2373,E2374="lunes"),1,IF(AND(B2374=B2373,C2374&gt;C2373,E2374="lunes"),1,IF(AND(B2374=B2373,C2374=C2373,E2374="lunes"),F2373+1,F2373)))</f>
        <v>1</v>
      </c>
      <c r="G2374" s="2"/>
    </row>
    <row r="2375" spans="1:7" x14ac:dyDescent="0.35">
      <c r="A2375" s="1">
        <v>45299</v>
      </c>
      <c r="B2375" t="s">
        <v>15</v>
      </c>
      <c r="C2375" t="s">
        <v>7</v>
      </c>
      <c r="D2375">
        <v>9</v>
      </c>
      <c r="E2375" s="2" t="s">
        <v>33</v>
      </c>
      <c r="F2375" s="2">
        <f>IF(AND(B2375&gt;B2374,C2375&lt;C2374,E2375="lunes"),1,IF(AND(B2375=B2374,C2375&gt;C2374,E2375="lunes"),1,IF(AND(B2375=B2374,C2375=C2374,E2375="lunes"),F2374+1,F2374)))</f>
        <v>2</v>
      </c>
      <c r="G2375" s="2"/>
    </row>
    <row r="2376" spans="1:7" x14ac:dyDescent="0.35">
      <c r="A2376" s="1">
        <v>45300</v>
      </c>
      <c r="B2376" t="s">
        <v>15</v>
      </c>
      <c r="C2376" t="s">
        <v>7</v>
      </c>
      <c r="D2376">
        <v>16</v>
      </c>
      <c r="E2376" s="2" t="s">
        <v>34</v>
      </c>
      <c r="F2376" s="2">
        <f>IF(AND(B2376&gt;B2375,C2376&lt;C2375,E2376="lunes"),1,IF(AND(B2376=B2375,C2376&gt;C2375,E2376="lunes"),1,IF(AND(B2376=B2375,C2376=C2375,E2376="lunes"),F2375+1,F2375)))</f>
        <v>2</v>
      </c>
      <c r="G2376" s="2"/>
    </row>
    <row r="2377" spans="1:7" x14ac:dyDescent="0.35">
      <c r="A2377" s="1">
        <v>45301</v>
      </c>
      <c r="B2377" t="s">
        <v>15</v>
      </c>
      <c r="C2377" t="s">
        <v>7</v>
      </c>
      <c r="D2377">
        <v>6</v>
      </c>
      <c r="E2377" s="2" t="s">
        <v>35</v>
      </c>
      <c r="F2377" s="2">
        <f>IF(AND(B2377&gt;B2376,C2377&lt;C2376,E2377="lunes"),1,IF(AND(B2377=B2376,C2377&gt;C2376,E2377="lunes"),1,IF(AND(B2377=B2376,C2377=C2376,E2377="lunes"),F2376+1,F2376)))</f>
        <v>2</v>
      </c>
      <c r="G2377" s="2"/>
    </row>
    <row r="2378" spans="1:7" x14ac:dyDescent="0.35">
      <c r="A2378" s="1">
        <v>45302</v>
      </c>
      <c r="B2378" t="s">
        <v>15</v>
      </c>
      <c r="C2378" t="s">
        <v>7</v>
      </c>
      <c r="D2378">
        <v>9</v>
      </c>
      <c r="E2378" s="2" t="s">
        <v>36</v>
      </c>
      <c r="F2378" s="2">
        <f>IF(AND(B2378&gt;B2377,C2378&lt;C2377,E2378="lunes"),1,IF(AND(B2378=B2377,C2378&gt;C2377,E2378="lunes"),1,IF(AND(B2378=B2377,C2378=C2377,E2378="lunes"),F2377+1,F2377)))</f>
        <v>2</v>
      </c>
      <c r="G2378" s="2"/>
    </row>
    <row r="2379" spans="1:7" x14ac:dyDescent="0.35">
      <c r="A2379" s="1">
        <v>45303</v>
      </c>
      <c r="B2379" t="s">
        <v>15</v>
      </c>
      <c r="C2379" t="s">
        <v>7</v>
      </c>
      <c r="D2379">
        <v>12</v>
      </c>
      <c r="E2379" s="2" t="s">
        <v>37</v>
      </c>
      <c r="F2379" s="2">
        <f>IF(AND(B2379&gt;B2378,C2379&lt;C2378,E2379="lunes"),1,IF(AND(B2379=B2378,C2379&gt;C2378,E2379="lunes"),1,IF(AND(B2379=B2378,C2379=C2378,E2379="lunes"),F2378+1,F2378)))</f>
        <v>2</v>
      </c>
      <c r="G2379" s="2"/>
    </row>
    <row r="2380" spans="1:7" x14ac:dyDescent="0.35">
      <c r="A2380" s="1">
        <v>45304</v>
      </c>
      <c r="B2380" t="s">
        <v>15</v>
      </c>
      <c r="C2380" t="s">
        <v>7</v>
      </c>
      <c r="D2380">
        <v>19</v>
      </c>
      <c r="E2380" s="2" t="s">
        <v>38</v>
      </c>
      <c r="F2380" s="2">
        <f>IF(AND(B2380&gt;B2379,C2380&lt;C2379,E2380="lunes"),1,IF(AND(B2380=B2379,C2380&gt;C2379,E2380="lunes"),1,IF(AND(B2380=B2379,C2380=C2379,E2380="lunes"),F2379+1,F2379)))</f>
        <v>2</v>
      </c>
      <c r="G2380" s="2"/>
    </row>
    <row r="2381" spans="1:7" x14ac:dyDescent="0.35">
      <c r="A2381" s="1">
        <v>45305</v>
      </c>
      <c r="B2381" t="s">
        <v>15</v>
      </c>
      <c r="C2381" t="s">
        <v>7</v>
      </c>
      <c r="D2381">
        <v>18</v>
      </c>
      <c r="E2381" s="2" t="s">
        <v>39</v>
      </c>
      <c r="F2381" s="2">
        <f>IF(AND(B2381&gt;B2380,C2381&lt;C2380,E2381="lunes"),1,IF(AND(B2381=B2380,C2381&gt;C2380,E2381="lunes"),1,IF(AND(B2381=B2380,C2381=C2380,E2381="lunes"),F2380+1,F2380)))</f>
        <v>2</v>
      </c>
      <c r="G2381" s="2"/>
    </row>
    <row r="2382" spans="1:7" x14ac:dyDescent="0.35">
      <c r="A2382" s="1">
        <v>45306</v>
      </c>
      <c r="B2382" t="s">
        <v>15</v>
      </c>
      <c r="C2382" t="s">
        <v>7</v>
      </c>
      <c r="D2382">
        <v>7</v>
      </c>
      <c r="E2382" s="2" t="s">
        <v>33</v>
      </c>
      <c r="F2382" s="2">
        <f>IF(AND(B2382&gt;B2381,C2382&lt;C2381,E2382="lunes"),1,IF(AND(B2382=B2381,C2382&gt;C2381,E2382="lunes"),1,IF(AND(B2382=B2381,C2382=C2381,E2382="lunes"),F2381+1,F2381)))</f>
        <v>3</v>
      </c>
      <c r="G2382" s="2"/>
    </row>
    <row r="2383" spans="1:7" x14ac:dyDescent="0.35">
      <c r="A2383" s="1">
        <v>45307</v>
      </c>
      <c r="B2383" t="s">
        <v>15</v>
      </c>
      <c r="C2383" t="s">
        <v>7</v>
      </c>
      <c r="D2383">
        <v>14</v>
      </c>
      <c r="E2383" s="2" t="s">
        <v>34</v>
      </c>
      <c r="F2383" s="2">
        <f>IF(AND(B2383&gt;B2382,C2383&lt;C2382,E2383="lunes"),1,IF(AND(B2383=B2382,C2383&gt;C2382,E2383="lunes"),1,IF(AND(B2383=B2382,C2383=C2382,E2383="lunes"),F2382+1,F2382)))</f>
        <v>3</v>
      </c>
      <c r="G2383" s="2"/>
    </row>
    <row r="2384" spans="1:7" x14ac:dyDescent="0.35">
      <c r="A2384" s="1">
        <v>45308</v>
      </c>
      <c r="B2384" t="s">
        <v>15</v>
      </c>
      <c r="C2384" t="s">
        <v>7</v>
      </c>
      <c r="D2384">
        <v>8</v>
      </c>
      <c r="E2384" s="2" t="s">
        <v>35</v>
      </c>
      <c r="F2384" s="2">
        <f>IF(AND(B2384&gt;B2383,C2384&lt;C2383,E2384="lunes"),1,IF(AND(B2384=B2383,C2384&gt;C2383,E2384="lunes"),1,IF(AND(B2384=B2383,C2384=C2383,E2384="lunes"),F2383+1,F2383)))</f>
        <v>3</v>
      </c>
      <c r="G2384" s="2"/>
    </row>
    <row r="2385" spans="1:7" x14ac:dyDescent="0.35">
      <c r="A2385" s="1">
        <v>45309</v>
      </c>
      <c r="B2385" t="s">
        <v>15</v>
      </c>
      <c r="C2385" t="s">
        <v>7</v>
      </c>
      <c r="D2385">
        <v>8</v>
      </c>
      <c r="E2385" s="2" t="s">
        <v>36</v>
      </c>
      <c r="F2385" s="2">
        <f>IF(AND(B2385&gt;B2384,C2385&lt;C2384,E2385="lunes"),1,IF(AND(B2385=B2384,C2385&gt;C2384,E2385="lunes"),1,IF(AND(B2385=B2384,C2385=C2384,E2385="lunes"),F2384+1,F2384)))</f>
        <v>3</v>
      </c>
      <c r="G2385" s="2"/>
    </row>
    <row r="2386" spans="1:7" x14ac:dyDescent="0.35">
      <c r="A2386" s="1">
        <v>45310</v>
      </c>
      <c r="B2386" t="s">
        <v>15</v>
      </c>
      <c r="C2386" t="s">
        <v>7</v>
      </c>
      <c r="D2386">
        <v>6</v>
      </c>
      <c r="E2386" s="2" t="s">
        <v>37</v>
      </c>
      <c r="F2386" s="2">
        <f>IF(AND(B2386&gt;B2385,C2386&lt;C2385,E2386="lunes"),1,IF(AND(B2386=B2385,C2386&gt;C2385,E2386="lunes"),1,IF(AND(B2386=B2385,C2386=C2385,E2386="lunes"),F2385+1,F2385)))</f>
        <v>3</v>
      </c>
      <c r="G2386" s="2"/>
    </row>
    <row r="2387" spans="1:7" x14ac:dyDescent="0.35">
      <c r="A2387" s="1">
        <v>45311</v>
      </c>
      <c r="B2387" t="s">
        <v>15</v>
      </c>
      <c r="C2387" t="s">
        <v>7</v>
      </c>
      <c r="D2387">
        <v>24</v>
      </c>
      <c r="E2387" s="2" t="s">
        <v>38</v>
      </c>
      <c r="F2387" s="2">
        <f>IF(AND(B2387&gt;B2386,C2387&lt;C2386,E2387="lunes"),1,IF(AND(B2387=B2386,C2387&gt;C2386,E2387="lunes"),1,IF(AND(B2387=B2386,C2387=C2386,E2387="lunes"),F2386+1,F2386)))</f>
        <v>3</v>
      </c>
      <c r="G2387" s="2"/>
    </row>
    <row r="2388" spans="1:7" x14ac:dyDescent="0.35">
      <c r="A2388" s="1">
        <v>45312</v>
      </c>
      <c r="B2388" t="s">
        <v>15</v>
      </c>
      <c r="C2388" t="s">
        <v>7</v>
      </c>
      <c r="D2388">
        <v>9</v>
      </c>
      <c r="E2388" s="2" t="s">
        <v>39</v>
      </c>
      <c r="F2388" s="2">
        <f>IF(AND(B2388&gt;B2387,C2388&lt;C2387,E2388="lunes"),1,IF(AND(B2388=B2387,C2388&gt;C2387,E2388="lunes"),1,IF(AND(B2388=B2387,C2388=C2387,E2388="lunes"),F2387+1,F2387)))</f>
        <v>3</v>
      </c>
      <c r="G2388" s="2"/>
    </row>
    <row r="2389" spans="1:7" x14ac:dyDescent="0.35">
      <c r="A2389" s="1">
        <v>45313</v>
      </c>
      <c r="B2389" t="s">
        <v>15</v>
      </c>
      <c r="C2389" t="s">
        <v>7</v>
      </c>
      <c r="D2389">
        <v>17</v>
      </c>
      <c r="E2389" s="2" t="s">
        <v>33</v>
      </c>
      <c r="F2389" s="2">
        <f>IF(AND(B2389&gt;B2388,C2389&lt;C2388,E2389="lunes"),1,IF(AND(B2389=B2388,C2389&gt;C2388,E2389="lunes"),1,IF(AND(B2389=B2388,C2389=C2388,E2389="lunes"),F2388+1,F2388)))</f>
        <v>4</v>
      </c>
      <c r="G2389" s="2"/>
    </row>
    <row r="2390" spans="1:7" x14ac:dyDescent="0.35">
      <c r="A2390" s="1">
        <v>45314</v>
      </c>
      <c r="B2390" t="s">
        <v>15</v>
      </c>
      <c r="C2390" t="s">
        <v>7</v>
      </c>
      <c r="D2390">
        <v>5</v>
      </c>
      <c r="E2390" s="2" t="s">
        <v>34</v>
      </c>
      <c r="F2390" s="2">
        <f>IF(AND(B2390&gt;B2389,C2390&lt;C2389,E2390="lunes"),1,IF(AND(B2390=B2389,C2390&gt;C2389,E2390="lunes"),1,IF(AND(B2390=B2389,C2390=C2389,E2390="lunes"),F2389+1,F2389)))</f>
        <v>4</v>
      </c>
      <c r="G2390" s="2"/>
    </row>
    <row r="2391" spans="1:7" x14ac:dyDescent="0.35">
      <c r="A2391" s="1">
        <v>45315</v>
      </c>
      <c r="B2391" t="s">
        <v>15</v>
      </c>
      <c r="C2391" t="s">
        <v>7</v>
      </c>
      <c r="D2391">
        <v>15</v>
      </c>
      <c r="E2391" s="2" t="s">
        <v>35</v>
      </c>
      <c r="F2391" s="2">
        <f>IF(AND(B2391&gt;B2390,C2391&lt;C2390,E2391="lunes"),1,IF(AND(B2391=B2390,C2391&gt;C2390,E2391="lunes"),1,IF(AND(B2391=B2390,C2391=C2390,E2391="lunes"),F2390+1,F2390)))</f>
        <v>4</v>
      </c>
      <c r="G2391" s="2"/>
    </row>
    <row r="2392" spans="1:7" x14ac:dyDescent="0.35">
      <c r="A2392" s="1">
        <v>45316</v>
      </c>
      <c r="B2392" t="s">
        <v>15</v>
      </c>
      <c r="C2392" t="s">
        <v>7</v>
      </c>
      <c r="D2392">
        <v>12</v>
      </c>
      <c r="E2392" s="2" t="s">
        <v>36</v>
      </c>
      <c r="F2392" s="2">
        <f>IF(AND(B2392&gt;B2391,C2392&lt;C2391,E2392="lunes"),1,IF(AND(B2392=B2391,C2392&gt;C2391,E2392="lunes"),1,IF(AND(B2392=B2391,C2392=C2391,E2392="lunes"),F2391+1,F2391)))</f>
        <v>4</v>
      </c>
      <c r="G2392" s="2"/>
    </row>
    <row r="2393" spans="1:7" x14ac:dyDescent="0.35">
      <c r="A2393" s="1">
        <v>45317</v>
      </c>
      <c r="B2393" t="s">
        <v>15</v>
      </c>
      <c r="C2393" t="s">
        <v>7</v>
      </c>
      <c r="D2393">
        <v>16</v>
      </c>
      <c r="E2393" s="2" t="s">
        <v>37</v>
      </c>
      <c r="F2393" s="2">
        <f>IF(AND(B2393&gt;B2392,C2393&lt;C2392,E2393="lunes"),1,IF(AND(B2393=B2392,C2393&gt;C2392,E2393="lunes"),1,IF(AND(B2393=B2392,C2393=C2392,E2393="lunes"),F2392+1,F2392)))</f>
        <v>4</v>
      </c>
      <c r="G2393" s="2"/>
    </row>
    <row r="2394" spans="1:7" x14ac:dyDescent="0.35">
      <c r="A2394" s="1">
        <v>45318</v>
      </c>
      <c r="B2394" t="s">
        <v>15</v>
      </c>
      <c r="C2394" t="s">
        <v>7</v>
      </c>
      <c r="D2394">
        <v>13</v>
      </c>
      <c r="E2394" s="2" t="s">
        <v>38</v>
      </c>
      <c r="F2394" s="2">
        <f>IF(AND(B2394&gt;B2393,C2394&lt;C2393,E2394="lunes"),1,IF(AND(B2394=B2393,C2394&gt;C2393,E2394="lunes"),1,IF(AND(B2394=B2393,C2394=C2393,E2394="lunes"),F2393+1,F2393)))</f>
        <v>4</v>
      </c>
      <c r="G2394" s="2"/>
    </row>
    <row r="2395" spans="1:7" x14ac:dyDescent="0.35">
      <c r="A2395" s="1">
        <v>45319</v>
      </c>
      <c r="B2395" t="s">
        <v>15</v>
      </c>
      <c r="C2395" t="s">
        <v>7</v>
      </c>
      <c r="D2395">
        <v>16</v>
      </c>
      <c r="E2395" s="2" t="s">
        <v>39</v>
      </c>
      <c r="F2395" s="2">
        <f>IF(AND(B2395&gt;B2394,C2395&lt;C2394,E2395="lunes"),1,IF(AND(B2395=B2394,C2395&gt;C2394,E2395="lunes"),1,IF(AND(B2395=B2394,C2395=C2394,E2395="lunes"),F2394+1,F2394)))</f>
        <v>4</v>
      </c>
      <c r="G2395" s="2"/>
    </row>
    <row r="2396" spans="1:7" x14ac:dyDescent="0.35">
      <c r="A2396" s="1">
        <v>45320</v>
      </c>
      <c r="B2396" t="s">
        <v>15</v>
      </c>
      <c r="C2396" t="s">
        <v>7</v>
      </c>
      <c r="D2396">
        <v>10</v>
      </c>
      <c r="E2396" s="2" t="s">
        <v>33</v>
      </c>
      <c r="F2396" s="2">
        <f>IF(AND(B2396&gt;B2395,C2396&lt;C2395,E2396="lunes"),1,IF(AND(B2396=B2395,C2396&gt;C2395,E2396="lunes"),1,IF(AND(B2396=B2395,C2396=C2395,E2396="lunes"),F2395+1,F2395)))</f>
        <v>5</v>
      </c>
      <c r="G2396" s="2"/>
    </row>
    <row r="2397" spans="1:7" x14ac:dyDescent="0.35">
      <c r="A2397" s="1">
        <v>45321</v>
      </c>
      <c r="B2397" t="s">
        <v>15</v>
      </c>
      <c r="C2397" t="s">
        <v>7</v>
      </c>
      <c r="D2397">
        <v>11</v>
      </c>
      <c r="E2397" s="2" t="s">
        <v>34</v>
      </c>
      <c r="F2397" s="2">
        <f>IF(AND(B2397&gt;B2396,C2397&lt;C2396,E2397="lunes"),1,IF(AND(B2397=B2396,C2397&gt;C2396,E2397="lunes"),1,IF(AND(B2397=B2396,C2397=C2396,E2397="lunes"),F2396+1,F2396)))</f>
        <v>5</v>
      </c>
      <c r="G2397" s="2"/>
    </row>
    <row r="2398" spans="1:7" x14ac:dyDescent="0.35">
      <c r="A2398" s="1">
        <v>45322</v>
      </c>
      <c r="B2398" t="s">
        <v>15</v>
      </c>
      <c r="C2398" t="s">
        <v>7</v>
      </c>
      <c r="D2398">
        <v>12</v>
      </c>
      <c r="E2398" s="2" t="s">
        <v>35</v>
      </c>
      <c r="F2398" s="2">
        <f>IF(AND(B2398&gt;B2397,C2398&lt;C2397,E2398="lunes"),1,IF(AND(B2398=B2397,C2398&gt;C2397,E2398="lunes"),1,IF(AND(B2398=B2397,C2398=C2397,E2398="lunes"),F2397+1,F2397)))</f>
        <v>5</v>
      </c>
      <c r="G2398" s="2"/>
    </row>
    <row r="2399" spans="1:7" x14ac:dyDescent="0.35">
      <c r="A2399" s="1">
        <v>45323</v>
      </c>
      <c r="B2399" t="s">
        <v>15</v>
      </c>
      <c r="C2399" t="s">
        <v>7</v>
      </c>
      <c r="D2399">
        <v>20</v>
      </c>
      <c r="E2399" s="2" t="s">
        <v>36</v>
      </c>
      <c r="F2399" s="2">
        <f>IF(AND(B2399&gt;B2398,C2399&lt;C2398,E2399="lunes"),1,IF(AND(B2399=B2398,C2399&gt;C2398,E2399="lunes"),1,IF(AND(B2399=B2398,C2399=C2398,E2399="lunes"),F2398+1,F2398)))</f>
        <v>5</v>
      </c>
      <c r="G2399" s="2"/>
    </row>
    <row r="2400" spans="1:7" x14ac:dyDescent="0.35">
      <c r="A2400" s="1">
        <v>45324</v>
      </c>
      <c r="B2400" t="s">
        <v>15</v>
      </c>
      <c r="C2400" t="s">
        <v>7</v>
      </c>
      <c r="D2400">
        <v>18</v>
      </c>
      <c r="E2400" s="2" t="s">
        <v>37</v>
      </c>
      <c r="F2400" s="2">
        <f>IF(AND(B2400&gt;B2399,C2400&lt;C2399,E2400="lunes"),1,IF(AND(B2400=B2399,C2400&gt;C2399,E2400="lunes"),1,IF(AND(B2400=B2399,C2400=C2399,E2400="lunes"),F2399+1,F2399)))</f>
        <v>5</v>
      </c>
      <c r="G2400" s="2"/>
    </row>
    <row r="2401" spans="1:7" x14ac:dyDescent="0.35">
      <c r="A2401" s="1">
        <v>45325</v>
      </c>
      <c r="B2401" t="s">
        <v>15</v>
      </c>
      <c r="C2401" t="s">
        <v>7</v>
      </c>
      <c r="D2401">
        <v>13</v>
      </c>
      <c r="E2401" s="2" t="s">
        <v>38</v>
      </c>
      <c r="F2401" s="2">
        <f>IF(AND(B2401&gt;B2400,C2401&lt;C2400,E2401="lunes"),1,IF(AND(B2401=B2400,C2401&gt;C2400,E2401="lunes"),1,IF(AND(B2401=B2400,C2401=C2400,E2401="lunes"),F2400+1,F2400)))</f>
        <v>5</v>
      </c>
      <c r="G2401" s="2"/>
    </row>
    <row r="2402" spans="1:7" x14ac:dyDescent="0.35">
      <c r="A2402" s="1">
        <v>45326</v>
      </c>
      <c r="B2402" t="s">
        <v>15</v>
      </c>
      <c r="C2402" t="s">
        <v>7</v>
      </c>
      <c r="D2402">
        <v>19</v>
      </c>
      <c r="E2402" s="2" t="s">
        <v>39</v>
      </c>
      <c r="F2402" s="2">
        <f>IF(AND(B2402&gt;B2401,C2402&lt;C2401,E2402="lunes"),1,IF(AND(B2402=B2401,C2402&gt;C2401,E2402="lunes"),1,IF(AND(B2402=B2401,C2402=C2401,E2402="lunes"),F2401+1,F2401)))</f>
        <v>5</v>
      </c>
      <c r="G2402" s="2"/>
    </row>
    <row r="2403" spans="1:7" x14ac:dyDescent="0.35">
      <c r="A2403" s="1">
        <v>45327</v>
      </c>
      <c r="B2403" t="s">
        <v>15</v>
      </c>
      <c r="C2403" t="s">
        <v>7</v>
      </c>
      <c r="D2403">
        <v>8</v>
      </c>
      <c r="E2403" s="2" t="s">
        <v>33</v>
      </c>
      <c r="F2403" s="2">
        <f>IF(AND(B2403&gt;B2402,C2403&lt;C2402,E2403="lunes"),1,IF(AND(B2403=B2402,C2403&gt;C2402,E2403="lunes"),1,IF(AND(B2403=B2402,C2403=C2402,E2403="lunes"),F2402+1,F2402)))</f>
        <v>6</v>
      </c>
      <c r="G2403" s="2"/>
    </row>
    <row r="2404" spans="1:7" x14ac:dyDescent="0.35">
      <c r="A2404" s="1">
        <v>45328</v>
      </c>
      <c r="B2404" t="s">
        <v>15</v>
      </c>
      <c r="C2404" t="s">
        <v>7</v>
      </c>
      <c r="D2404">
        <v>13</v>
      </c>
      <c r="E2404" s="2" t="s">
        <v>34</v>
      </c>
      <c r="F2404" s="2">
        <f>IF(AND(B2404&gt;B2403,C2404&lt;C2403,E2404="lunes"),1,IF(AND(B2404=B2403,C2404&gt;C2403,E2404="lunes"),1,IF(AND(B2404=B2403,C2404=C2403,E2404="lunes"),F2403+1,F2403)))</f>
        <v>6</v>
      </c>
      <c r="G2404" s="2"/>
    </row>
    <row r="2405" spans="1:7" x14ac:dyDescent="0.35">
      <c r="A2405" s="1">
        <v>45329</v>
      </c>
      <c r="B2405" t="s">
        <v>15</v>
      </c>
      <c r="C2405" t="s">
        <v>7</v>
      </c>
      <c r="D2405">
        <v>8</v>
      </c>
      <c r="E2405" s="2" t="s">
        <v>35</v>
      </c>
      <c r="F2405" s="2">
        <f>IF(AND(B2405&gt;B2404,C2405&lt;C2404,E2405="lunes"),1,IF(AND(B2405=B2404,C2405&gt;C2404,E2405="lunes"),1,IF(AND(B2405=B2404,C2405=C2404,E2405="lunes"),F2404+1,F2404)))</f>
        <v>6</v>
      </c>
      <c r="G2405" s="2"/>
    </row>
    <row r="2406" spans="1:7" x14ac:dyDescent="0.35">
      <c r="A2406" s="1">
        <v>45330</v>
      </c>
      <c r="B2406" t="s">
        <v>15</v>
      </c>
      <c r="C2406" t="s">
        <v>7</v>
      </c>
      <c r="D2406">
        <v>4</v>
      </c>
      <c r="E2406" s="2" t="s">
        <v>36</v>
      </c>
      <c r="F2406" s="2">
        <f>IF(AND(B2406&gt;B2405,C2406&lt;C2405,E2406="lunes"),1,IF(AND(B2406=B2405,C2406&gt;C2405,E2406="lunes"),1,IF(AND(B2406=B2405,C2406=C2405,E2406="lunes"),F2405+1,F2405)))</f>
        <v>6</v>
      </c>
      <c r="G2406" s="2"/>
    </row>
    <row r="2407" spans="1:7" x14ac:dyDescent="0.35">
      <c r="A2407" s="1">
        <v>45331</v>
      </c>
      <c r="B2407" t="s">
        <v>15</v>
      </c>
      <c r="C2407" t="s">
        <v>7</v>
      </c>
      <c r="D2407">
        <v>11</v>
      </c>
      <c r="E2407" s="2" t="s">
        <v>37</v>
      </c>
      <c r="F2407" s="2">
        <f>IF(AND(B2407&gt;B2406,C2407&lt;C2406,E2407="lunes"),1,IF(AND(B2407=B2406,C2407&gt;C2406,E2407="lunes"),1,IF(AND(B2407=B2406,C2407=C2406,E2407="lunes"),F2406+1,F2406)))</f>
        <v>6</v>
      </c>
      <c r="G2407" s="2"/>
    </row>
    <row r="2408" spans="1:7" x14ac:dyDescent="0.35">
      <c r="A2408" s="1">
        <v>45332</v>
      </c>
      <c r="B2408" t="s">
        <v>15</v>
      </c>
      <c r="C2408" t="s">
        <v>7</v>
      </c>
      <c r="D2408">
        <v>17</v>
      </c>
      <c r="E2408" s="2" t="s">
        <v>38</v>
      </c>
      <c r="F2408" s="2">
        <f>IF(AND(B2408&gt;B2407,C2408&lt;C2407,E2408="lunes"),1,IF(AND(B2408=B2407,C2408&gt;C2407,E2408="lunes"),1,IF(AND(B2408=B2407,C2408=C2407,E2408="lunes"),F2407+1,F2407)))</f>
        <v>6</v>
      </c>
      <c r="G2408" s="2"/>
    </row>
    <row r="2409" spans="1:7" x14ac:dyDescent="0.35">
      <c r="A2409" s="1">
        <v>45333</v>
      </c>
      <c r="B2409" t="s">
        <v>15</v>
      </c>
      <c r="C2409" t="s">
        <v>7</v>
      </c>
      <c r="D2409">
        <v>7</v>
      </c>
      <c r="E2409" s="2" t="s">
        <v>39</v>
      </c>
      <c r="F2409" s="2">
        <f>IF(AND(B2409&gt;B2408,C2409&lt;C2408,E2409="lunes"),1,IF(AND(B2409=B2408,C2409&gt;C2408,E2409="lunes"),1,IF(AND(B2409=B2408,C2409=C2408,E2409="lunes"),F2408+1,F2408)))</f>
        <v>6</v>
      </c>
      <c r="G2409" s="2"/>
    </row>
    <row r="2410" spans="1:7" x14ac:dyDescent="0.35">
      <c r="A2410" s="1">
        <v>45334</v>
      </c>
      <c r="B2410" t="s">
        <v>15</v>
      </c>
      <c r="C2410" t="s">
        <v>7</v>
      </c>
      <c r="D2410">
        <v>10</v>
      </c>
      <c r="E2410" s="2" t="s">
        <v>33</v>
      </c>
      <c r="F2410" s="2">
        <f>IF(AND(B2410&gt;B2409,C2410&lt;C2409,E2410="lunes"),1,IF(AND(B2410=B2409,C2410&gt;C2409,E2410="lunes"),1,IF(AND(B2410=B2409,C2410=C2409,E2410="lunes"),F2409+1,F2409)))</f>
        <v>7</v>
      </c>
      <c r="G2410" s="2"/>
    </row>
    <row r="2411" spans="1:7" x14ac:dyDescent="0.35">
      <c r="A2411" s="1">
        <v>45335</v>
      </c>
      <c r="B2411" t="s">
        <v>15</v>
      </c>
      <c r="C2411" t="s">
        <v>7</v>
      </c>
      <c r="D2411">
        <v>12</v>
      </c>
      <c r="E2411" s="2" t="s">
        <v>34</v>
      </c>
      <c r="F2411" s="2">
        <f>IF(AND(B2411&gt;B2410,C2411&lt;C2410,E2411="lunes"),1,IF(AND(B2411=B2410,C2411&gt;C2410,E2411="lunes"),1,IF(AND(B2411=B2410,C2411=C2410,E2411="lunes"),F2410+1,F2410)))</f>
        <v>7</v>
      </c>
      <c r="G2411" s="2"/>
    </row>
    <row r="2412" spans="1:7" x14ac:dyDescent="0.35">
      <c r="A2412" s="1">
        <v>45336</v>
      </c>
      <c r="B2412" t="s">
        <v>15</v>
      </c>
      <c r="C2412" t="s">
        <v>7</v>
      </c>
      <c r="D2412">
        <v>12</v>
      </c>
      <c r="E2412" s="2" t="s">
        <v>35</v>
      </c>
      <c r="F2412" s="2">
        <f>IF(AND(B2412&gt;B2411,C2412&lt;C2411,E2412="lunes"),1,IF(AND(B2412=B2411,C2412&gt;C2411,E2412="lunes"),1,IF(AND(B2412=B2411,C2412=C2411,E2412="lunes"),F2411+1,F2411)))</f>
        <v>7</v>
      </c>
      <c r="G2412" s="2"/>
    </row>
    <row r="2413" spans="1:7" x14ac:dyDescent="0.35">
      <c r="A2413" s="1">
        <v>45337</v>
      </c>
      <c r="B2413" t="s">
        <v>15</v>
      </c>
      <c r="C2413" t="s">
        <v>7</v>
      </c>
      <c r="D2413">
        <v>7</v>
      </c>
      <c r="E2413" s="2" t="s">
        <v>36</v>
      </c>
      <c r="F2413" s="2">
        <f>IF(AND(B2413&gt;B2412,C2413&lt;C2412,E2413="lunes"),1,IF(AND(B2413=B2412,C2413&gt;C2412,E2413="lunes"),1,IF(AND(B2413=B2412,C2413=C2412,E2413="lunes"),F2412+1,F2412)))</f>
        <v>7</v>
      </c>
      <c r="G2413" s="2"/>
    </row>
    <row r="2414" spans="1:7" x14ac:dyDescent="0.35">
      <c r="A2414" s="1">
        <v>45338</v>
      </c>
      <c r="B2414" t="s">
        <v>15</v>
      </c>
      <c r="C2414" t="s">
        <v>7</v>
      </c>
      <c r="D2414">
        <v>14</v>
      </c>
      <c r="E2414" s="2" t="s">
        <v>37</v>
      </c>
      <c r="F2414" s="2">
        <f>IF(AND(B2414&gt;B2413,C2414&lt;C2413,E2414="lunes"),1,IF(AND(B2414=B2413,C2414&gt;C2413,E2414="lunes"),1,IF(AND(B2414=B2413,C2414=C2413,E2414="lunes"),F2413+1,F2413)))</f>
        <v>7</v>
      </c>
      <c r="G2414" s="2"/>
    </row>
    <row r="2415" spans="1:7" x14ac:dyDescent="0.35">
      <c r="A2415" s="1">
        <v>45339</v>
      </c>
      <c r="B2415" t="s">
        <v>15</v>
      </c>
      <c r="C2415" t="s">
        <v>7</v>
      </c>
      <c r="D2415">
        <v>17</v>
      </c>
      <c r="E2415" s="2" t="s">
        <v>38</v>
      </c>
      <c r="F2415" s="2">
        <f>IF(AND(B2415&gt;B2414,C2415&lt;C2414,E2415="lunes"),1,IF(AND(B2415=B2414,C2415&gt;C2414,E2415="lunes"),1,IF(AND(B2415=B2414,C2415=C2414,E2415="lunes"),F2414+1,F2414)))</f>
        <v>7</v>
      </c>
      <c r="G2415" s="2"/>
    </row>
    <row r="2416" spans="1:7" x14ac:dyDescent="0.35">
      <c r="A2416" s="1">
        <v>45340</v>
      </c>
      <c r="B2416" t="s">
        <v>15</v>
      </c>
      <c r="C2416" t="s">
        <v>7</v>
      </c>
      <c r="D2416">
        <v>19</v>
      </c>
      <c r="E2416" s="2" t="s">
        <v>39</v>
      </c>
      <c r="F2416" s="2">
        <f>IF(AND(B2416&gt;B2415,C2416&lt;C2415,E2416="lunes"),1,IF(AND(B2416=B2415,C2416&gt;C2415,E2416="lunes"),1,IF(AND(B2416=B2415,C2416=C2415,E2416="lunes"),F2415+1,F2415)))</f>
        <v>7</v>
      </c>
      <c r="G2416" s="2"/>
    </row>
    <row r="2417" spans="1:7" x14ac:dyDescent="0.35">
      <c r="A2417" s="1">
        <v>45341</v>
      </c>
      <c r="B2417" t="s">
        <v>15</v>
      </c>
      <c r="C2417" t="s">
        <v>7</v>
      </c>
      <c r="D2417">
        <v>11</v>
      </c>
      <c r="E2417" s="2" t="s">
        <v>33</v>
      </c>
      <c r="F2417" s="2">
        <f>IF(AND(B2417&gt;B2416,C2417&lt;C2416,E2417="lunes"),1,IF(AND(B2417=B2416,C2417&gt;C2416,E2417="lunes"),1,IF(AND(B2417=B2416,C2417=C2416,E2417="lunes"),F2416+1,F2416)))</f>
        <v>8</v>
      </c>
      <c r="G2417" s="2"/>
    </row>
    <row r="2418" spans="1:7" x14ac:dyDescent="0.35">
      <c r="A2418" s="1">
        <v>45342</v>
      </c>
      <c r="B2418" t="s">
        <v>15</v>
      </c>
      <c r="C2418" t="s">
        <v>7</v>
      </c>
      <c r="D2418">
        <v>14</v>
      </c>
      <c r="E2418" s="2" t="s">
        <v>34</v>
      </c>
      <c r="F2418" s="2">
        <f>IF(AND(B2418&gt;B2417,C2418&lt;C2417,E2418="lunes"),1,IF(AND(B2418=B2417,C2418&gt;C2417,E2418="lunes"),1,IF(AND(B2418=B2417,C2418=C2417,E2418="lunes"),F2417+1,F2417)))</f>
        <v>8</v>
      </c>
      <c r="G2418" s="2"/>
    </row>
    <row r="2419" spans="1:7" x14ac:dyDescent="0.35">
      <c r="A2419" s="1">
        <v>45343</v>
      </c>
      <c r="B2419" t="s">
        <v>15</v>
      </c>
      <c r="C2419" t="s">
        <v>7</v>
      </c>
      <c r="D2419">
        <v>15</v>
      </c>
      <c r="E2419" s="2" t="s">
        <v>35</v>
      </c>
      <c r="F2419" s="2">
        <f>IF(AND(B2419&gt;B2418,C2419&lt;C2418,E2419="lunes"),1,IF(AND(B2419=B2418,C2419&gt;C2418,E2419="lunes"),1,IF(AND(B2419=B2418,C2419=C2418,E2419="lunes"),F2418+1,F2418)))</f>
        <v>8</v>
      </c>
      <c r="G2419" s="2"/>
    </row>
    <row r="2420" spans="1:7" x14ac:dyDescent="0.35">
      <c r="A2420" s="1">
        <v>45344</v>
      </c>
      <c r="B2420" t="s">
        <v>15</v>
      </c>
      <c r="C2420" t="s">
        <v>7</v>
      </c>
      <c r="D2420">
        <v>10</v>
      </c>
      <c r="E2420" s="2" t="s">
        <v>36</v>
      </c>
      <c r="F2420" s="2">
        <f>IF(AND(B2420&gt;B2419,C2420&lt;C2419,E2420="lunes"),1,IF(AND(B2420=B2419,C2420&gt;C2419,E2420="lunes"),1,IF(AND(B2420=B2419,C2420=C2419,E2420="lunes"),F2419+1,F2419)))</f>
        <v>8</v>
      </c>
      <c r="G2420" s="2"/>
    </row>
    <row r="2421" spans="1:7" x14ac:dyDescent="0.35">
      <c r="A2421" s="1">
        <v>45345</v>
      </c>
      <c r="B2421" t="s">
        <v>15</v>
      </c>
      <c r="C2421" t="s">
        <v>7</v>
      </c>
      <c r="D2421">
        <v>19</v>
      </c>
      <c r="E2421" s="2" t="s">
        <v>37</v>
      </c>
      <c r="F2421" s="2">
        <f>IF(AND(B2421&gt;B2420,C2421&lt;C2420,E2421="lunes"),1,IF(AND(B2421=B2420,C2421&gt;C2420,E2421="lunes"),1,IF(AND(B2421=B2420,C2421=C2420,E2421="lunes"),F2420+1,F2420)))</f>
        <v>8</v>
      </c>
      <c r="G2421" s="2"/>
    </row>
    <row r="2422" spans="1:7" x14ac:dyDescent="0.35">
      <c r="A2422" s="1">
        <v>45346</v>
      </c>
      <c r="B2422" t="s">
        <v>15</v>
      </c>
      <c r="C2422" t="s">
        <v>7</v>
      </c>
      <c r="D2422">
        <v>17</v>
      </c>
      <c r="E2422" s="2" t="s">
        <v>38</v>
      </c>
      <c r="F2422" s="2">
        <f>IF(AND(B2422&gt;B2421,C2422&lt;C2421,E2422="lunes"),1,IF(AND(B2422=B2421,C2422&gt;C2421,E2422="lunes"),1,IF(AND(B2422=B2421,C2422=C2421,E2422="lunes"),F2421+1,F2421)))</f>
        <v>8</v>
      </c>
      <c r="G2422" s="2"/>
    </row>
    <row r="2423" spans="1:7" x14ac:dyDescent="0.35">
      <c r="A2423" s="1">
        <v>45347</v>
      </c>
      <c r="B2423" t="s">
        <v>15</v>
      </c>
      <c r="C2423" t="s">
        <v>7</v>
      </c>
      <c r="D2423">
        <v>19</v>
      </c>
      <c r="E2423" s="2" t="s">
        <v>39</v>
      </c>
      <c r="F2423" s="2">
        <f>IF(AND(B2423&gt;B2422,C2423&lt;C2422,E2423="lunes"),1,IF(AND(B2423=B2422,C2423&gt;C2422,E2423="lunes"),1,IF(AND(B2423=B2422,C2423=C2422,E2423="lunes"),F2422+1,F2422)))</f>
        <v>8</v>
      </c>
      <c r="G2423" s="2"/>
    </row>
    <row r="2424" spans="1:7" x14ac:dyDescent="0.35">
      <c r="A2424" s="1">
        <v>45348</v>
      </c>
      <c r="B2424" t="s">
        <v>15</v>
      </c>
      <c r="C2424" t="s">
        <v>7</v>
      </c>
      <c r="D2424">
        <v>20</v>
      </c>
      <c r="E2424" s="2" t="s">
        <v>33</v>
      </c>
      <c r="F2424" s="2">
        <f>IF(AND(B2424&gt;B2423,C2424&lt;C2423,E2424="lunes"),1,IF(AND(B2424=B2423,C2424&gt;C2423,E2424="lunes"),1,IF(AND(B2424=B2423,C2424=C2423,E2424="lunes"),F2423+1,F2423)))</f>
        <v>9</v>
      </c>
      <c r="G2424" s="2"/>
    </row>
    <row r="2425" spans="1:7" x14ac:dyDescent="0.35">
      <c r="A2425" s="1">
        <v>45349</v>
      </c>
      <c r="B2425" t="s">
        <v>15</v>
      </c>
      <c r="C2425" t="s">
        <v>7</v>
      </c>
      <c r="D2425">
        <v>21</v>
      </c>
      <c r="E2425" s="2" t="s">
        <v>34</v>
      </c>
      <c r="F2425" s="2">
        <f>IF(AND(B2425&gt;B2424,C2425&lt;C2424,E2425="lunes"),1,IF(AND(B2425=B2424,C2425&gt;C2424,E2425="lunes"),1,IF(AND(B2425=B2424,C2425=C2424,E2425="lunes"),F2424+1,F2424)))</f>
        <v>9</v>
      </c>
      <c r="G2425" s="2"/>
    </row>
    <row r="2426" spans="1:7" x14ac:dyDescent="0.35">
      <c r="A2426" s="1">
        <v>45350</v>
      </c>
      <c r="B2426" t="s">
        <v>15</v>
      </c>
      <c r="C2426" t="s">
        <v>7</v>
      </c>
      <c r="D2426">
        <v>9</v>
      </c>
      <c r="E2426" s="2" t="s">
        <v>35</v>
      </c>
      <c r="F2426" s="2">
        <f>IF(AND(B2426&gt;B2425,C2426&lt;C2425,E2426="lunes"),1,IF(AND(B2426=B2425,C2426&gt;C2425,E2426="lunes"),1,IF(AND(B2426=B2425,C2426=C2425,E2426="lunes"),F2425+1,F2425)))</f>
        <v>9</v>
      </c>
      <c r="G2426" s="2"/>
    </row>
    <row r="2427" spans="1:7" x14ac:dyDescent="0.35">
      <c r="A2427" s="1">
        <v>45351</v>
      </c>
      <c r="B2427" t="s">
        <v>15</v>
      </c>
      <c r="C2427" t="s">
        <v>7</v>
      </c>
      <c r="D2427">
        <v>21</v>
      </c>
      <c r="E2427" s="2" t="s">
        <v>36</v>
      </c>
      <c r="F2427" s="2">
        <f>IF(AND(B2427&gt;B2426,C2427&lt;C2426,E2427="lunes"),1,IF(AND(B2427=B2426,C2427&gt;C2426,E2427="lunes"),1,IF(AND(B2427=B2426,C2427=C2426,E2427="lunes"),F2426+1,F2426)))</f>
        <v>9</v>
      </c>
      <c r="G2427" s="2"/>
    </row>
    <row r="2428" spans="1:7" x14ac:dyDescent="0.35">
      <c r="A2428" s="1">
        <v>45352</v>
      </c>
      <c r="B2428" t="s">
        <v>15</v>
      </c>
      <c r="C2428" t="s">
        <v>7</v>
      </c>
      <c r="D2428">
        <v>14</v>
      </c>
      <c r="E2428" s="2" t="s">
        <v>37</v>
      </c>
      <c r="F2428" s="2">
        <f>IF(AND(B2428&gt;B2427,C2428&lt;C2427,E2428="lunes"),1,IF(AND(B2428=B2427,C2428&gt;C2427,E2428="lunes"),1,IF(AND(B2428=B2427,C2428=C2427,E2428="lunes"),F2427+1,F2427)))</f>
        <v>9</v>
      </c>
      <c r="G2428" s="2"/>
    </row>
    <row r="2429" spans="1:7" x14ac:dyDescent="0.35">
      <c r="A2429" s="1">
        <v>45353</v>
      </c>
      <c r="B2429" t="s">
        <v>15</v>
      </c>
      <c r="C2429" t="s">
        <v>7</v>
      </c>
      <c r="D2429">
        <v>17</v>
      </c>
      <c r="E2429" s="2" t="s">
        <v>38</v>
      </c>
      <c r="F2429" s="2">
        <f>IF(AND(B2429&gt;B2428,C2429&lt;C2428,E2429="lunes"),1,IF(AND(B2429=B2428,C2429&gt;C2428,E2429="lunes"),1,IF(AND(B2429=B2428,C2429=C2428,E2429="lunes"),F2428+1,F2428)))</f>
        <v>9</v>
      </c>
      <c r="G2429" s="2"/>
    </row>
    <row r="2430" spans="1:7" x14ac:dyDescent="0.35">
      <c r="A2430" s="1">
        <v>45354</v>
      </c>
      <c r="B2430" t="s">
        <v>15</v>
      </c>
      <c r="C2430" t="s">
        <v>7</v>
      </c>
      <c r="D2430">
        <v>22</v>
      </c>
      <c r="E2430" s="2" t="s">
        <v>39</v>
      </c>
      <c r="F2430" s="2">
        <f>IF(AND(B2430&gt;B2429,C2430&lt;C2429,E2430="lunes"),1,IF(AND(B2430=B2429,C2430&gt;C2429,E2430="lunes"),1,IF(AND(B2430=B2429,C2430=C2429,E2430="lunes"),F2429+1,F2429)))</f>
        <v>9</v>
      </c>
      <c r="G2430" s="2"/>
    </row>
    <row r="2431" spans="1:7" x14ac:dyDescent="0.35">
      <c r="A2431" s="1">
        <v>45355</v>
      </c>
      <c r="B2431" t="s">
        <v>15</v>
      </c>
      <c r="C2431" t="s">
        <v>7</v>
      </c>
      <c r="D2431">
        <v>7</v>
      </c>
      <c r="E2431" s="2" t="s">
        <v>33</v>
      </c>
      <c r="F2431" s="2">
        <f>IF(AND(B2431&gt;B2430,C2431&lt;C2430,E2431="lunes"),1,IF(AND(B2431=B2430,C2431&gt;C2430,E2431="lunes"),1,IF(AND(B2431=B2430,C2431=C2430,E2431="lunes"),F2430+1,F2430)))</f>
        <v>10</v>
      </c>
      <c r="G2431" s="2"/>
    </row>
    <row r="2432" spans="1:7" x14ac:dyDescent="0.35">
      <c r="A2432" s="1">
        <v>45356</v>
      </c>
      <c r="B2432" t="s">
        <v>15</v>
      </c>
      <c r="C2432" t="s">
        <v>7</v>
      </c>
      <c r="D2432">
        <v>8</v>
      </c>
      <c r="E2432" s="2" t="s">
        <v>34</v>
      </c>
      <c r="F2432" s="2">
        <f>IF(AND(B2432&gt;B2431,C2432&lt;C2431,E2432="lunes"),1,IF(AND(B2432=B2431,C2432&gt;C2431,E2432="lunes"),1,IF(AND(B2432=B2431,C2432=C2431,E2432="lunes"),F2431+1,F2431)))</f>
        <v>10</v>
      </c>
      <c r="G2432" s="2"/>
    </row>
    <row r="2433" spans="1:7" x14ac:dyDescent="0.35">
      <c r="A2433" s="1">
        <v>45357</v>
      </c>
      <c r="B2433" t="s">
        <v>15</v>
      </c>
      <c r="C2433" t="s">
        <v>7</v>
      </c>
      <c r="D2433">
        <v>5</v>
      </c>
      <c r="E2433" s="2" t="s">
        <v>35</v>
      </c>
      <c r="F2433" s="2">
        <f>IF(AND(B2433&gt;B2432,C2433&lt;C2432,E2433="lunes"),1,IF(AND(B2433=B2432,C2433&gt;C2432,E2433="lunes"),1,IF(AND(B2433=B2432,C2433=C2432,E2433="lunes"),F2432+1,F2432)))</f>
        <v>10</v>
      </c>
      <c r="G2433" s="2"/>
    </row>
    <row r="2434" spans="1:7" x14ac:dyDescent="0.35">
      <c r="A2434" s="1">
        <v>45358</v>
      </c>
      <c r="B2434" t="s">
        <v>15</v>
      </c>
      <c r="C2434" t="s">
        <v>7</v>
      </c>
      <c r="D2434">
        <v>8</v>
      </c>
      <c r="E2434" s="2" t="s">
        <v>36</v>
      </c>
      <c r="F2434" s="2">
        <f>IF(AND(B2434&gt;B2433,C2434&lt;C2433,E2434="lunes"),1,IF(AND(B2434=B2433,C2434&gt;C2433,E2434="lunes"),1,IF(AND(B2434=B2433,C2434=C2433,E2434="lunes"),F2433+1,F2433)))</f>
        <v>10</v>
      </c>
      <c r="G2434" s="2"/>
    </row>
    <row r="2435" spans="1:7" x14ac:dyDescent="0.35">
      <c r="A2435" s="1">
        <v>45359</v>
      </c>
      <c r="B2435" t="s">
        <v>15</v>
      </c>
      <c r="C2435" t="s">
        <v>7</v>
      </c>
      <c r="D2435">
        <v>20</v>
      </c>
      <c r="E2435" s="2" t="s">
        <v>37</v>
      </c>
      <c r="F2435" s="2">
        <f>IF(AND(B2435&gt;B2434,C2435&lt;C2434,E2435="lunes"),1,IF(AND(B2435=B2434,C2435&gt;C2434,E2435="lunes"),1,IF(AND(B2435=B2434,C2435=C2434,E2435="lunes"),F2434+1,F2434)))</f>
        <v>10</v>
      </c>
      <c r="G2435" s="2"/>
    </row>
    <row r="2436" spans="1:7" x14ac:dyDescent="0.35">
      <c r="A2436" s="1">
        <v>45360</v>
      </c>
      <c r="B2436" t="s">
        <v>15</v>
      </c>
      <c r="C2436" t="s">
        <v>7</v>
      </c>
      <c r="D2436">
        <v>10</v>
      </c>
      <c r="E2436" s="2" t="s">
        <v>38</v>
      </c>
      <c r="F2436" s="2">
        <f>IF(AND(B2436&gt;B2435,C2436&lt;C2435,E2436="lunes"),1,IF(AND(B2436=B2435,C2436&gt;C2435,E2436="lunes"),1,IF(AND(B2436=B2435,C2436=C2435,E2436="lunes"),F2435+1,F2435)))</f>
        <v>10</v>
      </c>
      <c r="G2436" s="2"/>
    </row>
    <row r="2437" spans="1:7" x14ac:dyDescent="0.35">
      <c r="A2437" s="1">
        <v>45361</v>
      </c>
      <c r="B2437" t="s">
        <v>15</v>
      </c>
      <c r="C2437" t="s">
        <v>7</v>
      </c>
      <c r="D2437">
        <v>20</v>
      </c>
      <c r="E2437" s="2" t="s">
        <v>39</v>
      </c>
      <c r="F2437" s="2">
        <f>IF(AND(B2437&gt;B2436,C2437&lt;C2436,E2437="lunes"),1,IF(AND(B2437=B2436,C2437&gt;C2436,E2437="lunes"),1,IF(AND(B2437=B2436,C2437=C2436,E2437="lunes"),F2436+1,F2436)))</f>
        <v>10</v>
      </c>
      <c r="G2437" s="2"/>
    </row>
    <row r="2438" spans="1:7" x14ac:dyDescent="0.35">
      <c r="A2438" s="1">
        <v>45362</v>
      </c>
      <c r="B2438" t="s">
        <v>15</v>
      </c>
      <c r="C2438" t="s">
        <v>7</v>
      </c>
      <c r="D2438">
        <v>18</v>
      </c>
      <c r="E2438" s="2" t="s">
        <v>33</v>
      </c>
      <c r="F2438" s="2">
        <f>IF(AND(B2438&gt;B2437,C2438&lt;C2437,E2438="lunes"),1,IF(AND(B2438=B2437,C2438&gt;C2437,E2438="lunes"),1,IF(AND(B2438=B2437,C2438=C2437,E2438="lunes"),F2437+1,F2437)))</f>
        <v>11</v>
      </c>
      <c r="G2438" s="2"/>
    </row>
    <row r="2439" spans="1:7" x14ac:dyDescent="0.35">
      <c r="A2439" s="1">
        <v>45363</v>
      </c>
      <c r="B2439" t="s">
        <v>15</v>
      </c>
      <c r="C2439" t="s">
        <v>7</v>
      </c>
      <c r="D2439">
        <v>3</v>
      </c>
      <c r="E2439" s="2" t="s">
        <v>34</v>
      </c>
      <c r="F2439" s="2">
        <f>IF(AND(B2439&gt;B2438,C2439&lt;C2438,E2439="lunes"),1,IF(AND(B2439=B2438,C2439&gt;C2438,E2439="lunes"),1,IF(AND(B2439=B2438,C2439=C2438,E2439="lunes"),F2438+1,F2438)))</f>
        <v>11</v>
      </c>
      <c r="G2439" s="2"/>
    </row>
    <row r="2440" spans="1:7" x14ac:dyDescent="0.35">
      <c r="A2440" s="1">
        <v>45364</v>
      </c>
      <c r="B2440" t="s">
        <v>15</v>
      </c>
      <c r="C2440" t="s">
        <v>7</v>
      </c>
      <c r="D2440">
        <v>14</v>
      </c>
      <c r="E2440" s="2" t="s">
        <v>35</v>
      </c>
      <c r="F2440" s="2">
        <f>IF(AND(B2440&gt;B2439,C2440&lt;C2439,E2440="lunes"),1,IF(AND(B2440=B2439,C2440&gt;C2439,E2440="lunes"),1,IF(AND(B2440=B2439,C2440=C2439,E2440="lunes"),F2439+1,F2439)))</f>
        <v>11</v>
      </c>
      <c r="G2440" s="2"/>
    </row>
    <row r="2441" spans="1:7" x14ac:dyDescent="0.35">
      <c r="A2441" s="1">
        <v>45365</v>
      </c>
      <c r="B2441" t="s">
        <v>15</v>
      </c>
      <c r="C2441" t="s">
        <v>7</v>
      </c>
      <c r="D2441">
        <v>12</v>
      </c>
      <c r="E2441" s="2" t="s">
        <v>36</v>
      </c>
      <c r="F2441" s="2">
        <f>IF(AND(B2441&gt;B2440,C2441&lt;C2440,E2441="lunes"),1,IF(AND(B2441=B2440,C2441&gt;C2440,E2441="lunes"),1,IF(AND(B2441=B2440,C2441=C2440,E2441="lunes"),F2440+1,F2440)))</f>
        <v>11</v>
      </c>
      <c r="G2441" s="2"/>
    </row>
    <row r="2442" spans="1:7" x14ac:dyDescent="0.35">
      <c r="A2442" s="1">
        <v>45366</v>
      </c>
      <c r="B2442" t="s">
        <v>15</v>
      </c>
      <c r="C2442" t="s">
        <v>7</v>
      </c>
      <c r="D2442">
        <v>12</v>
      </c>
      <c r="E2442" s="2" t="s">
        <v>37</v>
      </c>
      <c r="F2442" s="2">
        <f>IF(AND(B2442&gt;B2441,C2442&lt;C2441,E2442="lunes"),1,IF(AND(B2442=B2441,C2442&gt;C2441,E2442="lunes"),1,IF(AND(B2442=B2441,C2442=C2441,E2442="lunes"),F2441+1,F2441)))</f>
        <v>11</v>
      </c>
      <c r="G2442" s="2"/>
    </row>
    <row r="2443" spans="1:7" x14ac:dyDescent="0.35">
      <c r="A2443" s="1">
        <v>45367</v>
      </c>
      <c r="B2443" t="s">
        <v>15</v>
      </c>
      <c r="C2443" t="s">
        <v>7</v>
      </c>
      <c r="D2443">
        <v>14</v>
      </c>
      <c r="E2443" s="2" t="s">
        <v>38</v>
      </c>
      <c r="F2443" s="2">
        <f>IF(AND(B2443&gt;B2442,C2443&lt;C2442,E2443="lunes"),1,IF(AND(B2443=B2442,C2443&gt;C2442,E2443="lunes"),1,IF(AND(B2443=B2442,C2443=C2442,E2443="lunes"),F2442+1,F2442)))</f>
        <v>11</v>
      </c>
      <c r="G2443" s="2"/>
    </row>
    <row r="2444" spans="1:7" x14ac:dyDescent="0.35">
      <c r="A2444" s="1">
        <v>45368</v>
      </c>
      <c r="B2444" t="s">
        <v>15</v>
      </c>
      <c r="C2444" t="s">
        <v>7</v>
      </c>
      <c r="D2444">
        <v>19</v>
      </c>
      <c r="E2444" s="2" t="s">
        <v>39</v>
      </c>
      <c r="F2444" s="2">
        <f>IF(AND(B2444&gt;B2443,C2444&lt;C2443,E2444="lunes"),1,IF(AND(B2444=B2443,C2444&gt;C2443,E2444="lunes"),1,IF(AND(B2444=B2443,C2444=C2443,E2444="lunes"),F2443+1,F2443)))</f>
        <v>11</v>
      </c>
      <c r="G2444" s="2"/>
    </row>
    <row r="2445" spans="1:7" x14ac:dyDescent="0.35">
      <c r="A2445" s="1">
        <v>45369</v>
      </c>
      <c r="B2445" t="s">
        <v>15</v>
      </c>
      <c r="C2445" t="s">
        <v>7</v>
      </c>
      <c r="D2445">
        <v>9</v>
      </c>
      <c r="E2445" s="2" t="s">
        <v>33</v>
      </c>
      <c r="F2445" s="2">
        <f>IF(AND(B2445&gt;B2444,C2445&lt;C2444,E2445="lunes"),1,IF(AND(B2445=B2444,C2445&gt;C2444,E2445="lunes"),1,IF(AND(B2445=B2444,C2445=C2444,E2445="lunes"),F2444+1,F2444)))</f>
        <v>12</v>
      </c>
      <c r="G2445" s="2"/>
    </row>
    <row r="2446" spans="1:7" x14ac:dyDescent="0.35">
      <c r="A2446" s="1">
        <v>45370</v>
      </c>
      <c r="B2446" t="s">
        <v>15</v>
      </c>
      <c r="C2446" t="s">
        <v>7</v>
      </c>
      <c r="D2446">
        <v>8</v>
      </c>
      <c r="E2446" s="2" t="s">
        <v>34</v>
      </c>
      <c r="F2446" s="2">
        <f>IF(AND(B2446&gt;B2445,C2446&lt;C2445,E2446="lunes"),1,IF(AND(B2446=B2445,C2446&gt;C2445,E2446="lunes"),1,IF(AND(B2446=B2445,C2446=C2445,E2446="lunes"),F2445+1,F2445)))</f>
        <v>12</v>
      </c>
      <c r="G2446" s="2"/>
    </row>
    <row r="2447" spans="1:7" x14ac:dyDescent="0.35">
      <c r="A2447" s="1">
        <v>45371</v>
      </c>
      <c r="B2447" t="s">
        <v>15</v>
      </c>
      <c r="C2447" t="s">
        <v>7</v>
      </c>
      <c r="D2447">
        <v>9</v>
      </c>
      <c r="E2447" s="2" t="s">
        <v>35</v>
      </c>
      <c r="F2447" s="2">
        <f>IF(AND(B2447&gt;B2446,C2447&lt;C2446,E2447="lunes"),1,IF(AND(B2447=B2446,C2447&gt;C2446,E2447="lunes"),1,IF(AND(B2447=B2446,C2447=C2446,E2447="lunes"),F2446+1,F2446)))</f>
        <v>12</v>
      </c>
      <c r="G2447" s="2"/>
    </row>
    <row r="2448" spans="1:7" x14ac:dyDescent="0.35">
      <c r="A2448" s="1">
        <v>45372</v>
      </c>
      <c r="B2448" t="s">
        <v>15</v>
      </c>
      <c r="C2448" t="s">
        <v>7</v>
      </c>
      <c r="D2448">
        <v>10</v>
      </c>
      <c r="E2448" s="2" t="s">
        <v>36</v>
      </c>
      <c r="F2448" s="2">
        <f>IF(AND(B2448&gt;B2447,C2448&lt;C2447,E2448="lunes"),1,IF(AND(B2448=B2447,C2448&gt;C2447,E2448="lunes"),1,IF(AND(B2448=B2447,C2448=C2447,E2448="lunes"),F2447+1,F2447)))</f>
        <v>12</v>
      </c>
      <c r="G2448" s="2"/>
    </row>
    <row r="2449" spans="1:7" x14ac:dyDescent="0.35">
      <c r="A2449" s="1">
        <v>45373</v>
      </c>
      <c r="B2449" t="s">
        <v>15</v>
      </c>
      <c r="C2449" t="s">
        <v>7</v>
      </c>
      <c r="D2449">
        <v>21</v>
      </c>
      <c r="E2449" s="2" t="s">
        <v>37</v>
      </c>
      <c r="F2449" s="2">
        <f>IF(AND(B2449&gt;B2448,C2449&lt;C2448,E2449="lunes"),1,IF(AND(B2449=B2448,C2449&gt;C2448,E2449="lunes"),1,IF(AND(B2449=B2448,C2449=C2448,E2449="lunes"),F2448+1,F2448)))</f>
        <v>12</v>
      </c>
      <c r="G2449" s="2"/>
    </row>
    <row r="2450" spans="1:7" x14ac:dyDescent="0.35">
      <c r="A2450" s="1">
        <v>45374</v>
      </c>
      <c r="B2450" t="s">
        <v>15</v>
      </c>
      <c r="C2450" t="s">
        <v>7</v>
      </c>
      <c r="D2450">
        <v>18</v>
      </c>
      <c r="E2450" s="2" t="s">
        <v>38</v>
      </c>
      <c r="F2450" s="2">
        <f>IF(AND(B2450&gt;B2449,C2450&lt;C2449,E2450="lunes"),1,IF(AND(B2450=B2449,C2450&gt;C2449,E2450="lunes"),1,IF(AND(B2450=B2449,C2450=C2449,E2450="lunes"),F2449+1,F2449)))</f>
        <v>12</v>
      </c>
      <c r="G2450" s="2"/>
    </row>
    <row r="2451" spans="1:7" x14ac:dyDescent="0.35">
      <c r="A2451" s="1">
        <v>45375</v>
      </c>
      <c r="B2451" t="s">
        <v>15</v>
      </c>
      <c r="C2451" t="s">
        <v>7</v>
      </c>
      <c r="D2451">
        <v>22</v>
      </c>
      <c r="E2451" s="2" t="s">
        <v>39</v>
      </c>
      <c r="F2451" s="2">
        <f>IF(AND(B2451&gt;B2450,C2451&lt;C2450,E2451="lunes"),1,IF(AND(B2451=B2450,C2451&gt;C2450,E2451="lunes"),1,IF(AND(B2451=B2450,C2451=C2450,E2451="lunes"),F2450+1,F2450)))</f>
        <v>12</v>
      </c>
      <c r="G2451" s="2"/>
    </row>
    <row r="2452" spans="1:7" x14ac:dyDescent="0.35">
      <c r="A2452" s="1">
        <v>45376</v>
      </c>
      <c r="B2452" t="s">
        <v>15</v>
      </c>
      <c r="C2452" t="s">
        <v>7</v>
      </c>
      <c r="D2452">
        <v>6</v>
      </c>
      <c r="E2452" s="2" t="s">
        <v>33</v>
      </c>
      <c r="F2452" s="2">
        <f>IF(AND(B2452&gt;B2451,C2452&lt;C2451,E2452="lunes"),1,IF(AND(B2452=B2451,C2452&gt;C2451,E2452="lunes"),1,IF(AND(B2452=B2451,C2452=C2451,E2452="lunes"),F2451+1,F2451)))</f>
        <v>13</v>
      </c>
      <c r="G2452" s="2"/>
    </row>
    <row r="2453" spans="1:7" x14ac:dyDescent="0.35">
      <c r="A2453" s="1">
        <v>45377</v>
      </c>
      <c r="B2453" t="s">
        <v>15</v>
      </c>
      <c r="C2453" t="s">
        <v>7</v>
      </c>
      <c r="D2453">
        <v>8</v>
      </c>
      <c r="E2453" s="2" t="s">
        <v>34</v>
      </c>
      <c r="F2453" s="2">
        <f>IF(AND(B2453&gt;B2452,C2453&lt;C2452,E2453="lunes"),1,IF(AND(B2453=B2452,C2453&gt;C2452,E2453="lunes"),1,IF(AND(B2453=B2452,C2453=C2452,E2453="lunes"),F2452+1,F2452)))</f>
        <v>13</v>
      </c>
      <c r="G2453" s="2"/>
    </row>
    <row r="2454" spans="1:7" x14ac:dyDescent="0.35">
      <c r="A2454" s="1">
        <v>45378</v>
      </c>
      <c r="B2454" t="s">
        <v>15</v>
      </c>
      <c r="C2454" t="s">
        <v>7</v>
      </c>
      <c r="D2454">
        <v>9</v>
      </c>
      <c r="E2454" s="2" t="s">
        <v>35</v>
      </c>
      <c r="F2454" s="2">
        <f>IF(AND(B2454&gt;B2453,C2454&lt;C2453,E2454="lunes"),1,IF(AND(B2454=B2453,C2454&gt;C2453,E2454="lunes"),1,IF(AND(B2454=B2453,C2454=C2453,E2454="lunes"),F2453+1,F2453)))</f>
        <v>13</v>
      </c>
      <c r="G2454" s="2"/>
    </row>
    <row r="2455" spans="1:7" x14ac:dyDescent="0.35">
      <c r="A2455" s="1">
        <v>45379</v>
      </c>
      <c r="B2455" t="s">
        <v>15</v>
      </c>
      <c r="C2455" t="s">
        <v>7</v>
      </c>
      <c r="D2455">
        <v>14</v>
      </c>
      <c r="E2455" s="2" t="s">
        <v>36</v>
      </c>
      <c r="F2455" s="2">
        <f>IF(AND(B2455&gt;B2454,C2455&lt;C2454,E2455="lunes"),1,IF(AND(B2455=B2454,C2455&gt;C2454,E2455="lunes"),1,IF(AND(B2455=B2454,C2455=C2454,E2455="lunes"),F2454+1,F2454)))</f>
        <v>13</v>
      </c>
      <c r="G2455" s="2"/>
    </row>
    <row r="2456" spans="1:7" x14ac:dyDescent="0.35">
      <c r="A2456" s="1">
        <v>45380</v>
      </c>
      <c r="B2456" t="s">
        <v>15</v>
      </c>
      <c r="C2456" t="s">
        <v>7</v>
      </c>
      <c r="D2456">
        <v>13</v>
      </c>
      <c r="E2456" s="2" t="s">
        <v>37</v>
      </c>
      <c r="F2456" s="2">
        <f>IF(AND(B2456&gt;B2455,C2456&lt;C2455,E2456="lunes"),1,IF(AND(B2456=B2455,C2456&gt;C2455,E2456="lunes"),1,IF(AND(B2456=B2455,C2456=C2455,E2456="lunes"),F2455+1,F2455)))</f>
        <v>13</v>
      </c>
      <c r="G2456" s="2"/>
    </row>
    <row r="2457" spans="1:7" x14ac:dyDescent="0.35">
      <c r="A2457" s="1">
        <v>45381</v>
      </c>
      <c r="B2457" t="s">
        <v>15</v>
      </c>
      <c r="C2457" t="s">
        <v>7</v>
      </c>
      <c r="D2457">
        <v>2</v>
      </c>
      <c r="E2457" s="2" t="s">
        <v>38</v>
      </c>
      <c r="F2457" s="2">
        <f>IF(AND(B2457&gt;B2456,C2457&lt;C2456,E2457="lunes"),1,IF(AND(B2457=B2456,C2457&gt;C2456,E2457="lunes"),1,IF(AND(B2457=B2456,C2457=C2456,E2457="lunes"),F2456+1,F2456)))</f>
        <v>13</v>
      </c>
      <c r="G2457" s="2"/>
    </row>
    <row r="2458" spans="1:7" x14ac:dyDescent="0.35">
      <c r="A2458" s="1">
        <v>45382</v>
      </c>
      <c r="B2458" t="s">
        <v>15</v>
      </c>
      <c r="C2458" t="s">
        <v>7</v>
      </c>
      <c r="D2458">
        <v>6</v>
      </c>
      <c r="E2458" s="2" t="s">
        <v>39</v>
      </c>
      <c r="F2458" s="2">
        <f>IF(AND(B2458&gt;B2457,C2458&lt;C2457,E2458="lunes"),1,IF(AND(B2458=B2457,C2458&gt;C2457,E2458="lunes"),1,IF(AND(B2458=B2457,C2458=C2457,E2458="lunes"),F2457+1,F2457)))</f>
        <v>13</v>
      </c>
      <c r="G2458" s="2"/>
    </row>
    <row r="2459" spans="1:7" x14ac:dyDescent="0.35">
      <c r="A2459" s="1">
        <v>45292</v>
      </c>
      <c r="B2459" t="s">
        <v>15</v>
      </c>
      <c r="C2459" t="s">
        <v>8</v>
      </c>
      <c r="D2459">
        <v>1</v>
      </c>
      <c r="E2459" s="2" t="s">
        <v>33</v>
      </c>
      <c r="F2459" s="2">
        <f>IF(AND(B2459&gt;B2458,C2459&lt;C2458,E2459="lunes"),1,IF(AND(B2459=B2458,C2459&gt;C2458,E2459="lunes"),1,IF(AND(B2459=B2458,C2459=C2458,E2459="lunes"),F2458+1,F2458)))</f>
        <v>1</v>
      </c>
      <c r="G2459" s="2"/>
    </row>
    <row r="2460" spans="1:7" x14ac:dyDescent="0.35">
      <c r="A2460" s="1">
        <v>45293</v>
      </c>
      <c r="B2460" t="s">
        <v>15</v>
      </c>
      <c r="C2460" t="s">
        <v>8</v>
      </c>
      <c r="D2460">
        <v>17</v>
      </c>
      <c r="E2460" s="2" t="s">
        <v>34</v>
      </c>
      <c r="F2460" s="2">
        <f>IF(AND(B2460&gt;B2459,C2460&lt;C2459,E2460="lunes"),1,IF(AND(B2460=B2459,C2460&gt;C2459,E2460="lunes"),1,IF(AND(B2460=B2459,C2460=C2459,E2460="lunes"),F2459+1,F2459)))</f>
        <v>1</v>
      </c>
      <c r="G2460" s="2"/>
    </row>
    <row r="2461" spans="1:7" x14ac:dyDescent="0.35">
      <c r="A2461" s="1">
        <v>45294</v>
      </c>
      <c r="B2461" t="s">
        <v>15</v>
      </c>
      <c r="C2461" t="s">
        <v>8</v>
      </c>
      <c r="D2461">
        <v>3</v>
      </c>
      <c r="E2461" s="2" t="s">
        <v>35</v>
      </c>
      <c r="F2461" s="2">
        <f>IF(AND(B2461&gt;B2460,C2461&lt;C2460,E2461="lunes"),1,IF(AND(B2461=B2460,C2461&gt;C2460,E2461="lunes"),1,IF(AND(B2461=B2460,C2461=C2460,E2461="lunes"),F2460+1,F2460)))</f>
        <v>1</v>
      </c>
      <c r="G2461" s="2"/>
    </row>
    <row r="2462" spans="1:7" x14ac:dyDescent="0.35">
      <c r="A2462" s="1">
        <v>45295</v>
      </c>
      <c r="B2462" t="s">
        <v>15</v>
      </c>
      <c r="C2462" t="s">
        <v>8</v>
      </c>
      <c r="D2462">
        <v>7</v>
      </c>
      <c r="E2462" s="2" t="s">
        <v>36</v>
      </c>
      <c r="F2462" s="2">
        <f>IF(AND(B2462&gt;B2461,C2462&lt;C2461,E2462="lunes"),1,IF(AND(B2462=B2461,C2462&gt;C2461,E2462="lunes"),1,IF(AND(B2462=B2461,C2462=C2461,E2462="lunes"),F2461+1,F2461)))</f>
        <v>1</v>
      </c>
      <c r="G2462" s="2"/>
    </row>
    <row r="2463" spans="1:7" x14ac:dyDescent="0.35">
      <c r="A2463" s="1">
        <v>45296</v>
      </c>
      <c r="B2463" t="s">
        <v>15</v>
      </c>
      <c r="C2463" t="s">
        <v>8</v>
      </c>
      <c r="D2463">
        <v>12</v>
      </c>
      <c r="E2463" s="2" t="s">
        <v>37</v>
      </c>
      <c r="F2463" s="2">
        <f>IF(AND(B2463&gt;B2462,C2463&lt;C2462,E2463="lunes"),1,IF(AND(B2463=B2462,C2463&gt;C2462,E2463="lunes"),1,IF(AND(B2463=B2462,C2463=C2462,E2463="lunes"),F2462+1,F2462)))</f>
        <v>1</v>
      </c>
      <c r="G2463" s="2"/>
    </row>
    <row r="2464" spans="1:7" x14ac:dyDescent="0.35">
      <c r="A2464" s="1">
        <v>45297</v>
      </c>
      <c r="B2464" t="s">
        <v>15</v>
      </c>
      <c r="C2464" t="s">
        <v>8</v>
      </c>
      <c r="D2464">
        <v>16</v>
      </c>
      <c r="E2464" s="2" t="s">
        <v>38</v>
      </c>
      <c r="F2464" s="2">
        <f>IF(AND(B2464&gt;B2463,C2464&lt;C2463,E2464="lunes"),1,IF(AND(B2464=B2463,C2464&gt;C2463,E2464="lunes"),1,IF(AND(B2464=B2463,C2464=C2463,E2464="lunes"),F2463+1,F2463)))</f>
        <v>1</v>
      </c>
      <c r="G2464" s="2"/>
    </row>
    <row r="2465" spans="1:7" x14ac:dyDescent="0.35">
      <c r="A2465" s="1">
        <v>45298</v>
      </c>
      <c r="B2465" t="s">
        <v>15</v>
      </c>
      <c r="C2465" t="s">
        <v>8</v>
      </c>
      <c r="D2465">
        <v>8</v>
      </c>
      <c r="E2465" s="2" t="s">
        <v>39</v>
      </c>
      <c r="F2465" s="2">
        <f>IF(AND(B2465&gt;B2464,C2465&lt;C2464,E2465="lunes"),1,IF(AND(B2465=B2464,C2465&gt;C2464,E2465="lunes"),1,IF(AND(B2465=B2464,C2465=C2464,E2465="lunes"),F2464+1,F2464)))</f>
        <v>1</v>
      </c>
      <c r="G2465" s="2"/>
    </row>
    <row r="2466" spans="1:7" x14ac:dyDescent="0.35">
      <c r="A2466" s="1">
        <v>45299</v>
      </c>
      <c r="B2466" t="s">
        <v>15</v>
      </c>
      <c r="C2466" t="s">
        <v>8</v>
      </c>
      <c r="D2466">
        <v>8</v>
      </c>
      <c r="E2466" s="2" t="s">
        <v>33</v>
      </c>
      <c r="F2466" s="2">
        <f>IF(AND(B2466&gt;B2465,C2466&lt;C2465,E2466="lunes"),1,IF(AND(B2466=B2465,C2466&gt;C2465,E2466="lunes"),1,IF(AND(B2466=B2465,C2466=C2465,E2466="lunes"),F2465+1,F2465)))</f>
        <v>2</v>
      </c>
      <c r="G2466" s="2"/>
    </row>
    <row r="2467" spans="1:7" x14ac:dyDescent="0.35">
      <c r="A2467" s="1">
        <v>45300</v>
      </c>
      <c r="B2467" t="s">
        <v>15</v>
      </c>
      <c r="C2467" t="s">
        <v>8</v>
      </c>
      <c r="D2467">
        <v>3</v>
      </c>
      <c r="E2467" s="2" t="s">
        <v>34</v>
      </c>
      <c r="F2467" s="2">
        <f>IF(AND(B2467&gt;B2466,C2467&lt;C2466,E2467="lunes"),1,IF(AND(B2467=B2466,C2467&gt;C2466,E2467="lunes"),1,IF(AND(B2467=B2466,C2467=C2466,E2467="lunes"),F2466+1,F2466)))</f>
        <v>2</v>
      </c>
      <c r="G2467" s="2"/>
    </row>
    <row r="2468" spans="1:7" x14ac:dyDescent="0.35">
      <c r="A2468" s="1">
        <v>45301</v>
      </c>
      <c r="B2468" t="s">
        <v>15</v>
      </c>
      <c r="C2468" t="s">
        <v>8</v>
      </c>
      <c r="D2468">
        <v>2</v>
      </c>
      <c r="E2468" s="2" t="s">
        <v>35</v>
      </c>
      <c r="F2468" s="2">
        <f>IF(AND(B2468&gt;B2467,C2468&lt;C2467,E2468="lunes"),1,IF(AND(B2468=B2467,C2468&gt;C2467,E2468="lunes"),1,IF(AND(B2468=B2467,C2468=C2467,E2468="lunes"),F2467+1,F2467)))</f>
        <v>2</v>
      </c>
      <c r="G2468" s="2"/>
    </row>
    <row r="2469" spans="1:7" x14ac:dyDescent="0.35">
      <c r="A2469" s="1">
        <v>45302</v>
      </c>
      <c r="B2469" t="s">
        <v>15</v>
      </c>
      <c r="C2469" t="s">
        <v>8</v>
      </c>
      <c r="D2469">
        <v>10</v>
      </c>
      <c r="E2469" s="2" t="s">
        <v>36</v>
      </c>
      <c r="F2469" s="2">
        <f>IF(AND(B2469&gt;B2468,C2469&lt;C2468,E2469="lunes"),1,IF(AND(B2469=B2468,C2469&gt;C2468,E2469="lunes"),1,IF(AND(B2469=B2468,C2469=C2468,E2469="lunes"),F2468+1,F2468)))</f>
        <v>2</v>
      </c>
      <c r="G2469" s="2"/>
    </row>
    <row r="2470" spans="1:7" x14ac:dyDescent="0.35">
      <c r="A2470" s="1">
        <v>45303</v>
      </c>
      <c r="B2470" t="s">
        <v>15</v>
      </c>
      <c r="C2470" t="s">
        <v>8</v>
      </c>
      <c r="D2470">
        <v>10</v>
      </c>
      <c r="E2470" s="2" t="s">
        <v>37</v>
      </c>
      <c r="F2470" s="2">
        <f>IF(AND(B2470&gt;B2469,C2470&lt;C2469,E2470="lunes"),1,IF(AND(B2470=B2469,C2470&gt;C2469,E2470="lunes"),1,IF(AND(B2470=B2469,C2470=C2469,E2470="lunes"),F2469+1,F2469)))</f>
        <v>2</v>
      </c>
      <c r="G2470" s="2"/>
    </row>
    <row r="2471" spans="1:7" x14ac:dyDescent="0.35">
      <c r="A2471" s="1">
        <v>45304</v>
      </c>
      <c r="B2471" t="s">
        <v>15</v>
      </c>
      <c r="C2471" t="s">
        <v>8</v>
      </c>
      <c r="D2471">
        <v>7</v>
      </c>
      <c r="E2471" s="2" t="s">
        <v>38</v>
      </c>
      <c r="F2471" s="2">
        <f>IF(AND(B2471&gt;B2470,C2471&lt;C2470,E2471="lunes"),1,IF(AND(B2471=B2470,C2471&gt;C2470,E2471="lunes"),1,IF(AND(B2471=B2470,C2471=C2470,E2471="lunes"),F2470+1,F2470)))</f>
        <v>2</v>
      </c>
      <c r="G2471" s="2"/>
    </row>
    <row r="2472" spans="1:7" x14ac:dyDescent="0.35">
      <c r="A2472" s="1">
        <v>45305</v>
      </c>
      <c r="B2472" t="s">
        <v>15</v>
      </c>
      <c r="C2472" t="s">
        <v>8</v>
      </c>
      <c r="D2472">
        <v>7</v>
      </c>
      <c r="E2472" s="2" t="s">
        <v>39</v>
      </c>
      <c r="F2472" s="2">
        <f>IF(AND(B2472&gt;B2471,C2472&lt;C2471,E2472="lunes"),1,IF(AND(B2472=B2471,C2472&gt;C2471,E2472="lunes"),1,IF(AND(B2472=B2471,C2472=C2471,E2472="lunes"),F2471+1,F2471)))</f>
        <v>2</v>
      </c>
      <c r="G2472" s="2"/>
    </row>
    <row r="2473" spans="1:7" x14ac:dyDescent="0.35">
      <c r="A2473" s="1">
        <v>45306</v>
      </c>
      <c r="B2473" t="s">
        <v>15</v>
      </c>
      <c r="C2473" t="s">
        <v>8</v>
      </c>
      <c r="D2473">
        <v>8</v>
      </c>
      <c r="E2473" s="2" t="s">
        <v>33</v>
      </c>
      <c r="F2473" s="2">
        <f>IF(AND(B2473&gt;B2472,C2473&lt;C2472,E2473="lunes"),1,IF(AND(B2473=B2472,C2473&gt;C2472,E2473="lunes"),1,IF(AND(B2473=B2472,C2473=C2472,E2473="lunes"),F2472+1,F2472)))</f>
        <v>3</v>
      </c>
      <c r="G2473" s="2"/>
    </row>
    <row r="2474" spans="1:7" x14ac:dyDescent="0.35">
      <c r="A2474" s="1">
        <v>45307</v>
      </c>
      <c r="B2474" t="s">
        <v>15</v>
      </c>
      <c r="C2474" t="s">
        <v>8</v>
      </c>
      <c r="D2474">
        <v>8</v>
      </c>
      <c r="E2474" s="2" t="s">
        <v>34</v>
      </c>
      <c r="F2474" s="2">
        <f>IF(AND(B2474&gt;B2473,C2474&lt;C2473,E2474="lunes"),1,IF(AND(B2474=B2473,C2474&gt;C2473,E2474="lunes"),1,IF(AND(B2474=B2473,C2474=C2473,E2474="lunes"),F2473+1,F2473)))</f>
        <v>3</v>
      </c>
      <c r="G2474" s="2"/>
    </row>
    <row r="2475" spans="1:7" x14ac:dyDescent="0.35">
      <c r="A2475" s="1">
        <v>45308</v>
      </c>
      <c r="B2475" t="s">
        <v>15</v>
      </c>
      <c r="C2475" t="s">
        <v>8</v>
      </c>
      <c r="D2475">
        <v>3</v>
      </c>
      <c r="E2475" s="2" t="s">
        <v>35</v>
      </c>
      <c r="F2475" s="2">
        <f>IF(AND(B2475&gt;B2474,C2475&lt;C2474,E2475="lunes"),1,IF(AND(B2475=B2474,C2475&gt;C2474,E2475="lunes"),1,IF(AND(B2475=B2474,C2475=C2474,E2475="lunes"),F2474+1,F2474)))</f>
        <v>3</v>
      </c>
      <c r="G2475" s="2"/>
    </row>
    <row r="2476" spans="1:7" x14ac:dyDescent="0.35">
      <c r="A2476" s="1">
        <v>45309</v>
      </c>
      <c r="B2476" t="s">
        <v>15</v>
      </c>
      <c r="C2476" t="s">
        <v>8</v>
      </c>
      <c r="D2476">
        <v>11</v>
      </c>
      <c r="E2476" s="2" t="s">
        <v>36</v>
      </c>
      <c r="F2476" s="2">
        <f>IF(AND(B2476&gt;B2475,C2476&lt;C2475,E2476="lunes"),1,IF(AND(B2476=B2475,C2476&gt;C2475,E2476="lunes"),1,IF(AND(B2476=B2475,C2476=C2475,E2476="lunes"),F2475+1,F2475)))</f>
        <v>3</v>
      </c>
      <c r="G2476" s="2"/>
    </row>
    <row r="2477" spans="1:7" x14ac:dyDescent="0.35">
      <c r="A2477" s="1">
        <v>45310</v>
      </c>
      <c r="B2477" t="s">
        <v>15</v>
      </c>
      <c r="C2477" t="s">
        <v>8</v>
      </c>
      <c r="D2477">
        <v>5</v>
      </c>
      <c r="E2477" s="2" t="s">
        <v>37</v>
      </c>
      <c r="F2477" s="2">
        <f>IF(AND(B2477&gt;B2476,C2477&lt;C2476,E2477="lunes"),1,IF(AND(B2477=B2476,C2477&gt;C2476,E2477="lunes"),1,IF(AND(B2477=B2476,C2477=C2476,E2477="lunes"),F2476+1,F2476)))</f>
        <v>3</v>
      </c>
      <c r="G2477" s="2"/>
    </row>
    <row r="2478" spans="1:7" x14ac:dyDescent="0.35">
      <c r="A2478" s="1">
        <v>45311</v>
      </c>
      <c r="B2478" t="s">
        <v>15</v>
      </c>
      <c r="C2478" t="s">
        <v>8</v>
      </c>
      <c r="D2478">
        <v>7</v>
      </c>
      <c r="E2478" s="2" t="s">
        <v>38</v>
      </c>
      <c r="F2478" s="2">
        <f>IF(AND(B2478&gt;B2477,C2478&lt;C2477,E2478="lunes"),1,IF(AND(B2478=B2477,C2478&gt;C2477,E2478="lunes"),1,IF(AND(B2478=B2477,C2478=C2477,E2478="lunes"),F2477+1,F2477)))</f>
        <v>3</v>
      </c>
      <c r="G2478" s="2"/>
    </row>
    <row r="2479" spans="1:7" x14ac:dyDescent="0.35">
      <c r="A2479" s="1">
        <v>45312</v>
      </c>
      <c r="B2479" t="s">
        <v>15</v>
      </c>
      <c r="C2479" t="s">
        <v>8</v>
      </c>
      <c r="D2479">
        <v>0</v>
      </c>
      <c r="E2479" s="2" t="s">
        <v>39</v>
      </c>
      <c r="F2479" s="2">
        <f>IF(AND(B2479&gt;B2478,C2479&lt;C2478,E2479="lunes"),1,IF(AND(B2479=B2478,C2479&gt;C2478,E2479="lunes"),1,IF(AND(B2479=B2478,C2479=C2478,E2479="lunes"),F2478+1,F2478)))</f>
        <v>3</v>
      </c>
      <c r="G2479" s="2"/>
    </row>
    <row r="2480" spans="1:7" x14ac:dyDescent="0.35">
      <c r="A2480" s="1">
        <v>45313</v>
      </c>
      <c r="B2480" t="s">
        <v>15</v>
      </c>
      <c r="C2480" t="s">
        <v>8</v>
      </c>
      <c r="D2480">
        <v>10</v>
      </c>
      <c r="E2480" s="2" t="s">
        <v>33</v>
      </c>
      <c r="F2480" s="2">
        <f>IF(AND(B2480&gt;B2479,C2480&lt;C2479,E2480="lunes"),1,IF(AND(B2480=B2479,C2480&gt;C2479,E2480="lunes"),1,IF(AND(B2480=B2479,C2480=C2479,E2480="lunes"),F2479+1,F2479)))</f>
        <v>4</v>
      </c>
      <c r="G2480" s="2"/>
    </row>
    <row r="2481" spans="1:7" x14ac:dyDescent="0.35">
      <c r="A2481" s="1">
        <v>45314</v>
      </c>
      <c r="B2481" t="s">
        <v>15</v>
      </c>
      <c r="C2481" t="s">
        <v>8</v>
      </c>
      <c r="D2481">
        <v>6</v>
      </c>
      <c r="E2481" s="2" t="s">
        <v>34</v>
      </c>
      <c r="F2481" s="2">
        <f>IF(AND(B2481&gt;B2480,C2481&lt;C2480,E2481="lunes"),1,IF(AND(B2481=B2480,C2481&gt;C2480,E2481="lunes"),1,IF(AND(B2481=B2480,C2481=C2480,E2481="lunes"),F2480+1,F2480)))</f>
        <v>4</v>
      </c>
      <c r="G2481" s="2"/>
    </row>
    <row r="2482" spans="1:7" x14ac:dyDescent="0.35">
      <c r="A2482" s="1">
        <v>45315</v>
      </c>
      <c r="B2482" t="s">
        <v>15</v>
      </c>
      <c r="C2482" t="s">
        <v>8</v>
      </c>
      <c r="D2482">
        <v>7</v>
      </c>
      <c r="E2482" s="2" t="s">
        <v>35</v>
      </c>
      <c r="F2482" s="2">
        <f>IF(AND(B2482&gt;B2481,C2482&lt;C2481,E2482="lunes"),1,IF(AND(B2482=B2481,C2482&gt;C2481,E2482="lunes"),1,IF(AND(B2482=B2481,C2482=C2481,E2482="lunes"),F2481+1,F2481)))</f>
        <v>4</v>
      </c>
      <c r="G2482" s="2"/>
    </row>
    <row r="2483" spans="1:7" x14ac:dyDescent="0.35">
      <c r="A2483" s="1">
        <v>45316</v>
      </c>
      <c r="B2483" t="s">
        <v>15</v>
      </c>
      <c r="C2483" t="s">
        <v>8</v>
      </c>
      <c r="D2483">
        <v>10</v>
      </c>
      <c r="E2483" s="2" t="s">
        <v>36</v>
      </c>
      <c r="F2483" s="2">
        <f>IF(AND(B2483&gt;B2482,C2483&lt;C2482,E2483="lunes"),1,IF(AND(B2483=B2482,C2483&gt;C2482,E2483="lunes"),1,IF(AND(B2483=B2482,C2483=C2482,E2483="lunes"),F2482+1,F2482)))</f>
        <v>4</v>
      </c>
      <c r="G2483" s="2"/>
    </row>
    <row r="2484" spans="1:7" x14ac:dyDescent="0.35">
      <c r="A2484" s="1">
        <v>45317</v>
      </c>
      <c r="B2484" t="s">
        <v>15</v>
      </c>
      <c r="C2484" t="s">
        <v>8</v>
      </c>
      <c r="D2484">
        <v>8</v>
      </c>
      <c r="E2484" s="2" t="s">
        <v>37</v>
      </c>
      <c r="F2484" s="2">
        <f>IF(AND(B2484&gt;B2483,C2484&lt;C2483,E2484="lunes"),1,IF(AND(B2484=B2483,C2484&gt;C2483,E2484="lunes"),1,IF(AND(B2484=B2483,C2484=C2483,E2484="lunes"),F2483+1,F2483)))</f>
        <v>4</v>
      </c>
      <c r="G2484" s="2"/>
    </row>
    <row r="2485" spans="1:7" x14ac:dyDescent="0.35">
      <c r="A2485" s="1">
        <v>45318</v>
      </c>
      <c r="B2485" t="s">
        <v>15</v>
      </c>
      <c r="C2485" t="s">
        <v>8</v>
      </c>
      <c r="D2485">
        <v>6</v>
      </c>
      <c r="E2485" s="2" t="s">
        <v>38</v>
      </c>
      <c r="F2485" s="2">
        <f>IF(AND(B2485&gt;B2484,C2485&lt;C2484,E2485="lunes"),1,IF(AND(B2485=B2484,C2485&gt;C2484,E2485="lunes"),1,IF(AND(B2485=B2484,C2485=C2484,E2485="lunes"),F2484+1,F2484)))</f>
        <v>4</v>
      </c>
      <c r="G2485" s="2"/>
    </row>
    <row r="2486" spans="1:7" x14ac:dyDescent="0.35">
      <c r="A2486" s="1">
        <v>45319</v>
      </c>
      <c r="B2486" t="s">
        <v>15</v>
      </c>
      <c r="C2486" t="s">
        <v>8</v>
      </c>
      <c r="D2486">
        <v>13</v>
      </c>
      <c r="E2486" s="2" t="s">
        <v>39</v>
      </c>
      <c r="F2486" s="2">
        <f>IF(AND(B2486&gt;B2485,C2486&lt;C2485,E2486="lunes"),1,IF(AND(B2486=B2485,C2486&gt;C2485,E2486="lunes"),1,IF(AND(B2486=B2485,C2486=C2485,E2486="lunes"),F2485+1,F2485)))</f>
        <v>4</v>
      </c>
      <c r="G2486" s="2"/>
    </row>
    <row r="2487" spans="1:7" x14ac:dyDescent="0.35">
      <c r="A2487" s="1">
        <v>45320</v>
      </c>
      <c r="B2487" t="s">
        <v>15</v>
      </c>
      <c r="C2487" t="s">
        <v>8</v>
      </c>
      <c r="D2487">
        <v>6</v>
      </c>
      <c r="E2487" s="2" t="s">
        <v>33</v>
      </c>
      <c r="F2487" s="2">
        <f>IF(AND(B2487&gt;B2486,C2487&lt;C2486,E2487="lunes"),1,IF(AND(B2487=B2486,C2487&gt;C2486,E2487="lunes"),1,IF(AND(B2487=B2486,C2487=C2486,E2487="lunes"),F2486+1,F2486)))</f>
        <v>5</v>
      </c>
      <c r="G2487" s="2"/>
    </row>
    <row r="2488" spans="1:7" x14ac:dyDescent="0.35">
      <c r="A2488" s="1">
        <v>45321</v>
      </c>
      <c r="B2488" t="s">
        <v>15</v>
      </c>
      <c r="C2488" t="s">
        <v>8</v>
      </c>
      <c r="D2488">
        <v>2</v>
      </c>
      <c r="E2488" s="2" t="s">
        <v>34</v>
      </c>
      <c r="F2488" s="2">
        <f>IF(AND(B2488&gt;B2487,C2488&lt;C2487,E2488="lunes"),1,IF(AND(B2488=B2487,C2488&gt;C2487,E2488="lunes"),1,IF(AND(B2488=B2487,C2488=C2487,E2488="lunes"),F2487+1,F2487)))</f>
        <v>5</v>
      </c>
      <c r="G2488" s="2"/>
    </row>
    <row r="2489" spans="1:7" x14ac:dyDescent="0.35">
      <c r="A2489" s="1">
        <v>45322</v>
      </c>
      <c r="B2489" t="s">
        <v>15</v>
      </c>
      <c r="C2489" t="s">
        <v>8</v>
      </c>
      <c r="D2489">
        <v>7</v>
      </c>
      <c r="E2489" s="2" t="s">
        <v>35</v>
      </c>
      <c r="F2489" s="2">
        <f>IF(AND(B2489&gt;B2488,C2489&lt;C2488,E2489="lunes"),1,IF(AND(B2489=B2488,C2489&gt;C2488,E2489="lunes"),1,IF(AND(B2489=B2488,C2489=C2488,E2489="lunes"),F2488+1,F2488)))</f>
        <v>5</v>
      </c>
      <c r="G2489" s="2"/>
    </row>
    <row r="2490" spans="1:7" x14ac:dyDescent="0.35">
      <c r="A2490" s="1">
        <v>45323</v>
      </c>
      <c r="B2490" t="s">
        <v>15</v>
      </c>
      <c r="C2490" t="s">
        <v>8</v>
      </c>
      <c r="D2490">
        <v>7</v>
      </c>
      <c r="E2490" s="2" t="s">
        <v>36</v>
      </c>
      <c r="F2490" s="2">
        <f>IF(AND(B2490&gt;B2489,C2490&lt;C2489,E2490="lunes"),1,IF(AND(B2490=B2489,C2490&gt;C2489,E2490="lunes"),1,IF(AND(B2490=B2489,C2490=C2489,E2490="lunes"),F2489+1,F2489)))</f>
        <v>5</v>
      </c>
      <c r="G2490" s="2"/>
    </row>
    <row r="2491" spans="1:7" x14ac:dyDescent="0.35">
      <c r="A2491" s="1">
        <v>45324</v>
      </c>
      <c r="B2491" t="s">
        <v>15</v>
      </c>
      <c r="C2491" t="s">
        <v>8</v>
      </c>
      <c r="D2491">
        <v>8</v>
      </c>
      <c r="E2491" s="2" t="s">
        <v>37</v>
      </c>
      <c r="F2491" s="2">
        <f>IF(AND(B2491&gt;B2490,C2491&lt;C2490,E2491="lunes"),1,IF(AND(B2491=B2490,C2491&gt;C2490,E2491="lunes"),1,IF(AND(B2491=B2490,C2491=C2490,E2491="lunes"),F2490+1,F2490)))</f>
        <v>5</v>
      </c>
      <c r="G2491" s="2"/>
    </row>
    <row r="2492" spans="1:7" x14ac:dyDescent="0.35">
      <c r="A2492" s="1">
        <v>45325</v>
      </c>
      <c r="B2492" t="s">
        <v>15</v>
      </c>
      <c r="C2492" t="s">
        <v>8</v>
      </c>
      <c r="D2492">
        <v>7</v>
      </c>
      <c r="E2492" s="2" t="s">
        <v>38</v>
      </c>
      <c r="F2492" s="2">
        <f>IF(AND(B2492&gt;B2491,C2492&lt;C2491,E2492="lunes"),1,IF(AND(B2492=B2491,C2492&gt;C2491,E2492="lunes"),1,IF(AND(B2492=B2491,C2492=C2491,E2492="lunes"),F2491+1,F2491)))</f>
        <v>5</v>
      </c>
      <c r="G2492" s="2"/>
    </row>
    <row r="2493" spans="1:7" x14ac:dyDescent="0.35">
      <c r="A2493" s="1">
        <v>45326</v>
      </c>
      <c r="B2493" t="s">
        <v>15</v>
      </c>
      <c r="C2493" t="s">
        <v>8</v>
      </c>
      <c r="D2493">
        <v>6</v>
      </c>
      <c r="E2493" s="2" t="s">
        <v>39</v>
      </c>
      <c r="F2493" s="2">
        <f>IF(AND(B2493&gt;B2492,C2493&lt;C2492,E2493="lunes"),1,IF(AND(B2493=B2492,C2493&gt;C2492,E2493="lunes"),1,IF(AND(B2493=B2492,C2493=C2492,E2493="lunes"),F2492+1,F2492)))</f>
        <v>5</v>
      </c>
      <c r="G2493" s="2"/>
    </row>
    <row r="2494" spans="1:7" x14ac:dyDescent="0.35">
      <c r="A2494" s="1">
        <v>45327</v>
      </c>
      <c r="B2494" t="s">
        <v>15</v>
      </c>
      <c r="C2494" t="s">
        <v>8</v>
      </c>
      <c r="D2494">
        <v>9</v>
      </c>
      <c r="E2494" s="2" t="s">
        <v>33</v>
      </c>
      <c r="F2494" s="2">
        <f>IF(AND(B2494&gt;B2493,C2494&lt;C2493,E2494="lunes"),1,IF(AND(B2494=B2493,C2494&gt;C2493,E2494="lunes"),1,IF(AND(B2494=B2493,C2494=C2493,E2494="lunes"),F2493+1,F2493)))</f>
        <v>6</v>
      </c>
      <c r="G2494" s="2"/>
    </row>
    <row r="2495" spans="1:7" x14ac:dyDescent="0.35">
      <c r="A2495" s="1">
        <v>45328</v>
      </c>
      <c r="B2495" t="s">
        <v>15</v>
      </c>
      <c r="C2495" t="s">
        <v>8</v>
      </c>
      <c r="D2495">
        <v>14</v>
      </c>
      <c r="E2495" s="2" t="s">
        <v>34</v>
      </c>
      <c r="F2495" s="2">
        <f>IF(AND(B2495&gt;B2494,C2495&lt;C2494,E2495="lunes"),1,IF(AND(B2495=B2494,C2495&gt;C2494,E2495="lunes"),1,IF(AND(B2495=B2494,C2495=C2494,E2495="lunes"),F2494+1,F2494)))</f>
        <v>6</v>
      </c>
      <c r="G2495" s="2"/>
    </row>
    <row r="2496" spans="1:7" x14ac:dyDescent="0.35">
      <c r="A2496" s="1">
        <v>45329</v>
      </c>
      <c r="B2496" t="s">
        <v>15</v>
      </c>
      <c r="C2496" t="s">
        <v>8</v>
      </c>
      <c r="D2496">
        <v>8</v>
      </c>
      <c r="E2496" s="2" t="s">
        <v>35</v>
      </c>
      <c r="F2496" s="2">
        <f>IF(AND(B2496&gt;B2495,C2496&lt;C2495,E2496="lunes"),1,IF(AND(B2496=B2495,C2496&gt;C2495,E2496="lunes"),1,IF(AND(B2496=B2495,C2496=C2495,E2496="lunes"),F2495+1,F2495)))</f>
        <v>6</v>
      </c>
      <c r="G2496" s="2"/>
    </row>
    <row r="2497" spans="1:7" x14ac:dyDescent="0.35">
      <c r="A2497" s="1">
        <v>45330</v>
      </c>
      <c r="B2497" t="s">
        <v>15</v>
      </c>
      <c r="C2497" t="s">
        <v>8</v>
      </c>
      <c r="D2497">
        <v>6</v>
      </c>
      <c r="E2497" s="2" t="s">
        <v>36</v>
      </c>
      <c r="F2497" s="2">
        <f>IF(AND(B2497&gt;B2496,C2497&lt;C2496,E2497="lunes"),1,IF(AND(B2497=B2496,C2497&gt;C2496,E2497="lunes"),1,IF(AND(B2497=B2496,C2497=C2496,E2497="lunes"),F2496+1,F2496)))</f>
        <v>6</v>
      </c>
      <c r="G2497" s="2"/>
    </row>
    <row r="2498" spans="1:7" x14ac:dyDescent="0.35">
      <c r="A2498" s="1">
        <v>45331</v>
      </c>
      <c r="B2498" t="s">
        <v>15</v>
      </c>
      <c r="C2498" t="s">
        <v>8</v>
      </c>
      <c r="D2498">
        <v>4</v>
      </c>
      <c r="E2498" s="2" t="s">
        <v>37</v>
      </c>
      <c r="F2498" s="2">
        <f>IF(AND(B2498&gt;B2497,C2498&lt;C2497,E2498="lunes"),1,IF(AND(B2498=B2497,C2498&gt;C2497,E2498="lunes"),1,IF(AND(B2498=B2497,C2498=C2497,E2498="lunes"),F2497+1,F2497)))</f>
        <v>6</v>
      </c>
      <c r="G2498" s="2"/>
    </row>
    <row r="2499" spans="1:7" x14ac:dyDescent="0.35">
      <c r="A2499" s="1">
        <v>45332</v>
      </c>
      <c r="B2499" t="s">
        <v>15</v>
      </c>
      <c r="C2499" t="s">
        <v>8</v>
      </c>
      <c r="D2499">
        <v>12</v>
      </c>
      <c r="E2499" s="2" t="s">
        <v>38</v>
      </c>
      <c r="F2499" s="2">
        <f>IF(AND(B2499&gt;B2498,C2499&lt;C2498,E2499="lunes"),1,IF(AND(B2499=B2498,C2499&gt;C2498,E2499="lunes"),1,IF(AND(B2499=B2498,C2499=C2498,E2499="lunes"),F2498+1,F2498)))</f>
        <v>6</v>
      </c>
      <c r="G2499" s="2"/>
    </row>
    <row r="2500" spans="1:7" x14ac:dyDescent="0.35">
      <c r="A2500" s="1">
        <v>45333</v>
      </c>
      <c r="B2500" t="s">
        <v>15</v>
      </c>
      <c r="C2500" t="s">
        <v>8</v>
      </c>
      <c r="D2500">
        <v>7</v>
      </c>
      <c r="E2500" s="2" t="s">
        <v>39</v>
      </c>
      <c r="F2500" s="2">
        <f>IF(AND(B2500&gt;B2499,C2500&lt;C2499,E2500="lunes"),1,IF(AND(B2500=B2499,C2500&gt;C2499,E2500="lunes"),1,IF(AND(B2500=B2499,C2500=C2499,E2500="lunes"),F2499+1,F2499)))</f>
        <v>6</v>
      </c>
      <c r="G2500" s="2"/>
    </row>
    <row r="2501" spans="1:7" x14ac:dyDescent="0.35">
      <c r="A2501" s="1">
        <v>45334</v>
      </c>
      <c r="B2501" t="s">
        <v>15</v>
      </c>
      <c r="C2501" t="s">
        <v>8</v>
      </c>
      <c r="D2501">
        <v>9</v>
      </c>
      <c r="E2501" s="2" t="s">
        <v>33</v>
      </c>
      <c r="F2501" s="2">
        <f>IF(AND(B2501&gt;B2500,C2501&lt;C2500,E2501="lunes"),1,IF(AND(B2501=B2500,C2501&gt;C2500,E2501="lunes"),1,IF(AND(B2501=B2500,C2501=C2500,E2501="lunes"),F2500+1,F2500)))</f>
        <v>7</v>
      </c>
      <c r="G2501" s="2"/>
    </row>
    <row r="2502" spans="1:7" x14ac:dyDescent="0.35">
      <c r="A2502" s="1">
        <v>45335</v>
      </c>
      <c r="B2502" t="s">
        <v>15</v>
      </c>
      <c r="C2502" t="s">
        <v>8</v>
      </c>
      <c r="D2502">
        <v>5</v>
      </c>
      <c r="E2502" s="2" t="s">
        <v>34</v>
      </c>
      <c r="F2502" s="2">
        <f>IF(AND(B2502&gt;B2501,C2502&lt;C2501,E2502="lunes"),1,IF(AND(B2502=B2501,C2502&gt;C2501,E2502="lunes"),1,IF(AND(B2502=B2501,C2502=C2501,E2502="lunes"),F2501+1,F2501)))</f>
        <v>7</v>
      </c>
      <c r="G2502" s="2"/>
    </row>
    <row r="2503" spans="1:7" x14ac:dyDescent="0.35">
      <c r="A2503" s="1">
        <v>45336</v>
      </c>
      <c r="B2503" t="s">
        <v>15</v>
      </c>
      <c r="C2503" t="s">
        <v>8</v>
      </c>
      <c r="D2503">
        <v>4</v>
      </c>
      <c r="E2503" s="2" t="s">
        <v>35</v>
      </c>
      <c r="F2503" s="2">
        <f>IF(AND(B2503&gt;B2502,C2503&lt;C2502,E2503="lunes"),1,IF(AND(B2503=B2502,C2503&gt;C2502,E2503="lunes"),1,IF(AND(B2503=B2502,C2503=C2502,E2503="lunes"),F2502+1,F2502)))</f>
        <v>7</v>
      </c>
      <c r="G2503" s="2"/>
    </row>
    <row r="2504" spans="1:7" x14ac:dyDescent="0.35">
      <c r="A2504" s="1">
        <v>45337</v>
      </c>
      <c r="B2504" t="s">
        <v>15</v>
      </c>
      <c r="C2504" t="s">
        <v>8</v>
      </c>
      <c r="D2504">
        <v>7</v>
      </c>
      <c r="E2504" s="2" t="s">
        <v>36</v>
      </c>
      <c r="F2504" s="2">
        <f>IF(AND(B2504&gt;B2503,C2504&lt;C2503,E2504="lunes"),1,IF(AND(B2504=B2503,C2504&gt;C2503,E2504="lunes"),1,IF(AND(B2504=B2503,C2504=C2503,E2504="lunes"),F2503+1,F2503)))</f>
        <v>7</v>
      </c>
      <c r="G2504" s="2"/>
    </row>
    <row r="2505" spans="1:7" x14ac:dyDescent="0.35">
      <c r="A2505" s="1">
        <v>45338</v>
      </c>
      <c r="B2505" t="s">
        <v>15</v>
      </c>
      <c r="C2505" t="s">
        <v>8</v>
      </c>
      <c r="D2505">
        <v>9</v>
      </c>
      <c r="E2505" s="2" t="s">
        <v>37</v>
      </c>
      <c r="F2505" s="2">
        <f>IF(AND(B2505&gt;B2504,C2505&lt;C2504,E2505="lunes"),1,IF(AND(B2505=B2504,C2505&gt;C2504,E2505="lunes"),1,IF(AND(B2505=B2504,C2505=C2504,E2505="lunes"),F2504+1,F2504)))</f>
        <v>7</v>
      </c>
      <c r="G2505" s="2"/>
    </row>
    <row r="2506" spans="1:7" x14ac:dyDescent="0.35">
      <c r="A2506" s="1">
        <v>45339</v>
      </c>
      <c r="B2506" t="s">
        <v>15</v>
      </c>
      <c r="C2506" t="s">
        <v>8</v>
      </c>
      <c r="D2506">
        <v>7</v>
      </c>
      <c r="E2506" s="2" t="s">
        <v>38</v>
      </c>
      <c r="F2506" s="2">
        <f>IF(AND(B2506&gt;B2505,C2506&lt;C2505,E2506="lunes"),1,IF(AND(B2506=B2505,C2506&gt;C2505,E2506="lunes"),1,IF(AND(B2506=B2505,C2506=C2505,E2506="lunes"),F2505+1,F2505)))</f>
        <v>7</v>
      </c>
      <c r="G2506" s="2"/>
    </row>
    <row r="2507" spans="1:7" x14ac:dyDescent="0.35">
      <c r="A2507" s="1">
        <v>45340</v>
      </c>
      <c r="B2507" t="s">
        <v>15</v>
      </c>
      <c r="C2507" t="s">
        <v>8</v>
      </c>
      <c r="D2507">
        <v>10</v>
      </c>
      <c r="E2507" s="2" t="s">
        <v>39</v>
      </c>
      <c r="F2507" s="2">
        <f>IF(AND(B2507&gt;B2506,C2507&lt;C2506,E2507="lunes"),1,IF(AND(B2507=B2506,C2507&gt;C2506,E2507="lunes"),1,IF(AND(B2507=B2506,C2507=C2506,E2507="lunes"),F2506+1,F2506)))</f>
        <v>7</v>
      </c>
      <c r="G2507" s="2"/>
    </row>
    <row r="2508" spans="1:7" x14ac:dyDescent="0.35">
      <c r="A2508" s="1">
        <v>45341</v>
      </c>
      <c r="B2508" t="s">
        <v>15</v>
      </c>
      <c r="C2508" t="s">
        <v>8</v>
      </c>
      <c r="D2508">
        <v>6</v>
      </c>
      <c r="E2508" s="2" t="s">
        <v>33</v>
      </c>
      <c r="F2508" s="2">
        <f>IF(AND(B2508&gt;B2507,C2508&lt;C2507,E2508="lunes"),1,IF(AND(B2508=B2507,C2508&gt;C2507,E2508="lunes"),1,IF(AND(B2508=B2507,C2508=C2507,E2508="lunes"),F2507+1,F2507)))</f>
        <v>8</v>
      </c>
      <c r="G2508" s="2"/>
    </row>
    <row r="2509" spans="1:7" x14ac:dyDescent="0.35">
      <c r="A2509" s="1">
        <v>45342</v>
      </c>
      <c r="B2509" t="s">
        <v>15</v>
      </c>
      <c r="C2509" t="s">
        <v>8</v>
      </c>
      <c r="D2509">
        <v>8</v>
      </c>
      <c r="E2509" s="2" t="s">
        <v>34</v>
      </c>
      <c r="F2509" s="2">
        <f>IF(AND(B2509&gt;B2508,C2509&lt;C2508,E2509="lunes"),1,IF(AND(B2509=B2508,C2509&gt;C2508,E2509="lunes"),1,IF(AND(B2509=B2508,C2509=C2508,E2509="lunes"),F2508+1,F2508)))</f>
        <v>8</v>
      </c>
      <c r="G2509" s="2"/>
    </row>
    <row r="2510" spans="1:7" x14ac:dyDescent="0.35">
      <c r="A2510" s="1">
        <v>45343</v>
      </c>
      <c r="B2510" t="s">
        <v>15</v>
      </c>
      <c r="C2510" t="s">
        <v>8</v>
      </c>
      <c r="D2510">
        <v>8</v>
      </c>
      <c r="E2510" s="2" t="s">
        <v>35</v>
      </c>
      <c r="F2510" s="2">
        <f>IF(AND(B2510&gt;B2509,C2510&lt;C2509,E2510="lunes"),1,IF(AND(B2510=B2509,C2510&gt;C2509,E2510="lunes"),1,IF(AND(B2510=B2509,C2510=C2509,E2510="lunes"),F2509+1,F2509)))</f>
        <v>8</v>
      </c>
      <c r="G2510" s="2"/>
    </row>
    <row r="2511" spans="1:7" x14ac:dyDescent="0.35">
      <c r="A2511" s="1">
        <v>45344</v>
      </c>
      <c r="B2511" t="s">
        <v>15</v>
      </c>
      <c r="C2511" t="s">
        <v>8</v>
      </c>
      <c r="D2511">
        <v>9</v>
      </c>
      <c r="E2511" s="2" t="s">
        <v>36</v>
      </c>
      <c r="F2511" s="2">
        <f>IF(AND(B2511&gt;B2510,C2511&lt;C2510,E2511="lunes"),1,IF(AND(B2511=B2510,C2511&gt;C2510,E2511="lunes"),1,IF(AND(B2511=B2510,C2511=C2510,E2511="lunes"),F2510+1,F2510)))</f>
        <v>8</v>
      </c>
      <c r="G2511" s="2"/>
    </row>
    <row r="2512" spans="1:7" x14ac:dyDescent="0.35">
      <c r="A2512" s="1">
        <v>45345</v>
      </c>
      <c r="B2512" t="s">
        <v>15</v>
      </c>
      <c r="C2512" t="s">
        <v>8</v>
      </c>
      <c r="D2512">
        <v>3</v>
      </c>
      <c r="E2512" s="2" t="s">
        <v>37</v>
      </c>
      <c r="F2512" s="2">
        <f>IF(AND(B2512&gt;B2511,C2512&lt;C2511,E2512="lunes"),1,IF(AND(B2512=B2511,C2512&gt;C2511,E2512="lunes"),1,IF(AND(B2512=B2511,C2512=C2511,E2512="lunes"),F2511+1,F2511)))</f>
        <v>8</v>
      </c>
      <c r="G2512" s="2"/>
    </row>
    <row r="2513" spans="1:7" x14ac:dyDescent="0.35">
      <c r="A2513" s="1">
        <v>45346</v>
      </c>
      <c r="B2513" t="s">
        <v>15</v>
      </c>
      <c r="C2513" t="s">
        <v>8</v>
      </c>
      <c r="D2513">
        <v>7</v>
      </c>
      <c r="E2513" s="2" t="s">
        <v>38</v>
      </c>
      <c r="F2513" s="2">
        <f>IF(AND(B2513&gt;B2512,C2513&lt;C2512,E2513="lunes"),1,IF(AND(B2513=B2512,C2513&gt;C2512,E2513="lunes"),1,IF(AND(B2513=B2512,C2513=C2512,E2513="lunes"),F2512+1,F2512)))</f>
        <v>8</v>
      </c>
      <c r="G2513" s="2"/>
    </row>
    <row r="2514" spans="1:7" x14ac:dyDescent="0.35">
      <c r="A2514" s="1">
        <v>45347</v>
      </c>
      <c r="B2514" t="s">
        <v>15</v>
      </c>
      <c r="C2514" t="s">
        <v>8</v>
      </c>
      <c r="D2514">
        <v>7</v>
      </c>
      <c r="E2514" s="2" t="s">
        <v>39</v>
      </c>
      <c r="F2514" s="2">
        <f>IF(AND(B2514&gt;B2513,C2514&lt;C2513,E2514="lunes"),1,IF(AND(B2514=B2513,C2514&gt;C2513,E2514="lunes"),1,IF(AND(B2514=B2513,C2514=C2513,E2514="lunes"),F2513+1,F2513)))</f>
        <v>8</v>
      </c>
      <c r="G2514" s="2"/>
    </row>
    <row r="2515" spans="1:7" x14ac:dyDescent="0.35">
      <c r="A2515" s="1">
        <v>45348</v>
      </c>
      <c r="B2515" t="s">
        <v>15</v>
      </c>
      <c r="C2515" t="s">
        <v>8</v>
      </c>
      <c r="D2515">
        <v>9</v>
      </c>
      <c r="E2515" s="2" t="s">
        <v>33</v>
      </c>
      <c r="F2515" s="2">
        <f>IF(AND(B2515&gt;B2514,C2515&lt;C2514,E2515="lunes"),1,IF(AND(B2515=B2514,C2515&gt;C2514,E2515="lunes"),1,IF(AND(B2515=B2514,C2515=C2514,E2515="lunes"),F2514+1,F2514)))</f>
        <v>9</v>
      </c>
      <c r="G2515" s="2"/>
    </row>
    <row r="2516" spans="1:7" x14ac:dyDescent="0.35">
      <c r="A2516" s="1">
        <v>45349</v>
      </c>
      <c r="B2516" t="s">
        <v>15</v>
      </c>
      <c r="C2516" t="s">
        <v>8</v>
      </c>
      <c r="D2516">
        <v>5</v>
      </c>
      <c r="E2516" s="2" t="s">
        <v>34</v>
      </c>
      <c r="F2516" s="2">
        <f>IF(AND(B2516&gt;B2515,C2516&lt;C2515,E2516="lunes"),1,IF(AND(B2516=B2515,C2516&gt;C2515,E2516="lunes"),1,IF(AND(B2516=B2515,C2516=C2515,E2516="lunes"),F2515+1,F2515)))</f>
        <v>9</v>
      </c>
      <c r="G2516" s="2"/>
    </row>
    <row r="2517" spans="1:7" x14ac:dyDescent="0.35">
      <c r="A2517" s="1">
        <v>45350</v>
      </c>
      <c r="B2517" t="s">
        <v>15</v>
      </c>
      <c r="C2517" t="s">
        <v>8</v>
      </c>
      <c r="D2517">
        <v>11</v>
      </c>
      <c r="E2517" s="2" t="s">
        <v>35</v>
      </c>
      <c r="F2517" s="2">
        <f>IF(AND(B2517&gt;B2516,C2517&lt;C2516,E2517="lunes"),1,IF(AND(B2517=B2516,C2517&gt;C2516,E2517="lunes"),1,IF(AND(B2517=B2516,C2517=C2516,E2517="lunes"),F2516+1,F2516)))</f>
        <v>9</v>
      </c>
      <c r="G2517" s="2"/>
    </row>
    <row r="2518" spans="1:7" x14ac:dyDescent="0.35">
      <c r="A2518" s="1">
        <v>45351</v>
      </c>
      <c r="B2518" t="s">
        <v>15</v>
      </c>
      <c r="C2518" t="s">
        <v>8</v>
      </c>
      <c r="D2518">
        <v>4</v>
      </c>
      <c r="E2518" s="2" t="s">
        <v>36</v>
      </c>
      <c r="F2518" s="2">
        <f>IF(AND(B2518&gt;B2517,C2518&lt;C2517,E2518="lunes"),1,IF(AND(B2518=B2517,C2518&gt;C2517,E2518="lunes"),1,IF(AND(B2518=B2517,C2518=C2517,E2518="lunes"),F2517+1,F2517)))</f>
        <v>9</v>
      </c>
      <c r="G2518" s="2"/>
    </row>
    <row r="2519" spans="1:7" x14ac:dyDescent="0.35">
      <c r="A2519" s="1">
        <v>45352</v>
      </c>
      <c r="B2519" t="s">
        <v>15</v>
      </c>
      <c r="C2519" t="s">
        <v>8</v>
      </c>
      <c r="D2519">
        <v>9</v>
      </c>
      <c r="E2519" s="2" t="s">
        <v>37</v>
      </c>
      <c r="F2519" s="2">
        <f>IF(AND(B2519&gt;B2518,C2519&lt;C2518,E2519="lunes"),1,IF(AND(B2519=B2518,C2519&gt;C2518,E2519="lunes"),1,IF(AND(B2519=B2518,C2519=C2518,E2519="lunes"),F2518+1,F2518)))</f>
        <v>9</v>
      </c>
      <c r="G2519" s="2"/>
    </row>
    <row r="2520" spans="1:7" x14ac:dyDescent="0.35">
      <c r="A2520" s="1">
        <v>45353</v>
      </c>
      <c r="B2520" t="s">
        <v>15</v>
      </c>
      <c r="C2520" t="s">
        <v>8</v>
      </c>
      <c r="D2520">
        <v>14</v>
      </c>
      <c r="E2520" s="2" t="s">
        <v>38</v>
      </c>
      <c r="F2520" s="2">
        <f>IF(AND(B2520&gt;B2519,C2520&lt;C2519,E2520="lunes"),1,IF(AND(B2520=B2519,C2520&gt;C2519,E2520="lunes"),1,IF(AND(B2520=B2519,C2520=C2519,E2520="lunes"),F2519+1,F2519)))</f>
        <v>9</v>
      </c>
      <c r="G2520" s="2"/>
    </row>
    <row r="2521" spans="1:7" x14ac:dyDescent="0.35">
      <c r="A2521" s="1">
        <v>45354</v>
      </c>
      <c r="B2521" t="s">
        <v>15</v>
      </c>
      <c r="C2521" t="s">
        <v>8</v>
      </c>
      <c r="D2521">
        <v>11</v>
      </c>
      <c r="E2521" s="2" t="s">
        <v>39</v>
      </c>
      <c r="F2521" s="2">
        <f>IF(AND(B2521&gt;B2520,C2521&lt;C2520,E2521="lunes"),1,IF(AND(B2521=B2520,C2521&gt;C2520,E2521="lunes"),1,IF(AND(B2521=B2520,C2521=C2520,E2521="lunes"),F2520+1,F2520)))</f>
        <v>9</v>
      </c>
      <c r="G2521" s="2"/>
    </row>
    <row r="2522" spans="1:7" x14ac:dyDescent="0.35">
      <c r="A2522" s="1">
        <v>45355</v>
      </c>
      <c r="B2522" t="s">
        <v>15</v>
      </c>
      <c r="C2522" t="s">
        <v>8</v>
      </c>
      <c r="D2522">
        <v>7</v>
      </c>
      <c r="E2522" s="2" t="s">
        <v>33</v>
      </c>
      <c r="F2522" s="2">
        <f>IF(AND(B2522&gt;B2521,C2522&lt;C2521,E2522="lunes"),1,IF(AND(B2522=B2521,C2522&gt;C2521,E2522="lunes"),1,IF(AND(B2522=B2521,C2522=C2521,E2522="lunes"),F2521+1,F2521)))</f>
        <v>10</v>
      </c>
      <c r="G2522" s="2"/>
    </row>
    <row r="2523" spans="1:7" x14ac:dyDescent="0.35">
      <c r="A2523" s="1">
        <v>45356</v>
      </c>
      <c r="B2523" t="s">
        <v>15</v>
      </c>
      <c r="C2523" t="s">
        <v>8</v>
      </c>
      <c r="D2523">
        <v>12</v>
      </c>
      <c r="E2523" s="2" t="s">
        <v>34</v>
      </c>
      <c r="F2523" s="2">
        <f>IF(AND(B2523&gt;B2522,C2523&lt;C2522,E2523="lunes"),1,IF(AND(B2523=B2522,C2523&gt;C2522,E2523="lunes"),1,IF(AND(B2523=B2522,C2523=C2522,E2523="lunes"),F2522+1,F2522)))</f>
        <v>10</v>
      </c>
      <c r="G2523" s="2"/>
    </row>
    <row r="2524" spans="1:7" x14ac:dyDescent="0.35">
      <c r="A2524" s="1">
        <v>45357</v>
      </c>
      <c r="B2524" t="s">
        <v>15</v>
      </c>
      <c r="C2524" t="s">
        <v>8</v>
      </c>
      <c r="D2524">
        <v>9</v>
      </c>
      <c r="E2524" s="2" t="s">
        <v>35</v>
      </c>
      <c r="F2524" s="2">
        <f>IF(AND(B2524&gt;B2523,C2524&lt;C2523,E2524="lunes"),1,IF(AND(B2524=B2523,C2524&gt;C2523,E2524="lunes"),1,IF(AND(B2524=B2523,C2524=C2523,E2524="lunes"),F2523+1,F2523)))</f>
        <v>10</v>
      </c>
      <c r="G2524" s="2"/>
    </row>
    <row r="2525" spans="1:7" x14ac:dyDescent="0.35">
      <c r="A2525" s="1">
        <v>45358</v>
      </c>
      <c r="B2525" t="s">
        <v>15</v>
      </c>
      <c r="C2525" t="s">
        <v>8</v>
      </c>
      <c r="D2525">
        <v>10</v>
      </c>
      <c r="E2525" s="2" t="s">
        <v>36</v>
      </c>
      <c r="F2525" s="2">
        <f>IF(AND(B2525&gt;B2524,C2525&lt;C2524,E2525="lunes"),1,IF(AND(B2525=B2524,C2525&gt;C2524,E2525="lunes"),1,IF(AND(B2525=B2524,C2525=C2524,E2525="lunes"),F2524+1,F2524)))</f>
        <v>10</v>
      </c>
      <c r="G2525" s="2"/>
    </row>
    <row r="2526" spans="1:7" x14ac:dyDescent="0.35">
      <c r="A2526" s="1">
        <v>45359</v>
      </c>
      <c r="B2526" t="s">
        <v>15</v>
      </c>
      <c r="C2526" t="s">
        <v>8</v>
      </c>
      <c r="D2526">
        <v>7</v>
      </c>
      <c r="E2526" s="2" t="s">
        <v>37</v>
      </c>
      <c r="F2526" s="2">
        <f>IF(AND(B2526&gt;B2525,C2526&lt;C2525,E2526="lunes"),1,IF(AND(B2526=B2525,C2526&gt;C2525,E2526="lunes"),1,IF(AND(B2526=B2525,C2526=C2525,E2526="lunes"),F2525+1,F2525)))</f>
        <v>10</v>
      </c>
      <c r="G2526" s="2"/>
    </row>
    <row r="2527" spans="1:7" x14ac:dyDescent="0.35">
      <c r="A2527" s="1">
        <v>45360</v>
      </c>
      <c r="B2527" t="s">
        <v>15</v>
      </c>
      <c r="C2527" t="s">
        <v>8</v>
      </c>
      <c r="D2527">
        <v>9</v>
      </c>
      <c r="E2527" s="2" t="s">
        <v>38</v>
      </c>
      <c r="F2527" s="2">
        <f>IF(AND(B2527&gt;B2526,C2527&lt;C2526,E2527="lunes"),1,IF(AND(B2527=B2526,C2527&gt;C2526,E2527="lunes"),1,IF(AND(B2527=B2526,C2527=C2526,E2527="lunes"),F2526+1,F2526)))</f>
        <v>10</v>
      </c>
      <c r="G2527" s="2"/>
    </row>
    <row r="2528" spans="1:7" x14ac:dyDescent="0.35">
      <c r="A2528" s="1">
        <v>45361</v>
      </c>
      <c r="B2528" t="s">
        <v>15</v>
      </c>
      <c r="C2528" t="s">
        <v>8</v>
      </c>
      <c r="D2528">
        <v>5</v>
      </c>
      <c r="E2528" s="2" t="s">
        <v>39</v>
      </c>
      <c r="F2528" s="2">
        <f>IF(AND(B2528&gt;B2527,C2528&lt;C2527,E2528="lunes"),1,IF(AND(B2528=B2527,C2528&gt;C2527,E2528="lunes"),1,IF(AND(B2528=B2527,C2528=C2527,E2528="lunes"),F2527+1,F2527)))</f>
        <v>10</v>
      </c>
      <c r="G2528" s="2"/>
    </row>
    <row r="2529" spans="1:7" x14ac:dyDescent="0.35">
      <c r="A2529" s="1">
        <v>45362</v>
      </c>
      <c r="B2529" t="s">
        <v>15</v>
      </c>
      <c r="C2529" t="s">
        <v>8</v>
      </c>
      <c r="D2529">
        <v>5</v>
      </c>
      <c r="E2529" s="2" t="s">
        <v>33</v>
      </c>
      <c r="F2529" s="2">
        <f>IF(AND(B2529&gt;B2528,C2529&lt;C2528,E2529="lunes"),1,IF(AND(B2529=B2528,C2529&gt;C2528,E2529="lunes"),1,IF(AND(B2529=B2528,C2529=C2528,E2529="lunes"),F2528+1,F2528)))</f>
        <v>11</v>
      </c>
      <c r="G2529" s="2"/>
    </row>
    <row r="2530" spans="1:7" x14ac:dyDescent="0.35">
      <c r="A2530" s="1">
        <v>45363</v>
      </c>
      <c r="B2530" t="s">
        <v>15</v>
      </c>
      <c r="C2530" t="s">
        <v>8</v>
      </c>
      <c r="D2530">
        <v>6</v>
      </c>
      <c r="E2530" s="2" t="s">
        <v>34</v>
      </c>
      <c r="F2530" s="2">
        <f>IF(AND(B2530&gt;B2529,C2530&lt;C2529,E2530="lunes"),1,IF(AND(B2530=B2529,C2530&gt;C2529,E2530="lunes"),1,IF(AND(B2530=B2529,C2530=C2529,E2530="lunes"),F2529+1,F2529)))</f>
        <v>11</v>
      </c>
      <c r="G2530" s="2"/>
    </row>
    <row r="2531" spans="1:7" x14ac:dyDescent="0.35">
      <c r="A2531" s="1">
        <v>45364</v>
      </c>
      <c r="B2531" t="s">
        <v>15</v>
      </c>
      <c r="C2531" t="s">
        <v>8</v>
      </c>
      <c r="D2531">
        <v>4</v>
      </c>
      <c r="E2531" s="2" t="s">
        <v>35</v>
      </c>
      <c r="F2531" s="2">
        <f>IF(AND(B2531&gt;B2530,C2531&lt;C2530,E2531="lunes"),1,IF(AND(B2531=B2530,C2531&gt;C2530,E2531="lunes"),1,IF(AND(B2531=B2530,C2531=C2530,E2531="lunes"),F2530+1,F2530)))</f>
        <v>11</v>
      </c>
      <c r="G2531" s="2"/>
    </row>
    <row r="2532" spans="1:7" x14ac:dyDescent="0.35">
      <c r="A2532" s="1">
        <v>45365</v>
      </c>
      <c r="B2532" t="s">
        <v>15</v>
      </c>
      <c r="C2532" t="s">
        <v>8</v>
      </c>
      <c r="D2532">
        <v>7</v>
      </c>
      <c r="E2532" s="2" t="s">
        <v>36</v>
      </c>
      <c r="F2532" s="2">
        <f>IF(AND(B2532&gt;B2531,C2532&lt;C2531,E2532="lunes"),1,IF(AND(B2532=B2531,C2532&gt;C2531,E2532="lunes"),1,IF(AND(B2532=B2531,C2532=C2531,E2532="lunes"),F2531+1,F2531)))</f>
        <v>11</v>
      </c>
      <c r="G2532" s="2"/>
    </row>
    <row r="2533" spans="1:7" x14ac:dyDescent="0.35">
      <c r="A2533" s="1">
        <v>45366</v>
      </c>
      <c r="B2533" t="s">
        <v>15</v>
      </c>
      <c r="C2533" t="s">
        <v>8</v>
      </c>
      <c r="D2533">
        <v>20</v>
      </c>
      <c r="E2533" s="2" t="s">
        <v>37</v>
      </c>
      <c r="F2533" s="2">
        <f>IF(AND(B2533&gt;B2532,C2533&lt;C2532,E2533="lunes"),1,IF(AND(B2533=B2532,C2533&gt;C2532,E2533="lunes"),1,IF(AND(B2533=B2532,C2533=C2532,E2533="lunes"),F2532+1,F2532)))</f>
        <v>11</v>
      </c>
      <c r="G2533" s="2"/>
    </row>
    <row r="2534" spans="1:7" x14ac:dyDescent="0.35">
      <c r="A2534" s="1">
        <v>45367</v>
      </c>
      <c r="B2534" t="s">
        <v>15</v>
      </c>
      <c r="C2534" t="s">
        <v>8</v>
      </c>
      <c r="D2534">
        <v>8</v>
      </c>
      <c r="E2534" s="2" t="s">
        <v>38</v>
      </c>
      <c r="F2534" s="2">
        <f>IF(AND(B2534&gt;B2533,C2534&lt;C2533,E2534="lunes"),1,IF(AND(B2534=B2533,C2534&gt;C2533,E2534="lunes"),1,IF(AND(B2534=B2533,C2534=C2533,E2534="lunes"),F2533+1,F2533)))</f>
        <v>11</v>
      </c>
      <c r="G2534" s="2"/>
    </row>
    <row r="2535" spans="1:7" x14ac:dyDescent="0.35">
      <c r="A2535" s="1">
        <v>45368</v>
      </c>
      <c r="B2535" t="s">
        <v>15</v>
      </c>
      <c r="C2535" t="s">
        <v>8</v>
      </c>
      <c r="D2535">
        <v>7</v>
      </c>
      <c r="E2535" s="2" t="s">
        <v>39</v>
      </c>
      <c r="F2535" s="2">
        <f>IF(AND(B2535&gt;B2534,C2535&lt;C2534,E2535="lunes"),1,IF(AND(B2535=B2534,C2535&gt;C2534,E2535="lunes"),1,IF(AND(B2535=B2534,C2535=C2534,E2535="lunes"),F2534+1,F2534)))</f>
        <v>11</v>
      </c>
      <c r="G2535" s="2"/>
    </row>
    <row r="2536" spans="1:7" x14ac:dyDescent="0.35">
      <c r="A2536" s="1">
        <v>45369</v>
      </c>
      <c r="B2536" t="s">
        <v>15</v>
      </c>
      <c r="C2536" t="s">
        <v>8</v>
      </c>
      <c r="D2536">
        <v>4</v>
      </c>
      <c r="E2536" s="2" t="s">
        <v>33</v>
      </c>
      <c r="F2536" s="2">
        <f>IF(AND(B2536&gt;B2535,C2536&lt;C2535,E2536="lunes"),1,IF(AND(B2536=B2535,C2536&gt;C2535,E2536="lunes"),1,IF(AND(B2536=B2535,C2536=C2535,E2536="lunes"),F2535+1,F2535)))</f>
        <v>12</v>
      </c>
      <c r="G2536" s="2"/>
    </row>
    <row r="2537" spans="1:7" x14ac:dyDescent="0.35">
      <c r="A2537" s="1">
        <v>45370</v>
      </c>
      <c r="B2537" t="s">
        <v>15</v>
      </c>
      <c r="C2537" t="s">
        <v>8</v>
      </c>
      <c r="D2537">
        <v>8</v>
      </c>
      <c r="E2537" s="2" t="s">
        <v>34</v>
      </c>
      <c r="F2537" s="2">
        <f>IF(AND(B2537&gt;B2536,C2537&lt;C2536,E2537="lunes"),1,IF(AND(B2537=B2536,C2537&gt;C2536,E2537="lunes"),1,IF(AND(B2537=B2536,C2537=C2536,E2537="lunes"),F2536+1,F2536)))</f>
        <v>12</v>
      </c>
      <c r="G2537" s="2"/>
    </row>
    <row r="2538" spans="1:7" x14ac:dyDescent="0.35">
      <c r="A2538" s="1">
        <v>45371</v>
      </c>
      <c r="B2538" t="s">
        <v>15</v>
      </c>
      <c r="C2538" t="s">
        <v>8</v>
      </c>
      <c r="D2538">
        <v>4</v>
      </c>
      <c r="E2538" s="2" t="s">
        <v>35</v>
      </c>
      <c r="F2538" s="2">
        <f>IF(AND(B2538&gt;B2537,C2538&lt;C2537,E2538="lunes"),1,IF(AND(B2538=B2537,C2538&gt;C2537,E2538="lunes"),1,IF(AND(B2538=B2537,C2538=C2537,E2538="lunes"),F2537+1,F2537)))</f>
        <v>12</v>
      </c>
      <c r="G2538" s="2"/>
    </row>
    <row r="2539" spans="1:7" x14ac:dyDescent="0.35">
      <c r="A2539" s="1">
        <v>45372</v>
      </c>
      <c r="B2539" t="s">
        <v>15</v>
      </c>
      <c r="C2539" t="s">
        <v>8</v>
      </c>
      <c r="D2539">
        <v>14</v>
      </c>
      <c r="E2539" s="2" t="s">
        <v>36</v>
      </c>
      <c r="F2539" s="2">
        <f>IF(AND(B2539&gt;B2538,C2539&lt;C2538,E2539="lunes"),1,IF(AND(B2539=B2538,C2539&gt;C2538,E2539="lunes"),1,IF(AND(B2539=B2538,C2539=C2538,E2539="lunes"),F2538+1,F2538)))</f>
        <v>12</v>
      </c>
      <c r="G2539" s="2"/>
    </row>
    <row r="2540" spans="1:7" x14ac:dyDescent="0.35">
      <c r="A2540" s="1">
        <v>45373</v>
      </c>
      <c r="B2540" t="s">
        <v>15</v>
      </c>
      <c r="C2540" t="s">
        <v>8</v>
      </c>
      <c r="D2540">
        <v>8</v>
      </c>
      <c r="E2540" s="2" t="s">
        <v>37</v>
      </c>
      <c r="F2540" s="2">
        <f>IF(AND(B2540&gt;B2539,C2540&lt;C2539,E2540="lunes"),1,IF(AND(B2540=B2539,C2540&gt;C2539,E2540="lunes"),1,IF(AND(B2540=B2539,C2540=C2539,E2540="lunes"),F2539+1,F2539)))</f>
        <v>12</v>
      </c>
      <c r="G2540" s="2"/>
    </row>
    <row r="2541" spans="1:7" x14ac:dyDescent="0.35">
      <c r="A2541" s="1">
        <v>45374</v>
      </c>
      <c r="B2541" t="s">
        <v>15</v>
      </c>
      <c r="C2541" t="s">
        <v>8</v>
      </c>
      <c r="D2541">
        <v>11</v>
      </c>
      <c r="E2541" s="2" t="s">
        <v>38</v>
      </c>
      <c r="F2541" s="2">
        <f>IF(AND(B2541&gt;B2540,C2541&lt;C2540,E2541="lunes"),1,IF(AND(B2541=B2540,C2541&gt;C2540,E2541="lunes"),1,IF(AND(B2541=B2540,C2541=C2540,E2541="lunes"),F2540+1,F2540)))</f>
        <v>12</v>
      </c>
      <c r="G2541" s="2"/>
    </row>
    <row r="2542" spans="1:7" x14ac:dyDescent="0.35">
      <c r="A2542" s="1">
        <v>45375</v>
      </c>
      <c r="B2542" t="s">
        <v>15</v>
      </c>
      <c r="C2542" t="s">
        <v>8</v>
      </c>
      <c r="D2542">
        <v>0</v>
      </c>
      <c r="E2542" s="2" t="s">
        <v>39</v>
      </c>
      <c r="F2542" s="2">
        <f>IF(AND(B2542&gt;B2541,C2542&lt;C2541,E2542="lunes"),1,IF(AND(B2542=B2541,C2542&gt;C2541,E2542="lunes"),1,IF(AND(B2542=B2541,C2542=C2541,E2542="lunes"),F2541+1,F2541)))</f>
        <v>12</v>
      </c>
      <c r="G2542" s="2"/>
    </row>
    <row r="2543" spans="1:7" x14ac:dyDescent="0.35">
      <c r="A2543" s="1">
        <v>45376</v>
      </c>
      <c r="B2543" t="s">
        <v>15</v>
      </c>
      <c r="C2543" t="s">
        <v>8</v>
      </c>
      <c r="D2543">
        <v>2</v>
      </c>
      <c r="E2543" s="2" t="s">
        <v>33</v>
      </c>
      <c r="F2543" s="2">
        <f>IF(AND(B2543&gt;B2542,C2543&lt;C2542,E2543="lunes"),1,IF(AND(B2543=B2542,C2543&gt;C2542,E2543="lunes"),1,IF(AND(B2543=B2542,C2543=C2542,E2543="lunes"),F2542+1,F2542)))</f>
        <v>13</v>
      </c>
      <c r="G2543" s="2"/>
    </row>
    <row r="2544" spans="1:7" x14ac:dyDescent="0.35">
      <c r="A2544" s="1">
        <v>45377</v>
      </c>
      <c r="B2544" t="s">
        <v>15</v>
      </c>
      <c r="C2544" t="s">
        <v>8</v>
      </c>
      <c r="D2544">
        <v>4</v>
      </c>
      <c r="E2544" s="2" t="s">
        <v>34</v>
      </c>
      <c r="F2544" s="2">
        <f>IF(AND(B2544&gt;B2543,C2544&lt;C2543,E2544="lunes"),1,IF(AND(B2544=B2543,C2544&gt;C2543,E2544="lunes"),1,IF(AND(B2544=B2543,C2544=C2543,E2544="lunes"),F2543+1,F2543)))</f>
        <v>13</v>
      </c>
      <c r="G2544" s="2"/>
    </row>
    <row r="2545" spans="1:7" x14ac:dyDescent="0.35">
      <c r="A2545" s="1">
        <v>45378</v>
      </c>
      <c r="B2545" t="s">
        <v>15</v>
      </c>
      <c r="C2545" t="s">
        <v>8</v>
      </c>
      <c r="D2545">
        <v>7</v>
      </c>
      <c r="E2545" s="2" t="s">
        <v>35</v>
      </c>
      <c r="F2545" s="2">
        <f>IF(AND(B2545&gt;B2544,C2545&lt;C2544,E2545="lunes"),1,IF(AND(B2545=B2544,C2545&gt;C2544,E2545="lunes"),1,IF(AND(B2545=B2544,C2545=C2544,E2545="lunes"),F2544+1,F2544)))</f>
        <v>13</v>
      </c>
      <c r="G2545" s="2"/>
    </row>
    <row r="2546" spans="1:7" x14ac:dyDescent="0.35">
      <c r="A2546" s="1">
        <v>45379</v>
      </c>
      <c r="B2546" t="s">
        <v>15</v>
      </c>
      <c r="C2546" t="s">
        <v>8</v>
      </c>
      <c r="D2546">
        <v>3</v>
      </c>
      <c r="E2546" s="2" t="s">
        <v>36</v>
      </c>
      <c r="F2546" s="2">
        <f>IF(AND(B2546&gt;B2545,C2546&lt;C2545,E2546="lunes"),1,IF(AND(B2546=B2545,C2546&gt;C2545,E2546="lunes"),1,IF(AND(B2546=B2545,C2546=C2545,E2546="lunes"),F2545+1,F2545)))</f>
        <v>13</v>
      </c>
      <c r="G2546" s="2"/>
    </row>
    <row r="2547" spans="1:7" x14ac:dyDescent="0.35">
      <c r="A2547" s="1">
        <v>45380</v>
      </c>
      <c r="B2547" t="s">
        <v>15</v>
      </c>
      <c r="C2547" t="s">
        <v>8</v>
      </c>
      <c r="D2547">
        <v>17</v>
      </c>
      <c r="E2547" s="2" t="s">
        <v>37</v>
      </c>
      <c r="F2547" s="2">
        <f>IF(AND(B2547&gt;B2546,C2547&lt;C2546,E2547="lunes"),1,IF(AND(B2547=B2546,C2547&gt;C2546,E2547="lunes"),1,IF(AND(B2547=B2546,C2547=C2546,E2547="lunes"),F2546+1,F2546)))</f>
        <v>13</v>
      </c>
      <c r="G2547" s="2"/>
    </row>
    <row r="2548" spans="1:7" x14ac:dyDescent="0.35">
      <c r="A2548" s="1">
        <v>45381</v>
      </c>
      <c r="B2548" t="s">
        <v>15</v>
      </c>
      <c r="C2548" t="s">
        <v>8</v>
      </c>
      <c r="D2548">
        <v>5</v>
      </c>
      <c r="E2548" s="2" t="s">
        <v>38</v>
      </c>
      <c r="F2548" s="2">
        <f>IF(AND(B2548&gt;B2547,C2548&lt;C2547,E2548="lunes"),1,IF(AND(B2548=B2547,C2548&gt;C2547,E2548="lunes"),1,IF(AND(B2548=B2547,C2548=C2547,E2548="lunes"),F2547+1,F2547)))</f>
        <v>13</v>
      </c>
      <c r="G2548" s="2"/>
    </row>
    <row r="2549" spans="1:7" x14ac:dyDescent="0.35">
      <c r="A2549" s="1">
        <v>45382</v>
      </c>
      <c r="B2549" t="s">
        <v>15</v>
      </c>
      <c r="C2549" t="s">
        <v>8</v>
      </c>
      <c r="D2549">
        <v>7</v>
      </c>
      <c r="E2549" s="2" t="s">
        <v>39</v>
      </c>
      <c r="F2549" s="2">
        <f>IF(AND(B2549&gt;B2548,C2549&lt;C2548,E2549="lunes"),1,IF(AND(B2549=B2548,C2549&gt;C2548,E2549="lunes"),1,IF(AND(B2549=B2548,C2549=C2548,E2549="lunes"),F2548+1,F2548)))</f>
        <v>13</v>
      </c>
      <c r="G2549" s="2"/>
    </row>
    <row r="2550" spans="1:7" x14ac:dyDescent="0.35">
      <c r="A2550" s="1">
        <v>45292</v>
      </c>
      <c r="B2550" t="s">
        <v>15</v>
      </c>
      <c r="C2550" t="s">
        <v>9</v>
      </c>
      <c r="D2550">
        <v>16</v>
      </c>
      <c r="E2550" s="2" t="s">
        <v>33</v>
      </c>
      <c r="F2550" s="2">
        <f>IF(AND(B2550&gt;B2549,C2550&lt;C2549,E2550="lunes"),1,IF(AND(B2550=B2549,C2550&gt;C2549,E2550="lunes"),1,IF(AND(B2550=B2549,C2550=C2549,E2550="lunes"),F2549+1,F2549)))</f>
        <v>1</v>
      </c>
      <c r="G2550" s="2"/>
    </row>
    <row r="2551" spans="1:7" x14ac:dyDescent="0.35">
      <c r="A2551" s="1">
        <v>45293</v>
      </c>
      <c r="B2551" t="s">
        <v>15</v>
      </c>
      <c r="C2551" t="s">
        <v>9</v>
      </c>
      <c r="D2551">
        <v>19</v>
      </c>
      <c r="E2551" s="2" t="s">
        <v>34</v>
      </c>
      <c r="F2551" s="2">
        <f>IF(AND(B2551&gt;B2550,C2551&lt;C2550,E2551="lunes"),1,IF(AND(B2551=B2550,C2551&gt;C2550,E2551="lunes"),1,IF(AND(B2551=B2550,C2551=C2550,E2551="lunes"),F2550+1,F2550)))</f>
        <v>1</v>
      </c>
      <c r="G2551" s="2"/>
    </row>
    <row r="2552" spans="1:7" x14ac:dyDescent="0.35">
      <c r="A2552" s="1">
        <v>45294</v>
      </c>
      <c r="B2552" t="s">
        <v>15</v>
      </c>
      <c r="C2552" t="s">
        <v>9</v>
      </c>
      <c r="D2552">
        <v>16</v>
      </c>
      <c r="E2552" s="2" t="s">
        <v>35</v>
      </c>
      <c r="F2552" s="2">
        <f>IF(AND(B2552&gt;B2551,C2552&lt;C2551,E2552="lunes"),1,IF(AND(B2552=B2551,C2552&gt;C2551,E2552="lunes"),1,IF(AND(B2552=B2551,C2552=C2551,E2552="lunes"),F2551+1,F2551)))</f>
        <v>1</v>
      </c>
      <c r="G2552" s="2"/>
    </row>
    <row r="2553" spans="1:7" x14ac:dyDescent="0.35">
      <c r="A2553" s="1">
        <v>45295</v>
      </c>
      <c r="B2553" t="s">
        <v>15</v>
      </c>
      <c r="C2553" t="s">
        <v>9</v>
      </c>
      <c r="D2553">
        <v>10</v>
      </c>
      <c r="E2553" s="2" t="s">
        <v>36</v>
      </c>
      <c r="F2553" s="2">
        <f>IF(AND(B2553&gt;B2552,C2553&lt;C2552,E2553="lunes"),1,IF(AND(B2553=B2552,C2553&gt;C2552,E2553="lunes"),1,IF(AND(B2553=B2552,C2553=C2552,E2553="lunes"),F2552+1,F2552)))</f>
        <v>1</v>
      </c>
      <c r="G2553" s="2"/>
    </row>
    <row r="2554" spans="1:7" x14ac:dyDescent="0.35">
      <c r="A2554" s="1">
        <v>45296</v>
      </c>
      <c r="B2554" t="s">
        <v>15</v>
      </c>
      <c r="C2554" t="s">
        <v>9</v>
      </c>
      <c r="D2554">
        <v>10</v>
      </c>
      <c r="E2554" s="2" t="s">
        <v>37</v>
      </c>
      <c r="F2554" s="2">
        <f>IF(AND(B2554&gt;B2553,C2554&lt;C2553,E2554="lunes"),1,IF(AND(B2554=B2553,C2554&gt;C2553,E2554="lunes"),1,IF(AND(B2554=B2553,C2554=C2553,E2554="lunes"),F2553+1,F2553)))</f>
        <v>1</v>
      </c>
      <c r="G2554" s="2"/>
    </row>
    <row r="2555" spans="1:7" x14ac:dyDescent="0.35">
      <c r="A2555" s="1">
        <v>45297</v>
      </c>
      <c r="B2555" t="s">
        <v>15</v>
      </c>
      <c r="C2555" t="s">
        <v>9</v>
      </c>
      <c r="D2555">
        <v>16</v>
      </c>
      <c r="E2555" s="2" t="s">
        <v>38</v>
      </c>
      <c r="F2555" s="2">
        <f>IF(AND(B2555&gt;B2554,C2555&lt;C2554,E2555="lunes"),1,IF(AND(B2555=B2554,C2555&gt;C2554,E2555="lunes"),1,IF(AND(B2555=B2554,C2555=C2554,E2555="lunes"),F2554+1,F2554)))</f>
        <v>1</v>
      </c>
      <c r="G2555" s="2"/>
    </row>
    <row r="2556" spans="1:7" x14ac:dyDescent="0.35">
      <c r="A2556" s="1">
        <v>45298</v>
      </c>
      <c r="B2556" t="s">
        <v>15</v>
      </c>
      <c r="C2556" t="s">
        <v>9</v>
      </c>
      <c r="D2556">
        <v>29</v>
      </c>
      <c r="E2556" s="2" t="s">
        <v>39</v>
      </c>
      <c r="F2556" s="2">
        <f>IF(AND(B2556&gt;B2555,C2556&lt;C2555,E2556="lunes"),1,IF(AND(B2556=B2555,C2556&gt;C2555,E2556="lunes"),1,IF(AND(B2556=B2555,C2556=C2555,E2556="lunes"),F2555+1,F2555)))</f>
        <v>1</v>
      </c>
      <c r="G2556" s="2"/>
    </row>
    <row r="2557" spans="1:7" x14ac:dyDescent="0.35">
      <c r="A2557" s="1">
        <v>45299</v>
      </c>
      <c r="B2557" t="s">
        <v>15</v>
      </c>
      <c r="C2557" t="s">
        <v>9</v>
      </c>
      <c r="D2557">
        <v>8</v>
      </c>
      <c r="E2557" s="2" t="s">
        <v>33</v>
      </c>
      <c r="F2557" s="2">
        <f>IF(AND(B2557&gt;B2556,C2557&lt;C2556,E2557="lunes"),1,IF(AND(B2557=B2556,C2557&gt;C2556,E2557="lunes"),1,IF(AND(B2557=B2556,C2557=C2556,E2557="lunes"),F2556+1,F2556)))</f>
        <v>2</v>
      </c>
      <c r="G2557" s="2"/>
    </row>
    <row r="2558" spans="1:7" x14ac:dyDescent="0.35">
      <c r="A2558" s="1">
        <v>45300</v>
      </c>
      <c r="B2558" t="s">
        <v>15</v>
      </c>
      <c r="C2558" t="s">
        <v>9</v>
      </c>
      <c r="D2558">
        <v>22</v>
      </c>
      <c r="E2558" s="2" t="s">
        <v>34</v>
      </c>
      <c r="F2558" s="2">
        <f>IF(AND(B2558&gt;B2557,C2558&lt;C2557,E2558="lunes"),1,IF(AND(B2558=B2557,C2558&gt;C2557,E2558="lunes"),1,IF(AND(B2558=B2557,C2558=C2557,E2558="lunes"),F2557+1,F2557)))</f>
        <v>2</v>
      </c>
      <c r="G2558" s="2"/>
    </row>
    <row r="2559" spans="1:7" x14ac:dyDescent="0.35">
      <c r="A2559" s="1">
        <v>45301</v>
      </c>
      <c r="B2559" t="s">
        <v>15</v>
      </c>
      <c r="C2559" t="s">
        <v>9</v>
      </c>
      <c r="D2559">
        <v>13</v>
      </c>
      <c r="E2559" s="2" t="s">
        <v>35</v>
      </c>
      <c r="F2559" s="2">
        <f>IF(AND(B2559&gt;B2558,C2559&lt;C2558,E2559="lunes"),1,IF(AND(B2559=B2558,C2559&gt;C2558,E2559="lunes"),1,IF(AND(B2559=B2558,C2559=C2558,E2559="lunes"),F2558+1,F2558)))</f>
        <v>2</v>
      </c>
      <c r="G2559" s="2"/>
    </row>
    <row r="2560" spans="1:7" x14ac:dyDescent="0.35">
      <c r="A2560" s="1">
        <v>45302</v>
      </c>
      <c r="B2560" t="s">
        <v>15</v>
      </c>
      <c r="C2560" t="s">
        <v>9</v>
      </c>
      <c r="D2560">
        <v>11</v>
      </c>
      <c r="E2560" s="2" t="s">
        <v>36</v>
      </c>
      <c r="F2560" s="2">
        <f>IF(AND(B2560&gt;B2559,C2560&lt;C2559,E2560="lunes"),1,IF(AND(B2560=B2559,C2560&gt;C2559,E2560="lunes"),1,IF(AND(B2560=B2559,C2560=C2559,E2560="lunes"),F2559+1,F2559)))</f>
        <v>2</v>
      </c>
      <c r="G2560" s="2"/>
    </row>
    <row r="2561" spans="1:7" x14ac:dyDescent="0.35">
      <c r="A2561" s="1">
        <v>45303</v>
      </c>
      <c r="B2561" t="s">
        <v>15</v>
      </c>
      <c r="C2561" t="s">
        <v>9</v>
      </c>
      <c r="D2561">
        <v>17</v>
      </c>
      <c r="E2561" s="2" t="s">
        <v>37</v>
      </c>
      <c r="F2561" s="2">
        <f>IF(AND(B2561&gt;B2560,C2561&lt;C2560,E2561="lunes"),1,IF(AND(B2561=B2560,C2561&gt;C2560,E2561="lunes"),1,IF(AND(B2561=B2560,C2561=C2560,E2561="lunes"),F2560+1,F2560)))</f>
        <v>2</v>
      </c>
      <c r="G2561" s="2"/>
    </row>
    <row r="2562" spans="1:7" x14ac:dyDescent="0.35">
      <c r="A2562" s="1">
        <v>45304</v>
      </c>
      <c r="B2562" t="s">
        <v>15</v>
      </c>
      <c r="C2562" t="s">
        <v>9</v>
      </c>
      <c r="D2562">
        <v>25</v>
      </c>
      <c r="E2562" s="2" t="s">
        <v>38</v>
      </c>
      <c r="F2562" s="2">
        <f>IF(AND(B2562&gt;B2561,C2562&lt;C2561,E2562="lunes"),1,IF(AND(B2562=B2561,C2562&gt;C2561,E2562="lunes"),1,IF(AND(B2562=B2561,C2562=C2561,E2562="lunes"),F2561+1,F2561)))</f>
        <v>2</v>
      </c>
      <c r="G2562" s="2"/>
    </row>
    <row r="2563" spans="1:7" x14ac:dyDescent="0.35">
      <c r="A2563" s="1">
        <v>45305</v>
      </c>
      <c r="B2563" t="s">
        <v>15</v>
      </c>
      <c r="C2563" t="s">
        <v>9</v>
      </c>
      <c r="D2563">
        <v>26</v>
      </c>
      <c r="E2563" s="2" t="s">
        <v>39</v>
      </c>
      <c r="F2563" s="2">
        <f>IF(AND(B2563&gt;B2562,C2563&lt;C2562,E2563="lunes"),1,IF(AND(B2563=B2562,C2563&gt;C2562,E2563="lunes"),1,IF(AND(B2563=B2562,C2563=C2562,E2563="lunes"),F2562+1,F2562)))</f>
        <v>2</v>
      </c>
      <c r="G2563" s="2"/>
    </row>
    <row r="2564" spans="1:7" x14ac:dyDescent="0.35">
      <c r="A2564" s="1">
        <v>45306</v>
      </c>
      <c r="B2564" t="s">
        <v>15</v>
      </c>
      <c r="C2564" t="s">
        <v>9</v>
      </c>
      <c r="D2564">
        <v>7</v>
      </c>
      <c r="E2564" s="2" t="s">
        <v>33</v>
      </c>
      <c r="F2564" s="2">
        <f>IF(AND(B2564&gt;B2563,C2564&lt;C2563,E2564="lunes"),1,IF(AND(B2564=B2563,C2564&gt;C2563,E2564="lunes"),1,IF(AND(B2564=B2563,C2564=C2563,E2564="lunes"),F2563+1,F2563)))</f>
        <v>3</v>
      </c>
      <c r="G2564" s="2"/>
    </row>
    <row r="2565" spans="1:7" x14ac:dyDescent="0.35">
      <c r="A2565" s="1">
        <v>45307</v>
      </c>
      <c r="B2565" t="s">
        <v>15</v>
      </c>
      <c r="C2565" t="s">
        <v>9</v>
      </c>
      <c r="D2565">
        <v>13</v>
      </c>
      <c r="E2565" s="2" t="s">
        <v>34</v>
      </c>
      <c r="F2565" s="2">
        <f>IF(AND(B2565&gt;B2564,C2565&lt;C2564,E2565="lunes"),1,IF(AND(B2565=B2564,C2565&gt;C2564,E2565="lunes"),1,IF(AND(B2565=B2564,C2565=C2564,E2565="lunes"),F2564+1,F2564)))</f>
        <v>3</v>
      </c>
      <c r="G2565" s="2"/>
    </row>
    <row r="2566" spans="1:7" x14ac:dyDescent="0.35">
      <c r="A2566" s="1">
        <v>45308</v>
      </c>
      <c r="B2566" t="s">
        <v>15</v>
      </c>
      <c r="C2566" t="s">
        <v>9</v>
      </c>
      <c r="D2566">
        <v>15</v>
      </c>
      <c r="E2566" s="2" t="s">
        <v>35</v>
      </c>
      <c r="F2566" s="2">
        <f>IF(AND(B2566&gt;B2565,C2566&lt;C2565,E2566="lunes"),1,IF(AND(B2566=B2565,C2566&gt;C2565,E2566="lunes"),1,IF(AND(B2566=B2565,C2566=C2565,E2566="lunes"),F2565+1,F2565)))</f>
        <v>3</v>
      </c>
      <c r="G2566" s="2"/>
    </row>
    <row r="2567" spans="1:7" x14ac:dyDescent="0.35">
      <c r="A2567" s="1">
        <v>45309</v>
      </c>
      <c r="B2567" t="s">
        <v>15</v>
      </c>
      <c r="C2567" t="s">
        <v>9</v>
      </c>
      <c r="D2567">
        <v>20</v>
      </c>
      <c r="E2567" s="2" t="s">
        <v>36</v>
      </c>
      <c r="F2567" s="2">
        <f>IF(AND(B2567&gt;B2566,C2567&lt;C2566,E2567="lunes"),1,IF(AND(B2567=B2566,C2567&gt;C2566,E2567="lunes"),1,IF(AND(B2567=B2566,C2567=C2566,E2567="lunes"),F2566+1,F2566)))</f>
        <v>3</v>
      </c>
      <c r="G2567" s="2"/>
    </row>
    <row r="2568" spans="1:7" x14ac:dyDescent="0.35">
      <c r="A2568" s="1">
        <v>45310</v>
      </c>
      <c r="B2568" t="s">
        <v>15</v>
      </c>
      <c r="C2568" t="s">
        <v>9</v>
      </c>
      <c r="D2568">
        <v>12</v>
      </c>
      <c r="E2568" s="2" t="s">
        <v>37</v>
      </c>
      <c r="F2568" s="2">
        <f>IF(AND(B2568&gt;B2567,C2568&lt;C2567,E2568="lunes"),1,IF(AND(B2568=B2567,C2568&gt;C2567,E2568="lunes"),1,IF(AND(B2568=B2567,C2568=C2567,E2568="lunes"),F2567+1,F2567)))</f>
        <v>3</v>
      </c>
      <c r="G2568" s="2"/>
    </row>
    <row r="2569" spans="1:7" x14ac:dyDescent="0.35">
      <c r="A2569" s="1">
        <v>45311</v>
      </c>
      <c r="B2569" t="s">
        <v>15</v>
      </c>
      <c r="C2569" t="s">
        <v>9</v>
      </c>
      <c r="D2569">
        <v>42</v>
      </c>
      <c r="E2569" s="2" t="s">
        <v>38</v>
      </c>
      <c r="F2569" s="2">
        <f>IF(AND(B2569&gt;B2568,C2569&lt;C2568,E2569="lunes"),1,IF(AND(B2569=B2568,C2569&gt;C2568,E2569="lunes"),1,IF(AND(B2569=B2568,C2569=C2568,E2569="lunes"),F2568+1,F2568)))</f>
        <v>3</v>
      </c>
      <c r="G2569" s="2"/>
    </row>
    <row r="2570" spans="1:7" x14ac:dyDescent="0.35">
      <c r="A2570" s="1">
        <v>45312</v>
      </c>
      <c r="B2570" t="s">
        <v>15</v>
      </c>
      <c r="C2570" t="s">
        <v>9</v>
      </c>
      <c r="D2570">
        <v>31</v>
      </c>
      <c r="E2570" s="2" t="s">
        <v>39</v>
      </c>
      <c r="F2570" s="2">
        <f>IF(AND(B2570&gt;B2569,C2570&lt;C2569,E2570="lunes"),1,IF(AND(B2570=B2569,C2570&gt;C2569,E2570="lunes"),1,IF(AND(B2570=B2569,C2570=C2569,E2570="lunes"),F2569+1,F2569)))</f>
        <v>3</v>
      </c>
      <c r="G2570" s="2"/>
    </row>
    <row r="2571" spans="1:7" x14ac:dyDescent="0.35">
      <c r="A2571" s="1">
        <v>45313</v>
      </c>
      <c r="B2571" t="s">
        <v>15</v>
      </c>
      <c r="C2571" t="s">
        <v>9</v>
      </c>
      <c r="D2571">
        <v>14</v>
      </c>
      <c r="E2571" s="2" t="s">
        <v>33</v>
      </c>
      <c r="F2571" s="2">
        <f>IF(AND(B2571&gt;B2570,C2571&lt;C2570,E2571="lunes"),1,IF(AND(B2571=B2570,C2571&gt;C2570,E2571="lunes"),1,IF(AND(B2571=B2570,C2571=C2570,E2571="lunes"),F2570+1,F2570)))</f>
        <v>4</v>
      </c>
      <c r="G2571" s="2"/>
    </row>
    <row r="2572" spans="1:7" x14ac:dyDescent="0.35">
      <c r="A2572" s="1">
        <v>45314</v>
      </c>
      <c r="B2572" t="s">
        <v>15</v>
      </c>
      <c r="C2572" t="s">
        <v>9</v>
      </c>
      <c r="D2572">
        <v>13</v>
      </c>
      <c r="E2572" s="2" t="s">
        <v>34</v>
      </c>
      <c r="F2572" s="2">
        <f>IF(AND(B2572&gt;B2571,C2572&lt;C2571,E2572="lunes"),1,IF(AND(B2572=B2571,C2572&gt;C2571,E2572="lunes"),1,IF(AND(B2572=B2571,C2572=C2571,E2572="lunes"),F2571+1,F2571)))</f>
        <v>4</v>
      </c>
      <c r="G2572" s="2"/>
    </row>
    <row r="2573" spans="1:7" x14ac:dyDescent="0.35">
      <c r="A2573" s="1">
        <v>45315</v>
      </c>
      <c r="B2573" t="s">
        <v>15</v>
      </c>
      <c r="C2573" t="s">
        <v>9</v>
      </c>
      <c r="D2573">
        <v>18</v>
      </c>
      <c r="E2573" s="2" t="s">
        <v>35</v>
      </c>
      <c r="F2573" s="2">
        <f>IF(AND(B2573&gt;B2572,C2573&lt;C2572,E2573="lunes"),1,IF(AND(B2573=B2572,C2573&gt;C2572,E2573="lunes"),1,IF(AND(B2573=B2572,C2573=C2572,E2573="lunes"),F2572+1,F2572)))</f>
        <v>4</v>
      </c>
      <c r="G2573" s="2"/>
    </row>
    <row r="2574" spans="1:7" x14ac:dyDescent="0.35">
      <c r="A2574" s="1">
        <v>45316</v>
      </c>
      <c r="B2574" t="s">
        <v>15</v>
      </c>
      <c r="C2574" t="s">
        <v>9</v>
      </c>
      <c r="D2574">
        <v>19</v>
      </c>
      <c r="E2574" s="2" t="s">
        <v>36</v>
      </c>
      <c r="F2574" s="2">
        <f>IF(AND(B2574&gt;B2573,C2574&lt;C2573,E2574="lunes"),1,IF(AND(B2574=B2573,C2574&gt;C2573,E2574="lunes"),1,IF(AND(B2574=B2573,C2574=C2573,E2574="lunes"),F2573+1,F2573)))</f>
        <v>4</v>
      </c>
      <c r="G2574" s="2"/>
    </row>
    <row r="2575" spans="1:7" x14ac:dyDescent="0.35">
      <c r="A2575" s="1">
        <v>45317</v>
      </c>
      <c r="B2575" t="s">
        <v>15</v>
      </c>
      <c r="C2575" t="s">
        <v>9</v>
      </c>
      <c r="D2575">
        <v>34</v>
      </c>
      <c r="E2575" s="2" t="s">
        <v>37</v>
      </c>
      <c r="F2575" s="2">
        <f>IF(AND(B2575&gt;B2574,C2575&lt;C2574,E2575="lunes"),1,IF(AND(B2575=B2574,C2575&gt;C2574,E2575="lunes"),1,IF(AND(B2575=B2574,C2575=C2574,E2575="lunes"),F2574+1,F2574)))</f>
        <v>4</v>
      </c>
      <c r="G2575" s="2"/>
    </row>
    <row r="2576" spans="1:7" x14ac:dyDescent="0.35">
      <c r="A2576" s="1">
        <v>45318</v>
      </c>
      <c r="B2576" t="s">
        <v>15</v>
      </c>
      <c r="C2576" t="s">
        <v>9</v>
      </c>
      <c r="D2576">
        <v>38</v>
      </c>
      <c r="E2576" s="2" t="s">
        <v>38</v>
      </c>
      <c r="F2576" s="2">
        <f>IF(AND(B2576&gt;B2575,C2576&lt;C2575,E2576="lunes"),1,IF(AND(B2576=B2575,C2576&gt;C2575,E2576="lunes"),1,IF(AND(B2576=B2575,C2576=C2575,E2576="lunes"),F2575+1,F2575)))</f>
        <v>4</v>
      </c>
      <c r="G2576" s="2"/>
    </row>
    <row r="2577" spans="1:7" x14ac:dyDescent="0.35">
      <c r="A2577" s="1">
        <v>45319</v>
      </c>
      <c r="B2577" t="s">
        <v>15</v>
      </c>
      <c r="C2577" t="s">
        <v>9</v>
      </c>
      <c r="D2577">
        <v>24</v>
      </c>
      <c r="E2577" s="2" t="s">
        <v>39</v>
      </c>
      <c r="F2577" s="2">
        <f>IF(AND(B2577&gt;B2576,C2577&lt;C2576,E2577="lunes"),1,IF(AND(B2577=B2576,C2577&gt;C2576,E2577="lunes"),1,IF(AND(B2577=B2576,C2577=C2576,E2577="lunes"),F2576+1,F2576)))</f>
        <v>4</v>
      </c>
      <c r="G2577" s="2"/>
    </row>
    <row r="2578" spans="1:7" x14ac:dyDescent="0.35">
      <c r="A2578" s="1">
        <v>45320</v>
      </c>
      <c r="B2578" t="s">
        <v>15</v>
      </c>
      <c r="C2578" t="s">
        <v>9</v>
      </c>
      <c r="D2578">
        <v>16</v>
      </c>
      <c r="E2578" s="2" t="s">
        <v>33</v>
      </c>
      <c r="F2578" s="2">
        <f>IF(AND(B2578&gt;B2577,C2578&lt;C2577,E2578="lunes"),1,IF(AND(B2578=B2577,C2578&gt;C2577,E2578="lunes"),1,IF(AND(B2578=B2577,C2578=C2577,E2578="lunes"),F2577+1,F2577)))</f>
        <v>5</v>
      </c>
      <c r="G2578" s="2"/>
    </row>
    <row r="2579" spans="1:7" x14ac:dyDescent="0.35">
      <c r="A2579" s="1">
        <v>45321</v>
      </c>
      <c r="B2579" t="s">
        <v>15</v>
      </c>
      <c r="C2579" t="s">
        <v>9</v>
      </c>
      <c r="D2579">
        <v>27</v>
      </c>
      <c r="E2579" s="2" t="s">
        <v>34</v>
      </c>
      <c r="F2579" s="2">
        <f>IF(AND(B2579&gt;B2578,C2579&lt;C2578,E2579="lunes"),1,IF(AND(B2579=B2578,C2579&gt;C2578,E2579="lunes"),1,IF(AND(B2579=B2578,C2579=C2578,E2579="lunes"),F2578+1,F2578)))</f>
        <v>5</v>
      </c>
      <c r="G2579" s="2"/>
    </row>
    <row r="2580" spans="1:7" x14ac:dyDescent="0.35">
      <c r="A2580" s="1">
        <v>45322</v>
      </c>
      <c r="B2580" t="s">
        <v>15</v>
      </c>
      <c r="C2580" t="s">
        <v>9</v>
      </c>
      <c r="D2580">
        <v>27</v>
      </c>
      <c r="E2580" s="2" t="s">
        <v>35</v>
      </c>
      <c r="F2580" s="2">
        <f>IF(AND(B2580&gt;B2579,C2580&lt;C2579,E2580="lunes"),1,IF(AND(B2580=B2579,C2580&gt;C2579,E2580="lunes"),1,IF(AND(B2580=B2579,C2580=C2579,E2580="lunes"),F2579+1,F2579)))</f>
        <v>5</v>
      </c>
      <c r="G2580" s="2"/>
    </row>
    <row r="2581" spans="1:7" x14ac:dyDescent="0.35">
      <c r="A2581" s="1">
        <v>45323</v>
      </c>
      <c r="B2581" t="s">
        <v>15</v>
      </c>
      <c r="C2581" t="s">
        <v>9</v>
      </c>
      <c r="D2581">
        <v>13</v>
      </c>
      <c r="E2581" s="2" t="s">
        <v>36</v>
      </c>
      <c r="F2581" s="2">
        <f>IF(AND(B2581&gt;B2580,C2581&lt;C2580,E2581="lunes"),1,IF(AND(B2581=B2580,C2581&gt;C2580,E2581="lunes"),1,IF(AND(B2581=B2580,C2581=C2580,E2581="lunes"),F2580+1,F2580)))</f>
        <v>5</v>
      </c>
      <c r="G2581" s="2"/>
    </row>
    <row r="2582" spans="1:7" x14ac:dyDescent="0.35">
      <c r="A2582" s="1">
        <v>45324</v>
      </c>
      <c r="B2582" t="s">
        <v>15</v>
      </c>
      <c r="C2582" t="s">
        <v>9</v>
      </c>
      <c r="D2582">
        <v>26</v>
      </c>
      <c r="E2582" s="2" t="s">
        <v>37</v>
      </c>
      <c r="F2582" s="2">
        <f>IF(AND(B2582&gt;B2581,C2582&lt;C2581,E2582="lunes"),1,IF(AND(B2582=B2581,C2582&gt;C2581,E2582="lunes"),1,IF(AND(B2582=B2581,C2582=C2581,E2582="lunes"),F2581+1,F2581)))</f>
        <v>5</v>
      </c>
      <c r="G2582" s="2"/>
    </row>
    <row r="2583" spans="1:7" x14ac:dyDescent="0.35">
      <c r="A2583" s="1">
        <v>45325</v>
      </c>
      <c r="B2583" t="s">
        <v>15</v>
      </c>
      <c r="C2583" t="s">
        <v>9</v>
      </c>
      <c r="D2583">
        <v>6</v>
      </c>
      <c r="E2583" s="2" t="s">
        <v>38</v>
      </c>
      <c r="F2583" s="2">
        <f>IF(AND(B2583&gt;B2582,C2583&lt;C2582,E2583="lunes"),1,IF(AND(B2583=B2582,C2583&gt;C2582,E2583="lunes"),1,IF(AND(B2583=B2582,C2583=C2582,E2583="lunes"),F2582+1,F2582)))</f>
        <v>5</v>
      </c>
      <c r="G2583" s="2"/>
    </row>
    <row r="2584" spans="1:7" x14ac:dyDescent="0.35">
      <c r="A2584" s="1">
        <v>45326</v>
      </c>
      <c r="B2584" t="s">
        <v>15</v>
      </c>
      <c r="C2584" t="s">
        <v>9</v>
      </c>
      <c r="D2584">
        <v>29</v>
      </c>
      <c r="E2584" s="2" t="s">
        <v>39</v>
      </c>
      <c r="F2584" s="2">
        <f>IF(AND(B2584&gt;B2583,C2584&lt;C2583,E2584="lunes"),1,IF(AND(B2584=B2583,C2584&gt;C2583,E2584="lunes"),1,IF(AND(B2584=B2583,C2584=C2583,E2584="lunes"),F2583+1,F2583)))</f>
        <v>5</v>
      </c>
      <c r="G2584" s="2"/>
    </row>
    <row r="2585" spans="1:7" x14ac:dyDescent="0.35">
      <c r="A2585" s="1">
        <v>45327</v>
      </c>
      <c r="B2585" t="s">
        <v>15</v>
      </c>
      <c r="C2585" t="s">
        <v>9</v>
      </c>
      <c r="D2585">
        <v>19</v>
      </c>
      <c r="E2585" s="2" t="s">
        <v>33</v>
      </c>
      <c r="F2585" s="2">
        <f>IF(AND(B2585&gt;B2584,C2585&lt;C2584,E2585="lunes"),1,IF(AND(B2585=B2584,C2585&gt;C2584,E2585="lunes"),1,IF(AND(B2585=B2584,C2585=C2584,E2585="lunes"),F2584+1,F2584)))</f>
        <v>6</v>
      </c>
      <c r="G2585" s="2"/>
    </row>
    <row r="2586" spans="1:7" x14ac:dyDescent="0.35">
      <c r="A2586" s="1">
        <v>45328</v>
      </c>
      <c r="B2586" t="s">
        <v>15</v>
      </c>
      <c r="C2586" t="s">
        <v>9</v>
      </c>
      <c r="D2586">
        <v>17</v>
      </c>
      <c r="E2586" s="2" t="s">
        <v>34</v>
      </c>
      <c r="F2586" s="2">
        <f>IF(AND(B2586&gt;B2585,C2586&lt;C2585,E2586="lunes"),1,IF(AND(B2586=B2585,C2586&gt;C2585,E2586="lunes"),1,IF(AND(B2586=B2585,C2586=C2585,E2586="lunes"),F2585+1,F2585)))</f>
        <v>6</v>
      </c>
      <c r="G2586" s="2"/>
    </row>
    <row r="2587" spans="1:7" x14ac:dyDescent="0.35">
      <c r="A2587" s="1">
        <v>45329</v>
      </c>
      <c r="B2587" t="s">
        <v>15</v>
      </c>
      <c r="C2587" t="s">
        <v>9</v>
      </c>
      <c r="D2587">
        <v>10</v>
      </c>
      <c r="E2587" s="2" t="s">
        <v>35</v>
      </c>
      <c r="F2587" s="2">
        <f>IF(AND(B2587&gt;B2586,C2587&lt;C2586,E2587="lunes"),1,IF(AND(B2587=B2586,C2587&gt;C2586,E2587="lunes"),1,IF(AND(B2587=B2586,C2587=C2586,E2587="lunes"),F2586+1,F2586)))</f>
        <v>6</v>
      </c>
      <c r="G2587" s="2"/>
    </row>
    <row r="2588" spans="1:7" x14ac:dyDescent="0.35">
      <c r="A2588" s="1">
        <v>45330</v>
      </c>
      <c r="B2588" t="s">
        <v>15</v>
      </c>
      <c r="C2588" t="s">
        <v>9</v>
      </c>
      <c r="D2588">
        <v>7</v>
      </c>
      <c r="E2588" s="2" t="s">
        <v>36</v>
      </c>
      <c r="F2588" s="2">
        <f>IF(AND(B2588&gt;B2587,C2588&lt;C2587,E2588="lunes"),1,IF(AND(B2588=B2587,C2588&gt;C2587,E2588="lunes"),1,IF(AND(B2588=B2587,C2588=C2587,E2588="lunes"),F2587+1,F2587)))</f>
        <v>6</v>
      </c>
      <c r="G2588" s="2"/>
    </row>
    <row r="2589" spans="1:7" x14ac:dyDescent="0.35">
      <c r="A2589" s="1">
        <v>45331</v>
      </c>
      <c r="B2589" t="s">
        <v>15</v>
      </c>
      <c r="C2589" t="s">
        <v>9</v>
      </c>
      <c r="D2589">
        <v>28</v>
      </c>
      <c r="E2589" s="2" t="s">
        <v>37</v>
      </c>
      <c r="F2589" s="2">
        <f>IF(AND(B2589&gt;B2588,C2589&lt;C2588,E2589="lunes"),1,IF(AND(B2589=B2588,C2589&gt;C2588,E2589="lunes"),1,IF(AND(B2589=B2588,C2589=C2588,E2589="lunes"),F2588+1,F2588)))</f>
        <v>6</v>
      </c>
      <c r="G2589" s="2"/>
    </row>
    <row r="2590" spans="1:7" x14ac:dyDescent="0.35">
      <c r="A2590" s="1">
        <v>45332</v>
      </c>
      <c r="B2590" t="s">
        <v>15</v>
      </c>
      <c r="C2590" t="s">
        <v>9</v>
      </c>
      <c r="D2590">
        <v>15</v>
      </c>
      <c r="E2590" s="2" t="s">
        <v>38</v>
      </c>
      <c r="F2590" s="2">
        <f>IF(AND(B2590&gt;B2589,C2590&lt;C2589,E2590="lunes"),1,IF(AND(B2590=B2589,C2590&gt;C2589,E2590="lunes"),1,IF(AND(B2590=B2589,C2590=C2589,E2590="lunes"),F2589+1,F2589)))</f>
        <v>6</v>
      </c>
      <c r="G2590" s="2"/>
    </row>
    <row r="2591" spans="1:7" x14ac:dyDescent="0.35">
      <c r="A2591" s="1">
        <v>45333</v>
      </c>
      <c r="B2591" t="s">
        <v>15</v>
      </c>
      <c r="C2591" t="s">
        <v>9</v>
      </c>
      <c r="D2591">
        <v>27</v>
      </c>
      <c r="E2591" s="2" t="s">
        <v>39</v>
      </c>
      <c r="F2591" s="2">
        <f>IF(AND(B2591&gt;B2590,C2591&lt;C2590,E2591="lunes"),1,IF(AND(B2591=B2590,C2591&gt;C2590,E2591="lunes"),1,IF(AND(B2591=B2590,C2591=C2590,E2591="lunes"),F2590+1,F2590)))</f>
        <v>6</v>
      </c>
      <c r="G2591" s="2"/>
    </row>
    <row r="2592" spans="1:7" x14ac:dyDescent="0.35">
      <c r="A2592" s="1">
        <v>45334</v>
      </c>
      <c r="B2592" t="s">
        <v>15</v>
      </c>
      <c r="C2592" t="s">
        <v>9</v>
      </c>
      <c r="D2592">
        <v>15</v>
      </c>
      <c r="E2592" s="2" t="s">
        <v>33</v>
      </c>
      <c r="F2592" s="2">
        <f>IF(AND(B2592&gt;B2591,C2592&lt;C2591,E2592="lunes"),1,IF(AND(B2592=B2591,C2592&gt;C2591,E2592="lunes"),1,IF(AND(B2592=B2591,C2592=C2591,E2592="lunes"),F2591+1,F2591)))</f>
        <v>7</v>
      </c>
      <c r="G2592" s="2"/>
    </row>
    <row r="2593" spans="1:7" x14ac:dyDescent="0.35">
      <c r="A2593" s="1">
        <v>45335</v>
      </c>
      <c r="B2593" t="s">
        <v>15</v>
      </c>
      <c r="C2593" t="s">
        <v>9</v>
      </c>
      <c r="D2593">
        <v>11</v>
      </c>
      <c r="E2593" s="2" t="s">
        <v>34</v>
      </c>
      <c r="F2593" s="2">
        <f>IF(AND(B2593&gt;B2592,C2593&lt;C2592,E2593="lunes"),1,IF(AND(B2593=B2592,C2593&gt;C2592,E2593="lunes"),1,IF(AND(B2593=B2592,C2593=C2592,E2593="lunes"),F2592+1,F2592)))</f>
        <v>7</v>
      </c>
      <c r="G2593" s="2"/>
    </row>
    <row r="2594" spans="1:7" x14ac:dyDescent="0.35">
      <c r="A2594" s="1">
        <v>45336</v>
      </c>
      <c r="B2594" t="s">
        <v>15</v>
      </c>
      <c r="C2594" t="s">
        <v>9</v>
      </c>
      <c r="D2594">
        <v>16</v>
      </c>
      <c r="E2594" s="2" t="s">
        <v>35</v>
      </c>
      <c r="F2594" s="2">
        <f>IF(AND(B2594&gt;B2593,C2594&lt;C2593,E2594="lunes"),1,IF(AND(B2594=B2593,C2594&gt;C2593,E2594="lunes"),1,IF(AND(B2594=B2593,C2594=C2593,E2594="lunes"),F2593+1,F2593)))</f>
        <v>7</v>
      </c>
      <c r="G2594" s="2"/>
    </row>
    <row r="2595" spans="1:7" x14ac:dyDescent="0.35">
      <c r="A2595" s="1">
        <v>45337</v>
      </c>
      <c r="B2595" t="s">
        <v>15</v>
      </c>
      <c r="C2595" t="s">
        <v>9</v>
      </c>
      <c r="D2595">
        <v>7</v>
      </c>
      <c r="E2595" s="2" t="s">
        <v>36</v>
      </c>
      <c r="F2595" s="2">
        <f>IF(AND(B2595&gt;B2594,C2595&lt;C2594,E2595="lunes"),1,IF(AND(B2595=B2594,C2595&gt;C2594,E2595="lunes"),1,IF(AND(B2595=B2594,C2595=C2594,E2595="lunes"),F2594+1,F2594)))</f>
        <v>7</v>
      </c>
      <c r="G2595" s="2"/>
    </row>
    <row r="2596" spans="1:7" x14ac:dyDescent="0.35">
      <c r="A2596" s="1">
        <v>45338</v>
      </c>
      <c r="B2596" t="s">
        <v>15</v>
      </c>
      <c r="C2596" t="s">
        <v>9</v>
      </c>
      <c r="D2596">
        <v>35</v>
      </c>
      <c r="E2596" s="2" t="s">
        <v>37</v>
      </c>
      <c r="F2596" s="2">
        <f>IF(AND(B2596&gt;B2595,C2596&lt;C2595,E2596="lunes"),1,IF(AND(B2596=B2595,C2596&gt;C2595,E2596="lunes"),1,IF(AND(B2596=B2595,C2596=C2595,E2596="lunes"),F2595+1,F2595)))</f>
        <v>7</v>
      </c>
      <c r="G2596" s="2"/>
    </row>
    <row r="2597" spans="1:7" x14ac:dyDescent="0.35">
      <c r="A2597" s="1">
        <v>45339</v>
      </c>
      <c r="B2597" t="s">
        <v>15</v>
      </c>
      <c r="C2597" t="s">
        <v>9</v>
      </c>
      <c r="D2597">
        <v>20</v>
      </c>
      <c r="E2597" s="2" t="s">
        <v>38</v>
      </c>
      <c r="F2597" s="2">
        <f>IF(AND(B2597&gt;B2596,C2597&lt;C2596,E2597="lunes"),1,IF(AND(B2597=B2596,C2597&gt;C2596,E2597="lunes"),1,IF(AND(B2597=B2596,C2597=C2596,E2597="lunes"),F2596+1,F2596)))</f>
        <v>7</v>
      </c>
      <c r="G2597" s="2"/>
    </row>
    <row r="2598" spans="1:7" x14ac:dyDescent="0.35">
      <c r="A2598" s="1">
        <v>45340</v>
      </c>
      <c r="B2598" t="s">
        <v>15</v>
      </c>
      <c r="C2598" t="s">
        <v>9</v>
      </c>
      <c r="D2598">
        <v>12</v>
      </c>
      <c r="E2598" s="2" t="s">
        <v>39</v>
      </c>
      <c r="F2598" s="2">
        <f>IF(AND(B2598&gt;B2597,C2598&lt;C2597,E2598="lunes"),1,IF(AND(B2598=B2597,C2598&gt;C2597,E2598="lunes"),1,IF(AND(B2598=B2597,C2598=C2597,E2598="lunes"),F2597+1,F2597)))</f>
        <v>7</v>
      </c>
      <c r="G2598" s="2"/>
    </row>
    <row r="2599" spans="1:7" x14ac:dyDescent="0.35">
      <c r="A2599" s="1">
        <v>45341</v>
      </c>
      <c r="B2599" t="s">
        <v>15</v>
      </c>
      <c r="C2599" t="s">
        <v>9</v>
      </c>
      <c r="D2599">
        <v>13</v>
      </c>
      <c r="E2599" s="2" t="s">
        <v>33</v>
      </c>
      <c r="F2599" s="2">
        <f>IF(AND(B2599&gt;B2598,C2599&lt;C2598,E2599="lunes"),1,IF(AND(B2599=B2598,C2599&gt;C2598,E2599="lunes"),1,IF(AND(B2599=B2598,C2599=C2598,E2599="lunes"),F2598+1,F2598)))</f>
        <v>8</v>
      </c>
      <c r="G2599" s="2"/>
    </row>
    <row r="2600" spans="1:7" x14ac:dyDescent="0.35">
      <c r="A2600" s="1">
        <v>45342</v>
      </c>
      <c r="B2600" t="s">
        <v>15</v>
      </c>
      <c r="C2600" t="s">
        <v>9</v>
      </c>
      <c r="D2600">
        <v>14</v>
      </c>
      <c r="E2600" s="2" t="s">
        <v>34</v>
      </c>
      <c r="F2600" s="2">
        <f>IF(AND(B2600&gt;B2599,C2600&lt;C2599,E2600="lunes"),1,IF(AND(B2600=B2599,C2600&gt;C2599,E2600="lunes"),1,IF(AND(B2600=B2599,C2600=C2599,E2600="lunes"),F2599+1,F2599)))</f>
        <v>8</v>
      </c>
      <c r="G2600" s="2"/>
    </row>
    <row r="2601" spans="1:7" x14ac:dyDescent="0.35">
      <c r="A2601" s="1">
        <v>45343</v>
      </c>
      <c r="B2601" t="s">
        <v>15</v>
      </c>
      <c r="C2601" t="s">
        <v>9</v>
      </c>
      <c r="D2601">
        <v>24</v>
      </c>
      <c r="E2601" s="2" t="s">
        <v>35</v>
      </c>
      <c r="F2601" s="2">
        <f>IF(AND(B2601&gt;B2600,C2601&lt;C2600,E2601="lunes"),1,IF(AND(B2601=B2600,C2601&gt;C2600,E2601="lunes"),1,IF(AND(B2601=B2600,C2601=C2600,E2601="lunes"),F2600+1,F2600)))</f>
        <v>8</v>
      </c>
      <c r="G2601" s="2"/>
    </row>
    <row r="2602" spans="1:7" x14ac:dyDescent="0.35">
      <c r="A2602" s="1">
        <v>45344</v>
      </c>
      <c r="B2602" t="s">
        <v>15</v>
      </c>
      <c r="C2602" t="s">
        <v>9</v>
      </c>
      <c r="D2602">
        <v>17</v>
      </c>
      <c r="E2602" s="2" t="s">
        <v>36</v>
      </c>
      <c r="F2602" s="2">
        <f>IF(AND(B2602&gt;B2601,C2602&lt;C2601,E2602="lunes"),1,IF(AND(B2602=B2601,C2602&gt;C2601,E2602="lunes"),1,IF(AND(B2602=B2601,C2602=C2601,E2602="lunes"),F2601+1,F2601)))</f>
        <v>8</v>
      </c>
      <c r="G2602" s="2"/>
    </row>
    <row r="2603" spans="1:7" x14ac:dyDescent="0.35">
      <c r="A2603" s="1">
        <v>45345</v>
      </c>
      <c r="B2603" t="s">
        <v>15</v>
      </c>
      <c r="C2603" t="s">
        <v>9</v>
      </c>
      <c r="D2603">
        <v>21</v>
      </c>
      <c r="E2603" s="2" t="s">
        <v>37</v>
      </c>
      <c r="F2603" s="2">
        <f>IF(AND(B2603&gt;B2602,C2603&lt;C2602,E2603="lunes"),1,IF(AND(B2603=B2602,C2603&gt;C2602,E2603="lunes"),1,IF(AND(B2603=B2602,C2603=C2602,E2603="lunes"),F2602+1,F2602)))</f>
        <v>8</v>
      </c>
      <c r="G2603" s="2"/>
    </row>
    <row r="2604" spans="1:7" x14ac:dyDescent="0.35">
      <c r="A2604" s="1">
        <v>45346</v>
      </c>
      <c r="B2604" t="s">
        <v>15</v>
      </c>
      <c r="C2604" t="s">
        <v>9</v>
      </c>
      <c r="D2604">
        <v>6</v>
      </c>
      <c r="E2604" s="2" t="s">
        <v>38</v>
      </c>
      <c r="F2604" s="2">
        <f>IF(AND(B2604&gt;B2603,C2604&lt;C2603,E2604="lunes"),1,IF(AND(B2604=B2603,C2604&gt;C2603,E2604="lunes"),1,IF(AND(B2604=B2603,C2604=C2603,E2604="lunes"),F2603+1,F2603)))</f>
        <v>8</v>
      </c>
      <c r="G2604" s="2"/>
    </row>
    <row r="2605" spans="1:7" x14ac:dyDescent="0.35">
      <c r="A2605" s="1">
        <v>45347</v>
      </c>
      <c r="B2605" t="s">
        <v>15</v>
      </c>
      <c r="C2605" t="s">
        <v>9</v>
      </c>
      <c r="D2605">
        <v>8</v>
      </c>
      <c r="E2605" s="2" t="s">
        <v>39</v>
      </c>
      <c r="F2605" s="2">
        <f>IF(AND(B2605&gt;B2604,C2605&lt;C2604,E2605="lunes"),1,IF(AND(B2605=B2604,C2605&gt;C2604,E2605="lunes"),1,IF(AND(B2605=B2604,C2605=C2604,E2605="lunes"),F2604+1,F2604)))</f>
        <v>8</v>
      </c>
      <c r="G2605" s="2"/>
    </row>
    <row r="2606" spans="1:7" x14ac:dyDescent="0.35">
      <c r="A2606" s="1">
        <v>45348</v>
      </c>
      <c r="B2606" t="s">
        <v>15</v>
      </c>
      <c r="C2606" t="s">
        <v>9</v>
      </c>
      <c r="D2606">
        <v>30</v>
      </c>
      <c r="E2606" s="2" t="s">
        <v>33</v>
      </c>
      <c r="F2606" s="2">
        <f>IF(AND(B2606&gt;B2605,C2606&lt;C2605,E2606="lunes"),1,IF(AND(B2606=B2605,C2606&gt;C2605,E2606="lunes"),1,IF(AND(B2606=B2605,C2606=C2605,E2606="lunes"),F2605+1,F2605)))</f>
        <v>9</v>
      </c>
      <c r="G2606" s="2"/>
    </row>
    <row r="2607" spans="1:7" x14ac:dyDescent="0.35">
      <c r="A2607" s="1">
        <v>45349</v>
      </c>
      <c r="B2607" t="s">
        <v>15</v>
      </c>
      <c r="C2607" t="s">
        <v>9</v>
      </c>
      <c r="D2607">
        <v>17</v>
      </c>
      <c r="E2607" s="2" t="s">
        <v>34</v>
      </c>
      <c r="F2607" s="2">
        <f>IF(AND(B2607&gt;B2606,C2607&lt;C2606,E2607="lunes"),1,IF(AND(B2607=B2606,C2607&gt;C2606,E2607="lunes"),1,IF(AND(B2607=B2606,C2607=C2606,E2607="lunes"),F2606+1,F2606)))</f>
        <v>9</v>
      </c>
      <c r="G2607" s="2"/>
    </row>
    <row r="2608" spans="1:7" x14ac:dyDescent="0.35">
      <c r="A2608" s="1">
        <v>45350</v>
      </c>
      <c r="B2608" t="s">
        <v>15</v>
      </c>
      <c r="C2608" t="s">
        <v>9</v>
      </c>
      <c r="D2608">
        <v>25</v>
      </c>
      <c r="E2608" s="2" t="s">
        <v>35</v>
      </c>
      <c r="F2608" s="2">
        <f>IF(AND(B2608&gt;B2607,C2608&lt;C2607,E2608="lunes"),1,IF(AND(B2608=B2607,C2608&gt;C2607,E2608="lunes"),1,IF(AND(B2608=B2607,C2608=C2607,E2608="lunes"),F2607+1,F2607)))</f>
        <v>9</v>
      </c>
      <c r="G2608" s="2"/>
    </row>
    <row r="2609" spans="1:7" x14ac:dyDescent="0.35">
      <c r="A2609" s="1">
        <v>45351</v>
      </c>
      <c r="B2609" t="s">
        <v>15</v>
      </c>
      <c r="C2609" t="s">
        <v>9</v>
      </c>
      <c r="D2609">
        <v>20</v>
      </c>
      <c r="E2609" s="2" t="s">
        <v>36</v>
      </c>
      <c r="F2609" s="2">
        <f>IF(AND(B2609&gt;B2608,C2609&lt;C2608,E2609="lunes"),1,IF(AND(B2609=B2608,C2609&gt;C2608,E2609="lunes"),1,IF(AND(B2609=B2608,C2609=C2608,E2609="lunes"),F2608+1,F2608)))</f>
        <v>9</v>
      </c>
      <c r="G2609" s="2"/>
    </row>
    <row r="2610" spans="1:7" x14ac:dyDescent="0.35">
      <c r="A2610" s="1">
        <v>45352</v>
      </c>
      <c r="B2610" t="s">
        <v>15</v>
      </c>
      <c r="C2610" t="s">
        <v>9</v>
      </c>
      <c r="D2610">
        <v>35</v>
      </c>
      <c r="E2610" s="2" t="s">
        <v>37</v>
      </c>
      <c r="F2610" s="2">
        <f>IF(AND(B2610&gt;B2609,C2610&lt;C2609,E2610="lunes"),1,IF(AND(B2610=B2609,C2610&gt;C2609,E2610="lunes"),1,IF(AND(B2610=B2609,C2610=C2609,E2610="lunes"),F2609+1,F2609)))</f>
        <v>9</v>
      </c>
      <c r="G2610" s="2"/>
    </row>
    <row r="2611" spans="1:7" x14ac:dyDescent="0.35">
      <c r="A2611" s="1">
        <v>45353</v>
      </c>
      <c r="B2611" t="s">
        <v>15</v>
      </c>
      <c r="C2611" t="s">
        <v>9</v>
      </c>
      <c r="D2611">
        <v>33</v>
      </c>
      <c r="E2611" s="2" t="s">
        <v>38</v>
      </c>
      <c r="F2611" s="2">
        <f>IF(AND(B2611&gt;B2610,C2611&lt;C2610,E2611="lunes"),1,IF(AND(B2611=B2610,C2611&gt;C2610,E2611="lunes"),1,IF(AND(B2611=B2610,C2611=C2610,E2611="lunes"),F2610+1,F2610)))</f>
        <v>9</v>
      </c>
      <c r="G2611" s="2"/>
    </row>
    <row r="2612" spans="1:7" x14ac:dyDescent="0.35">
      <c r="A2612" s="1">
        <v>45354</v>
      </c>
      <c r="B2612" t="s">
        <v>15</v>
      </c>
      <c r="C2612" t="s">
        <v>9</v>
      </c>
      <c r="D2612">
        <v>29</v>
      </c>
      <c r="E2612" s="2" t="s">
        <v>39</v>
      </c>
      <c r="F2612" s="2">
        <f>IF(AND(B2612&gt;B2611,C2612&lt;C2611,E2612="lunes"),1,IF(AND(B2612=B2611,C2612&gt;C2611,E2612="lunes"),1,IF(AND(B2612=B2611,C2612=C2611,E2612="lunes"),F2611+1,F2611)))</f>
        <v>9</v>
      </c>
      <c r="G2612" s="2"/>
    </row>
    <row r="2613" spans="1:7" x14ac:dyDescent="0.35">
      <c r="A2613" s="1">
        <v>45355</v>
      </c>
      <c r="B2613" t="s">
        <v>15</v>
      </c>
      <c r="C2613" t="s">
        <v>9</v>
      </c>
      <c r="D2613">
        <v>11</v>
      </c>
      <c r="E2613" s="2" t="s">
        <v>33</v>
      </c>
      <c r="F2613" s="2">
        <f>IF(AND(B2613&gt;B2612,C2613&lt;C2612,E2613="lunes"),1,IF(AND(B2613=B2612,C2613&gt;C2612,E2613="lunes"),1,IF(AND(B2613=B2612,C2613=C2612,E2613="lunes"),F2612+1,F2612)))</f>
        <v>10</v>
      </c>
      <c r="G2613" s="2"/>
    </row>
    <row r="2614" spans="1:7" x14ac:dyDescent="0.35">
      <c r="A2614" s="1">
        <v>45356</v>
      </c>
      <c r="B2614" t="s">
        <v>15</v>
      </c>
      <c r="C2614" t="s">
        <v>9</v>
      </c>
      <c r="D2614">
        <v>16</v>
      </c>
      <c r="E2614" s="2" t="s">
        <v>34</v>
      </c>
      <c r="F2614" s="2">
        <f>IF(AND(B2614&gt;B2613,C2614&lt;C2613,E2614="lunes"),1,IF(AND(B2614=B2613,C2614&gt;C2613,E2614="lunes"),1,IF(AND(B2614=B2613,C2614=C2613,E2614="lunes"),F2613+1,F2613)))</f>
        <v>10</v>
      </c>
      <c r="G2614" s="2"/>
    </row>
    <row r="2615" spans="1:7" x14ac:dyDescent="0.35">
      <c r="A2615" s="1">
        <v>45357</v>
      </c>
      <c r="B2615" t="s">
        <v>15</v>
      </c>
      <c r="C2615" t="s">
        <v>9</v>
      </c>
      <c r="D2615">
        <v>12</v>
      </c>
      <c r="E2615" s="2" t="s">
        <v>35</v>
      </c>
      <c r="F2615" s="2">
        <f>IF(AND(B2615&gt;B2614,C2615&lt;C2614,E2615="lunes"),1,IF(AND(B2615=B2614,C2615&gt;C2614,E2615="lunes"),1,IF(AND(B2615=B2614,C2615=C2614,E2615="lunes"),F2614+1,F2614)))</f>
        <v>10</v>
      </c>
      <c r="G2615" s="2"/>
    </row>
    <row r="2616" spans="1:7" x14ac:dyDescent="0.35">
      <c r="A2616" s="1">
        <v>45358</v>
      </c>
      <c r="B2616" t="s">
        <v>15</v>
      </c>
      <c r="C2616" t="s">
        <v>9</v>
      </c>
      <c r="D2616">
        <v>15</v>
      </c>
      <c r="E2616" s="2" t="s">
        <v>36</v>
      </c>
      <c r="F2616" s="2">
        <f>IF(AND(B2616&gt;B2615,C2616&lt;C2615,E2616="lunes"),1,IF(AND(B2616=B2615,C2616&gt;C2615,E2616="lunes"),1,IF(AND(B2616=B2615,C2616=C2615,E2616="lunes"),F2615+1,F2615)))</f>
        <v>10</v>
      </c>
      <c r="G2616" s="2"/>
    </row>
    <row r="2617" spans="1:7" x14ac:dyDescent="0.35">
      <c r="A2617" s="1">
        <v>45359</v>
      </c>
      <c r="B2617" t="s">
        <v>15</v>
      </c>
      <c r="C2617" t="s">
        <v>9</v>
      </c>
      <c r="D2617">
        <v>21</v>
      </c>
      <c r="E2617" s="2" t="s">
        <v>37</v>
      </c>
      <c r="F2617" s="2">
        <f>IF(AND(B2617&gt;B2616,C2617&lt;C2616,E2617="lunes"),1,IF(AND(B2617=B2616,C2617&gt;C2616,E2617="lunes"),1,IF(AND(B2617=B2616,C2617=C2616,E2617="lunes"),F2616+1,F2616)))</f>
        <v>10</v>
      </c>
      <c r="G2617" s="2"/>
    </row>
    <row r="2618" spans="1:7" x14ac:dyDescent="0.35">
      <c r="A2618" s="1">
        <v>45360</v>
      </c>
      <c r="B2618" t="s">
        <v>15</v>
      </c>
      <c r="C2618" t="s">
        <v>9</v>
      </c>
      <c r="D2618">
        <v>11</v>
      </c>
      <c r="E2618" s="2" t="s">
        <v>38</v>
      </c>
      <c r="F2618" s="2">
        <f>IF(AND(B2618&gt;B2617,C2618&lt;C2617,E2618="lunes"),1,IF(AND(B2618=B2617,C2618&gt;C2617,E2618="lunes"),1,IF(AND(B2618=B2617,C2618=C2617,E2618="lunes"),F2617+1,F2617)))</f>
        <v>10</v>
      </c>
      <c r="G2618" s="2"/>
    </row>
    <row r="2619" spans="1:7" x14ac:dyDescent="0.35">
      <c r="A2619" s="1">
        <v>45361</v>
      </c>
      <c r="B2619" t="s">
        <v>15</v>
      </c>
      <c r="C2619" t="s">
        <v>9</v>
      </c>
      <c r="D2619">
        <v>28</v>
      </c>
      <c r="E2619" s="2" t="s">
        <v>39</v>
      </c>
      <c r="F2619" s="2">
        <f>IF(AND(B2619&gt;B2618,C2619&lt;C2618,E2619="lunes"),1,IF(AND(B2619=B2618,C2619&gt;C2618,E2619="lunes"),1,IF(AND(B2619=B2618,C2619=C2618,E2619="lunes"),F2618+1,F2618)))</f>
        <v>10</v>
      </c>
      <c r="G2619" s="2"/>
    </row>
    <row r="2620" spans="1:7" x14ac:dyDescent="0.35">
      <c r="A2620" s="1">
        <v>45362</v>
      </c>
      <c r="B2620" t="s">
        <v>15</v>
      </c>
      <c r="C2620" t="s">
        <v>9</v>
      </c>
      <c r="D2620">
        <v>5</v>
      </c>
      <c r="E2620" s="2" t="s">
        <v>33</v>
      </c>
      <c r="F2620" s="2">
        <f>IF(AND(B2620&gt;B2619,C2620&lt;C2619,E2620="lunes"),1,IF(AND(B2620=B2619,C2620&gt;C2619,E2620="lunes"),1,IF(AND(B2620=B2619,C2620=C2619,E2620="lunes"),F2619+1,F2619)))</f>
        <v>11</v>
      </c>
      <c r="G2620" s="2"/>
    </row>
    <row r="2621" spans="1:7" x14ac:dyDescent="0.35">
      <c r="A2621" s="1">
        <v>45363</v>
      </c>
      <c r="B2621" t="s">
        <v>15</v>
      </c>
      <c r="C2621" t="s">
        <v>9</v>
      </c>
      <c r="D2621">
        <v>11</v>
      </c>
      <c r="E2621" s="2" t="s">
        <v>34</v>
      </c>
      <c r="F2621" s="2">
        <f>IF(AND(B2621&gt;B2620,C2621&lt;C2620,E2621="lunes"),1,IF(AND(B2621=B2620,C2621&gt;C2620,E2621="lunes"),1,IF(AND(B2621=B2620,C2621=C2620,E2621="lunes"),F2620+1,F2620)))</f>
        <v>11</v>
      </c>
      <c r="G2621" s="2"/>
    </row>
    <row r="2622" spans="1:7" x14ac:dyDescent="0.35">
      <c r="A2622" s="1">
        <v>45364</v>
      </c>
      <c r="B2622" t="s">
        <v>15</v>
      </c>
      <c r="C2622" t="s">
        <v>9</v>
      </c>
      <c r="D2622">
        <v>22</v>
      </c>
      <c r="E2622" s="2" t="s">
        <v>35</v>
      </c>
      <c r="F2622" s="2">
        <f>IF(AND(B2622&gt;B2621,C2622&lt;C2621,E2622="lunes"),1,IF(AND(B2622=B2621,C2622&gt;C2621,E2622="lunes"),1,IF(AND(B2622=B2621,C2622=C2621,E2622="lunes"),F2621+1,F2621)))</f>
        <v>11</v>
      </c>
      <c r="G2622" s="2"/>
    </row>
    <row r="2623" spans="1:7" x14ac:dyDescent="0.35">
      <c r="A2623" s="1">
        <v>45365</v>
      </c>
      <c r="B2623" t="s">
        <v>15</v>
      </c>
      <c r="C2623" t="s">
        <v>9</v>
      </c>
      <c r="D2623">
        <v>14</v>
      </c>
      <c r="E2623" s="2" t="s">
        <v>36</v>
      </c>
      <c r="F2623" s="2">
        <f>IF(AND(B2623&gt;B2622,C2623&lt;C2622,E2623="lunes"),1,IF(AND(B2623=B2622,C2623&gt;C2622,E2623="lunes"),1,IF(AND(B2623=B2622,C2623=C2622,E2623="lunes"),F2622+1,F2622)))</f>
        <v>11</v>
      </c>
      <c r="G2623" s="2"/>
    </row>
    <row r="2624" spans="1:7" x14ac:dyDescent="0.35">
      <c r="A2624" s="1">
        <v>45366</v>
      </c>
      <c r="B2624" t="s">
        <v>15</v>
      </c>
      <c r="C2624" t="s">
        <v>9</v>
      </c>
      <c r="D2624">
        <v>27</v>
      </c>
      <c r="E2624" s="2" t="s">
        <v>37</v>
      </c>
      <c r="F2624" s="2">
        <f>IF(AND(B2624&gt;B2623,C2624&lt;C2623,E2624="lunes"),1,IF(AND(B2624=B2623,C2624&gt;C2623,E2624="lunes"),1,IF(AND(B2624=B2623,C2624=C2623,E2624="lunes"),F2623+1,F2623)))</f>
        <v>11</v>
      </c>
      <c r="G2624" s="2"/>
    </row>
    <row r="2625" spans="1:7" x14ac:dyDescent="0.35">
      <c r="A2625" s="1">
        <v>45367</v>
      </c>
      <c r="B2625" t="s">
        <v>15</v>
      </c>
      <c r="C2625" t="s">
        <v>9</v>
      </c>
      <c r="D2625">
        <v>21</v>
      </c>
      <c r="E2625" s="2" t="s">
        <v>38</v>
      </c>
      <c r="F2625" s="2">
        <f>IF(AND(B2625&gt;B2624,C2625&lt;C2624,E2625="lunes"),1,IF(AND(B2625=B2624,C2625&gt;C2624,E2625="lunes"),1,IF(AND(B2625=B2624,C2625=C2624,E2625="lunes"),F2624+1,F2624)))</f>
        <v>11</v>
      </c>
      <c r="G2625" s="2"/>
    </row>
    <row r="2626" spans="1:7" x14ac:dyDescent="0.35">
      <c r="A2626" s="1">
        <v>45368</v>
      </c>
      <c r="B2626" t="s">
        <v>15</v>
      </c>
      <c r="C2626" t="s">
        <v>9</v>
      </c>
      <c r="D2626">
        <v>6</v>
      </c>
      <c r="E2626" s="2" t="s">
        <v>39</v>
      </c>
      <c r="F2626" s="2">
        <f>IF(AND(B2626&gt;B2625,C2626&lt;C2625,E2626="lunes"),1,IF(AND(B2626=B2625,C2626&gt;C2625,E2626="lunes"),1,IF(AND(B2626=B2625,C2626=C2625,E2626="lunes"),F2625+1,F2625)))</f>
        <v>11</v>
      </c>
      <c r="G2626" s="2"/>
    </row>
    <row r="2627" spans="1:7" x14ac:dyDescent="0.35">
      <c r="A2627" s="1">
        <v>45369</v>
      </c>
      <c r="B2627" t="s">
        <v>15</v>
      </c>
      <c r="C2627" t="s">
        <v>9</v>
      </c>
      <c r="D2627">
        <v>14</v>
      </c>
      <c r="E2627" s="2" t="s">
        <v>33</v>
      </c>
      <c r="F2627" s="2">
        <f>IF(AND(B2627&gt;B2626,C2627&lt;C2626,E2627="lunes"),1,IF(AND(B2627=B2626,C2627&gt;C2626,E2627="lunes"),1,IF(AND(B2627=B2626,C2627=C2626,E2627="lunes"),F2626+1,F2626)))</f>
        <v>12</v>
      </c>
      <c r="G2627" s="2"/>
    </row>
    <row r="2628" spans="1:7" x14ac:dyDescent="0.35">
      <c r="A2628" s="1">
        <v>45370</v>
      </c>
      <c r="B2628" t="s">
        <v>15</v>
      </c>
      <c r="C2628" t="s">
        <v>9</v>
      </c>
      <c r="D2628">
        <v>32</v>
      </c>
      <c r="E2628" s="2" t="s">
        <v>34</v>
      </c>
      <c r="F2628" s="2">
        <f>IF(AND(B2628&gt;B2627,C2628&lt;C2627,E2628="lunes"),1,IF(AND(B2628=B2627,C2628&gt;C2627,E2628="lunes"),1,IF(AND(B2628=B2627,C2628=C2627,E2628="lunes"),F2627+1,F2627)))</f>
        <v>12</v>
      </c>
      <c r="G2628" s="2"/>
    </row>
    <row r="2629" spans="1:7" x14ac:dyDescent="0.35">
      <c r="A2629" s="1">
        <v>45371</v>
      </c>
      <c r="B2629" t="s">
        <v>15</v>
      </c>
      <c r="C2629" t="s">
        <v>9</v>
      </c>
      <c r="D2629">
        <v>16</v>
      </c>
      <c r="E2629" s="2" t="s">
        <v>35</v>
      </c>
      <c r="F2629" s="2">
        <f>IF(AND(B2629&gt;B2628,C2629&lt;C2628,E2629="lunes"),1,IF(AND(B2629=B2628,C2629&gt;C2628,E2629="lunes"),1,IF(AND(B2629=B2628,C2629=C2628,E2629="lunes"),F2628+1,F2628)))</f>
        <v>12</v>
      </c>
      <c r="G2629" s="2"/>
    </row>
    <row r="2630" spans="1:7" x14ac:dyDescent="0.35">
      <c r="A2630" s="1">
        <v>45372</v>
      </c>
      <c r="B2630" t="s">
        <v>15</v>
      </c>
      <c r="C2630" t="s">
        <v>9</v>
      </c>
      <c r="D2630">
        <v>3</v>
      </c>
      <c r="E2630" s="2" t="s">
        <v>36</v>
      </c>
      <c r="F2630" s="2">
        <f>IF(AND(B2630&gt;B2629,C2630&lt;C2629,E2630="lunes"),1,IF(AND(B2630=B2629,C2630&gt;C2629,E2630="lunes"),1,IF(AND(B2630=B2629,C2630=C2629,E2630="lunes"),F2629+1,F2629)))</f>
        <v>12</v>
      </c>
      <c r="G2630" s="2"/>
    </row>
    <row r="2631" spans="1:7" x14ac:dyDescent="0.35">
      <c r="A2631" s="1">
        <v>45373</v>
      </c>
      <c r="B2631" t="s">
        <v>15</v>
      </c>
      <c r="C2631" t="s">
        <v>9</v>
      </c>
      <c r="D2631">
        <v>34</v>
      </c>
      <c r="E2631" s="2" t="s">
        <v>37</v>
      </c>
      <c r="F2631" s="2">
        <f>IF(AND(B2631&gt;B2630,C2631&lt;C2630,E2631="lunes"),1,IF(AND(B2631=B2630,C2631&gt;C2630,E2631="lunes"),1,IF(AND(B2631=B2630,C2631=C2630,E2631="lunes"),F2630+1,F2630)))</f>
        <v>12</v>
      </c>
      <c r="G2631" s="2"/>
    </row>
    <row r="2632" spans="1:7" x14ac:dyDescent="0.35">
      <c r="A2632" s="1">
        <v>45374</v>
      </c>
      <c r="B2632" t="s">
        <v>15</v>
      </c>
      <c r="C2632" t="s">
        <v>9</v>
      </c>
      <c r="D2632">
        <v>20</v>
      </c>
      <c r="E2632" s="2" t="s">
        <v>38</v>
      </c>
      <c r="F2632" s="2">
        <f>IF(AND(B2632&gt;B2631,C2632&lt;C2631,E2632="lunes"),1,IF(AND(B2632=B2631,C2632&gt;C2631,E2632="lunes"),1,IF(AND(B2632=B2631,C2632=C2631,E2632="lunes"),F2631+1,F2631)))</f>
        <v>12</v>
      </c>
      <c r="G2632" s="2"/>
    </row>
    <row r="2633" spans="1:7" x14ac:dyDescent="0.35">
      <c r="A2633" s="1">
        <v>45375</v>
      </c>
      <c r="B2633" t="s">
        <v>15</v>
      </c>
      <c r="C2633" t="s">
        <v>9</v>
      </c>
      <c r="D2633">
        <v>25</v>
      </c>
      <c r="E2633" s="2" t="s">
        <v>39</v>
      </c>
      <c r="F2633" s="2">
        <f>IF(AND(B2633&gt;B2632,C2633&lt;C2632,E2633="lunes"),1,IF(AND(B2633=B2632,C2633&gt;C2632,E2633="lunes"),1,IF(AND(B2633=B2632,C2633=C2632,E2633="lunes"),F2632+1,F2632)))</f>
        <v>12</v>
      </c>
      <c r="G2633" s="2"/>
    </row>
    <row r="2634" spans="1:7" x14ac:dyDescent="0.35">
      <c r="A2634" s="1">
        <v>45376</v>
      </c>
      <c r="B2634" t="s">
        <v>15</v>
      </c>
      <c r="C2634" t="s">
        <v>9</v>
      </c>
      <c r="D2634">
        <v>15</v>
      </c>
      <c r="E2634" s="2" t="s">
        <v>33</v>
      </c>
      <c r="F2634" s="2">
        <f>IF(AND(B2634&gt;B2633,C2634&lt;C2633,E2634="lunes"),1,IF(AND(B2634=B2633,C2634&gt;C2633,E2634="lunes"),1,IF(AND(B2634=B2633,C2634=C2633,E2634="lunes"),F2633+1,F2633)))</f>
        <v>13</v>
      </c>
      <c r="G2634" s="2"/>
    </row>
    <row r="2635" spans="1:7" x14ac:dyDescent="0.35">
      <c r="A2635" s="1">
        <v>45377</v>
      </c>
      <c r="B2635" t="s">
        <v>15</v>
      </c>
      <c r="C2635" t="s">
        <v>9</v>
      </c>
      <c r="D2635">
        <v>25</v>
      </c>
      <c r="E2635" s="2" t="s">
        <v>34</v>
      </c>
      <c r="F2635" s="2">
        <f>IF(AND(B2635&gt;B2634,C2635&lt;C2634,E2635="lunes"),1,IF(AND(B2635=B2634,C2635&gt;C2634,E2635="lunes"),1,IF(AND(B2635=B2634,C2635=C2634,E2635="lunes"),F2634+1,F2634)))</f>
        <v>13</v>
      </c>
      <c r="G2635" s="2"/>
    </row>
    <row r="2636" spans="1:7" x14ac:dyDescent="0.35">
      <c r="A2636" s="1">
        <v>45378</v>
      </c>
      <c r="B2636" t="s">
        <v>15</v>
      </c>
      <c r="C2636" t="s">
        <v>9</v>
      </c>
      <c r="D2636">
        <v>30</v>
      </c>
      <c r="E2636" s="2" t="s">
        <v>35</v>
      </c>
      <c r="F2636" s="2">
        <f>IF(AND(B2636&gt;B2635,C2636&lt;C2635,E2636="lunes"),1,IF(AND(B2636=B2635,C2636&gt;C2635,E2636="lunes"),1,IF(AND(B2636=B2635,C2636=C2635,E2636="lunes"),F2635+1,F2635)))</f>
        <v>13</v>
      </c>
      <c r="G2636" s="2"/>
    </row>
    <row r="2637" spans="1:7" x14ac:dyDescent="0.35">
      <c r="A2637" s="1">
        <v>45379</v>
      </c>
      <c r="B2637" t="s">
        <v>15</v>
      </c>
      <c r="C2637" t="s">
        <v>9</v>
      </c>
      <c r="D2637">
        <v>16</v>
      </c>
      <c r="E2637" s="2" t="s">
        <v>36</v>
      </c>
      <c r="F2637" s="2">
        <f>IF(AND(B2637&gt;B2636,C2637&lt;C2636,E2637="lunes"),1,IF(AND(B2637=B2636,C2637&gt;C2636,E2637="lunes"),1,IF(AND(B2637=B2636,C2637=C2636,E2637="lunes"),F2636+1,F2636)))</f>
        <v>13</v>
      </c>
      <c r="G2637" s="2"/>
    </row>
    <row r="2638" spans="1:7" x14ac:dyDescent="0.35">
      <c r="A2638" s="1">
        <v>45380</v>
      </c>
      <c r="B2638" t="s">
        <v>15</v>
      </c>
      <c r="C2638" t="s">
        <v>9</v>
      </c>
      <c r="D2638">
        <v>16</v>
      </c>
      <c r="E2638" s="2" t="s">
        <v>37</v>
      </c>
      <c r="F2638" s="2">
        <f>IF(AND(B2638&gt;B2637,C2638&lt;C2637,E2638="lunes"),1,IF(AND(B2638=B2637,C2638&gt;C2637,E2638="lunes"),1,IF(AND(B2638=B2637,C2638=C2637,E2638="lunes"),F2637+1,F2637)))</f>
        <v>13</v>
      </c>
      <c r="G2638" s="2"/>
    </row>
    <row r="2639" spans="1:7" x14ac:dyDescent="0.35">
      <c r="A2639" s="1">
        <v>45381</v>
      </c>
      <c r="B2639" t="s">
        <v>15</v>
      </c>
      <c r="C2639" t="s">
        <v>9</v>
      </c>
      <c r="D2639">
        <v>24</v>
      </c>
      <c r="E2639" s="2" t="s">
        <v>38</v>
      </c>
      <c r="F2639" s="2">
        <f>IF(AND(B2639&gt;B2638,C2639&lt;C2638,E2639="lunes"),1,IF(AND(B2639=B2638,C2639&gt;C2638,E2639="lunes"),1,IF(AND(B2639=B2638,C2639=C2638,E2639="lunes"),F2638+1,F2638)))</f>
        <v>13</v>
      </c>
      <c r="G2639" s="2"/>
    </row>
    <row r="2640" spans="1:7" x14ac:dyDescent="0.35">
      <c r="A2640" s="1">
        <v>45382</v>
      </c>
      <c r="B2640" t="s">
        <v>15</v>
      </c>
      <c r="C2640" t="s">
        <v>9</v>
      </c>
      <c r="D2640">
        <v>21</v>
      </c>
      <c r="E2640" s="2" t="s">
        <v>39</v>
      </c>
      <c r="F2640" s="2">
        <f>IF(AND(B2640&gt;B2639,C2640&lt;C2639,E2640="lunes"),1,IF(AND(B2640=B2639,C2640&gt;C2639,E2640="lunes"),1,IF(AND(B2640=B2639,C2640=C2639,E2640="lunes"),F2639+1,F2639)))</f>
        <v>13</v>
      </c>
      <c r="G2640" s="2"/>
    </row>
    <row r="2641" spans="1:7" x14ac:dyDescent="0.35">
      <c r="A2641" s="1">
        <v>45292</v>
      </c>
      <c r="B2641" t="s">
        <v>15</v>
      </c>
      <c r="C2641" t="s">
        <v>10</v>
      </c>
      <c r="D2641">
        <v>23</v>
      </c>
      <c r="E2641" s="2" t="s">
        <v>33</v>
      </c>
      <c r="F2641" s="2">
        <f>IF(AND(B2641&gt;B2640,C2641&lt;C2640,E2641="lunes"),1,IF(AND(B2641=B2640,C2641&gt;C2640,E2641="lunes"),1,IF(AND(B2641=B2640,C2641=C2640,E2641="lunes"),F2640+1,F2640)))</f>
        <v>1</v>
      </c>
      <c r="G2641" s="2"/>
    </row>
    <row r="2642" spans="1:7" x14ac:dyDescent="0.35">
      <c r="A2642" s="1">
        <v>45293</v>
      </c>
      <c r="B2642" t="s">
        <v>15</v>
      </c>
      <c r="C2642" t="s">
        <v>10</v>
      </c>
      <c r="D2642">
        <v>10</v>
      </c>
      <c r="E2642" s="2" t="s">
        <v>34</v>
      </c>
      <c r="F2642" s="2">
        <f>IF(AND(B2642&gt;B2641,C2642&lt;C2641,E2642="lunes"),1,IF(AND(B2642=B2641,C2642&gt;C2641,E2642="lunes"),1,IF(AND(B2642=B2641,C2642=C2641,E2642="lunes"),F2641+1,F2641)))</f>
        <v>1</v>
      </c>
      <c r="G2642" s="2"/>
    </row>
    <row r="2643" spans="1:7" x14ac:dyDescent="0.35">
      <c r="A2643" s="1">
        <v>45294</v>
      </c>
      <c r="B2643" t="s">
        <v>15</v>
      </c>
      <c r="C2643" t="s">
        <v>10</v>
      </c>
      <c r="D2643">
        <v>20</v>
      </c>
      <c r="E2643" s="2" t="s">
        <v>35</v>
      </c>
      <c r="F2643" s="2">
        <f>IF(AND(B2643&gt;B2642,C2643&lt;C2642,E2643="lunes"),1,IF(AND(B2643=B2642,C2643&gt;C2642,E2643="lunes"),1,IF(AND(B2643=B2642,C2643=C2642,E2643="lunes"),F2642+1,F2642)))</f>
        <v>1</v>
      </c>
      <c r="G2643" s="2"/>
    </row>
    <row r="2644" spans="1:7" x14ac:dyDescent="0.35">
      <c r="A2644" s="1">
        <v>45295</v>
      </c>
      <c r="B2644" t="s">
        <v>15</v>
      </c>
      <c r="C2644" t="s">
        <v>10</v>
      </c>
      <c r="D2644">
        <v>17</v>
      </c>
      <c r="E2644" s="2" t="s">
        <v>36</v>
      </c>
      <c r="F2644" s="2">
        <f>IF(AND(B2644&gt;B2643,C2644&lt;C2643,E2644="lunes"),1,IF(AND(B2644=B2643,C2644&gt;C2643,E2644="lunes"),1,IF(AND(B2644=B2643,C2644=C2643,E2644="lunes"),F2643+1,F2643)))</f>
        <v>1</v>
      </c>
      <c r="G2644" s="2"/>
    </row>
    <row r="2645" spans="1:7" x14ac:dyDescent="0.35">
      <c r="A2645" s="1">
        <v>45296</v>
      </c>
      <c r="B2645" t="s">
        <v>15</v>
      </c>
      <c r="C2645" t="s">
        <v>10</v>
      </c>
      <c r="D2645">
        <v>24</v>
      </c>
      <c r="E2645" s="2" t="s">
        <v>37</v>
      </c>
      <c r="F2645" s="2">
        <f>IF(AND(B2645&gt;B2644,C2645&lt;C2644,E2645="lunes"),1,IF(AND(B2645=B2644,C2645&gt;C2644,E2645="lunes"),1,IF(AND(B2645=B2644,C2645=C2644,E2645="lunes"),F2644+1,F2644)))</f>
        <v>1</v>
      </c>
      <c r="G2645" s="2"/>
    </row>
    <row r="2646" spans="1:7" x14ac:dyDescent="0.35">
      <c r="A2646" s="1">
        <v>45297</v>
      </c>
      <c r="B2646" t="s">
        <v>15</v>
      </c>
      <c r="C2646" t="s">
        <v>10</v>
      </c>
      <c r="D2646">
        <v>17</v>
      </c>
      <c r="E2646" s="2" t="s">
        <v>38</v>
      </c>
      <c r="F2646" s="2">
        <f>IF(AND(B2646&gt;B2645,C2646&lt;C2645,E2646="lunes"),1,IF(AND(B2646=B2645,C2646&gt;C2645,E2646="lunes"),1,IF(AND(B2646=B2645,C2646=C2645,E2646="lunes"),F2645+1,F2645)))</f>
        <v>1</v>
      </c>
      <c r="G2646" s="2"/>
    </row>
    <row r="2647" spans="1:7" x14ac:dyDescent="0.35">
      <c r="A2647" s="1">
        <v>45298</v>
      </c>
      <c r="B2647" t="s">
        <v>15</v>
      </c>
      <c r="C2647" t="s">
        <v>10</v>
      </c>
      <c r="D2647">
        <v>16</v>
      </c>
      <c r="E2647" s="2" t="s">
        <v>39</v>
      </c>
      <c r="F2647" s="2">
        <f>IF(AND(B2647&gt;B2646,C2647&lt;C2646,E2647="lunes"),1,IF(AND(B2647=B2646,C2647&gt;C2646,E2647="lunes"),1,IF(AND(B2647=B2646,C2647=C2646,E2647="lunes"),F2646+1,F2646)))</f>
        <v>1</v>
      </c>
      <c r="G2647" s="2"/>
    </row>
    <row r="2648" spans="1:7" x14ac:dyDescent="0.35">
      <c r="A2648" s="1">
        <v>45299</v>
      </c>
      <c r="B2648" t="s">
        <v>15</v>
      </c>
      <c r="C2648" t="s">
        <v>10</v>
      </c>
      <c r="D2648">
        <v>14</v>
      </c>
      <c r="E2648" s="2" t="s">
        <v>33</v>
      </c>
      <c r="F2648" s="2">
        <f>IF(AND(B2648&gt;B2647,C2648&lt;C2647,E2648="lunes"),1,IF(AND(B2648=B2647,C2648&gt;C2647,E2648="lunes"),1,IF(AND(B2648=B2647,C2648=C2647,E2648="lunes"),F2647+1,F2647)))</f>
        <v>2</v>
      </c>
      <c r="G2648" s="2"/>
    </row>
    <row r="2649" spans="1:7" x14ac:dyDescent="0.35">
      <c r="A2649" s="1">
        <v>45300</v>
      </c>
      <c r="B2649" t="s">
        <v>15</v>
      </c>
      <c r="C2649" t="s">
        <v>10</v>
      </c>
      <c r="D2649">
        <v>18</v>
      </c>
      <c r="E2649" s="2" t="s">
        <v>34</v>
      </c>
      <c r="F2649" s="2">
        <f>IF(AND(B2649&gt;B2648,C2649&lt;C2648,E2649="lunes"),1,IF(AND(B2649=B2648,C2649&gt;C2648,E2649="lunes"),1,IF(AND(B2649=B2648,C2649=C2648,E2649="lunes"),F2648+1,F2648)))</f>
        <v>2</v>
      </c>
      <c r="G2649" s="2"/>
    </row>
    <row r="2650" spans="1:7" x14ac:dyDescent="0.35">
      <c r="A2650" s="1">
        <v>45301</v>
      </c>
      <c r="B2650" t="s">
        <v>15</v>
      </c>
      <c r="C2650" t="s">
        <v>10</v>
      </c>
      <c r="D2650">
        <v>16</v>
      </c>
      <c r="E2650" s="2" t="s">
        <v>35</v>
      </c>
      <c r="F2650" s="2">
        <f>IF(AND(B2650&gt;B2649,C2650&lt;C2649,E2650="lunes"),1,IF(AND(B2650=B2649,C2650&gt;C2649,E2650="lunes"),1,IF(AND(B2650=B2649,C2650=C2649,E2650="lunes"),F2649+1,F2649)))</f>
        <v>2</v>
      </c>
      <c r="G2650" s="2"/>
    </row>
    <row r="2651" spans="1:7" x14ac:dyDescent="0.35">
      <c r="A2651" s="1">
        <v>45302</v>
      </c>
      <c r="B2651" t="s">
        <v>15</v>
      </c>
      <c r="C2651" t="s">
        <v>10</v>
      </c>
      <c r="D2651">
        <v>15</v>
      </c>
      <c r="E2651" s="2" t="s">
        <v>36</v>
      </c>
      <c r="F2651" s="2">
        <f>IF(AND(B2651&gt;B2650,C2651&lt;C2650,E2651="lunes"),1,IF(AND(B2651=B2650,C2651&gt;C2650,E2651="lunes"),1,IF(AND(B2651=B2650,C2651=C2650,E2651="lunes"),F2650+1,F2650)))</f>
        <v>2</v>
      </c>
      <c r="G2651" s="2"/>
    </row>
    <row r="2652" spans="1:7" x14ac:dyDescent="0.35">
      <c r="A2652" s="1">
        <v>45303</v>
      </c>
      <c r="B2652" t="s">
        <v>15</v>
      </c>
      <c r="C2652" t="s">
        <v>10</v>
      </c>
      <c r="D2652">
        <v>20</v>
      </c>
      <c r="E2652" s="2" t="s">
        <v>37</v>
      </c>
      <c r="F2652" s="2">
        <f>IF(AND(B2652&gt;B2651,C2652&lt;C2651,E2652="lunes"),1,IF(AND(B2652=B2651,C2652&gt;C2651,E2652="lunes"),1,IF(AND(B2652=B2651,C2652=C2651,E2652="lunes"),F2651+1,F2651)))</f>
        <v>2</v>
      </c>
      <c r="G2652" s="2"/>
    </row>
    <row r="2653" spans="1:7" x14ac:dyDescent="0.35">
      <c r="A2653" s="1">
        <v>45304</v>
      </c>
      <c r="B2653" t="s">
        <v>15</v>
      </c>
      <c r="C2653" t="s">
        <v>10</v>
      </c>
      <c r="D2653">
        <v>31</v>
      </c>
      <c r="E2653" s="2" t="s">
        <v>38</v>
      </c>
      <c r="F2653" s="2">
        <f>IF(AND(B2653&gt;B2652,C2653&lt;C2652,E2653="lunes"),1,IF(AND(B2653=B2652,C2653&gt;C2652,E2653="lunes"),1,IF(AND(B2653=B2652,C2653=C2652,E2653="lunes"),F2652+1,F2652)))</f>
        <v>2</v>
      </c>
      <c r="G2653" s="2"/>
    </row>
    <row r="2654" spans="1:7" x14ac:dyDescent="0.35">
      <c r="A2654" s="1">
        <v>45305</v>
      </c>
      <c r="B2654" t="s">
        <v>15</v>
      </c>
      <c r="C2654" t="s">
        <v>10</v>
      </c>
      <c r="D2654">
        <v>14</v>
      </c>
      <c r="E2654" s="2" t="s">
        <v>39</v>
      </c>
      <c r="F2654" s="2">
        <f>IF(AND(B2654&gt;B2653,C2654&lt;C2653,E2654="lunes"),1,IF(AND(B2654=B2653,C2654&gt;C2653,E2654="lunes"),1,IF(AND(B2654=B2653,C2654=C2653,E2654="lunes"),F2653+1,F2653)))</f>
        <v>2</v>
      </c>
      <c r="G2654" s="2"/>
    </row>
    <row r="2655" spans="1:7" x14ac:dyDescent="0.35">
      <c r="A2655" s="1">
        <v>45306</v>
      </c>
      <c r="B2655" t="s">
        <v>15</v>
      </c>
      <c r="C2655" t="s">
        <v>10</v>
      </c>
      <c r="D2655">
        <v>20</v>
      </c>
      <c r="E2655" s="2" t="s">
        <v>33</v>
      </c>
      <c r="F2655" s="2">
        <f>IF(AND(B2655&gt;B2654,C2655&lt;C2654,E2655="lunes"),1,IF(AND(B2655=B2654,C2655&gt;C2654,E2655="lunes"),1,IF(AND(B2655=B2654,C2655=C2654,E2655="lunes"),F2654+1,F2654)))</f>
        <v>3</v>
      </c>
      <c r="G2655" s="2"/>
    </row>
    <row r="2656" spans="1:7" x14ac:dyDescent="0.35">
      <c r="A2656" s="1">
        <v>45307</v>
      </c>
      <c r="B2656" t="s">
        <v>15</v>
      </c>
      <c r="C2656" t="s">
        <v>10</v>
      </c>
      <c r="D2656">
        <v>22</v>
      </c>
      <c r="E2656" s="2" t="s">
        <v>34</v>
      </c>
      <c r="F2656" s="2">
        <f>IF(AND(B2656&gt;B2655,C2656&lt;C2655,E2656="lunes"),1,IF(AND(B2656=B2655,C2656&gt;C2655,E2656="lunes"),1,IF(AND(B2656=B2655,C2656=C2655,E2656="lunes"),F2655+1,F2655)))</f>
        <v>3</v>
      </c>
      <c r="G2656" s="2"/>
    </row>
    <row r="2657" spans="1:7" x14ac:dyDescent="0.35">
      <c r="A2657" s="1">
        <v>45308</v>
      </c>
      <c r="B2657" t="s">
        <v>15</v>
      </c>
      <c r="C2657" t="s">
        <v>10</v>
      </c>
      <c r="D2657">
        <v>12</v>
      </c>
      <c r="E2657" s="2" t="s">
        <v>35</v>
      </c>
      <c r="F2657" s="2">
        <f>IF(AND(B2657&gt;B2656,C2657&lt;C2656,E2657="lunes"),1,IF(AND(B2657=B2656,C2657&gt;C2656,E2657="lunes"),1,IF(AND(B2657=B2656,C2657=C2656,E2657="lunes"),F2656+1,F2656)))</f>
        <v>3</v>
      </c>
      <c r="G2657" s="2"/>
    </row>
    <row r="2658" spans="1:7" x14ac:dyDescent="0.35">
      <c r="A2658" s="1">
        <v>45309</v>
      </c>
      <c r="B2658" t="s">
        <v>15</v>
      </c>
      <c r="C2658" t="s">
        <v>10</v>
      </c>
      <c r="D2658">
        <v>20</v>
      </c>
      <c r="E2658" s="2" t="s">
        <v>36</v>
      </c>
      <c r="F2658" s="2">
        <f>IF(AND(B2658&gt;B2657,C2658&lt;C2657,E2658="lunes"),1,IF(AND(B2658=B2657,C2658&gt;C2657,E2658="lunes"),1,IF(AND(B2658=B2657,C2658=C2657,E2658="lunes"),F2657+1,F2657)))</f>
        <v>3</v>
      </c>
      <c r="G2658" s="2"/>
    </row>
    <row r="2659" spans="1:7" x14ac:dyDescent="0.35">
      <c r="A2659" s="1">
        <v>45310</v>
      </c>
      <c r="B2659" t="s">
        <v>15</v>
      </c>
      <c r="C2659" t="s">
        <v>10</v>
      </c>
      <c r="D2659">
        <v>25</v>
      </c>
      <c r="E2659" s="2" t="s">
        <v>37</v>
      </c>
      <c r="F2659" s="2">
        <f>IF(AND(B2659&gt;B2658,C2659&lt;C2658,E2659="lunes"),1,IF(AND(B2659=B2658,C2659&gt;C2658,E2659="lunes"),1,IF(AND(B2659=B2658,C2659=C2658,E2659="lunes"),F2658+1,F2658)))</f>
        <v>3</v>
      </c>
      <c r="G2659" s="2"/>
    </row>
    <row r="2660" spans="1:7" x14ac:dyDescent="0.35">
      <c r="A2660" s="1">
        <v>45311</v>
      </c>
      <c r="B2660" t="s">
        <v>15</v>
      </c>
      <c r="C2660" t="s">
        <v>10</v>
      </c>
      <c r="D2660">
        <v>24</v>
      </c>
      <c r="E2660" s="2" t="s">
        <v>38</v>
      </c>
      <c r="F2660" s="2">
        <f>IF(AND(B2660&gt;B2659,C2660&lt;C2659,E2660="lunes"),1,IF(AND(B2660=B2659,C2660&gt;C2659,E2660="lunes"),1,IF(AND(B2660=B2659,C2660=C2659,E2660="lunes"),F2659+1,F2659)))</f>
        <v>3</v>
      </c>
      <c r="G2660" s="2"/>
    </row>
    <row r="2661" spans="1:7" x14ac:dyDescent="0.35">
      <c r="A2661" s="1">
        <v>45312</v>
      </c>
      <c r="B2661" t="s">
        <v>15</v>
      </c>
      <c r="C2661" t="s">
        <v>10</v>
      </c>
      <c r="D2661">
        <v>20</v>
      </c>
      <c r="E2661" s="2" t="s">
        <v>39</v>
      </c>
      <c r="F2661" s="2">
        <f>IF(AND(B2661&gt;B2660,C2661&lt;C2660,E2661="lunes"),1,IF(AND(B2661=B2660,C2661&gt;C2660,E2661="lunes"),1,IF(AND(B2661=B2660,C2661=C2660,E2661="lunes"),F2660+1,F2660)))</f>
        <v>3</v>
      </c>
      <c r="G2661" s="2"/>
    </row>
    <row r="2662" spans="1:7" x14ac:dyDescent="0.35">
      <c r="A2662" s="1">
        <v>45313</v>
      </c>
      <c r="B2662" t="s">
        <v>15</v>
      </c>
      <c r="C2662" t="s">
        <v>10</v>
      </c>
      <c r="D2662">
        <v>18</v>
      </c>
      <c r="E2662" s="2" t="s">
        <v>33</v>
      </c>
      <c r="F2662" s="2">
        <f>IF(AND(B2662&gt;B2661,C2662&lt;C2661,E2662="lunes"),1,IF(AND(B2662=B2661,C2662&gt;C2661,E2662="lunes"),1,IF(AND(B2662=B2661,C2662=C2661,E2662="lunes"),F2661+1,F2661)))</f>
        <v>4</v>
      </c>
      <c r="G2662" s="2"/>
    </row>
    <row r="2663" spans="1:7" x14ac:dyDescent="0.35">
      <c r="A2663" s="1">
        <v>45314</v>
      </c>
      <c r="B2663" t="s">
        <v>15</v>
      </c>
      <c r="C2663" t="s">
        <v>10</v>
      </c>
      <c r="D2663">
        <v>19</v>
      </c>
      <c r="E2663" s="2" t="s">
        <v>34</v>
      </c>
      <c r="F2663" s="2">
        <f>IF(AND(B2663&gt;B2662,C2663&lt;C2662,E2663="lunes"),1,IF(AND(B2663=B2662,C2663&gt;C2662,E2663="lunes"),1,IF(AND(B2663=B2662,C2663=C2662,E2663="lunes"),F2662+1,F2662)))</f>
        <v>4</v>
      </c>
      <c r="G2663" s="2"/>
    </row>
    <row r="2664" spans="1:7" x14ac:dyDescent="0.35">
      <c r="A2664" s="1">
        <v>45315</v>
      </c>
      <c r="B2664" t="s">
        <v>15</v>
      </c>
      <c r="C2664" t="s">
        <v>10</v>
      </c>
      <c r="D2664">
        <v>17</v>
      </c>
      <c r="E2664" s="2" t="s">
        <v>35</v>
      </c>
      <c r="F2664" s="2">
        <f>IF(AND(B2664&gt;B2663,C2664&lt;C2663,E2664="lunes"),1,IF(AND(B2664=B2663,C2664&gt;C2663,E2664="lunes"),1,IF(AND(B2664=B2663,C2664=C2663,E2664="lunes"),F2663+1,F2663)))</f>
        <v>4</v>
      </c>
      <c r="G2664" s="2"/>
    </row>
    <row r="2665" spans="1:7" x14ac:dyDescent="0.35">
      <c r="A2665" s="1">
        <v>45316</v>
      </c>
      <c r="B2665" t="s">
        <v>15</v>
      </c>
      <c r="C2665" t="s">
        <v>10</v>
      </c>
      <c r="D2665">
        <v>14</v>
      </c>
      <c r="E2665" s="2" t="s">
        <v>36</v>
      </c>
      <c r="F2665" s="2">
        <f>IF(AND(B2665&gt;B2664,C2665&lt;C2664,E2665="lunes"),1,IF(AND(B2665=B2664,C2665&gt;C2664,E2665="lunes"),1,IF(AND(B2665=B2664,C2665=C2664,E2665="lunes"),F2664+1,F2664)))</f>
        <v>4</v>
      </c>
      <c r="G2665" s="2"/>
    </row>
    <row r="2666" spans="1:7" x14ac:dyDescent="0.35">
      <c r="A2666" s="1">
        <v>45317</v>
      </c>
      <c r="B2666" t="s">
        <v>15</v>
      </c>
      <c r="C2666" t="s">
        <v>10</v>
      </c>
      <c r="D2666">
        <v>24</v>
      </c>
      <c r="E2666" s="2" t="s">
        <v>37</v>
      </c>
      <c r="F2666" s="2">
        <f>IF(AND(B2666&gt;B2665,C2666&lt;C2665,E2666="lunes"),1,IF(AND(B2666=B2665,C2666&gt;C2665,E2666="lunes"),1,IF(AND(B2666=B2665,C2666=C2665,E2666="lunes"),F2665+1,F2665)))</f>
        <v>4</v>
      </c>
      <c r="G2666" s="2"/>
    </row>
    <row r="2667" spans="1:7" x14ac:dyDescent="0.35">
      <c r="A2667" s="1">
        <v>45318</v>
      </c>
      <c r="B2667" t="s">
        <v>15</v>
      </c>
      <c r="C2667" t="s">
        <v>10</v>
      </c>
      <c r="D2667">
        <v>20</v>
      </c>
      <c r="E2667" s="2" t="s">
        <v>38</v>
      </c>
      <c r="F2667" s="2">
        <f>IF(AND(B2667&gt;B2666,C2667&lt;C2666,E2667="lunes"),1,IF(AND(B2667=B2666,C2667&gt;C2666,E2667="lunes"),1,IF(AND(B2667=B2666,C2667=C2666,E2667="lunes"),F2666+1,F2666)))</f>
        <v>4</v>
      </c>
      <c r="G2667" s="2"/>
    </row>
    <row r="2668" spans="1:7" x14ac:dyDescent="0.35">
      <c r="A2668" s="1">
        <v>45319</v>
      </c>
      <c r="B2668" t="s">
        <v>15</v>
      </c>
      <c r="C2668" t="s">
        <v>10</v>
      </c>
      <c r="D2668">
        <v>23</v>
      </c>
      <c r="E2668" s="2" t="s">
        <v>39</v>
      </c>
      <c r="F2668" s="2">
        <f>IF(AND(B2668&gt;B2667,C2668&lt;C2667,E2668="lunes"),1,IF(AND(B2668=B2667,C2668&gt;C2667,E2668="lunes"),1,IF(AND(B2668=B2667,C2668=C2667,E2668="lunes"),F2667+1,F2667)))</f>
        <v>4</v>
      </c>
      <c r="G2668" s="2"/>
    </row>
    <row r="2669" spans="1:7" x14ac:dyDescent="0.35">
      <c r="A2669" s="1">
        <v>45320</v>
      </c>
      <c r="B2669" t="s">
        <v>15</v>
      </c>
      <c r="C2669" t="s">
        <v>10</v>
      </c>
      <c r="D2669">
        <v>23</v>
      </c>
      <c r="E2669" s="2" t="s">
        <v>33</v>
      </c>
      <c r="F2669" s="2">
        <f>IF(AND(B2669&gt;B2668,C2669&lt;C2668,E2669="lunes"),1,IF(AND(B2669=B2668,C2669&gt;C2668,E2669="lunes"),1,IF(AND(B2669=B2668,C2669=C2668,E2669="lunes"),F2668+1,F2668)))</f>
        <v>5</v>
      </c>
      <c r="G2669" s="2"/>
    </row>
    <row r="2670" spans="1:7" x14ac:dyDescent="0.35">
      <c r="A2670" s="1">
        <v>45321</v>
      </c>
      <c r="B2670" t="s">
        <v>15</v>
      </c>
      <c r="C2670" t="s">
        <v>10</v>
      </c>
      <c r="D2670">
        <v>12</v>
      </c>
      <c r="E2670" s="2" t="s">
        <v>34</v>
      </c>
      <c r="F2670" s="2">
        <f>IF(AND(B2670&gt;B2669,C2670&lt;C2669,E2670="lunes"),1,IF(AND(B2670=B2669,C2670&gt;C2669,E2670="lunes"),1,IF(AND(B2670=B2669,C2670=C2669,E2670="lunes"),F2669+1,F2669)))</f>
        <v>5</v>
      </c>
      <c r="G2670" s="2"/>
    </row>
    <row r="2671" spans="1:7" x14ac:dyDescent="0.35">
      <c r="A2671" s="1">
        <v>45322</v>
      </c>
      <c r="B2671" t="s">
        <v>15</v>
      </c>
      <c r="C2671" t="s">
        <v>10</v>
      </c>
      <c r="D2671">
        <v>21</v>
      </c>
      <c r="E2671" s="2" t="s">
        <v>35</v>
      </c>
      <c r="F2671" s="2">
        <f>IF(AND(B2671&gt;B2670,C2671&lt;C2670,E2671="lunes"),1,IF(AND(B2671=B2670,C2671&gt;C2670,E2671="lunes"),1,IF(AND(B2671=B2670,C2671=C2670,E2671="lunes"),F2670+1,F2670)))</f>
        <v>5</v>
      </c>
      <c r="G2671" s="2"/>
    </row>
    <row r="2672" spans="1:7" x14ac:dyDescent="0.35">
      <c r="A2672" s="1">
        <v>45323</v>
      </c>
      <c r="B2672" t="s">
        <v>15</v>
      </c>
      <c r="C2672" t="s">
        <v>10</v>
      </c>
      <c r="D2672">
        <v>22</v>
      </c>
      <c r="E2672" s="2" t="s">
        <v>36</v>
      </c>
      <c r="F2672" s="2">
        <f>IF(AND(B2672&gt;B2671,C2672&lt;C2671,E2672="lunes"),1,IF(AND(B2672=B2671,C2672&gt;C2671,E2672="lunes"),1,IF(AND(B2672=B2671,C2672=C2671,E2672="lunes"),F2671+1,F2671)))</f>
        <v>5</v>
      </c>
      <c r="G2672" s="2"/>
    </row>
    <row r="2673" spans="1:7" x14ac:dyDescent="0.35">
      <c r="A2673" s="1">
        <v>45324</v>
      </c>
      <c r="B2673" t="s">
        <v>15</v>
      </c>
      <c r="C2673" t="s">
        <v>10</v>
      </c>
      <c r="D2673">
        <v>28</v>
      </c>
      <c r="E2673" s="2" t="s">
        <v>37</v>
      </c>
      <c r="F2673" s="2">
        <f>IF(AND(B2673&gt;B2672,C2673&lt;C2672,E2673="lunes"),1,IF(AND(B2673=B2672,C2673&gt;C2672,E2673="lunes"),1,IF(AND(B2673=B2672,C2673=C2672,E2673="lunes"),F2672+1,F2672)))</f>
        <v>5</v>
      </c>
      <c r="G2673" s="2"/>
    </row>
    <row r="2674" spans="1:7" x14ac:dyDescent="0.35">
      <c r="A2674" s="1">
        <v>45325</v>
      </c>
      <c r="B2674" t="s">
        <v>15</v>
      </c>
      <c r="C2674" t="s">
        <v>10</v>
      </c>
      <c r="D2674">
        <v>32</v>
      </c>
      <c r="E2674" s="2" t="s">
        <v>38</v>
      </c>
      <c r="F2674" s="2">
        <f>IF(AND(B2674&gt;B2673,C2674&lt;C2673,E2674="lunes"),1,IF(AND(B2674=B2673,C2674&gt;C2673,E2674="lunes"),1,IF(AND(B2674=B2673,C2674=C2673,E2674="lunes"),F2673+1,F2673)))</f>
        <v>5</v>
      </c>
      <c r="G2674" s="2"/>
    </row>
    <row r="2675" spans="1:7" x14ac:dyDescent="0.35">
      <c r="A2675" s="1">
        <v>45326</v>
      </c>
      <c r="B2675" t="s">
        <v>15</v>
      </c>
      <c r="C2675" t="s">
        <v>10</v>
      </c>
      <c r="D2675">
        <v>21</v>
      </c>
      <c r="E2675" s="2" t="s">
        <v>39</v>
      </c>
      <c r="F2675" s="2">
        <f>IF(AND(B2675&gt;B2674,C2675&lt;C2674,E2675="lunes"),1,IF(AND(B2675=B2674,C2675&gt;C2674,E2675="lunes"),1,IF(AND(B2675=B2674,C2675=C2674,E2675="lunes"),F2674+1,F2674)))</f>
        <v>5</v>
      </c>
      <c r="G2675" s="2"/>
    </row>
    <row r="2676" spans="1:7" x14ac:dyDescent="0.35">
      <c r="A2676" s="1">
        <v>45327</v>
      </c>
      <c r="B2676" t="s">
        <v>15</v>
      </c>
      <c r="C2676" t="s">
        <v>10</v>
      </c>
      <c r="D2676">
        <v>14</v>
      </c>
      <c r="E2676" s="2" t="s">
        <v>33</v>
      </c>
      <c r="F2676" s="2">
        <f>IF(AND(B2676&gt;B2675,C2676&lt;C2675,E2676="lunes"),1,IF(AND(B2676=B2675,C2676&gt;C2675,E2676="lunes"),1,IF(AND(B2676=B2675,C2676=C2675,E2676="lunes"),F2675+1,F2675)))</f>
        <v>6</v>
      </c>
      <c r="G2676" s="2"/>
    </row>
    <row r="2677" spans="1:7" x14ac:dyDescent="0.35">
      <c r="A2677" s="1">
        <v>45328</v>
      </c>
      <c r="B2677" t="s">
        <v>15</v>
      </c>
      <c r="C2677" t="s">
        <v>10</v>
      </c>
      <c r="D2677">
        <v>15</v>
      </c>
      <c r="E2677" s="2" t="s">
        <v>34</v>
      </c>
      <c r="F2677" s="2">
        <f>IF(AND(B2677&gt;B2676,C2677&lt;C2676,E2677="lunes"),1,IF(AND(B2677=B2676,C2677&gt;C2676,E2677="lunes"),1,IF(AND(B2677=B2676,C2677=C2676,E2677="lunes"),F2676+1,F2676)))</f>
        <v>6</v>
      </c>
      <c r="G2677" s="2"/>
    </row>
    <row r="2678" spans="1:7" x14ac:dyDescent="0.35">
      <c r="A2678" s="1">
        <v>45329</v>
      </c>
      <c r="B2678" t="s">
        <v>15</v>
      </c>
      <c r="C2678" t="s">
        <v>10</v>
      </c>
      <c r="D2678">
        <v>16</v>
      </c>
      <c r="E2678" s="2" t="s">
        <v>35</v>
      </c>
      <c r="F2678" s="2">
        <f>IF(AND(B2678&gt;B2677,C2678&lt;C2677,E2678="lunes"),1,IF(AND(B2678=B2677,C2678&gt;C2677,E2678="lunes"),1,IF(AND(B2678=B2677,C2678=C2677,E2678="lunes"),F2677+1,F2677)))</f>
        <v>6</v>
      </c>
      <c r="G2678" s="2"/>
    </row>
    <row r="2679" spans="1:7" x14ac:dyDescent="0.35">
      <c r="A2679" s="1">
        <v>45330</v>
      </c>
      <c r="B2679" t="s">
        <v>15</v>
      </c>
      <c r="C2679" t="s">
        <v>10</v>
      </c>
      <c r="D2679">
        <v>20</v>
      </c>
      <c r="E2679" s="2" t="s">
        <v>36</v>
      </c>
      <c r="F2679" s="2">
        <f>IF(AND(B2679&gt;B2678,C2679&lt;C2678,E2679="lunes"),1,IF(AND(B2679=B2678,C2679&gt;C2678,E2679="lunes"),1,IF(AND(B2679=B2678,C2679=C2678,E2679="lunes"),F2678+1,F2678)))</f>
        <v>6</v>
      </c>
      <c r="G2679" s="2"/>
    </row>
    <row r="2680" spans="1:7" x14ac:dyDescent="0.35">
      <c r="A2680" s="1">
        <v>45331</v>
      </c>
      <c r="B2680" t="s">
        <v>15</v>
      </c>
      <c r="C2680" t="s">
        <v>10</v>
      </c>
      <c r="D2680">
        <v>27</v>
      </c>
      <c r="E2680" s="2" t="s">
        <v>37</v>
      </c>
      <c r="F2680" s="2">
        <f>IF(AND(B2680&gt;B2679,C2680&lt;C2679,E2680="lunes"),1,IF(AND(B2680=B2679,C2680&gt;C2679,E2680="lunes"),1,IF(AND(B2680=B2679,C2680=C2679,E2680="lunes"),F2679+1,F2679)))</f>
        <v>6</v>
      </c>
      <c r="G2680" s="2"/>
    </row>
    <row r="2681" spans="1:7" x14ac:dyDescent="0.35">
      <c r="A2681" s="1">
        <v>45332</v>
      </c>
      <c r="B2681" t="s">
        <v>15</v>
      </c>
      <c r="C2681" t="s">
        <v>10</v>
      </c>
      <c r="D2681">
        <v>34</v>
      </c>
      <c r="E2681" s="2" t="s">
        <v>38</v>
      </c>
      <c r="F2681" s="2">
        <f>IF(AND(B2681&gt;B2680,C2681&lt;C2680,E2681="lunes"),1,IF(AND(B2681=B2680,C2681&gt;C2680,E2681="lunes"),1,IF(AND(B2681=B2680,C2681=C2680,E2681="lunes"),F2680+1,F2680)))</f>
        <v>6</v>
      </c>
      <c r="G2681" s="2"/>
    </row>
    <row r="2682" spans="1:7" x14ac:dyDescent="0.35">
      <c r="A2682" s="1">
        <v>45333</v>
      </c>
      <c r="B2682" t="s">
        <v>15</v>
      </c>
      <c r="C2682" t="s">
        <v>10</v>
      </c>
      <c r="D2682">
        <v>19</v>
      </c>
      <c r="E2682" s="2" t="s">
        <v>39</v>
      </c>
      <c r="F2682" s="2">
        <f>IF(AND(B2682&gt;B2681,C2682&lt;C2681,E2682="lunes"),1,IF(AND(B2682=B2681,C2682&gt;C2681,E2682="lunes"),1,IF(AND(B2682=B2681,C2682=C2681,E2682="lunes"),F2681+1,F2681)))</f>
        <v>6</v>
      </c>
      <c r="G2682" s="2"/>
    </row>
    <row r="2683" spans="1:7" x14ac:dyDescent="0.35">
      <c r="A2683" s="1">
        <v>45334</v>
      </c>
      <c r="B2683" t="s">
        <v>15</v>
      </c>
      <c r="C2683" t="s">
        <v>10</v>
      </c>
      <c r="D2683">
        <v>23</v>
      </c>
      <c r="E2683" s="2" t="s">
        <v>33</v>
      </c>
      <c r="F2683" s="2">
        <f>IF(AND(B2683&gt;B2682,C2683&lt;C2682,E2683="lunes"),1,IF(AND(B2683=B2682,C2683&gt;C2682,E2683="lunes"),1,IF(AND(B2683=B2682,C2683=C2682,E2683="lunes"),F2682+1,F2682)))</f>
        <v>7</v>
      </c>
      <c r="G2683" s="2"/>
    </row>
    <row r="2684" spans="1:7" x14ac:dyDescent="0.35">
      <c r="A2684" s="1">
        <v>45335</v>
      </c>
      <c r="B2684" t="s">
        <v>15</v>
      </c>
      <c r="C2684" t="s">
        <v>10</v>
      </c>
      <c r="D2684">
        <v>20</v>
      </c>
      <c r="E2684" s="2" t="s">
        <v>34</v>
      </c>
      <c r="F2684" s="2">
        <f>IF(AND(B2684&gt;B2683,C2684&lt;C2683,E2684="lunes"),1,IF(AND(B2684=B2683,C2684&gt;C2683,E2684="lunes"),1,IF(AND(B2684=B2683,C2684=C2683,E2684="lunes"),F2683+1,F2683)))</f>
        <v>7</v>
      </c>
      <c r="G2684" s="2"/>
    </row>
    <row r="2685" spans="1:7" x14ac:dyDescent="0.35">
      <c r="A2685" s="1">
        <v>45336</v>
      </c>
      <c r="B2685" t="s">
        <v>15</v>
      </c>
      <c r="C2685" t="s">
        <v>10</v>
      </c>
      <c r="D2685">
        <v>14</v>
      </c>
      <c r="E2685" s="2" t="s">
        <v>35</v>
      </c>
      <c r="F2685" s="2">
        <f>IF(AND(B2685&gt;B2684,C2685&lt;C2684,E2685="lunes"),1,IF(AND(B2685=B2684,C2685&gt;C2684,E2685="lunes"),1,IF(AND(B2685=B2684,C2685=C2684,E2685="lunes"),F2684+1,F2684)))</f>
        <v>7</v>
      </c>
      <c r="G2685" s="2"/>
    </row>
    <row r="2686" spans="1:7" x14ac:dyDescent="0.35">
      <c r="A2686" s="1">
        <v>45337</v>
      </c>
      <c r="B2686" t="s">
        <v>15</v>
      </c>
      <c r="C2686" t="s">
        <v>10</v>
      </c>
      <c r="D2686">
        <v>12</v>
      </c>
      <c r="E2686" s="2" t="s">
        <v>36</v>
      </c>
      <c r="F2686" s="2">
        <f>IF(AND(B2686&gt;B2685,C2686&lt;C2685,E2686="lunes"),1,IF(AND(B2686=B2685,C2686&gt;C2685,E2686="lunes"),1,IF(AND(B2686=B2685,C2686=C2685,E2686="lunes"),F2685+1,F2685)))</f>
        <v>7</v>
      </c>
      <c r="G2686" s="2"/>
    </row>
    <row r="2687" spans="1:7" x14ac:dyDescent="0.35">
      <c r="A2687" s="1">
        <v>45338</v>
      </c>
      <c r="B2687" t="s">
        <v>15</v>
      </c>
      <c r="C2687" t="s">
        <v>10</v>
      </c>
      <c r="D2687">
        <v>19</v>
      </c>
      <c r="E2687" s="2" t="s">
        <v>37</v>
      </c>
      <c r="F2687" s="2">
        <f>IF(AND(B2687&gt;B2686,C2687&lt;C2686,E2687="lunes"),1,IF(AND(B2687=B2686,C2687&gt;C2686,E2687="lunes"),1,IF(AND(B2687=B2686,C2687=C2686,E2687="lunes"),F2686+1,F2686)))</f>
        <v>7</v>
      </c>
      <c r="G2687" s="2"/>
    </row>
    <row r="2688" spans="1:7" x14ac:dyDescent="0.35">
      <c r="A2688" s="1">
        <v>45339</v>
      </c>
      <c r="B2688" t="s">
        <v>15</v>
      </c>
      <c r="C2688" t="s">
        <v>10</v>
      </c>
      <c r="D2688">
        <v>27</v>
      </c>
      <c r="E2688" s="2" t="s">
        <v>38</v>
      </c>
      <c r="F2688" s="2">
        <f>IF(AND(B2688&gt;B2687,C2688&lt;C2687,E2688="lunes"),1,IF(AND(B2688=B2687,C2688&gt;C2687,E2688="lunes"),1,IF(AND(B2688=B2687,C2688=C2687,E2688="lunes"),F2687+1,F2687)))</f>
        <v>7</v>
      </c>
      <c r="G2688" s="2"/>
    </row>
    <row r="2689" spans="1:7" x14ac:dyDescent="0.35">
      <c r="A2689" s="1">
        <v>45340</v>
      </c>
      <c r="B2689" t="s">
        <v>15</v>
      </c>
      <c r="C2689" t="s">
        <v>10</v>
      </c>
      <c r="D2689">
        <v>33</v>
      </c>
      <c r="E2689" s="2" t="s">
        <v>39</v>
      </c>
      <c r="F2689" s="2">
        <f>IF(AND(B2689&gt;B2688,C2689&lt;C2688,E2689="lunes"),1,IF(AND(B2689=B2688,C2689&gt;C2688,E2689="lunes"),1,IF(AND(B2689=B2688,C2689=C2688,E2689="lunes"),F2688+1,F2688)))</f>
        <v>7</v>
      </c>
      <c r="G2689" s="2"/>
    </row>
    <row r="2690" spans="1:7" x14ac:dyDescent="0.35">
      <c r="A2690" s="1">
        <v>45341</v>
      </c>
      <c r="B2690" t="s">
        <v>15</v>
      </c>
      <c r="C2690" t="s">
        <v>10</v>
      </c>
      <c r="D2690">
        <v>20</v>
      </c>
      <c r="E2690" s="2" t="s">
        <v>33</v>
      </c>
      <c r="F2690" s="2">
        <f>IF(AND(B2690&gt;B2689,C2690&lt;C2689,E2690="lunes"),1,IF(AND(B2690=B2689,C2690&gt;C2689,E2690="lunes"),1,IF(AND(B2690=B2689,C2690=C2689,E2690="lunes"),F2689+1,F2689)))</f>
        <v>8</v>
      </c>
      <c r="G2690" s="2"/>
    </row>
    <row r="2691" spans="1:7" x14ac:dyDescent="0.35">
      <c r="A2691" s="1">
        <v>45342</v>
      </c>
      <c r="B2691" t="s">
        <v>15</v>
      </c>
      <c r="C2691" t="s">
        <v>10</v>
      </c>
      <c r="D2691">
        <v>18</v>
      </c>
      <c r="E2691" s="2" t="s">
        <v>34</v>
      </c>
      <c r="F2691" s="2">
        <f>IF(AND(B2691&gt;B2690,C2691&lt;C2690,E2691="lunes"),1,IF(AND(B2691=B2690,C2691&gt;C2690,E2691="lunes"),1,IF(AND(B2691=B2690,C2691=C2690,E2691="lunes"),F2690+1,F2690)))</f>
        <v>8</v>
      </c>
      <c r="G2691" s="2"/>
    </row>
    <row r="2692" spans="1:7" x14ac:dyDescent="0.35">
      <c r="A2692" s="1">
        <v>45343</v>
      </c>
      <c r="B2692" t="s">
        <v>15</v>
      </c>
      <c r="C2692" t="s">
        <v>10</v>
      </c>
      <c r="D2692">
        <v>19</v>
      </c>
      <c r="E2692" s="2" t="s">
        <v>35</v>
      </c>
      <c r="F2692" s="2">
        <f>IF(AND(B2692&gt;B2691,C2692&lt;C2691,E2692="lunes"),1,IF(AND(B2692=B2691,C2692&gt;C2691,E2692="lunes"),1,IF(AND(B2692=B2691,C2692=C2691,E2692="lunes"),F2691+1,F2691)))</f>
        <v>8</v>
      </c>
      <c r="G2692" s="2"/>
    </row>
    <row r="2693" spans="1:7" x14ac:dyDescent="0.35">
      <c r="A2693" s="1">
        <v>45344</v>
      </c>
      <c r="B2693" t="s">
        <v>15</v>
      </c>
      <c r="C2693" t="s">
        <v>10</v>
      </c>
      <c r="D2693">
        <v>19</v>
      </c>
      <c r="E2693" s="2" t="s">
        <v>36</v>
      </c>
      <c r="F2693" s="2">
        <f>IF(AND(B2693&gt;B2692,C2693&lt;C2692,E2693="lunes"),1,IF(AND(B2693=B2692,C2693&gt;C2692,E2693="lunes"),1,IF(AND(B2693=B2692,C2693=C2692,E2693="lunes"),F2692+1,F2692)))</f>
        <v>8</v>
      </c>
      <c r="G2693" s="2"/>
    </row>
    <row r="2694" spans="1:7" x14ac:dyDescent="0.35">
      <c r="A2694" s="1">
        <v>45345</v>
      </c>
      <c r="B2694" t="s">
        <v>15</v>
      </c>
      <c r="C2694" t="s">
        <v>10</v>
      </c>
      <c r="D2694">
        <v>20</v>
      </c>
      <c r="E2694" s="2" t="s">
        <v>37</v>
      </c>
      <c r="F2694" s="2">
        <f>IF(AND(B2694&gt;B2693,C2694&lt;C2693,E2694="lunes"),1,IF(AND(B2694=B2693,C2694&gt;C2693,E2694="lunes"),1,IF(AND(B2694=B2693,C2694=C2693,E2694="lunes"),F2693+1,F2693)))</f>
        <v>8</v>
      </c>
      <c r="G2694" s="2"/>
    </row>
    <row r="2695" spans="1:7" x14ac:dyDescent="0.35">
      <c r="A2695" s="1">
        <v>45346</v>
      </c>
      <c r="B2695" t="s">
        <v>15</v>
      </c>
      <c r="C2695" t="s">
        <v>10</v>
      </c>
      <c r="D2695">
        <v>26</v>
      </c>
      <c r="E2695" s="2" t="s">
        <v>38</v>
      </c>
      <c r="F2695" s="2">
        <f>IF(AND(B2695&gt;B2694,C2695&lt;C2694,E2695="lunes"),1,IF(AND(B2695=B2694,C2695&gt;C2694,E2695="lunes"),1,IF(AND(B2695=B2694,C2695=C2694,E2695="lunes"),F2694+1,F2694)))</f>
        <v>8</v>
      </c>
      <c r="G2695" s="2"/>
    </row>
    <row r="2696" spans="1:7" x14ac:dyDescent="0.35">
      <c r="A2696" s="1">
        <v>45347</v>
      </c>
      <c r="B2696" t="s">
        <v>15</v>
      </c>
      <c r="C2696" t="s">
        <v>10</v>
      </c>
      <c r="D2696">
        <v>20</v>
      </c>
      <c r="E2696" s="2" t="s">
        <v>39</v>
      </c>
      <c r="F2696" s="2">
        <f>IF(AND(B2696&gt;B2695,C2696&lt;C2695,E2696="lunes"),1,IF(AND(B2696=B2695,C2696&gt;C2695,E2696="lunes"),1,IF(AND(B2696=B2695,C2696=C2695,E2696="lunes"),F2695+1,F2695)))</f>
        <v>8</v>
      </c>
      <c r="G2696" s="2"/>
    </row>
    <row r="2697" spans="1:7" x14ac:dyDescent="0.35">
      <c r="A2697" s="1">
        <v>45348</v>
      </c>
      <c r="B2697" t="s">
        <v>15</v>
      </c>
      <c r="C2697" t="s">
        <v>10</v>
      </c>
      <c r="D2697">
        <v>26</v>
      </c>
      <c r="E2697" s="2" t="s">
        <v>33</v>
      </c>
      <c r="F2697" s="2">
        <f>IF(AND(B2697&gt;B2696,C2697&lt;C2696,E2697="lunes"),1,IF(AND(B2697=B2696,C2697&gt;C2696,E2697="lunes"),1,IF(AND(B2697=B2696,C2697=C2696,E2697="lunes"),F2696+1,F2696)))</f>
        <v>9</v>
      </c>
      <c r="G2697" s="2"/>
    </row>
    <row r="2698" spans="1:7" x14ac:dyDescent="0.35">
      <c r="A2698" s="1">
        <v>45349</v>
      </c>
      <c r="B2698" t="s">
        <v>15</v>
      </c>
      <c r="C2698" t="s">
        <v>10</v>
      </c>
      <c r="D2698">
        <v>19</v>
      </c>
      <c r="E2698" s="2" t="s">
        <v>34</v>
      </c>
      <c r="F2698" s="2">
        <f>IF(AND(B2698&gt;B2697,C2698&lt;C2697,E2698="lunes"),1,IF(AND(B2698=B2697,C2698&gt;C2697,E2698="lunes"),1,IF(AND(B2698=B2697,C2698=C2697,E2698="lunes"),F2697+1,F2697)))</f>
        <v>9</v>
      </c>
      <c r="G2698" s="2"/>
    </row>
    <row r="2699" spans="1:7" x14ac:dyDescent="0.35">
      <c r="A2699" s="1">
        <v>45350</v>
      </c>
      <c r="B2699" t="s">
        <v>15</v>
      </c>
      <c r="C2699" t="s">
        <v>10</v>
      </c>
      <c r="D2699">
        <v>28</v>
      </c>
      <c r="E2699" s="2" t="s">
        <v>35</v>
      </c>
      <c r="F2699" s="2">
        <f>IF(AND(B2699&gt;B2698,C2699&lt;C2698,E2699="lunes"),1,IF(AND(B2699=B2698,C2699&gt;C2698,E2699="lunes"),1,IF(AND(B2699=B2698,C2699=C2698,E2699="lunes"),F2698+1,F2698)))</f>
        <v>9</v>
      </c>
      <c r="G2699" s="2"/>
    </row>
    <row r="2700" spans="1:7" x14ac:dyDescent="0.35">
      <c r="A2700" s="1">
        <v>45351</v>
      </c>
      <c r="B2700" t="s">
        <v>15</v>
      </c>
      <c r="C2700" t="s">
        <v>10</v>
      </c>
      <c r="D2700">
        <v>23</v>
      </c>
      <c r="E2700" s="2" t="s">
        <v>36</v>
      </c>
      <c r="F2700" s="2">
        <f>IF(AND(B2700&gt;B2699,C2700&lt;C2699,E2700="lunes"),1,IF(AND(B2700=B2699,C2700&gt;C2699,E2700="lunes"),1,IF(AND(B2700=B2699,C2700=C2699,E2700="lunes"),F2699+1,F2699)))</f>
        <v>9</v>
      </c>
      <c r="G2700" s="2"/>
    </row>
    <row r="2701" spans="1:7" x14ac:dyDescent="0.35">
      <c r="A2701" s="1">
        <v>45352</v>
      </c>
      <c r="B2701" t="s">
        <v>15</v>
      </c>
      <c r="C2701" t="s">
        <v>10</v>
      </c>
      <c r="D2701">
        <v>30</v>
      </c>
      <c r="E2701" s="2" t="s">
        <v>37</v>
      </c>
      <c r="F2701" s="2">
        <f>IF(AND(B2701&gt;B2700,C2701&lt;C2700,E2701="lunes"),1,IF(AND(B2701=B2700,C2701&gt;C2700,E2701="lunes"),1,IF(AND(B2701=B2700,C2701=C2700,E2701="lunes"),F2700+1,F2700)))</f>
        <v>9</v>
      </c>
      <c r="G2701" s="2"/>
    </row>
    <row r="2702" spans="1:7" x14ac:dyDescent="0.35">
      <c r="A2702" s="1">
        <v>45353</v>
      </c>
      <c r="B2702" t="s">
        <v>15</v>
      </c>
      <c r="C2702" t="s">
        <v>10</v>
      </c>
      <c r="D2702">
        <v>28</v>
      </c>
      <c r="E2702" s="2" t="s">
        <v>38</v>
      </c>
      <c r="F2702" s="2">
        <f>IF(AND(B2702&gt;B2701,C2702&lt;C2701,E2702="lunes"),1,IF(AND(B2702=B2701,C2702&gt;C2701,E2702="lunes"),1,IF(AND(B2702=B2701,C2702=C2701,E2702="lunes"),F2701+1,F2701)))</f>
        <v>9</v>
      </c>
      <c r="G2702" s="2"/>
    </row>
    <row r="2703" spans="1:7" x14ac:dyDescent="0.35">
      <c r="A2703" s="1">
        <v>45354</v>
      </c>
      <c r="B2703" t="s">
        <v>15</v>
      </c>
      <c r="C2703" t="s">
        <v>10</v>
      </c>
      <c r="D2703">
        <v>38</v>
      </c>
      <c r="E2703" s="2" t="s">
        <v>39</v>
      </c>
      <c r="F2703" s="2">
        <f>IF(AND(B2703&gt;B2702,C2703&lt;C2702,E2703="lunes"),1,IF(AND(B2703=B2702,C2703&gt;C2702,E2703="lunes"),1,IF(AND(B2703=B2702,C2703=C2702,E2703="lunes"),F2702+1,F2702)))</f>
        <v>9</v>
      </c>
      <c r="G2703" s="2"/>
    </row>
    <row r="2704" spans="1:7" x14ac:dyDescent="0.35">
      <c r="A2704" s="1">
        <v>45355</v>
      </c>
      <c r="B2704" t="s">
        <v>15</v>
      </c>
      <c r="C2704" t="s">
        <v>10</v>
      </c>
      <c r="D2704">
        <v>19</v>
      </c>
      <c r="E2704" s="2" t="s">
        <v>33</v>
      </c>
      <c r="F2704" s="2">
        <f>IF(AND(B2704&gt;B2703,C2704&lt;C2703,E2704="lunes"),1,IF(AND(B2704=B2703,C2704&gt;C2703,E2704="lunes"),1,IF(AND(B2704=B2703,C2704=C2703,E2704="lunes"),F2703+1,F2703)))</f>
        <v>10</v>
      </c>
      <c r="G2704" s="2"/>
    </row>
    <row r="2705" spans="1:7" x14ac:dyDescent="0.35">
      <c r="A2705" s="1">
        <v>45356</v>
      </c>
      <c r="B2705" t="s">
        <v>15</v>
      </c>
      <c r="C2705" t="s">
        <v>10</v>
      </c>
      <c r="D2705">
        <v>24</v>
      </c>
      <c r="E2705" s="2" t="s">
        <v>34</v>
      </c>
      <c r="F2705" s="2">
        <f>IF(AND(B2705&gt;B2704,C2705&lt;C2704,E2705="lunes"),1,IF(AND(B2705=B2704,C2705&gt;C2704,E2705="lunes"),1,IF(AND(B2705=B2704,C2705=C2704,E2705="lunes"),F2704+1,F2704)))</f>
        <v>10</v>
      </c>
      <c r="G2705" s="2"/>
    </row>
    <row r="2706" spans="1:7" x14ac:dyDescent="0.35">
      <c r="A2706" s="1">
        <v>45357</v>
      </c>
      <c r="B2706" t="s">
        <v>15</v>
      </c>
      <c r="C2706" t="s">
        <v>10</v>
      </c>
      <c r="D2706">
        <v>23</v>
      </c>
      <c r="E2706" s="2" t="s">
        <v>35</v>
      </c>
      <c r="F2706" s="2">
        <f>IF(AND(B2706&gt;B2705,C2706&lt;C2705,E2706="lunes"),1,IF(AND(B2706=B2705,C2706&gt;C2705,E2706="lunes"),1,IF(AND(B2706=B2705,C2706=C2705,E2706="lunes"),F2705+1,F2705)))</f>
        <v>10</v>
      </c>
      <c r="G2706" s="2"/>
    </row>
    <row r="2707" spans="1:7" x14ac:dyDescent="0.35">
      <c r="A2707" s="1">
        <v>45358</v>
      </c>
      <c r="B2707" t="s">
        <v>15</v>
      </c>
      <c r="C2707" t="s">
        <v>10</v>
      </c>
      <c r="D2707">
        <v>19</v>
      </c>
      <c r="E2707" s="2" t="s">
        <v>36</v>
      </c>
      <c r="F2707" s="2">
        <f>IF(AND(B2707&gt;B2706,C2707&lt;C2706,E2707="lunes"),1,IF(AND(B2707=B2706,C2707&gt;C2706,E2707="lunes"),1,IF(AND(B2707=B2706,C2707=C2706,E2707="lunes"),F2706+1,F2706)))</f>
        <v>10</v>
      </c>
      <c r="G2707" s="2"/>
    </row>
    <row r="2708" spans="1:7" x14ac:dyDescent="0.35">
      <c r="A2708" s="1">
        <v>45359</v>
      </c>
      <c r="B2708" t="s">
        <v>15</v>
      </c>
      <c r="C2708" t="s">
        <v>10</v>
      </c>
      <c r="D2708">
        <v>29</v>
      </c>
      <c r="E2708" s="2" t="s">
        <v>37</v>
      </c>
      <c r="F2708" s="2">
        <f>IF(AND(B2708&gt;B2707,C2708&lt;C2707,E2708="lunes"),1,IF(AND(B2708=B2707,C2708&gt;C2707,E2708="lunes"),1,IF(AND(B2708=B2707,C2708=C2707,E2708="lunes"),F2707+1,F2707)))</f>
        <v>10</v>
      </c>
      <c r="G2708" s="2"/>
    </row>
    <row r="2709" spans="1:7" x14ac:dyDescent="0.35">
      <c r="A2709" s="1">
        <v>45360</v>
      </c>
      <c r="B2709" t="s">
        <v>15</v>
      </c>
      <c r="C2709" t="s">
        <v>10</v>
      </c>
      <c r="D2709">
        <v>24</v>
      </c>
      <c r="E2709" s="2" t="s">
        <v>38</v>
      </c>
      <c r="F2709" s="2">
        <f>IF(AND(B2709&gt;B2708,C2709&lt;C2708,E2709="lunes"),1,IF(AND(B2709=B2708,C2709&gt;C2708,E2709="lunes"),1,IF(AND(B2709=B2708,C2709=C2708,E2709="lunes"),F2708+1,F2708)))</f>
        <v>10</v>
      </c>
      <c r="G2709" s="2"/>
    </row>
    <row r="2710" spans="1:7" x14ac:dyDescent="0.35">
      <c r="A2710" s="1">
        <v>45361</v>
      </c>
      <c r="B2710" t="s">
        <v>15</v>
      </c>
      <c r="C2710" t="s">
        <v>10</v>
      </c>
      <c r="D2710">
        <v>34</v>
      </c>
      <c r="E2710" s="2" t="s">
        <v>39</v>
      </c>
      <c r="F2710" s="2">
        <f>IF(AND(B2710&gt;B2709,C2710&lt;C2709,E2710="lunes"),1,IF(AND(B2710=B2709,C2710&gt;C2709,E2710="lunes"),1,IF(AND(B2710=B2709,C2710=C2709,E2710="lunes"),F2709+1,F2709)))</f>
        <v>10</v>
      </c>
      <c r="G2710" s="2"/>
    </row>
    <row r="2711" spans="1:7" x14ac:dyDescent="0.35">
      <c r="A2711" s="1">
        <v>45362</v>
      </c>
      <c r="B2711" t="s">
        <v>15</v>
      </c>
      <c r="C2711" t="s">
        <v>10</v>
      </c>
      <c r="D2711">
        <v>21</v>
      </c>
      <c r="E2711" s="2" t="s">
        <v>33</v>
      </c>
      <c r="F2711" s="2">
        <f>IF(AND(B2711&gt;B2710,C2711&lt;C2710,E2711="lunes"),1,IF(AND(B2711=B2710,C2711&gt;C2710,E2711="lunes"),1,IF(AND(B2711=B2710,C2711=C2710,E2711="lunes"),F2710+1,F2710)))</f>
        <v>11</v>
      </c>
      <c r="G2711" s="2"/>
    </row>
    <row r="2712" spans="1:7" x14ac:dyDescent="0.35">
      <c r="A2712" s="1">
        <v>45363</v>
      </c>
      <c r="B2712" t="s">
        <v>15</v>
      </c>
      <c r="C2712" t="s">
        <v>10</v>
      </c>
      <c r="D2712">
        <v>29</v>
      </c>
      <c r="E2712" s="2" t="s">
        <v>34</v>
      </c>
      <c r="F2712" s="2">
        <f>IF(AND(B2712&gt;B2711,C2712&lt;C2711,E2712="lunes"),1,IF(AND(B2712=B2711,C2712&gt;C2711,E2712="lunes"),1,IF(AND(B2712=B2711,C2712=C2711,E2712="lunes"),F2711+1,F2711)))</f>
        <v>11</v>
      </c>
      <c r="G2712" s="2"/>
    </row>
    <row r="2713" spans="1:7" x14ac:dyDescent="0.35">
      <c r="A2713" s="1">
        <v>45364</v>
      </c>
      <c r="B2713" t="s">
        <v>15</v>
      </c>
      <c r="C2713" t="s">
        <v>10</v>
      </c>
      <c r="D2713">
        <v>19</v>
      </c>
      <c r="E2713" s="2" t="s">
        <v>35</v>
      </c>
      <c r="F2713" s="2">
        <f>IF(AND(B2713&gt;B2712,C2713&lt;C2712,E2713="lunes"),1,IF(AND(B2713=B2712,C2713&gt;C2712,E2713="lunes"),1,IF(AND(B2713=B2712,C2713=C2712,E2713="lunes"),F2712+1,F2712)))</f>
        <v>11</v>
      </c>
      <c r="G2713" s="2"/>
    </row>
    <row r="2714" spans="1:7" x14ac:dyDescent="0.35">
      <c r="A2714" s="1">
        <v>45365</v>
      </c>
      <c r="B2714" t="s">
        <v>15</v>
      </c>
      <c r="C2714" t="s">
        <v>10</v>
      </c>
      <c r="D2714">
        <v>20</v>
      </c>
      <c r="E2714" s="2" t="s">
        <v>36</v>
      </c>
      <c r="F2714" s="2">
        <f>IF(AND(B2714&gt;B2713,C2714&lt;C2713,E2714="lunes"),1,IF(AND(B2714=B2713,C2714&gt;C2713,E2714="lunes"),1,IF(AND(B2714=B2713,C2714=C2713,E2714="lunes"),F2713+1,F2713)))</f>
        <v>11</v>
      </c>
      <c r="G2714" s="2"/>
    </row>
    <row r="2715" spans="1:7" x14ac:dyDescent="0.35">
      <c r="A2715" s="1">
        <v>45366</v>
      </c>
      <c r="B2715" t="s">
        <v>15</v>
      </c>
      <c r="C2715" t="s">
        <v>10</v>
      </c>
      <c r="D2715">
        <v>24</v>
      </c>
      <c r="E2715" s="2" t="s">
        <v>37</v>
      </c>
      <c r="F2715" s="2">
        <f>IF(AND(B2715&gt;B2714,C2715&lt;C2714,E2715="lunes"),1,IF(AND(B2715=B2714,C2715&gt;C2714,E2715="lunes"),1,IF(AND(B2715=B2714,C2715=C2714,E2715="lunes"),F2714+1,F2714)))</f>
        <v>11</v>
      </c>
      <c r="G2715" s="2"/>
    </row>
    <row r="2716" spans="1:7" x14ac:dyDescent="0.35">
      <c r="A2716" s="1">
        <v>45367</v>
      </c>
      <c r="B2716" t="s">
        <v>15</v>
      </c>
      <c r="C2716" t="s">
        <v>10</v>
      </c>
      <c r="D2716">
        <v>30</v>
      </c>
      <c r="E2716" s="2" t="s">
        <v>38</v>
      </c>
      <c r="F2716" s="2">
        <f>IF(AND(B2716&gt;B2715,C2716&lt;C2715,E2716="lunes"),1,IF(AND(B2716=B2715,C2716&gt;C2715,E2716="lunes"),1,IF(AND(B2716=B2715,C2716=C2715,E2716="lunes"),F2715+1,F2715)))</f>
        <v>11</v>
      </c>
      <c r="G2716" s="2"/>
    </row>
    <row r="2717" spans="1:7" x14ac:dyDescent="0.35">
      <c r="A2717" s="1">
        <v>45368</v>
      </c>
      <c r="B2717" t="s">
        <v>15</v>
      </c>
      <c r="C2717" t="s">
        <v>10</v>
      </c>
      <c r="D2717">
        <v>29</v>
      </c>
      <c r="E2717" s="2" t="s">
        <v>39</v>
      </c>
      <c r="F2717" s="2">
        <f>IF(AND(B2717&gt;B2716,C2717&lt;C2716,E2717="lunes"),1,IF(AND(B2717=B2716,C2717&gt;C2716,E2717="lunes"),1,IF(AND(B2717=B2716,C2717=C2716,E2717="lunes"),F2716+1,F2716)))</f>
        <v>11</v>
      </c>
      <c r="G2717" s="2"/>
    </row>
    <row r="2718" spans="1:7" x14ac:dyDescent="0.35">
      <c r="A2718" s="1">
        <v>45369</v>
      </c>
      <c r="B2718" t="s">
        <v>15</v>
      </c>
      <c r="C2718" t="s">
        <v>10</v>
      </c>
      <c r="D2718">
        <v>29</v>
      </c>
      <c r="E2718" s="2" t="s">
        <v>33</v>
      </c>
      <c r="F2718" s="2">
        <f>IF(AND(B2718&gt;B2717,C2718&lt;C2717,E2718="lunes"),1,IF(AND(B2718=B2717,C2718&gt;C2717,E2718="lunes"),1,IF(AND(B2718=B2717,C2718=C2717,E2718="lunes"),F2717+1,F2717)))</f>
        <v>12</v>
      </c>
      <c r="G2718" s="2"/>
    </row>
    <row r="2719" spans="1:7" x14ac:dyDescent="0.35">
      <c r="A2719" s="1">
        <v>45370</v>
      </c>
      <c r="B2719" t="s">
        <v>15</v>
      </c>
      <c r="C2719" t="s">
        <v>10</v>
      </c>
      <c r="D2719">
        <v>17</v>
      </c>
      <c r="E2719" s="2" t="s">
        <v>34</v>
      </c>
      <c r="F2719" s="2">
        <f>IF(AND(B2719&gt;B2718,C2719&lt;C2718,E2719="lunes"),1,IF(AND(B2719=B2718,C2719&gt;C2718,E2719="lunes"),1,IF(AND(B2719=B2718,C2719=C2718,E2719="lunes"),F2718+1,F2718)))</f>
        <v>12</v>
      </c>
      <c r="G2719" s="2"/>
    </row>
    <row r="2720" spans="1:7" x14ac:dyDescent="0.35">
      <c r="A2720" s="1">
        <v>45371</v>
      </c>
      <c r="B2720" t="s">
        <v>15</v>
      </c>
      <c r="C2720" t="s">
        <v>10</v>
      </c>
      <c r="D2720">
        <v>25</v>
      </c>
      <c r="E2720" s="2" t="s">
        <v>35</v>
      </c>
      <c r="F2720" s="2">
        <f>IF(AND(B2720&gt;B2719,C2720&lt;C2719,E2720="lunes"),1,IF(AND(B2720=B2719,C2720&gt;C2719,E2720="lunes"),1,IF(AND(B2720=B2719,C2720=C2719,E2720="lunes"),F2719+1,F2719)))</f>
        <v>12</v>
      </c>
      <c r="G2720" s="2"/>
    </row>
    <row r="2721" spans="1:7" x14ac:dyDescent="0.35">
      <c r="A2721" s="1">
        <v>45372</v>
      </c>
      <c r="B2721" t="s">
        <v>15</v>
      </c>
      <c r="C2721" t="s">
        <v>10</v>
      </c>
      <c r="D2721">
        <v>27</v>
      </c>
      <c r="E2721" s="2" t="s">
        <v>36</v>
      </c>
      <c r="F2721" s="2">
        <f>IF(AND(B2721&gt;B2720,C2721&lt;C2720,E2721="lunes"),1,IF(AND(B2721=B2720,C2721&gt;C2720,E2721="lunes"),1,IF(AND(B2721=B2720,C2721=C2720,E2721="lunes"),F2720+1,F2720)))</f>
        <v>12</v>
      </c>
      <c r="G2721" s="2"/>
    </row>
    <row r="2722" spans="1:7" x14ac:dyDescent="0.35">
      <c r="A2722" s="1">
        <v>45373</v>
      </c>
      <c r="B2722" t="s">
        <v>15</v>
      </c>
      <c r="C2722" t="s">
        <v>10</v>
      </c>
      <c r="D2722">
        <v>25</v>
      </c>
      <c r="E2722" s="2" t="s">
        <v>37</v>
      </c>
      <c r="F2722" s="2">
        <f>IF(AND(B2722&gt;B2721,C2722&lt;C2721,E2722="lunes"),1,IF(AND(B2722=B2721,C2722&gt;C2721,E2722="lunes"),1,IF(AND(B2722=B2721,C2722=C2721,E2722="lunes"),F2721+1,F2721)))</f>
        <v>12</v>
      </c>
      <c r="G2722" s="2"/>
    </row>
    <row r="2723" spans="1:7" x14ac:dyDescent="0.35">
      <c r="A2723" s="1">
        <v>45374</v>
      </c>
      <c r="B2723" t="s">
        <v>15</v>
      </c>
      <c r="C2723" t="s">
        <v>10</v>
      </c>
      <c r="D2723">
        <v>22</v>
      </c>
      <c r="E2723" s="2" t="s">
        <v>38</v>
      </c>
      <c r="F2723" s="2">
        <f>IF(AND(B2723&gt;B2722,C2723&lt;C2722,E2723="lunes"),1,IF(AND(B2723=B2722,C2723&gt;C2722,E2723="lunes"),1,IF(AND(B2723=B2722,C2723=C2722,E2723="lunes"),F2722+1,F2722)))</f>
        <v>12</v>
      </c>
      <c r="G2723" s="2"/>
    </row>
    <row r="2724" spans="1:7" x14ac:dyDescent="0.35">
      <c r="A2724" s="1">
        <v>45375</v>
      </c>
      <c r="B2724" t="s">
        <v>15</v>
      </c>
      <c r="C2724" t="s">
        <v>10</v>
      </c>
      <c r="D2724">
        <v>41</v>
      </c>
      <c r="E2724" s="2" t="s">
        <v>39</v>
      </c>
      <c r="F2724" s="2">
        <f>IF(AND(B2724&gt;B2723,C2724&lt;C2723,E2724="lunes"),1,IF(AND(B2724=B2723,C2724&gt;C2723,E2724="lunes"),1,IF(AND(B2724=B2723,C2724=C2723,E2724="lunes"),F2723+1,F2723)))</f>
        <v>12</v>
      </c>
      <c r="G2724" s="2"/>
    </row>
    <row r="2725" spans="1:7" x14ac:dyDescent="0.35">
      <c r="A2725" s="1">
        <v>45376</v>
      </c>
      <c r="B2725" t="s">
        <v>15</v>
      </c>
      <c r="C2725" t="s">
        <v>10</v>
      </c>
      <c r="D2725">
        <v>21</v>
      </c>
      <c r="E2725" s="2" t="s">
        <v>33</v>
      </c>
      <c r="F2725" s="2">
        <f>IF(AND(B2725&gt;B2724,C2725&lt;C2724,E2725="lunes"),1,IF(AND(B2725=B2724,C2725&gt;C2724,E2725="lunes"),1,IF(AND(B2725=B2724,C2725=C2724,E2725="lunes"),F2724+1,F2724)))</f>
        <v>13</v>
      </c>
      <c r="G2725" s="2"/>
    </row>
    <row r="2726" spans="1:7" x14ac:dyDescent="0.35">
      <c r="A2726" s="1">
        <v>45377</v>
      </c>
      <c r="B2726" t="s">
        <v>15</v>
      </c>
      <c r="C2726" t="s">
        <v>10</v>
      </c>
      <c r="D2726">
        <v>17</v>
      </c>
      <c r="E2726" s="2" t="s">
        <v>34</v>
      </c>
      <c r="F2726" s="2">
        <f>IF(AND(B2726&gt;B2725,C2726&lt;C2725,E2726="lunes"),1,IF(AND(B2726=B2725,C2726&gt;C2725,E2726="lunes"),1,IF(AND(B2726=B2725,C2726=C2725,E2726="lunes"),F2725+1,F2725)))</f>
        <v>13</v>
      </c>
      <c r="G2726" s="2"/>
    </row>
    <row r="2727" spans="1:7" x14ac:dyDescent="0.35">
      <c r="A2727" s="1">
        <v>45378</v>
      </c>
      <c r="B2727" t="s">
        <v>15</v>
      </c>
      <c r="C2727" t="s">
        <v>10</v>
      </c>
      <c r="D2727">
        <v>23</v>
      </c>
      <c r="E2727" s="2" t="s">
        <v>35</v>
      </c>
      <c r="F2727" s="2">
        <f>IF(AND(B2727&gt;B2726,C2727&lt;C2726,E2727="lunes"),1,IF(AND(B2727=B2726,C2727&gt;C2726,E2727="lunes"),1,IF(AND(B2727=B2726,C2727=C2726,E2727="lunes"),F2726+1,F2726)))</f>
        <v>13</v>
      </c>
      <c r="G2727" s="2"/>
    </row>
    <row r="2728" spans="1:7" x14ac:dyDescent="0.35">
      <c r="A2728" s="1">
        <v>45379</v>
      </c>
      <c r="B2728" t="s">
        <v>15</v>
      </c>
      <c r="C2728" t="s">
        <v>10</v>
      </c>
      <c r="D2728">
        <v>28</v>
      </c>
      <c r="E2728" s="2" t="s">
        <v>36</v>
      </c>
      <c r="F2728" s="2">
        <f>IF(AND(B2728&gt;B2727,C2728&lt;C2727,E2728="lunes"),1,IF(AND(B2728=B2727,C2728&gt;C2727,E2728="lunes"),1,IF(AND(B2728=B2727,C2728=C2727,E2728="lunes"),F2727+1,F2727)))</f>
        <v>13</v>
      </c>
      <c r="G2728" s="2"/>
    </row>
    <row r="2729" spans="1:7" x14ac:dyDescent="0.35">
      <c r="A2729" s="1">
        <v>45380</v>
      </c>
      <c r="B2729" t="s">
        <v>15</v>
      </c>
      <c r="C2729" t="s">
        <v>10</v>
      </c>
      <c r="D2729">
        <v>33</v>
      </c>
      <c r="E2729" s="2" t="s">
        <v>37</v>
      </c>
      <c r="F2729" s="2">
        <f>IF(AND(B2729&gt;B2728,C2729&lt;C2728,E2729="lunes"),1,IF(AND(B2729=B2728,C2729&gt;C2728,E2729="lunes"),1,IF(AND(B2729=B2728,C2729=C2728,E2729="lunes"),F2728+1,F2728)))</f>
        <v>13</v>
      </c>
      <c r="G2729" s="2"/>
    </row>
    <row r="2730" spans="1:7" x14ac:dyDescent="0.35">
      <c r="A2730" s="1">
        <v>45381</v>
      </c>
      <c r="B2730" t="s">
        <v>15</v>
      </c>
      <c r="C2730" t="s">
        <v>10</v>
      </c>
      <c r="D2730">
        <v>29</v>
      </c>
      <c r="E2730" s="2" t="s">
        <v>38</v>
      </c>
      <c r="F2730" s="2">
        <f>IF(AND(B2730&gt;B2729,C2730&lt;C2729,E2730="lunes"),1,IF(AND(B2730=B2729,C2730&gt;C2729,E2730="lunes"),1,IF(AND(B2730=B2729,C2730=C2729,E2730="lunes"),F2729+1,F2729)))</f>
        <v>13</v>
      </c>
      <c r="G2730" s="2"/>
    </row>
    <row r="2731" spans="1:7" x14ac:dyDescent="0.35">
      <c r="A2731" s="1">
        <v>45382</v>
      </c>
      <c r="B2731" t="s">
        <v>15</v>
      </c>
      <c r="C2731" t="s">
        <v>10</v>
      </c>
      <c r="D2731">
        <v>36</v>
      </c>
      <c r="E2731" s="2" t="s">
        <v>39</v>
      </c>
      <c r="F2731" s="2">
        <f>IF(AND(B2731&gt;B2730,C2731&lt;C2730,E2731="lunes"),1,IF(AND(B2731=B2730,C2731&gt;C2730,E2731="lunes"),1,IF(AND(B2731=B2730,C2731=C2730,E2731="lunes"),F2730+1,F2730)))</f>
        <v>13</v>
      </c>
      <c r="G2731" s="2"/>
    </row>
    <row r="2732" spans="1:7" x14ac:dyDescent="0.35">
      <c r="A2732" s="1">
        <v>45292</v>
      </c>
      <c r="B2732" t="s">
        <v>15</v>
      </c>
      <c r="C2732" t="s">
        <v>11</v>
      </c>
      <c r="D2732">
        <v>13</v>
      </c>
      <c r="E2732" s="2" t="s">
        <v>33</v>
      </c>
      <c r="F2732" s="2">
        <f>IF(AND(B2732&gt;B2731,C2732&lt;C2731,E2732="lunes"),1,IF(AND(B2732=B2731,C2732&gt;C2731,E2732="lunes"),1,IF(AND(B2732=B2731,C2732=C2731,E2732="lunes"),F2731+1,F2731)))</f>
        <v>1</v>
      </c>
      <c r="G2732" s="2"/>
    </row>
    <row r="2733" spans="1:7" x14ac:dyDescent="0.35">
      <c r="A2733" s="1">
        <v>45293</v>
      </c>
      <c r="B2733" t="s">
        <v>15</v>
      </c>
      <c r="C2733" t="s">
        <v>11</v>
      </c>
      <c r="D2733">
        <v>16</v>
      </c>
      <c r="E2733" s="2" t="s">
        <v>34</v>
      </c>
      <c r="F2733" s="2">
        <f>IF(AND(B2733&gt;B2732,C2733&lt;C2732,E2733="lunes"),1,IF(AND(B2733=B2732,C2733&gt;C2732,E2733="lunes"),1,IF(AND(B2733=B2732,C2733=C2732,E2733="lunes"),F2732+1,F2732)))</f>
        <v>1</v>
      </c>
      <c r="G2733" s="2"/>
    </row>
    <row r="2734" spans="1:7" x14ac:dyDescent="0.35">
      <c r="A2734" s="1">
        <v>45294</v>
      </c>
      <c r="B2734" t="s">
        <v>15</v>
      </c>
      <c r="C2734" t="s">
        <v>11</v>
      </c>
      <c r="D2734">
        <v>18</v>
      </c>
      <c r="E2734" s="2" t="s">
        <v>35</v>
      </c>
      <c r="F2734" s="2">
        <f>IF(AND(B2734&gt;B2733,C2734&lt;C2733,E2734="lunes"),1,IF(AND(B2734=B2733,C2734&gt;C2733,E2734="lunes"),1,IF(AND(B2734=B2733,C2734=C2733,E2734="lunes"),F2733+1,F2733)))</f>
        <v>1</v>
      </c>
      <c r="G2734" s="2"/>
    </row>
    <row r="2735" spans="1:7" x14ac:dyDescent="0.35">
      <c r="A2735" s="1">
        <v>45295</v>
      </c>
      <c r="B2735" t="s">
        <v>15</v>
      </c>
      <c r="C2735" t="s">
        <v>11</v>
      </c>
      <c r="D2735">
        <v>19</v>
      </c>
      <c r="E2735" s="2" t="s">
        <v>36</v>
      </c>
      <c r="F2735" s="2">
        <f>IF(AND(B2735&gt;B2734,C2735&lt;C2734,E2735="lunes"),1,IF(AND(B2735=B2734,C2735&gt;C2734,E2735="lunes"),1,IF(AND(B2735=B2734,C2735=C2734,E2735="lunes"),F2734+1,F2734)))</f>
        <v>1</v>
      </c>
      <c r="G2735" s="2"/>
    </row>
    <row r="2736" spans="1:7" x14ac:dyDescent="0.35">
      <c r="A2736" s="1">
        <v>45296</v>
      </c>
      <c r="B2736" t="s">
        <v>15</v>
      </c>
      <c r="C2736" t="s">
        <v>11</v>
      </c>
      <c r="D2736">
        <v>26</v>
      </c>
      <c r="E2736" s="2" t="s">
        <v>37</v>
      </c>
      <c r="F2736" s="2">
        <f>IF(AND(B2736&gt;B2735,C2736&lt;C2735,E2736="lunes"),1,IF(AND(B2736=B2735,C2736&gt;C2735,E2736="lunes"),1,IF(AND(B2736=B2735,C2736=C2735,E2736="lunes"),F2735+1,F2735)))</f>
        <v>1</v>
      </c>
      <c r="G2736" s="2"/>
    </row>
    <row r="2737" spans="1:7" x14ac:dyDescent="0.35">
      <c r="A2737" s="1">
        <v>45297</v>
      </c>
      <c r="B2737" t="s">
        <v>15</v>
      </c>
      <c r="C2737" t="s">
        <v>11</v>
      </c>
      <c r="D2737">
        <v>17</v>
      </c>
      <c r="E2737" s="2" t="s">
        <v>38</v>
      </c>
      <c r="F2737" s="2">
        <f>IF(AND(B2737&gt;B2736,C2737&lt;C2736,E2737="lunes"),1,IF(AND(B2737=B2736,C2737&gt;C2736,E2737="lunes"),1,IF(AND(B2737=B2736,C2737=C2736,E2737="lunes"),F2736+1,F2736)))</f>
        <v>1</v>
      </c>
      <c r="G2737" s="2"/>
    </row>
    <row r="2738" spans="1:7" x14ac:dyDescent="0.35">
      <c r="A2738" s="1">
        <v>45298</v>
      </c>
      <c r="B2738" t="s">
        <v>15</v>
      </c>
      <c r="C2738" t="s">
        <v>11</v>
      </c>
      <c r="D2738">
        <v>27</v>
      </c>
      <c r="E2738" s="2" t="s">
        <v>39</v>
      </c>
      <c r="F2738" s="2">
        <f>IF(AND(B2738&gt;B2737,C2738&lt;C2737,E2738="lunes"),1,IF(AND(B2738=B2737,C2738&gt;C2737,E2738="lunes"),1,IF(AND(B2738=B2737,C2738=C2737,E2738="lunes"),F2737+1,F2737)))</f>
        <v>1</v>
      </c>
      <c r="G2738" s="2"/>
    </row>
    <row r="2739" spans="1:7" x14ac:dyDescent="0.35">
      <c r="A2739" s="1">
        <v>45299</v>
      </c>
      <c r="B2739" t="s">
        <v>15</v>
      </c>
      <c r="C2739" t="s">
        <v>11</v>
      </c>
      <c r="D2739">
        <v>20</v>
      </c>
      <c r="E2739" s="2" t="s">
        <v>33</v>
      </c>
      <c r="F2739" s="2">
        <f>IF(AND(B2739&gt;B2738,C2739&lt;C2738,E2739="lunes"),1,IF(AND(B2739=B2738,C2739&gt;C2738,E2739="lunes"),1,IF(AND(B2739=B2738,C2739=C2738,E2739="lunes"),F2738+1,F2738)))</f>
        <v>2</v>
      </c>
      <c r="G2739" s="2"/>
    </row>
    <row r="2740" spans="1:7" x14ac:dyDescent="0.35">
      <c r="A2740" s="1">
        <v>45300</v>
      </c>
      <c r="B2740" t="s">
        <v>15</v>
      </c>
      <c r="C2740" t="s">
        <v>11</v>
      </c>
      <c r="D2740">
        <v>23</v>
      </c>
      <c r="E2740" s="2" t="s">
        <v>34</v>
      </c>
      <c r="F2740" s="2">
        <f>IF(AND(B2740&gt;B2739,C2740&lt;C2739,E2740="lunes"),1,IF(AND(B2740=B2739,C2740&gt;C2739,E2740="lunes"),1,IF(AND(B2740=B2739,C2740=C2739,E2740="lunes"),F2739+1,F2739)))</f>
        <v>2</v>
      </c>
      <c r="G2740" s="2"/>
    </row>
    <row r="2741" spans="1:7" x14ac:dyDescent="0.35">
      <c r="A2741" s="1">
        <v>45301</v>
      </c>
      <c r="B2741" t="s">
        <v>15</v>
      </c>
      <c r="C2741" t="s">
        <v>11</v>
      </c>
      <c r="D2741">
        <v>17</v>
      </c>
      <c r="E2741" s="2" t="s">
        <v>35</v>
      </c>
      <c r="F2741" s="2">
        <f>IF(AND(B2741&gt;B2740,C2741&lt;C2740,E2741="lunes"),1,IF(AND(B2741=B2740,C2741&gt;C2740,E2741="lunes"),1,IF(AND(B2741=B2740,C2741=C2740,E2741="lunes"),F2740+1,F2740)))</f>
        <v>2</v>
      </c>
      <c r="G2741" s="2"/>
    </row>
    <row r="2742" spans="1:7" x14ac:dyDescent="0.35">
      <c r="A2742" s="1">
        <v>45302</v>
      </c>
      <c r="B2742" t="s">
        <v>15</v>
      </c>
      <c r="C2742" t="s">
        <v>11</v>
      </c>
      <c r="D2742">
        <v>16</v>
      </c>
      <c r="E2742" s="2" t="s">
        <v>36</v>
      </c>
      <c r="F2742" s="2">
        <f>IF(AND(B2742&gt;B2741,C2742&lt;C2741,E2742="lunes"),1,IF(AND(B2742=B2741,C2742&gt;C2741,E2742="lunes"),1,IF(AND(B2742=B2741,C2742=C2741,E2742="lunes"),F2741+1,F2741)))</f>
        <v>2</v>
      </c>
      <c r="G2742" s="2"/>
    </row>
    <row r="2743" spans="1:7" x14ac:dyDescent="0.35">
      <c r="A2743" s="1">
        <v>45303</v>
      </c>
      <c r="B2743" t="s">
        <v>15</v>
      </c>
      <c r="C2743" t="s">
        <v>11</v>
      </c>
      <c r="D2743">
        <v>21</v>
      </c>
      <c r="E2743" s="2" t="s">
        <v>37</v>
      </c>
      <c r="F2743" s="2">
        <f>IF(AND(B2743&gt;B2742,C2743&lt;C2742,E2743="lunes"),1,IF(AND(B2743=B2742,C2743&gt;C2742,E2743="lunes"),1,IF(AND(B2743=B2742,C2743=C2742,E2743="lunes"),F2742+1,F2742)))</f>
        <v>2</v>
      </c>
      <c r="G2743" s="2"/>
    </row>
    <row r="2744" spans="1:7" x14ac:dyDescent="0.35">
      <c r="A2744" s="1">
        <v>45304</v>
      </c>
      <c r="B2744" t="s">
        <v>15</v>
      </c>
      <c r="C2744" t="s">
        <v>11</v>
      </c>
      <c r="D2744">
        <v>17</v>
      </c>
      <c r="E2744" s="2" t="s">
        <v>38</v>
      </c>
      <c r="F2744" s="2">
        <f>IF(AND(B2744&gt;B2743,C2744&lt;C2743,E2744="lunes"),1,IF(AND(B2744=B2743,C2744&gt;C2743,E2744="lunes"),1,IF(AND(B2744=B2743,C2744=C2743,E2744="lunes"),F2743+1,F2743)))</f>
        <v>2</v>
      </c>
      <c r="G2744" s="2"/>
    </row>
    <row r="2745" spans="1:7" x14ac:dyDescent="0.35">
      <c r="A2745" s="1">
        <v>45305</v>
      </c>
      <c r="B2745" t="s">
        <v>15</v>
      </c>
      <c r="C2745" t="s">
        <v>11</v>
      </c>
      <c r="D2745">
        <v>21</v>
      </c>
      <c r="E2745" s="2" t="s">
        <v>39</v>
      </c>
      <c r="F2745" s="2">
        <f>IF(AND(B2745&gt;B2744,C2745&lt;C2744,E2745="lunes"),1,IF(AND(B2745=B2744,C2745&gt;C2744,E2745="lunes"),1,IF(AND(B2745=B2744,C2745=C2744,E2745="lunes"),F2744+1,F2744)))</f>
        <v>2</v>
      </c>
      <c r="G2745" s="2"/>
    </row>
    <row r="2746" spans="1:7" x14ac:dyDescent="0.35">
      <c r="A2746" s="1">
        <v>45306</v>
      </c>
      <c r="B2746" t="s">
        <v>15</v>
      </c>
      <c r="C2746" t="s">
        <v>11</v>
      </c>
      <c r="D2746">
        <v>20</v>
      </c>
      <c r="E2746" s="2" t="s">
        <v>33</v>
      </c>
      <c r="F2746" s="2">
        <f>IF(AND(B2746&gt;B2745,C2746&lt;C2745,E2746="lunes"),1,IF(AND(B2746=B2745,C2746&gt;C2745,E2746="lunes"),1,IF(AND(B2746=B2745,C2746=C2745,E2746="lunes"),F2745+1,F2745)))</f>
        <v>3</v>
      </c>
      <c r="G2746" s="2"/>
    </row>
    <row r="2747" spans="1:7" x14ac:dyDescent="0.35">
      <c r="A2747" s="1">
        <v>45307</v>
      </c>
      <c r="B2747" t="s">
        <v>15</v>
      </c>
      <c r="C2747" t="s">
        <v>11</v>
      </c>
      <c r="D2747">
        <v>15</v>
      </c>
      <c r="E2747" s="2" t="s">
        <v>34</v>
      </c>
      <c r="F2747" s="2">
        <f>IF(AND(B2747&gt;B2746,C2747&lt;C2746,E2747="lunes"),1,IF(AND(B2747=B2746,C2747&gt;C2746,E2747="lunes"),1,IF(AND(B2747=B2746,C2747=C2746,E2747="lunes"),F2746+1,F2746)))</f>
        <v>3</v>
      </c>
      <c r="G2747" s="2"/>
    </row>
    <row r="2748" spans="1:7" x14ac:dyDescent="0.35">
      <c r="A2748" s="1">
        <v>45308</v>
      </c>
      <c r="B2748" t="s">
        <v>15</v>
      </c>
      <c r="C2748" t="s">
        <v>11</v>
      </c>
      <c r="D2748">
        <v>22</v>
      </c>
      <c r="E2748" s="2" t="s">
        <v>35</v>
      </c>
      <c r="F2748" s="2">
        <f>IF(AND(B2748&gt;B2747,C2748&lt;C2747,E2748="lunes"),1,IF(AND(B2748=B2747,C2748&gt;C2747,E2748="lunes"),1,IF(AND(B2748=B2747,C2748=C2747,E2748="lunes"),F2747+1,F2747)))</f>
        <v>3</v>
      </c>
      <c r="G2748" s="2"/>
    </row>
    <row r="2749" spans="1:7" x14ac:dyDescent="0.35">
      <c r="A2749" s="1">
        <v>45309</v>
      </c>
      <c r="B2749" t="s">
        <v>15</v>
      </c>
      <c r="C2749" t="s">
        <v>11</v>
      </c>
      <c r="D2749">
        <v>19</v>
      </c>
      <c r="E2749" s="2" t="s">
        <v>36</v>
      </c>
      <c r="F2749" s="2">
        <f>IF(AND(B2749&gt;B2748,C2749&lt;C2748,E2749="lunes"),1,IF(AND(B2749=B2748,C2749&gt;C2748,E2749="lunes"),1,IF(AND(B2749=B2748,C2749=C2748,E2749="lunes"),F2748+1,F2748)))</f>
        <v>3</v>
      </c>
      <c r="G2749" s="2"/>
    </row>
    <row r="2750" spans="1:7" x14ac:dyDescent="0.35">
      <c r="A2750" s="1">
        <v>45310</v>
      </c>
      <c r="B2750" t="s">
        <v>15</v>
      </c>
      <c r="C2750" t="s">
        <v>11</v>
      </c>
      <c r="D2750">
        <v>19</v>
      </c>
      <c r="E2750" s="2" t="s">
        <v>37</v>
      </c>
      <c r="F2750" s="2">
        <f>IF(AND(B2750&gt;B2749,C2750&lt;C2749,E2750="lunes"),1,IF(AND(B2750=B2749,C2750&gt;C2749,E2750="lunes"),1,IF(AND(B2750=B2749,C2750=C2749,E2750="lunes"),F2749+1,F2749)))</f>
        <v>3</v>
      </c>
      <c r="G2750" s="2"/>
    </row>
    <row r="2751" spans="1:7" x14ac:dyDescent="0.35">
      <c r="A2751" s="1">
        <v>45311</v>
      </c>
      <c r="B2751" t="s">
        <v>15</v>
      </c>
      <c r="C2751" t="s">
        <v>11</v>
      </c>
      <c r="D2751">
        <v>16</v>
      </c>
      <c r="E2751" s="2" t="s">
        <v>38</v>
      </c>
      <c r="F2751" s="2">
        <f>IF(AND(B2751&gt;B2750,C2751&lt;C2750,E2751="lunes"),1,IF(AND(B2751=B2750,C2751&gt;C2750,E2751="lunes"),1,IF(AND(B2751=B2750,C2751=C2750,E2751="lunes"),F2750+1,F2750)))</f>
        <v>3</v>
      </c>
      <c r="G2751" s="2"/>
    </row>
    <row r="2752" spans="1:7" x14ac:dyDescent="0.35">
      <c r="A2752" s="1">
        <v>45312</v>
      </c>
      <c r="B2752" t="s">
        <v>15</v>
      </c>
      <c r="C2752" t="s">
        <v>11</v>
      </c>
      <c r="D2752">
        <v>12</v>
      </c>
      <c r="E2752" s="2" t="s">
        <v>39</v>
      </c>
      <c r="F2752" s="2">
        <f>IF(AND(B2752&gt;B2751,C2752&lt;C2751,E2752="lunes"),1,IF(AND(B2752=B2751,C2752&gt;C2751,E2752="lunes"),1,IF(AND(B2752=B2751,C2752=C2751,E2752="lunes"),F2751+1,F2751)))</f>
        <v>3</v>
      </c>
      <c r="G2752" s="2"/>
    </row>
    <row r="2753" spans="1:7" x14ac:dyDescent="0.35">
      <c r="A2753" s="1">
        <v>45313</v>
      </c>
      <c r="B2753" t="s">
        <v>15</v>
      </c>
      <c r="C2753" t="s">
        <v>11</v>
      </c>
      <c r="D2753">
        <v>13</v>
      </c>
      <c r="E2753" s="2" t="s">
        <v>33</v>
      </c>
      <c r="F2753" s="2">
        <f>IF(AND(B2753&gt;B2752,C2753&lt;C2752,E2753="lunes"),1,IF(AND(B2753=B2752,C2753&gt;C2752,E2753="lunes"),1,IF(AND(B2753=B2752,C2753=C2752,E2753="lunes"),F2752+1,F2752)))</f>
        <v>4</v>
      </c>
      <c r="G2753" s="2"/>
    </row>
    <row r="2754" spans="1:7" x14ac:dyDescent="0.35">
      <c r="A2754" s="1">
        <v>45314</v>
      </c>
      <c r="B2754" t="s">
        <v>15</v>
      </c>
      <c r="C2754" t="s">
        <v>11</v>
      </c>
      <c r="D2754">
        <v>8</v>
      </c>
      <c r="E2754" s="2" t="s">
        <v>34</v>
      </c>
      <c r="F2754" s="2">
        <f>IF(AND(B2754&gt;B2753,C2754&lt;C2753,E2754="lunes"),1,IF(AND(B2754=B2753,C2754&gt;C2753,E2754="lunes"),1,IF(AND(B2754=B2753,C2754=C2753,E2754="lunes"),F2753+1,F2753)))</f>
        <v>4</v>
      </c>
      <c r="G2754" s="2"/>
    </row>
    <row r="2755" spans="1:7" x14ac:dyDescent="0.35">
      <c r="A2755" s="1">
        <v>45315</v>
      </c>
      <c r="B2755" t="s">
        <v>15</v>
      </c>
      <c r="C2755" t="s">
        <v>11</v>
      </c>
      <c r="D2755">
        <v>20</v>
      </c>
      <c r="E2755" s="2" t="s">
        <v>35</v>
      </c>
      <c r="F2755" s="2">
        <f>IF(AND(B2755&gt;B2754,C2755&lt;C2754,E2755="lunes"),1,IF(AND(B2755=B2754,C2755&gt;C2754,E2755="lunes"),1,IF(AND(B2755=B2754,C2755=C2754,E2755="lunes"),F2754+1,F2754)))</f>
        <v>4</v>
      </c>
      <c r="G2755" s="2"/>
    </row>
    <row r="2756" spans="1:7" x14ac:dyDescent="0.35">
      <c r="A2756" s="1">
        <v>45316</v>
      </c>
      <c r="B2756" t="s">
        <v>15</v>
      </c>
      <c r="C2756" t="s">
        <v>11</v>
      </c>
      <c r="D2756">
        <v>13</v>
      </c>
      <c r="E2756" s="2" t="s">
        <v>36</v>
      </c>
      <c r="F2756" s="2">
        <f>IF(AND(B2756&gt;B2755,C2756&lt;C2755,E2756="lunes"),1,IF(AND(B2756=B2755,C2756&gt;C2755,E2756="lunes"),1,IF(AND(B2756=B2755,C2756=C2755,E2756="lunes"),F2755+1,F2755)))</f>
        <v>4</v>
      </c>
      <c r="G2756" s="2"/>
    </row>
    <row r="2757" spans="1:7" x14ac:dyDescent="0.35">
      <c r="A2757" s="1">
        <v>45317</v>
      </c>
      <c r="B2757" t="s">
        <v>15</v>
      </c>
      <c r="C2757" t="s">
        <v>11</v>
      </c>
      <c r="D2757">
        <v>27</v>
      </c>
      <c r="E2757" s="2" t="s">
        <v>37</v>
      </c>
      <c r="F2757" s="2">
        <f>IF(AND(B2757&gt;B2756,C2757&lt;C2756,E2757="lunes"),1,IF(AND(B2757=B2756,C2757&gt;C2756,E2757="lunes"),1,IF(AND(B2757=B2756,C2757=C2756,E2757="lunes"),F2756+1,F2756)))</f>
        <v>4</v>
      </c>
      <c r="G2757" s="2"/>
    </row>
    <row r="2758" spans="1:7" x14ac:dyDescent="0.35">
      <c r="A2758" s="1">
        <v>45318</v>
      </c>
      <c r="B2758" t="s">
        <v>15</v>
      </c>
      <c r="C2758" t="s">
        <v>11</v>
      </c>
      <c r="D2758">
        <v>27</v>
      </c>
      <c r="E2758" s="2" t="s">
        <v>38</v>
      </c>
      <c r="F2758" s="2">
        <f>IF(AND(B2758&gt;B2757,C2758&lt;C2757,E2758="lunes"),1,IF(AND(B2758=B2757,C2758&gt;C2757,E2758="lunes"),1,IF(AND(B2758=B2757,C2758=C2757,E2758="lunes"),F2757+1,F2757)))</f>
        <v>4</v>
      </c>
      <c r="G2758" s="2"/>
    </row>
    <row r="2759" spans="1:7" x14ac:dyDescent="0.35">
      <c r="A2759" s="1">
        <v>45319</v>
      </c>
      <c r="B2759" t="s">
        <v>15</v>
      </c>
      <c r="C2759" t="s">
        <v>11</v>
      </c>
      <c r="D2759">
        <v>22</v>
      </c>
      <c r="E2759" s="2" t="s">
        <v>39</v>
      </c>
      <c r="F2759" s="2">
        <f>IF(AND(B2759&gt;B2758,C2759&lt;C2758,E2759="lunes"),1,IF(AND(B2759=B2758,C2759&gt;C2758,E2759="lunes"),1,IF(AND(B2759=B2758,C2759=C2758,E2759="lunes"),F2758+1,F2758)))</f>
        <v>4</v>
      </c>
      <c r="G2759" s="2"/>
    </row>
    <row r="2760" spans="1:7" x14ac:dyDescent="0.35">
      <c r="A2760" s="1">
        <v>45320</v>
      </c>
      <c r="B2760" t="s">
        <v>15</v>
      </c>
      <c r="C2760" t="s">
        <v>11</v>
      </c>
      <c r="D2760">
        <v>15</v>
      </c>
      <c r="E2760" s="2" t="s">
        <v>33</v>
      </c>
      <c r="F2760" s="2">
        <f>IF(AND(B2760&gt;B2759,C2760&lt;C2759,E2760="lunes"),1,IF(AND(B2760=B2759,C2760&gt;C2759,E2760="lunes"),1,IF(AND(B2760=B2759,C2760=C2759,E2760="lunes"),F2759+1,F2759)))</f>
        <v>5</v>
      </c>
      <c r="G2760" s="2"/>
    </row>
    <row r="2761" spans="1:7" x14ac:dyDescent="0.35">
      <c r="A2761" s="1">
        <v>45321</v>
      </c>
      <c r="B2761" t="s">
        <v>15</v>
      </c>
      <c r="C2761" t="s">
        <v>11</v>
      </c>
      <c r="D2761">
        <v>17</v>
      </c>
      <c r="E2761" s="2" t="s">
        <v>34</v>
      </c>
      <c r="F2761" s="2">
        <f>IF(AND(B2761&gt;B2760,C2761&lt;C2760,E2761="lunes"),1,IF(AND(B2761=B2760,C2761&gt;C2760,E2761="lunes"),1,IF(AND(B2761=B2760,C2761=C2760,E2761="lunes"),F2760+1,F2760)))</f>
        <v>5</v>
      </c>
      <c r="G2761" s="2"/>
    </row>
    <row r="2762" spans="1:7" x14ac:dyDescent="0.35">
      <c r="A2762" s="1">
        <v>45322</v>
      </c>
      <c r="B2762" t="s">
        <v>15</v>
      </c>
      <c r="C2762" t="s">
        <v>11</v>
      </c>
      <c r="D2762">
        <v>7</v>
      </c>
      <c r="E2762" s="2" t="s">
        <v>35</v>
      </c>
      <c r="F2762" s="2">
        <f>IF(AND(B2762&gt;B2761,C2762&lt;C2761,E2762="lunes"),1,IF(AND(B2762=B2761,C2762&gt;C2761,E2762="lunes"),1,IF(AND(B2762=B2761,C2762=C2761,E2762="lunes"),F2761+1,F2761)))</f>
        <v>5</v>
      </c>
      <c r="G2762" s="2"/>
    </row>
    <row r="2763" spans="1:7" x14ac:dyDescent="0.35">
      <c r="A2763" s="1">
        <v>45323</v>
      </c>
      <c r="B2763" t="s">
        <v>15</v>
      </c>
      <c r="C2763" t="s">
        <v>11</v>
      </c>
      <c r="D2763">
        <v>14</v>
      </c>
      <c r="E2763" s="2" t="s">
        <v>36</v>
      </c>
      <c r="F2763" s="2">
        <f>IF(AND(B2763&gt;B2762,C2763&lt;C2762,E2763="lunes"),1,IF(AND(B2763=B2762,C2763&gt;C2762,E2763="lunes"),1,IF(AND(B2763=B2762,C2763=C2762,E2763="lunes"),F2762+1,F2762)))</f>
        <v>5</v>
      </c>
      <c r="G2763" s="2"/>
    </row>
    <row r="2764" spans="1:7" x14ac:dyDescent="0.35">
      <c r="A2764" s="1">
        <v>45324</v>
      </c>
      <c r="B2764" t="s">
        <v>15</v>
      </c>
      <c r="C2764" t="s">
        <v>11</v>
      </c>
      <c r="D2764">
        <v>21</v>
      </c>
      <c r="E2764" s="2" t="s">
        <v>37</v>
      </c>
      <c r="F2764" s="2">
        <f>IF(AND(B2764&gt;B2763,C2764&lt;C2763,E2764="lunes"),1,IF(AND(B2764=B2763,C2764&gt;C2763,E2764="lunes"),1,IF(AND(B2764=B2763,C2764=C2763,E2764="lunes"),F2763+1,F2763)))</f>
        <v>5</v>
      </c>
      <c r="G2764" s="2"/>
    </row>
    <row r="2765" spans="1:7" x14ac:dyDescent="0.35">
      <c r="A2765" s="1">
        <v>45325</v>
      </c>
      <c r="B2765" t="s">
        <v>15</v>
      </c>
      <c r="C2765" t="s">
        <v>11</v>
      </c>
      <c r="D2765">
        <v>28</v>
      </c>
      <c r="E2765" s="2" t="s">
        <v>38</v>
      </c>
      <c r="F2765" s="2">
        <f>IF(AND(B2765&gt;B2764,C2765&lt;C2764,E2765="lunes"),1,IF(AND(B2765=B2764,C2765&gt;C2764,E2765="lunes"),1,IF(AND(B2765=B2764,C2765=C2764,E2765="lunes"),F2764+1,F2764)))</f>
        <v>5</v>
      </c>
      <c r="G2765" s="2"/>
    </row>
    <row r="2766" spans="1:7" x14ac:dyDescent="0.35">
      <c r="A2766" s="1">
        <v>45326</v>
      </c>
      <c r="B2766" t="s">
        <v>15</v>
      </c>
      <c r="C2766" t="s">
        <v>11</v>
      </c>
      <c r="D2766">
        <v>22</v>
      </c>
      <c r="E2766" s="2" t="s">
        <v>39</v>
      </c>
      <c r="F2766" s="2">
        <f>IF(AND(B2766&gt;B2765,C2766&lt;C2765,E2766="lunes"),1,IF(AND(B2766=B2765,C2766&gt;C2765,E2766="lunes"),1,IF(AND(B2766=B2765,C2766=C2765,E2766="lunes"),F2765+1,F2765)))</f>
        <v>5</v>
      </c>
      <c r="G2766" s="2"/>
    </row>
    <row r="2767" spans="1:7" x14ac:dyDescent="0.35">
      <c r="A2767" s="1">
        <v>45327</v>
      </c>
      <c r="B2767" t="s">
        <v>15</v>
      </c>
      <c r="C2767" t="s">
        <v>11</v>
      </c>
      <c r="D2767">
        <v>8</v>
      </c>
      <c r="E2767" s="2" t="s">
        <v>33</v>
      </c>
      <c r="F2767" s="2">
        <f>IF(AND(B2767&gt;B2766,C2767&lt;C2766,E2767="lunes"),1,IF(AND(B2767=B2766,C2767&gt;C2766,E2767="lunes"),1,IF(AND(B2767=B2766,C2767=C2766,E2767="lunes"),F2766+1,F2766)))</f>
        <v>6</v>
      </c>
      <c r="G2767" s="2"/>
    </row>
    <row r="2768" spans="1:7" x14ac:dyDescent="0.35">
      <c r="A2768" s="1">
        <v>45328</v>
      </c>
      <c r="B2768" t="s">
        <v>15</v>
      </c>
      <c r="C2768" t="s">
        <v>11</v>
      </c>
      <c r="D2768">
        <v>13</v>
      </c>
      <c r="E2768" s="2" t="s">
        <v>34</v>
      </c>
      <c r="F2768" s="2">
        <f>IF(AND(B2768&gt;B2767,C2768&lt;C2767,E2768="lunes"),1,IF(AND(B2768=B2767,C2768&gt;C2767,E2768="lunes"),1,IF(AND(B2768=B2767,C2768=C2767,E2768="lunes"),F2767+1,F2767)))</f>
        <v>6</v>
      </c>
      <c r="G2768" s="2"/>
    </row>
    <row r="2769" spans="1:7" x14ac:dyDescent="0.35">
      <c r="A2769" s="1">
        <v>45329</v>
      </c>
      <c r="B2769" t="s">
        <v>15</v>
      </c>
      <c r="C2769" t="s">
        <v>11</v>
      </c>
      <c r="D2769">
        <v>16</v>
      </c>
      <c r="E2769" s="2" t="s">
        <v>35</v>
      </c>
      <c r="F2769" s="2">
        <f>IF(AND(B2769&gt;B2768,C2769&lt;C2768,E2769="lunes"),1,IF(AND(B2769=B2768,C2769&gt;C2768,E2769="lunes"),1,IF(AND(B2769=B2768,C2769=C2768,E2769="lunes"),F2768+1,F2768)))</f>
        <v>6</v>
      </c>
      <c r="G2769" s="2"/>
    </row>
    <row r="2770" spans="1:7" x14ac:dyDescent="0.35">
      <c r="A2770" s="1">
        <v>45330</v>
      </c>
      <c r="B2770" t="s">
        <v>15</v>
      </c>
      <c r="C2770" t="s">
        <v>11</v>
      </c>
      <c r="D2770">
        <v>13</v>
      </c>
      <c r="E2770" s="2" t="s">
        <v>36</v>
      </c>
      <c r="F2770" s="2">
        <f>IF(AND(B2770&gt;B2769,C2770&lt;C2769,E2770="lunes"),1,IF(AND(B2770=B2769,C2770&gt;C2769,E2770="lunes"),1,IF(AND(B2770=B2769,C2770=C2769,E2770="lunes"),F2769+1,F2769)))</f>
        <v>6</v>
      </c>
      <c r="G2770" s="2"/>
    </row>
    <row r="2771" spans="1:7" x14ac:dyDescent="0.35">
      <c r="A2771" s="1">
        <v>45331</v>
      </c>
      <c r="B2771" t="s">
        <v>15</v>
      </c>
      <c r="C2771" t="s">
        <v>11</v>
      </c>
      <c r="D2771">
        <v>25</v>
      </c>
      <c r="E2771" s="2" t="s">
        <v>37</v>
      </c>
      <c r="F2771" s="2">
        <f>IF(AND(B2771&gt;B2770,C2771&lt;C2770,E2771="lunes"),1,IF(AND(B2771=B2770,C2771&gt;C2770,E2771="lunes"),1,IF(AND(B2771=B2770,C2771=C2770,E2771="lunes"),F2770+1,F2770)))</f>
        <v>6</v>
      </c>
      <c r="G2771" s="2"/>
    </row>
    <row r="2772" spans="1:7" x14ac:dyDescent="0.35">
      <c r="A2772" s="1">
        <v>45332</v>
      </c>
      <c r="B2772" t="s">
        <v>15</v>
      </c>
      <c r="C2772" t="s">
        <v>11</v>
      </c>
      <c r="D2772">
        <v>12</v>
      </c>
      <c r="E2772" s="2" t="s">
        <v>38</v>
      </c>
      <c r="F2772" s="2">
        <f>IF(AND(B2772&gt;B2771,C2772&lt;C2771,E2772="lunes"),1,IF(AND(B2772=B2771,C2772&gt;C2771,E2772="lunes"),1,IF(AND(B2772=B2771,C2772=C2771,E2772="lunes"),F2771+1,F2771)))</f>
        <v>6</v>
      </c>
      <c r="G2772" s="2"/>
    </row>
    <row r="2773" spans="1:7" x14ac:dyDescent="0.35">
      <c r="A2773" s="1">
        <v>45333</v>
      </c>
      <c r="B2773" t="s">
        <v>15</v>
      </c>
      <c r="C2773" t="s">
        <v>11</v>
      </c>
      <c r="D2773">
        <v>27</v>
      </c>
      <c r="E2773" s="2" t="s">
        <v>39</v>
      </c>
      <c r="F2773" s="2">
        <f>IF(AND(B2773&gt;B2772,C2773&lt;C2772,E2773="lunes"),1,IF(AND(B2773=B2772,C2773&gt;C2772,E2773="lunes"),1,IF(AND(B2773=B2772,C2773=C2772,E2773="lunes"),F2772+1,F2772)))</f>
        <v>6</v>
      </c>
      <c r="G2773" s="2"/>
    </row>
    <row r="2774" spans="1:7" x14ac:dyDescent="0.35">
      <c r="A2774" s="1">
        <v>45334</v>
      </c>
      <c r="B2774" t="s">
        <v>15</v>
      </c>
      <c r="C2774" t="s">
        <v>11</v>
      </c>
      <c r="D2774">
        <v>20</v>
      </c>
      <c r="E2774" s="2" t="s">
        <v>33</v>
      </c>
      <c r="F2774" s="2">
        <f>IF(AND(B2774&gt;B2773,C2774&lt;C2773,E2774="lunes"),1,IF(AND(B2774=B2773,C2774&gt;C2773,E2774="lunes"),1,IF(AND(B2774=B2773,C2774=C2773,E2774="lunes"),F2773+1,F2773)))</f>
        <v>7</v>
      </c>
      <c r="G2774" s="2"/>
    </row>
    <row r="2775" spans="1:7" x14ac:dyDescent="0.35">
      <c r="A2775" s="1">
        <v>45335</v>
      </c>
      <c r="B2775" t="s">
        <v>15</v>
      </c>
      <c r="C2775" t="s">
        <v>11</v>
      </c>
      <c r="D2775">
        <v>12</v>
      </c>
      <c r="E2775" s="2" t="s">
        <v>34</v>
      </c>
      <c r="F2775" s="2">
        <f>IF(AND(B2775&gt;B2774,C2775&lt;C2774,E2775="lunes"),1,IF(AND(B2775=B2774,C2775&gt;C2774,E2775="lunes"),1,IF(AND(B2775=B2774,C2775=C2774,E2775="lunes"),F2774+1,F2774)))</f>
        <v>7</v>
      </c>
      <c r="G2775" s="2"/>
    </row>
    <row r="2776" spans="1:7" x14ac:dyDescent="0.35">
      <c r="A2776" s="1">
        <v>45336</v>
      </c>
      <c r="B2776" t="s">
        <v>15</v>
      </c>
      <c r="C2776" t="s">
        <v>11</v>
      </c>
      <c r="D2776">
        <v>8</v>
      </c>
      <c r="E2776" s="2" t="s">
        <v>35</v>
      </c>
      <c r="F2776" s="2">
        <f>IF(AND(B2776&gt;B2775,C2776&lt;C2775,E2776="lunes"),1,IF(AND(B2776=B2775,C2776&gt;C2775,E2776="lunes"),1,IF(AND(B2776=B2775,C2776=C2775,E2776="lunes"),F2775+1,F2775)))</f>
        <v>7</v>
      </c>
      <c r="G2776" s="2"/>
    </row>
    <row r="2777" spans="1:7" x14ac:dyDescent="0.35">
      <c r="A2777" s="1">
        <v>45337</v>
      </c>
      <c r="B2777" t="s">
        <v>15</v>
      </c>
      <c r="C2777" t="s">
        <v>11</v>
      </c>
      <c r="D2777">
        <v>8</v>
      </c>
      <c r="E2777" s="2" t="s">
        <v>36</v>
      </c>
      <c r="F2777" s="2">
        <f>IF(AND(B2777&gt;B2776,C2777&lt;C2776,E2777="lunes"),1,IF(AND(B2777=B2776,C2777&gt;C2776,E2777="lunes"),1,IF(AND(B2777=B2776,C2777=C2776,E2777="lunes"),F2776+1,F2776)))</f>
        <v>7</v>
      </c>
      <c r="G2777" s="2"/>
    </row>
    <row r="2778" spans="1:7" x14ac:dyDescent="0.35">
      <c r="A2778" s="1">
        <v>45338</v>
      </c>
      <c r="B2778" t="s">
        <v>15</v>
      </c>
      <c r="C2778" t="s">
        <v>11</v>
      </c>
      <c r="D2778">
        <v>17</v>
      </c>
      <c r="E2778" s="2" t="s">
        <v>37</v>
      </c>
      <c r="F2778" s="2">
        <f>IF(AND(B2778&gt;B2777,C2778&lt;C2777,E2778="lunes"),1,IF(AND(B2778=B2777,C2778&gt;C2777,E2778="lunes"),1,IF(AND(B2778=B2777,C2778=C2777,E2778="lunes"),F2777+1,F2777)))</f>
        <v>7</v>
      </c>
      <c r="G2778" s="2"/>
    </row>
    <row r="2779" spans="1:7" x14ac:dyDescent="0.35">
      <c r="A2779" s="1">
        <v>45339</v>
      </c>
      <c r="B2779" t="s">
        <v>15</v>
      </c>
      <c r="C2779" t="s">
        <v>11</v>
      </c>
      <c r="D2779">
        <v>16</v>
      </c>
      <c r="E2779" s="2" t="s">
        <v>38</v>
      </c>
      <c r="F2779" s="2">
        <f>IF(AND(B2779&gt;B2778,C2779&lt;C2778,E2779="lunes"),1,IF(AND(B2779=B2778,C2779&gt;C2778,E2779="lunes"),1,IF(AND(B2779=B2778,C2779=C2778,E2779="lunes"),F2778+1,F2778)))</f>
        <v>7</v>
      </c>
      <c r="G2779" s="2"/>
    </row>
    <row r="2780" spans="1:7" x14ac:dyDescent="0.35">
      <c r="A2780" s="1">
        <v>45340</v>
      </c>
      <c r="B2780" t="s">
        <v>15</v>
      </c>
      <c r="C2780" t="s">
        <v>11</v>
      </c>
      <c r="D2780">
        <v>22</v>
      </c>
      <c r="E2780" s="2" t="s">
        <v>39</v>
      </c>
      <c r="F2780" s="2">
        <f>IF(AND(B2780&gt;B2779,C2780&lt;C2779,E2780="lunes"),1,IF(AND(B2780=B2779,C2780&gt;C2779,E2780="lunes"),1,IF(AND(B2780=B2779,C2780=C2779,E2780="lunes"),F2779+1,F2779)))</f>
        <v>7</v>
      </c>
      <c r="G2780" s="2"/>
    </row>
    <row r="2781" spans="1:7" x14ac:dyDescent="0.35">
      <c r="A2781" s="1">
        <v>45341</v>
      </c>
      <c r="B2781" t="s">
        <v>15</v>
      </c>
      <c r="C2781" t="s">
        <v>11</v>
      </c>
      <c r="D2781">
        <v>17</v>
      </c>
      <c r="E2781" s="2" t="s">
        <v>33</v>
      </c>
      <c r="F2781" s="2">
        <f>IF(AND(B2781&gt;B2780,C2781&lt;C2780,E2781="lunes"),1,IF(AND(B2781=B2780,C2781&gt;C2780,E2781="lunes"),1,IF(AND(B2781=B2780,C2781=C2780,E2781="lunes"),F2780+1,F2780)))</f>
        <v>8</v>
      </c>
      <c r="G2781" s="2"/>
    </row>
    <row r="2782" spans="1:7" x14ac:dyDescent="0.35">
      <c r="A2782" s="1">
        <v>45342</v>
      </c>
      <c r="B2782" t="s">
        <v>15</v>
      </c>
      <c r="C2782" t="s">
        <v>11</v>
      </c>
      <c r="D2782">
        <v>16</v>
      </c>
      <c r="E2782" s="2" t="s">
        <v>34</v>
      </c>
      <c r="F2782" s="2">
        <f>IF(AND(B2782&gt;B2781,C2782&lt;C2781,E2782="lunes"),1,IF(AND(B2782=B2781,C2782&gt;C2781,E2782="lunes"),1,IF(AND(B2782=B2781,C2782=C2781,E2782="lunes"),F2781+1,F2781)))</f>
        <v>8</v>
      </c>
      <c r="G2782" s="2"/>
    </row>
    <row r="2783" spans="1:7" x14ac:dyDescent="0.35">
      <c r="A2783" s="1">
        <v>45343</v>
      </c>
      <c r="B2783" t="s">
        <v>15</v>
      </c>
      <c r="C2783" t="s">
        <v>11</v>
      </c>
      <c r="D2783">
        <v>11</v>
      </c>
      <c r="E2783" s="2" t="s">
        <v>35</v>
      </c>
      <c r="F2783" s="2">
        <f>IF(AND(B2783&gt;B2782,C2783&lt;C2782,E2783="lunes"),1,IF(AND(B2783=B2782,C2783&gt;C2782,E2783="lunes"),1,IF(AND(B2783=B2782,C2783=C2782,E2783="lunes"),F2782+1,F2782)))</f>
        <v>8</v>
      </c>
      <c r="G2783" s="2"/>
    </row>
    <row r="2784" spans="1:7" x14ac:dyDescent="0.35">
      <c r="A2784" s="1">
        <v>45344</v>
      </c>
      <c r="B2784" t="s">
        <v>15</v>
      </c>
      <c r="C2784" t="s">
        <v>11</v>
      </c>
      <c r="D2784">
        <v>16</v>
      </c>
      <c r="E2784" s="2" t="s">
        <v>36</v>
      </c>
      <c r="F2784" s="2">
        <f>IF(AND(B2784&gt;B2783,C2784&lt;C2783,E2784="lunes"),1,IF(AND(B2784=B2783,C2784&gt;C2783,E2784="lunes"),1,IF(AND(B2784=B2783,C2784=C2783,E2784="lunes"),F2783+1,F2783)))</f>
        <v>8</v>
      </c>
      <c r="G2784" s="2"/>
    </row>
    <row r="2785" spans="1:7" x14ac:dyDescent="0.35">
      <c r="A2785" s="1">
        <v>45345</v>
      </c>
      <c r="B2785" t="s">
        <v>15</v>
      </c>
      <c r="C2785" t="s">
        <v>11</v>
      </c>
      <c r="D2785">
        <v>14</v>
      </c>
      <c r="E2785" s="2" t="s">
        <v>37</v>
      </c>
      <c r="F2785" s="2">
        <f>IF(AND(B2785&gt;B2784,C2785&lt;C2784,E2785="lunes"),1,IF(AND(B2785=B2784,C2785&gt;C2784,E2785="lunes"),1,IF(AND(B2785=B2784,C2785=C2784,E2785="lunes"),F2784+1,F2784)))</f>
        <v>8</v>
      </c>
      <c r="G2785" s="2"/>
    </row>
    <row r="2786" spans="1:7" x14ac:dyDescent="0.35">
      <c r="A2786" s="1">
        <v>45346</v>
      </c>
      <c r="B2786" t="s">
        <v>15</v>
      </c>
      <c r="C2786" t="s">
        <v>11</v>
      </c>
      <c r="D2786">
        <v>16</v>
      </c>
      <c r="E2786" s="2" t="s">
        <v>38</v>
      </c>
      <c r="F2786" s="2">
        <f>IF(AND(B2786&gt;B2785,C2786&lt;C2785,E2786="lunes"),1,IF(AND(B2786=B2785,C2786&gt;C2785,E2786="lunes"),1,IF(AND(B2786=B2785,C2786=C2785,E2786="lunes"),F2785+1,F2785)))</f>
        <v>8</v>
      </c>
      <c r="G2786" s="2"/>
    </row>
    <row r="2787" spans="1:7" x14ac:dyDescent="0.35">
      <c r="A2787" s="1">
        <v>45347</v>
      </c>
      <c r="B2787" t="s">
        <v>15</v>
      </c>
      <c r="C2787" t="s">
        <v>11</v>
      </c>
      <c r="D2787">
        <v>16</v>
      </c>
      <c r="E2787" s="2" t="s">
        <v>39</v>
      </c>
      <c r="F2787" s="2">
        <f>IF(AND(B2787&gt;B2786,C2787&lt;C2786,E2787="lunes"),1,IF(AND(B2787=B2786,C2787&gt;C2786,E2787="lunes"),1,IF(AND(B2787=B2786,C2787=C2786,E2787="lunes"),F2786+1,F2786)))</f>
        <v>8</v>
      </c>
      <c r="G2787" s="2"/>
    </row>
    <row r="2788" spans="1:7" x14ac:dyDescent="0.35">
      <c r="A2788" s="1">
        <v>45348</v>
      </c>
      <c r="B2788" t="s">
        <v>15</v>
      </c>
      <c r="C2788" t="s">
        <v>11</v>
      </c>
      <c r="D2788">
        <v>6</v>
      </c>
      <c r="E2788" s="2" t="s">
        <v>33</v>
      </c>
      <c r="F2788" s="2">
        <f>IF(AND(B2788&gt;B2787,C2788&lt;C2787,E2788="lunes"),1,IF(AND(B2788=B2787,C2788&gt;C2787,E2788="lunes"),1,IF(AND(B2788=B2787,C2788=C2787,E2788="lunes"),F2787+1,F2787)))</f>
        <v>9</v>
      </c>
      <c r="G2788" s="2"/>
    </row>
    <row r="2789" spans="1:7" x14ac:dyDescent="0.35">
      <c r="A2789" s="1">
        <v>45349</v>
      </c>
      <c r="B2789" t="s">
        <v>15</v>
      </c>
      <c r="C2789" t="s">
        <v>11</v>
      </c>
      <c r="D2789">
        <v>16</v>
      </c>
      <c r="E2789" s="2" t="s">
        <v>34</v>
      </c>
      <c r="F2789" s="2">
        <f>IF(AND(B2789&gt;B2788,C2789&lt;C2788,E2789="lunes"),1,IF(AND(B2789=B2788,C2789&gt;C2788,E2789="lunes"),1,IF(AND(B2789=B2788,C2789=C2788,E2789="lunes"),F2788+1,F2788)))</f>
        <v>9</v>
      </c>
      <c r="G2789" s="2"/>
    </row>
    <row r="2790" spans="1:7" x14ac:dyDescent="0.35">
      <c r="A2790" s="1">
        <v>45350</v>
      </c>
      <c r="B2790" t="s">
        <v>15</v>
      </c>
      <c r="C2790" t="s">
        <v>11</v>
      </c>
      <c r="D2790">
        <v>23</v>
      </c>
      <c r="E2790" s="2" t="s">
        <v>35</v>
      </c>
      <c r="F2790" s="2">
        <f>IF(AND(B2790&gt;B2789,C2790&lt;C2789,E2790="lunes"),1,IF(AND(B2790=B2789,C2790&gt;C2789,E2790="lunes"),1,IF(AND(B2790=B2789,C2790=C2789,E2790="lunes"),F2789+1,F2789)))</f>
        <v>9</v>
      </c>
      <c r="G2790" s="2"/>
    </row>
    <row r="2791" spans="1:7" x14ac:dyDescent="0.35">
      <c r="A2791" s="1">
        <v>45351</v>
      </c>
      <c r="B2791" t="s">
        <v>15</v>
      </c>
      <c r="C2791" t="s">
        <v>11</v>
      </c>
      <c r="D2791">
        <v>11</v>
      </c>
      <c r="E2791" s="2" t="s">
        <v>36</v>
      </c>
      <c r="F2791" s="2">
        <f>IF(AND(B2791&gt;B2790,C2791&lt;C2790,E2791="lunes"),1,IF(AND(B2791=B2790,C2791&gt;C2790,E2791="lunes"),1,IF(AND(B2791=B2790,C2791=C2790,E2791="lunes"),F2790+1,F2790)))</f>
        <v>9</v>
      </c>
      <c r="G2791" s="2"/>
    </row>
    <row r="2792" spans="1:7" x14ac:dyDescent="0.35">
      <c r="A2792" s="1">
        <v>45352</v>
      </c>
      <c r="B2792" t="s">
        <v>15</v>
      </c>
      <c r="C2792" t="s">
        <v>11</v>
      </c>
      <c r="D2792">
        <v>20</v>
      </c>
      <c r="E2792" s="2" t="s">
        <v>37</v>
      </c>
      <c r="F2792" s="2">
        <f>IF(AND(B2792&gt;B2791,C2792&lt;C2791,E2792="lunes"),1,IF(AND(B2792=B2791,C2792&gt;C2791,E2792="lunes"),1,IF(AND(B2792=B2791,C2792=C2791,E2792="lunes"),F2791+1,F2791)))</f>
        <v>9</v>
      </c>
      <c r="G2792" s="2"/>
    </row>
    <row r="2793" spans="1:7" x14ac:dyDescent="0.35">
      <c r="A2793" s="1">
        <v>45353</v>
      </c>
      <c r="B2793" t="s">
        <v>15</v>
      </c>
      <c r="C2793" t="s">
        <v>11</v>
      </c>
      <c r="D2793">
        <v>16</v>
      </c>
      <c r="E2793" s="2" t="s">
        <v>38</v>
      </c>
      <c r="F2793" s="2">
        <f>IF(AND(B2793&gt;B2792,C2793&lt;C2792,E2793="lunes"),1,IF(AND(B2793=B2792,C2793&gt;C2792,E2793="lunes"),1,IF(AND(B2793=B2792,C2793=C2792,E2793="lunes"),F2792+1,F2792)))</f>
        <v>9</v>
      </c>
      <c r="G2793" s="2"/>
    </row>
    <row r="2794" spans="1:7" x14ac:dyDescent="0.35">
      <c r="A2794" s="1">
        <v>45354</v>
      </c>
      <c r="B2794" t="s">
        <v>15</v>
      </c>
      <c r="C2794" t="s">
        <v>11</v>
      </c>
      <c r="D2794">
        <v>13</v>
      </c>
      <c r="E2794" s="2" t="s">
        <v>39</v>
      </c>
      <c r="F2794" s="2">
        <f>IF(AND(B2794&gt;B2793,C2794&lt;C2793,E2794="lunes"),1,IF(AND(B2794=B2793,C2794&gt;C2793,E2794="lunes"),1,IF(AND(B2794=B2793,C2794=C2793,E2794="lunes"),F2793+1,F2793)))</f>
        <v>9</v>
      </c>
      <c r="G2794" s="2"/>
    </row>
    <row r="2795" spans="1:7" x14ac:dyDescent="0.35">
      <c r="A2795" s="1">
        <v>45355</v>
      </c>
      <c r="B2795" t="s">
        <v>15</v>
      </c>
      <c r="C2795" t="s">
        <v>11</v>
      </c>
      <c r="D2795">
        <v>20</v>
      </c>
      <c r="E2795" s="2" t="s">
        <v>33</v>
      </c>
      <c r="F2795" s="2">
        <f>IF(AND(B2795&gt;B2794,C2795&lt;C2794,E2795="lunes"),1,IF(AND(B2795=B2794,C2795&gt;C2794,E2795="lunes"),1,IF(AND(B2795=B2794,C2795=C2794,E2795="lunes"),F2794+1,F2794)))</f>
        <v>10</v>
      </c>
      <c r="G2795" s="2"/>
    </row>
    <row r="2796" spans="1:7" x14ac:dyDescent="0.35">
      <c r="A2796" s="1">
        <v>45356</v>
      </c>
      <c r="B2796" t="s">
        <v>15</v>
      </c>
      <c r="C2796" t="s">
        <v>11</v>
      </c>
      <c r="D2796">
        <v>12</v>
      </c>
      <c r="E2796" s="2" t="s">
        <v>34</v>
      </c>
      <c r="F2796" s="2">
        <f>IF(AND(B2796&gt;B2795,C2796&lt;C2795,E2796="lunes"),1,IF(AND(B2796=B2795,C2796&gt;C2795,E2796="lunes"),1,IF(AND(B2796=B2795,C2796=C2795,E2796="lunes"),F2795+1,F2795)))</f>
        <v>10</v>
      </c>
      <c r="G2796" s="2"/>
    </row>
    <row r="2797" spans="1:7" x14ac:dyDescent="0.35">
      <c r="A2797" s="1">
        <v>45357</v>
      </c>
      <c r="B2797" t="s">
        <v>15</v>
      </c>
      <c r="C2797" t="s">
        <v>11</v>
      </c>
      <c r="D2797">
        <v>15</v>
      </c>
      <c r="E2797" s="2" t="s">
        <v>35</v>
      </c>
      <c r="F2797" s="2">
        <f>IF(AND(B2797&gt;B2796,C2797&lt;C2796,E2797="lunes"),1,IF(AND(B2797=B2796,C2797&gt;C2796,E2797="lunes"),1,IF(AND(B2797=B2796,C2797=C2796,E2797="lunes"),F2796+1,F2796)))</f>
        <v>10</v>
      </c>
      <c r="G2797" s="2"/>
    </row>
    <row r="2798" spans="1:7" x14ac:dyDescent="0.35">
      <c r="A2798" s="1">
        <v>45358</v>
      </c>
      <c r="B2798" t="s">
        <v>15</v>
      </c>
      <c r="C2798" t="s">
        <v>11</v>
      </c>
      <c r="D2798">
        <v>12</v>
      </c>
      <c r="E2798" s="2" t="s">
        <v>36</v>
      </c>
      <c r="F2798" s="2">
        <f>IF(AND(B2798&gt;B2797,C2798&lt;C2797,E2798="lunes"),1,IF(AND(B2798=B2797,C2798&gt;C2797,E2798="lunes"),1,IF(AND(B2798=B2797,C2798=C2797,E2798="lunes"),F2797+1,F2797)))</f>
        <v>10</v>
      </c>
      <c r="G2798" s="2"/>
    </row>
    <row r="2799" spans="1:7" x14ac:dyDescent="0.35">
      <c r="A2799" s="1">
        <v>45359</v>
      </c>
      <c r="B2799" t="s">
        <v>15</v>
      </c>
      <c r="C2799" t="s">
        <v>11</v>
      </c>
      <c r="D2799">
        <v>21</v>
      </c>
      <c r="E2799" s="2" t="s">
        <v>37</v>
      </c>
      <c r="F2799" s="2">
        <f>IF(AND(B2799&gt;B2798,C2799&lt;C2798,E2799="lunes"),1,IF(AND(B2799=B2798,C2799&gt;C2798,E2799="lunes"),1,IF(AND(B2799=B2798,C2799=C2798,E2799="lunes"),F2798+1,F2798)))</f>
        <v>10</v>
      </c>
      <c r="G2799" s="2"/>
    </row>
    <row r="2800" spans="1:7" x14ac:dyDescent="0.35">
      <c r="A2800" s="1">
        <v>45360</v>
      </c>
      <c r="B2800" t="s">
        <v>15</v>
      </c>
      <c r="C2800" t="s">
        <v>11</v>
      </c>
      <c r="D2800">
        <v>15</v>
      </c>
      <c r="E2800" s="2" t="s">
        <v>38</v>
      </c>
      <c r="F2800" s="2">
        <f>IF(AND(B2800&gt;B2799,C2800&lt;C2799,E2800="lunes"),1,IF(AND(B2800=B2799,C2800&gt;C2799,E2800="lunes"),1,IF(AND(B2800=B2799,C2800=C2799,E2800="lunes"),F2799+1,F2799)))</f>
        <v>10</v>
      </c>
      <c r="G2800" s="2"/>
    </row>
    <row r="2801" spans="1:7" x14ac:dyDescent="0.35">
      <c r="A2801" s="1">
        <v>45361</v>
      </c>
      <c r="B2801" t="s">
        <v>15</v>
      </c>
      <c r="C2801" t="s">
        <v>11</v>
      </c>
      <c r="D2801">
        <v>18</v>
      </c>
      <c r="E2801" s="2" t="s">
        <v>39</v>
      </c>
      <c r="F2801" s="2">
        <f>IF(AND(B2801&gt;B2800,C2801&lt;C2800,E2801="lunes"),1,IF(AND(B2801=B2800,C2801&gt;C2800,E2801="lunes"),1,IF(AND(B2801=B2800,C2801=C2800,E2801="lunes"),F2800+1,F2800)))</f>
        <v>10</v>
      </c>
      <c r="G2801" s="2"/>
    </row>
    <row r="2802" spans="1:7" x14ac:dyDescent="0.35">
      <c r="A2802" s="1">
        <v>45362</v>
      </c>
      <c r="B2802" t="s">
        <v>15</v>
      </c>
      <c r="C2802" t="s">
        <v>11</v>
      </c>
      <c r="D2802">
        <v>9</v>
      </c>
      <c r="E2802" s="2" t="s">
        <v>33</v>
      </c>
      <c r="F2802" s="2">
        <f>IF(AND(B2802&gt;B2801,C2802&lt;C2801,E2802="lunes"),1,IF(AND(B2802=B2801,C2802&gt;C2801,E2802="lunes"),1,IF(AND(B2802=B2801,C2802=C2801,E2802="lunes"),F2801+1,F2801)))</f>
        <v>11</v>
      </c>
      <c r="G2802" s="2"/>
    </row>
    <row r="2803" spans="1:7" x14ac:dyDescent="0.35">
      <c r="A2803" s="1">
        <v>45363</v>
      </c>
      <c r="B2803" t="s">
        <v>15</v>
      </c>
      <c r="C2803" t="s">
        <v>11</v>
      </c>
      <c r="D2803">
        <v>7</v>
      </c>
      <c r="E2803" s="2" t="s">
        <v>34</v>
      </c>
      <c r="F2803" s="2">
        <f>IF(AND(B2803&gt;B2802,C2803&lt;C2802,E2803="lunes"),1,IF(AND(B2803=B2802,C2803&gt;C2802,E2803="lunes"),1,IF(AND(B2803=B2802,C2803=C2802,E2803="lunes"),F2802+1,F2802)))</f>
        <v>11</v>
      </c>
      <c r="G2803" s="2"/>
    </row>
    <row r="2804" spans="1:7" x14ac:dyDescent="0.35">
      <c r="A2804" s="1">
        <v>45364</v>
      </c>
      <c r="B2804" t="s">
        <v>15</v>
      </c>
      <c r="C2804" t="s">
        <v>11</v>
      </c>
      <c r="D2804">
        <v>12</v>
      </c>
      <c r="E2804" s="2" t="s">
        <v>35</v>
      </c>
      <c r="F2804" s="2">
        <f>IF(AND(B2804&gt;B2803,C2804&lt;C2803,E2804="lunes"),1,IF(AND(B2804=B2803,C2804&gt;C2803,E2804="lunes"),1,IF(AND(B2804=B2803,C2804=C2803,E2804="lunes"),F2803+1,F2803)))</f>
        <v>11</v>
      </c>
      <c r="G2804" s="2"/>
    </row>
    <row r="2805" spans="1:7" x14ac:dyDescent="0.35">
      <c r="A2805" s="1">
        <v>45365</v>
      </c>
      <c r="B2805" t="s">
        <v>15</v>
      </c>
      <c r="C2805" t="s">
        <v>11</v>
      </c>
      <c r="D2805">
        <v>17</v>
      </c>
      <c r="E2805" s="2" t="s">
        <v>36</v>
      </c>
      <c r="F2805" s="2">
        <f>IF(AND(B2805&gt;B2804,C2805&lt;C2804,E2805="lunes"),1,IF(AND(B2805=B2804,C2805&gt;C2804,E2805="lunes"),1,IF(AND(B2805=B2804,C2805=C2804,E2805="lunes"),F2804+1,F2804)))</f>
        <v>11</v>
      </c>
      <c r="G2805" s="2"/>
    </row>
    <row r="2806" spans="1:7" x14ac:dyDescent="0.35">
      <c r="A2806" s="1">
        <v>45366</v>
      </c>
      <c r="B2806" t="s">
        <v>15</v>
      </c>
      <c r="C2806" t="s">
        <v>11</v>
      </c>
      <c r="D2806">
        <v>10</v>
      </c>
      <c r="E2806" s="2" t="s">
        <v>37</v>
      </c>
      <c r="F2806" s="2">
        <f>IF(AND(B2806&gt;B2805,C2806&lt;C2805,E2806="lunes"),1,IF(AND(B2806=B2805,C2806&gt;C2805,E2806="lunes"),1,IF(AND(B2806=B2805,C2806=C2805,E2806="lunes"),F2805+1,F2805)))</f>
        <v>11</v>
      </c>
      <c r="G2806" s="2"/>
    </row>
    <row r="2807" spans="1:7" x14ac:dyDescent="0.35">
      <c r="A2807" s="1">
        <v>45367</v>
      </c>
      <c r="B2807" t="s">
        <v>15</v>
      </c>
      <c r="C2807" t="s">
        <v>11</v>
      </c>
      <c r="D2807">
        <v>13</v>
      </c>
      <c r="E2807" s="2" t="s">
        <v>38</v>
      </c>
      <c r="F2807" s="2">
        <f>IF(AND(B2807&gt;B2806,C2807&lt;C2806,E2807="lunes"),1,IF(AND(B2807=B2806,C2807&gt;C2806,E2807="lunes"),1,IF(AND(B2807=B2806,C2807=C2806,E2807="lunes"),F2806+1,F2806)))</f>
        <v>11</v>
      </c>
      <c r="G2807" s="2"/>
    </row>
    <row r="2808" spans="1:7" x14ac:dyDescent="0.35">
      <c r="A2808" s="1">
        <v>45368</v>
      </c>
      <c r="B2808" t="s">
        <v>15</v>
      </c>
      <c r="C2808" t="s">
        <v>11</v>
      </c>
      <c r="D2808">
        <v>25</v>
      </c>
      <c r="E2808" s="2" t="s">
        <v>39</v>
      </c>
      <c r="F2808" s="2">
        <f>IF(AND(B2808&gt;B2807,C2808&lt;C2807,E2808="lunes"),1,IF(AND(B2808=B2807,C2808&gt;C2807,E2808="lunes"),1,IF(AND(B2808=B2807,C2808=C2807,E2808="lunes"),F2807+1,F2807)))</f>
        <v>11</v>
      </c>
      <c r="G2808" s="2"/>
    </row>
    <row r="2809" spans="1:7" x14ac:dyDescent="0.35">
      <c r="A2809" s="1">
        <v>45369</v>
      </c>
      <c r="B2809" t="s">
        <v>15</v>
      </c>
      <c r="C2809" t="s">
        <v>11</v>
      </c>
      <c r="D2809">
        <v>9</v>
      </c>
      <c r="E2809" s="2" t="s">
        <v>33</v>
      </c>
      <c r="F2809" s="2">
        <f>IF(AND(B2809&gt;B2808,C2809&lt;C2808,E2809="lunes"),1,IF(AND(B2809=B2808,C2809&gt;C2808,E2809="lunes"),1,IF(AND(B2809=B2808,C2809=C2808,E2809="lunes"),F2808+1,F2808)))</f>
        <v>12</v>
      </c>
      <c r="G2809" s="2"/>
    </row>
    <row r="2810" spans="1:7" x14ac:dyDescent="0.35">
      <c r="A2810" s="1">
        <v>45370</v>
      </c>
      <c r="B2810" t="s">
        <v>15</v>
      </c>
      <c r="C2810" t="s">
        <v>11</v>
      </c>
      <c r="D2810">
        <v>9</v>
      </c>
      <c r="E2810" s="2" t="s">
        <v>34</v>
      </c>
      <c r="F2810" s="2">
        <f>IF(AND(B2810&gt;B2809,C2810&lt;C2809,E2810="lunes"),1,IF(AND(B2810=B2809,C2810&gt;C2809,E2810="lunes"),1,IF(AND(B2810=B2809,C2810=C2809,E2810="lunes"),F2809+1,F2809)))</f>
        <v>12</v>
      </c>
      <c r="G2810" s="2"/>
    </row>
    <row r="2811" spans="1:7" x14ac:dyDescent="0.35">
      <c r="A2811" s="1">
        <v>45371</v>
      </c>
      <c r="B2811" t="s">
        <v>15</v>
      </c>
      <c r="C2811" t="s">
        <v>11</v>
      </c>
      <c r="D2811">
        <v>7</v>
      </c>
      <c r="E2811" s="2" t="s">
        <v>35</v>
      </c>
      <c r="F2811" s="2">
        <f>IF(AND(B2811&gt;B2810,C2811&lt;C2810,E2811="lunes"),1,IF(AND(B2811=B2810,C2811&gt;C2810,E2811="lunes"),1,IF(AND(B2811=B2810,C2811=C2810,E2811="lunes"),F2810+1,F2810)))</f>
        <v>12</v>
      </c>
      <c r="G2811" s="2"/>
    </row>
    <row r="2812" spans="1:7" x14ac:dyDescent="0.35">
      <c r="A2812" s="1">
        <v>45372</v>
      </c>
      <c r="B2812" t="s">
        <v>15</v>
      </c>
      <c r="C2812" t="s">
        <v>11</v>
      </c>
      <c r="D2812">
        <v>12</v>
      </c>
      <c r="E2812" s="2" t="s">
        <v>36</v>
      </c>
      <c r="F2812" s="2">
        <f>IF(AND(B2812&gt;B2811,C2812&lt;C2811,E2812="lunes"),1,IF(AND(B2812=B2811,C2812&gt;C2811,E2812="lunes"),1,IF(AND(B2812=B2811,C2812=C2811,E2812="lunes"),F2811+1,F2811)))</f>
        <v>12</v>
      </c>
      <c r="G2812" s="2"/>
    </row>
    <row r="2813" spans="1:7" x14ac:dyDescent="0.35">
      <c r="A2813" s="1">
        <v>45373</v>
      </c>
      <c r="B2813" t="s">
        <v>15</v>
      </c>
      <c r="C2813" t="s">
        <v>11</v>
      </c>
      <c r="D2813">
        <v>19</v>
      </c>
      <c r="E2813" s="2" t="s">
        <v>37</v>
      </c>
      <c r="F2813" s="2">
        <f>IF(AND(B2813&gt;B2812,C2813&lt;C2812,E2813="lunes"),1,IF(AND(B2813=B2812,C2813&gt;C2812,E2813="lunes"),1,IF(AND(B2813=B2812,C2813=C2812,E2813="lunes"),F2812+1,F2812)))</f>
        <v>12</v>
      </c>
      <c r="G2813" s="2"/>
    </row>
    <row r="2814" spans="1:7" x14ac:dyDescent="0.35">
      <c r="A2814" s="1">
        <v>45374</v>
      </c>
      <c r="B2814" t="s">
        <v>15</v>
      </c>
      <c r="C2814" t="s">
        <v>11</v>
      </c>
      <c r="D2814">
        <v>25</v>
      </c>
      <c r="E2814" s="2" t="s">
        <v>38</v>
      </c>
      <c r="F2814" s="2">
        <f>IF(AND(B2814&gt;B2813,C2814&lt;C2813,E2814="lunes"),1,IF(AND(B2814=B2813,C2814&gt;C2813,E2814="lunes"),1,IF(AND(B2814=B2813,C2814=C2813,E2814="lunes"),F2813+1,F2813)))</f>
        <v>12</v>
      </c>
      <c r="G2814" s="2"/>
    </row>
    <row r="2815" spans="1:7" x14ac:dyDescent="0.35">
      <c r="A2815" s="1">
        <v>45375</v>
      </c>
      <c r="B2815" t="s">
        <v>15</v>
      </c>
      <c r="C2815" t="s">
        <v>11</v>
      </c>
      <c r="D2815">
        <v>16</v>
      </c>
      <c r="E2815" s="2" t="s">
        <v>39</v>
      </c>
      <c r="F2815" s="2">
        <f>IF(AND(B2815&gt;B2814,C2815&lt;C2814,E2815="lunes"),1,IF(AND(B2815=B2814,C2815&gt;C2814,E2815="lunes"),1,IF(AND(B2815=B2814,C2815=C2814,E2815="lunes"),F2814+1,F2814)))</f>
        <v>12</v>
      </c>
      <c r="G2815" s="2"/>
    </row>
    <row r="2816" spans="1:7" x14ac:dyDescent="0.35">
      <c r="A2816" s="1">
        <v>45376</v>
      </c>
      <c r="B2816" t="s">
        <v>15</v>
      </c>
      <c r="C2816" t="s">
        <v>11</v>
      </c>
      <c r="D2816">
        <v>10</v>
      </c>
      <c r="E2816" s="2" t="s">
        <v>33</v>
      </c>
      <c r="F2816" s="2">
        <f>IF(AND(B2816&gt;B2815,C2816&lt;C2815,E2816="lunes"),1,IF(AND(B2816=B2815,C2816&gt;C2815,E2816="lunes"),1,IF(AND(B2816=B2815,C2816=C2815,E2816="lunes"),F2815+1,F2815)))</f>
        <v>13</v>
      </c>
      <c r="G2816" s="2"/>
    </row>
    <row r="2817" spans="1:7" x14ac:dyDescent="0.35">
      <c r="A2817" s="1">
        <v>45377</v>
      </c>
      <c r="B2817" t="s">
        <v>15</v>
      </c>
      <c r="C2817" t="s">
        <v>11</v>
      </c>
      <c r="D2817">
        <v>9</v>
      </c>
      <c r="E2817" s="2" t="s">
        <v>34</v>
      </c>
      <c r="F2817" s="2">
        <f>IF(AND(B2817&gt;B2816,C2817&lt;C2816,E2817="lunes"),1,IF(AND(B2817=B2816,C2817&gt;C2816,E2817="lunes"),1,IF(AND(B2817=B2816,C2817=C2816,E2817="lunes"),F2816+1,F2816)))</f>
        <v>13</v>
      </c>
      <c r="G2817" s="2"/>
    </row>
    <row r="2818" spans="1:7" x14ac:dyDescent="0.35">
      <c r="A2818" s="1">
        <v>45378</v>
      </c>
      <c r="B2818" t="s">
        <v>15</v>
      </c>
      <c r="C2818" t="s">
        <v>11</v>
      </c>
      <c r="D2818">
        <v>9</v>
      </c>
      <c r="E2818" s="2" t="s">
        <v>35</v>
      </c>
      <c r="F2818" s="2">
        <f>IF(AND(B2818&gt;B2817,C2818&lt;C2817,E2818="lunes"),1,IF(AND(B2818=B2817,C2818&gt;C2817,E2818="lunes"),1,IF(AND(B2818=B2817,C2818=C2817,E2818="lunes"),F2817+1,F2817)))</f>
        <v>13</v>
      </c>
      <c r="G2818" s="2"/>
    </row>
    <row r="2819" spans="1:7" x14ac:dyDescent="0.35">
      <c r="A2819" s="1">
        <v>45379</v>
      </c>
      <c r="B2819" t="s">
        <v>15</v>
      </c>
      <c r="C2819" t="s">
        <v>11</v>
      </c>
      <c r="D2819">
        <v>9</v>
      </c>
      <c r="E2819" s="2" t="s">
        <v>36</v>
      </c>
      <c r="F2819" s="2">
        <f>IF(AND(B2819&gt;B2818,C2819&lt;C2818,E2819="lunes"),1,IF(AND(B2819=B2818,C2819&gt;C2818,E2819="lunes"),1,IF(AND(B2819=B2818,C2819=C2818,E2819="lunes"),F2818+1,F2818)))</f>
        <v>13</v>
      </c>
      <c r="G2819" s="2"/>
    </row>
    <row r="2820" spans="1:7" x14ac:dyDescent="0.35">
      <c r="A2820" s="1">
        <v>45380</v>
      </c>
      <c r="B2820" t="s">
        <v>15</v>
      </c>
      <c r="C2820" t="s">
        <v>11</v>
      </c>
      <c r="D2820">
        <v>16</v>
      </c>
      <c r="E2820" s="2" t="s">
        <v>37</v>
      </c>
      <c r="F2820" s="2">
        <f>IF(AND(B2820&gt;B2819,C2820&lt;C2819,E2820="lunes"),1,IF(AND(B2820=B2819,C2820&gt;C2819,E2820="lunes"),1,IF(AND(B2820=B2819,C2820=C2819,E2820="lunes"),F2819+1,F2819)))</f>
        <v>13</v>
      </c>
      <c r="G2820" s="2"/>
    </row>
    <row r="2821" spans="1:7" x14ac:dyDescent="0.35">
      <c r="A2821" s="1">
        <v>45381</v>
      </c>
      <c r="B2821" t="s">
        <v>15</v>
      </c>
      <c r="C2821" t="s">
        <v>11</v>
      </c>
      <c r="D2821">
        <v>11</v>
      </c>
      <c r="E2821" s="2" t="s">
        <v>38</v>
      </c>
      <c r="F2821" s="2">
        <f>IF(AND(B2821&gt;B2820,C2821&lt;C2820,E2821="lunes"),1,IF(AND(B2821=B2820,C2821&gt;C2820,E2821="lunes"),1,IF(AND(B2821=B2820,C2821=C2820,E2821="lunes"),F2820+1,F2820)))</f>
        <v>13</v>
      </c>
      <c r="G2821" s="2"/>
    </row>
    <row r="2822" spans="1:7" x14ac:dyDescent="0.35">
      <c r="A2822" s="1">
        <v>45382</v>
      </c>
      <c r="B2822" t="s">
        <v>15</v>
      </c>
      <c r="C2822" t="s">
        <v>11</v>
      </c>
      <c r="D2822">
        <v>14</v>
      </c>
      <c r="E2822" s="2" t="s">
        <v>39</v>
      </c>
      <c r="F2822" s="2">
        <f>IF(AND(B2822&gt;B2821,C2822&lt;C2821,E2822="lunes"),1,IF(AND(B2822=B2821,C2822&gt;C2821,E2822="lunes"),1,IF(AND(B2822=B2821,C2822=C2821,E2822="lunes"),F2821+1,F2821)))</f>
        <v>13</v>
      </c>
      <c r="G2822" s="2"/>
    </row>
    <row r="2823" spans="1:7" x14ac:dyDescent="0.35">
      <c r="A2823" s="1">
        <v>45292</v>
      </c>
      <c r="B2823" t="s">
        <v>15</v>
      </c>
      <c r="C2823" t="s">
        <v>12</v>
      </c>
      <c r="D2823">
        <v>16</v>
      </c>
      <c r="E2823" s="2" t="s">
        <v>33</v>
      </c>
      <c r="F2823" s="2">
        <f>IF(AND(B2823&gt;B2822,C2823&lt;C2822,E2823="lunes"),1,IF(AND(B2823=B2822,C2823&gt;C2822,E2823="lunes"),1,IF(AND(B2823=B2822,C2823=C2822,E2823="lunes"),F2822+1,F2822)))</f>
        <v>1</v>
      </c>
      <c r="G2823" s="2"/>
    </row>
    <row r="2824" spans="1:7" x14ac:dyDescent="0.35">
      <c r="A2824" s="1">
        <v>45293</v>
      </c>
      <c r="B2824" t="s">
        <v>15</v>
      </c>
      <c r="C2824" t="s">
        <v>12</v>
      </c>
      <c r="D2824">
        <v>16</v>
      </c>
      <c r="E2824" s="2" t="s">
        <v>34</v>
      </c>
      <c r="F2824" s="2">
        <f>IF(AND(B2824&gt;B2823,C2824&lt;C2823,E2824="lunes"),1,IF(AND(B2824=B2823,C2824&gt;C2823,E2824="lunes"),1,IF(AND(B2824=B2823,C2824=C2823,E2824="lunes"),F2823+1,F2823)))</f>
        <v>1</v>
      </c>
      <c r="G2824" s="2"/>
    </row>
    <row r="2825" spans="1:7" x14ac:dyDescent="0.35">
      <c r="A2825" s="1">
        <v>45294</v>
      </c>
      <c r="B2825" t="s">
        <v>15</v>
      </c>
      <c r="C2825" t="s">
        <v>12</v>
      </c>
      <c r="D2825">
        <v>18</v>
      </c>
      <c r="E2825" s="2" t="s">
        <v>35</v>
      </c>
      <c r="F2825" s="2">
        <f>IF(AND(B2825&gt;B2824,C2825&lt;C2824,E2825="lunes"),1,IF(AND(B2825=B2824,C2825&gt;C2824,E2825="lunes"),1,IF(AND(B2825=B2824,C2825=C2824,E2825="lunes"),F2824+1,F2824)))</f>
        <v>1</v>
      </c>
      <c r="G2825" s="2"/>
    </row>
    <row r="2826" spans="1:7" x14ac:dyDescent="0.35">
      <c r="A2826" s="1">
        <v>45295</v>
      </c>
      <c r="B2826" t="s">
        <v>15</v>
      </c>
      <c r="C2826" t="s">
        <v>12</v>
      </c>
      <c r="D2826">
        <v>25</v>
      </c>
      <c r="E2826" s="2" t="s">
        <v>36</v>
      </c>
      <c r="F2826" s="2">
        <f>IF(AND(B2826&gt;B2825,C2826&lt;C2825,E2826="lunes"),1,IF(AND(B2826=B2825,C2826&gt;C2825,E2826="lunes"),1,IF(AND(B2826=B2825,C2826=C2825,E2826="lunes"),F2825+1,F2825)))</f>
        <v>1</v>
      </c>
      <c r="G2826" s="2"/>
    </row>
    <row r="2827" spans="1:7" x14ac:dyDescent="0.35">
      <c r="A2827" s="1">
        <v>45296</v>
      </c>
      <c r="B2827" t="s">
        <v>15</v>
      </c>
      <c r="C2827" t="s">
        <v>12</v>
      </c>
      <c r="D2827">
        <v>29</v>
      </c>
      <c r="E2827" s="2" t="s">
        <v>37</v>
      </c>
      <c r="F2827" s="2">
        <f>IF(AND(B2827&gt;B2826,C2827&lt;C2826,E2827="lunes"),1,IF(AND(B2827=B2826,C2827&gt;C2826,E2827="lunes"),1,IF(AND(B2827=B2826,C2827=C2826,E2827="lunes"),F2826+1,F2826)))</f>
        <v>1</v>
      </c>
      <c r="G2827" s="2"/>
    </row>
    <row r="2828" spans="1:7" x14ac:dyDescent="0.35">
      <c r="A2828" s="1">
        <v>45297</v>
      </c>
      <c r="B2828" t="s">
        <v>15</v>
      </c>
      <c r="C2828" t="s">
        <v>12</v>
      </c>
      <c r="D2828">
        <v>24</v>
      </c>
      <c r="E2828" s="2" t="s">
        <v>38</v>
      </c>
      <c r="F2828" s="2">
        <f>IF(AND(B2828&gt;B2827,C2828&lt;C2827,E2828="lunes"),1,IF(AND(B2828=B2827,C2828&gt;C2827,E2828="lunes"),1,IF(AND(B2828=B2827,C2828=C2827,E2828="lunes"),F2827+1,F2827)))</f>
        <v>1</v>
      </c>
      <c r="G2828" s="2"/>
    </row>
    <row r="2829" spans="1:7" x14ac:dyDescent="0.35">
      <c r="A2829" s="1">
        <v>45298</v>
      </c>
      <c r="B2829" t="s">
        <v>15</v>
      </c>
      <c r="C2829" t="s">
        <v>12</v>
      </c>
      <c r="D2829">
        <v>18</v>
      </c>
      <c r="E2829" s="2" t="s">
        <v>39</v>
      </c>
      <c r="F2829" s="2">
        <f>IF(AND(B2829&gt;B2828,C2829&lt;C2828,E2829="lunes"),1,IF(AND(B2829=B2828,C2829&gt;C2828,E2829="lunes"),1,IF(AND(B2829=B2828,C2829=C2828,E2829="lunes"),F2828+1,F2828)))</f>
        <v>1</v>
      </c>
      <c r="G2829" s="2"/>
    </row>
    <row r="2830" spans="1:7" x14ac:dyDescent="0.35">
      <c r="A2830" s="1">
        <v>45299</v>
      </c>
      <c r="B2830" t="s">
        <v>15</v>
      </c>
      <c r="C2830" t="s">
        <v>12</v>
      </c>
      <c r="D2830">
        <v>25</v>
      </c>
      <c r="E2830" s="2" t="s">
        <v>33</v>
      </c>
      <c r="F2830" s="2">
        <f>IF(AND(B2830&gt;B2829,C2830&lt;C2829,E2830="lunes"),1,IF(AND(B2830=B2829,C2830&gt;C2829,E2830="lunes"),1,IF(AND(B2830=B2829,C2830=C2829,E2830="lunes"),F2829+1,F2829)))</f>
        <v>2</v>
      </c>
      <c r="G2830" s="2"/>
    </row>
    <row r="2831" spans="1:7" x14ac:dyDescent="0.35">
      <c r="A2831" s="1">
        <v>45300</v>
      </c>
      <c r="B2831" t="s">
        <v>15</v>
      </c>
      <c r="C2831" t="s">
        <v>12</v>
      </c>
      <c r="D2831">
        <v>18</v>
      </c>
      <c r="E2831" s="2" t="s">
        <v>34</v>
      </c>
      <c r="F2831" s="2">
        <f>IF(AND(B2831&gt;B2830,C2831&lt;C2830,E2831="lunes"),1,IF(AND(B2831=B2830,C2831&gt;C2830,E2831="lunes"),1,IF(AND(B2831=B2830,C2831=C2830,E2831="lunes"),F2830+1,F2830)))</f>
        <v>2</v>
      </c>
      <c r="G2831" s="2"/>
    </row>
    <row r="2832" spans="1:7" x14ac:dyDescent="0.35">
      <c r="A2832" s="1">
        <v>45301</v>
      </c>
      <c r="B2832" t="s">
        <v>15</v>
      </c>
      <c r="C2832" t="s">
        <v>12</v>
      </c>
      <c r="D2832">
        <v>19</v>
      </c>
      <c r="E2832" s="2" t="s">
        <v>35</v>
      </c>
      <c r="F2832" s="2">
        <f>IF(AND(B2832&gt;B2831,C2832&lt;C2831,E2832="lunes"),1,IF(AND(B2832=B2831,C2832&gt;C2831,E2832="lunes"),1,IF(AND(B2832=B2831,C2832=C2831,E2832="lunes"),F2831+1,F2831)))</f>
        <v>2</v>
      </c>
      <c r="G2832" s="2"/>
    </row>
    <row r="2833" spans="1:7" x14ac:dyDescent="0.35">
      <c r="A2833" s="1">
        <v>45302</v>
      </c>
      <c r="B2833" t="s">
        <v>15</v>
      </c>
      <c r="C2833" t="s">
        <v>12</v>
      </c>
      <c r="D2833">
        <v>32</v>
      </c>
      <c r="E2833" s="2" t="s">
        <v>36</v>
      </c>
      <c r="F2833" s="2">
        <f>IF(AND(B2833&gt;B2832,C2833&lt;C2832,E2833="lunes"),1,IF(AND(B2833=B2832,C2833&gt;C2832,E2833="lunes"),1,IF(AND(B2833=B2832,C2833=C2832,E2833="lunes"),F2832+1,F2832)))</f>
        <v>2</v>
      </c>
      <c r="G2833" s="2"/>
    </row>
    <row r="2834" spans="1:7" x14ac:dyDescent="0.35">
      <c r="A2834" s="1">
        <v>45303</v>
      </c>
      <c r="B2834" t="s">
        <v>15</v>
      </c>
      <c r="C2834" t="s">
        <v>12</v>
      </c>
      <c r="D2834">
        <v>27</v>
      </c>
      <c r="E2834" s="2" t="s">
        <v>37</v>
      </c>
      <c r="F2834" s="2">
        <f>IF(AND(B2834&gt;B2833,C2834&lt;C2833,E2834="lunes"),1,IF(AND(B2834=B2833,C2834&gt;C2833,E2834="lunes"),1,IF(AND(B2834=B2833,C2834=C2833,E2834="lunes"),F2833+1,F2833)))</f>
        <v>2</v>
      </c>
      <c r="G2834" s="2"/>
    </row>
    <row r="2835" spans="1:7" x14ac:dyDescent="0.35">
      <c r="A2835" s="1">
        <v>45304</v>
      </c>
      <c r="B2835" t="s">
        <v>15</v>
      </c>
      <c r="C2835" t="s">
        <v>12</v>
      </c>
      <c r="D2835">
        <v>41</v>
      </c>
      <c r="E2835" s="2" t="s">
        <v>38</v>
      </c>
      <c r="F2835" s="2">
        <f>IF(AND(B2835&gt;B2834,C2835&lt;C2834,E2835="lunes"),1,IF(AND(B2835=B2834,C2835&gt;C2834,E2835="lunes"),1,IF(AND(B2835=B2834,C2835=C2834,E2835="lunes"),F2834+1,F2834)))</f>
        <v>2</v>
      </c>
      <c r="G2835" s="2"/>
    </row>
    <row r="2836" spans="1:7" x14ac:dyDescent="0.35">
      <c r="A2836" s="1">
        <v>45305</v>
      </c>
      <c r="B2836" t="s">
        <v>15</v>
      </c>
      <c r="C2836" t="s">
        <v>12</v>
      </c>
      <c r="D2836">
        <v>22</v>
      </c>
      <c r="E2836" s="2" t="s">
        <v>39</v>
      </c>
      <c r="F2836" s="2">
        <f>IF(AND(B2836&gt;B2835,C2836&lt;C2835,E2836="lunes"),1,IF(AND(B2836=B2835,C2836&gt;C2835,E2836="lunes"),1,IF(AND(B2836=B2835,C2836=C2835,E2836="lunes"),F2835+1,F2835)))</f>
        <v>2</v>
      </c>
      <c r="G2836" s="2"/>
    </row>
    <row r="2837" spans="1:7" x14ac:dyDescent="0.35">
      <c r="A2837" s="1">
        <v>45306</v>
      </c>
      <c r="B2837" t="s">
        <v>15</v>
      </c>
      <c r="C2837" t="s">
        <v>12</v>
      </c>
      <c r="D2837">
        <v>8</v>
      </c>
      <c r="E2837" s="2" t="s">
        <v>33</v>
      </c>
      <c r="F2837" s="2">
        <f>IF(AND(B2837&gt;B2836,C2837&lt;C2836,E2837="lunes"),1,IF(AND(B2837=B2836,C2837&gt;C2836,E2837="lunes"),1,IF(AND(B2837=B2836,C2837=C2836,E2837="lunes"),F2836+1,F2836)))</f>
        <v>3</v>
      </c>
      <c r="G2837" s="2"/>
    </row>
    <row r="2838" spans="1:7" x14ac:dyDescent="0.35">
      <c r="A2838" s="1">
        <v>45307</v>
      </c>
      <c r="B2838" t="s">
        <v>15</v>
      </c>
      <c r="C2838" t="s">
        <v>12</v>
      </c>
      <c r="D2838">
        <v>18</v>
      </c>
      <c r="E2838" s="2" t="s">
        <v>34</v>
      </c>
      <c r="F2838" s="2">
        <f>IF(AND(B2838&gt;B2837,C2838&lt;C2837,E2838="lunes"),1,IF(AND(B2838=B2837,C2838&gt;C2837,E2838="lunes"),1,IF(AND(B2838=B2837,C2838=C2837,E2838="lunes"),F2837+1,F2837)))</f>
        <v>3</v>
      </c>
      <c r="G2838" s="2"/>
    </row>
    <row r="2839" spans="1:7" x14ac:dyDescent="0.35">
      <c r="A2839" s="1">
        <v>45308</v>
      </c>
      <c r="B2839" t="s">
        <v>15</v>
      </c>
      <c r="C2839" t="s">
        <v>12</v>
      </c>
      <c r="D2839">
        <v>10</v>
      </c>
      <c r="E2839" s="2" t="s">
        <v>35</v>
      </c>
      <c r="F2839" s="2">
        <f>IF(AND(B2839&gt;B2838,C2839&lt;C2838,E2839="lunes"),1,IF(AND(B2839=B2838,C2839&gt;C2838,E2839="lunes"),1,IF(AND(B2839=B2838,C2839=C2838,E2839="lunes"),F2838+1,F2838)))</f>
        <v>3</v>
      </c>
      <c r="G2839" s="2"/>
    </row>
    <row r="2840" spans="1:7" x14ac:dyDescent="0.35">
      <c r="A2840" s="1">
        <v>45309</v>
      </c>
      <c r="B2840" t="s">
        <v>15</v>
      </c>
      <c r="C2840" t="s">
        <v>12</v>
      </c>
      <c r="D2840">
        <v>21</v>
      </c>
      <c r="E2840" s="2" t="s">
        <v>36</v>
      </c>
      <c r="F2840" s="2">
        <f>IF(AND(B2840&gt;B2839,C2840&lt;C2839,E2840="lunes"),1,IF(AND(B2840=B2839,C2840&gt;C2839,E2840="lunes"),1,IF(AND(B2840=B2839,C2840=C2839,E2840="lunes"),F2839+1,F2839)))</f>
        <v>3</v>
      </c>
      <c r="G2840" s="2"/>
    </row>
    <row r="2841" spans="1:7" x14ac:dyDescent="0.35">
      <c r="A2841" s="1">
        <v>45310</v>
      </c>
      <c r="B2841" t="s">
        <v>15</v>
      </c>
      <c r="C2841" t="s">
        <v>12</v>
      </c>
      <c r="D2841">
        <v>27</v>
      </c>
      <c r="E2841" s="2" t="s">
        <v>37</v>
      </c>
      <c r="F2841" s="2">
        <f>IF(AND(B2841&gt;B2840,C2841&lt;C2840,E2841="lunes"),1,IF(AND(B2841=B2840,C2841&gt;C2840,E2841="lunes"),1,IF(AND(B2841=B2840,C2841=C2840,E2841="lunes"),F2840+1,F2840)))</f>
        <v>3</v>
      </c>
      <c r="G2841" s="2"/>
    </row>
    <row r="2842" spans="1:7" x14ac:dyDescent="0.35">
      <c r="A2842" s="1">
        <v>45311</v>
      </c>
      <c r="B2842" t="s">
        <v>15</v>
      </c>
      <c r="C2842" t="s">
        <v>12</v>
      </c>
      <c r="D2842">
        <v>27</v>
      </c>
      <c r="E2842" s="2" t="s">
        <v>38</v>
      </c>
      <c r="F2842" s="2">
        <f>IF(AND(B2842&gt;B2841,C2842&lt;C2841,E2842="lunes"),1,IF(AND(B2842=B2841,C2842&gt;C2841,E2842="lunes"),1,IF(AND(B2842=B2841,C2842=C2841,E2842="lunes"),F2841+1,F2841)))</f>
        <v>3</v>
      </c>
      <c r="G2842" s="2"/>
    </row>
    <row r="2843" spans="1:7" x14ac:dyDescent="0.35">
      <c r="A2843" s="1">
        <v>45312</v>
      </c>
      <c r="B2843" t="s">
        <v>15</v>
      </c>
      <c r="C2843" t="s">
        <v>12</v>
      </c>
      <c r="D2843">
        <v>25</v>
      </c>
      <c r="E2843" s="2" t="s">
        <v>39</v>
      </c>
      <c r="F2843" s="2">
        <f>IF(AND(B2843&gt;B2842,C2843&lt;C2842,E2843="lunes"),1,IF(AND(B2843=B2842,C2843&gt;C2842,E2843="lunes"),1,IF(AND(B2843=B2842,C2843=C2842,E2843="lunes"),F2842+1,F2842)))</f>
        <v>3</v>
      </c>
      <c r="G2843" s="2"/>
    </row>
    <row r="2844" spans="1:7" x14ac:dyDescent="0.35">
      <c r="A2844" s="1">
        <v>45313</v>
      </c>
      <c r="B2844" t="s">
        <v>15</v>
      </c>
      <c r="C2844" t="s">
        <v>12</v>
      </c>
      <c r="D2844">
        <v>13</v>
      </c>
      <c r="E2844" s="2" t="s">
        <v>33</v>
      </c>
      <c r="F2844" s="2">
        <f>IF(AND(B2844&gt;B2843,C2844&lt;C2843,E2844="lunes"),1,IF(AND(B2844=B2843,C2844&gt;C2843,E2844="lunes"),1,IF(AND(B2844=B2843,C2844=C2843,E2844="lunes"),F2843+1,F2843)))</f>
        <v>4</v>
      </c>
      <c r="G2844" s="2"/>
    </row>
    <row r="2845" spans="1:7" x14ac:dyDescent="0.35">
      <c r="A2845" s="1">
        <v>45314</v>
      </c>
      <c r="B2845" t="s">
        <v>15</v>
      </c>
      <c r="C2845" t="s">
        <v>12</v>
      </c>
      <c r="D2845">
        <v>29</v>
      </c>
      <c r="E2845" s="2" t="s">
        <v>34</v>
      </c>
      <c r="F2845" s="2">
        <f>IF(AND(B2845&gt;B2844,C2845&lt;C2844,E2845="lunes"),1,IF(AND(B2845=B2844,C2845&gt;C2844,E2845="lunes"),1,IF(AND(B2845=B2844,C2845=C2844,E2845="lunes"),F2844+1,F2844)))</f>
        <v>4</v>
      </c>
      <c r="G2845" s="2"/>
    </row>
    <row r="2846" spans="1:7" x14ac:dyDescent="0.35">
      <c r="A2846" s="1">
        <v>45315</v>
      </c>
      <c r="B2846" t="s">
        <v>15</v>
      </c>
      <c r="C2846" t="s">
        <v>12</v>
      </c>
      <c r="D2846">
        <v>25</v>
      </c>
      <c r="E2846" s="2" t="s">
        <v>35</v>
      </c>
      <c r="F2846" s="2">
        <f>IF(AND(B2846&gt;B2845,C2846&lt;C2845,E2846="lunes"),1,IF(AND(B2846=B2845,C2846&gt;C2845,E2846="lunes"),1,IF(AND(B2846=B2845,C2846=C2845,E2846="lunes"),F2845+1,F2845)))</f>
        <v>4</v>
      </c>
      <c r="G2846" s="2"/>
    </row>
    <row r="2847" spans="1:7" x14ac:dyDescent="0.35">
      <c r="A2847" s="1">
        <v>45316</v>
      </c>
      <c r="B2847" t="s">
        <v>15</v>
      </c>
      <c r="C2847" t="s">
        <v>12</v>
      </c>
      <c r="D2847">
        <v>21</v>
      </c>
      <c r="E2847" s="2" t="s">
        <v>36</v>
      </c>
      <c r="F2847" s="2">
        <f>IF(AND(B2847&gt;B2846,C2847&lt;C2846,E2847="lunes"),1,IF(AND(B2847=B2846,C2847&gt;C2846,E2847="lunes"),1,IF(AND(B2847=B2846,C2847=C2846,E2847="lunes"),F2846+1,F2846)))</f>
        <v>4</v>
      </c>
      <c r="G2847" s="2"/>
    </row>
    <row r="2848" spans="1:7" x14ac:dyDescent="0.35">
      <c r="A2848" s="1">
        <v>45317</v>
      </c>
      <c r="B2848" t="s">
        <v>15</v>
      </c>
      <c r="C2848" t="s">
        <v>12</v>
      </c>
      <c r="D2848">
        <v>25</v>
      </c>
      <c r="E2848" s="2" t="s">
        <v>37</v>
      </c>
      <c r="F2848" s="2">
        <f>IF(AND(B2848&gt;B2847,C2848&lt;C2847,E2848="lunes"),1,IF(AND(B2848=B2847,C2848&gt;C2847,E2848="lunes"),1,IF(AND(B2848=B2847,C2848=C2847,E2848="lunes"),F2847+1,F2847)))</f>
        <v>4</v>
      </c>
      <c r="G2848" s="2"/>
    </row>
    <row r="2849" spans="1:7" x14ac:dyDescent="0.35">
      <c r="A2849" s="1">
        <v>45318</v>
      </c>
      <c r="B2849" t="s">
        <v>15</v>
      </c>
      <c r="C2849" t="s">
        <v>12</v>
      </c>
      <c r="D2849">
        <v>24</v>
      </c>
      <c r="E2849" s="2" t="s">
        <v>38</v>
      </c>
      <c r="F2849" s="2">
        <f>IF(AND(B2849&gt;B2848,C2849&lt;C2848,E2849="lunes"),1,IF(AND(B2849=B2848,C2849&gt;C2848,E2849="lunes"),1,IF(AND(B2849=B2848,C2849=C2848,E2849="lunes"),F2848+1,F2848)))</f>
        <v>4</v>
      </c>
      <c r="G2849" s="2"/>
    </row>
    <row r="2850" spans="1:7" x14ac:dyDescent="0.35">
      <c r="A2850" s="1">
        <v>45319</v>
      </c>
      <c r="B2850" t="s">
        <v>15</v>
      </c>
      <c r="C2850" t="s">
        <v>12</v>
      </c>
      <c r="D2850">
        <v>14</v>
      </c>
      <c r="E2850" s="2" t="s">
        <v>39</v>
      </c>
      <c r="F2850" s="2">
        <f>IF(AND(B2850&gt;B2849,C2850&lt;C2849,E2850="lunes"),1,IF(AND(B2850=B2849,C2850&gt;C2849,E2850="lunes"),1,IF(AND(B2850=B2849,C2850=C2849,E2850="lunes"),F2849+1,F2849)))</f>
        <v>4</v>
      </c>
      <c r="G2850" s="2"/>
    </row>
    <row r="2851" spans="1:7" x14ac:dyDescent="0.35">
      <c r="A2851" s="1">
        <v>45320</v>
      </c>
      <c r="B2851" t="s">
        <v>15</v>
      </c>
      <c r="C2851" t="s">
        <v>12</v>
      </c>
      <c r="D2851">
        <v>10</v>
      </c>
      <c r="E2851" s="2" t="s">
        <v>33</v>
      </c>
      <c r="F2851" s="2">
        <f>IF(AND(B2851&gt;B2850,C2851&lt;C2850,E2851="lunes"),1,IF(AND(B2851=B2850,C2851&gt;C2850,E2851="lunes"),1,IF(AND(B2851=B2850,C2851=C2850,E2851="lunes"),F2850+1,F2850)))</f>
        <v>5</v>
      </c>
      <c r="G2851" s="2"/>
    </row>
    <row r="2852" spans="1:7" x14ac:dyDescent="0.35">
      <c r="A2852" s="1">
        <v>45321</v>
      </c>
      <c r="B2852" t="s">
        <v>15</v>
      </c>
      <c r="C2852" t="s">
        <v>12</v>
      </c>
      <c r="D2852">
        <v>26</v>
      </c>
      <c r="E2852" s="2" t="s">
        <v>34</v>
      </c>
      <c r="F2852" s="2">
        <f>IF(AND(B2852&gt;B2851,C2852&lt;C2851,E2852="lunes"),1,IF(AND(B2852=B2851,C2852&gt;C2851,E2852="lunes"),1,IF(AND(B2852=B2851,C2852=C2851,E2852="lunes"),F2851+1,F2851)))</f>
        <v>5</v>
      </c>
      <c r="G2852" s="2"/>
    </row>
    <row r="2853" spans="1:7" x14ac:dyDescent="0.35">
      <c r="A2853" s="1">
        <v>45322</v>
      </c>
      <c r="B2853" t="s">
        <v>15</v>
      </c>
      <c r="C2853" t="s">
        <v>12</v>
      </c>
      <c r="D2853">
        <v>13</v>
      </c>
      <c r="E2853" s="2" t="s">
        <v>35</v>
      </c>
      <c r="F2853" s="2">
        <f>IF(AND(B2853&gt;B2852,C2853&lt;C2852,E2853="lunes"),1,IF(AND(B2853=B2852,C2853&gt;C2852,E2853="lunes"),1,IF(AND(B2853=B2852,C2853=C2852,E2853="lunes"),F2852+1,F2852)))</f>
        <v>5</v>
      </c>
      <c r="G2853" s="2"/>
    </row>
    <row r="2854" spans="1:7" x14ac:dyDescent="0.35">
      <c r="A2854" s="1">
        <v>45323</v>
      </c>
      <c r="B2854" t="s">
        <v>15</v>
      </c>
      <c r="C2854" t="s">
        <v>12</v>
      </c>
      <c r="D2854">
        <v>19</v>
      </c>
      <c r="E2854" s="2" t="s">
        <v>36</v>
      </c>
      <c r="F2854" s="2">
        <f>IF(AND(B2854&gt;B2853,C2854&lt;C2853,E2854="lunes"),1,IF(AND(B2854=B2853,C2854&gt;C2853,E2854="lunes"),1,IF(AND(B2854=B2853,C2854=C2853,E2854="lunes"),F2853+1,F2853)))</f>
        <v>5</v>
      </c>
      <c r="G2854" s="2"/>
    </row>
    <row r="2855" spans="1:7" x14ac:dyDescent="0.35">
      <c r="A2855" s="1">
        <v>45324</v>
      </c>
      <c r="B2855" t="s">
        <v>15</v>
      </c>
      <c r="C2855" t="s">
        <v>12</v>
      </c>
      <c r="D2855">
        <v>28</v>
      </c>
      <c r="E2855" s="2" t="s">
        <v>37</v>
      </c>
      <c r="F2855" s="2">
        <f>IF(AND(B2855&gt;B2854,C2855&lt;C2854,E2855="lunes"),1,IF(AND(B2855=B2854,C2855&gt;C2854,E2855="lunes"),1,IF(AND(B2855=B2854,C2855=C2854,E2855="lunes"),F2854+1,F2854)))</f>
        <v>5</v>
      </c>
      <c r="G2855" s="2"/>
    </row>
    <row r="2856" spans="1:7" x14ac:dyDescent="0.35">
      <c r="A2856" s="1">
        <v>45325</v>
      </c>
      <c r="B2856" t="s">
        <v>15</v>
      </c>
      <c r="C2856" t="s">
        <v>12</v>
      </c>
      <c r="D2856">
        <v>24</v>
      </c>
      <c r="E2856" s="2" t="s">
        <v>38</v>
      </c>
      <c r="F2856" s="2">
        <f>IF(AND(B2856&gt;B2855,C2856&lt;C2855,E2856="lunes"),1,IF(AND(B2856=B2855,C2856&gt;C2855,E2856="lunes"),1,IF(AND(B2856=B2855,C2856=C2855,E2856="lunes"),F2855+1,F2855)))</f>
        <v>5</v>
      </c>
      <c r="G2856" s="2"/>
    </row>
    <row r="2857" spans="1:7" x14ac:dyDescent="0.35">
      <c r="A2857" s="1">
        <v>45326</v>
      </c>
      <c r="B2857" t="s">
        <v>15</v>
      </c>
      <c r="C2857" t="s">
        <v>12</v>
      </c>
      <c r="D2857">
        <v>29</v>
      </c>
      <c r="E2857" s="2" t="s">
        <v>39</v>
      </c>
      <c r="F2857" s="2">
        <f>IF(AND(B2857&gt;B2856,C2857&lt;C2856,E2857="lunes"),1,IF(AND(B2857=B2856,C2857&gt;C2856,E2857="lunes"),1,IF(AND(B2857=B2856,C2857=C2856,E2857="lunes"),F2856+1,F2856)))</f>
        <v>5</v>
      </c>
      <c r="G2857" s="2"/>
    </row>
    <row r="2858" spans="1:7" x14ac:dyDescent="0.35">
      <c r="A2858" s="1">
        <v>45327</v>
      </c>
      <c r="B2858" t="s">
        <v>15</v>
      </c>
      <c r="C2858" t="s">
        <v>12</v>
      </c>
      <c r="D2858">
        <v>14</v>
      </c>
      <c r="E2858" s="2" t="s">
        <v>33</v>
      </c>
      <c r="F2858" s="2">
        <f>IF(AND(B2858&gt;B2857,C2858&lt;C2857,E2858="lunes"),1,IF(AND(B2858=B2857,C2858&gt;C2857,E2858="lunes"),1,IF(AND(B2858=B2857,C2858=C2857,E2858="lunes"),F2857+1,F2857)))</f>
        <v>6</v>
      </c>
      <c r="G2858" s="2"/>
    </row>
    <row r="2859" spans="1:7" x14ac:dyDescent="0.35">
      <c r="A2859" s="1">
        <v>45328</v>
      </c>
      <c r="B2859" t="s">
        <v>15</v>
      </c>
      <c r="C2859" t="s">
        <v>12</v>
      </c>
      <c r="D2859">
        <v>21</v>
      </c>
      <c r="E2859" s="2" t="s">
        <v>34</v>
      </c>
      <c r="F2859" s="2">
        <f>IF(AND(B2859&gt;B2858,C2859&lt;C2858,E2859="lunes"),1,IF(AND(B2859=B2858,C2859&gt;C2858,E2859="lunes"),1,IF(AND(B2859=B2858,C2859=C2858,E2859="lunes"),F2858+1,F2858)))</f>
        <v>6</v>
      </c>
      <c r="G2859" s="2"/>
    </row>
    <row r="2860" spans="1:7" x14ac:dyDescent="0.35">
      <c r="A2860" s="1">
        <v>45329</v>
      </c>
      <c r="B2860" t="s">
        <v>15</v>
      </c>
      <c r="C2860" t="s">
        <v>12</v>
      </c>
      <c r="D2860">
        <v>23</v>
      </c>
      <c r="E2860" s="2" t="s">
        <v>35</v>
      </c>
      <c r="F2860" s="2">
        <f>IF(AND(B2860&gt;B2859,C2860&lt;C2859,E2860="lunes"),1,IF(AND(B2860=B2859,C2860&gt;C2859,E2860="lunes"),1,IF(AND(B2860=B2859,C2860=C2859,E2860="lunes"),F2859+1,F2859)))</f>
        <v>6</v>
      </c>
      <c r="G2860" s="2"/>
    </row>
    <row r="2861" spans="1:7" x14ac:dyDescent="0.35">
      <c r="A2861" s="1">
        <v>45330</v>
      </c>
      <c r="B2861" t="s">
        <v>15</v>
      </c>
      <c r="C2861" t="s">
        <v>12</v>
      </c>
      <c r="D2861">
        <v>20</v>
      </c>
      <c r="E2861" s="2" t="s">
        <v>36</v>
      </c>
      <c r="F2861" s="2">
        <f>IF(AND(B2861&gt;B2860,C2861&lt;C2860,E2861="lunes"),1,IF(AND(B2861=B2860,C2861&gt;C2860,E2861="lunes"),1,IF(AND(B2861=B2860,C2861=C2860,E2861="lunes"),F2860+1,F2860)))</f>
        <v>6</v>
      </c>
      <c r="G2861" s="2"/>
    </row>
    <row r="2862" spans="1:7" x14ac:dyDescent="0.35">
      <c r="A2862" s="1">
        <v>45331</v>
      </c>
      <c r="B2862" t="s">
        <v>15</v>
      </c>
      <c r="C2862" t="s">
        <v>12</v>
      </c>
      <c r="D2862">
        <v>32</v>
      </c>
      <c r="E2862" s="2" t="s">
        <v>37</v>
      </c>
      <c r="F2862" s="2">
        <f>IF(AND(B2862&gt;B2861,C2862&lt;C2861,E2862="lunes"),1,IF(AND(B2862=B2861,C2862&gt;C2861,E2862="lunes"),1,IF(AND(B2862=B2861,C2862=C2861,E2862="lunes"),F2861+1,F2861)))</f>
        <v>6</v>
      </c>
      <c r="G2862" s="2"/>
    </row>
    <row r="2863" spans="1:7" x14ac:dyDescent="0.35">
      <c r="A2863" s="1">
        <v>45332</v>
      </c>
      <c r="B2863" t="s">
        <v>15</v>
      </c>
      <c r="C2863" t="s">
        <v>12</v>
      </c>
      <c r="D2863">
        <v>22</v>
      </c>
      <c r="E2863" s="2" t="s">
        <v>38</v>
      </c>
      <c r="F2863" s="2">
        <f>IF(AND(B2863&gt;B2862,C2863&lt;C2862,E2863="lunes"),1,IF(AND(B2863=B2862,C2863&gt;C2862,E2863="lunes"),1,IF(AND(B2863=B2862,C2863=C2862,E2863="lunes"),F2862+1,F2862)))</f>
        <v>6</v>
      </c>
      <c r="G2863" s="2"/>
    </row>
    <row r="2864" spans="1:7" x14ac:dyDescent="0.35">
      <c r="A2864" s="1">
        <v>45333</v>
      </c>
      <c r="B2864" t="s">
        <v>15</v>
      </c>
      <c r="C2864" t="s">
        <v>12</v>
      </c>
      <c r="D2864">
        <v>24</v>
      </c>
      <c r="E2864" s="2" t="s">
        <v>39</v>
      </c>
      <c r="F2864" s="2">
        <f>IF(AND(B2864&gt;B2863,C2864&lt;C2863,E2864="lunes"),1,IF(AND(B2864=B2863,C2864&gt;C2863,E2864="lunes"),1,IF(AND(B2864=B2863,C2864=C2863,E2864="lunes"),F2863+1,F2863)))</f>
        <v>6</v>
      </c>
      <c r="G2864" s="2"/>
    </row>
    <row r="2865" spans="1:7" x14ac:dyDescent="0.35">
      <c r="A2865" s="1">
        <v>45334</v>
      </c>
      <c r="B2865" t="s">
        <v>15</v>
      </c>
      <c r="C2865" t="s">
        <v>12</v>
      </c>
      <c r="D2865">
        <v>22</v>
      </c>
      <c r="E2865" s="2" t="s">
        <v>33</v>
      </c>
      <c r="F2865" s="2">
        <f>IF(AND(B2865&gt;B2864,C2865&lt;C2864,E2865="lunes"),1,IF(AND(B2865=B2864,C2865&gt;C2864,E2865="lunes"),1,IF(AND(B2865=B2864,C2865=C2864,E2865="lunes"),F2864+1,F2864)))</f>
        <v>7</v>
      </c>
      <c r="G2865" s="2"/>
    </row>
    <row r="2866" spans="1:7" x14ac:dyDescent="0.35">
      <c r="A2866" s="1">
        <v>45335</v>
      </c>
      <c r="B2866" t="s">
        <v>15</v>
      </c>
      <c r="C2866" t="s">
        <v>12</v>
      </c>
      <c r="D2866">
        <v>27</v>
      </c>
      <c r="E2866" s="2" t="s">
        <v>34</v>
      </c>
      <c r="F2866" s="2">
        <f>IF(AND(B2866&gt;B2865,C2866&lt;C2865,E2866="lunes"),1,IF(AND(B2866=B2865,C2866&gt;C2865,E2866="lunes"),1,IF(AND(B2866=B2865,C2866=C2865,E2866="lunes"),F2865+1,F2865)))</f>
        <v>7</v>
      </c>
      <c r="G2866" s="2"/>
    </row>
    <row r="2867" spans="1:7" x14ac:dyDescent="0.35">
      <c r="A2867" s="1">
        <v>45336</v>
      </c>
      <c r="B2867" t="s">
        <v>15</v>
      </c>
      <c r="C2867" t="s">
        <v>12</v>
      </c>
      <c r="D2867">
        <v>30</v>
      </c>
      <c r="E2867" s="2" t="s">
        <v>35</v>
      </c>
      <c r="F2867" s="2">
        <f>IF(AND(B2867&gt;B2866,C2867&lt;C2866,E2867="lunes"),1,IF(AND(B2867=B2866,C2867&gt;C2866,E2867="lunes"),1,IF(AND(B2867=B2866,C2867=C2866,E2867="lunes"),F2866+1,F2866)))</f>
        <v>7</v>
      </c>
      <c r="G2867" s="2"/>
    </row>
    <row r="2868" spans="1:7" x14ac:dyDescent="0.35">
      <c r="A2868" s="1">
        <v>45337</v>
      </c>
      <c r="B2868" t="s">
        <v>15</v>
      </c>
      <c r="C2868" t="s">
        <v>12</v>
      </c>
      <c r="D2868">
        <v>19</v>
      </c>
      <c r="E2868" s="2" t="s">
        <v>36</v>
      </c>
      <c r="F2868" s="2">
        <f>IF(AND(B2868&gt;B2867,C2868&lt;C2867,E2868="lunes"),1,IF(AND(B2868=B2867,C2868&gt;C2867,E2868="lunes"),1,IF(AND(B2868=B2867,C2868=C2867,E2868="lunes"),F2867+1,F2867)))</f>
        <v>7</v>
      </c>
      <c r="G2868" s="2"/>
    </row>
    <row r="2869" spans="1:7" x14ac:dyDescent="0.35">
      <c r="A2869" s="1">
        <v>45338</v>
      </c>
      <c r="B2869" t="s">
        <v>15</v>
      </c>
      <c r="C2869" t="s">
        <v>12</v>
      </c>
      <c r="D2869">
        <v>34</v>
      </c>
      <c r="E2869" s="2" t="s">
        <v>37</v>
      </c>
      <c r="F2869" s="2">
        <f>IF(AND(B2869&gt;B2868,C2869&lt;C2868,E2869="lunes"),1,IF(AND(B2869=B2868,C2869&gt;C2868,E2869="lunes"),1,IF(AND(B2869=B2868,C2869=C2868,E2869="lunes"),F2868+1,F2868)))</f>
        <v>7</v>
      </c>
      <c r="G2869" s="2"/>
    </row>
    <row r="2870" spans="1:7" x14ac:dyDescent="0.35">
      <c r="A2870" s="1">
        <v>45339</v>
      </c>
      <c r="B2870" t="s">
        <v>15</v>
      </c>
      <c r="C2870" t="s">
        <v>12</v>
      </c>
      <c r="D2870">
        <v>24</v>
      </c>
      <c r="E2870" s="2" t="s">
        <v>38</v>
      </c>
      <c r="F2870" s="2">
        <f>IF(AND(B2870&gt;B2869,C2870&lt;C2869,E2870="lunes"),1,IF(AND(B2870=B2869,C2870&gt;C2869,E2870="lunes"),1,IF(AND(B2870=B2869,C2870=C2869,E2870="lunes"),F2869+1,F2869)))</f>
        <v>7</v>
      </c>
      <c r="G2870" s="2"/>
    </row>
    <row r="2871" spans="1:7" x14ac:dyDescent="0.35">
      <c r="A2871" s="1">
        <v>45340</v>
      </c>
      <c r="B2871" t="s">
        <v>15</v>
      </c>
      <c r="C2871" t="s">
        <v>12</v>
      </c>
      <c r="D2871">
        <v>32</v>
      </c>
      <c r="E2871" s="2" t="s">
        <v>39</v>
      </c>
      <c r="F2871" s="2">
        <f>IF(AND(B2871&gt;B2870,C2871&lt;C2870,E2871="lunes"),1,IF(AND(B2871=B2870,C2871&gt;C2870,E2871="lunes"),1,IF(AND(B2871=B2870,C2871=C2870,E2871="lunes"),F2870+1,F2870)))</f>
        <v>7</v>
      </c>
      <c r="G2871" s="2"/>
    </row>
    <row r="2872" spans="1:7" x14ac:dyDescent="0.35">
      <c r="A2872" s="1">
        <v>45341</v>
      </c>
      <c r="B2872" t="s">
        <v>15</v>
      </c>
      <c r="C2872" t="s">
        <v>12</v>
      </c>
      <c r="D2872">
        <v>23</v>
      </c>
      <c r="E2872" s="2" t="s">
        <v>33</v>
      </c>
      <c r="F2872" s="2">
        <f>IF(AND(B2872&gt;B2871,C2872&lt;C2871,E2872="lunes"),1,IF(AND(B2872=B2871,C2872&gt;C2871,E2872="lunes"),1,IF(AND(B2872=B2871,C2872=C2871,E2872="lunes"),F2871+1,F2871)))</f>
        <v>8</v>
      </c>
      <c r="G2872" s="2"/>
    </row>
    <row r="2873" spans="1:7" x14ac:dyDescent="0.35">
      <c r="A2873" s="1">
        <v>45342</v>
      </c>
      <c r="B2873" t="s">
        <v>15</v>
      </c>
      <c r="C2873" t="s">
        <v>12</v>
      </c>
      <c r="D2873">
        <v>21</v>
      </c>
      <c r="E2873" s="2" t="s">
        <v>34</v>
      </c>
      <c r="F2873" s="2">
        <f>IF(AND(B2873&gt;B2872,C2873&lt;C2872,E2873="lunes"),1,IF(AND(B2873=B2872,C2873&gt;C2872,E2873="lunes"),1,IF(AND(B2873=B2872,C2873=C2872,E2873="lunes"),F2872+1,F2872)))</f>
        <v>8</v>
      </c>
      <c r="G2873" s="2"/>
    </row>
    <row r="2874" spans="1:7" x14ac:dyDescent="0.35">
      <c r="A2874" s="1">
        <v>45343</v>
      </c>
      <c r="B2874" t="s">
        <v>15</v>
      </c>
      <c r="C2874" t="s">
        <v>12</v>
      </c>
      <c r="D2874">
        <v>17</v>
      </c>
      <c r="E2874" s="2" t="s">
        <v>35</v>
      </c>
      <c r="F2874" s="2">
        <f>IF(AND(B2874&gt;B2873,C2874&lt;C2873,E2874="lunes"),1,IF(AND(B2874=B2873,C2874&gt;C2873,E2874="lunes"),1,IF(AND(B2874=B2873,C2874=C2873,E2874="lunes"),F2873+1,F2873)))</f>
        <v>8</v>
      </c>
      <c r="G2874" s="2"/>
    </row>
    <row r="2875" spans="1:7" x14ac:dyDescent="0.35">
      <c r="A2875" s="1">
        <v>45344</v>
      </c>
      <c r="B2875" t="s">
        <v>15</v>
      </c>
      <c r="C2875" t="s">
        <v>12</v>
      </c>
      <c r="D2875">
        <v>21</v>
      </c>
      <c r="E2875" s="2" t="s">
        <v>36</v>
      </c>
      <c r="F2875" s="2">
        <f>IF(AND(B2875&gt;B2874,C2875&lt;C2874,E2875="lunes"),1,IF(AND(B2875=B2874,C2875&gt;C2874,E2875="lunes"),1,IF(AND(B2875=B2874,C2875=C2874,E2875="lunes"),F2874+1,F2874)))</f>
        <v>8</v>
      </c>
      <c r="G2875" s="2"/>
    </row>
    <row r="2876" spans="1:7" x14ac:dyDescent="0.35">
      <c r="A2876" s="1">
        <v>45345</v>
      </c>
      <c r="B2876" t="s">
        <v>15</v>
      </c>
      <c r="C2876" t="s">
        <v>12</v>
      </c>
      <c r="D2876">
        <v>23</v>
      </c>
      <c r="E2876" s="2" t="s">
        <v>37</v>
      </c>
      <c r="F2876" s="2">
        <f>IF(AND(B2876&gt;B2875,C2876&lt;C2875,E2876="lunes"),1,IF(AND(B2876=B2875,C2876&gt;C2875,E2876="lunes"),1,IF(AND(B2876=B2875,C2876=C2875,E2876="lunes"),F2875+1,F2875)))</f>
        <v>8</v>
      </c>
      <c r="G2876" s="2"/>
    </row>
    <row r="2877" spans="1:7" x14ac:dyDescent="0.35">
      <c r="A2877" s="1">
        <v>45346</v>
      </c>
      <c r="B2877" t="s">
        <v>15</v>
      </c>
      <c r="C2877" t="s">
        <v>12</v>
      </c>
      <c r="D2877">
        <v>32</v>
      </c>
      <c r="E2877" s="2" t="s">
        <v>38</v>
      </c>
      <c r="F2877" s="2">
        <f>IF(AND(B2877&gt;B2876,C2877&lt;C2876,E2877="lunes"),1,IF(AND(B2877=B2876,C2877&gt;C2876,E2877="lunes"),1,IF(AND(B2877=B2876,C2877=C2876,E2877="lunes"),F2876+1,F2876)))</f>
        <v>8</v>
      </c>
      <c r="G2877" s="2"/>
    </row>
    <row r="2878" spans="1:7" x14ac:dyDescent="0.35">
      <c r="A2878" s="1">
        <v>45347</v>
      </c>
      <c r="B2878" t="s">
        <v>15</v>
      </c>
      <c r="C2878" t="s">
        <v>12</v>
      </c>
      <c r="D2878">
        <v>30</v>
      </c>
      <c r="E2878" s="2" t="s">
        <v>39</v>
      </c>
      <c r="F2878" s="2">
        <f>IF(AND(B2878&gt;B2877,C2878&lt;C2877,E2878="lunes"),1,IF(AND(B2878=B2877,C2878&gt;C2877,E2878="lunes"),1,IF(AND(B2878=B2877,C2878=C2877,E2878="lunes"),F2877+1,F2877)))</f>
        <v>8</v>
      </c>
      <c r="G2878" s="2"/>
    </row>
    <row r="2879" spans="1:7" x14ac:dyDescent="0.35">
      <c r="A2879" s="1">
        <v>45348</v>
      </c>
      <c r="B2879" t="s">
        <v>15</v>
      </c>
      <c r="C2879" t="s">
        <v>12</v>
      </c>
      <c r="D2879">
        <v>21</v>
      </c>
      <c r="E2879" s="2" t="s">
        <v>33</v>
      </c>
      <c r="F2879" s="2">
        <f>IF(AND(B2879&gt;B2878,C2879&lt;C2878,E2879="lunes"),1,IF(AND(B2879=B2878,C2879&gt;C2878,E2879="lunes"),1,IF(AND(B2879=B2878,C2879=C2878,E2879="lunes"),F2878+1,F2878)))</f>
        <v>9</v>
      </c>
      <c r="G2879" s="2"/>
    </row>
    <row r="2880" spans="1:7" x14ac:dyDescent="0.35">
      <c r="A2880" s="1">
        <v>45349</v>
      </c>
      <c r="B2880" t="s">
        <v>15</v>
      </c>
      <c r="C2880" t="s">
        <v>12</v>
      </c>
      <c r="D2880">
        <v>12</v>
      </c>
      <c r="E2880" s="2" t="s">
        <v>34</v>
      </c>
      <c r="F2880" s="2">
        <f>IF(AND(B2880&gt;B2879,C2880&lt;C2879,E2880="lunes"),1,IF(AND(B2880=B2879,C2880&gt;C2879,E2880="lunes"),1,IF(AND(B2880=B2879,C2880=C2879,E2880="lunes"),F2879+1,F2879)))</f>
        <v>9</v>
      </c>
      <c r="G2880" s="2"/>
    </row>
    <row r="2881" spans="1:7" x14ac:dyDescent="0.35">
      <c r="A2881" s="1">
        <v>45350</v>
      </c>
      <c r="B2881" t="s">
        <v>15</v>
      </c>
      <c r="C2881" t="s">
        <v>12</v>
      </c>
      <c r="D2881">
        <v>18</v>
      </c>
      <c r="E2881" s="2" t="s">
        <v>35</v>
      </c>
      <c r="F2881" s="2">
        <f>IF(AND(B2881&gt;B2880,C2881&lt;C2880,E2881="lunes"),1,IF(AND(B2881=B2880,C2881&gt;C2880,E2881="lunes"),1,IF(AND(B2881=B2880,C2881=C2880,E2881="lunes"),F2880+1,F2880)))</f>
        <v>9</v>
      </c>
      <c r="G2881" s="2"/>
    </row>
    <row r="2882" spans="1:7" x14ac:dyDescent="0.35">
      <c r="A2882" s="1">
        <v>45351</v>
      </c>
      <c r="B2882" t="s">
        <v>15</v>
      </c>
      <c r="C2882" t="s">
        <v>12</v>
      </c>
      <c r="D2882">
        <v>25</v>
      </c>
      <c r="E2882" s="2" t="s">
        <v>36</v>
      </c>
      <c r="F2882" s="2">
        <f>IF(AND(B2882&gt;B2881,C2882&lt;C2881,E2882="lunes"),1,IF(AND(B2882=B2881,C2882&gt;C2881,E2882="lunes"),1,IF(AND(B2882=B2881,C2882=C2881,E2882="lunes"),F2881+1,F2881)))</f>
        <v>9</v>
      </c>
      <c r="G2882" s="2"/>
    </row>
    <row r="2883" spans="1:7" x14ac:dyDescent="0.35">
      <c r="A2883" s="1">
        <v>45352</v>
      </c>
      <c r="B2883" t="s">
        <v>15</v>
      </c>
      <c r="C2883" t="s">
        <v>12</v>
      </c>
      <c r="D2883">
        <v>44</v>
      </c>
      <c r="E2883" s="2" t="s">
        <v>37</v>
      </c>
      <c r="F2883" s="2">
        <f>IF(AND(B2883&gt;B2882,C2883&lt;C2882,E2883="lunes"),1,IF(AND(B2883=B2882,C2883&gt;C2882,E2883="lunes"),1,IF(AND(B2883=B2882,C2883=C2882,E2883="lunes"),F2882+1,F2882)))</f>
        <v>9</v>
      </c>
      <c r="G2883" s="2"/>
    </row>
    <row r="2884" spans="1:7" x14ac:dyDescent="0.35">
      <c r="A2884" s="1">
        <v>45353</v>
      </c>
      <c r="B2884" t="s">
        <v>15</v>
      </c>
      <c r="C2884" t="s">
        <v>12</v>
      </c>
      <c r="D2884">
        <v>33</v>
      </c>
      <c r="E2884" s="2" t="s">
        <v>38</v>
      </c>
      <c r="F2884" s="2">
        <f>IF(AND(B2884&gt;B2883,C2884&lt;C2883,E2884="lunes"),1,IF(AND(B2884=B2883,C2884&gt;C2883,E2884="lunes"),1,IF(AND(B2884=B2883,C2884=C2883,E2884="lunes"),F2883+1,F2883)))</f>
        <v>9</v>
      </c>
      <c r="G2884" s="2"/>
    </row>
    <row r="2885" spans="1:7" x14ac:dyDescent="0.35">
      <c r="A2885" s="1">
        <v>45354</v>
      </c>
      <c r="B2885" t="s">
        <v>15</v>
      </c>
      <c r="C2885" t="s">
        <v>12</v>
      </c>
      <c r="D2885">
        <v>32</v>
      </c>
      <c r="E2885" s="2" t="s">
        <v>39</v>
      </c>
      <c r="F2885" s="2">
        <f>IF(AND(B2885&gt;B2884,C2885&lt;C2884,E2885="lunes"),1,IF(AND(B2885=B2884,C2885&gt;C2884,E2885="lunes"),1,IF(AND(B2885=B2884,C2885=C2884,E2885="lunes"),F2884+1,F2884)))</f>
        <v>9</v>
      </c>
      <c r="G2885" s="2"/>
    </row>
    <row r="2886" spans="1:7" x14ac:dyDescent="0.35">
      <c r="A2886" s="1">
        <v>45355</v>
      </c>
      <c r="B2886" t="s">
        <v>15</v>
      </c>
      <c r="C2886" t="s">
        <v>12</v>
      </c>
      <c r="D2886">
        <v>33</v>
      </c>
      <c r="E2886" s="2" t="s">
        <v>33</v>
      </c>
      <c r="F2886" s="2">
        <f>IF(AND(B2886&gt;B2885,C2886&lt;C2885,E2886="lunes"),1,IF(AND(B2886=B2885,C2886&gt;C2885,E2886="lunes"),1,IF(AND(B2886=B2885,C2886=C2885,E2886="lunes"),F2885+1,F2885)))</f>
        <v>10</v>
      </c>
      <c r="G2886" s="2"/>
    </row>
    <row r="2887" spans="1:7" x14ac:dyDescent="0.35">
      <c r="A2887" s="1">
        <v>45356</v>
      </c>
      <c r="B2887" t="s">
        <v>15</v>
      </c>
      <c r="C2887" t="s">
        <v>12</v>
      </c>
      <c r="D2887">
        <v>27</v>
      </c>
      <c r="E2887" s="2" t="s">
        <v>34</v>
      </c>
      <c r="F2887" s="2">
        <f>IF(AND(B2887&gt;B2886,C2887&lt;C2886,E2887="lunes"),1,IF(AND(B2887=B2886,C2887&gt;C2886,E2887="lunes"),1,IF(AND(B2887=B2886,C2887=C2886,E2887="lunes"),F2886+1,F2886)))</f>
        <v>10</v>
      </c>
      <c r="G2887" s="2"/>
    </row>
    <row r="2888" spans="1:7" x14ac:dyDescent="0.35">
      <c r="A2888" s="1">
        <v>45357</v>
      </c>
      <c r="B2888" t="s">
        <v>15</v>
      </c>
      <c r="C2888" t="s">
        <v>12</v>
      </c>
      <c r="D2888">
        <v>14</v>
      </c>
      <c r="E2888" s="2" t="s">
        <v>35</v>
      </c>
      <c r="F2888" s="2">
        <f>IF(AND(B2888&gt;B2887,C2888&lt;C2887,E2888="lunes"),1,IF(AND(B2888=B2887,C2888&gt;C2887,E2888="lunes"),1,IF(AND(B2888=B2887,C2888=C2887,E2888="lunes"),F2887+1,F2887)))</f>
        <v>10</v>
      </c>
      <c r="G2888" s="2"/>
    </row>
    <row r="2889" spans="1:7" x14ac:dyDescent="0.35">
      <c r="A2889" s="1">
        <v>45358</v>
      </c>
      <c r="B2889" t="s">
        <v>15</v>
      </c>
      <c r="C2889" t="s">
        <v>12</v>
      </c>
      <c r="D2889">
        <v>16</v>
      </c>
      <c r="E2889" s="2" t="s">
        <v>36</v>
      </c>
      <c r="F2889" s="2">
        <f>IF(AND(B2889&gt;B2888,C2889&lt;C2888,E2889="lunes"),1,IF(AND(B2889=B2888,C2889&gt;C2888,E2889="lunes"),1,IF(AND(B2889=B2888,C2889=C2888,E2889="lunes"),F2888+1,F2888)))</f>
        <v>10</v>
      </c>
      <c r="G2889" s="2"/>
    </row>
    <row r="2890" spans="1:7" x14ac:dyDescent="0.35">
      <c r="A2890" s="1">
        <v>45359</v>
      </c>
      <c r="B2890" t="s">
        <v>15</v>
      </c>
      <c r="C2890" t="s">
        <v>12</v>
      </c>
      <c r="D2890">
        <v>26</v>
      </c>
      <c r="E2890" s="2" t="s">
        <v>37</v>
      </c>
      <c r="F2890" s="2">
        <f>IF(AND(B2890&gt;B2889,C2890&lt;C2889,E2890="lunes"),1,IF(AND(B2890=B2889,C2890&gt;C2889,E2890="lunes"),1,IF(AND(B2890=B2889,C2890=C2889,E2890="lunes"),F2889+1,F2889)))</f>
        <v>10</v>
      </c>
      <c r="G2890" s="2"/>
    </row>
    <row r="2891" spans="1:7" x14ac:dyDescent="0.35">
      <c r="A2891" s="1">
        <v>45360</v>
      </c>
      <c r="B2891" t="s">
        <v>15</v>
      </c>
      <c r="C2891" t="s">
        <v>12</v>
      </c>
      <c r="D2891">
        <v>26</v>
      </c>
      <c r="E2891" s="2" t="s">
        <v>38</v>
      </c>
      <c r="F2891" s="2">
        <f>IF(AND(B2891&gt;B2890,C2891&lt;C2890,E2891="lunes"),1,IF(AND(B2891=B2890,C2891&gt;C2890,E2891="lunes"),1,IF(AND(B2891=B2890,C2891=C2890,E2891="lunes"),F2890+1,F2890)))</f>
        <v>10</v>
      </c>
      <c r="G2891" s="2"/>
    </row>
    <row r="2892" spans="1:7" x14ac:dyDescent="0.35">
      <c r="A2892" s="1">
        <v>45361</v>
      </c>
      <c r="B2892" t="s">
        <v>15</v>
      </c>
      <c r="C2892" t="s">
        <v>12</v>
      </c>
      <c r="D2892">
        <v>31</v>
      </c>
      <c r="E2892" s="2" t="s">
        <v>39</v>
      </c>
      <c r="F2892" s="2">
        <f>IF(AND(B2892&gt;B2891,C2892&lt;C2891,E2892="lunes"),1,IF(AND(B2892=B2891,C2892&gt;C2891,E2892="lunes"),1,IF(AND(B2892=B2891,C2892=C2891,E2892="lunes"),F2891+1,F2891)))</f>
        <v>10</v>
      </c>
      <c r="G2892" s="2"/>
    </row>
    <row r="2893" spans="1:7" x14ac:dyDescent="0.35">
      <c r="A2893" s="1">
        <v>45362</v>
      </c>
      <c r="B2893" t="s">
        <v>15</v>
      </c>
      <c r="C2893" t="s">
        <v>12</v>
      </c>
      <c r="D2893">
        <v>18</v>
      </c>
      <c r="E2893" s="2" t="s">
        <v>33</v>
      </c>
      <c r="F2893" s="2">
        <f>IF(AND(B2893&gt;B2892,C2893&lt;C2892,E2893="lunes"),1,IF(AND(B2893=B2892,C2893&gt;C2892,E2893="lunes"),1,IF(AND(B2893=B2892,C2893=C2892,E2893="lunes"),F2892+1,F2892)))</f>
        <v>11</v>
      </c>
      <c r="G2893" s="2"/>
    </row>
    <row r="2894" spans="1:7" x14ac:dyDescent="0.35">
      <c r="A2894" s="1">
        <v>45363</v>
      </c>
      <c r="B2894" t="s">
        <v>15</v>
      </c>
      <c r="C2894" t="s">
        <v>12</v>
      </c>
      <c r="D2894">
        <v>27</v>
      </c>
      <c r="E2894" s="2" t="s">
        <v>34</v>
      </c>
      <c r="F2894" s="2">
        <f>IF(AND(B2894&gt;B2893,C2894&lt;C2893,E2894="lunes"),1,IF(AND(B2894=B2893,C2894&gt;C2893,E2894="lunes"),1,IF(AND(B2894=B2893,C2894=C2893,E2894="lunes"),F2893+1,F2893)))</f>
        <v>11</v>
      </c>
      <c r="G2894" s="2"/>
    </row>
    <row r="2895" spans="1:7" x14ac:dyDescent="0.35">
      <c r="A2895" s="1">
        <v>45364</v>
      </c>
      <c r="B2895" t="s">
        <v>15</v>
      </c>
      <c r="C2895" t="s">
        <v>12</v>
      </c>
      <c r="D2895">
        <v>19</v>
      </c>
      <c r="E2895" s="2" t="s">
        <v>35</v>
      </c>
      <c r="F2895" s="2">
        <f>IF(AND(B2895&gt;B2894,C2895&lt;C2894,E2895="lunes"),1,IF(AND(B2895=B2894,C2895&gt;C2894,E2895="lunes"),1,IF(AND(B2895=B2894,C2895=C2894,E2895="lunes"),F2894+1,F2894)))</f>
        <v>11</v>
      </c>
      <c r="G2895" s="2"/>
    </row>
    <row r="2896" spans="1:7" x14ac:dyDescent="0.35">
      <c r="A2896" s="1">
        <v>45365</v>
      </c>
      <c r="B2896" t="s">
        <v>15</v>
      </c>
      <c r="C2896" t="s">
        <v>12</v>
      </c>
      <c r="D2896">
        <v>16</v>
      </c>
      <c r="E2896" s="2" t="s">
        <v>36</v>
      </c>
      <c r="F2896" s="2">
        <f>IF(AND(B2896&gt;B2895,C2896&lt;C2895,E2896="lunes"),1,IF(AND(B2896=B2895,C2896&gt;C2895,E2896="lunes"),1,IF(AND(B2896=B2895,C2896=C2895,E2896="lunes"),F2895+1,F2895)))</f>
        <v>11</v>
      </c>
      <c r="G2896" s="2"/>
    </row>
    <row r="2897" spans="1:7" x14ac:dyDescent="0.35">
      <c r="A2897" s="1">
        <v>45366</v>
      </c>
      <c r="B2897" t="s">
        <v>15</v>
      </c>
      <c r="C2897" t="s">
        <v>12</v>
      </c>
      <c r="D2897">
        <v>39</v>
      </c>
      <c r="E2897" s="2" t="s">
        <v>37</v>
      </c>
      <c r="F2897" s="2">
        <f>IF(AND(B2897&gt;B2896,C2897&lt;C2896,E2897="lunes"),1,IF(AND(B2897=B2896,C2897&gt;C2896,E2897="lunes"),1,IF(AND(B2897=B2896,C2897=C2896,E2897="lunes"),F2896+1,F2896)))</f>
        <v>11</v>
      </c>
      <c r="G2897" s="2"/>
    </row>
    <row r="2898" spans="1:7" x14ac:dyDescent="0.35">
      <c r="A2898" s="1">
        <v>45367</v>
      </c>
      <c r="B2898" t="s">
        <v>15</v>
      </c>
      <c r="C2898" t="s">
        <v>12</v>
      </c>
      <c r="D2898">
        <v>20</v>
      </c>
      <c r="E2898" s="2" t="s">
        <v>38</v>
      </c>
      <c r="F2898" s="2">
        <f>IF(AND(B2898&gt;B2897,C2898&lt;C2897,E2898="lunes"),1,IF(AND(B2898=B2897,C2898&gt;C2897,E2898="lunes"),1,IF(AND(B2898=B2897,C2898=C2897,E2898="lunes"),F2897+1,F2897)))</f>
        <v>11</v>
      </c>
      <c r="G2898" s="2"/>
    </row>
    <row r="2899" spans="1:7" x14ac:dyDescent="0.35">
      <c r="A2899" s="1">
        <v>45368</v>
      </c>
      <c r="B2899" t="s">
        <v>15</v>
      </c>
      <c r="C2899" t="s">
        <v>12</v>
      </c>
      <c r="D2899">
        <v>29</v>
      </c>
      <c r="E2899" s="2" t="s">
        <v>39</v>
      </c>
      <c r="F2899" s="2">
        <f>IF(AND(B2899&gt;B2898,C2899&lt;C2898,E2899="lunes"),1,IF(AND(B2899=B2898,C2899&gt;C2898,E2899="lunes"),1,IF(AND(B2899=B2898,C2899=C2898,E2899="lunes"),F2898+1,F2898)))</f>
        <v>11</v>
      </c>
      <c r="G2899" s="2"/>
    </row>
    <row r="2900" spans="1:7" x14ac:dyDescent="0.35">
      <c r="A2900" s="1">
        <v>45369</v>
      </c>
      <c r="B2900" t="s">
        <v>15</v>
      </c>
      <c r="C2900" t="s">
        <v>12</v>
      </c>
      <c r="D2900">
        <v>36</v>
      </c>
      <c r="E2900" s="2" t="s">
        <v>33</v>
      </c>
      <c r="F2900" s="2">
        <f>IF(AND(B2900&gt;B2899,C2900&lt;C2899,E2900="lunes"),1,IF(AND(B2900=B2899,C2900&gt;C2899,E2900="lunes"),1,IF(AND(B2900=B2899,C2900=C2899,E2900="lunes"),F2899+1,F2899)))</f>
        <v>12</v>
      </c>
      <c r="G2900" s="2"/>
    </row>
    <row r="2901" spans="1:7" x14ac:dyDescent="0.35">
      <c r="A2901" s="1">
        <v>45370</v>
      </c>
      <c r="B2901" t="s">
        <v>15</v>
      </c>
      <c r="C2901" t="s">
        <v>12</v>
      </c>
      <c r="D2901">
        <v>18</v>
      </c>
      <c r="E2901" s="2" t="s">
        <v>34</v>
      </c>
      <c r="F2901" s="2">
        <f>IF(AND(B2901&gt;B2900,C2901&lt;C2900,E2901="lunes"),1,IF(AND(B2901=B2900,C2901&gt;C2900,E2901="lunes"),1,IF(AND(B2901=B2900,C2901=C2900,E2901="lunes"),F2900+1,F2900)))</f>
        <v>12</v>
      </c>
      <c r="G2901" s="2"/>
    </row>
    <row r="2902" spans="1:7" x14ac:dyDescent="0.35">
      <c r="A2902" s="1">
        <v>45371</v>
      </c>
      <c r="B2902" t="s">
        <v>15</v>
      </c>
      <c r="C2902" t="s">
        <v>12</v>
      </c>
      <c r="D2902">
        <v>27</v>
      </c>
      <c r="E2902" s="2" t="s">
        <v>35</v>
      </c>
      <c r="F2902" s="2">
        <f>IF(AND(B2902&gt;B2901,C2902&lt;C2901,E2902="lunes"),1,IF(AND(B2902=B2901,C2902&gt;C2901,E2902="lunes"),1,IF(AND(B2902=B2901,C2902=C2901,E2902="lunes"),F2901+1,F2901)))</f>
        <v>12</v>
      </c>
      <c r="G2902" s="2"/>
    </row>
    <row r="2903" spans="1:7" x14ac:dyDescent="0.35">
      <c r="A2903" s="1">
        <v>45372</v>
      </c>
      <c r="B2903" t="s">
        <v>15</v>
      </c>
      <c r="C2903" t="s">
        <v>12</v>
      </c>
      <c r="D2903">
        <v>23</v>
      </c>
      <c r="E2903" s="2" t="s">
        <v>36</v>
      </c>
      <c r="F2903" s="2">
        <f>IF(AND(B2903&gt;B2902,C2903&lt;C2902,E2903="lunes"),1,IF(AND(B2903=B2902,C2903&gt;C2902,E2903="lunes"),1,IF(AND(B2903=B2902,C2903=C2902,E2903="lunes"),F2902+1,F2902)))</f>
        <v>12</v>
      </c>
      <c r="G2903" s="2"/>
    </row>
    <row r="2904" spans="1:7" x14ac:dyDescent="0.35">
      <c r="A2904" s="1">
        <v>45373</v>
      </c>
      <c r="B2904" t="s">
        <v>15</v>
      </c>
      <c r="C2904" t="s">
        <v>12</v>
      </c>
      <c r="D2904">
        <v>38</v>
      </c>
      <c r="E2904" s="2" t="s">
        <v>37</v>
      </c>
      <c r="F2904" s="2">
        <f>IF(AND(B2904&gt;B2903,C2904&lt;C2903,E2904="lunes"),1,IF(AND(B2904=B2903,C2904&gt;C2903,E2904="lunes"),1,IF(AND(B2904=B2903,C2904=C2903,E2904="lunes"),F2903+1,F2903)))</f>
        <v>12</v>
      </c>
      <c r="G2904" s="2"/>
    </row>
    <row r="2905" spans="1:7" x14ac:dyDescent="0.35">
      <c r="A2905" s="1">
        <v>45374</v>
      </c>
      <c r="B2905" t="s">
        <v>15</v>
      </c>
      <c r="C2905" t="s">
        <v>12</v>
      </c>
      <c r="D2905">
        <v>28</v>
      </c>
      <c r="E2905" s="2" t="s">
        <v>38</v>
      </c>
      <c r="F2905" s="2">
        <f>IF(AND(B2905&gt;B2904,C2905&lt;C2904,E2905="lunes"),1,IF(AND(B2905=B2904,C2905&gt;C2904,E2905="lunes"),1,IF(AND(B2905=B2904,C2905=C2904,E2905="lunes"),F2904+1,F2904)))</f>
        <v>12</v>
      </c>
      <c r="G2905" s="2"/>
    </row>
    <row r="2906" spans="1:7" x14ac:dyDescent="0.35">
      <c r="A2906" s="1">
        <v>45375</v>
      </c>
      <c r="B2906" t="s">
        <v>15</v>
      </c>
      <c r="C2906" t="s">
        <v>12</v>
      </c>
      <c r="D2906">
        <v>30</v>
      </c>
      <c r="E2906" s="2" t="s">
        <v>39</v>
      </c>
      <c r="F2906" s="2">
        <f>IF(AND(B2906&gt;B2905,C2906&lt;C2905,E2906="lunes"),1,IF(AND(B2906=B2905,C2906&gt;C2905,E2906="lunes"),1,IF(AND(B2906=B2905,C2906=C2905,E2906="lunes"),F2905+1,F2905)))</f>
        <v>12</v>
      </c>
      <c r="G2906" s="2"/>
    </row>
    <row r="2907" spans="1:7" x14ac:dyDescent="0.35">
      <c r="A2907" s="1">
        <v>45376</v>
      </c>
      <c r="B2907" t="s">
        <v>15</v>
      </c>
      <c r="C2907" t="s">
        <v>12</v>
      </c>
      <c r="D2907">
        <v>26</v>
      </c>
      <c r="E2907" s="2" t="s">
        <v>33</v>
      </c>
      <c r="F2907" s="2">
        <f>IF(AND(B2907&gt;B2906,C2907&lt;C2906,E2907="lunes"),1,IF(AND(B2907=B2906,C2907&gt;C2906,E2907="lunes"),1,IF(AND(B2907=B2906,C2907=C2906,E2907="lunes"),F2906+1,F2906)))</f>
        <v>13</v>
      </c>
      <c r="G2907" s="2"/>
    </row>
    <row r="2908" spans="1:7" x14ac:dyDescent="0.35">
      <c r="A2908" s="1">
        <v>45377</v>
      </c>
      <c r="B2908" t="s">
        <v>15</v>
      </c>
      <c r="C2908" t="s">
        <v>12</v>
      </c>
      <c r="D2908">
        <v>12</v>
      </c>
      <c r="E2908" s="2" t="s">
        <v>34</v>
      </c>
      <c r="F2908" s="2">
        <f>IF(AND(B2908&gt;B2907,C2908&lt;C2907,E2908="lunes"),1,IF(AND(B2908=B2907,C2908&gt;C2907,E2908="lunes"),1,IF(AND(B2908=B2907,C2908=C2907,E2908="lunes"),F2907+1,F2907)))</f>
        <v>13</v>
      </c>
      <c r="G2908" s="2"/>
    </row>
    <row r="2909" spans="1:7" x14ac:dyDescent="0.35">
      <c r="A2909" s="1">
        <v>45378</v>
      </c>
      <c r="B2909" t="s">
        <v>15</v>
      </c>
      <c r="C2909" t="s">
        <v>12</v>
      </c>
      <c r="D2909">
        <v>19</v>
      </c>
      <c r="E2909" s="2" t="s">
        <v>35</v>
      </c>
      <c r="F2909" s="2">
        <f>IF(AND(B2909&gt;B2908,C2909&lt;C2908,E2909="lunes"),1,IF(AND(B2909=B2908,C2909&gt;C2908,E2909="lunes"),1,IF(AND(B2909=B2908,C2909=C2908,E2909="lunes"),F2908+1,F2908)))</f>
        <v>13</v>
      </c>
      <c r="G2909" s="2"/>
    </row>
    <row r="2910" spans="1:7" x14ac:dyDescent="0.35">
      <c r="A2910" s="1">
        <v>45379</v>
      </c>
      <c r="B2910" t="s">
        <v>15</v>
      </c>
      <c r="C2910" t="s">
        <v>12</v>
      </c>
      <c r="D2910">
        <v>21</v>
      </c>
      <c r="E2910" s="2" t="s">
        <v>36</v>
      </c>
      <c r="F2910" s="2">
        <f>IF(AND(B2910&gt;B2909,C2910&lt;C2909,E2910="lunes"),1,IF(AND(B2910=B2909,C2910&gt;C2909,E2910="lunes"),1,IF(AND(B2910=B2909,C2910=C2909,E2910="lunes"),F2909+1,F2909)))</f>
        <v>13</v>
      </c>
      <c r="G2910" s="2"/>
    </row>
    <row r="2911" spans="1:7" x14ac:dyDescent="0.35">
      <c r="A2911" s="1">
        <v>45380</v>
      </c>
      <c r="B2911" t="s">
        <v>15</v>
      </c>
      <c r="C2911" t="s">
        <v>12</v>
      </c>
      <c r="D2911">
        <v>29</v>
      </c>
      <c r="E2911" s="2" t="s">
        <v>37</v>
      </c>
      <c r="F2911" s="2">
        <f>IF(AND(B2911&gt;B2910,C2911&lt;C2910,E2911="lunes"),1,IF(AND(B2911=B2910,C2911&gt;C2910,E2911="lunes"),1,IF(AND(B2911=B2910,C2911=C2910,E2911="lunes"),F2910+1,F2910)))</f>
        <v>13</v>
      </c>
      <c r="G2911" s="2"/>
    </row>
    <row r="2912" spans="1:7" x14ac:dyDescent="0.35">
      <c r="A2912" s="1">
        <v>45381</v>
      </c>
      <c r="B2912" t="s">
        <v>15</v>
      </c>
      <c r="C2912" t="s">
        <v>12</v>
      </c>
      <c r="D2912">
        <v>38</v>
      </c>
      <c r="E2912" s="2" t="s">
        <v>38</v>
      </c>
      <c r="F2912" s="2">
        <f>IF(AND(B2912&gt;B2911,C2912&lt;C2911,E2912="lunes"),1,IF(AND(B2912=B2911,C2912&gt;C2911,E2912="lunes"),1,IF(AND(B2912=B2911,C2912=C2911,E2912="lunes"),F2911+1,F2911)))</f>
        <v>13</v>
      </c>
      <c r="G2912" s="2"/>
    </row>
    <row r="2913" spans="1:7" x14ac:dyDescent="0.35">
      <c r="A2913" s="1">
        <v>45382</v>
      </c>
      <c r="B2913" t="s">
        <v>15</v>
      </c>
      <c r="C2913" t="s">
        <v>12</v>
      </c>
      <c r="D2913">
        <v>31</v>
      </c>
      <c r="E2913" s="2" t="s">
        <v>39</v>
      </c>
      <c r="F2913" s="2">
        <f>IF(AND(B2913&gt;B2912,C2913&lt;C2912,E2913="lunes"),1,IF(AND(B2913=B2912,C2913&gt;C2912,E2913="lunes"),1,IF(AND(B2913=B2912,C2913=C2912,E2913="lunes"),F2912+1,F2912)))</f>
        <v>13</v>
      </c>
      <c r="G2913" s="2"/>
    </row>
    <row r="2914" spans="1:7" x14ac:dyDescent="0.35">
      <c r="A2914" s="1">
        <v>45292</v>
      </c>
      <c r="B2914" t="s">
        <v>16</v>
      </c>
      <c r="C2914" t="s">
        <v>5</v>
      </c>
      <c r="D2914">
        <v>5</v>
      </c>
      <c r="E2914" s="2" t="s">
        <v>33</v>
      </c>
      <c r="F2914" s="2">
        <f>IF(AND(B2914&gt;B2913,C2914&lt;C2913,E2914="lunes"),1,IF(AND(B2914=B2913,C2914&gt;C2913,E2914="lunes"),1,IF(AND(B2914=B2913,C2914=C2913,E2914="lunes"),F2913+1,F2913)))</f>
        <v>1</v>
      </c>
      <c r="G2914" s="2"/>
    </row>
    <row r="2915" spans="1:7" x14ac:dyDescent="0.35">
      <c r="A2915" s="1">
        <v>45293</v>
      </c>
      <c r="B2915" t="s">
        <v>16</v>
      </c>
      <c r="C2915" t="s">
        <v>5</v>
      </c>
      <c r="D2915">
        <v>6</v>
      </c>
      <c r="E2915" s="2" t="s">
        <v>34</v>
      </c>
      <c r="F2915" s="2">
        <f>IF(AND(B2915&gt;B2914,C2915&lt;C2914,E2915="lunes"),1,IF(AND(B2915=B2914,C2915&gt;C2914,E2915="lunes"),1,IF(AND(B2915=B2914,C2915=C2914,E2915="lunes"),F2914+1,F2914)))</f>
        <v>1</v>
      </c>
      <c r="G2915" s="2"/>
    </row>
    <row r="2916" spans="1:7" x14ac:dyDescent="0.35">
      <c r="A2916" s="1">
        <v>45294</v>
      </c>
      <c r="B2916" t="s">
        <v>16</v>
      </c>
      <c r="C2916" t="s">
        <v>5</v>
      </c>
      <c r="D2916">
        <v>1</v>
      </c>
      <c r="E2916" s="2" t="s">
        <v>35</v>
      </c>
      <c r="F2916" s="2">
        <f>IF(AND(B2916&gt;B2915,C2916&lt;C2915,E2916="lunes"),1,IF(AND(B2916=B2915,C2916&gt;C2915,E2916="lunes"),1,IF(AND(B2916=B2915,C2916=C2915,E2916="lunes"),F2915+1,F2915)))</f>
        <v>1</v>
      </c>
      <c r="G2916" s="2"/>
    </row>
    <row r="2917" spans="1:7" x14ac:dyDescent="0.35">
      <c r="A2917" s="1">
        <v>45295</v>
      </c>
      <c r="B2917" t="s">
        <v>16</v>
      </c>
      <c r="C2917" t="s">
        <v>5</v>
      </c>
      <c r="D2917">
        <v>11</v>
      </c>
      <c r="E2917" s="2" t="s">
        <v>36</v>
      </c>
      <c r="F2917" s="2">
        <f>IF(AND(B2917&gt;B2916,C2917&lt;C2916,E2917="lunes"),1,IF(AND(B2917=B2916,C2917&gt;C2916,E2917="lunes"),1,IF(AND(B2917=B2916,C2917=C2916,E2917="lunes"),F2916+1,F2916)))</f>
        <v>1</v>
      </c>
      <c r="G2917" s="2"/>
    </row>
    <row r="2918" spans="1:7" x14ac:dyDescent="0.35">
      <c r="A2918" s="1">
        <v>45296</v>
      </c>
      <c r="B2918" t="s">
        <v>16</v>
      </c>
      <c r="C2918" t="s">
        <v>5</v>
      </c>
      <c r="D2918">
        <v>11</v>
      </c>
      <c r="E2918" s="2" t="s">
        <v>37</v>
      </c>
      <c r="F2918" s="2">
        <f>IF(AND(B2918&gt;B2917,C2918&lt;C2917,E2918="lunes"),1,IF(AND(B2918=B2917,C2918&gt;C2917,E2918="lunes"),1,IF(AND(B2918=B2917,C2918=C2917,E2918="lunes"),F2917+1,F2917)))</f>
        <v>1</v>
      </c>
      <c r="G2918" s="2"/>
    </row>
    <row r="2919" spans="1:7" x14ac:dyDescent="0.35">
      <c r="A2919" s="1">
        <v>45297</v>
      </c>
      <c r="B2919" t="s">
        <v>16</v>
      </c>
      <c r="C2919" t="s">
        <v>5</v>
      </c>
      <c r="D2919">
        <v>11</v>
      </c>
      <c r="E2919" s="2" t="s">
        <v>38</v>
      </c>
      <c r="F2919" s="2">
        <f>IF(AND(B2919&gt;B2918,C2919&lt;C2918,E2919="lunes"),1,IF(AND(B2919=B2918,C2919&gt;C2918,E2919="lunes"),1,IF(AND(B2919=B2918,C2919=C2918,E2919="lunes"),F2918+1,F2918)))</f>
        <v>1</v>
      </c>
      <c r="G2919" s="2"/>
    </row>
    <row r="2920" spans="1:7" x14ac:dyDescent="0.35">
      <c r="A2920" s="1">
        <v>45298</v>
      </c>
      <c r="B2920" t="s">
        <v>16</v>
      </c>
      <c r="C2920" t="s">
        <v>5</v>
      </c>
      <c r="D2920">
        <v>5</v>
      </c>
      <c r="E2920" s="2" t="s">
        <v>39</v>
      </c>
      <c r="F2920" s="2">
        <f>IF(AND(B2920&gt;B2919,C2920&lt;C2919,E2920="lunes"),1,IF(AND(B2920=B2919,C2920&gt;C2919,E2920="lunes"),1,IF(AND(B2920=B2919,C2920=C2919,E2920="lunes"),F2919+1,F2919)))</f>
        <v>1</v>
      </c>
      <c r="G2920" s="2"/>
    </row>
    <row r="2921" spans="1:7" x14ac:dyDescent="0.35">
      <c r="A2921" s="1">
        <v>45299</v>
      </c>
      <c r="B2921" t="s">
        <v>16</v>
      </c>
      <c r="C2921" t="s">
        <v>5</v>
      </c>
      <c r="D2921">
        <v>4</v>
      </c>
      <c r="E2921" s="2" t="s">
        <v>33</v>
      </c>
      <c r="F2921" s="2">
        <f>IF(AND(B2921&gt;B2920,C2921&lt;C2920,E2921="lunes"),1,IF(AND(B2921=B2920,C2921&gt;C2920,E2921="lunes"),1,IF(AND(B2921=B2920,C2921=C2920,E2921="lunes"),F2920+1,F2920)))</f>
        <v>2</v>
      </c>
      <c r="G2921" s="2"/>
    </row>
    <row r="2922" spans="1:7" x14ac:dyDescent="0.35">
      <c r="A2922" s="1">
        <v>45300</v>
      </c>
      <c r="B2922" t="s">
        <v>16</v>
      </c>
      <c r="C2922" t="s">
        <v>5</v>
      </c>
      <c r="D2922">
        <v>5</v>
      </c>
      <c r="E2922" s="2" t="s">
        <v>34</v>
      </c>
      <c r="F2922" s="2">
        <f>IF(AND(B2922&gt;B2921,C2922&lt;C2921,E2922="lunes"),1,IF(AND(B2922=B2921,C2922&gt;C2921,E2922="lunes"),1,IF(AND(B2922=B2921,C2922=C2921,E2922="lunes"),F2921+1,F2921)))</f>
        <v>2</v>
      </c>
      <c r="G2922" s="2"/>
    </row>
    <row r="2923" spans="1:7" x14ac:dyDescent="0.35">
      <c r="A2923" s="1">
        <v>45301</v>
      </c>
      <c r="B2923" t="s">
        <v>16</v>
      </c>
      <c r="C2923" t="s">
        <v>5</v>
      </c>
      <c r="D2923">
        <v>5</v>
      </c>
      <c r="E2923" s="2" t="s">
        <v>35</v>
      </c>
      <c r="F2923" s="2">
        <f>IF(AND(B2923&gt;B2922,C2923&lt;C2922,E2923="lunes"),1,IF(AND(B2923=B2922,C2923&gt;C2922,E2923="lunes"),1,IF(AND(B2923=B2922,C2923=C2922,E2923="lunes"),F2922+1,F2922)))</f>
        <v>2</v>
      </c>
      <c r="G2923" s="2"/>
    </row>
    <row r="2924" spans="1:7" x14ac:dyDescent="0.35">
      <c r="A2924" s="1">
        <v>45302</v>
      </c>
      <c r="B2924" t="s">
        <v>16</v>
      </c>
      <c r="C2924" t="s">
        <v>5</v>
      </c>
      <c r="D2924">
        <v>3</v>
      </c>
      <c r="E2924" s="2" t="s">
        <v>36</v>
      </c>
      <c r="F2924" s="2">
        <f>IF(AND(B2924&gt;B2923,C2924&lt;C2923,E2924="lunes"),1,IF(AND(B2924=B2923,C2924&gt;C2923,E2924="lunes"),1,IF(AND(B2924=B2923,C2924=C2923,E2924="lunes"),F2923+1,F2923)))</f>
        <v>2</v>
      </c>
      <c r="G2924" s="2"/>
    </row>
    <row r="2925" spans="1:7" x14ac:dyDescent="0.35">
      <c r="A2925" s="1">
        <v>45303</v>
      </c>
      <c r="B2925" t="s">
        <v>16</v>
      </c>
      <c r="C2925" t="s">
        <v>5</v>
      </c>
      <c r="D2925">
        <v>13</v>
      </c>
      <c r="E2925" s="2" t="s">
        <v>37</v>
      </c>
      <c r="F2925" s="2">
        <f>IF(AND(B2925&gt;B2924,C2925&lt;C2924,E2925="lunes"),1,IF(AND(B2925=B2924,C2925&gt;C2924,E2925="lunes"),1,IF(AND(B2925=B2924,C2925=C2924,E2925="lunes"),F2924+1,F2924)))</f>
        <v>2</v>
      </c>
      <c r="G2925" s="2"/>
    </row>
    <row r="2926" spans="1:7" x14ac:dyDescent="0.35">
      <c r="A2926" s="1">
        <v>45304</v>
      </c>
      <c r="B2926" t="s">
        <v>16</v>
      </c>
      <c r="C2926" t="s">
        <v>5</v>
      </c>
      <c r="D2926">
        <v>12</v>
      </c>
      <c r="E2926" s="2" t="s">
        <v>38</v>
      </c>
      <c r="F2926" s="2">
        <f>IF(AND(B2926&gt;B2925,C2926&lt;C2925,E2926="lunes"),1,IF(AND(B2926=B2925,C2926&gt;C2925,E2926="lunes"),1,IF(AND(B2926=B2925,C2926=C2925,E2926="lunes"),F2925+1,F2925)))</f>
        <v>2</v>
      </c>
      <c r="G2926" s="2"/>
    </row>
    <row r="2927" spans="1:7" x14ac:dyDescent="0.35">
      <c r="A2927" s="1">
        <v>45305</v>
      </c>
      <c r="B2927" t="s">
        <v>16</v>
      </c>
      <c r="C2927" t="s">
        <v>5</v>
      </c>
      <c r="D2927">
        <v>11</v>
      </c>
      <c r="E2927" s="2" t="s">
        <v>39</v>
      </c>
      <c r="F2927" s="2">
        <f>IF(AND(B2927&gt;B2926,C2927&lt;C2926,E2927="lunes"),1,IF(AND(B2927=B2926,C2927&gt;C2926,E2927="lunes"),1,IF(AND(B2927=B2926,C2927=C2926,E2927="lunes"),F2926+1,F2926)))</f>
        <v>2</v>
      </c>
      <c r="G2927" s="2"/>
    </row>
    <row r="2928" spans="1:7" x14ac:dyDescent="0.35">
      <c r="A2928" s="1">
        <v>45306</v>
      </c>
      <c r="B2928" t="s">
        <v>16</v>
      </c>
      <c r="C2928" t="s">
        <v>5</v>
      </c>
      <c r="D2928">
        <v>1</v>
      </c>
      <c r="E2928" s="2" t="s">
        <v>33</v>
      </c>
      <c r="F2928" s="2">
        <f>IF(AND(B2928&gt;B2927,C2928&lt;C2927,E2928="lunes"),1,IF(AND(B2928=B2927,C2928&gt;C2927,E2928="lunes"),1,IF(AND(B2928=B2927,C2928=C2927,E2928="lunes"),F2927+1,F2927)))</f>
        <v>3</v>
      </c>
      <c r="G2928" s="2"/>
    </row>
    <row r="2929" spans="1:7" x14ac:dyDescent="0.35">
      <c r="A2929" s="1">
        <v>45307</v>
      </c>
      <c r="B2929" t="s">
        <v>16</v>
      </c>
      <c r="C2929" t="s">
        <v>5</v>
      </c>
      <c r="D2929">
        <v>7</v>
      </c>
      <c r="E2929" s="2" t="s">
        <v>34</v>
      </c>
      <c r="F2929" s="2">
        <f>IF(AND(B2929&gt;B2928,C2929&lt;C2928,E2929="lunes"),1,IF(AND(B2929=B2928,C2929&gt;C2928,E2929="lunes"),1,IF(AND(B2929=B2928,C2929=C2928,E2929="lunes"),F2928+1,F2928)))</f>
        <v>3</v>
      </c>
      <c r="G2929" s="2"/>
    </row>
    <row r="2930" spans="1:7" x14ac:dyDescent="0.35">
      <c r="A2930" s="1">
        <v>45308</v>
      </c>
      <c r="B2930" t="s">
        <v>16</v>
      </c>
      <c r="C2930" t="s">
        <v>5</v>
      </c>
      <c r="D2930">
        <v>9</v>
      </c>
      <c r="E2930" s="2" t="s">
        <v>35</v>
      </c>
      <c r="F2930" s="2">
        <f>IF(AND(B2930&gt;B2929,C2930&lt;C2929,E2930="lunes"),1,IF(AND(B2930=B2929,C2930&gt;C2929,E2930="lunes"),1,IF(AND(B2930=B2929,C2930=C2929,E2930="lunes"),F2929+1,F2929)))</f>
        <v>3</v>
      </c>
      <c r="G2930" s="2"/>
    </row>
    <row r="2931" spans="1:7" x14ac:dyDescent="0.35">
      <c r="A2931" s="1">
        <v>45309</v>
      </c>
      <c r="B2931" t="s">
        <v>16</v>
      </c>
      <c r="C2931" t="s">
        <v>5</v>
      </c>
      <c r="D2931">
        <v>11</v>
      </c>
      <c r="E2931" s="2" t="s">
        <v>36</v>
      </c>
      <c r="F2931" s="2">
        <f>IF(AND(B2931&gt;B2930,C2931&lt;C2930,E2931="lunes"),1,IF(AND(B2931=B2930,C2931&gt;C2930,E2931="lunes"),1,IF(AND(B2931=B2930,C2931=C2930,E2931="lunes"),F2930+1,F2930)))</f>
        <v>3</v>
      </c>
      <c r="G2931" s="2"/>
    </row>
    <row r="2932" spans="1:7" x14ac:dyDescent="0.35">
      <c r="A2932" s="1">
        <v>45310</v>
      </c>
      <c r="B2932" t="s">
        <v>16</v>
      </c>
      <c r="C2932" t="s">
        <v>5</v>
      </c>
      <c r="D2932">
        <v>14</v>
      </c>
      <c r="E2932" s="2" t="s">
        <v>37</v>
      </c>
      <c r="F2932" s="2">
        <f>IF(AND(B2932&gt;B2931,C2932&lt;C2931,E2932="lunes"),1,IF(AND(B2932=B2931,C2932&gt;C2931,E2932="lunes"),1,IF(AND(B2932=B2931,C2932=C2931,E2932="lunes"),F2931+1,F2931)))</f>
        <v>3</v>
      </c>
      <c r="G2932" s="2"/>
    </row>
    <row r="2933" spans="1:7" x14ac:dyDescent="0.35">
      <c r="A2933" s="1">
        <v>45311</v>
      </c>
      <c r="B2933" t="s">
        <v>16</v>
      </c>
      <c r="C2933" t="s">
        <v>5</v>
      </c>
      <c r="D2933">
        <v>15</v>
      </c>
      <c r="E2933" s="2" t="s">
        <v>38</v>
      </c>
      <c r="F2933" s="2">
        <f>IF(AND(B2933&gt;B2932,C2933&lt;C2932,E2933="lunes"),1,IF(AND(B2933=B2932,C2933&gt;C2932,E2933="lunes"),1,IF(AND(B2933=B2932,C2933=C2932,E2933="lunes"),F2932+1,F2932)))</f>
        <v>3</v>
      </c>
      <c r="G2933" s="2"/>
    </row>
    <row r="2934" spans="1:7" x14ac:dyDescent="0.35">
      <c r="A2934" s="1">
        <v>45312</v>
      </c>
      <c r="B2934" t="s">
        <v>16</v>
      </c>
      <c r="C2934" t="s">
        <v>5</v>
      </c>
      <c r="D2934">
        <v>11</v>
      </c>
      <c r="E2934" s="2" t="s">
        <v>39</v>
      </c>
      <c r="F2934" s="2">
        <f>IF(AND(B2934&gt;B2933,C2934&lt;C2933,E2934="lunes"),1,IF(AND(B2934=B2933,C2934&gt;C2933,E2934="lunes"),1,IF(AND(B2934=B2933,C2934=C2933,E2934="lunes"),F2933+1,F2933)))</f>
        <v>3</v>
      </c>
      <c r="G2934" s="2"/>
    </row>
    <row r="2935" spans="1:7" x14ac:dyDescent="0.35">
      <c r="A2935" s="1">
        <v>45313</v>
      </c>
      <c r="B2935" t="s">
        <v>16</v>
      </c>
      <c r="C2935" t="s">
        <v>5</v>
      </c>
      <c r="D2935">
        <v>9</v>
      </c>
      <c r="E2935" s="2" t="s">
        <v>33</v>
      </c>
      <c r="F2935" s="2">
        <f>IF(AND(B2935&gt;B2934,C2935&lt;C2934,E2935="lunes"),1,IF(AND(B2935=B2934,C2935&gt;C2934,E2935="lunes"),1,IF(AND(B2935=B2934,C2935=C2934,E2935="lunes"),F2934+1,F2934)))</f>
        <v>4</v>
      </c>
      <c r="G2935" s="2"/>
    </row>
    <row r="2936" spans="1:7" x14ac:dyDescent="0.35">
      <c r="A2936" s="1">
        <v>45314</v>
      </c>
      <c r="B2936" t="s">
        <v>16</v>
      </c>
      <c r="C2936" t="s">
        <v>5</v>
      </c>
      <c r="D2936">
        <v>4</v>
      </c>
      <c r="E2936" s="2" t="s">
        <v>34</v>
      </c>
      <c r="F2936" s="2">
        <f>IF(AND(B2936&gt;B2935,C2936&lt;C2935,E2936="lunes"),1,IF(AND(B2936=B2935,C2936&gt;C2935,E2936="lunes"),1,IF(AND(B2936=B2935,C2936=C2935,E2936="lunes"),F2935+1,F2935)))</f>
        <v>4</v>
      </c>
      <c r="G2936" s="2"/>
    </row>
    <row r="2937" spans="1:7" x14ac:dyDescent="0.35">
      <c r="A2937" s="1">
        <v>45315</v>
      </c>
      <c r="B2937" t="s">
        <v>16</v>
      </c>
      <c r="C2937" t="s">
        <v>5</v>
      </c>
      <c r="D2937">
        <v>3</v>
      </c>
      <c r="E2937" s="2" t="s">
        <v>35</v>
      </c>
      <c r="F2937" s="2">
        <f>IF(AND(B2937&gt;B2936,C2937&lt;C2936,E2937="lunes"),1,IF(AND(B2937=B2936,C2937&gt;C2936,E2937="lunes"),1,IF(AND(B2937=B2936,C2937=C2936,E2937="lunes"),F2936+1,F2936)))</f>
        <v>4</v>
      </c>
      <c r="G2937" s="2"/>
    </row>
    <row r="2938" spans="1:7" x14ac:dyDescent="0.35">
      <c r="A2938" s="1">
        <v>45316</v>
      </c>
      <c r="B2938" t="s">
        <v>16</v>
      </c>
      <c r="C2938" t="s">
        <v>5</v>
      </c>
      <c r="D2938">
        <v>5</v>
      </c>
      <c r="E2938" s="2" t="s">
        <v>36</v>
      </c>
      <c r="F2938" s="2">
        <f>IF(AND(B2938&gt;B2937,C2938&lt;C2937,E2938="lunes"),1,IF(AND(B2938=B2937,C2938&gt;C2937,E2938="lunes"),1,IF(AND(B2938=B2937,C2938=C2937,E2938="lunes"),F2937+1,F2937)))</f>
        <v>4</v>
      </c>
      <c r="G2938" s="2"/>
    </row>
    <row r="2939" spans="1:7" x14ac:dyDescent="0.35">
      <c r="A2939" s="1">
        <v>45317</v>
      </c>
      <c r="B2939" t="s">
        <v>16</v>
      </c>
      <c r="C2939" t="s">
        <v>5</v>
      </c>
      <c r="D2939">
        <v>6</v>
      </c>
      <c r="E2939" s="2" t="s">
        <v>37</v>
      </c>
      <c r="F2939" s="2">
        <f>IF(AND(B2939&gt;B2938,C2939&lt;C2938,E2939="lunes"),1,IF(AND(B2939=B2938,C2939&gt;C2938,E2939="lunes"),1,IF(AND(B2939=B2938,C2939=C2938,E2939="lunes"),F2938+1,F2938)))</f>
        <v>4</v>
      </c>
      <c r="G2939" s="2"/>
    </row>
    <row r="2940" spans="1:7" x14ac:dyDescent="0.35">
      <c r="A2940" s="1">
        <v>45318</v>
      </c>
      <c r="B2940" t="s">
        <v>16</v>
      </c>
      <c r="C2940" t="s">
        <v>5</v>
      </c>
      <c r="D2940">
        <v>11</v>
      </c>
      <c r="E2940" s="2" t="s">
        <v>38</v>
      </c>
      <c r="F2940" s="2">
        <f>IF(AND(B2940&gt;B2939,C2940&lt;C2939,E2940="lunes"),1,IF(AND(B2940=B2939,C2940&gt;C2939,E2940="lunes"),1,IF(AND(B2940=B2939,C2940=C2939,E2940="lunes"),F2939+1,F2939)))</f>
        <v>4</v>
      </c>
      <c r="G2940" s="2"/>
    </row>
    <row r="2941" spans="1:7" x14ac:dyDescent="0.35">
      <c r="A2941" s="1">
        <v>45319</v>
      </c>
      <c r="B2941" t="s">
        <v>16</v>
      </c>
      <c r="C2941" t="s">
        <v>5</v>
      </c>
      <c r="D2941">
        <v>8</v>
      </c>
      <c r="E2941" s="2" t="s">
        <v>39</v>
      </c>
      <c r="F2941" s="2">
        <f>IF(AND(B2941&gt;B2940,C2941&lt;C2940,E2941="lunes"),1,IF(AND(B2941=B2940,C2941&gt;C2940,E2941="lunes"),1,IF(AND(B2941=B2940,C2941=C2940,E2941="lunes"),F2940+1,F2940)))</f>
        <v>4</v>
      </c>
      <c r="G2941" s="2"/>
    </row>
    <row r="2942" spans="1:7" x14ac:dyDescent="0.35">
      <c r="A2942" s="1">
        <v>45320</v>
      </c>
      <c r="B2942" t="s">
        <v>16</v>
      </c>
      <c r="C2942" t="s">
        <v>5</v>
      </c>
      <c r="D2942">
        <v>4</v>
      </c>
      <c r="E2942" s="2" t="s">
        <v>33</v>
      </c>
      <c r="F2942" s="2">
        <f>IF(AND(B2942&gt;B2941,C2942&lt;C2941,E2942="lunes"),1,IF(AND(B2942=B2941,C2942&gt;C2941,E2942="lunes"),1,IF(AND(B2942=B2941,C2942=C2941,E2942="lunes"),F2941+1,F2941)))</f>
        <v>5</v>
      </c>
      <c r="G2942" s="2"/>
    </row>
    <row r="2943" spans="1:7" x14ac:dyDescent="0.35">
      <c r="A2943" s="1">
        <v>45321</v>
      </c>
      <c r="B2943" t="s">
        <v>16</v>
      </c>
      <c r="C2943" t="s">
        <v>5</v>
      </c>
      <c r="D2943">
        <v>6</v>
      </c>
      <c r="E2943" s="2" t="s">
        <v>34</v>
      </c>
      <c r="F2943" s="2">
        <f>IF(AND(B2943&gt;B2942,C2943&lt;C2942,E2943="lunes"),1,IF(AND(B2943=B2942,C2943&gt;C2942,E2943="lunes"),1,IF(AND(B2943=B2942,C2943=C2942,E2943="lunes"),F2942+1,F2942)))</f>
        <v>5</v>
      </c>
      <c r="G2943" s="2"/>
    </row>
    <row r="2944" spans="1:7" x14ac:dyDescent="0.35">
      <c r="A2944" s="1">
        <v>45322</v>
      </c>
      <c r="B2944" t="s">
        <v>16</v>
      </c>
      <c r="C2944" t="s">
        <v>5</v>
      </c>
      <c r="D2944">
        <v>6</v>
      </c>
      <c r="E2944" s="2" t="s">
        <v>35</v>
      </c>
      <c r="F2944" s="2">
        <f>IF(AND(B2944&gt;B2943,C2944&lt;C2943,E2944="lunes"),1,IF(AND(B2944=B2943,C2944&gt;C2943,E2944="lunes"),1,IF(AND(B2944=B2943,C2944=C2943,E2944="lunes"),F2943+1,F2943)))</f>
        <v>5</v>
      </c>
      <c r="G2944" s="2"/>
    </row>
    <row r="2945" spans="1:7" x14ac:dyDescent="0.35">
      <c r="A2945" s="1">
        <v>45323</v>
      </c>
      <c r="B2945" t="s">
        <v>16</v>
      </c>
      <c r="C2945" t="s">
        <v>5</v>
      </c>
      <c r="D2945">
        <v>6</v>
      </c>
      <c r="E2945" s="2" t="s">
        <v>36</v>
      </c>
      <c r="F2945" s="2">
        <f>IF(AND(B2945&gt;B2944,C2945&lt;C2944,E2945="lunes"),1,IF(AND(B2945=B2944,C2945&gt;C2944,E2945="lunes"),1,IF(AND(B2945=B2944,C2945=C2944,E2945="lunes"),F2944+1,F2944)))</f>
        <v>5</v>
      </c>
      <c r="G2945" s="2"/>
    </row>
    <row r="2946" spans="1:7" x14ac:dyDescent="0.35">
      <c r="A2946" s="1">
        <v>45324</v>
      </c>
      <c r="B2946" t="s">
        <v>16</v>
      </c>
      <c r="C2946" t="s">
        <v>5</v>
      </c>
      <c r="D2946">
        <v>12</v>
      </c>
      <c r="E2946" s="2" t="s">
        <v>37</v>
      </c>
      <c r="F2946" s="2">
        <f>IF(AND(B2946&gt;B2945,C2946&lt;C2945,E2946="lunes"),1,IF(AND(B2946=B2945,C2946&gt;C2945,E2946="lunes"),1,IF(AND(B2946=B2945,C2946=C2945,E2946="lunes"),F2945+1,F2945)))</f>
        <v>5</v>
      </c>
      <c r="G2946" s="2"/>
    </row>
    <row r="2947" spans="1:7" x14ac:dyDescent="0.35">
      <c r="A2947" s="1">
        <v>45325</v>
      </c>
      <c r="B2947" t="s">
        <v>16</v>
      </c>
      <c r="C2947" t="s">
        <v>5</v>
      </c>
      <c r="D2947">
        <v>13</v>
      </c>
      <c r="E2947" s="2" t="s">
        <v>38</v>
      </c>
      <c r="F2947" s="2">
        <f>IF(AND(B2947&gt;B2946,C2947&lt;C2946,E2947="lunes"),1,IF(AND(B2947=B2946,C2947&gt;C2946,E2947="lunes"),1,IF(AND(B2947=B2946,C2947=C2946,E2947="lunes"),F2946+1,F2946)))</f>
        <v>5</v>
      </c>
      <c r="G2947" s="2"/>
    </row>
    <row r="2948" spans="1:7" x14ac:dyDescent="0.35">
      <c r="A2948" s="1">
        <v>45326</v>
      </c>
      <c r="B2948" t="s">
        <v>16</v>
      </c>
      <c r="C2948" t="s">
        <v>5</v>
      </c>
      <c r="D2948">
        <v>12</v>
      </c>
      <c r="E2948" s="2" t="s">
        <v>39</v>
      </c>
      <c r="F2948" s="2">
        <f>IF(AND(B2948&gt;B2947,C2948&lt;C2947,E2948="lunes"),1,IF(AND(B2948=B2947,C2948&gt;C2947,E2948="lunes"),1,IF(AND(B2948=B2947,C2948=C2947,E2948="lunes"),F2947+1,F2947)))</f>
        <v>5</v>
      </c>
      <c r="G2948" s="2"/>
    </row>
    <row r="2949" spans="1:7" x14ac:dyDescent="0.35">
      <c r="A2949" s="1">
        <v>45327</v>
      </c>
      <c r="B2949" t="s">
        <v>16</v>
      </c>
      <c r="C2949" t="s">
        <v>5</v>
      </c>
      <c r="D2949">
        <v>7</v>
      </c>
      <c r="E2949" s="2" t="s">
        <v>33</v>
      </c>
      <c r="F2949" s="2">
        <f>IF(AND(B2949&gt;B2948,C2949&lt;C2948,E2949="lunes"),1,IF(AND(B2949=B2948,C2949&gt;C2948,E2949="lunes"),1,IF(AND(B2949=B2948,C2949=C2948,E2949="lunes"),F2948+1,F2948)))</f>
        <v>6</v>
      </c>
      <c r="G2949" s="2"/>
    </row>
    <row r="2950" spans="1:7" x14ac:dyDescent="0.35">
      <c r="A2950" s="1">
        <v>45328</v>
      </c>
      <c r="B2950" t="s">
        <v>16</v>
      </c>
      <c r="C2950" t="s">
        <v>5</v>
      </c>
      <c r="D2950">
        <v>6</v>
      </c>
      <c r="E2950" s="2" t="s">
        <v>34</v>
      </c>
      <c r="F2950" s="2">
        <f>IF(AND(B2950&gt;B2949,C2950&lt;C2949,E2950="lunes"),1,IF(AND(B2950=B2949,C2950&gt;C2949,E2950="lunes"),1,IF(AND(B2950=B2949,C2950=C2949,E2950="lunes"),F2949+1,F2949)))</f>
        <v>6</v>
      </c>
      <c r="G2950" s="2"/>
    </row>
    <row r="2951" spans="1:7" x14ac:dyDescent="0.35">
      <c r="A2951" s="1">
        <v>45329</v>
      </c>
      <c r="B2951" t="s">
        <v>16</v>
      </c>
      <c r="C2951" t="s">
        <v>5</v>
      </c>
      <c r="D2951">
        <v>6</v>
      </c>
      <c r="E2951" s="2" t="s">
        <v>35</v>
      </c>
      <c r="F2951" s="2">
        <f>IF(AND(B2951&gt;B2950,C2951&lt;C2950,E2951="lunes"),1,IF(AND(B2951=B2950,C2951&gt;C2950,E2951="lunes"),1,IF(AND(B2951=B2950,C2951=C2950,E2951="lunes"),F2950+1,F2950)))</f>
        <v>6</v>
      </c>
      <c r="G2951" s="2"/>
    </row>
    <row r="2952" spans="1:7" x14ac:dyDescent="0.35">
      <c r="A2952" s="1">
        <v>45330</v>
      </c>
      <c r="B2952" t="s">
        <v>16</v>
      </c>
      <c r="C2952" t="s">
        <v>5</v>
      </c>
      <c r="D2952">
        <v>1</v>
      </c>
      <c r="E2952" s="2" t="s">
        <v>36</v>
      </c>
      <c r="F2952" s="2">
        <f>IF(AND(B2952&gt;B2951,C2952&lt;C2951,E2952="lunes"),1,IF(AND(B2952=B2951,C2952&gt;C2951,E2952="lunes"),1,IF(AND(B2952=B2951,C2952=C2951,E2952="lunes"),F2951+1,F2951)))</f>
        <v>6</v>
      </c>
      <c r="G2952" s="2"/>
    </row>
    <row r="2953" spans="1:7" x14ac:dyDescent="0.35">
      <c r="A2953" s="1">
        <v>45331</v>
      </c>
      <c r="B2953" t="s">
        <v>16</v>
      </c>
      <c r="C2953" t="s">
        <v>5</v>
      </c>
      <c r="D2953">
        <v>14</v>
      </c>
      <c r="E2953" s="2" t="s">
        <v>37</v>
      </c>
      <c r="F2953" s="2">
        <f>IF(AND(B2953&gt;B2952,C2953&lt;C2952,E2953="lunes"),1,IF(AND(B2953=B2952,C2953&gt;C2952,E2953="lunes"),1,IF(AND(B2953=B2952,C2953=C2952,E2953="lunes"),F2952+1,F2952)))</f>
        <v>6</v>
      </c>
      <c r="G2953" s="2"/>
    </row>
    <row r="2954" spans="1:7" x14ac:dyDescent="0.35">
      <c r="A2954" s="1">
        <v>45332</v>
      </c>
      <c r="B2954" t="s">
        <v>16</v>
      </c>
      <c r="C2954" t="s">
        <v>5</v>
      </c>
      <c r="D2954">
        <v>18</v>
      </c>
      <c r="E2954" s="2" t="s">
        <v>38</v>
      </c>
      <c r="F2954" s="2">
        <f>IF(AND(B2954&gt;B2953,C2954&lt;C2953,E2954="lunes"),1,IF(AND(B2954=B2953,C2954&gt;C2953,E2954="lunes"),1,IF(AND(B2954=B2953,C2954=C2953,E2954="lunes"),F2953+1,F2953)))</f>
        <v>6</v>
      </c>
      <c r="G2954" s="2"/>
    </row>
    <row r="2955" spans="1:7" x14ac:dyDescent="0.35">
      <c r="A2955" s="1">
        <v>45333</v>
      </c>
      <c r="B2955" t="s">
        <v>16</v>
      </c>
      <c r="C2955" t="s">
        <v>5</v>
      </c>
      <c r="D2955">
        <v>9</v>
      </c>
      <c r="E2955" s="2" t="s">
        <v>39</v>
      </c>
      <c r="F2955" s="2">
        <f>IF(AND(B2955&gt;B2954,C2955&lt;C2954,E2955="lunes"),1,IF(AND(B2955=B2954,C2955&gt;C2954,E2955="lunes"),1,IF(AND(B2955=B2954,C2955=C2954,E2955="lunes"),F2954+1,F2954)))</f>
        <v>6</v>
      </c>
      <c r="G2955" s="2"/>
    </row>
    <row r="2956" spans="1:7" x14ac:dyDescent="0.35">
      <c r="A2956" s="1">
        <v>45334</v>
      </c>
      <c r="B2956" t="s">
        <v>16</v>
      </c>
      <c r="C2956" t="s">
        <v>5</v>
      </c>
      <c r="D2956">
        <v>9</v>
      </c>
      <c r="E2956" s="2" t="s">
        <v>33</v>
      </c>
      <c r="F2956" s="2">
        <f>IF(AND(B2956&gt;B2955,C2956&lt;C2955,E2956="lunes"),1,IF(AND(B2956=B2955,C2956&gt;C2955,E2956="lunes"),1,IF(AND(B2956=B2955,C2956=C2955,E2956="lunes"),F2955+1,F2955)))</f>
        <v>7</v>
      </c>
      <c r="G2956" s="2"/>
    </row>
    <row r="2957" spans="1:7" x14ac:dyDescent="0.35">
      <c r="A2957" s="1">
        <v>45335</v>
      </c>
      <c r="B2957" t="s">
        <v>16</v>
      </c>
      <c r="C2957" t="s">
        <v>5</v>
      </c>
      <c r="D2957">
        <v>3</v>
      </c>
      <c r="E2957" s="2" t="s">
        <v>34</v>
      </c>
      <c r="F2957" s="2">
        <f>IF(AND(B2957&gt;B2956,C2957&lt;C2956,E2957="lunes"),1,IF(AND(B2957=B2956,C2957&gt;C2956,E2957="lunes"),1,IF(AND(B2957=B2956,C2957=C2956,E2957="lunes"),F2956+1,F2956)))</f>
        <v>7</v>
      </c>
      <c r="G2957" s="2"/>
    </row>
    <row r="2958" spans="1:7" x14ac:dyDescent="0.35">
      <c r="A2958" s="1">
        <v>45336</v>
      </c>
      <c r="B2958" t="s">
        <v>16</v>
      </c>
      <c r="C2958" t="s">
        <v>5</v>
      </c>
      <c r="D2958">
        <v>5</v>
      </c>
      <c r="E2958" s="2" t="s">
        <v>35</v>
      </c>
      <c r="F2958" s="2">
        <f>IF(AND(B2958&gt;B2957,C2958&lt;C2957,E2958="lunes"),1,IF(AND(B2958=B2957,C2958&gt;C2957,E2958="lunes"),1,IF(AND(B2958=B2957,C2958=C2957,E2958="lunes"),F2957+1,F2957)))</f>
        <v>7</v>
      </c>
      <c r="G2958" s="2"/>
    </row>
    <row r="2959" spans="1:7" x14ac:dyDescent="0.35">
      <c r="A2959" s="1">
        <v>45337</v>
      </c>
      <c r="B2959" t="s">
        <v>16</v>
      </c>
      <c r="C2959" t="s">
        <v>5</v>
      </c>
      <c r="D2959">
        <v>9</v>
      </c>
      <c r="E2959" s="2" t="s">
        <v>36</v>
      </c>
      <c r="F2959" s="2">
        <f>IF(AND(B2959&gt;B2958,C2959&lt;C2958,E2959="lunes"),1,IF(AND(B2959=B2958,C2959&gt;C2958,E2959="lunes"),1,IF(AND(B2959=B2958,C2959=C2958,E2959="lunes"),F2958+1,F2958)))</f>
        <v>7</v>
      </c>
      <c r="G2959" s="2"/>
    </row>
    <row r="2960" spans="1:7" x14ac:dyDescent="0.35">
      <c r="A2960" s="1">
        <v>45338</v>
      </c>
      <c r="B2960" t="s">
        <v>16</v>
      </c>
      <c r="C2960" t="s">
        <v>5</v>
      </c>
      <c r="D2960">
        <v>6</v>
      </c>
      <c r="E2960" s="2" t="s">
        <v>37</v>
      </c>
      <c r="F2960" s="2">
        <f>IF(AND(B2960&gt;B2959,C2960&lt;C2959,E2960="lunes"),1,IF(AND(B2960=B2959,C2960&gt;C2959,E2960="lunes"),1,IF(AND(B2960=B2959,C2960=C2959,E2960="lunes"),F2959+1,F2959)))</f>
        <v>7</v>
      </c>
      <c r="G2960" s="2"/>
    </row>
    <row r="2961" spans="1:7" x14ac:dyDescent="0.35">
      <c r="A2961" s="1">
        <v>45339</v>
      </c>
      <c r="B2961" t="s">
        <v>16</v>
      </c>
      <c r="C2961" t="s">
        <v>5</v>
      </c>
      <c r="D2961">
        <v>13</v>
      </c>
      <c r="E2961" s="2" t="s">
        <v>38</v>
      </c>
      <c r="F2961" s="2">
        <f>IF(AND(B2961&gt;B2960,C2961&lt;C2960,E2961="lunes"),1,IF(AND(B2961=B2960,C2961&gt;C2960,E2961="lunes"),1,IF(AND(B2961=B2960,C2961=C2960,E2961="lunes"),F2960+1,F2960)))</f>
        <v>7</v>
      </c>
      <c r="G2961" s="2"/>
    </row>
    <row r="2962" spans="1:7" x14ac:dyDescent="0.35">
      <c r="A2962" s="1">
        <v>45340</v>
      </c>
      <c r="B2962" t="s">
        <v>16</v>
      </c>
      <c r="C2962" t="s">
        <v>5</v>
      </c>
      <c r="D2962">
        <v>12</v>
      </c>
      <c r="E2962" s="2" t="s">
        <v>39</v>
      </c>
      <c r="F2962" s="2">
        <f>IF(AND(B2962&gt;B2961,C2962&lt;C2961,E2962="lunes"),1,IF(AND(B2962=B2961,C2962&gt;C2961,E2962="lunes"),1,IF(AND(B2962=B2961,C2962=C2961,E2962="lunes"),F2961+1,F2961)))</f>
        <v>7</v>
      </c>
      <c r="G2962" s="2"/>
    </row>
    <row r="2963" spans="1:7" x14ac:dyDescent="0.35">
      <c r="A2963" s="1">
        <v>45341</v>
      </c>
      <c r="B2963" t="s">
        <v>16</v>
      </c>
      <c r="C2963" t="s">
        <v>5</v>
      </c>
      <c r="D2963">
        <v>6</v>
      </c>
      <c r="E2963" s="2" t="s">
        <v>33</v>
      </c>
      <c r="F2963" s="2">
        <f>IF(AND(B2963&gt;B2962,C2963&lt;C2962,E2963="lunes"),1,IF(AND(B2963=B2962,C2963&gt;C2962,E2963="lunes"),1,IF(AND(B2963=B2962,C2963=C2962,E2963="lunes"),F2962+1,F2962)))</f>
        <v>8</v>
      </c>
      <c r="G2963" s="2"/>
    </row>
    <row r="2964" spans="1:7" x14ac:dyDescent="0.35">
      <c r="A2964" s="1">
        <v>45342</v>
      </c>
      <c r="B2964" t="s">
        <v>16</v>
      </c>
      <c r="C2964" t="s">
        <v>5</v>
      </c>
      <c r="D2964">
        <v>6</v>
      </c>
      <c r="E2964" s="2" t="s">
        <v>34</v>
      </c>
      <c r="F2964" s="2">
        <f>IF(AND(B2964&gt;B2963,C2964&lt;C2963,E2964="lunes"),1,IF(AND(B2964=B2963,C2964&gt;C2963,E2964="lunes"),1,IF(AND(B2964=B2963,C2964=C2963,E2964="lunes"),F2963+1,F2963)))</f>
        <v>8</v>
      </c>
      <c r="G2964" s="2"/>
    </row>
    <row r="2965" spans="1:7" x14ac:dyDescent="0.35">
      <c r="A2965" s="1">
        <v>45343</v>
      </c>
      <c r="B2965" t="s">
        <v>16</v>
      </c>
      <c r="C2965" t="s">
        <v>5</v>
      </c>
      <c r="D2965">
        <v>7</v>
      </c>
      <c r="E2965" s="2" t="s">
        <v>35</v>
      </c>
      <c r="F2965" s="2">
        <f>IF(AND(B2965&gt;B2964,C2965&lt;C2964,E2965="lunes"),1,IF(AND(B2965=B2964,C2965&gt;C2964,E2965="lunes"),1,IF(AND(B2965=B2964,C2965=C2964,E2965="lunes"),F2964+1,F2964)))</f>
        <v>8</v>
      </c>
      <c r="G2965" s="2"/>
    </row>
    <row r="2966" spans="1:7" x14ac:dyDescent="0.35">
      <c r="A2966" s="1">
        <v>45344</v>
      </c>
      <c r="B2966" t="s">
        <v>16</v>
      </c>
      <c r="C2966" t="s">
        <v>5</v>
      </c>
      <c r="D2966">
        <v>3</v>
      </c>
      <c r="E2966" s="2" t="s">
        <v>36</v>
      </c>
      <c r="F2966" s="2">
        <f>IF(AND(B2966&gt;B2965,C2966&lt;C2965,E2966="lunes"),1,IF(AND(B2966=B2965,C2966&gt;C2965,E2966="lunes"),1,IF(AND(B2966=B2965,C2966=C2965,E2966="lunes"),F2965+1,F2965)))</f>
        <v>8</v>
      </c>
      <c r="G2966" s="2"/>
    </row>
    <row r="2967" spans="1:7" x14ac:dyDescent="0.35">
      <c r="A2967" s="1">
        <v>45345</v>
      </c>
      <c r="B2967" t="s">
        <v>16</v>
      </c>
      <c r="C2967" t="s">
        <v>5</v>
      </c>
      <c r="D2967">
        <v>8</v>
      </c>
      <c r="E2967" s="2" t="s">
        <v>37</v>
      </c>
      <c r="F2967" s="2">
        <f>IF(AND(B2967&gt;B2966,C2967&lt;C2966,E2967="lunes"),1,IF(AND(B2967=B2966,C2967&gt;C2966,E2967="lunes"),1,IF(AND(B2967=B2966,C2967=C2966,E2967="lunes"),F2966+1,F2966)))</f>
        <v>8</v>
      </c>
      <c r="G2967" s="2"/>
    </row>
    <row r="2968" spans="1:7" x14ac:dyDescent="0.35">
      <c r="A2968" s="1">
        <v>45346</v>
      </c>
      <c r="B2968" t="s">
        <v>16</v>
      </c>
      <c r="C2968" t="s">
        <v>5</v>
      </c>
      <c r="D2968">
        <v>15</v>
      </c>
      <c r="E2968" s="2" t="s">
        <v>38</v>
      </c>
      <c r="F2968" s="2">
        <f>IF(AND(B2968&gt;B2967,C2968&lt;C2967,E2968="lunes"),1,IF(AND(B2968=B2967,C2968&gt;C2967,E2968="lunes"),1,IF(AND(B2968=B2967,C2968=C2967,E2968="lunes"),F2967+1,F2967)))</f>
        <v>8</v>
      </c>
      <c r="G2968" s="2"/>
    </row>
    <row r="2969" spans="1:7" x14ac:dyDescent="0.35">
      <c r="A2969" s="1">
        <v>45347</v>
      </c>
      <c r="B2969" t="s">
        <v>16</v>
      </c>
      <c r="C2969" t="s">
        <v>5</v>
      </c>
      <c r="D2969">
        <v>9</v>
      </c>
      <c r="E2969" s="2" t="s">
        <v>39</v>
      </c>
      <c r="F2969" s="2">
        <f>IF(AND(B2969&gt;B2968,C2969&lt;C2968,E2969="lunes"),1,IF(AND(B2969=B2968,C2969&gt;C2968,E2969="lunes"),1,IF(AND(B2969=B2968,C2969=C2968,E2969="lunes"),F2968+1,F2968)))</f>
        <v>8</v>
      </c>
      <c r="G2969" s="2"/>
    </row>
    <row r="2970" spans="1:7" x14ac:dyDescent="0.35">
      <c r="A2970" s="1">
        <v>45348</v>
      </c>
      <c r="B2970" t="s">
        <v>16</v>
      </c>
      <c r="C2970" t="s">
        <v>5</v>
      </c>
      <c r="D2970">
        <v>10</v>
      </c>
      <c r="E2970" s="2" t="s">
        <v>33</v>
      </c>
      <c r="F2970" s="2">
        <f>IF(AND(B2970&gt;B2969,C2970&lt;C2969,E2970="lunes"),1,IF(AND(B2970=B2969,C2970&gt;C2969,E2970="lunes"),1,IF(AND(B2970=B2969,C2970=C2969,E2970="lunes"),F2969+1,F2969)))</f>
        <v>9</v>
      </c>
      <c r="G2970" s="2"/>
    </row>
    <row r="2971" spans="1:7" x14ac:dyDescent="0.35">
      <c r="A2971" s="1">
        <v>45349</v>
      </c>
      <c r="B2971" t="s">
        <v>16</v>
      </c>
      <c r="C2971" t="s">
        <v>5</v>
      </c>
      <c r="D2971">
        <v>6</v>
      </c>
      <c r="E2971" s="2" t="s">
        <v>34</v>
      </c>
      <c r="F2971" s="2">
        <f>IF(AND(B2971&gt;B2970,C2971&lt;C2970,E2971="lunes"),1,IF(AND(B2971=B2970,C2971&gt;C2970,E2971="lunes"),1,IF(AND(B2971=B2970,C2971=C2970,E2971="lunes"),F2970+1,F2970)))</f>
        <v>9</v>
      </c>
      <c r="G2971" s="2"/>
    </row>
    <row r="2972" spans="1:7" x14ac:dyDescent="0.35">
      <c r="A2972" s="1">
        <v>45350</v>
      </c>
      <c r="B2972" t="s">
        <v>16</v>
      </c>
      <c r="C2972" t="s">
        <v>5</v>
      </c>
      <c r="D2972">
        <v>9</v>
      </c>
      <c r="E2972" s="2" t="s">
        <v>35</v>
      </c>
      <c r="F2972" s="2">
        <f>IF(AND(B2972&gt;B2971,C2972&lt;C2971,E2972="lunes"),1,IF(AND(B2972=B2971,C2972&gt;C2971,E2972="lunes"),1,IF(AND(B2972=B2971,C2972=C2971,E2972="lunes"),F2971+1,F2971)))</f>
        <v>9</v>
      </c>
      <c r="G2972" s="2"/>
    </row>
    <row r="2973" spans="1:7" x14ac:dyDescent="0.35">
      <c r="A2973" s="1">
        <v>45351</v>
      </c>
      <c r="B2973" t="s">
        <v>16</v>
      </c>
      <c r="C2973" t="s">
        <v>5</v>
      </c>
      <c r="D2973">
        <v>3</v>
      </c>
      <c r="E2973" s="2" t="s">
        <v>36</v>
      </c>
      <c r="F2973" s="2">
        <f>IF(AND(B2973&gt;B2972,C2973&lt;C2972,E2973="lunes"),1,IF(AND(B2973=B2972,C2973&gt;C2972,E2973="lunes"),1,IF(AND(B2973=B2972,C2973=C2972,E2973="lunes"),F2972+1,F2972)))</f>
        <v>9</v>
      </c>
      <c r="G2973" s="2"/>
    </row>
    <row r="2974" spans="1:7" x14ac:dyDescent="0.35">
      <c r="A2974" s="1">
        <v>45352</v>
      </c>
      <c r="B2974" t="s">
        <v>16</v>
      </c>
      <c r="C2974" t="s">
        <v>5</v>
      </c>
      <c r="D2974">
        <v>14</v>
      </c>
      <c r="E2974" s="2" t="s">
        <v>37</v>
      </c>
      <c r="F2974" s="2">
        <f>IF(AND(B2974&gt;B2973,C2974&lt;C2973,E2974="lunes"),1,IF(AND(B2974=B2973,C2974&gt;C2973,E2974="lunes"),1,IF(AND(B2974=B2973,C2974=C2973,E2974="lunes"),F2973+1,F2973)))</f>
        <v>9</v>
      </c>
      <c r="G2974" s="2"/>
    </row>
    <row r="2975" spans="1:7" x14ac:dyDescent="0.35">
      <c r="A2975" s="1">
        <v>45353</v>
      </c>
      <c r="B2975" t="s">
        <v>16</v>
      </c>
      <c r="C2975" t="s">
        <v>5</v>
      </c>
      <c r="D2975">
        <v>11</v>
      </c>
      <c r="E2975" s="2" t="s">
        <v>38</v>
      </c>
      <c r="F2975" s="2">
        <f>IF(AND(B2975&gt;B2974,C2975&lt;C2974,E2975="lunes"),1,IF(AND(B2975=B2974,C2975&gt;C2974,E2975="lunes"),1,IF(AND(B2975=B2974,C2975=C2974,E2975="lunes"),F2974+1,F2974)))</f>
        <v>9</v>
      </c>
      <c r="G2975" s="2"/>
    </row>
    <row r="2976" spans="1:7" x14ac:dyDescent="0.35">
      <c r="A2976" s="1">
        <v>45354</v>
      </c>
      <c r="B2976" t="s">
        <v>16</v>
      </c>
      <c r="C2976" t="s">
        <v>5</v>
      </c>
      <c r="D2976">
        <v>10</v>
      </c>
      <c r="E2976" s="2" t="s">
        <v>39</v>
      </c>
      <c r="F2976" s="2">
        <f>IF(AND(B2976&gt;B2975,C2976&lt;C2975,E2976="lunes"),1,IF(AND(B2976=B2975,C2976&gt;C2975,E2976="lunes"),1,IF(AND(B2976=B2975,C2976=C2975,E2976="lunes"),F2975+1,F2975)))</f>
        <v>9</v>
      </c>
      <c r="G2976" s="2"/>
    </row>
    <row r="2977" spans="1:7" x14ac:dyDescent="0.35">
      <c r="A2977" s="1">
        <v>45355</v>
      </c>
      <c r="B2977" t="s">
        <v>16</v>
      </c>
      <c r="C2977" t="s">
        <v>5</v>
      </c>
      <c r="D2977">
        <v>7</v>
      </c>
      <c r="E2977" s="2" t="s">
        <v>33</v>
      </c>
      <c r="F2977" s="2">
        <f>IF(AND(B2977&gt;B2976,C2977&lt;C2976,E2977="lunes"),1,IF(AND(B2977=B2976,C2977&gt;C2976,E2977="lunes"),1,IF(AND(B2977=B2976,C2977=C2976,E2977="lunes"),F2976+1,F2976)))</f>
        <v>10</v>
      </c>
      <c r="G2977" s="2"/>
    </row>
    <row r="2978" spans="1:7" x14ac:dyDescent="0.35">
      <c r="A2978" s="1">
        <v>45356</v>
      </c>
      <c r="B2978" t="s">
        <v>16</v>
      </c>
      <c r="C2978" t="s">
        <v>5</v>
      </c>
      <c r="D2978">
        <v>3</v>
      </c>
      <c r="E2978" s="2" t="s">
        <v>34</v>
      </c>
      <c r="F2978" s="2">
        <f>IF(AND(B2978&gt;B2977,C2978&lt;C2977,E2978="lunes"),1,IF(AND(B2978=B2977,C2978&gt;C2977,E2978="lunes"),1,IF(AND(B2978=B2977,C2978=C2977,E2978="lunes"),F2977+1,F2977)))</f>
        <v>10</v>
      </c>
      <c r="G2978" s="2"/>
    </row>
    <row r="2979" spans="1:7" x14ac:dyDescent="0.35">
      <c r="A2979" s="1">
        <v>45357</v>
      </c>
      <c r="B2979" t="s">
        <v>16</v>
      </c>
      <c r="C2979" t="s">
        <v>5</v>
      </c>
      <c r="D2979">
        <v>8</v>
      </c>
      <c r="E2979" s="2" t="s">
        <v>35</v>
      </c>
      <c r="F2979" s="2">
        <f>IF(AND(B2979&gt;B2978,C2979&lt;C2978,E2979="lunes"),1,IF(AND(B2979=B2978,C2979&gt;C2978,E2979="lunes"),1,IF(AND(B2979=B2978,C2979=C2978,E2979="lunes"),F2978+1,F2978)))</f>
        <v>10</v>
      </c>
      <c r="G2979" s="2"/>
    </row>
    <row r="2980" spans="1:7" x14ac:dyDescent="0.35">
      <c r="A2980" s="1">
        <v>45358</v>
      </c>
      <c r="B2980" t="s">
        <v>16</v>
      </c>
      <c r="C2980" t="s">
        <v>5</v>
      </c>
      <c r="D2980">
        <v>10</v>
      </c>
      <c r="E2980" s="2" t="s">
        <v>36</v>
      </c>
      <c r="F2980" s="2">
        <f>IF(AND(B2980&gt;B2979,C2980&lt;C2979,E2980="lunes"),1,IF(AND(B2980=B2979,C2980&gt;C2979,E2980="lunes"),1,IF(AND(B2980=B2979,C2980=C2979,E2980="lunes"),F2979+1,F2979)))</f>
        <v>10</v>
      </c>
      <c r="G2980" s="2"/>
    </row>
    <row r="2981" spans="1:7" x14ac:dyDescent="0.35">
      <c r="A2981" s="1">
        <v>45359</v>
      </c>
      <c r="B2981" t="s">
        <v>16</v>
      </c>
      <c r="C2981" t="s">
        <v>5</v>
      </c>
      <c r="D2981">
        <v>15</v>
      </c>
      <c r="E2981" s="2" t="s">
        <v>37</v>
      </c>
      <c r="F2981" s="2">
        <f>IF(AND(B2981&gt;B2980,C2981&lt;C2980,E2981="lunes"),1,IF(AND(B2981=B2980,C2981&gt;C2980,E2981="lunes"),1,IF(AND(B2981=B2980,C2981=C2980,E2981="lunes"),F2980+1,F2980)))</f>
        <v>10</v>
      </c>
      <c r="G2981" s="2"/>
    </row>
    <row r="2982" spans="1:7" x14ac:dyDescent="0.35">
      <c r="A2982" s="1">
        <v>45360</v>
      </c>
      <c r="B2982" t="s">
        <v>16</v>
      </c>
      <c r="C2982" t="s">
        <v>5</v>
      </c>
      <c r="D2982">
        <v>13</v>
      </c>
      <c r="E2982" s="2" t="s">
        <v>38</v>
      </c>
      <c r="F2982" s="2">
        <f>IF(AND(B2982&gt;B2981,C2982&lt;C2981,E2982="lunes"),1,IF(AND(B2982=B2981,C2982&gt;C2981,E2982="lunes"),1,IF(AND(B2982=B2981,C2982=C2981,E2982="lunes"),F2981+1,F2981)))</f>
        <v>10</v>
      </c>
      <c r="G2982" s="2"/>
    </row>
    <row r="2983" spans="1:7" x14ac:dyDescent="0.35">
      <c r="A2983" s="1">
        <v>45361</v>
      </c>
      <c r="B2983" t="s">
        <v>16</v>
      </c>
      <c r="C2983" t="s">
        <v>5</v>
      </c>
      <c r="D2983">
        <v>10</v>
      </c>
      <c r="E2983" s="2" t="s">
        <v>39</v>
      </c>
      <c r="F2983" s="2">
        <f>IF(AND(B2983&gt;B2982,C2983&lt;C2982,E2983="lunes"),1,IF(AND(B2983=B2982,C2983&gt;C2982,E2983="lunes"),1,IF(AND(B2983=B2982,C2983=C2982,E2983="lunes"),F2982+1,F2982)))</f>
        <v>10</v>
      </c>
      <c r="G2983" s="2"/>
    </row>
    <row r="2984" spans="1:7" x14ac:dyDescent="0.35">
      <c r="A2984" s="1">
        <v>45362</v>
      </c>
      <c r="B2984" t="s">
        <v>16</v>
      </c>
      <c r="C2984" t="s">
        <v>5</v>
      </c>
      <c r="D2984">
        <v>11</v>
      </c>
      <c r="E2984" s="2" t="s">
        <v>33</v>
      </c>
      <c r="F2984" s="2">
        <f>IF(AND(B2984&gt;B2983,C2984&lt;C2983,E2984="lunes"),1,IF(AND(B2984=B2983,C2984&gt;C2983,E2984="lunes"),1,IF(AND(B2984=B2983,C2984=C2983,E2984="lunes"),F2983+1,F2983)))</f>
        <v>11</v>
      </c>
      <c r="G2984" s="2"/>
    </row>
    <row r="2985" spans="1:7" x14ac:dyDescent="0.35">
      <c r="A2985" s="1">
        <v>45363</v>
      </c>
      <c r="B2985" t="s">
        <v>16</v>
      </c>
      <c r="C2985" t="s">
        <v>5</v>
      </c>
      <c r="D2985">
        <v>5</v>
      </c>
      <c r="E2985" s="2" t="s">
        <v>34</v>
      </c>
      <c r="F2985" s="2">
        <f>IF(AND(B2985&gt;B2984,C2985&lt;C2984,E2985="lunes"),1,IF(AND(B2985=B2984,C2985&gt;C2984,E2985="lunes"),1,IF(AND(B2985=B2984,C2985=C2984,E2985="lunes"),F2984+1,F2984)))</f>
        <v>11</v>
      </c>
      <c r="G2985" s="2"/>
    </row>
    <row r="2986" spans="1:7" x14ac:dyDescent="0.35">
      <c r="A2986" s="1">
        <v>45364</v>
      </c>
      <c r="B2986" t="s">
        <v>16</v>
      </c>
      <c r="C2986" t="s">
        <v>5</v>
      </c>
      <c r="D2986">
        <v>6</v>
      </c>
      <c r="E2986" s="2" t="s">
        <v>35</v>
      </c>
      <c r="F2986" s="2">
        <f>IF(AND(B2986&gt;B2985,C2986&lt;C2985,E2986="lunes"),1,IF(AND(B2986=B2985,C2986&gt;C2985,E2986="lunes"),1,IF(AND(B2986=B2985,C2986=C2985,E2986="lunes"),F2985+1,F2985)))</f>
        <v>11</v>
      </c>
      <c r="G2986" s="2"/>
    </row>
    <row r="2987" spans="1:7" x14ac:dyDescent="0.35">
      <c r="A2987" s="1">
        <v>45365</v>
      </c>
      <c r="B2987" t="s">
        <v>16</v>
      </c>
      <c r="C2987" t="s">
        <v>5</v>
      </c>
      <c r="D2987">
        <v>2</v>
      </c>
      <c r="E2987" s="2" t="s">
        <v>36</v>
      </c>
      <c r="F2987" s="2">
        <f>IF(AND(B2987&gt;B2986,C2987&lt;C2986,E2987="lunes"),1,IF(AND(B2987=B2986,C2987&gt;C2986,E2987="lunes"),1,IF(AND(B2987=B2986,C2987=C2986,E2987="lunes"),F2986+1,F2986)))</f>
        <v>11</v>
      </c>
      <c r="G2987" s="2"/>
    </row>
    <row r="2988" spans="1:7" x14ac:dyDescent="0.35">
      <c r="A2988" s="1">
        <v>45366</v>
      </c>
      <c r="B2988" t="s">
        <v>16</v>
      </c>
      <c r="C2988" t="s">
        <v>5</v>
      </c>
      <c r="D2988">
        <v>21</v>
      </c>
      <c r="E2988" s="2" t="s">
        <v>37</v>
      </c>
      <c r="F2988" s="2">
        <f>IF(AND(B2988&gt;B2987,C2988&lt;C2987,E2988="lunes"),1,IF(AND(B2988=B2987,C2988&gt;C2987,E2988="lunes"),1,IF(AND(B2988=B2987,C2988=C2987,E2988="lunes"),F2987+1,F2987)))</f>
        <v>11</v>
      </c>
      <c r="G2988" s="2"/>
    </row>
    <row r="2989" spans="1:7" x14ac:dyDescent="0.35">
      <c r="A2989" s="1">
        <v>45367</v>
      </c>
      <c r="B2989" t="s">
        <v>16</v>
      </c>
      <c r="C2989" t="s">
        <v>5</v>
      </c>
      <c r="D2989">
        <v>20</v>
      </c>
      <c r="E2989" s="2" t="s">
        <v>38</v>
      </c>
      <c r="F2989" s="2">
        <f>IF(AND(B2989&gt;B2988,C2989&lt;C2988,E2989="lunes"),1,IF(AND(B2989=B2988,C2989&gt;C2988,E2989="lunes"),1,IF(AND(B2989=B2988,C2989=C2988,E2989="lunes"),F2988+1,F2988)))</f>
        <v>11</v>
      </c>
      <c r="G2989" s="2"/>
    </row>
    <row r="2990" spans="1:7" x14ac:dyDescent="0.35">
      <c r="A2990" s="1">
        <v>45368</v>
      </c>
      <c r="B2990" t="s">
        <v>16</v>
      </c>
      <c r="C2990" t="s">
        <v>5</v>
      </c>
      <c r="D2990">
        <v>10</v>
      </c>
      <c r="E2990" s="2" t="s">
        <v>39</v>
      </c>
      <c r="F2990" s="2">
        <f>IF(AND(B2990&gt;B2989,C2990&lt;C2989,E2990="lunes"),1,IF(AND(B2990=B2989,C2990&gt;C2989,E2990="lunes"),1,IF(AND(B2990=B2989,C2990=C2989,E2990="lunes"),F2989+1,F2989)))</f>
        <v>11</v>
      </c>
      <c r="G2990" s="2"/>
    </row>
    <row r="2991" spans="1:7" x14ac:dyDescent="0.35">
      <c r="A2991" s="1">
        <v>45369</v>
      </c>
      <c r="B2991" t="s">
        <v>16</v>
      </c>
      <c r="C2991" t="s">
        <v>5</v>
      </c>
      <c r="D2991">
        <v>2</v>
      </c>
      <c r="E2991" s="2" t="s">
        <v>33</v>
      </c>
      <c r="F2991" s="2">
        <f>IF(AND(B2991&gt;B2990,C2991&lt;C2990,E2991="lunes"),1,IF(AND(B2991=B2990,C2991&gt;C2990,E2991="lunes"),1,IF(AND(B2991=B2990,C2991=C2990,E2991="lunes"),F2990+1,F2990)))</f>
        <v>12</v>
      </c>
      <c r="G2991" s="2"/>
    </row>
    <row r="2992" spans="1:7" x14ac:dyDescent="0.35">
      <c r="A2992" s="1">
        <v>45370</v>
      </c>
      <c r="B2992" t="s">
        <v>16</v>
      </c>
      <c r="C2992" t="s">
        <v>5</v>
      </c>
      <c r="D2992">
        <v>5</v>
      </c>
      <c r="E2992" s="2" t="s">
        <v>34</v>
      </c>
      <c r="F2992" s="2">
        <f>IF(AND(B2992&gt;B2991,C2992&lt;C2991,E2992="lunes"),1,IF(AND(B2992=B2991,C2992&gt;C2991,E2992="lunes"),1,IF(AND(B2992=B2991,C2992=C2991,E2992="lunes"),F2991+1,F2991)))</f>
        <v>12</v>
      </c>
      <c r="G2992" s="2"/>
    </row>
    <row r="2993" spans="1:7" x14ac:dyDescent="0.35">
      <c r="A2993" s="1">
        <v>45371</v>
      </c>
      <c r="B2993" t="s">
        <v>16</v>
      </c>
      <c r="C2993" t="s">
        <v>5</v>
      </c>
      <c r="D2993">
        <v>2</v>
      </c>
      <c r="E2993" s="2" t="s">
        <v>35</v>
      </c>
      <c r="F2993" s="2">
        <f>IF(AND(B2993&gt;B2992,C2993&lt;C2992,E2993="lunes"),1,IF(AND(B2993=B2992,C2993&gt;C2992,E2993="lunes"),1,IF(AND(B2993=B2992,C2993=C2992,E2993="lunes"),F2992+1,F2992)))</f>
        <v>12</v>
      </c>
      <c r="G2993" s="2"/>
    </row>
    <row r="2994" spans="1:7" x14ac:dyDescent="0.35">
      <c r="A2994" s="1">
        <v>45372</v>
      </c>
      <c r="B2994" t="s">
        <v>16</v>
      </c>
      <c r="C2994" t="s">
        <v>5</v>
      </c>
      <c r="D2994">
        <v>6</v>
      </c>
      <c r="E2994" s="2" t="s">
        <v>36</v>
      </c>
      <c r="F2994" s="2">
        <f>IF(AND(B2994&gt;B2993,C2994&lt;C2993,E2994="lunes"),1,IF(AND(B2994=B2993,C2994&gt;C2993,E2994="lunes"),1,IF(AND(B2994=B2993,C2994=C2993,E2994="lunes"),F2993+1,F2993)))</f>
        <v>12</v>
      </c>
      <c r="G2994" s="2"/>
    </row>
    <row r="2995" spans="1:7" x14ac:dyDescent="0.35">
      <c r="A2995" s="1">
        <v>45373</v>
      </c>
      <c r="B2995" t="s">
        <v>16</v>
      </c>
      <c r="C2995" t="s">
        <v>5</v>
      </c>
      <c r="D2995">
        <v>18</v>
      </c>
      <c r="E2995" s="2" t="s">
        <v>37</v>
      </c>
      <c r="F2995" s="2">
        <f>IF(AND(B2995&gt;B2994,C2995&lt;C2994,E2995="lunes"),1,IF(AND(B2995=B2994,C2995&gt;C2994,E2995="lunes"),1,IF(AND(B2995=B2994,C2995=C2994,E2995="lunes"),F2994+1,F2994)))</f>
        <v>12</v>
      </c>
      <c r="G2995" s="2"/>
    </row>
    <row r="2996" spans="1:7" x14ac:dyDescent="0.35">
      <c r="A2996" s="1">
        <v>45374</v>
      </c>
      <c r="B2996" t="s">
        <v>16</v>
      </c>
      <c r="C2996" t="s">
        <v>5</v>
      </c>
      <c r="D2996">
        <v>13</v>
      </c>
      <c r="E2996" s="2" t="s">
        <v>38</v>
      </c>
      <c r="F2996" s="2">
        <f>IF(AND(B2996&gt;B2995,C2996&lt;C2995,E2996="lunes"),1,IF(AND(B2996=B2995,C2996&gt;C2995,E2996="lunes"),1,IF(AND(B2996=B2995,C2996=C2995,E2996="lunes"),F2995+1,F2995)))</f>
        <v>12</v>
      </c>
      <c r="G2996" s="2"/>
    </row>
    <row r="2997" spans="1:7" x14ac:dyDescent="0.35">
      <c r="A2997" s="1">
        <v>45375</v>
      </c>
      <c r="B2997" t="s">
        <v>16</v>
      </c>
      <c r="C2997" t="s">
        <v>5</v>
      </c>
      <c r="D2997">
        <v>16</v>
      </c>
      <c r="E2997" s="2" t="s">
        <v>39</v>
      </c>
      <c r="F2997" s="2">
        <f>IF(AND(B2997&gt;B2996,C2997&lt;C2996,E2997="lunes"),1,IF(AND(B2997=B2996,C2997&gt;C2996,E2997="lunes"),1,IF(AND(B2997=B2996,C2997=C2996,E2997="lunes"),F2996+1,F2996)))</f>
        <v>12</v>
      </c>
      <c r="G2997" s="2"/>
    </row>
    <row r="2998" spans="1:7" x14ac:dyDescent="0.35">
      <c r="A2998" s="1">
        <v>45376</v>
      </c>
      <c r="B2998" t="s">
        <v>16</v>
      </c>
      <c r="C2998" t="s">
        <v>5</v>
      </c>
      <c r="D2998">
        <v>7</v>
      </c>
      <c r="E2998" s="2" t="s">
        <v>33</v>
      </c>
      <c r="F2998" s="2">
        <f>IF(AND(B2998&gt;B2997,C2998&lt;C2997,E2998="lunes"),1,IF(AND(B2998=B2997,C2998&gt;C2997,E2998="lunes"),1,IF(AND(B2998=B2997,C2998=C2997,E2998="lunes"),F2997+1,F2997)))</f>
        <v>13</v>
      </c>
      <c r="G2998" s="2"/>
    </row>
    <row r="2999" spans="1:7" x14ac:dyDescent="0.35">
      <c r="A2999" s="1">
        <v>45377</v>
      </c>
      <c r="B2999" t="s">
        <v>16</v>
      </c>
      <c r="C2999" t="s">
        <v>5</v>
      </c>
      <c r="D2999">
        <v>5</v>
      </c>
      <c r="E2999" s="2" t="s">
        <v>34</v>
      </c>
      <c r="F2999" s="2">
        <f>IF(AND(B2999&gt;B2998,C2999&lt;C2998,E2999="lunes"),1,IF(AND(B2999=B2998,C2999&gt;C2998,E2999="lunes"),1,IF(AND(B2999=B2998,C2999=C2998,E2999="lunes"),F2998+1,F2998)))</f>
        <v>13</v>
      </c>
      <c r="G2999" s="2"/>
    </row>
    <row r="3000" spans="1:7" x14ac:dyDescent="0.35">
      <c r="A3000" s="1">
        <v>45378</v>
      </c>
      <c r="B3000" t="s">
        <v>16</v>
      </c>
      <c r="C3000" t="s">
        <v>5</v>
      </c>
      <c r="D3000">
        <v>6</v>
      </c>
      <c r="E3000" s="2" t="s">
        <v>35</v>
      </c>
      <c r="F3000" s="2">
        <f>IF(AND(B3000&gt;B2999,C3000&lt;C2999,E3000="lunes"),1,IF(AND(B3000=B2999,C3000&gt;C2999,E3000="lunes"),1,IF(AND(B3000=B2999,C3000=C2999,E3000="lunes"),F2999+1,F2999)))</f>
        <v>13</v>
      </c>
      <c r="G3000" s="2"/>
    </row>
    <row r="3001" spans="1:7" x14ac:dyDescent="0.35">
      <c r="A3001" s="1">
        <v>45379</v>
      </c>
      <c r="B3001" t="s">
        <v>16</v>
      </c>
      <c r="C3001" t="s">
        <v>5</v>
      </c>
      <c r="D3001">
        <v>5</v>
      </c>
      <c r="E3001" s="2" t="s">
        <v>36</v>
      </c>
      <c r="F3001" s="2">
        <f>IF(AND(B3001&gt;B3000,C3001&lt;C3000,E3001="lunes"),1,IF(AND(B3001=B3000,C3001&gt;C3000,E3001="lunes"),1,IF(AND(B3001=B3000,C3001=C3000,E3001="lunes"),F3000+1,F3000)))</f>
        <v>13</v>
      </c>
      <c r="G3001" s="2"/>
    </row>
    <row r="3002" spans="1:7" x14ac:dyDescent="0.35">
      <c r="A3002" s="1">
        <v>45380</v>
      </c>
      <c r="B3002" t="s">
        <v>16</v>
      </c>
      <c r="C3002" t="s">
        <v>5</v>
      </c>
      <c r="D3002">
        <v>12</v>
      </c>
      <c r="E3002" s="2" t="s">
        <v>37</v>
      </c>
      <c r="F3002" s="2">
        <f>IF(AND(B3002&gt;B3001,C3002&lt;C3001,E3002="lunes"),1,IF(AND(B3002=B3001,C3002&gt;C3001,E3002="lunes"),1,IF(AND(B3002=B3001,C3002=C3001,E3002="lunes"),F3001+1,F3001)))</f>
        <v>13</v>
      </c>
      <c r="G3002" s="2"/>
    </row>
    <row r="3003" spans="1:7" x14ac:dyDescent="0.35">
      <c r="A3003" s="1">
        <v>45381</v>
      </c>
      <c r="B3003" t="s">
        <v>16</v>
      </c>
      <c r="C3003" t="s">
        <v>5</v>
      </c>
      <c r="D3003">
        <v>7</v>
      </c>
      <c r="E3003" s="2" t="s">
        <v>38</v>
      </c>
      <c r="F3003" s="2">
        <f>IF(AND(B3003&gt;B3002,C3003&lt;C3002,E3003="lunes"),1,IF(AND(B3003=B3002,C3003&gt;C3002,E3003="lunes"),1,IF(AND(B3003=B3002,C3003=C3002,E3003="lunes"),F3002+1,F3002)))</f>
        <v>13</v>
      </c>
      <c r="G3003" s="2"/>
    </row>
    <row r="3004" spans="1:7" x14ac:dyDescent="0.35">
      <c r="A3004" s="1">
        <v>45382</v>
      </c>
      <c r="B3004" t="s">
        <v>16</v>
      </c>
      <c r="C3004" t="s">
        <v>5</v>
      </c>
      <c r="D3004">
        <v>14</v>
      </c>
      <c r="E3004" s="2" t="s">
        <v>39</v>
      </c>
      <c r="F3004" s="2">
        <f>IF(AND(B3004&gt;B3003,C3004&lt;C3003,E3004="lunes"),1,IF(AND(B3004=B3003,C3004&gt;C3003,E3004="lunes"),1,IF(AND(B3004=B3003,C3004=C3003,E3004="lunes"),F3003+1,F3003)))</f>
        <v>13</v>
      </c>
      <c r="G3004" s="2"/>
    </row>
    <row r="3005" spans="1:7" x14ac:dyDescent="0.35">
      <c r="A3005" s="1">
        <v>45292</v>
      </c>
      <c r="B3005" t="s">
        <v>16</v>
      </c>
      <c r="C3005" t="s">
        <v>6</v>
      </c>
      <c r="D3005">
        <v>16</v>
      </c>
      <c r="E3005" s="2" t="s">
        <v>33</v>
      </c>
      <c r="F3005" s="2">
        <f>IF(AND(B3005&gt;B3004,C3005&lt;C3004,E3005="lunes"),1,IF(AND(B3005=B3004,C3005&gt;C3004,E3005="lunes"),1,IF(AND(B3005=B3004,C3005=C3004,E3005="lunes"),F3004+1,F3004)))</f>
        <v>1</v>
      </c>
      <c r="G3005" s="2"/>
    </row>
    <row r="3006" spans="1:7" x14ac:dyDescent="0.35">
      <c r="A3006" s="1">
        <v>45293</v>
      </c>
      <c r="B3006" t="s">
        <v>16</v>
      </c>
      <c r="C3006" t="s">
        <v>6</v>
      </c>
      <c r="D3006">
        <v>7</v>
      </c>
      <c r="E3006" s="2" t="s">
        <v>34</v>
      </c>
      <c r="F3006" s="2">
        <f>IF(AND(B3006&gt;B3005,C3006&lt;C3005,E3006="lunes"),1,IF(AND(B3006=B3005,C3006&gt;C3005,E3006="lunes"),1,IF(AND(B3006=B3005,C3006=C3005,E3006="lunes"),F3005+1,F3005)))</f>
        <v>1</v>
      </c>
      <c r="G3006" s="2"/>
    </row>
    <row r="3007" spans="1:7" x14ac:dyDescent="0.35">
      <c r="A3007" s="1">
        <v>45294</v>
      </c>
      <c r="B3007" t="s">
        <v>16</v>
      </c>
      <c r="C3007" t="s">
        <v>6</v>
      </c>
      <c r="D3007">
        <v>11</v>
      </c>
      <c r="E3007" s="2" t="s">
        <v>35</v>
      </c>
      <c r="F3007" s="2">
        <f>IF(AND(B3007&gt;B3006,C3007&lt;C3006,E3007="lunes"),1,IF(AND(B3007=B3006,C3007&gt;C3006,E3007="lunes"),1,IF(AND(B3007=B3006,C3007=C3006,E3007="lunes"),F3006+1,F3006)))</f>
        <v>1</v>
      </c>
      <c r="G3007" s="2"/>
    </row>
    <row r="3008" spans="1:7" x14ac:dyDescent="0.35">
      <c r="A3008" s="1">
        <v>45295</v>
      </c>
      <c r="B3008" t="s">
        <v>16</v>
      </c>
      <c r="C3008" t="s">
        <v>6</v>
      </c>
      <c r="D3008">
        <v>6</v>
      </c>
      <c r="E3008" s="2" t="s">
        <v>36</v>
      </c>
      <c r="F3008" s="2">
        <f>IF(AND(B3008&gt;B3007,C3008&lt;C3007,E3008="lunes"),1,IF(AND(B3008=B3007,C3008&gt;C3007,E3008="lunes"),1,IF(AND(B3008=B3007,C3008=C3007,E3008="lunes"),F3007+1,F3007)))</f>
        <v>1</v>
      </c>
      <c r="G3008" s="2"/>
    </row>
    <row r="3009" spans="1:7" x14ac:dyDescent="0.35">
      <c r="A3009" s="1">
        <v>45296</v>
      </c>
      <c r="B3009" t="s">
        <v>16</v>
      </c>
      <c r="C3009" t="s">
        <v>6</v>
      </c>
      <c r="D3009">
        <v>15</v>
      </c>
      <c r="E3009" s="2" t="s">
        <v>37</v>
      </c>
      <c r="F3009" s="2">
        <f>IF(AND(B3009&gt;B3008,C3009&lt;C3008,E3009="lunes"),1,IF(AND(B3009=B3008,C3009&gt;C3008,E3009="lunes"),1,IF(AND(B3009=B3008,C3009=C3008,E3009="lunes"),F3008+1,F3008)))</f>
        <v>1</v>
      </c>
      <c r="G3009" s="2"/>
    </row>
    <row r="3010" spans="1:7" x14ac:dyDescent="0.35">
      <c r="A3010" s="1">
        <v>45297</v>
      </c>
      <c r="B3010" t="s">
        <v>16</v>
      </c>
      <c r="C3010" t="s">
        <v>6</v>
      </c>
      <c r="D3010">
        <v>9</v>
      </c>
      <c r="E3010" s="2" t="s">
        <v>38</v>
      </c>
      <c r="F3010" s="2">
        <f>IF(AND(B3010&gt;B3009,C3010&lt;C3009,E3010="lunes"),1,IF(AND(B3010=B3009,C3010&gt;C3009,E3010="lunes"),1,IF(AND(B3010=B3009,C3010=C3009,E3010="lunes"),F3009+1,F3009)))</f>
        <v>1</v>
      </c>
      <c r="G3010" s="2"/>
    </row>
    <row r="3011" spans="1:7" x14ac:dyDescent="0.35">
      <c r="A3011" s="1">
        <v>45298</v>
      </c>
      <c r="B3011" t="s">
        <v>16</v>
      </c>
      <c r="C3011" t="s">
        <v>6</v>
      </c>
      <c r="D3011">
        <v>15</v>
      </c>
      <c r="E3011" s="2" t="s">
        <v>39</v>
      </c>
      <c r="F3011" s="2">
        <f>IF(AND(B3011&gt;B3010,C3011&lt;C3010,E3011="lunes"),1,IF(AND(B3011=B3010,C3011&gt;C3010,E3011="lunes"),1,IF(AND(B3011=B3010,C3011=C3010,E3011="lunes"),F3010+1,F3010)))</f>
        <v>1</v>
      </c>
      <c r="G3011" s="2"/>
    </row>
    <row r="3012" spans="1:7" x14ac:dyDescent="0.35">
      <c r="A3012" s="1">
        <v>45299</v>
      </c>
      <c r="B3012" t="s">
        <v>16</v>
      </c>
      <c r="C3012" t="s">
        <v>6</v>
      </c>
      <c r="D3012">
        <v>7</v>
      </c>
      <c r="E3012" s="2" t="s">
        <v>33</v>
      </c>
      <c r="F3012" s="2">
        <f>IF(AND(B3012&gt;B3011,C3012&lt;C3011,E3012="lunes"),1,IF(AND(B3012=B3011,C3012&gt;C3011,E3012="lunes"),1,IF(AND(B3012=B3011,C3012=C3011,E3012="lunes"),F3011+1,F3011)))</f>
        <v>2</v>
      </c>
      <c r="G3012" s="2"/>
    </row>
    <row r="3013" spans="1:7" x14ac:dyDescent="0.35">
      <c r="A3013" s="1">
        <v>45300</v>
      </c>
      <c r="B3013" t="s">
        <v>16</v>
      </c>
      <c r="C3013" t="s">
        <v>6</v>
      </c>
      <c r="D3013">
        <v>14</v>
      </c>
      <c r="E3013" s="2" t="s">
        <v>34</v>
      </c>
      <c r="F3013" s="2">
        <f>IF(AND(B3013&gt;B3012,C3013&lt;C3012,E3013="lunes"),1,IF(AND(B3013=B3012,C3013&gt;C3012,E3013="lunes"),1,IF(AND(B3013=B3012,C3013=C3012,E3013="lunes"),F3012+1,F3012)))</f>
        <v>2</v>
      </c>
      <c r="G3013" s="2"/>
    </row>
    <row r="3014" spans="1:7" x14ac:dyDescent="0.35">
      <c r="A3014" s="1">
        <v>45301</v>
      </c>
      <c r="B3014" t="s">
        <v>16</v>
      </c>
      <c r="C3014" t="s">
        <v>6</v>
      </c>
      <c r="D3014">
        <v>12</v>
      </c>
      <c r="E3014" s="2" t="s">
        <v>35</v>
      </c>
      <c r="F3014" s="2">
        <f>IF(AND(B3014&gt;B3013,C3014&lt;C3013,E3014="lunes"),1,IF(AND(B3014=B3013,C3014&gt;C3013,E3014="lunes"),1,IF(AND(B3014=B3013,C3014=C3013,E3014="lunes"),F3013+1,F3013)))</f>
        <v>2</v>
      </c>
      <c r="G3014" s="2"/>
    </row>
    <row r="3015" spans="1:7" x14ac:dyDescent="0.35">
      <c r="A3015" s="1">
        <v>45302</v>
      </c>
      <c r="B3015" t="s">
        <v>16</v>
      </c>
      <c r="C3015" t="s">
        <v>6</v>
      </c>
      <c r="D3015">
        <v>5</v>
      </c>
      <c r="E3015" s="2" t="s">
        <v>36</v>
      </c>
      <c r="F3015" s="2">
        <f>IF(AND(B3015&gt;B3014,C3015&lt;C3014,E3015="lunes"),1,IF(AND(B3015=B3014,C3015&gt;C3014,E3015="lunes"),1,IF(AND(B3015=B3014,C3015=C3014,E3015="lunes"),F3014+1,F3014)))</f>
        <v>2</v>
      </c>
      <c r="G3015" s="2"/>
    </row>
    <row r="3016" spans="1:7" x14ac:dyDescent="0.35">
      <c r="A3016" s="1">
        <v>45303</v>
      </c>
      <c r="B3016" t="s">
        <v>16</v>
      </c>
      <c r="C3016" t="s">
        <v>6</v>
      </c>
      <c r="D3016">
        <v>12</v>
      </c>
      <c r="E3016" s="2" t="s">
        <v>37</v>
      </c>
      <c r="F3016" s="2">
        <f>IF(AND(B3016&gt;B3015,C3016&lt;C3015,E3016="lunes"),1,IF(AND(B3016=B3015,C3016&gt;C3015,E3016="lunes"),1,IF(AND(B3016=B3015,C3016=C3015,E3016="lunes"),F3015+1,F3015)))</f>
        <v>2</v>
      </c>
      <c r="G3016" s="2"/>
    </row>
    <row r="3017" spans="1:7" x14ac:dyDescent="0.35">
      <c r="A3017" s="1">
        <v>45304</v>
      </c>
      <c r="B3017" t="s">
        <v>16</v>
      </c>
      <c r="C3017" t="s">
        <v>6</v>
      </c>
      <c r="D3017">
        <v>10</v>
      </c>
      <c r="E3017" s="2" t="s">
        <v>38</v>
      </c>
      <c r="F3017" s="2">
        <f>IF(AND(B3017&gt;B3016,C3017&lt;C3016,E3017="lunes"),1,IF(AND(B3017=B3016,C3017&gt;C3016,E3017="lunes"),1,IF(AND(B3017=B3016,C3017=C3016,E3017="lunes"),F3016+1,F3016)))</f>
        <v>2</v>
      </c>
      <c r="G3017" s="2"/>
    </row>
    <row r="3018" spans="1:7" x14ac:dyDescent="0.35">
      <c r="A3018" s="1">
        <v>45305</v>
      </c>
      <c r="B3018" t="s">
        <v>16</v>
      </c>
      <c r="C3018" t="s">
        <v>6</v>
      </c>
      <c r="D3018">
        <v>17</v>
      </c>
      <c r="E3018" s="2" t="s">
        <v>39</v>
      </c>
      <c r="F3018" s="2">
        <f>IF(AND(B3018&gt;B3017,C3018&lt;C3017,E3018="lunes"),1,IF(AND(B3018=B3017,C3018&gt;C3017,E3018="lunes"),1,IF(AND(B3018=B3017,C3018=C3017,E3018="lunes"),F3017+1,F3017)))</f>
        <v>2</v>
      </c>
      <c r="G3018" s="2"/>
    </row>
    <row r="3019" spans="1:7" x14ac:dyDescent="0.35">
      <c r="A3019" s="1">
        <v>45306</v>
      </c>
      <c r="B3019" t="s">
        <v>16</v>
      </c>
      <c r="C3019" t="s">
        <v>6</v>
      </c>
      <c r="D3019">
        <v>17</v>
      </c>
      <c r="E3019" s="2" t="s">
        <v>33</v>
      </c>
      <c r="F3019" s="2">
        <f>IF(AND(B3019&gt;B3018,C3019&lt;C3018,E3019="lunes"),1,IF(AND(B3019=B3018,C3019&gt;C3018,E3019="lunes"),1,IF(AND(B3019=B3018,C3019=C3018,E3019="lunes"),F3018+1,F3018)))</f>
        <v>3</v>
      </c>
      <c r="G3019" s="2"/>
    </row>
    <row r="3020" spans="1:7" x14ac:dyDescent="0.35">
      <c r="A3020" s="1">
        <v>45307</v>
      </c>
      <c r="B3020" t="s">
        <v>16</v>
      </c>
      <c r="C3020" t="s">
        <v>6</v>
      </c>
      <c r="D3020">
        <v>9</v>
      </c>
      <c r="E3020" s="2" t="s">
        <v>34</v>
      </c>
      <c r="F3020" s="2">
        <f>IF(AND(B3020&gt;B3019,C3020&lt;C3019,E3020="lunes"),1,IF(AND(B3020=B3019,C3020&gt;C3019,E3020="lunes"),1,IF(AND(B3020=B3019,C3020=C3019,E3020="lunes"),F3019+1,F3019)))</f>
        <v>3</v>
      </c>
      <c r="G3020" s="2"/>
    </row>
    <row r="3021" spans="1:7" x14ac:dyDescent="0.35">
      <c r="A3021" s="1">
        <v>45308</v>
      </c>
      <c r="B3021" t="s">
        <v>16</v>
      </c>
      <c r="C3021" t="s">
        <v>6</v>
      </c>
      <c r="D3021">
        <v>12</v>
      </c>
      <c r="E3021" s="2" t="s">
        <v>35</v>
      </c>
      <c r="F3021" s="2">
        <f>IF(AND(B3021&gt;B3020,C3021&lt;C3020,E3021="lunes"),1,IF(AND(B3021=B3020,C3021&gt;C3020,E3021="lunes"),1,IF(AND(B3021=B3020,C3021=C3020,E3021="lunes"),F3020+1,F3020)))</f>
        <v>3</v>
      </c>
      <c r="G3021" s="2"/>
    </row>
    <row r="3022" spans="1:7" x14ac:dyDescent="0.35">
      <c r="A3022" s="1">
        <v>45309</v>
      </c>
      <c r="B3022" t="s">
        <v>16</v>
      </c>
      <c r="C3022" t="s">
        <v>6</v>
      </c>
      <c r="D3022">
        <v>8</v>
      </c>
      <c r="E3022" s="2" t="s">
        <v>36</v>
      </c>
      <c r="F3022" s="2">
        <f>IF(AND(B3022&gt;B3021,C3022&lt;C3021,E3022="lunes"),1,IF(AND(B3022=B3021,C3022&gt;C3021,E3022="lunes"),1,IF(AND(B3022=B3021,C3022=C3021,E3022="lunes"),F3021+1,F3021)))</f>
        <v>3</v>
      </c>
      <c r="G3022" s="2"/>
    </row>
    <row r="3023" spans="1:7" x14ac:dyDescent="0.35">
      <c r="A3023" s="1">
        <v>45310</v>
      </c>
      <c r="B3023" t="s">
        <v>16</v>
      </c>
      <c r="C3023" t="s">
        <v>6</v>
      </c>
      <c r="D3023">
        <v>12</v>
      </c>
      <c r="E3023" s="2" t="s">
        <v>37</v>
      </c>
      <c r="F3023" s="2">
        <f>IF(AND(B3023&gt;B3022,C3023&lt;C3022,E3023="lunes"),1,IF(AND(B3023=B3022,C3023&gt;C3022,E3023="lunes"),1,IF(AND(B3023=B3022,C3023=C3022,E3023="lunes"),F3022+1,F3022)))</f>
        <v>3</v>
      </c>
      <c r="G3023" s="2"/>
    </row>
    <row r="3024" spans="1:7" x14ac:dyDescent="0.35">
      <c r="A3024" s="1">
        <v>45311</v>
      </c>
      <c r="B3024" t="s">
        <v>16</v>
      </c>
      <c r="C3024" t="s">
        <v>6</v>
      </c>
      <c r="D3024">
        <v>15</v>
      </c>
      <c r="E3024" s="2" t="s">
        <v>38</v>
      </c>
      <c r="F3024" s="2">
        <f>IF(AND(B3024&gt;B3023,C3024&lt;C3023,E3024="lunes"),1,IF(AND(B3024=B3023,C3024&gt;C3023,E3024="lunes"),1,IF(AND(B3024=B3023,C3024=C3023,E3024="lunes"),F3023+1,F3023)))</f>
        <v>3</v>
      </c>
      <c r="G3024" s="2"/>
    </row>
    <row r="3025" spans="1:7" x14ac:dyDescent="0.35">
      <c r="A3025" s="1">
        <v>45312</v>
      </c>
      <c r="B3025" t="s">
        <v>16</v>
      </c>
      <c r="C3025" t="s">
        <v>6</v>
      </c>
      <c r="D3025">
        <v>9</v>
      </c>
      <c r="E3025" s="2" t="s">
        <v>39</v>
      </c>
      <c r="F3025" s="2">
        <f>IF(AND(B3025&gt;B3024,C3025&lt;C3024,E3025="lunes"),1,IF(AND(B3025=B3024,C3025&gt;C3024,E3025="lunes"),1,IF(AND(B3025=B3024,C3025=C3024,E3025="lunes"),F3024+1,F3024)))</f>
        <v>3</v>
      </c>
      <c r="G3025" s="2"/>
    </row>
    <row r="3026" spans="1:7" x14ac:dyDescent="0.35">
      <c r="A3026" s="1">
        <v>45313</v>
      </c>
      <c r="B3026" t="s">
        <v>16</v>
      </c>
      <c r="C3026" t="s">
        <v>6</v>
      </c>
      <c r="D3026">
        <v>11</v>
      </c>
      <c r="E3026" s="2" t="s">
        <v>33</v>
      </c>
      <c r="F3026" s="2">
        <f>IF(AND(B3026&gt;B3025,C3026&lt;C3025,E3026="lunes"),1,IF(AND(B3026=B3025,C3026&gt;C3025,E3026="lunes"),1,IF(AND(B3026=B3025,C3026=C3025,E3026="lunes"),F3025+1,F3025)))</f>
        <v>4</v>
      </c>
      <c r="G3026" s="2"/>
    </row>
    <row r="3027" spans="1:7" x14ac:dyDescent="0.35">
      <c r="A3027" s="1">
        <v>45314</v>
      </c>
      <c r="B3027" t="s">
        <v>16</v>
      </c>
      <c r="C3027" t="s">
        <v>6</v>
      </c>
      <c r="D3027">
        <v>14</v>
      </c>
      <c r="E3027" s="2" t="s">
        <v>34</v>
      </c>
      <c r="F3027" s="2">
        <f>IF(AND(B3027&gt;B3026,C3027&lt;C3026,E3027="lunes"),1,IF(AND(B3027=B3026,C3027&gt;C3026,E3027="lunes"),1,IF(AND(B3027=B3026,C3027=C3026,E3027="lunes"),F3026+1,F3026)))</f>
        <v>4</v>
      </c>
      <c r="G3027" s="2"/>
    </row>
    <row r="3028" spans="1:7" x14ac:dyDescent="0.35">
      <c r="A3028" s="1">
        <v>45315</v>
      </c>
      <c r="B3028" t="s">
        <v>16</v>
      </c>
      <c r="C3028" t="s">
        <v>6</v>
      </c>
      <c r="D3028">
        <v>9</v>
      </c>
      <c r="E3028" s="2" t="s">
        <v>35</v>
      </c>
      <c r="F3028" s="2">
        <f>IF(AND(B3028&gt;B3027,C3028&lt;C3027,E3028="lunes"),1,IF(AND(B3028=B3027,C3028&gt;C3027,E3028="lunes"),1,IF(AND(B3028=B3027,C3028=C3027,E3028="lunes"),F3027+1,F3027)))</f>
        <v>4</v>
      </c>
      <c r="G3028" s="2"/>
    </row>
    <row r="3029" spans="1:7" x14ac:dyDescent="0.35">
      <c r="A3029" s="1">
        <v>45316</v>
      </c>
      <c r="B3029" t="s">
        <v>16</v>
      </c>
      <c r="C3029" t="s">
        <v>6</v>
      </c>
      <c r="D3029">
        <v>13</v>
      </c>
      <c r="E3029" s="2" t="s">
        <v>36</v>
      </c>
      <c r="F3029" s="2">
        <f>IF(AND(B3029&gt;B3028,C3029&lt;C3028,E3029="lunes"),1,IF(AND(B3029=B3028,C3029&gt;C3028,E3029="lunes"),1,IF(AND(B3029=B3028,C3029=C3028,E3029="lunes"),F3028+1,F3028)))</f>
        <v>4</v>
      </c>
      <c r="G3029" s="2"/>
    </row>
    <row r="3030" spans="1:7" x14ac:dyDescent="0.35">
      <c r="A3030" s="1">
        <v>45317</v>
      </c>
      <c r="B3030" t="s">
        <v>16</v>
      </c>
      <c r="C3030" t="s">
        <v>6</v>
      </c>
      <c r="D3030">
        <v>11</v>
      </c>
      <c r="E3030" s="2" t="s">
        <v>37</v>
      </c>
      <c r="F3030" s="2">
        <f>IF(AND(B3030&gt;B3029,C3030&lt;C3029,E3030="lunes"),1,IF(AND(B3030=B3029,C3030&gt;C3029,E3030="lunes"),1,IF(AND(B3030=B3029,C3030=C3029,E3030="lunes"),F3029+1,F3029)))</f>
        <v>4</v>
      </c>
      <c r="G3030" s="2"/>
    </row>
    <row r="3031" spans="1:7" x14ac:dyDescent="0.35">
      <c r="A3031" s="1">
        <v>45318</v>
      </c>
      <c r="B3031" t="s">
        <v>16</v>
      </c>
      <c r="C3031" t="s">
        <v>6</v>
      </c>
      <c r="D3031">
        <v>14</v>
      </c>
      <c r="E3031" s="2" t="s">
        <v>38</v>
      </c>
      <c r="F3031" s="2">
        <f>IF(AND(B3031&gt;B3030,C3031&lt;C3030,E3031="lunes"),1,IF(AND(B3031=B3030,C3031&gt;C3030,E3031="lunes"),1,IF(AND(B3031=B3030,C3031=C3030,E3031="lunes"),F3030+1,F3030)))</f>
        <v>4</v>
      </c>
      <c r="G3031" s="2"/>
    </row>
    <row r="3032" spans="1:7" x14ac:dyDescent="0.35">
      <c r="A3032" s="1">
        <v>45319</v>
      </c>
      <c r="B3032" t="s">
        <v>16</v>
      </c>
      <c r="C3032" t="s">
        <v>6</v>
      </c>
      <c r="D3032">
        <v>8</v>
      </c>
      <c r="E3032" s="2" t="s">
        <v>39</v>
      </c>
      <c r="F3032" s="2">
        <f>IF(AND(B3032&gt;B3031,C3032&lt;C3031,E3032="lunes"),1,IF(AND(B3032=B3031,C3032&gt;C3031,E3032="lunes"),1,IF(AND(B3032=B3031,C3032=C3031,E3032="lunes"),F3031+1,F3031)))</f>
        <v>4</v>
      </c>
      <c r="G3032" s="2"/>
    </row>
    <row r="3033" spans="1:7" x14ac:dyDescent="0.35">
      <c r="A3033" s="1">
        <v>45320</v>
      </c>
      <c r="B3033" t="s">
        <v>16</v>
      </c>
      <c r="C3033" t="s">
        <v>6</v>
      </c>
      <c r="D3033">
        <v>18</v>
      </c>
      <c r="E3033" s="2" t="s">
        <v>33</v>
      </c>
      <c r="F3033" s="2">
        <f>IF(AND(B3033&gt;B3032,C3033&lt;C3032,E3033="lunes"),1,IF(AND(B3033=B3032,C3033&gt;C3032,E3033="lunes"),1,IF(AND(B3033=B3032,C3033=C3032,E3033="lunes"),F3032+1,F3032)))</f>
        <v>5</v>
      </c>
      <c r="G3033" s="2"/>
    </row>
    <row r="3034" spans="1:7" x14ac:dyDescent="0.35">
      <c r="A3034" s="1">
        <v>45321</v>
      </c>
      <c r="B3034" t="s">
        <v>16</v>
      </c>
      <c r="C3034" t="s">
        <v>6</v>
      </c>
      <c r="D3034">
        <v>16</v>
      </c>
      <c r="E3034" s="2" t="s">
        <v>34</v>
      </c>
      <c r="F3034" s="2">
        <f>IF(AND(B3034&gt;B3033,C3034&lt;C3033,E3034="lunes"),1,IF(AND(B3034=B3033,C3034&gt;C3033,E3034="lunes"),1,IF(AND(B3034=B3033,C3034=C3033,E3034="lunes"),F3033+1,F3033)))</f>
        <v>5</v>
      </c>
      <c r="G3034" s="2"/>
    </row>
    <row r="3035" spans="1:7" x14ac:dyDescent="0.35">
      <c r="A3035" s="1">
        <v>45322</v>
      </c>
      <c r="B3035" t="s">
        <v>16</v>
      </c>
      <c r="C3035" t="s">
        <v>6</v>
      </c>
      <c r="D3035">
        <v>5</v>
      </c>
      <c r="E3035" s="2" t="s">
        <v>35</v>
      </c>
      <c r="F3035" s="2">
        <f>IF(AND(B3035&gt;B3034,C3035&lt;C3034,E3035="lunes"),1,IF(AND(B3035=B3034,C3035&gt;C3034,E3035="lunes"),1,IF(AND(B3035=B3034,C3035=C3034,E3035="lunes"),F3034+1,F3034)))</f>
        <v>5</v>
      </c>
      <c r="G3035" s="2"/>
    </row>
    <row r="3036" spans="1:7" x14ac:dyDescent="0.35">
      <c r="A3036" s="1">
        <v>45323</v>
      </c>
      <c r="B3036" t="s">
        <v>16</v>
      </c>
      <c r="C3036" t="s">
        <v>6</v>
      </c>
      <c r="D3036">
        <v>9</v>
      </c>
      <c r="E3036" s="2" t="s">
        <v>36</v>
      </c>
      <c r="F3036" s="2">
        <f>IF(AND(B3036&gt;B3035,C3036&lt;C3035,E3036="lunes"),1,IF(AND(B3036=B3035,C3036&gt;C3035,E3036="lunes"),1,IF(AND(B3036=B3035,C3036=C3035,E3036="lunes"),F3035+1,F3035)))</f>
        <v>5</v>
      </c>
      <c r="G3036" s="2"/>
    </row>
    <row r="3037" spans="1:7" x14ac:dyDescent="0.35">
      <c r="A3037" s="1">
        <v>45324</v>
      </c>
      <c r="B3037" t="s">
        <v>16</v>
      </c>
      <c r="C3037" t="s">
        <v>6</v>
      </c>
      <c r="D3037">
        <v>9</v>
      </c>
      <c r="E3037" s="2" t="s">
        <v>37</v>
      </c>
      <c r="F3037" s="2">
        <f>IF(AND(B3037&gt;B3036,C3037&lt;C3036,E3037="lunes"),1,IF(AND(B3037=B3036,C3037&gt;C3036,E3037="lunes"),1,IF(AND(B3037=B3036,C3037=C3036,E3037="lunes"),F3036+1,F3036)))</f>
        <v>5</v>
      </c>
      <c r="G3037" s="2"/>
    </row>
    <row r="3038" spans="1:7" x14ac:dyDescent="0.35">
      <c r="A3038" s="1">
        <v>45325</v>
      </c>
      <c r="B3038" t="s">
        <v>16</v>
      </c>
      <c r="C3038" t="s">
        <v>6</v>
      </c>
      <c r="D3038">
        <v>10</v>
      </c>
      <c r="E3038" s="2" t="s">
        <v>38</v>
      </c>
      <c r="F3038" s="2">
        <f>IF(AND(B3038&gt;B3037,C3038&lt;C3037,E3038="lunes"),1,IF(AND(B3038=B3037,C3038&gt;C3037,E3038="lunes"),1,IF(AND(B3038=B3037,C3038=C3037,E3038="lunes"),F3037+1,F3037)))</f>
        <v>5</v>
      </c>
      <c r="G3038" s="2"/>
    </row>
    <row r="3039" spans="1:7" x14ac:dyDescent="0.35">
      <c r="A3039" s="1">
        <v>45326</v>
      </c>
      <c r="B3039" t="s">
        <v>16</v>
      </c>
      <c r="C3039" t="s">
        <v>6</v>
      </c>
      <c r="D3039">
        <v>12</v>
      </c>
      <c r="E3039" s="2" t="s">
        <v>39</v>
      </c>
      <c r="F3039" s="2">
        <f>IF(AND(B3039&gt;B3038,C3039&lt;C3038,E3039="lunes"),1,IF(AND(B3039=B3038,C3039&gt;C3038,E3039="lunes"),1,IF(AND(B3039=B3038,C3039=C3038,E3039="lunes"),F3038+1,F3038)))</f>
        <v>5</v>
      </c>
      <c r="G3039" s="2"/>
    </row>
    <row r="3040" spans="1:7" x14ac:dyDescent="0.35">
      <c r="A3040" s="1">
        <v>45327</v>
      </c>
      <c r="B3040" t="s">
        <v>16</v>
      </c>
      <c r="C3040" t="s">
        <v>6</v>
      </c>
      <c r="D3040">
        <v>9</v>
      </c>
      <c r="E3040" s="2" t="s">
        <v>33</v>
      </c>
      <c r="F3040" s="2">
        <f>IF(AND(B3040&gt;B3039,C3040&lt;C3039,E3040="lunes"),1,IF(AND(B3040=B3039,C3040&gt;C3039,E3040="lunes"),1,IF(AND(B3040=B3039,C3040=C3039,E3040="lunes"),F3039+1,F3039)))</f>
        <v>6</v>
      </c>
      <c r="G3040" s="2"/>
    </row>
    <row r="3041" spans="1:7" x14ac:dyDescent="0.35">
      <c r="A3041" s="1">
        <v>45328</v>
      </c>
      <c r="B3041" t="s">
        <v>16</v>
      </c>
      <c r="C3041" t="s">
        <v>6</v>
      </c>
      <c r="D3041">
        <v>7</v>
      </c>
      <c r="E3041" s="2" t="s">
        <v>34</v>
      </c>
      <c r="F3041" s="2">
        <f>IF(AND(B3041&gt;B3040,C3041&lt;C3040,E3041="lunes"),1,IF(AND(B3041=B3040,C3041&gt;C3040,E3041="lunes"),1,IF(AND(B3041=B3040,C3041=C3040,E3041="lunes"),F3040+1,F3040)))</f>
        <v>6</v>
      </c>
      <c r="G3041" s="2"/>
    </row>
    <row r="3042" spans="1:7" x14ac:dyDescent="0.35">
      <c r="A3042" s="1">
        <v>45329</v>
      </c>
      <c r="B3042" t="s">
        <v>16</v>
      </c>
      <c r="C3042" t="s">
        <v>6</v>
      </c>
      <c r="D3042">
        <v>8</v>
      </c>
      <c r="E3042" s="2" t="s">
        <v>35</v>
      </c>
      <c r="F3042" s="2">
        <f>IF(AND(B3042&gt;B3041,C3042&lt;C3041,E3042="lunes"),1,IF(AND(B3042=B3041,C3042&gt;C3041,E3042="lunes"),1,IF(AND(B3042=B3041,C3042=C3041,E3042="lunes"),F3041+1,F3041)))</f>
        <v>6</v>
      </c>
      <c r="G3042" s="2"/>
    </row>
    <row r="3043" spans="1:7" x14ac:dyDescent="0.35">
      <c r="A3043" s="1">
        <v>45330</v>
      </c>
      <c r="B3043" t="s">
        <v>16</v>
      </c>
      <c r="C3043" t="s">
        <v>6</v>
      </c>
      <c r="D3043">
        <v>12</v>
      </c>
      <c r="E3043" s="2" t="s">
        <v>36</v>
      </c>
      <c r="F3043" s="2">
        <f>IF(AND(B3043&gt;B3042,C3043&lt;C3042,E3043="lunes"),1,IF(AND(B3043=B3042,C3043&gt;C3042,E3043="lunes"),1,IF(AND(B3043=B3042,C3043=C3042,E3043="lunes"),F3042+1,F3042)))</f>
        <v>6</v>
      </c>
      <c r="G3043" s="2"/>
    </row>
    <row r="3044" spans="1:7" x14ac:dyDescent="0.35">
      <c r="A3044" s="1">
        <v>45331</v>
      </c>
      <c r="B3044" t="s">
        <v>16</v>
      </c>
      <c r="C3044" t="s">
        <v>6</v>
      </c>
      <c r="D3044">
        <v>7</v>
      </c>
      <c r="E3044" s="2" t="s">
        <v>37</v>
      </c>
      <c r="F3044" s="2">
        <f>IF(AND(B3044&gt;B3043,C3044&lt;C3043,E3044="lunes"),1,IF(AND(B3044=B3043,C3044&gt;C3043,E3044="lunes"),1,IF(AND(B3044=B3043,C3044=C3043,E3044="lunes"),F3043+1,F3043)))</f>
        <v>6</v>
      </c>
      <c r="G3044" s="2"/>
    </row>
    <row r="3045" spans="1:7" x14ac:dyDescent="0.35">
      <c r="A3045" s="1">
        <v>45332</v>
      </c>
      <c r="B3045" t="s">
        <v>16</v>
      </c>
      <c r="C3045" t="s">
        <v>6</v>
      </c>
      <c r="D3045">
        <v>12</v>
      </c>
      <c r="E3045" s="2" t="s">
        <v>38</v>
      </c>
      <c r="F3045" s="2">
        <f>IF(AND(B3045&gt;B3044,C3045&lt;C3044,E3045="lunes"),1,IF(AND(B3045=B3044,C3045&gt;C3044,E3045="lunes"),1,IF(AND(B3045=B3044,C3045=C3044,E3045="lunes"),F3044+1,F3044)))</f>
        <v>6</v>
      </c>
      <c r="G3045" s="2"/>
    </row>
    <row r="3046" spans="1:7" x14ac:dyDescent="0.35">
      <c r="A3046" s="1">
        <v>45333</v>
      </c>
      <c r="B3046" t="s">
        <v>16</v>
      </c>
      <c r="C3046" t="s">
        <v>6</v>
      </c>
      <c r="D3046">
        <v>15</v>
      </c>
      <c r="E3046" s="2" t="s">
        <v>39</v>
      </c>
      <c r="F3046" s="2">
        <f>IF(AND(B3046&gt;B3045,C3046&lt;C3045,E3046="lunes"),1,IF(AND(B3046=B3045,C3046&gt;C3045,E3046="lunes"),1,IF(AND(B3046=B3045,C3046=C3045,E3046="lunes"),F3045+1,F3045)))</f>
        <v>6</v>
      </c>
      <c r="G3046" s="2"/>
    </row>
    <row r="3047" spans="1:7" x14ac:dyDescent="0.35">
      <c r="A3047" s="1">
        <v>45334</v>
      </c>
      <c r="B3047" t="s">
        <v>16</v>
      </c>
      <c r="C3047" t="s">
        <v>6</v>
      </c>
      <c r="D3047">
        <v>10</v>
      </c>
      <c r="E3047" s="2" t="s">
        <v>33</v>
      </c>
      <c r="F3047" s="2">
        <f>IF(AND(B3047&gt;B3046,C3047&lt;C3046,E3047="lunes"),1,IF(AND(B3047=B3046,C3047&gt;C3046,E3047="lunes"),1,IF(AND(B3047=B3046,C3047=C3046,E3047="lunes"),F3046+1,F3046)))</f>
        <v>7</v>
      </c>
      <c r="G3047" s="2"/>
    </row>
    <row r="3048" spans="1:7" x14ac:dyDescent="0.35">
      <c r="A3048" s="1">
        <v>45335</v>
      </c>
      <c r="B3048" t="s">
        <v>16</v>
      </c>
      <c r="C3048" t="s">
        <v>6</v>
      </c>
      <c r="D3048">
        <v>8</v>
      </c>
      <c r="E3048" s="2" t="s">
        <v>34</v>
      </c>
      <c r="F3048" s="2">
        <f>IF(AND(B3048&gt;B3047,C3048&lt;C3047,E3048="lunes"),1,IF(AND(B3048=B3047,C3048&gt;C3047,E3048="lunes"),1,IF(AND(B3048=B3047,C3048=C3047,E3048="lunes"),F3047+1,F3047)))</f>
        <v>7</v>
      </c>
      <c r="G3048" s="2"/>
    </row>
    <row r="3049" spans="1:7" x14ac:dyDescent="0.35">
      <c r="A3049" s="1">
        <v>45336</v>
      </c>
      <c r="B3049" t="s">
        <v>16</v>
      </c>
      <c r="C3049" t="s">
        <v>6</v>
      </c>
      <c r="D3049">
        <v>7</v>
      </c>
      <c r="E3049" s="2" t="s">
        <v>35</v>
      </c>
      <c r="F3049" s="2">
        <f>IF(AND(B3049&gt;B3048,C3049&lt;C3048,E3049="lunes"),1,IF(AND(B3049=B3048,C3049&gt;C3048,E3049="lunes"),1,IF(AND(B3049=B3048,C3049=C3048,E3049="lunes"),F3048+1,F3048)))</f>
        <v>7</v>
      </c>
      <c r="G3049" s="2"/>
    </row>
    <row r="3050" spans="1:7" x14ac:dyDescent="0.35">
      <c r="A3050" s="1">
        <v>45337</v>
      </c>
      <c r="B3050" t="s">
        <v>16</v>
      </c>
      <c r="C3050" t="s">
        <v>6</v>
      </c>
      <c r="D3050">
        <v>13</v>
      </c>
      <c r="E3050" s="2" t="s">
        <v>36</v>
      </c>
      <c r="F3050" s="2">
        <f>IF(AND(B3050&gt;B3049,C3050&lt;C3049,E3050="lunes"),1,IF(AND(B3050=B3049,C3050&gt;C3049,E3050="lunes"),1,IF(AND(B3050=B3049,C3050=C3049,E3050="lunes"),F3049+1,F3049)))</f>
        <v>7</v>
      </c>
      <c r="G3050" s="2"/>
    </row>
    <row r="3051" spans="1:7" x14ac:dyDescent="0.35">
      <c r="A3051" s="1">
        <v>45338</v>
      </c>
      <c r="B3051" t="s">
        <v>16</v>
      </c>
      <c r="C3051" t="s">
        <v>6</v>
      </c>
      <c r="D3051">
        <v>5</v>
      </c>
      <c r="E3051" s="2" t="s">
        <v>37</v>
      </c>
      <c r="F3051" s="2">
        <f>IF(AND(B3051&gt;B3050,C3051&lt;C3050,E3051="lunes"),1,IF(AND(B3051=B3050,C3051&gt;C3050,E3051="lunes"),1,IF(AND(B3051=B3050,C3051=C3050,E3051="lunes"),F3050+1,F3050)))</f>
        <v>7</v>
      </c>
      <c r="G3051" s="2"/>
    </row>
    <row r="3052" spans="1:7" x14ac:dyDescent="0.35">
      <c r="A3052" s="1">
        <v>45339</v>
      </c>
      <c r="B3052" t="s">
        <v>16</v>
      </c>
      <c r="C3052" t="s">
        <v>6</v>
      </c>
      <c r="D3052">
        <v>12</v>
      </c>
      <c r="E3052" s="2" t="s">
        <v>38</v>
      </c>
      <c r="F3052" s="2">
        <f>IF(AND(B3052&gt;B3051,C3052&lt;C3051,E3052="lunes"),1,IF(AND(B3052=B3051,C3052&gt;C3051,E3052="lunes"),1,IF(AND(B3052=B3051,C3052=C3051,E3052="lunes"),F3051+1,F3051)))</f>
        <v>7</v>
      </c>
      <c r="G3052" s="2"/>
    </row>
    <row r="3053" spans="1:7" x14ac:dyDescent="0.35">
      <c r="A3053" s="1">
        <v>45340</v>
      </c>
      <c r="B3053" t="s">
        <v>16</v>
      </c>
      <c r="C3053" t="s">
        <v>6</v>
      </c>
      <c r="D3053">
        <v>8</v>
      </c>
      <c r="E3053" s="2" t="s">
        <v>39</v>
      </c>
      <c r="F3053" s="2">
        <f>IF(AND(B3053&gt;B3052,C3053&lt;C3052,E3053="lunes"),1,IF(AND(B3053=B3052,C3053&gt;C3052,E3053="lunes"),1,IF(AND(B3053=B3052,C3053=C3052,E3053="lunes"),F3052+1,F3052)))</f>
        <v>7</v>
      </c>
      <c r="G3053" s="2"/>
    </row>
    <row r="3054" spans="1:7" x14ac:dyDescent="0.35">
      <c r="A3054" s="1">
        <v>45341</v>
      </c>
      <c r="B3054" t="s">
        <v>16</v>
      </c>
      <c r="C3054" t="s">
        <v>6</v>
      </c>
      <c r="D3054">
        <v>10</v>
      </c>
      <c r="E3054" s="2" t="s">
        <v>33</v>
      </c>
      <c r="F3054" s="2">
        <f>IF(AND(B3054&gt;B3053,C3054&lt;C3053,E3054="lunes"),1,IF(AND(B3054=B3053,C3054&gt;C3053,E3054="lunes"),1,IF(AND(B3054=B3053,C3054=C3053,E3054="lunes"),F3053+1,F3053)))</f>
        <v>8</v>
      </c>
      <c r="G3054" s="2"/>
    </row>
    <row r="3055" spans="1:7" x14ac:dyDescent="0.35">
      <c r="A3055" s="1">
        <v>45342</v>
      </c>
      <c r="B3055" t="s">
        <v>16</v>
      </c>
      <c r="C3055" t="s">
        <v>6</v>
      </c>
      <c r="D3055">
        <v>4</v>
      </c>
      <c r="E3055" s="2" t="s">
        <v>34</v>
      </c>
      <c r="F3055" s="2">
        <f>IF(AND(B3055&gt;B3054,C3055&lt;C3054,E3055="lunes"),1,IF(AND(B3055=B3054,C3055&gt;C3054,E3055="lunes"),1,IF(AND(B3055=B3054,C3055=C3054,E3055="lunes"),F3054+1,F3054)))</f>
        <v>8</v>
      </c>
      <c r="G3055" s="2"/>
    </row>
    <row r="3056" spans="1:7" x14ac:dyDescent="0.35">
      <c r="A3056" s="1">
        <v>45343</v>
      </c>
      <c r="B3056" t="s">
        <v>16</v>
      </c>
      <c r="C3056" t="s">
        <v>6</v>
      </c>
      <c r="D3056">
        <v>11</v>
      </c>
      <c r="E3056" s="2" t="s">
        <v>35</v>
      </c>
      <c r="F3056" s="2">
        <f>IF(AND(B3056&gt;B3055,C3056&lt;C3055,E3056="lunes"),1,IF(AND(B3056=B3055,C3056&gt;C3055,E3056="lunes"),1,IF(AND(B3056=B3055,C3056=C3055,E3056="lunes"),F3055+1,F3055)))</f>
        <v>8</v>
      </c>
      <c r="G3056" s="2"/>
    </row>
    <row r="3057" spans="1:7" x14ac:dyDescent="0.35">
      <c r="A3057" s="1">
        <v>45344</v>
      </c>
      <c r="B3057" t="s">
        <v>16</v>
      </c>
      <c r="C3057" t="s">
        <v>6</v>
      </c>
      <c r="D3057">
        <v>9</v>
      </c>
      <c r="E3057" s="2" t="s">
        <v>36</v>
      </c>
      <c r="F3057" s="2">
        <f>IF(AND(B3057&gt;B3056,C3057&lt;C3056,E3057="lunes"),1,IF(AND(B3057=B3056,C3057&gt;C3056,E3057="lunes"),1,IF(AND(B3057=B3056,C3057=C3056,E3057="lunes"),F3056+1,F3056)))</f>
        <v>8</v>
      </c>
      <c r="G3057" s="2"/>
    </row>
    <row r="3058" spans="1:7" x14ac:dyDescent="0.35">
      <c r="A3058" s="1">
        <v>45345</v>
      </c>
      <c r="B3058" t="s">
        <v>16</v>
      </c>
      <c r="C3058" t="s">
        <v>6</v>
      </c>
      <c r="D3058">
        <v>4</v>
      </c>
      <c r="E3058" s="2" t="s">
        <v>37</v>
      </c>
      <c r="F3058" s="2">
        <f>IF(AND(B3058&gt;B3057,C3058&lt;C3057,E3058="lunes"),1,IF(AND(B3058=B3057,C3058&gt;C3057,E3058="lunes"),1,IF(AND(B3058=B3057,C3058=C3057,E3058="lunes"),F3057+1,F3057)))</f>
        <v>8</v>
      </c>
      <c r="G3058" s="2"/>
    </row>
    <row r="3059" spans="1:7" x14ac:dyDescent="0.35">
      <c r="A3059" s="1">
        <v>45346</v>
      </c>
      <c r="B3059" t="s">
        <v>16</v>
      </c>
      <c r="C3059" t="s">
        <v>6</v>
      </c>
      <c r="D3059">
        <v>14</v>
      </c>
      <c r="E3059" s="2" t="s">
        <v>38</v>
      </c>
      <c r="F3059" s="2">
        <f>IF(AND(B3059&gt;B3058,C3059&lt;C3058,E3059="lunes"),1,IF(AND(B3059=B3058,C3059&gt;C3058,E3059="lunes"),1,IF(AND(B3059=B3058,C3059=C3058,E3059="lunes"),F3058+1,F3058)))</f>
        <v>8</v>
      </c>
      <c r="G3059" s="2"/>
    </row>
    <row r="3060" spans="1:7" x14ac:dyDescent="0.35">
      <c r="A3060" s="1">
        <v>45347</v>
      </c>
      <c r="B3060" t="s">
        <v>16</v>
      </c>
      <c r="C3060" t="s">
        <v>6</v>
      </c>
      <c r="D3060">
        <v>8</v>
      </c>
      <c r="E3060" s="2" t="s">
        <v>39</v>
      </c>
      <c r="F3060" s="2">
        <f>IF(AND(B3060&gt;B3059,C3060&lt;C3059,E3060="lunes"),1,IF(AND(B3060=B3059,C3060&gt;C3059,E3060="lunes"),1,IF(AND(B3060=B3059,C3060=C3059,E3060="lunes"),F3059+1,F3059)))</f>
        <v>8</v>
      </c>
      <c r="G3060" s="2"/>
    </row>
    <row r="3061" spans="1:7" x14ac:dyDescent="0.35">
      <c r="A3061" s="1">
        <v>45348</v>
      </c>
      <c r="B3061" t="s">
        <v>16</v>
      </c>
      <c r="C3061" t="s">
        <v>6</v>
      </c>
      <c r="D3061">
        <v>13</v>
      </c>
      <c r="E3061" s="2" t="s">
        <v>33</v>
      </c>
      <c r="F3061" s="2">
        <f>IF(AND(B3061&gt;B3060,C3061&lt;C3060,E3061="lunes"),1,IF(AND(B3061=B3060,C3061&gt;C3060,E3061="lunes"),1,IF(AND(B3061=B3060,C3061=C3060,E3061="lunes"),F3060+1,F3060)))</f>
        <v>9</v>
      </c>
      <c r="G3061" s="2"/>
    </row>
    <row r="3062" spans="1:7" x14ac:dyDescent="0.35">
      <c r="A3062" s="1">
        <v>45349</v>
      </c>
      <c r="B3062" t="s">
        <v>16</v>
      </c>
      <c r="C3062" t="s">
        <v>6</v>
      </c>
      <c r="D3062">
        <v>9</v>
      </c>
      <c r="E3062" s="2" t="s">
        <v>34</v>
      </c>
      <c r="F3062" s="2">
        <f>IF(AND(B3062&gt;B3061,C3062&lt;C3061,E3062="lunes"),1,IF(AND(B3062=B3061,C3062&gt;C3061,E3062="lunes"),1,IF(AND(B3062=B3061,C3062=C3061,E3062="lunes"),F3061+1,F3061)))</f>
        <v>9</v>
      </c>
      <c r="G3062" s="2"/>
    </row>
    <row r="3063" spans="1:7" x14ac:dyDescent="0.35">
      <c r="A3063" s="1">
        <v>45350</v>
      </c>
      <c r="B3063" t="s">
        <v>16</v>
      </c>
      <c r="C3063" t="s">
        <v>6</v>
      </c>
      <c r="D3063">
        <v>5</v>
      </c>
      <c r="E3063" s="2" t="s">
        <v>35</v>
      </c>
      <c r="F3063" s="2">
        <f>IF(AND(B3063&gt;B3062,C3063&lt;C3062,E3063="lunes"),1,IF(AND(B3063=B3062,C3063&gt;C3062,E3063="lunes"),1,IF(AND(B3063=B3062,C3063=C3062,E3063="lunes"),F3062+1,F3062)))</f>
        <v>9</v>
      </c>
      <c r="G3063" s="2"/>
    </row>
    <row r="3064" spans="1:7" x14ac:dyDescent="0.35">
      <c r="A3064" s="1">
        <v>45351</v>
      </c>
      <c r="B3064" t="s">
        <v>16</v>
      </c>
      <c r="C3064" t="s">
        <v>6</v>
      </c>
      <c r="D3064">
        <v>8</v>
      </c>
      <c r="E3064" s="2" t="s">
        <v>36</v>
      </c>
      <c r="F3064" s="2">
        <f>IF(AND(B3064&gt;B3063,C3064&lt;C3063,E3064="lunes"),1,IF(AND(B3064=B3063,C3064&gt;C3063,E3064="lunes"),1,IF(AND(B3064=B3063,C3064=C3063,E3064="lunes"),F3063+1,F3063)))</f>
        <v>9</v>
      </c>
      <c r="G3064" s="2"/>
    </row>
    <row r="3065" spans="1:7" x14ac:dyDescent="0.35">
      <c r="A3065" s="1">
        <v>45352</v>
      </c>
      <c r="B3065" t="s">
        <v>16</v>
      </c>
      <c r="C3065" t="s">
        <v>6</v>
      </c>
      <c r="D3065">
        <v>7</v>
      </c>
      <c r="E3065" s="2" t="s">
        <v>37</v>
      </c>
      <c r="F3065" s="2">
        <f>IF(AND(B3065&gt;B3064,C3065&lt;C3064,E3065="lunes"),1,IF(AND(B3065=B3064,C3065&gt;C3064,E3065="lunes"),1,IF(AND(B3065=B3064,C3065=C3064,E3065="lunes"),F3064+1,F3064)))</f>
        <v>9</v>
      </c>
      <c r="G3065" s="2"/>
    </row>
    <row r="3066" spans="1:7" x14ac:dyDescent="0.35">
      <c r="A3066" s="1">
        <v>45353</v>
      </c>
      <c r="B3066" t="s">
        <v>16</v>
      </c>
      <c r="C3066" t="s">
        <v>6</v>
      </c>
      <c r="D3066">
        <v>10</v>
      </c>
      <c r="E3066" s="2" t="s">
        <v>38</v>
      </c>
      <c r="F3066" s="2">
        <f>IF(AND(B3066&gt;B3065,C3066&lt;C3065,E3066="lunes"),1,IF(AND(B3066=B3065,C3066&gt;C3065,E3066="lunes"),1,IF(AND(B3066=B3065,C3066=C3065,E3066="lunes"),F3065+1,F3065)))</f>
        <v>9</v>
      </c>
      <c r="G3066" s="2"/>
    </row>
    <row r="3067" spans="1:7" x14ac:dyDescent="0.35">
      <c r="A3067" s="1">
        <v>45354</v>
      </c>
      <c r="B3067" t="s">
        <v>16</v>
      </c>
      <c r="C3067" t="s">
        <v>6</v>
      </c>
      <c r="D3067">
        <v>5</v>
      </c>
      <c r="E3067" s="2" t="s">
        <v>39</v>
      </c>
      <c r="F3067" s="2">
        <f>IF(AND(B3067&gt;B3066,C3067&lt;C3066,E3067="lunes"),1,IF(AND(B3067=B3066,C3067&gt;C3066,E3067="lunes"),1,IF(AND(B3067=B3066,C3067=C3066,E3067="lunes"),F3066+1,F3066)))</f>
        <v>9</v>
      </c>
      <c r="G3067" s="2"/>
    </row>
    <row r="3068" spans="1:7" x14ac:dyDescent="0.35">
      <c r="A3068" s="1">
        <v>45355</v>
      </c>
      <c r="B3068" t="s">
        <v>16</v>
      </c>
      <c r="C3068" t="s">
        <v>6</v>
      </c>
      <c r="D3068">
        <v>5</v>
      </c>
      <c r="E3068" s="2" t="s">
        <v>33</v>
      </c>
      <c r="F3068" s="2">
        <f>IF(AND(B3068&gt;B3067,C3068&lt;C3067,E3068="lunes"),1,IF(AND(B3068=B3067,C3068&gt;C3067,E3068="lunes"),1,IF(AND(B3068=B3067,C3068=C3067,E3068="lunes"),F3067+1,F3067)))</f>
        <v>10</v>
      </c>
      <c r="G3068" s="2"/>
    </row>
    <row r="3069" spans="1:7" x14ac:dyDescent="0.35">
      <c r="A3069" s="1">
        <v>45356</v>
      </c>
      <c r="B3069" t="s">
        <v>16</v>
      </c>
      <c r="C3069" t="s">
        <v>6</v>
      </c>
      <c r="D3069">
        <v>6</v>
      </c>
      <c r="E3069" s="2" t="s">
        <v>34</v>
      </c>
      <c r="F3069" s="2">
        <f>IF(AND(B3069&gt;B3068,C3069&lt;C3068,E3069="lunes"),1,IF(AND(B3069=B3068,C3069&gt;C3068,E3069="lunes"),1,IF(AND(B3069=B3068,C3069=C3068,E3069="lunes"),F3068+1,F3068)))</f>
        <v>10</v>
      </c>
      <c r="G3069" s="2"/>
    </row>
    <row r="3070" spans="1:7" x14ac:dyDescent="0.35">
      <c r="A3070" s="1">
        <v>45357</v>
      </c>
      <c r="B3070" t="s">
        <v>16</v>
      </c>
      <c r="C3070" t="s">
        <v>6</v>
      </c>
      <c r="D3070">
        <v>5</v>
      </c>
      <c r="E3070" s="2" t="s">
        <v>35</v>
      </c>
      <c r="F3070" s="2">
        <f>IF(AND(B3070&gt;B3069,C3070&lt;C3069,E3070="lunes"),1,IF(AND(B3070=B3069,C3070&gt;C3069,E3070="lunes"),1,IF(AND(B3070=B3069,C3070=C3069,E3070="lunes"),F3069+1,F3069)))</f>
        <v>10</v>
      </c>
      <c r="G3070" s="2"/>
    </row>
    <row r="3071" spans="1:7" x14ac:dyDescent="0.35">
      <c r="A3071" s="1">
        <v>45358</v>
      </c>
      <c r="B3071" t="s">
        <v>16</v>
      </c>
      <c r="C3071" t="s">
        <v>6</v>
      </c>
      <c r="D3071">
        <v>5</v>
      </c>
      <c r="E3071" s="2" t="s">
        <v>36</v>
      </c>
      <c r="F3071" s="2">
        <f>IF(AND(B3071&gt;B3070,C3071&lt;C3070,E3071="lunes"),1,IF(AND(B3071=B3070,C3071&gt;C3070,E3071="lunes"),1,IF(AND(B3071=B3070,C3071=C3070,E3071="lunes"),F3070+1,F3070)))</f>
        <v>10</v>
      </c>
      <c r="G3071" s="2"/>
    </row>
    <row r="3072" spans="1:7" x14ac:dyDescent="0.35">
      <c r="A3072" s="1">
        <v>45359</v>
      </c>
      <c r="B3072" t="s">
        <v>16</v>
      </c>
      <c r="C3072" t="s">
        <v>6</v>
      </c>
      <c r="D3072">
        <v>12</v>
      </c>
      <c r="E3072" s="2" t="s">
        <v>37</v>
      </c>
      <c r="F3072" s="2">
        <f>IF(AND(B3072&gt;B3071,C3072&lt;C3071,E3072="lunes"),1,IF(AND(B3072=B3071,C3072&gt;C3071,E3072="lunes"),1,IF(AND(B3072=B3071,C3072=C3071,E3072="lunes"),F3071+1,F3071)))</f>
        <v>10</v>
      </c>
      <c r="G3072" s="2"/>
    </row>
    <row r="3073" spans="1:7" x14ac:dyDescent="0.35">
      <c r="A3073" s="1">
        <v>45360</v>
      </c>
      <c r="B3073" t="s">
        <v>16</v>
      </c>
      <c r="C3073" t="s">
        <v>6</v>
      </c>
      <c r="D3073">
        <v>11</v>
      </c>
      <c r="E3073" s="2" t="s">
        <v>38</v>
      </c>
      <c r="F3073" s="2">
        <f>IF(AND(B3073&gt;B3072,C3073&lt;C3072,E3073="lunes"),1,IF(AND(B3073=B3072,C3073&gt;C3072,E3073="lunes"),1,IF(AND(B3073=B3072,C3073=C3072,E3073="lunes"),F3072+1,F3072)))</f>
        <v>10</v>
      </c>
      <c r="G3073" s="2"/>
    </row>
    <row r="3074" spans="1:7" x14ac:dyDescent="0.35">
      <c r="A3074" s="1">
        <v>45361</v>
      </c>
      <c r="B3074" t="s">
        <v>16</v>
      </c>
      <c r="C3074" t="s">
        <v>6</v>
      </c>
      <c r="D3074">
        <v>12</v>
      </c>
      <c r="E3074" s="2" t="s">
        <v>39</v>
      </c>
      <c r="F3074" s="2">
        <f>IF(AND(B3074&gt;B3073,C3074&lt;C3073,E3074="lunes"),1,IF(AND(B3074=B3073,C3074&gt;C3073,E3074="lunes"),1,IF(AND(B3074=B3073,C3074=C3073,E3074="lunes"),F3073+1,F3073)))</f>
        <v>10</v>
      </c>
      <c r="G3074" s="2"/>
    </row>
    <row r="3075" spans="1:7" x14ac:dyDescent="0.35">
      <c r="A3075" s="1">
        <v>45362</v>
      </c>
      <c r="B3075" t="s">
        <v>16</v>
      </c>
      <c r="C3075" t="s">
        <v>6</v>
      </c>
      <c r="D3075">
        <v>4</v>
      </c>
      <c r="E3075" s="2" t="s">
        <v>33</v>
      </c>
      <c r="F3075" s="2">
        <f>IF(AND(B3075&gt;B3074,C3075&lt;C3074,E3075="lunes"),1,IF(AND(B3075=B3074,C3075&gt;C3074,E3075="lunes"),1,IF(AND(B3075=B3074,C3075=C3074,E3075="lunes"),F3074+1,F3074)))</f>
        <v>11</v>
      </c>
      <c r="G3075" s="2"/>
    </row>
    <row r="3076" spans="1:7" x14ac:dyDescent="0.35">
      <c r="A3076" s="1">
        <v>45363</v>
      </c>
      <c r="B3076" t="s">
        <v>16</v>
      </c>
      <c r="C3076" t="s">
        <v>6</v>
      </c>
      <c r="D3076">
        <v>14</v>
      </c>
      <c r="E3076" s="2" t="s">
        <v>34</v>
      </c>
      <c r="F3076" s="2">
        <f>IF(AND(B3076&gt;B3075,C3076&lt;C3075,E3076="lunes"),1,IF(AND(B3076=B3075,C3076&gt;C3075,E3076="lunes"),1,IF(AND(B3076=B3075,C3076=C3075,E3076="lunes"),F3075+1,F3075)))</f>
        <v>11</v>
      </c>
      <c r="G3076" s="2"/>
    </row>
    <row r="3077" spans="1:7" x14ac:dyDescent="0.35">
      <c r="A3077" s="1">
        <v>45364</v>
      </c>
      <c r="B3077" t="s">
        <v>16</v>
      </c>
      <c r="C3077" t="s">
        <v>6</v>
      </c>
      <c r="D3077">
        <v>13</v>
      </c>
      <c r="E3077" s="2" t="s">
        <v>35</v>
      </c>
      <c r="F3077" s="2">
        <f>IF(AND(B3077&gt;B3076,C3077&lt;C3076,E3077="lunes"),1,IF(AND(B3077=B3076,C3077&gt;C3076,E3077="lunes"),1,IF(AND(B3077=B3076,C3077=C3076,E3077="lunes"),F3076+1,F3076)))</f>
        <v>11</v>
      </c>
      <c r="G3077" s="2"/>
    </row>
    <row r="3078" spans="1:7" x14ac:dyDescent="0.35">
      <c r="A3078" s="1">
        <v>45365</v>
      </c>
      <c r="B3078" t="s">
        <v>16</v>
      </c>
      <c r="C3078" t="s">
        <v>6</v>
      </c>
      <c r="D3078">
        <v>9</v>
      </c>
      <c r="E3078" s="2" t="s">
        <v>36</v>
      </c>
      <c r="F3078" s="2">
        <f>IF(AND(B3078&gt;B3077,C3078&lt;C3077,E3078="lunes"),1,IF(AND(B3078=B3077,C3078&gt;C3077,E3078="lunes"),1,IF(AND(B3078=B3077,C3078=C3077,E3078="lunes"),F3077+1,F3077)))</f>
        <v>11</v>
      </c>
      <c r="G3078" s="2"/>
    </row>
    <row r="3079" spans="1:7" x14ac:dyDescent="0.35">
      <c r="A3079" s="1">
        <v>45366</v>
      </c>
      <c r="B3079" t="s">
        <v>16</v>
      </c>
      <c r="C3079" t="s">
        <v>6</v>
      </c>
      <c r="D3079">
        <v>6</v>
      </c>
      <c r="E3079" s="2" t="s">
        <v>37</v>
      </c>
      <c r="F3079" s="2">
        <f>IF(AND(B3079&gt;B3078,C3079&lt;C3078,E3079="lunes"),1,IF(AND(B3079=B3078,C3079&gt;C3078,E3079="lunes"),1,IF(AND(B3079=B3078,C3079=C3078,E3079="lunes"),F3078+1,F3078)))</f>
        <v>11</v>
      </c>
      <c r="G3079" s="2"/>
    </row>
    <row r="3080" spans="1:7" x14ac:dyDescent="0.35">
      <c r="A3080" s="1">
        <v>45367</v>
      </c>
      <c r="B3080" t="s">
        <v>16</v>
      </c>
      <c r="C3080" t="s">
        <v>6</v>
      </c>
      <c r="D3080">
        <v>15</v>
      </c>
      <c r="E3080" s="2" t="s">
        <v>38</v>
      </c>
      <c r="F3080" s="2">
        <f>IF(AND(B3080&gt;B3079,C3080&lt;C3079,E3080="lunes"),1,IF(AND(B3080=B3079,C3080&gt;C3079,E3080="lunes"),1,IF(AND(B3080=B3079,C3080=C3079,E3080="lunes"),F3079+1,F3079)))</f>
        <v>11</v>
      </c>
      <c r="G3080" s="2"/>
    </row>
    <row r="3081" spans="1:7" x14ac:dyDescent="0.35">
      <c r="A3081" s="1">
        <v>45368</v>
      </c>
      <c r="B3081" t="s">
        <v>16</v>
      </c>
      <c r="C3081" t="s">
        <v>6</v>
      </c>
      <c r="D3081">
        <v>5</v>
      </c>
      <c r="E3081" s="2" t="s">
        <v>39</v>
      </c>
      <c r="F3081" s="2">
        <f>IF(AND(B3081&gt;B3080,C3081&lt;C3080,E3081="lunes"),1,IF(AND(B3081=B3080,C3081&gt;C3080,E3081="lunes"),1,IF(AND(B3081=B3080,C3081=C3080,E3081="lunes"),F3080+1,F3080)))</f>
        <v>11</v>
      </c>
      <c r="G3081" s="2"/>
    </row>
    <row r="3082" spans="1:7" x14ac:dyDescent="0.35">
      <c r="A3082" s="1">
        <v>45369</v>
      </c>
      <c r="B3082" t="s">
        <v>16</v>
      </c>
      <c r="C3082" t="s">
        <v>6</v>
      </c>
      <c r="D3082">
        <v>7</v>
      </c>
      <c r="E3082" s="2" t="s">
        <v>33</v>
      </c>
      <c r="F3082" s="2">
        <f>IF(AND(B3082&gt;B3081,C3082&lt;C3081,E3082="lunes"),1,IF(AND(B3082=B3081,C3082&gt;C3081,E3082="lunes"),1,IF(AND(B3082=B3081,C3082=C3081,E3082="lunes"),F3081+1,F3081)))</f>
        <v>12</v>
      </c>
      <c r="G3082" s="2"/>
    </row>
    <row r="3083" spans="1:7" x14ac:dyDescent="0.35">
      <c r="A3083" s="1">
        <v>45370</v>
      </c>
      <c r="B3083" t="s">
        <v>16</v>
      </c>
      <c r="C3083" t="s">
        <v>6</v>
      </c>
      <c r="D3083">
        <v>7</v>
      </c>
      <c r="E3083" s="2" t="s">
        <v>34</v>
      </c>
      <c r="F3083" s="2">
        <f>IF(AND(B3083&gt;B3082,C3083&lt;C3082,E3083="lunes"),1,IF(AND(B3083=B3082,C3083&gt;C3082,E3083="lunes"),1,IF(AND(B3083=B3082,C3083=C3082,E3083="lunes"),F3082+1,F3082)))</f>
        <v>12</v>
      </c>
      <c r="G3083" s="2"/>
    </row>
    <row r="3084" spans="1:7" x14ac:dyDescent="0.35">
      <c r="A3084" s="1">
        <v>45371</v>
      </c>
      <c r="B3084" t="s">
        <v>16</v>
      </c>
      <c r="C3084" t="s">
        <v>6</v>
      </c>
      <c r="D3084">
        <v>3</v>
      </c>
      <c r="E3084" s="2" t="s">
        <v>35</v>
      </c>
      <c r="F3084" s="2">
        <f>IF(AND(B3084&gt;B3083,C3084&lt;C3083,E3084="lunes"),1,IF(AND(B3084=B3083,C3084&gt;C3083,E3084="lunes"),1,IF(AND(B3084=B3083,C3084=C3083,E3084="lunes"),F3083+1,F3083)))</f>
        <v>12</v>
      </c>
      <c r="G3084" s="2"/>
    </row>
    <row r="3085" spans="1:7" x14ac:dyDescent="0.35">
      <c r="A3085" s="1">
        <v>45372</v>
      </c>
      <c r="B3085" t="s">
        <v>16</v>
      </c>
      <c r="C3085" t="s">
        <v>6</v>
      </c>
      <c r="D3085">
        <v>6</v>
      </c>
      <c r="E3085" s="2" t="s">
        <v>36</v>
      </c>
      <c r="F3085" s="2">
        <f>IF(AND(B3085&gt;B3084,C3085&lt;C3084,E3085="lunes"),1,IF(AND(B3085=B3084,C3085&gt;C3084,E3085="lunes"),1,IF(AND(B3085=B3084,C3085=C3084,E3085="lunes"),F3084+1,F3084)))</f>
        <v>12</v>
      </c>
      <c r="G3085" s="2"/>
    </row>
    <row r="3086" spans="1:7" x14ac:dyDescent="0.35">
      <c r="A3086" s="1">
        <v>45373</v>
      </c>
      <c r="B3086" t="s">
        <v>16</v>
      </c>
      <c r="C3086" t="s">
        <v>6</v>
      </c>
      <c r="D3086">
        <v>9</v>
      </c>
      <c r="E3086" s="2" t="s">
        <v>37</v>
      </c>
      <c r="F3086" s="2">
        <f>IF(AND(B3086&gt;B3085,C3086&lt;C3085,E3086="lunes"),1,IF(AND(B3086=B3085,C3086&gt;C3085,E3086="lunes"),1,IF(AND(B3086=B3085,C3086=C3085,E3086="lunes"),F3085+1,F3085)))</f>
        <v>12</v>
      </c>
      <c r="G3086" s="2"/>
    </row>
    <row r="3087" spans="1:7" x14ac:dyDescent="0.35">
      <c r="A3087" s="1">
        <v>45374</v>
      </c>
      <c r="B3087" t="s">
        <v>16</v>
      </c>
      <c r="C3087" t="s">
        <v>6</v>
      </c>
      <c r="D3087">
        <v>12</v>
      </c>
      <c r="E3087" s="2" t="s">
        <v>38</v>
      </c>
      <c r="F3087" s="2">
        <f>IF(AND(B3087&gt;B3086,C3087&lt;C3086,E3087="lunes"),1,IF(AND(B3087=B3086,C3087&gt;C3086,E3087="lunes"),1,IF(AND(B3087=B3086,C3087=C3086,E3087="lunes"),F3086+1,F3086)))</f>
        <v>12</v>
      </c>
      <c r="G3087" s="2"/>
    </row>
    <row r="3088" spans="1:7" x14ac:dyDescent="0.35">
      <c r="A3088" s="1">
        <v>45375</v>
      </c>
      <c r="B3088" t="s">
        <v>16</v>
      </c>
      <c r="C3088" t="s">
        <v>6</v>
      </c>
      <c r="D3088">
        <v>8</v>
      </c>
      <c r="E3088" s="2" t="s">
        <v>39</v>
      </c>
      <c r="F3088" s="2">
        <f>IF(AND(B3088&gt;B3087,C3088&lt;C3087,E3088="lunes"),1,IF(AND(B3088=B3087,C3088&gt;C3087,E3088="lunes"),1,IF(AND(B3088=B3087,C3088=C3087,E3088="lunes"),F3087+1,F3087)))</f>
        <v>12</v>
      </c>
      <c r="G3088" s="2"/>
    </row>
    <row r="3089" spans="1:7" x14ac:dyDescent="0.35">
      <c r="A3089" s="1">
        <v>45376</v>
      </c>
      <c r="B3089" t="s">
        <v>16</v>
      </c>
      <c r="C3089" t="s">
        <v>6</v>
      </c>
      <c r="D3089">
        <v>7</v>
      </c>
      <c r="E3089" s="2" t="s">
        <v>33</v>
      </c>
      <c r="F3089" s="2">
        <f>IF(AND(B3089&gt;B3088,C3089&lt;C3088,E3089="lunes"),1,IF(AND(B3089=B3088,C3089&gt;C3088,E3089="lunes"),1,IF(AND(B3089=B3088,C3089=C3088,E3089="lunes"),F3088+1,F3088)))</f>
        <v>13</v>
      </c>
      <c r="G3089" s="2"/>
    </row>
    <row r="3090" spans="1:7" x14ac:dyDescent="0.35">
      <c r="A3090" s="1">
        <v>45377</v>
      </c>
      <c r="B3090" t="s">
        <v>16</v>
      </c>
      <c r="C3090" t="s">
        <v>6</v>
      </c>
      <c r="D3090">
        <v>7</v>
      </c>
      <c r="E3090" s="2" t="s">
        <v>34</v>
      </c>
      <c r="F3090" s="2">
        <f>IF(AND(B3090&gt;B3089,C3090&lt;C3089,E3090="lunes"),1,IF(AND(B3090=B3089,C3090&gt;C3089,E3090="lunes"),1,IF(AND(B3090=B3089,C3090=C3089,E3090="lunes"),F3089+1,F3089)))</f>
        <v>13</v>
      </c>
      <c r="G3090" s="2"/>
    </row>
    <row r="3091" spans="1:7" x14ac:dyDescent="0.35">
      <c r="A3091" s="1">
        <v>45378</v>
      </c>
      <c r="B3091" t="s">
        <v>16</v>
      </c>
      <c r="C3091" t="s">
        <v>6</v>
      </c>
      <c r="D3091">
        <v>10</v>
      </c>
      <c r="E3091" s="2" t="s">
        <v>35</v>
      </c>
      <c r="F3091" s="2">
        <f>IF(AND(B3091&gt;B3090,C3091&lt;C3090,E3091="lunes"),1,IF(AND(B3091=B3090,C3091&gt;C3090,E3091="lunes"),1,IF(AND(B3091=B3090,C3091=C3090,E3091="lunes"),F3090+1,F3090)))</f>
        <v>13</v>
      </c>
      <c r="G3091" s="2"/>
    </row>
    <row r="3092" spans="1:7" x14ac:dyDescent="0.35">
      <c r="A3092" s="1">
        <v>45379</v>
      </c>
      <c r="B3092" t="s">
        <v>16</v>
      </c>
      <c r="C3092" t="s">
        <v>6</v>
      </c>
      <c r="D3092">
        <v>7</v>
      </c>
      <c r="E3092" s="2" t="s">
        <v>36</v>
      </c>
      <c r="F3092" s="2">
        <f>IF(AND(B3092&gt;B3091,C3092&lt;C3091,E3092="lunes"),1,IF(AND(B3092=B3091,C3092&gt;C3091,E3092="lunes"),1,IF(AND(B3092=B3091,C3092=C3091,E3092="lunes"),F3091+1,F3091)))</f>
        <v>13</v>
      </c>
      <c r="G3092" s="2"/>
    </row>
    <row r="3093" spans="1:7" x14ac:dyDescent="0.35">
      <c r="A3093" s="1">
        <v>45380</v>
      </c>
      <c r="B3093" t="s">
        <v>16</v>
      </c>
      <c r="C3093" t="s">
        <v>6</v>
      </c>
      <c r="D3093">
        <v>12</v>
      </c>
      <c r="E3093" s="2" t="s">
        <v>37</v>
      </c>
      <c r="F3093" s="2">
        <f>IF(AND(B3093&gt;B3092,C3093&lt;C3092,E3093="lunes"),1,IF(AND(B3093=B3092,C3093&gt;C3092,E3093="lunes"),1,IF(AND(B3093=B3092,C3093=C3092,E3093="lunes"),F3092+1,F3092)))</f>
        <v>13</v>
      </c>
      <c r="G3093" s="2"/>
    </row>
    <row r="3094" spans="1:7" x14ac:dyDescent="0.35">
      <c r="A3094" s="1">
        <v>45381</v>
      </c>
      <c r="B3094" t="s">
        <v>16</v>
      </c>
      <c r="C3094" t="s">
        <v>6</v>
      </c>
      <c r="D3094">
        <v>8</v>
      </c>
      <c r="E3094" s="2" t="s">
        <v>38</v>
      </c>
      <c r="F3094" s="2">
        <f>IF(AND(B3094&gt;B3093,C3094&lt;C3093,E3094="lunes"),1,IF(AND(B3094=B3093,C3094&gt;C3093,E3094="lunes"),1,IF(AND(B3094=B3093,C3094=C3093,E3094="lunes"),F3093+1,F3093)))</f>
        <v>13</v>
      </c>
      <c r="G3094" s="2"/>
    </row>
    <row r="3095" spans="1:7" x14ac:dyDescent="0.35">
      <c r="A3095" s="1">
        <v>45382</v>
      </c>
      <c r="B3095" t="s">
        <v>16</v>
      </c>
      <c r="C3095" t="s">
        <v>6</v>
      </c>
      <c r="D3095">
        <v>7</v>
      </c>
      <c r="E3095" s="2" t="s">
        <v>39</v>
      </c>
      <c r="F3095" s="2">
        <f>IF(AND(B3095&gt;B3094,C3095&lt;C3094,E3095="lunes"),1,IF(AND(B3095=B3094,C3095&gt;C3094,E3095="lunes"),1,IF(AND(B3095=B3094,C3095=C3094,E3095="lunes"),F3094+1,F3094)))</f>
        <v>13</v>
      </c>
      <c r="G3095" s="2"/>
    </row>
    <row r="3096" spans="1:7" x14ac:dyDescent="0.35">
      <c r="A3096" s="1">
        <v>45292</v>
      </c>
      <c r="B3096" t="s">
        <v>16</v>
      </c>
      <c r="C3096" t="s">
        <v>7</v>
      </c>
      <c r="D3096">
        <v>11</v>
      </c>
      <c r="E3096" s="2" t="s">
        <v>33</v>
      </c>
      <c r="F3096" s="2">
        <f>IF(AND(B3096&gt;B3095,C3096&lt;C3095,E3096="lunes"),1,IF(AND(B3096=B3095,C3096&gt;C3095,E3096="lunes"),1,IF(AND(B3096=B3095,C3096=C3095,E3096="lunes"),F3095+1,F3095)))</f>
        <v>1</v>
      </c>
      <c r="G3096" s="2"/>
    </row>
    <row r="3097" spans="1:7" x14ac:dyDescent="0.35">
      <c r="A3097" s="1">
        <v>45293</v>
      </c>
      <c r="B3097" t="s">
        <v>16</v>
      </c>
      <c r="C3097" t="s">
        <v>7</v>
      </c>
      <c r="D3097">
        <v>9</v>
      </c>
      <c r="E3097" s="2" t="s">
        <v>34</v>
      </c>
      <c r="F3097" s="2">
        <f>IF(AND(B3097&gt;B3096,C3097&lt;C3096,E3097="lunes"),1,IF(AND(B3097=B3096,C3097&gt;C3096,E3097="lunes"),1,IF(AND(B3097=B3096,C3097=C3096,E3097="lunes"),F3096+1,F3096)))</f>
        <v>1</v>
      </c>
      <c r="G3097" s="2"/>
    </row>
    <row r="3098" spans="1:7" x14ac:dyDescent="0.35">
      <c r="A3098" s="1">
        <v>45294</v>
      </c>
      <c r="B3098" t="s">
        <v>16</v>
      </c>
      <c r="C3098" t="s">
        <v>7</v>
      </c>
      <c r="D3098">
        <v>10</v>
      </c>
      <c r="E3098" s="2" t="s">
        <v>35</v>
      </c>
      <c r="F3098" s="2">
        <f>IF(AND(B3098&gt;B3097,C3098&lt;C3097,E3098="lunes"),1,IF(AND(B3098=B3097,C3098&gt;C3097,E3098="lunes"),1,IF(AND(B3098=B3097,C3098=C3097,E3098="lunes"),F3097+1,F3097)))</f>
        <v>1</v>
      </c>
      <c r="G3098" s="2"/>
    </row>
    <row r="3099" spans="1:7" x14ac:dyDescent="0.35">
      <c r="A3099" s="1">
        <v>45295</v>
      </c>
      <c r="B3099" t="s">
        <v>16</v>
      </c>
      <c r="C3099" t="s">
        <v>7</v>
      </c>
      <c r="D3099">
        <v>10</v>
      </c>
      <c r="E3099" s="2" t="s">
        <v>36</v>
      </c>
      <c r="F3099" s="2">
        <f>IF(AND(B3099&gt;B3098,C3099&lt;C3098,E3099="lunes"),1,IF(AND(B3099=B3098,C3099&gt;C3098,E3099="lunes"),1,IF(AND(B3099=B3098,C3099=C3098,E3099="lunes"),F3098+1,F3098)))</f>
        <v>1</v>
      </c>
      <c r="G3099" s="2"/>
    </row>
    <row r="3100" spans="1:7" x14ac:dyDescent="0.35">
      <c r="A3100" s="1">
        <v>45296</v>
      </c>
      <c r="B3100" t="s">
        <v>16</v>
      </c>
      <c r="C3100" t="s">
        <v>7</v>
      </c>
      <c r="D3100">
        <v>10</v>
      </c>
      <c r="E3100" s="2" t="s">
        <v>37</v>
      </c>
      <c r="F3100" s="2">
        <f>IF(AND(B3100&gt;B3099,C3100&lt;C3099,E3100="lunes"),1,IF(AND(B3100=B3099,C3100&gt;C3099,E3100="lunes"),1,IF(AND(B3100=B3099,C3100=C3099,E3100="lunes"),F3099+1,F3099)))</f>
        <v>1</v>
      </c>
      <c r="G3100" s="2"/>
    </row>
    <row r="3101" spans="1:7" x14ac:dyDescent="0.35">
      <c r="A3101" s="1">
        <v>45297</v>
      </c>
      <c r="B3101" t="s">
        <v>16</v>
      </c>
      <c r="C3101" t="s">
        <v>7</v>
      </c>
      <c r="D3101">
        <v>13</v>
      </c>
      <c r="E3101" s="2" t="s">
        <v>38</v>
      </c>
      <c r="F3101" s="2">
        <f>IF(AND(B3101&gt;B3100,C3101&lt;C3100,E3101="lunes"),1,IF(AND(B3101=B3100,C3101&gt;C3100,E3101="lunes"),1,IF(AND(B3101=B3100,C3101=C3100,E3101="lunes"),F3100+1,F3100)))</f>
        <v>1</v>
      </c>
      <c r="G3101" s="2"/>
    </row>
    <row r="3102" spans="1:7" x14ac:dyDescent="0.35">
      <c r="A3102" s="1">
        <v>45298</v>
      </c>
      <c r="B3102" t="s">
        <v>16</v>
      </c>
      <c r="C3102" t="s">
        <v>7</v>
      </c>
      <c r="D3102">
        <v>13</v>
      </c>
      <c r="E3102" s="2" t="s">
        <v>39</v>
      </c>
      <c r="F3102" s="2">
        <f>IF(AND(B3102&gt;B3101,C3102&lt;C3101,E3102="lunes"),1,IF(AND(B3102=B3101,C3102&gt;C3101,E3102="lunes"),1,IF(AND(B3102=B3101,C3102=C3101,E3102="lunes"),F3101+1,F3101)))</f>
        <v>1</v>
      </c>
      <c r="G3102" s="2"/>
    </row>
    <row r="3103" spans="1:7" x14ac:dyDescent="0.35">
      <c r="A3103" s="1">
        <v>45299</v>
      </c>
      <c r="B3103" t="s">
        <v>16</v>
      </c>
      <c r="C3103" t="s">
        <v>7</v>
      </c>
      <c r="D3103">
        <v>9</v>
      </c>
      <c r="E3103" s="2" t="s">
        <v>33</v>
      </c>
      <c r="F3103" s="2">
        <f>IF(AND(B3103&gt;B3102,C3103&lt;C3102,E3103="lunes"),1,IF(AND(B3103=B3102,C3103&gt;C3102,E3103="lunes"),1,IF(AND(B3103=B3102,C3103=C3102,E3103="lunes"),F3102+1,F3102)))</f>
        <v>2</v>
      </c>
      <c r="G3103" s="2"/>
    </row>
    <row r="3104" spans="1:7" x14ac:dyDescent="0.35">
      <c r="A3104" s="1">
        <v>45300</v>
      </c>
      <c r="B3104" t="s">
        <v>16</v>
      </c>
      <c r="C3104" t="s">
        <v>7</v>
      </c>
      <c r="D3104">
        <v>10</v>
      </c>
      <c r="E3104" s="2" t="s">
        <v>34</v>
      </c>
      <c r="F3104" s="2">
        <f>IF(AND(B3104&gt;B3103,C3104&lt;C3103,E3104="lunes"),1,IF(AND(B3104=B3103,C3104&gt;C3103,E3104="lunes"),1,IF(AND(B3104=B3103,C3104=C3103,E3104="lunes"),F3103+1,F3103)))</f>
        <v>2</v>
      </c>
      <c r="G3104" s="2"/>
    </row>
    <row r="3105" spans="1:7" x14ac:dyDescent="0.35">
      <c r="A3105" s="1">
        <v>45301</v>
      </c>
      <c r="B3105" t="s">
        <v>16</v>
      </c>
      <c r="C3105" t="s">
        <v>7</v>
      </c>
      <c r="D3105">
        <v>6</v>
      </c>
      <c r="E3105" s="2" t="s">
        <v>35</v>
      </c>
      <c r="F3105" s="2">
        <f>IF(AND(B3105&gt;B3104,C3105&lt;C3104,E3105="lunes"),1,IF(AND(B3105=B3104,C3105&gt;C3104,E3105="lunes"),1,IF(AND(B3105=B3104,C3105=C3104,E3105="lunes"),F3104+1,F3104)))</f>
        <v>2</v>
      </c>
      <c r="G3105" s="2"/>
    </row>
    <row r="3106" spans="1:7" x14ac:dyDescent="0.35">
      <c r="A3106" s="1">
        <v>45302</v>
      </c>
      <c r="B3106" t="s">
        <v>16</v>
      </c>
      <c r="C3106" t="s">
        <v>7</v>
      </c>
      <c r="D3106">
        <v>9</v>
      </c>
      <c r="E3106" s="2" t="s">
        <v>36</v>
      </c>
      <c r="F3106" s="2">
        <f>IF(AND(B3106&gt;B3105,C3106&lt;C3105,E3106="lunes"),1,IF(AND(B3106=B3105,C3106&gt;C3105,E3106="lunes"),1,IF(AND(B3106=B3105,C3106=C3105,E3106="lunes"),F3105+1,F3105)))</f>
        <v>2</v>
      </c>
      <c r="G3106" s="2"/>
    </row>
    <row r="3107" spans="1:7" x14ac:dyDescent="0.35">
      <c r="A3107" s="1">
        <v>45303</v>
      </c>
      <c r="B3107" t="s">
        <v>16</v>
      </c>
      <c r="C3107" t="s">
        <v>7</v>
      </c>
      <c r="D3107">
        <v>20</v>
      </c>
      <c r="E3107" s="2" t="s">
        <v>37</v>
      </c>
      <c r="F3107" s="2">
        <f>IF(AND(B3107&gt;B3106,C3107&lt;C3106,E3107="lunes"),1,IF(AND(B3107=B3106,C3107&gt;C3106,E3107="lunes"),1,IF(AND(B3107=B3106,C3107=C3106,E3107="lunes"),F3106+1,F3106)))</f>
        <v>2</v>
      </c>
      <c r="G3107" s="2"/>
    </row>
    <row r="3108" spans="1:7" x14ac:dyDescent="0.35">
      <c r="A3108" s="1">
        <v>45304</v>
      </c>
      <c r="B3108" t="s">
        <v>16</v>
      </c>
      <c r="C3108" t="s">
        <v>7</v>
      </c>
      <c r="D3108">
        <v>14</v>
      </c>
      <c r="E3108" s="2" t="s">
        <v>38</v>
      </c>
      <c r="F3108" s="2">
        <f>IF(AND(B3108&gt;B3107,C3108&lt;C3107,E3108="lunes"),1,IF(AND(B3108=B3107,C3108&gt;C3107,E3108="lunes"),1,IF(AND(B3108=B3107,C3108=C3107,E3108="lunes"),F3107+1,F3107)))</f>
        <v>2</v>
      </c>
      <c r="G3108" s="2"/>
    </row>
    <row r="3109" spans="1:7" x14ac:dyDescent="0.35">
      <c r="A3109" s="1">
        <v>45305</v>
      </c>
      <c r="B3109" t="s">
        <v>16</v>
      </c>
      <c r="C3109" t="s">
        <v>7</v>
      </c>
      <c r="D3109">
        <v>10</v>
      </c>
      <c r="E3109" s="2" t="s">
        <v>39</v>
      </c>
      <c r="F3109" s="2">
        <f>IF(AND(B3109&gt;B3108,C3109&lt;C3108,E3109="lunes"),1,IF(AND(B3109=B3108,C3109&gt;C3108,E3109="lunes"),1,IF(AND(B3109=B3108,C3109=C3108,E3109="lunes"),F3108+1,F3108)))</f>
        <v>2</v>
      </c>
      <c r="G3109" s="2"/>
    </row>
    <row r="3110" spans="1:7" x14ac:dyDescent="0.35">
      <c r="A3110" s="1">
        <v>45306</v>
      </c>
      <c r="B3110" t="s">
        <v>16</v>
      </c>
      <c r="C3110" t="s">
        <v>7</v>
      </c>
      <c r="D3110">
        <v>7</v>
      </c>
      <c r="E3110" s="2" t="s">
        <v>33</v>
      </c>
      <c r="F3110" s="2">
        <f>IF(AND(B3110&gt;B3109,C3110&lt;C3109,E3110="lunes"),1,IF(AND(B3110=B3109,C3110&gt;C3109,E3110="lunes"),1,IF(AND(B3110=B3109,C3110=C3109,E3110="lunes"),F3109+1,F3109)))</f>
        <v>3</v>
      </c>
      <c r="G3110" s="2"/>
    </row>
    <row r="3111" spans="1:7" x14ac:dyDescent="0.35">
      <c r="A3111" s="1">
        <v>45307</v>
      </c>
      <c r="B3111" t="s">
        <v>16</v>
      </c>
      <c r="C3111" t="s">
        <v>7</v>
      </c>
      <c r="D3111">
        <v>9</v>
      </c>
      <c r="E3111" s="2" t="s">
        <v>34</v>
      </c>
      <c r="F3111" s="2">
        <f>IF(AND(B3111&gt;B3110,C3111&lt;C3110,E3111="lunes"),1,IF(AND(B3111=B3110,C3111&gt;C3110,E3111="lunes"),1,IF(AND(B3111=B3110,C3111=C3110,E3111="lunes"),F3110+1,F3110)))</f>
        <v>3</v>
      </c>
      <c r="G3111" s="2"/>
    </row>
    <row r="3112" spans="1:7" x14ac:dyDescent="0.35">
      <c r="A3112" s="1">
        <v>45308</v>
      </c>
      <c r="B3112" t="s">
        <v>16</v>
      </c>
      <c r="C3112" t="s">
        <v>7</v>
      </c>
      <c r="D3112">
        <v>11</v>
      </c>
      <c r="E3112" s="2" t="s">
        <v>35</v>
      </c>
      <c r="F3112" s="2">
        <f>IF(AND(B3112&gt;B3111,C3112&lt;C3111,E3112="lunes"),1,IF(AND(B3112=B3111,C3112&gt;C3111,E3112="lunes"),1,IF(AND(B3112=B3111,C3112=C3111,E3112="lunes"),F3111+1,F3111)))</f>
        <v>3</v>
      </c>
      <c r="G3112" s="2"/>
    </row>
    <row r="3113" spans="1:7" x14ac:dyDescent="0.35">
      <c r="A3113" s="1">
        <v>45309</v>
      </c>
      <c r="B3113" t="s">
        <v>16</v>
      </c>
      <c r="C3113" t="s">
        <v>7</v>
      </c>
      <c r="D3113">
        <v>10</v>
      </c>
      <c r="E3113" s="2" t="s">
        <v>36</v>
      </c>
      <c r="F3113" s="2">
        <f>IF(AND(B3113&gt;B3112,C3113&lt;C3112,E3113="lunes"),1,IF(AND(B3113=B3112,C3113&gt;C3112,E3113="lunes"),1,IF(AND(B3113=B3112,C3113=C3112,E3113="lunes"),F3112+1,F3112)))</f>
        <v>3</v>
      </c>
      <c r="G3113" s="2"/>
    </row>
    <row r="3114" spans="1:7" x14ac:dyDescent="0.35">
      <c r="A3114" s="1">
        <v>45310</v>
      </c>
      <c r="B3114" t="s">
        <v>16</v>
      </c>
      <c r="C3114" t="s">
        <v>7</v>
      </c>
      <c r="D3114">
        <v>18</v>
      </c>
      <c r="E3114" s="2" t="s">
        <v>37</v>
      </c>
      <c r="F3114" s="2">
        <f>IF(AND(B3114&gt;B3113,C3114&lt;C3113,E3114="lunes"),1,IF(AND(B3114=B3113,C3114&gt;C3113,E3114="lunes"),1,IF(AND(B3114=B3113,C3114=C3113,E3114="lunes"),F3113+1,F3113)))</f>
        <v>3</v>
      </c>
      <c r="G3114" s="2"/>
    </row>
    <row r="3115" spans="1:7" x14ac:dyDescent="0.35">
      <c r="A3115" s="1">
        <v>45311</v>
      </c>
      <c r="B3115" t="s">
        <v>16</v>
      </c>
      <c r="C3115" t="s">
        <v>7</v>
      </c>
      <c r="D3115">
        <v>17</v>
      </c>
      <c r="E3115" s="2" t="s">
        <v>38</v>
      </c>
      <c r="F3115" s="2">
        <f>IF(AND(B3115&gt;B3114,C3115&lt;C3114,E3115="lunes"),1,IF(AND(B3115=B3114,C3115&gt;C3114,E3115="lunes"),1,IF(AND(B3115=B3114,C3115=C3114,E3115="lunes"),F3114+1,F3114)))</f>
        <v>3</v>
      </c>
      <c r="G3115" s="2"/>
    </row>
    <row r="3116" spans="1:7" x14ac:dyDescent="0.35">
      <c r="A3116" s="1">
        <v>45312</v>
      </c>
      <c r="B3116" t="s">
        <v>16</v>
      </c>
      <c r="C3116" t="s">
        <v>7</v>
      </c>
      <c r="D3116">
        <v>11</v>
      </c>
      <c r="E3116" s="2" t="s">
        <v>39</v>
      </c>
      <c r="F3116" s="2">
        <f>IF(AND(B3116&gt;B3115,C3116&lt;C3115,E3116="lunes"),1,IF(AND(B3116=B3115,C3116&gt;C3115,E3116="lunes"),1,IF(AND(B3116=B3115,C3116=C3115,E3116="lunes"),F3115+1,F3115)))</f>
        <v>3</v>
      </c>
      <c r="G3116" s="2"/>
    </row>
    <row r="3117" spans="1:7" x14ac:dyDescent="0.35">
      <c r="A3117" s="1">
        <v>45313</v>
      </c>
      <c r="B3117" t="s">
        <v>16</v>
      </c>
      <c r="C3117" t="s">
        <v>7</v>
      </c>
      <c r="D3117">
        <v>9</v>
      </c>
      <c r="E3117" s="2" t="s">
        <v>33</v>
      </c>
      <c r="F3117" s="2">
        <f>IF(AND(B3117&gt;B3116,C3117&lt;C3116,E3117="lunes"),1,IF(AND(B3117=B3116,C3117&gt;C3116,E3117="lunes"),1,IF(AND(B3117=B3116,C3117=C3116,E3117="lunes"),F3116+1,F3116)))</f>
        <v>4</v>
      </c>
      <c r="G3117" s="2"/>
    </row>
    <row r="3118" spans="1:7" x14ac:dyDescent="0.35">
      <c r="A3118" s="1">
        <v>45314</v>
      </c>
      <c r="B3118" t="s">
        <v>16</v>
      </c>
      <c r="C3118" t="s">
        <v>7</v>
      </c>
      <c r="D3118">
        <v>9</v>
      </c>
      <c r="E3118" s="2" t="s">
        <v>34</v>
      </c>
      <c r="F3118" s="2">
        <f>IF(AND(B3118&gt;B3117,C3118&lt;C3117,E3118="lunes"),1,IF(AND(B3118=B3117,C3118&gt;C3117,E3118="lunes"),1,IF(AND(B3118=B3117,C3118=C3117,E3118="lunes"),F3117+1,F3117)))</f>
        <v>4</v>
      </c>
      <c r="G3118" s="2"/>
    </row>
    <row r="3119" spans="1:7" x14ac:dyDescent="0.35">
      <c r="A3119" s="1">
        <v>45315</v>
      </c>
      <c r="B3119" t="s">
        <v>16</v>
      </c>
      <c r="C3119" t="s">
        <v>7</v>
      </c>
      <c r="D3119">
        <v>13</v>
      </c>
      <c r="E3119" s="2" t="s">
        <v>35</v>
      </c>
      <c r="F3119" s="2">
        <f>IF(AND(B3119&gt;B3118,C3119&lt;C3118,E3119="lunes"),1,IF(AND(B3119=B3118,C3119&gt;C3118,E3119="lunes"),1,IF(AND(B3119=B3118,C3119=C3118,E3119="lunes"),F3118+1,F3118)))</f>
        <v>4</v>
      </c>
      <c r="G3119" s="2"/>
    </row>
    <row r="3120" spans="1:7" x14ac:dyDescent="0.35">
      <c r="A3120" s="1">
        <v>45316</v>
      </c>
      <c r="B3120" t="s">
        <v>16</v>
      </c>
      <c r="C3120" t="s">
        <v>7</v>
      </c>
      <c r="D3120">
        <v>11</v>
      </c>
      <c r="E3120" s="2" t="s">
        <v>36</v>
      </c>
      <c r="F3120" s="2">
        <f>IF(AND(B3120&gt;B3119,C3120&lt;C3119,E3120="lunes"),1,IF(AND(B3120=B3119,C3120&gt;C3119,E3120="lunes"),1,IF(AND(B3120=B3119,C3120=C3119,E3120="lunes"),F3119+1,F3119)))</f>
        <v>4</v>
      </c>
      <c r="G3120" s="2"/>
    </row>
    <row r="3121" spans="1:7" x14ac:dyDescent="0.35">
      <c r="A3121" s="1">
        <v>45317</v>
      </c>
      <c r="B3121" t="s">
        <v>16</v>
      </c>
      <c r="C3121" t="s">
        <v>7</v>
      </c>
      <c r="D3121">
        <v>13</v>
      </c>
      <c r="E3121" s="2" t="s">
        <v>37</v>
      </c>
      <c r="F3121" s="2">
        <f>IF(AND(B3121&gt;B3120,C3121&lt;C3120,E3121="lunes"),1,IF(AND(B3121=B3120,C3121&gt;C3120,E3121="lunes"),1,IF(AND(B3121=B3120,C3121=C3120,E3121="lunes"),F3120+1,F3120)))</f>
        <v>4</v>
      </c>
      <c r="G3121" s="2"/>
    </row>
    <row r="3122" spans="1:7" x14ac:dyDescent="0.35">
      <c r="A3122" s="1">
        <v>45318</v>
      </c>
      <c r="B3122" t="s">
        <v>16</v>
      </c>
      <c r="C3122" t="s">
        <v>7</v>
      </c>
      <c r="D3122">
        <v>14</v>
      </c>
      <c r="E3122" s="2" t="s">
        <v>38</v>
      </c>
      <c r="F3122" s="2">
        <f>IF(AND(B3122&gt;B3121,C3122&lt;C3121,E3122="lunes"),1,IF(AND(B3122=B3121,C3122&gt;C3121,E3122="lunes"),1,IF(AND(B3122=B3121,C3122=C3121,E3122="lunes"),F3121+1,F3121)))</f>
        <v>4</v>
      </c>
      <c r="G3122" s="2"/>
    </row>
    <row r="3123" spans="1:7" x14ac:dyDescent="0.35">
      <c r="A3123" s="1">
        <v>45319</v>
      </c>
      <c r="B3123" t="s">
        <v>16</v>
      </c>
      <c r="C3123" t="s">
        <v>7</v>
      </c>
      <c r="D3123">
        <v>17</v>
      </c>
      <c r="E3123" s="2" t="s">
        <v>39</v>
      </c>
      <c r="F3123" s="2">
        <f>IF(AND(B3123&gt;B3122,C3123&lt;C3122,E3123="lunes"),1,IF(AND(B3123=B3122,C3123&gt;C3122,E3123="lunes"),1,IF(AND(B3123=B3122,C3123=C3122,E3123="lunes"),F3122+1,F3122)))</f>
        <v>4</v>
      </c>
      <c r="G3123" s="2"/>
    </row>
    <row r="3124" spans="1:7" x14ac:dyDescent="0.35">
      <c r="A3124" s="1">
        <v>45320</v>
      </c>
      <c r="B3124" t="s">
        <v>16</v>
      </c>
      <c r="C3124" t="s">
        <v>7</v>
      </c>
      <c r="D3124">
        <v>13</v>
      </c>
      <c r="E3124" s="2" t="s">
        <v>33</v>
      </c>
      <c r="F3124" s="2">
        <f>IF(AND(B3124&gt;B3123,C3124&lt;C3123,E3124="lunes"),1,IF(AND(B3124=B3123,C3124&gt;C3123,E3124="lunes"),1,IF(AND(B3124=B3123,C3124=C3123,E3124="lunes"),F3123+1,F3123)))</f>
        <v>5</v>
      </c>
      <c r="G3124" s="2"/>
    </row>
    <row r="3125" spans="1:7" x14ac:dyDescent="0.35">
      <c r="A3125" s="1">
        <v>45321</v>
      </c>
      <c r="B3125" t="s">
        <v>16</v>
      </c>
      <c r="C3125" t="s">
        <v>7</v>
      </c>
      <c r="D3125">
        <v>5</v>
      </c>
      <c r="E3125" s="2" t="s">
        <v>34</v>
      </c>
      <c r="F3125" s="2">
        <f>IF(AND(B3125&gt;B3124,C3125&lt;C3124,E3125="lunes"),1,IF(AND(B3125=B3124,C3125&gt;C3124,E3125="lunes"),1,IF(AND(B3125=B3124,C3125=C3124,E3125="lunes"),F3124+1,F3124)))</f>
        <v>5</v>
      </c>
      <c r="G3125" s="2"/>
    </row>
    <row r="3126" spans="1:7" x14ac:dyDescent="0.35">
      <c r="A3126" s="1">
        <v>45322</v>
      </c>
      <c r="B3126" t="s">
        <v>16</v>
      </c>
      <c r="C3126" t="s">
        <v>7</v>
      </c>
      <c r="D3126">
        <v>8</v>
      </c>
      <c r="E3126" s="2" t="s">
        <v>35</v>
      </c>
      <c r="F3126" s="2">
        <f>IF(AND(B3126&gt;B3125,C3126&lt;C3125,E3126="lunes"),1,IF(AND(B3126=B3125,C3126&gt;C3125,E3126="lunes"),1,IF(AND(B3126=B3125,C3126=C3125,E3126="lunes"),F3125+1,F3125)))</f>
        <v>5</v>
      </c>
      <c r="G3126" s="2"/>
    </row>
    <row r="3127" spans="1:7" x14ac:dyDescent="0.35">
      <c r="A3127" s="1">
        <v>45323</v>
      </c>
      <c r="B3127" t="s">
        <v>16</v>
      </c>
      <c r="C3127" t="s">
        <v>7</v>
      </c>
      <c r="D3127">
        <v>11</v>
      </c>
      <c r="E3127" s="2" t="s">
        <v>36</v>
      </c>
      <c r="F3127" s="2">
        <f>IF(AND(B3127&gt;B3126,C3127&lt;C3126,E3127="lunes"),1,IF(AND(B3127=B3126,C3127&gt;C3126,E3127="lunes"),1,IF(AND(B3127=B3126,C3127=C3126,E3127="lunes"),F3126+1,F3126)))</f>
        <v>5</v>
      </c>
      <c r="G3127" s="2"/>
    </row>
    <row r="3128" spans="1:7" x14ac:dyDescent="0.35">
      <c r="A3128" s="1">
        <v>45324</v>
      </c>
      <c r="B3128" t="s">
        <v>16</v>
      </c>
      <c r="C3128" t="s">
        <v>7</v>
      </c>
      <c r="D3128">
        <v>17</v>
      </c>
      <c r="E3128" s="2" t="s">
        <v>37</v>
      </c>
      <c r="F3128" s="2">
        <f>IF(AND(B3128&gt;B3127,C3128&lt;C3127,E3128="lunes"),1,IF(AND(B3128=B3127,C3128&gt;C3127,E3128="lunes"),1,IF(AND(B3128=B3127,C3128=C3127,E3128="lunes"),F3127+1,F3127)))</f>
        <v>5</v>
      </c>
      <c r="G3128" s="2"/>
    </row>
    <row r="3129" spans="1:7" x14ac:dyDescent="0.35">
      <c r="A3129" s="1">
        <v>45325</v>
      </c>
      <c r="B3129" t="s">
        <v>16</v>
      </c>
      <c r="C3129" t="s">
        <v>7</v>
      </c>
      <c r="D3129">
        <v>18</v>
      </c>
      <c r="E3129" s="2" t="s">
        <v>38</v>
      </c>
      <c r="F3129" s="2">
        <f>IF(AND(B3129&gt;B3128,C3129&lt;C3128,E3129="lunes"),1,IF(AND(B3129=B3128,C3129&gt;C3128,E3129="lunes"),1,IF(AND(B3129=B3128,C3129=C3128,E3129="lunes"),F3128+1,F3128)))</f>
        <v>5</v>
      </c>
      <c r="G3129" s="2"/>
    </row>
    <row r="3130" spans="1:7" x14ac:dyDescent="0.35">
      <c r="A3130" s="1">
        <v>45326</v>
      </c>
      <c r="B3130" t="s">
        <v>16</v>
      </c>
      <c r="C3130" t="s">
        <v>7</v>
      </c>
      <c r="D3130">
        <v>21</v>
      </c>
      <c r="E3130" s="2" t="s">
        <v>39</v>
      </c>
      <c r="F3130" s="2">
        <f>IF(AND(B3130&gt;B3129,C3130&lt;C3129,E3130="lunes"),1,IF(AND(B3130=B3129,C3130&gt;C3129,E3130="lunes"),1,IF(AND(B3130=B3129,C3130=C3129,E3130="lunes"),F3129+1,F3129)))</f>
        <v>5</v>
      </c>
      <c r="G3130" s="2"/>
    </row>
    <row r="3131" spans="1:7" x14ac:dyDescent="0.35">
      <c r="A3131" s="1">
        <v>45327</v>
      </c>
      <c r="B3131" t="s">
        <v>16</v>
      </c>
      <c r="C3131" t="s">
        <v>7</v>
      </c>
      <c r="D3131">
        <v>13</v>
      </c>
      <c r="E3131" s="2" t="s">
        <v>33</v>
      </c>
      <c r="F3131" s="2">
        <f>IF(AND(B3131&gt;B3130,C3131&lt;C3130,E3131="lunes"),1,IF(AND(B3131=B3130,C3131&gt;C3130,E3131="lunes"),1,IF(AND(B3131=B3130,C3131=C3130,E3131="lunes"),F3130+1,F3130)))</f>
        <v>6</v>
      </c>
      <c r="G3131" s="2"/>
    </row>
    <row r="3132" spans="1:7" x14ac:dyDescent="0.35">
      <c r="A3132" s="1">
        <v>45328</v>
      </c>
      <c r="B3132" t="s">
        <v>16</v>
      </c>
      <c r="C3132" t="s">
        <v>7</v>
      </c>
      <c r="D3132">
        <v>15</v>
      </c>
      <c r="E3132" s="2" t="s">
        <v>34</v>
      </c>
      <c r="F3132" s="2">
        <f>IF(AND(B3132&gt;B3131,C3132&lt;C3131,E3132="lunes"),1,IF(AND(B3132=B3131,C3132&gt;C3131,E3132="lunes"),1,IF(AND(B3132=B3131,C3132=C3131,E3132="lunes"),F3131+1,F3131)))</f>
        <v>6</v>
      </c>
      <c r="G3132" s="2"/>
    </row>
    <row r="3133" spans="1:7" x14ac:dyDescent="0.35">
      <c r="A3133" s="1">
        <v>45329</v>
      </c>
      <c r="B3133" t="s">
        <v>16</v>
      </c>
      <c r="C3133" t="s">
        <v>7</v>
      </c>
      <c r="D3133">
        <v>11</v>
      </c>
      <c r="E3133" s="2" t="s">
        <v>35</v>
      </c>
      <c r="F3133" s="2">
        <f>IF(AND(B3133&gt;B3132,C3133&lt;C3132,E3133="lunes"),1,IF(AND(B3133=B3132,C3133&gt;C3132,E3133="lunes"),1,IF(AND(B3133=B3132,C3133=C3132,E3133="lunes"),F3132+1,F3132)))</f>
        <v>6</v>
      </c>
      <c r="G3133" s="2"/>
    </row>
    <row r="3134" spans="1:7" x14ac:dyDescent="0.35">
      <c r="A3134" s="1">
        <v>45330</v>
      </c>
      <c r="B3134" t="s">
        <v>16</v>
      </c>
      <c r="C3134" t="s">
        <v>7</v>
      </c>
      <c r="D3134">
        <v>19</v>
      </c>
      <c r="E3134" s="2" t="s">
        <v>36</v>
      </c>
      <c r="F3134" s="2">
        <f>IF(AND(B3134&gt;B3133,C3134&lt;C3133,E3134="lunes"),1,IF(AND(B3134=B3133,C3134&gt;C3133,E3134="lunes"),1,IF(AND(B3134=B3133,C3134=C3133,E3134="lunes"),F3133+1,F3133)))</f>
        <v>6</v>
      </c>
      <c r="G3134" s="2"/>
    </row>
    <row r="3135" spans="1:7" x14ac:dyDescent="0.35">
      <c r="A3135" s="1">
        <v>45331</v>
      </c>
      <c r="B3135" t="s">
        <v>16</v>
      </c>
      <c r="C3135" t="s">
        <v>7</v>
      </c>
      <c r="D3135">
        <v>14</v>
      </c>
      <c r="E3135" s="2" t="s">
        <v>37</v>
      </c>
      <c r="F3135" s="2">
        <f>IF(AND(B3135&gt;B3134,C3135&lt;C3134,E3135="lunes"),1,IF(AND(B3135=B3134,C3135&gt;C3134,E3135="lunes"),1,IF(AND(B3135=B3134,C3135=C3134,E3135="lunes"),F3134+1,F3134)))</f>
        <v>6</v>
      </c>
      <c r="G3135" s="2"/>
    </row>
    <row r="3136" spans="1:7" x14ac:dyDescent="0.35">
      <c r="A3136" s="1">
        <v>45332</v>
      </c>
      <c r="B3136" t="s">
        <v>16</v>
      </c>
      <c r="C3136" t="s">
        <v>7</v>
      </c>
      <c r="D3136">
        <v>20</v>
      </c>
      <c r="E3136" s="2" t="s">
        <v>38</v>
      </c>
      <c r="F3136" s="2">
        <f>IF(AND(B3136&gt;B3135,C3136&lt;C3135,E3136="lunes"),1,IF(AND(B3136=B3135,C3136&gt;C3135,E3136="lunes"),1,IF(AND(B3136=B3135,C3136=C3135,E3136="lunes"),F3135+1,F3135)))</f>
        <v>6</v>
      </c>
      <c r="G3136" s="2"/>
    </row>
    <row r="3137" spans="1:7" x14ac:dyDescent="0.35">
      <c r="A3137" s="1">
        <v>45333</v>
      </c>
      <c r="B3137" t="s">
        <v>16</v>
      </c>
      <c r="C3137" t="s">
        <v>7</v>
      </c>
      <c r="D3137">
        <v>12</v>
      </c>
      <c r="E3137" s="2" t="s">
        <v>39</v>
      </c>
      <c r="F3137" s="2">
        <f>IF(AND(B3137&gt;B3136,C3137&lt;C3136,E3137="lunes"),1,IF(AND(B3137=B3136,C3137&gt;C3136,E3137="lunes"),1,IF(AND(B3137=B3136,C3137=C3136,E3137="lunes"),F3136+1,F3136)))</f>
        <v>6</v>
      </c>
      <c r="G3137" s="2"/>
    </row>
    <row r="3138" spans="1:7" x14ac:dyDescent="0.35">
      <c r="A3138" s="1">
        <v>45334</v>
      </c>
      <c r="B3138" t="s">
        <v>16</v>
      </c>
      <c r="C3138" t="s">
        <v>7</v>
      </c>
      <c r="D3138">
        <v>16</v>
      </c>
      <c r="E3138" s="2" t="s">
        <v>33</v>
      </c>
      <c r="F3138" s="2">
        <f>IF(AND(B3138&gt;B3137,C3138&lt;C3137,E3138="lunes"),1,IF(AND(B3138=B3137,C3138&gt;C3137,E3138="lunes"),1,IF(AND(B3138=B3137,C3138=C3137,E3138="lunes"),F3137+1,F3137)))</f>
        <v>7</v>
      </c>
      <c r="G3138" s="2"/>
    </row>
    <row r="3139" spans="1:7" x14ac:dyDescent="0.35">
      <c r="A3139" s="1">
        <v>45335</v>
      </c>
      <c r="B3139" t="s">
        <v>16</v>
      </c>
      <c r="C3139" t="s">
        <v>7</v>
      </c>
      <c r="D3139">
        <v>20</v>
      </c>
      <c r="E3139" s="2" t="s">
        <v>34</v>
      </c>
      <c r="F3139" s="2">
        <f>IF(AND(B3139&gt;B3138,C3139&lt;C3138,E3139="lunes"),1,IF(AND(B3139=B3138,C3139&gt;C3138,E3139="lunes"),1,IF(AND(B3139=B3138,C3139=C3138,E3139="lunes"),F3138+1,F3138)))</f>
        <v>7</v>
      </c>
      <c r="G3139" s="2"/>
    </row>
    <row r="3140" spans="1:7" x14ac:dyDescent="0.35">
      <c r="A3140" s="1">
        <v>45336</v>
      </c>
      <c r="B3140" t="s">
        <v>16</v>
      </c>
      <c r="C3140" t="s">
        <v>7</v>
      </c>
      <c r="D3140">
        <v>14</v>
      </c>
      <c r="E3140" s="2" t="s">
        <v>35</v>
      </c>
      <c r="F3140" s="2">
        <f>IF(AND(B3140&gt;B3139,C3140&lt;C3139,E3140="lunes"),1,IF(AND(B3140=B3139,C3140&gt;C3139,E3140="lunes"),1,IF(AND(B3140=B3139,C3140=C3139,E3140="lunes"),F3139+1,F3139)))</f>
        <v>7</v>
      </c>
      <c r="G3140" s="2"/>
    </row>
    <row r="3141" spans="1:7" x14ac:dyDescent="0.35">
      <c r="A3141" s="1">
        <v>45337</v>
      </c>
      <c r="B3141" t="s">
        <v>16</v>
      </c>
      <c r="C3141" t="s">
        <v>7</v>
      </c>
      <c r="D3141">
        <v>6</v>
      </c>
      <c r="E3141" s="2" t="s">
        <v>36</v>
      </c>
      <c r="F3141" s="2">
        <f>IF(AND(B3141&gt;B3140,C3141&lt;C3140,E3141="lunes"),1,IF(AND(B3141=B3140,C3141&gt;C3140,E3141="lunes"),1,IF(AND(B3141=B3140,C3141=C3140,E3141="lunes"),F3140+1,F3140)))</f>
        <v>7</v>
      </c>
      <c r="G3141" s="2"/>
    </row>
    <row r="3142" spans="1:7" x14ac:dyDescent="0.35">
      <c r="A3142" s="1">
        <v>45338</v>
      </c>
      <c r="B3142" t="s">
        <v>16</v>
      </c>
      <c r="C3142" t="s">
        <v>7</v>
      </c>
      <c r="D3142">
        <v>17</v>
      </c>
      <c r="E3142" s="2" t="s">
        <v>37</v>
      </c>
      <c r="F3142" s="2">
        <f>IF(AND(B3142&gt;B3141,C3142&lt;C3141,E3142="lunes"),1,IF(AND(B3142=B3141,C3142&gt;C3141,E3142="lunes"),1,IF(AND(B3142=B3141,C3142=C3141,E3142="lunes"),F3141+1,F3141)))</f>
        <v>7</v>
      </c>
      <c r="G3142" s="2"/>
    </row>
    <row r="3143" spans="1:7" x14ac:dyDescent="0.35">
      <c r="A3143" s="1">
        <v>45339</v>
      </c>
      <c r="B3143" t="s">
        <v>16</v>
      </c>
      <c r="C3143" t="s">
        <v>7</v>
      </c>
      <c r="D3143">
        <v>12</v>
      </c>
      <c r="E3143" s="2" t="s">
        <v>38</v>
      </c>
      <c r="F3143" s="2">
        <f>IF(AND(B3143&gt;B3142,C3143&lt;C3142,E3143="lunes"),1,IF(AND(B3143=B3142,C3143&gt;C3142,E3143="lunes"),1,IF(AND(B3143=B3142,C3143=C3142,E3143="lunes"),F3142+1,F3142)))</f>
        <v>7</v>
      </c>
      <c r="G3143" s="2"/>
    </row>
    <row r="3144" spans="1:7" x14ac:dyDescent="0.35">
      <c r="A3144" s="1">
        <v>45340</v>
      </c>
      <c r="B3144" t="s">
        <v>16</v>
      </c>
      <c r="C3144" t="s">
        <v>7</v>
      </c>
      <c r="D3144">
        <v>23</v>
      </c>
      <c r="E3144" s="2" t="s">
        <v>39</v>
      </c>
      <c r="F3144" s="2">
        <f>IF(AND(B3144&gt;B3143,C3144&lt;C3143,E3144="lunes"),1,IF(AND(B3144=B3143,C3144&gt;C3143,E3144="lunes"),1,IF(AND(B3144=B3143,C3144=C3143,E3144="lunes"),F3143+1,F3143)))</f>
        <v>7</v>
      </c>
      <c r="G3144" s="2"/>
    </row>
    <row r="3145" spans="1:7" x14ac:dyDescent="0.35">
      <c r="A3145" s="1">
        <v>45341</v>
      </c>
      <c r="B3145" t="s">
        <v>16</v>
      </c>
      <c r="C3145" t="s">
        <v>7</v>
      </c>
      <c r="D3145">
        <v>12</v>
      </c>
      <c r="E3145" s="2" t="s">
        <v>33</v>
      </c>
      <c r="F3145" s="2">
        <f>IF(AND(B3145&gt;B3144,C3145&lt;C3144,E3145="lunes"),1,IF(AND(B3145=B3144,C3145&gt;C3144,E3145="lunes"),1,IF(AND(B3145=B3144,C3145=C3144,E3145="lunes"),F3144+1,F3144)))</f>
        <v>8</v>
      </c>
      <c r="G3145" s="2"/>
    </row>
    <row r="3146" spans="1:7" x14ac:dyDescent="0.35">
      <c r="A3146" s="1">
        <v>45342</v>
      </c>
      <c r="B3146" t="s">
        <v>16</v>
      </c>
      <c r="C3146" t="s">
        <v>7</v>
      </c>
      <c r="D3146">
        <v>8</v>
      </c>
      <c r="E3146" s="2" t="s">
        <v>34</v>
      </c>
      <c r="F3146" s="2">
        <f>IF(AND(B3146&gt;B3145,C3146&lt;C3145,E3146="lunes"),1,IF(AND(B3146=B3145,C3146&gt;C3145,E3146="lunes"),1,IF(AND(B3146=B3145,C3146=C3145,E3146="lunes"),F3145+1,F3145)))</f>
        <v>8</v>
      </c>
      <c r="G3146" s="2"/>
    </row>
    <row r="3147" spans="1:7" x14ac:dyDescent="0.35">
      <c r="A3147" s="1">
        <v>45343</v>
      </c>
      <c r="B3147" t="s">
        <v>16</v>
      </c>
      <c r="C3147" t="s">
        <v>7</v>
      </c>
      <c r="D3147">
        <v>15</v>
      </c>
      <c r="E3147" s="2" t="s">
        <v>35</v>
      </c>
      <c r="F3147" s="2">
        <f>IF(AND(B3147&gt;B3146,C3147&lt;C3146,E3147="lunes"),1,IF(AND(B3147=B3146,C3147&gt;C3146,E3147="lunes"),1,IF(AND(B3147=B3146,C3147=C3146,E3147="lunes"),F3146+1,F3146)))</f>
        <v>8</v>
      </c>
      <c r="G3147" s="2"/>
    </row>
    <row r="3148" spans="1:7" x14ac:dyDescent="0.35">
      <c r="A3148" s="1">
        <v>45344</v>
      </c>
      <c r="B3148" t="s">
        <v>16</v>
      </c>
      <c r="C3148" t="s">
        <v>7</v>
      </c>
      <c r="D3148">
        <v>14</v>
      </c>
      <c r="E3148" s="2" t="s">
        <v>36</v>
      </c>
      <c r="F3148" s="2">
        <f>IF(AND(B3148&gt;B3147,C3148&lt;C3147,E3148="lunes"),1,IF(AND(B3148=B3147,C3148&gt;C3147,E3148="lunes"),1,IF(AND(B3148=B3147,C3148=C3147,E3148="lunes"),F3147+1,F3147)))</f>
        <v>8</v>
      </c>
      <c r="G3148" s="2"/>
    </row>
    <row r="3149" spans="1:7" x14ac:dyDescent="0.35">
      <c r="A3149" s="1">
        <v>45345</v>
      </c>
      <c r="B3149" t="s">
        <v>16</v>
      </c>
      <c r="C3149" t="s">
        <v>7</v>
      </c>
      <c r="D3149">
        <v>14</v>
      </c>
      <c r="E3149" s="2" t="s">
        <v>37</v>
      </c>
      <c r="F3149" s="2">
        <f>IF(AND(B3149&gt;B3148,C3149&lt;C3148,E3149="lunes"),1,IF(AND(B3149=B3148,C3149&gt;C3148,E3149="lunes"),1,IF(AND(B3149=B3148,C3149=C3148,E3149="lunes"),F3148+1,F3148)))</f>
        <v>8</v>
      </c>
      <c r="G3149" s="2"/>
    </row>
    <row r="3150" spans="1:7" x14ac:dyDescent="0.35">
      <c r="A3150" s="1">
        <v>45346</v>
      </c>
      <c r="B3150" t="s">
        <v>16</v>
      </c>
      <c r="C3150" t="s">
        <v>7</v>
      </c>
      <c r="D3150">
        <v>23</v>
      </c>
      <c r="E3150" s="2" t="s">
        <v>38</v>
      </c>
      <c r="F3150" s="2">
        <f>IF(AND(B3150&gt;B3149,C3150&lt;C3149,E3150="lunes"),1,IF(AND(B3150=B3149,C3150&gt;C3149,E3150="lunes"),1,IF(AND(B3150=B3149,C3150=C3149,E3150="lunes"),F3149+1,F3149)))</f>
        <v>8</v>
      </c>
      <c r="G3150" s="2"/>
    </row>
    <row r="3151" spans="1:7" x14ac:dyDescent="0.35">
      <c r="A3151" s="1">
        <v>45347</v>
      </c>
      <c r="B3151" t="s">
        <v>16</v>
      </c>
      <c r="C3151" t="s">
        <v>7</v>
      </c>
      <c r="D3151">
        <v>30</v>
      </c>
      <c r="E3151" s="2" t="s">
        <v>39</v>
      </c>
      <c r="F3151" s="2">
        <f>IF(AND(B3151&gt;B3150,C3151&lt;C3150,E3151="lunes"),1,IF(AND(B3151=B3150,C3151&gt;C3150,E3151="lunes"),1,IF(AND(B3151=B3150,C3151=C3150,E3151="lunes"),F3150+1,F3150)))</f>
        <v>8</v>
      </c>
      <c r="G3151" s="2"/>
    </row>
    <row r="3152" spans="1:7" x14ac:dyDescent="0.35">
      <c r="A3152" s="1">
        <v>45348</v>
      </c>
      <c r="B3152" t="s">
        <v>16</v>
      </c>
      <c r="C3152" t="s">
        <v>7</v>
      </c>
      <c r="D3152">
        <v>11</v>
      </c>
      <c r="E3152" s="2" t="s">
        <v>33</v>
      </c>
      <c r="F3152" s="2">
        <f>IF(AND(B3152&gt;B3151,C3152&lt;C3151,E3152="lunes"),1,IF(AND(B3152=B3151,C3152&gt;C3151,E3152="lunes"),1,IF(AND(B3152=B3151,C3152=C3151,E3152="lunes"),F3151+1,F3151)))</f>
        <v>9</v>
      </c>
      <c r="G3152" s="2"/>
    </row>
    <row r="3153" spans="1:7" x14ac:dyDescent="0.35">
      <c r="A3153" s="1">
        <v>45349</v>
      </c>
      <c r="B3153" t="s">
        <v>16</v>
      </c>
      <c r="C3153" t="s">
        <v>7</v>
      </c>
      <c r="D3153">
        <v>11</v>
      </c>
      <c r="E3153" s="2" t="s">
        <v>34</v>
      </c>
      <c r="F3153" s="2">
        <f>IF(AND(B3153&gt;B3152,C3153&lt;C3152,E3153="lunes"),1,IF(AND(B3153=B3152,C3153&gt;C3152,E3153="lunes"),1,IF(AND(B3153=B3152,C3153=C3152,E3153="lunes"),F3152+1,F3152)))</f>
        <v>9</v>
      </c>
      <c r="G3153" s="2"/>
    </row>
    <row r="3154" spans="1:7" x14ac:dyDescent="0.35">
      <c r="A3154" s="1">
        <v>45350</v>
      </c>
      <c r="B3154" t="s">
        <v>16</v>
      </c>
      <c r="C3154" t="s">
        <v>7</v>
      </c>
      <c r="D3154">
        <v>15</v>
      </c>
      <c r="E3154" s="2" t="s">
        <v>35</v>
      </c>
      <c r="F3154" s="2">
        <f>IF(AND(B3154&gt;B3153,C3154&lt;C3153,E3154="lunes"),1,IF(AND(B3154=B3153,C3154&gt;C3153,E3154="lunes"),1,IF(AND(B3154=B3153,C3154=C3153,E3154="lunes"),F3153+1,F3153)))</f>
        <v>9</v>
      </c>
      <c r="G3154" s="2"/>
    </row>
    <row r="3155" spans="1:7" x14ac:dyDescent="0.35">
      <c r="A3155" s="1">
        <v>45351</v>
      </c>
      <c r="B3155" t="s">
        <v>16</v>
      </c>
      <c r="C3155" t="s">
        <v>7</v>
      </c>
      <c r="D3155">
        <v>9</v>
      </c>
      <c r="E3155" s="2" t="s">
        <v>36</v>
      </c>
      <c r="F3155" s="2">
        <f>IF(AND(B3155&gt;B3154,C3155&lt;C3154,E3155="lunes"),1,IF(AND(B3155=B3154,C3155&gt;C3154,E3155="lunes"),1,IF(AND(B3155=B3154,C3155=C3154,E3155="lunes"),F3154+1,F3154)))</f>
        <v>9</v>
      </c>
      <c r="G3155" s="2"/>
    </row>
    <row r="3156" spans="1:7" x14ac:dyDescent="0.35">
      <c r="A3156" s="1">
        <v>45352</v>
      </c>
      <c r="B3156" t="s">
        <v>16</v>
      </c>
      <c r="C3156" t="s">
        <v>7</v>
      </c>
      <c r="D3156">
        <v>21</v>
      </c>
      <c r="E3156" s="2" t="s">
        <v>37</v>
      </c>
      <c r="F3156" s="2">
        <f>IF(AND(B3156&gt;B3155,C3156&lt;C3155,E3156="lunes"),1,IF(AND(B3156=B3155,C3156&gt;C3155,E3156="lunes"),1,IF(AND(B3156=B3155,C3156=C3155,E3156="lunes"),F3155+1,F3155)))</f>
        <v>9</v>
      </c>
      <c r="G3156" s="2"/>
    </row>
    <row r="3157" spans="1:7" x14ac:dyDescent="0.35">
      <c r="A3157" s="1">
        <v>45353</v>
      </c>
      <c r="B3157" t="s">
        <v>16</v>
      </c>
      <c r="C3157" t="s">
        <v>7</v>
      </c>
      <c r="D3157">
        <v>10</v>
      </c>
      <c r="E3157" s="2" t="s">
        <v>38</v>
      </c>
      <c r="F3157" s="2">
        <f>IF(AND(B3157&gt;B3156,C3157&lt;C3156,E3157="lunes"),1,IF(AND(B3157=B3156,C3157&gt;C3156,E3157="lunes"),1,IF(AND(B3157=B3156,C3157=C3156,E3157="lunes"),F3156+1,F3156)))</f>
        <v>9</v>
      </c>
      <c r="G3157" s="2"/>
    </row>
    <row r="3158" spans="1:7" x14ac:dyDescent="0.35">
      <c r="A3158" s="1">
        <v>45354</v>
      </c>
      <c r="B3158" t="s">
        <v>16</v>
      </c>
      <c r="C3158" t="s">
        <v>7</v>
      </c>
      <c r="D3158">
        <v>18</v>
      </c>
      <c r="E3158" s="2" t="s">
        <v>39</v>
      </c>
      <c r="F3158" s="2">
        <f>IF(AND(B3158&gt;B3157,C3158&lt;C3157,E3158="lunes"),1,IF(AND(B3158=B3157,C3158&gt;C3157,E3158="lunes"),1,IF(AND(B3158=B3157,C3158=C3157,E3158="lunes"),F3157+1,F3157)))</f>
        <v>9</v>
      </c>
      <c r="G3158" s="2"/>
    </row>
    <row r="3159" spans="1:7" x14ac:dyDescent="0.35">
      <c r="A3159" s="1">
        <v>45355</v>
      </c>
      <c r="B3159" t="s">
        <v>16</v>
      </c>
      <c r="C3159" t="s">
        <v>7</v>
      </c>
      <c r="D3159">
        <v>16</v>
      </c>
      <c r="E3159" s="2" t="s">
        <v>33</v>
      </c>
      <c r="F3159" s="2">
        <f>IF(AND(B3159&gt;B3158,C3159&lt;C3158,E3159="lunes"),1,IF(AND(B3159=B3158,C3159&gt;C3158,E3159="lunes"),1,IF(AND(B3159=B3158,C3159=C3158,E3159="lunes"),F3158+1,F3158)))</f>
        <v>10</v>
      </c>
      <c r="G3159" s="2"/>
    </row>
    <row r="3160" spans="1:7" x14ac:dyDescent="0.35">
      <c r="A3160" s="1">
        <v>45356</v>
      </c>
      <c r="B3160" t="s">
        <v>16</v>
      </c>
      <c r="C3160" t="s">
        <v>7</v>
      </c>
      <c r="D3160">
        <v>17</v>
      </c>
      <c r="E3160" s="2" t="s">
        <v>34</v>
      </c>
      <c r="F3160" s="2">
        <f>IF(AND(B3160&gt;B3159,C3160&lt;C3159,E3160="lunes"),1,IF(AND(B3160=B3159,C3160&gt;C3159,E3160="lunes"),1,IF(AND(B3160=B3159,C3160=C3159,E3160="lunes"),F3159+1,F3159)))</f>
        <v>10</v>
      </c>
      <c r="G3160" s="2"/>
    </row>
    <row r="3161" spans="1:7" x14ac:dyDescent="0.35">
      <c r="A3161" s="1">
        <v>45357</v>
      </c>
      <c r="B3161" t="s">
        <v>16</v>
      </c>
      <c r="C3161" t="s">
        <v>7</v>
      </c>
      <c r="D3161">
        <v>16</v>
      </c>
      <c r="E3161" s="2" t="s">
        <v>35</v>
      </c>
      <c r="F3161" s="2">
        <f>IF(AND(B3161&gt;B3160,C3161&lt;C3160,E3161="lunes"),1,IF(AND(B3161=B3160,C3161&gt;C3160,E3161="lunes"),1,IF(AND(B3161=B3160,C3161=C3160,E3161="lunes"),F3160+1,F3160)))</f>
        <v>10</v>
      </c>
      <c r="G3161" s="2"/>
    </row>
    <row r="3162" spans="1:7" x14ac:dyDescent="0.35">
      <c r="A3162" s="1">
        <v>45358</v>
      </c>
      <c r="B3162" t="s">
        <v>16</v>
      </c>
      <c r="C3162" t="s">
        <v>7</v>
      </c>
      <c r="D3162">
        <v>13</v>
      </c>
      <c r="E3162" s="2" t="s">
        <v>36</v>
      </c>
      <c r="F3162" s="2">
        <f>IF(AND(B3162&gt;B3161,C3162&lt;C3161,E3162="lunes"),1,IF(AND(B3162=B3161,C3162&gt;C3161,E3162="lunes"),1,IF(AND(B3162=B3161,C3162=C3161,E3162="lunes"),F3161+1,F3161)))</f>
        <v>10</v>
      </c>
      <c r="G3162" s="2"/>
    </row>
    <row r="3163" spans="1:7" x14ac:dyDescent="0.35">
      <c r="A3163" s="1">
        <v>45359</v>
      </c>
      <c r="B3163" t="s">
        <v>16</v>
      </c>
      <c r="C3163" t="s">
        <v>7</v>
      </c>
      <c r="D3163">
        <v>16</v>
      </c>
      <c r="E3163" s="2" t="s">
        <v>37</v>
      </c>
      <c r="F3163" s="2">
        <f>IF(AND(B3163&gt;B3162,C3163&lt;C3162,E3163="lunes"),1,IF(AND(B3163=B3162,C3163&gt;C3162,E3163="lunes"),1,IF(AND(B3163=B3162,C3163=C3162,E3163="lunes"),F3162+1,F3162)))</f>
        <v>10</v>
      </c>
      <c r="G3163" s="2"/>
    </row>
    <row r="3164" spans="1:7" x14ac:dyDescent="0.35">
      <c r="A3164" s="1">
        <v>45360</v>
      </c>
      <c r="B3164" t="s">
        <v>16</v>
      </c>
      <c r="C3164" t="s">
        <v>7</v>
      </c>
      <c r="D3164">
        <v>13</v>
      </c>
      <c r="E3164" s="2" t="s">
        <v>38</v>
      </c>
      <c r="F3164" s="2">
        <f>IF(AND(B3164&gt;B3163,C3164&lt;C3163,E3164="lunes"),1,IF(AND(B3164=B3163,C3164&gt;C3163,E3164="lunes"),1,IF(AND(B3164=B3163,C3164=C3163,E3164="lunes"),F3163+1,F3163)))</f>
        <v>10</v>
      </c>
      <c r="G3164" s="2"/>
    </row>
    <row r="3165" spans="1:7" x14ac:dyDescent="0.35">
      <c r="A3165" s="1">
        <v>45361</v>
      </c>
      <c r="B3165" t="s">
        <v>16</v>
      </c>
      <c r="C3165" t="s">
        <v>7</v>
      </c>
      <c r="D3165">
        <v>23</v>
      </c>
      <c r="E3165" s="2" t="s">
        <v>39</v>
      </c>
      <c r="F3165" s="2">
        <f>IF(AND(B3165&gt;B3164,C3165&lt;C3164,E3165="lunes"),1,IF(AND(B3165=B3164,C3165&gt;C3164,E3165="lunes"),1,IF(AND(B3165=B3164,C3165=C3164,E3165="lunes"),F3164+1,F3164)))</f>
        <v>10</v>
      </c>
      <c r="G3165" s="2"/>
    </row>
    <row r="3166" spans="1:7" x14ac:dyDescent="0.35">
      <c r="A3166" s="1">
        <v>45362</v>
      </c>
      <c r="B3166" t="s">
        <v>16</v>
      </c>
      <c r="C3166" t="s">
        <v>7</v>
      </c>
      <c r="D3166">
        <v>19</v>
      </c>
      <c r="E3166" s="2" t="s">
        <v>33</v>
      </c>
      <c r="F3166" s="2">
        <f>IF(AND(B3166&gt;B3165,C3166&lt;C3165,E3166="lunes"),1,IF(AND(B3166=B3165,C3166&gt;C3165,E3166="lunes"),1,IF(AND(B3166=B3165,C3166=C3165,E3166="lunes"),F3165+1,F3165)))</f>
        <v>11</v>
      </c>
      <c r="G3166" s="2"/>
    </row>
    <row r="3167" spans="1:7" x14ac:dyDescent="0.35">
      <c r="A3167" s="1">
        <v>45363</v>
      </c>
      <c r="B3167" t="s">
        <v>16</v>
      </c>
      <c r="C3167" t="s">
        <v>7</v>
      </c>
      <c r="D3167">
        <v>7</v>
      </c>
      <c r="E3167" s="2" t="s">
        <v>34</v>
      </c>
      <c r="F3167" s="2">
        <f>IF(AND(B3167&gt;B3166,C3167&lt;C3166,E3167="lunes"),1,IF(AND(B3167=B3166,C3167&gt;C3166,E3167="lunes"),1,IF(AND(B3167=B3166,C3167=C3166,E3167="lunes"),F3166+1,F3166)))</f>
        <v>11</v>
      </c>
      <c r="G3167" s="2"/>
    </row>
    <row r="3168" spans="1:7" x14ac:dyDescent="0.35">
      <c r="A3168" s="1">
        <v>45364</v>
      </c>
      <c r="B3168" t="s">
        <v>16</v>
      </c>
      <c r="C3168" t="s">
        <v>7</v>
      </c>
      <c r="D3168">
        <v>24</v>
      </c>
      <c r="E3168" s="2" t="s">
        <v>35</v>
      </c>
      <c r="F3168" s="2">
        <f>IF(AND(B3168&gt;B3167,C3168&lt;C3167,E3168="lunes"),1,IF(AND(B3168=B3167,C3168&gt;C3167,E3168="lunes"),1,IF(AND(B3168=B3167,C3168=C3167,E3168="lunes"),F3167+1,F3167)))</f>
        <v>11</v>
      </c>
      <c r="G3168" s="2"/>
    </row>
    <row r="3169" spans="1:7" x14ac:dyDescent="0.35">
      <c r="A3169" s="1">
        <v>45365</v>
      </c>
      <c r="B3169" t="s">
        <v>16</v>
      </c>
      <c r="C3169" t="s">
        <v>7</v>
      </c>
      <c r="D3169">
        <v>17</v>
      </c>
      <c r="E3169" s="2" t="s">
        <v>36</v>
      </c>
      <c r="F3169" s="2">
        <f>IF(AND(B3169&gt;B3168,C3169&lt;C3168,E3169="lunes"),1,IF(AND(B3169=B3168,C3169&gt;C3168,E3169="lunes"),1,IF(AND(B3169=B3168,C3169=C3168,E3169="lunes"),F3168+1,F3168)))</f>
        <v>11</v>
      </c>
      <c r="G3169" s="2"/>
    </row>
    <row r="3170" spans="1:7" x14ac:dyDescent="0.35">
      <c r="A3170" s="1">
        <v>45366</v>
      </c>
      <c r="B3170" t="s">
        <v>16</v>
      </c>
      <c r="C3170" t="s">
        <v>7</v>
      </c>
      <c r="D3170">
        <v>22</v>
      </c>
      <c r="E3170" s="2" t="s">
        <v>37</v>
      </c>
      <c r="F3170" s="2">
        <f>IF(AND(B3170&gt;B3169,C3170&lt;C3169,E3170="lunes"),1,IF(AND(B3170=B3169,C3170&gt;C3169,E3170="lunes"),1,IF(AND(B3170=B3169,C3170=C3169,E3170="lunes"),F3169+1,F3169)))</f>
        <v>11</v>
      </c>
      <c r="G3170" s="2"/>
    </row>
    <row r="3171" spans="1:7" x14ac:dyDescent="0.35">
      <c r="A3171" s="1">
        <v>45367</v>
      </c>
      <c r="B3171" t="s">
        <v>16</v>
      </c>
      <c r="C3171" t="s">
        <v>7</v>
      </c>
      <c r="D3171">
        <v>21</v>
      </c>
      <c r="E3171" s="2" t="s">
        <v>38</v>
      </c>
      <c r="F3171" s="2">
        <f>IF(AND(B3171&gt;B3170,C3171&lt;C3170,E3171="lunes"),1,IF(AND(B3171=B3170,C3171&gt;C3170,E3171="lunes"),1,IF(AND(B3171=B3170,C3171=C3170,E3171="lunes"),F3170+1,F3170)))</f>
        <v>11</v>
      </c>
      <c r="G3171" s="2"/>
    </row>
    <row r="3172" spans="1:7" x14ac:dyDescent="0.35">
      <c r="A3172" s="1">
        <v>45368</v>
      </c>
      <c r="B3172" t="s">
        <v>16</v>
      </c>
      <c r="C3172" t="s">
        <v>7</v>
      </c>
      <c r="D3172">
        <v>30</v>
      </c>
      <c r="E3172" s="2" t="s">
        <v>39</v>
      </c>
      <c r="F3172" s="2">
        <f>IF(AND(B3172&gt;B3171,C3172&lt;C3171,E3172="lunes"),1,IF(AND(B3172=B3171,C3172&gt;C3171,E3172="lunes"),1,IF(AND(B3172=B3171,C3172=C3171,E3172="lunes"),F3171+1,F3171)))</f>
        <v>11</v>
      </c>
      <c r="G3172" s="2"/>
    </row>
    <row r="3173" spans="1:7" x14ac:dyDescent="0.35">
      <c r="A3173" s="1">
        <v>45369</v>
      </c>
      <c r="B3173" t="s">
        <v>16</v>
      </c>
      <c r="C3173" t="s">
        <v>7</v>
      </c>
      <c r="D3173">
        <v>15</v>
      </c>
      <c r="E3173" s="2" t="s">
        <v>33</v>
      </c>
      <c r="F3173" s="2">
        <f>IF(AND(B3173&gt;B3172,C3173&lt;C3172,E3173="lunes"),1,IF(AND(B3173=B3172,C3173&gt;C3172,E3173="lunes"),1,IF(AND(B3173=B3172,C3173=C3172,E3173="lunes"),F3172+1,F3172)))</f>
        <v>12</v>
      </c>
      <c r="G3173" s="2"/>
    </row>
    <row r="3174" spans="1:7" x14ac:dyDescent="0.35">
      <c r="A3174" s="1">
        <v>45370</v>
      </c>
      <c r="B3174" t="s">
        <v>16</v>
      </c>
      <c r="C3174" t="s">
        <v>7</v>
      </c>
      <c r="D3174">
        <v>20</v>
      </c>
      <c r="E3174" s="2" t="s">
        <v>34</v>
      </c>
      <c r="F3174" s="2">
        <f>IF(AND(B3174&gt;B3173,C3174&lt;C3173,E3174="lunes"),1,IF(AND(B3174=B3173,C3174&gt;C3173,E3174="lunes"),1,IF(AND(B3174=B3173,C3174=C3173,E3174="lunes"),F3173+1,F3173)))</f>
        <v>12</v>
      </c>
      <c r="G3174" s="2"/>
    </row>
    <row r="3175" spans="1:7" x14ac:dyDescent="0.35">
      <c r="A3175" s="1">
        <v>45371</v>
      </c>
      <c r="B3175" t="s">
        <v>16</v>
      </c>
      <c r="C3175" t="s">
        <v>7</v>
      </c>
      <c r="D3175">
        <v>11</v>
      </c>
      <c r="E3175" s="2" t="s">
        <v>35</v>
      </c>
      <c r="F3175" s="2">
        <f>IF(AND(B3175&gt;B3174,C3175&lt;C3174,E3175="lunes"),1,IF(AND(B3175=B3174,C3175&gt;C3174,E3175="lunes"),1,IF(AND(B3175=B3174,C3175=C3174,E3175="lunes"),F3174+1,F3174)))</f>
        <v>12</v>
      </c>
      <c r="G3175" s="2"/>
    </row>
    <row r="3176" spans="1:7" x14ac:dyDescent="0.35">
      <c r="A3176" s="1">
        <v>45372</v>
      </c>
      <c r="B3176" t="s">
        <v>16</v>
      </c>
      <c r="C3176" t="s">
        <v>7</v>
      </c>
      <c r="D3176">
        <v>17</v>
      </c>
      <c r="E3176" s="2" t="s">
        <v>36</v>
      </c>
      <c r="F3176" s="2">
        <f>IF(AND(B3176&gt;B3175,C3176&lt;C3175,E3176="lunes"),1,IF(AND(B3176=B3175,C3176&gt;C3175,E3176="lunes"),1,IF(AND(B3176=B3175,C3176=C3175,E3176="lunes"),F3175+1,F3175)))</f>
        <v>12</v>
      </c>
      <c r="G3176" s="2"/>
    </row>
    <row r="3177" spans="1:7" x14ac:dyDescent="0.35">
      <c r="A3177" s="1">
        <v>45373</v>
      </c>
      <c r="B3177" t="s">
        <v>16</v>
      </c>
      <c r="C3177" t="s">
        <v>7</v>
      </c>
      <c r="D3177">
        <v>19</v>
      </c>
      <c r="E3177" s="2" t="s">
        <v>37</v>
      </c>
      <c r="F3177" s="2">
        <f>IF(AND(B3177&gt;B3176,C3177&lt;C3176,E3177="lunes"),1,IF(AND(B3177=B3176,C3177&gt;C3176,E3177="lunes"),1,IF(AND(B3177=B3176,C3177=C3176,E3177="lunes"),F3176+1,F3176)))</f>
        <v>12</v>
      </c>
      <c r="G3177" s="2"/>
    </row>
    <row r="3178" spans="1:7" x14ac:dyDescent="0.35">
      <c r="A3178" s="1">
        <v>45374</v>
      </c>
      <c r="B3178" t="s">
        <v>16</v>
      </c>
      <c r="C3178" t="s">
        <v>7</v>
      </c>
      <c r="D3178">
        <v>21</v>
      </c>
      <c r="E3178" s="2" t="s">
        <v>38</v>
      </c>
      <c r="F3178" s="2">
        <f>IF(AND(B3178&gt;B3177,C3178&lt;C3177,E3178="lunes"),1,IF(AND(B3178=B3177,C3178&gt;C3177,E3178="lunes"),1,IF(AND(B3178=B3177,C3178=C3177,E3178="lunes"),F3177+1,F3177)))</f>
        <v>12</v>
      </c>
      <c r="G3178" s="2"/>
    </row>
    <row r="3179" spans="1:7" x14ac:dyDescent="0.35">
      <c r="A3179" s="1">
        <v>45375</v>
      </c>
      <c r="B3179" t="s">
        <v>16</v>
      </c>
      <c r="C3179" t="s">
        <v>7</v>
      </c>
      <c r="D3179">
        <v>21</v>
      </c>
      <c r="E3179" s="2" t="s">
        <v>39</v>
      </c>
      <c r="F3179" s="2">
        <f>IF(AND(B3179&gt;B3178,C3179&lt;C3178,E3179="lunes"),1,IF(AND(B3179=B3178,C3179&gt;C3178,E3179="lunes"),1,IF(AND(B3179=B3178,C3179=C3178,E3179="lunes"),F3178+1,F3178)))</f>
        <v>12</v>
      </c>
      <c r="G3179" s="2"/>
    </row>
    <row r="3180" spans="1:7" x14ac:dyDescent="0.35">
      <c r="A3180" s="1">
        <v>45376</v>
      </c>
      <c r="B3180" t="s">
        <v>16</v>
      </c>
      <c r="C3180" t="s">
        <v>7</v>
      </c>
      <c r="D3180">
        <v>13</v>
      </c>
      <c r="E3180" s="2" t="s">
        <v>33</v>
      </c>
      <c r="F3180" s="2">
        <f>IF(AND(B3180&gt;B3179,C3180&lt;C3179,E3180="lunes"),1,IF(AND(B3180=B3179,C3180&gt;C3179,E3180="lunes"),1,IF(AND(B3180=B3179,C3180=C3179,E3180="lunes"),F3179+1,F3179)))</f>
        <v>13</v>
      </c>
      <c r="G3180" s="2"/>
    </row>
    <row r="3181" spans="1:7" x14ac:dyDescent="0.35">
      <c r="A3181" s="1">
        <v>45377</v>
      </c>
      <c r="B3181" t="s">
        <v>16</v>
      </c>
      <c r="C3181" t="s">
        <v>7</v>
      </c>
      <c r="D3181">
        <v>18</v>
      </c>
      <c r="E3181" s="2" t="s">
        <v>34</v>
      </c>
      <c r="F3181" s="2">
        <f>IF(AND(B3181&gt;B3180,C3181&lt;C3180,E3181="lunes"),1,IF(AND(B3181=B3180,C3181&gt;C3180,E3181="lunes"),1,IF(AND(B3181=B3180,C3181=C3180,E3181="lunes"),F3180+1,F3180)))</f>
        <v>13</v>
      </c>
      <c r="G3181" s="2"/>
    </row>
    <row r="3182" spans="1:7" x14ac:dyDescent="0.35">
      <c r="A3182" s="1">
        <v>45378</v>
      </c>
      <c r="B3182" t="s">
        <v>16</v>
      </c>
      <c r="C3182" t="s">
        <v>7</v>
      </c>
      <c r="D3182">
        <v>16</v>
      </c>
      <c r="E3182" s="2" t="s">
        <v>35</v>
      </c>
      <c r="F3182" s="2">
        <f>IF(AND(B3182&gt;B3181,C3182&lt;C3181,E3182="lunes"),1,IF(AND(B3182=B3181,C3182&gt;C3181,E3182="lunes"),1,IF(AND(B3182=B3181,C3182=C3181,E3182="lunes"),F3181+1,F3181)))</f>
        <v>13</v>
      </c>
      <c r="G3182" s="2"/>
    </row>
    <row r="3183" spans="1:7" x14ac:dyDescent="0.35">
      <c r="A3183" s="1">
        <v>45379</v>
      </c>
      <c r="B3183" t="s">
        <v>16</v>
      </c>
      <c r="C3183" t="s">
        <v>7</v>
      </c>
      <c r="D3183">
        <v>11</v>
      </c>
      <c r="E3183" s="2" t="s">
        <v>36</v>
      </c>
      <c r="F3183" s="2">
        <f>IF(AND(B3183&gt;B3182,C3183&lt;C3182,E3183="lunes"),1,IF(AND(B3183=B3182,C3183&gt;C3182,E3183="lunes"),1,IF(AND(B3183=B3182,C3183=C3182,E3183="lunes"),F3182+1,F3182)))</f>
        <v>13</v>
      </c>
      <c r="G3183" s="2"/>
    </row>
    <row r="3184" spans="1:7" x14ac:dyDescent="0.35">
      <c r="A3184" s="1">
        <v>45380</v>
      </c>
      <c r="B3184" t="s">
        <v>16</v>
      </c>
      <c r="C3184" t="s">
        <v>7</v>
      </c>
      <c r="D3184">
        <v>15</v>
      </c>
      <c r="E3184" s="2" t="s">
        <v>37</v>
      </c>
      <c r="F3184" s="2">
        <f>IF(AND(B3184&gt;B3183,C3184&lt;C3183,E3184="lunes"),1,IF(AND(B3184=B3183,C3184&gt;C3183,E3184="lunes"),1,IF(AND(B3184=B3183,C3184=C3183,E3184="lunes"),F3183+1,F3183)))</f>
        <v>13</v>
      </c>
      <c r="G3184" s="2"/>
    </row>
    <row r="3185" spans="1:7" x14ac:dyDescent="0.35">
      <c r="A3185" s="1">
        <v>45381</v>
      </c>
      <c r="B3185" t="s">
        <v>16</v>
      </c>
      <c r="C3185" t="s">
        <v>7</v>
      </c>
      <c r="D3185">
        <v>20</v>
      </c>
      <c r="E3185" s="2" t="s">
        <v>38</v>
      </c>
      <c r="F3185" s="2">
        <f>IF(AND(B3185&gt;B3184,C3185&lt;C3184,E3185="lunes"),1,IF(AND(B3185=B3184,C3185&gt;C3184,E3185="lunes"),1,IF(AND(B3185=B3184,C3185=C3184,E3185="lunes"),F3184+1,F3184)))</f>
        <v>13</v>
      </c>
      <c r="G3185" s="2"/>
    </row>
    <row r="3186" spans="1:7" x14ac:dyDescent="0.35">
      <c r="A3186" s="1">
        <v>45382</v>
      </c>
      <c r="B3186" t="s">
        <v>16</v>
      </c>
      <c r="C3186" t="s">
        <v>7</v>
      </c>
      <c r="D3186">
        <v>19</v>
      </c>
      <c r="E3186" s="2" t="s">
        <v>39</v>
      </c>
      <c r="F3186" s="2">
        <f>IF(AND(B3186&gt;B3185,C3186&lt;C3185,E3186="lunes"),1,IF(AND(B3186=B3185,C3186&gt;C3185,E3186="lunes"),1,IF(AND(B3186=B3185,C3186=C3185,E3186="lunes"),F3185+1,F3185)))</f>
        <v>13</v>
      </c>
      <c r="G3186" s="2"/>
    </row>
    <row r="3187" spans="1:7" x14ac:dyDescent="0.35">
      <c r="A3187" s="1">
        <v>45292</v>
      </c>
      <c r="B3187" t="s">
        <v>16</v>
      </c>
      <c r="C3187" t="s">
        <v>8</v>
      </c>
      <c r="D3187">
        <v>3</v>
      </c>
      <c r="E3187" s="2" t="s">
        <v>33</v>
      </c>
      <c r="F3187" s="2">
        <f>IF(AND(B3187&gt;B3186,C3187&lt;C3186,E3187="lunes"),1,IF(AND(B3187=B3186,C3187&gt;C3186,E3187="lunes"),1,IF(AND(B3187=B3186,C3187=C3186,E3187="lunes"),F3186+1,F3186)))</f>
        <v>1</v>
      </c>
      <c r="G3187" s="2"/>
    </row>
    <row r="3188" spans="1:7" x14ac:dyDescent="0.35">
      <c r="A3188" s="1">
        <v>45293</v>
      </c>
      <c r="B3188" t="s">
        <v>16</v>
      </c>
      <c r="C3188" t="s">
        <v>8</v>
      </c>
      <c r="D3188">
        <v>6</v>
      </c>
      <c r="E3188" s="2" t="s">
        <v>34</v>
      </c>
      <c r="F3188" s="2">
        <f>IF(AND(B3188&gt;B3187,C3188&lt;C3187,E3188="lunes"),1,IF(AND(B3188=B3187,C3188&gt;C3187,E3188="lunes"),1,IF(AND(B3188=B3187,C3188=C3187,E3188="lunes"),F3187+1,F3187)))</f>
        <v>1</v>
      </c>
      <c r="G3188" s="2"/>
    </row>
    <row r="3189" spans="1:7" x14ac:dyDescent="0.35">
      <c r="A3189" s="1">
        <v>45294</v>
      </c>
      <c r="B3189" t="s">
        <v>16</v>
      </c>
      <c r="C3189" t="s">
        <v>8</v>
      </c>
      <c r="D3189">
        <v>8</v>
      </c>
      <c r="E3189" s="2" t="s">
        <v>35</v>
      </c>
      <c r="F3189" s="2">
        <f>IF(AND(B3189&gt;B3188,C3189&lt;C3188,E3189="lunes"),1,IF(AND(B3189=B3188,C3189&gt;C3188,E3189="lunes"),1,IF(AND(B3189=B3188,C3189=C3188,E3189="lunes"),F3188+1,F3188)))</f>
        <v>1</v>
      </c>
      <c r="G3189" s="2"/>
    </row>
    <row r="3190" spans="1:7" x14ac:dyDescent="0.35">
      <c r="A3190" s="1">
        <v>45295</v>
      </c>
      <c r="B3190" t="s">
        <v>16</v>
      </c>
      <c r="C3190" t="s">
        <v>8</v>
      </c>
      <c r="D3190">
        <v>6</v>
      </c>
      <c r="E3190" s="2" t="s">
        <v>36</v>
      </c>
      <c r="F3190" s="2">
        <f>IF(AND(B3190&gt;B3189,C3190&lt;C3189,E3190="lunes"),1,IF(AND(B3190=B3189,C3190&gt;C3189,E3190="lunes"),1,IF(AND(B3190=B3189,C3190=C3189,E3190="lunes"),F3189+1,F3189)))</f>
        <v>1</v>
      </c>
      <c r="G3190" s="2"/>
    </row>
    <row r="3191" spans="1:7" x14ac:dyDescent="0.35">
      <c r="A3191" s="1">
        <v>45296</v>
      </c>
      <c r="B3191" t="s">
        <v>16</v>
      </c>
      <c r="C3191" t="s">
        <v>8</v>
      </c>
      <c r="D3191">
        <v>6</v>
      </c>
      <c r="E3191" s="2" t="s">
        <v>37</v>
      </c>
      <c r="F3191" s="2">
        <f>IF(AND(B3191&gt;B3190,C3191&lt;C3190,E3191="lunes"),1,IF(AND(B3191=B3190,C3191&gt;C3190,E3191="lunes"),1,IF(AND(B3191=B3190,C3191=C3190,E3191="lunes"),F3190+1,F3190)))</f>
        <v>1</v>
      </c>
      <c r="G3191" s="2"/>
    </row>
    <row r="3192" spans="1:7" x14ac:dyDescent="0.35">
      <c r="A3192" s="1">
        <v>45297</v>
      </c>
      <c r="B3192" t="s">
        <v>16</v>
      </c>
      <c r="C3192" t="s">
        <v>8</v>
      </c>
      <c r="D3192">
        <v>9</v>
      </c>
      <c r="E3192" s="2" t="s">
        <v>38</v>
      </c>
      <c r="F3192" s="2">
        <f>IF(AND(B3192&gt;B3191,C3192&lt;C3191,E3192="lunes"),1,IF(AND(B3192=B3191,C3192&gt;C3191,E3192="lunes"),1,IF(AND(B3192=B3191,C3192=C3191,E3192="lunes"),F3191+1,F3191)))</f>
        <v>1</v>
      </c>
      <c r="G3192" s="2"/>
    </row>
    <row r="3193" spans="1:7" x14ac:dyDescent="0.35">
      <c r="A3193" s="1">
        <v>45298</v>
      </c>
      <c r="B3193" t="s">
        <v>16</v>
      </c>
      <c r="C3193" t="s">
        <v>8</v>
      </c>
      <c r="D3193">
        <v>14</v>
      </c>
      <c r="E3193" s="2" t="s">
        <v>39</v>
      </c>
      <c r="F3193" s="2">
        <f>IF(AND(B3193&gt;B3192,C3193&lt;C3192,E3193="lunes"),1,IF(AND(B3193=B3192,C3193&gt;C3192,E3193="lunes"),1,IF(AND(B3193=B3192,C3193=C3192,E3193="lunes"),F3192+1,F3192)))</f>
        <v>1</v>
      </c>
      <c r="G3193" s="2"/>
    </row>
    <row r="3194" spans="1:7" x14ac:dyDescent="0.35">
      <c r="A3194" s="1">
        <v>45299</v>
      </c>
      <c r="B3194" t="s">
        <v>16</v>
      </c>
      <c r="C3194" t="s">
        <v>8</v>
      </c>
      <c r="D3194">
        <v>5</v>
      </c>
      <c r="E3194" s="2" t="s">
        <v>33</v>
      </c>
      <c r="F3194" s="2">
        <f>IF(AND(B3194&gt;B3193,C3194&lt;C3193,E3194="lunes"),1,IF(AND(B3194=B3193,C3194&gt;C3193,E3194="lunes"),1,IF(AND(B3194=B3193,C3194=C3193,E3194="lunes"),F3193+1,F3193)))</f>
        <v>2</v>
      </c>
      <c r="G3194" s="2"/>
    </row>
    <row r="3195" spans="1:7" x14ac:dyDescent="0.35">
      <c r="A3195" s="1">
        <v>45300</v>
      </c>
      <c r="B3195" t="s">
        <v>16</v>
      </c>
      <c r="C3195" t="s">
        <v>8</v>
      </c>
      <c r="D3195">
        <v>3</v>
      </c>
      <c r="E3195" s="2" t="s">
        <v>34</v>
      </c>
      <c r="F3195" s="2">
        <f>IF(AND(B3195&gt;B3194,C3195&lt;C3194,E3195="lunes"),1,IF(AND(B3195=B3194,C3195&gt;C3194,E3195="lunes"),1,IF(AND(B3195=B3194,C3195=C3194,E3195="lunes"),F3194+1,F3194)))</f>
        <v>2</v>
      </c>
      <c r="G3195" s="2"/>
    </row>
    <row r="3196" spans="1:7" x14ac:dyDescent="0.35">
      <c r="A3196" s="1">
        <v>45301</v>
      </c>
      <c r="B3196" t="s">
        <v>16</v>
      </c>
      <c r="C3196" t="s">
        <v>8</v>
      </c>
      <c r="D3196">
        <v>5</v>
      </c>
      <c r="E3196" s="2" t="s">
        <v>35</v>
      </c>
      <c r="F3196" s="2">
        <f>IF(AND(B3196&gt;B3195,C3196&lt;C3195,E3196="lunes"),1,IF(AND(B3196=B3195,C3196&gt;C3195,E3196="lunes"),1,IF(AND(B3196=B3195,C3196=C3195,E3196="lunes"),F3195+1,F3195)))</f>
        <v>2</v>
      </c>
      <c r="G3196" s="2"/>
    </row>
    <row r="3197" spans="1:7" x14ac:dyDescent="0.35">
      <c r="A3197" s="1">
        <v>45302</v>
      </c>
      <c r="B3197" t="s">
        <v>16</v>
      </c>
      <c r="C3197" t="s">
        <v>8</v>
      </c>
      <c r="D3197">
        <v>9</v>
      </c>
      <c r="E3197" s="2" t="s">
        <v>36</v>
      </c>
      <c r="F3197" s="2">
        <f>IF(AND(B3197&gt;B3196,C3197&lt;C3196,E3197="lunes"),1,IF(AND(B3197=B3196,C3197&gt;C3196,E3197="lunes"),1,IF(AND(B3197=B3196,C3197=C3196,E3197="lunes"),F3196+1,F3196)))</f>
        <v>2</v>
      </c>
      <c r="G3197" s="2"/>
    </row>
    <row r="3198" spans="1:7" x14ac:dyDescent="0.35">
      <c r="A3198" s="1">
        <v>45303</v>
      </c>
      <c r="B3198" t="s">
        <v>16</v>
      </c>
      <c r="C3198" t="s">
        <v>8</v>
      </c>
      <c r="D3198">
        <v>6</v>
      </c>
      <c r="E3198" s="2" t="s">
        <v>37</v>
      </c>
      <c r="F3198" s="2">
        <f>IF(AND(B3198&gt;B3197,C3198&lt;C3197,E3198="lunes"),1,IF(AND(B3198=B3197,C3198&gt;C3197,E3198="lunes"),1,IF(AND(B3198=B3197,C3198=C3197,E3198="lunes"),F3197+1,F3197)))</f>
        <v>2</v>
      </c>
      <c r="G3198" s="2"/>
    </row>
    <row r="3199" spans="1:7" x14ac:dyDescent="0.35">
      <c r="A3199" s="1">
        <v>45304</v>
      </c>
      <c r="B3199" t="s">
        <v>16</v>
      </c>
      <c r="C3199" t="s">
        <v>8</v>
      </c>
      <c r="D3199">
        <v>4</v>
      </c>
      <c r="E3199" s="2" t="s">
        <v>38</v>
      </c>
      <c r="F3199" s="2">
        <f>IF(AND(B3199&gt;B3198,C3199&lt;C3198,E3199="lunes"),1,IF(AND(B3199=B3198,C3199&gt;C3198,E3199="lunes"),1,IF(AND(B3199=B3198,C3199=C3198,E3199="lunes"),F3198+1,F3198)))</f>
        <v>2</v>
      </c>
      <c r="G3199" s="2"/>
    </row>
    <row r="3200" spans="1:7" x14ac:dyDescent="0.35">
      <c r="A3200" s="1">
        <v>45305</v>
      </c>
      <c r="B3200" t="s">
        <v>16</v>
      </c>
      <c r="C3200" t="s">
        <v>8</v>
      </c>
      <c r="D3200">
        <v>9</v>
      </c>
      <c r="E3200" s="2" t="s">
        <v>39</v>
      </c>
      <c r="F3200" s="2">
        <f>IF(AND(B3200&gt;B3199,C3200&lt;C3199,E3200="lunes"),1,IF(AND(B3200=B3199,C3200&gt;C3199,E3200="lunes"),1,IF(AND(B3200=B3199,C3200=C3199,E3200="lunes"),F3199+1,F3199)))</f>
        <v>2</v>
      </c>
      <c r="G3200" s="2"/>
    </row>
    <row r="3201" spans="1:7" x14ac:dyDescent="0.35">
      <c r="A3201" s="1">
        <v>45306</v>
      </c>
      <c r="B3201" t="s">
        <v>16</v>
      </c>
      <c r="C3201" t="s">
        <v>8</v>
      </c>
      <c r="D3201">
        <v>6</v>
      </c>
      <c r="E3201" s="2" t="s">
        <v>33</v>
      </c>
      <c r="F3201" s="2">
        <f>IF(AND(B3201&gt;B3200,C3201&lt;C3200,E3201="lunes"),1,IF(AND(B3201=B3200,C3201&gt;C3200,E3201="lunes"),1,IF(AND(B3201=B3200,C3201=C3200,E3201="lunes"),F3200+1,F3200)))</f>
        <v>3</v>
      </c>
      <c r="G3201" s="2"/>
    </row>
    <row r="3202" spans="1:7" x14ac:dyDescent="0.35">
      <c r="A3202" s="1">
        <v>45307</v>
      </c>
      <c r="B3202" t="s">
        <v>16</v>
      </c>
      <c r="C3202" t="s">
        <v>8</v>
      </c>
      <c r="D3202">
        <v>2</v>
      </c>
      <c r="E3202" s="2" t="s">
        <v>34</v>
      </c>
      <c r="F3202" s="2">
        <f>IF(AND(B3202&gt;B3201,C3202&lt;C3201,E3202="lunes"),1,IF(AND(B3202=B3201,C3202&gt;C3201,E3202="lunes"),1,IF(AND(B3202=B3201,C3202=C3201,E3202="lunes"),F3201+1,F3201)))</f>
        <v>3</v>
      </c>
      <c r="G3202" s="2"/>
    </row>
    <row r="3203" spans="1:7" x14ac:dyDescent="0.35">
      <c r="A3203" s="1">
        <v>45308</v>
      </c>
      <c r="B3203" t="s">
        <v>16</v>
      </c>
      <c r="C3203" t="s">
        <v>8</v>
      </c>
      <c r="D3203">
        <v>3</v>
      </c>
      <c r="E3203" s="2" t="s">
        <v>35</v>
      </c>
      <c r="F3203" s="2">
        <f>IF(AND(B3203&gt;B3202,C3203&lt;C3202,E3203="lunes"),1,IF(AND(B3203=B3202,C3203&gt;C3202,E3203="lunes"),1,IF(AND(B3203=B3202,C3203=C3202,E3203="lunes"),F3202+1,F3202)))</f>
        <v>3</v>
      </c>
      <c r="G3203" s="2"/>
    </row>
    <row r="3204" spans="1:7" x14ac:dyDescent="0.35">
      <c r="A3204" s="1">
        <v>45309</v>
      </c>
      <c r="B3204" t="s">
        <v>16</v>
      </c>
      <c r="C3204" t="s">
        <v>8</v>
      </c>
      <c r="D3204">
        <v>2</v>
      </c>
      <c r="E3204" s="2" t="s">
        <v>36</v>
      </c>
      <c r="F3204" s="2">
        <f>IF(AND(B3204&gt;B3203,C3204&lt;C3203,E3204="lunes"),1,IF(AND(B3204=B3203,C3204&gt;C3203,E3204="lunes"),1,IF(AND(B3204=B3203,C3204=C3203,E3204="lunes"),F3203+1,F3203)))</f>
        <v>3</v>
      </c>
      <c r="G3204" s="2"/>
    </row>
    <row r="3205" spans="1:7" x14ac:dyDescent="0.35">
      <c r="A3205" s="1">
        <v>45310</v>
      </c>
      <c r="B3205" t="s">
        <v>16</v>
      </c>
      <c r="C3205" t="s">
        <v>8</v>
      </c>
      <c r="D3205">
        <v>6</v>
      </c>
      <c r="E3205" s="2" t="s">
        <v>37</v>
      </c>
      <c r="F3205" s="2">
        <f>IF(AND(B3205&gt;B3204,C3205&lt;C3204,E3205="lunes"),1,IF(AND(B3205=B3204,C3205&gt;C3204,E3205="lunes"),1,IF(AND(B3205=B3204,C3205=C3204,E3205="lunes"),F3204+1,F3204)))</f>
        <v>3</v>
      </c>
      <c r="G3205" s="2"/>
    </row>
    <row r="3206" spans="1:7" x14ac:dyDescent="0.35">
      <c r="A3206" s="1">
        <v>45311</v>
      </c>
      <c r="B3206" t="s">
        <v>16</v>
      </c>
      <c r="C3206" t="s">
        <v>8</v>
      </c>
      <c r="D3206">
        <v>7</v>
      </c>
      <c r="E3206" s="2" t="s">
        <v>38</v>
      </c>
      <c r="F3206" s="2">
        <f>IF(AND(B3206&gt;B3205,C3206&lt;C3205,E3206="lunes"),1,IF(AND(B3206=B3205,C3206&gt;C3205,E3206="lunes"),1,IF(AND(B3206=B3205,C3206=C3205,E3206="lunes"),F3205+1,F3205)))</f>
        <v>3</v>
      </c>
      <c r="G3206" s="2"/>
    </row>
    <row r="3207" spans="1:7" x14ac:dyDescent="0.35">
      <c r="A3207" s="1">
        <v>45312</v>
      </c>
      <c r="B3207" t="s">
        <v>16</v>
      </c>
      <c r="C3207" t="s">
        <v>8</v>
      </c>
      <c r="D3207">
        <v>7</v>
      </c>
      <c r="E3207" s="2" t="s">
        <v>39</v>
      </c>
      <c r="F3207" s="2">
        <f>IF(AND(B3207&gt;B3206,C3207&lt;C3206,E3207="lunes"),1,IF(AND(B3207=B3206,C3207&gt;C3206,E3207="lunes"),1,IF(AND(B3207=B3206,C3207=C3206,E3207="lunes"),F3206+1,F3206)))</f>
        <v>3</v>
      </c>
      <c r="G3207" s="2"/>
    </row>
    <row r="3208" spans="1:7" x14ac:dyDescent="0.35">
      <c r="A3208" s="1">
        <v>45313</v>
      </c>
      <c r="B3208" t="s">
        <v>16</v>
      </c>
      <c r="C3208" t="s">
        <v>8</v>
      </c>
      <c r="D3208">
        <v>4</v>
      </c>
      <c r="E3208" s="2" t="s">
        <v>33</v>
      </c>
      <c r="F3208" s="2">
        <f>IF(AND(B3208&gt;B3207,C3208&lt;C3207,E3208="lunes"),1,IF(AND(B3208=B3207,C3208&gt;C3207,E3208="lunes"),1,IF(AND(B3208=B3207,C3208=C3207,E3208="lunes"),F3207+1,F3207)))</f>
        <v>4</v>
      </c>
      <c r="G3208" s="2"/>
    </row>
    <row r="3209" spans="1:7" x14ac:dyDescent="0.35">
      <c r="A3209" s="1">
        <v>45314</v>
      </c>
      <c r="B3209" t="s">
        <v>16</v>
      </c>
      <c r="C3209" t="s">
        <v>8</v>
      </c>
      <c r="D3209">
        <v>5</v>
      </c>
      <c r="E3209" s="2" t="s">
        <v>34</v>
      </c>
      <c r="F3209" s="2">
        <f>IF(AND(B3209&gt;B3208,C3209&lt;C3208,E3209="lunes"),1,IF(AND(B3209=B3208,C3209&gt;C3208,E3209="lunes"),1,IF(AND(B3209=B3208,C3209=C3208,E3209="lunes"),F3208+1,F3208)))</f>
        <v>4</v>
      </c>
      <c r="G3209" s="2"/>
    </row>
    <row r="3210" spans="1:7" x14ac:dyDescent="0.35">
      <c r="A3210" s="1">
        <v>45315</v>
      </c>
      <c r="B3210" t="s">
        <v>16</v>
      </c>
      <c r="C3210" t="s">
        <v>8</v>
      </c>
      <c r="D3210">
        <v>4</v>
      </c>
      <c r="E3210" s="2" t="s">
        <v>35</v>
      </c>
      <c r="F3210" s="2">
        <f>IF(AND(B3210&gt;B3209,C3210&lt;C3209,E3210="lunes"),1,IF(AND(B3210=B3209,C3210&gt;C3209,E3210="lunes"),1,IF(AND(B3210=B3209,C3210=C3209,E3210="lunes"),F3209+1,F3209)))</f>
        <v>4</v>
      </c>
      <c r="G3210" s="2"/>
    </row>
    <row r="3211" spans="1:7" x14ac:dyDescent="0.35">
      <c r="A3211" s="1">
        <v>45316</v>
      </c>
      <c r="B3211" t="s">
        <v>16</v>
      </c>
      <c r="C3211" t="s">
        <v>8</v>
      </c>
      <c r="D3211">
        <v>5</v>
      </c>
      <c r="E3211" s="2" t="s">
        <v>36</v>
      </c>
      <c r="F3211" s="2">
        <f>IF(AND(B3211&gt;B3210,C3211&lt;C3210,E3211="lunes"),1,IF(AND(B3211=B3210,C3211&gt;C3210,E3211="lunes"),1,IF(AND(B3211=B3210,C3211=C3210,E3211="lunes"),F3210+1,F3210)))</f>
        <v>4</v>
      </c>
      <c r="G3211" s="2"/>
    </row>
    <row r="3212" spans="1:7" x14ac:dyDescent="0.35">
      <c r="A3212" s="1">
        <v>45317</v>
      </c>
      <c r="B3212" t="s">
        <v>16</v>
      </c>
      <c r="C3212" t="s">
        <v>8</v>
      </c>
      <c r="D3212">
        <v>8</v>
      </c>
      <c r="E3212" s="2" t="s">
        <v>37</v>
      </c>
      <c r="F3212" s="2">
        <f>IF(AND(B3212&gt;B3211,C3212&lt;C3211,E3212="lunes"),1,IF(AND(B3212=B3211,C3212&gt;C3211,E3212="lunes"),1,IF(AND(B3212=B3211,C3212=C3211,E3212="lunes"),F3211+1,F3211)))</f>
        <v>4</v>
      </c>
      <c r="G3212" s="2"/>
    </row>
    <row r="3213" spans="1:7" x14ac:dyDescent="0.35">
      <c r="A3213" s="1">
        <v>45318</v>
      </c>
      <c r="B3213" t="s">
        <v>16</v>
      </c>
      <c r="C3213" t="s">
        <v>8</v>
      </c>
      <c r="D3213">
        <v>7</v>
      </c>
      <c r="E3213" s="2" t="s">
        <v>38</v>
      </c>
      <c r="F3213" s="2">
        <f>IF(AND(B3213&gt;B3212,C3213&lt;C3212,E3213="lunes"),1,IF(AND(B3213=B3212,C3213&gt;C3212,E3213="lunes"),1,IF(AND(B3213=B3212,C3213=C3212,E3213="lunes"),F3212+1,F3212)))</f>
        <v>4</v>
      </c>
      <c r="G3213" s="2"/>
    </row>
    <row r="3214" spans="1:7" x14ac:dyDescent="0.35">
      <c r="A3214" s="1">
        <v>45319</v>
      </c>
      <c r="B3214" t="s">
        <v>16</v>
      </c>
      <c r="C3214" t="s">
        <v>8</v>
      </c>
      <c r="D3214">
        <v>4</v>
      </c>
      <c r="E3214" s="2" t="s">
        <v>39</v>
      </c>
      <c r="F3214" s="2">
        <f>IF(AND(B3214&gt;B3213,C3214&lt;C3213,E3214="lunes"),1,IF(AND(B3214=B3213,C3214&gt;C3213,E3214="lunes"),1,IF(AND(B3214=B3213,C3214=C3213,E3214="lunes"),F3213+1,F3213)))</f>
        <v>4</v>
      </c>
      <c r="G3214" s="2"/>
    </row>
    <row r="3215" spans="1:7" x14ac:dyDescent="0.35">
      <c r="A3215" s="1">
        <v>45320</v>
      </c>
      <c r="B3215" t="s">
        <v>16</v>
      </c>
      <c r="C3215" t="s">
        <v>8</v>
      </c>
      <c r="D3215">
        <v>8</v>
      </c>
      <c r="E3215" s="2" t="s">
        <v>33</v>
      </c>
      <c r="F3215" s="2">
        <f>IF(AND(B3215&gt;B3214,C3215&lt;C3214,E3215="lunes"),1,IF(AND(B3215=B3214,C3215&gt;C3214,E3215="lunes"),1,IF(AND(B3215=B3214,C3215=C3214,E3215="lunes"),F3214+1,F3214)))</f>
        <v>5</v>
      </c>
      <c r="G3215" s="2"/>
    </row>
    <row r="3216" spans="1:7" x14ac:dyDescent="0.35">
      <c r="A3216" s="1">
        <v>45321</v>
      </c>
      <c r="B3216" t="s">
        <v>16</v>
      </c>
      <c r="C3216" t="s">
        <v>8</v>
      </c>
      <c r="D3216">
        <v>10</v>
      </c>
      <c r="E3216" s="2" t="s">
        <v>34</v>
      </c>
      <c r="F3216" s="2">
        <f>IF(AND(B3216&gt;B3215,C3216&lt;C3215,E3216="lunes"),1,IF(AND(B3216=B3215,C3216&gt;C3215,E3216="lunes"),1,IF(AND(B3216=B3215,C3216=C3215,E3216="lunes"),F3215+1,F3215)))</f>
        <v>5</v>
      </c>
      <c r="G3216" s="2"/>
    </row>
    <row r="3217" spans="1:7" x14ac:dyDescent="0.35">
      <c r="A3217" s="1">
        <v>45322</v>
      </c>
      <c r="B3217" t="s">
        <v>16</v>
      </c>
      <c r="C3217" t="s">
        <v>8</v>
      </c>
      <c r="D3217">
        <v>5</v>
      </c>
      <c r="E3217" s="2" t="s">
        <v>35</v>
      </c>
      <c r="F3217" s="2">
        <f>IF(AND(B3217&gt;B3216,C3217&lt;C3216,E3217="lunes"),1,IF(AND(B3217=B3216,C3217&gt;C3216,E3217="lunes"),1,IF(AND(B3217=B3216,C3217=C3216,E3217="lunes"),F3216+1,F3216)))</f>
        <v>5</v>
      </c>
      <c r="G3217" s="2"/>
    </row>
    <row r="3218" spans="1:7" x14ac:dyDescent="0.35">
      <c r="A3218" s="1">
        <v>45323</v>
      </c>
      <c r="B3218" t="s">
        <v>16</v>
      </c>
      <c r="C3218" t="s">
        <v>8</v>
      </c>
      <c r="D3218">
        <v>1</v>
      </c>
      <c r="E3218" s="2" t="s">
        <v>36</v>
      </c>
      <c r="F3218" s="2">
        <f>IF(AND(B3218&gt;B3217,C3218&lt;C3217,E3218="lunes"),1,IF(AND(B3218=B3217,C3218&gt;C3217,E3218="lunes"),1,IF(AND(B3218=B3217,C3218=C3217,E3218="lunes"),F3217+1,F3217)))</f>
        <v>5</v>
      </c>
      <c r="G3218" s="2"/>
    </row>
    <row r="3219" spans="1:7" x14ac:dyDescent="0.35">
      <c r="A3219" s="1">
        <v>45324</v>
      </c>
      <c r="B3219" t="s">
        <v>16</v>
      </c>
      <c r="C3219" t="s">
        <v>8</v>
      </c>
      <c r="D3219">
        <v>4</v>
      </c>
      <c r="E3219" s="2" t="s">
        <v>37</v>
      </c>
      <c r="F3219" s="2">
        <f>IF(AND(B3219&gt;B3218,C3219&lt;C3218,E3219="lunes"),1,IF(AND(B3219=B3218,C3219&gt;C3218,E3219="lunes"),1,IF(AND(B3219=B3218,C3219=C3218,E3219="lunes"),F3218+1,F3218)))</f>
        <v>5</v>
      </c>
      <c r="G3219" s="2"/>
    </row>
    <row r="3220" spans="1:7" x14ac:dyDescent="0.35">
      <c r="A3220" s="1">
        <v>45325</v>
      </c>
      <c r="B3220" t="s">
        <v>16</v>
      </c>
      <c r="C3220" t="s">
        <v>8</v>
      </c>
      <c r="D3220">
        <v>12</v>
      </c>
      <c r="E3220" s="2" t="s">
        <v>38</v>
      </c>
      <c r="F3220" s="2">
        <f>IF(AND(B3220&gt;B3219,C3220&lt;C3219,E3220="lunes"),1,IF(AND(B3220=B3219,C3220&gt;C3219,E3220="lunes"),1,IF(AND(B3220=B3219,C3220=C3219,E3220="lunes"),F3219+1,F3219)))</f>
        <v>5</v>
      </c>
      <c r="G3220" s="2"/>
    </row>
    <row r="3221" spans="1:7" x14ac:dyDescent="0.35">
      <c r="A3221" s="1">
        <v>45326</v>
      </c>
      <c r="B3221" t="s">
        <v>16</v>
      </c>
      <c r="C3221" t="s">
        <v>8</v>
      </c>
      <c r="D3221">
        <v>6</v>
      </c>
      <c r="E3221" s="2" t="s">
        <v>39</v>
      </c>
      <c r="F3221" s="2">
        <f>IF(AND(B3221&gt;B3220,C3221&lt;C3220,E3221="lunes"),1,IF(AND(B3221=B3220,C3221&gt;C3220,E3221="lunes"),1,IF(AND(B3221=B3220,C3221=C3220,E3221="lunes"),F3220+1,F3220)))</f>
        <v>5</v>
      </c>
      <c r="G3221" s="2"/>
    </row>
    <row r="3222" spans="1:7" x14ac:dyDescent="0.35">
      <c r="A3222" s="1">
        <v>45327</v>
      </c>
      <c r="B3222" t="s">
        <v>16</v>
      </c>
      <c r="C3222" t="s">
        <v>8</v>
      </c>
      <c r="D3222">
        <v>4</v>
      </c>
      <c r="E3222" s="2" t="s">
        <v>33</v>
      </c>
      <c r="F3222" s="2">
        <f>IF(AND(B3222&gt;B3221,C3222&lt;C3221,E3222="lunes"),1,IF(AND(B3222=B3221,C3222&gt;C3221,E3222="lunes"),1,IF(AND(B3222=B3221,C3222=C3221,E3222="lunes"),F3221+1,F3221)))</f>
        <v>6</v>
      </c>
      <c r="G3222" s="2"/>
    </row>
    <row r="3223" spans="1:7" x14ac:dyDescent="0.35">
      <c r="A3223" s="1">
        <v>45328</v>
      </c>
      <c r="B3223" t="s">
        <v>16</v>
      </c>
      <c r="C3223" t="s">
        <v>8</v>
      </c>
      <c r="D3223">
        <v>4</v>
      </c>
      <c r="E3223" s="2" t="s">
        <v>34</v>
      </c>
      <c r="F3223" s="2">
        <f>IF(AND(B3223&gt;B3222,C3223&lt;C3222,E3223="lunes"),1,IF(AND(B3223=B3222,C3223&gt;C3222,E3223="lunes"),1,IF(AND(B3223=B3222,C3223=C3222,E3223="lunes"),F3222+1,F3222)))</f>
        <v>6</v>
      </c>
      <c r="G3223" s="2"/>
    </row>
    <row r="3224" spans="1:7" x14ac:dyDescent="0.35">
      <c r="A3224" s="1">
        <v>45329</v>
      </c>
      <c r="B3224" t="s">
        <v>16</v>
      </c>
      <c r="C3224" t="s">
        <v>8</v>
      </c>
      <c r="D3224">
        <v>3</v>
      </c>
      <c r="E3224" s="2" t="s">
        <v>35</v>
      </c>
      <c r="F3224" s="2">
        <f>IF(AND(B3224&gt;B3223,C3224&lt;C3223,E3224="lunes"),1,IF(AND(B3224=B3223,C3224&gt;C3223,E3224="lunes"),1,IF(AND(B3224=B3223,C3224=C3223,E3224="lunes"),F3223+1,F3223)))</f>
        <v>6</v>
      </c>
      <c r="G3224" s="2"/>
    </row>
    <row r="3225" spans="1:7" x14ac:dyDescent="0.35">
      <c r="A3225" s="1">
        <v>45330</v>
      </c>
      <c r="B3225" t="s">
        <v>16</v>
      </c>
      <c r="C3225" t="s">
        <v>8</v>
      </c>
      <c r="D3225">
        <v>14</v>
      </c>
      <c r="E3225" s="2" t="s">
        <v>36</v>
      </c>
      <c r="F3225" s="2">
        <f>IF(AND(B3225&gt;B3224,C3225&lt;C3224,E3225="lunes"),1,IF(AND(B3225=B3224,C3225&gt;C3224,E3225="lunes"),1,IF(AND(B3225=B3224,C3225=C3224,E3225="lunes"),F3224+1,F3224)))</f>
        <v>6</v>
      </c>
      <c r="G3225" s="2"/>
    </row>
    <row r="3226" spans="1:7" x14ac:dyDescent="0.35">
      <c r="A3226" s="1">
        <v>45331</v>
      </c>
      <c r="B3226" t="s">
        <v>16</v>
      </c>
      <c r="C3226" t="s">
        <v>8</v>
      </c>
      <c r="D3226">
        <v>6</v>
      </c>
      <c r="E3226" s="2" t="s">
        <v>37</v>
      </c>
      <c r="F3226" s="2">
        <f>IF(AND(B3226&gt;B3225,C3226&lt;C3225,E3226="lunes"),1,IF(AND(B3226=B3225,C3226&gt;C3225,E3226="lunes"),1,IF(AND(B3226=B3225,C3226=C3225,E3226="lunes"),F3225+1,F3225)))</f>
        <v>6</v>
      </c>
      <c r="G3226" s="2"/>
    </row>
    <row r="3227" spans="1:7" x14ac:dyDescent="0.35">
      <c r="A3227" s="1">
        <v>45332</v>
      </c>
      <c r="B3227" t="s">
        <v>16</v>
      </c>
      <c r="C3227" t="s">
        <v>8</v>
      </c>
      <c r="D3227">
        <v>2</v>
      </c>
      <c r="E3227" s="2" t="s">
        <v>38</v>
      </c>
      <c r="F3227" s="2">
        <f>IF(AND(B3227&gt;B3226,C3227&lt;C3226,E3227="lunes"),1,IF(AND(B3227=B3226,C3227&gt;C3226,E3227="lunes"),1,IF(AND(B3227=B3226,C3227=C3226,E3227="lunes"),F3226+1,F3226)))</f>
        <v>6</v>
      </c>
      <c r="G3227" s="2"/>
    </row>
    <row r="3228" spans="1:7" x14ac:dyDescent="0.35">
      <c r="A3228" s="1">
        <v>45333</v>
      </c>
      <c r="B3228" t="s">
        <v>16</v>
      </c>
      <c r="C3228" t="s">
        <v>8</v>
      </c>
      <c r="D3228">
        <v>3</v>
      </c>
      <c r="E3228" s="2" t="s">
        <v>39</v>
      </c>
      <c r="F3228" s="2">
        <f>IF(AND(B3228&gt;B3227,C3228&lt;C3227,E3228="lunes"),1,IF(AND(B3228=B3227,C3228&gt;C3227,E3228="lunes"),1,IF(AND(B3228=B3227,C3228=C3227,E3228="lunes"),F3227+1,F3227)))</f>
        <v>6</v>
      </c>
      <c r="G3228" s="2"/>
    </row>
    <row r="3229" spans="1:7" x14ac:dyDescent="0.35">
      <c r="A3229" s="1">
        <v>45334</v>
      </c>
      <c r="B3229" t="s">
        <v>16</v>
      </c>
      <c r="C3229" t="s">
        <v>8</v>
      </c>
      <c r="D3229">
        <v>6</v>
      </c>
      <c r="E3229" s="2" t="s">
        <v>33</v>
      </c>
      <c r="F3229" s="2">
        <f>IF(AND(B3229&gt;B3228,C3229&lt;C3228,E3229="lunes"),1,IF(AND(B3229=B3228,C3229&gt;C3228,E3229="lunes"),1,IF(AND(B3229=B3228,C3229=C3228,E3229="lunes"),F3228+1,F3228)))</f>
        <v>7</v>
      </c>
      <c r="G3229" s="2"/>
    </row>
    <row r="3230" spans="1:7" x14ac:dyDescent="0.35">
      <c r="A3230" s="1">
        <v>45335</v>
      </c>
      <c r="B3230" t="s">
        <v>16</v>
      </c>
      <c r="C3230" t="s">
        <v>8</v>
      </c>
      <c r="D3230">
        <v>2</v>
      </c>
      <c r="E3230" s="2" t="s">
        <v>34</v>
      </c>
      <c r="F3230" s="2">
        <f>IF(AND(B3230&gt;B3229,C3230&lt;C3229,E3230="lunes"),1,IF(AND(B3230=B3229,C3230&gt;C3229,E3230="lunes"),1,IF(AND(B3230=B3229,C3230=C3229,E3230="lunes"),F3229+1,F3229)))</f>
        <v>7</v>
      </c>
      <c r="G3230" s="2"/>
    </row>
    <row r="3231" spans="1:7" x14ac:dyDescent="0.35">
      <c r="A3231" s="1">
        <v>45336</v>
      </c>
      <c r="B3231" t="s">
        <v>16</v>
      </c>
      <c r="C3231" t="s">
        <v>8</v>
      </c>
      <c r="D3231">
        <v>2</v>
      </c>
      <c r="E3231" s="2" t="s">
        <v>35</v>
      </c>
      <c r="F3231" s="2">
        <f>IF(AND(B3231&gt;B3230,C3231&lt;C3230,E3231="lunes"),1,IF(AND(B3231=B3230,C3231&gt;C3230,E3231="lunes"),1,IF(AND(B3231=B3230,C3231=C3230,E3231="lunes"),F3230+1,F3230)))</f>
        <v>7</v>
      </c>
      <c r="G3231" s="2"/>
    </row>
    <row r="3232" spans="1:7" x14ac:dyDescent="0.35">
      <c r="A3232" s="1">
        <v>45337</v>
      </c>
      <c r="B3232" t="s">
        <v>16</v>
      </c>
      <c r="C3232" t="s">
        <v>8</v>
      </c>
      <c r="D3232">
        <v>4</v>
      </c>
      <c r="E3232" s="2" t="s">
        <v>36</v>
      </c>
      <c r="F3232" s="2">
        <f>IF(AND(B3232&gt;B3231,C3232&lt;C3231,E3232="lunes"),1,IF(AND(B3232=B3231,C3232&gt;C3231,E3232="lunes"),1,IF(AND(B3232=B3231,C3232=C3231,E3232="lunes"),F3231+1,F3231)))</f>
        <v>7</v>
      </c>
      <c r="G3232" s="2"/>
    </row>
    <row r="3233" spans="1:7" x14ac:dyDescent="0.35">
      <c r="A3233" s="1">
        <v>45338</v>
      </c>
      <c r="B3233" t="s">
        <v>16</v>
      </c>
      <c r="C3233" t="s">
        <v>8</v>
      </c>
      <c r="D3233">
        <v>6</v>
      </c>
      <c r="E3233" s="2" t="s">
        <v>37</v>
      </c>
      <c r="F3233" s="2">
        <f>IF(AND(B3233&gt;B3232,C3233&lt;C3232,E3233="lunes"),1,IF(AND(B3233=B3232,C3233&gt;C3232,E3233="lunes"),1,IF(AND(B3233=B3232,C3233=C3232,E3233="lunes"),F3232+1,F3232)))</f>
        <v>7</v>
      </c>
      <c r="G3233" s="2"/>
    </row>
    <row r="3234" spans="1:7" x14ac:dyDescent="0.35">
      <c r="A3234" s="1">
        <v>45339</v>
      </c>
      <c r="B3234" t="s">
        <v>16</v>
      </c>
      <c r="C3234" t="s">
        <v>8</v>
      </c>
      <c r="D3234">
        <v>8</v>
      </c>
      <c r="E3234" s="2" t="s">
        <v>38</v>
      </c>
      <c r="F3234" s="2">
        <f>IF(AND(B3234&gt;B3233,C3234&lt;C3233,E3234="lunes"),1,IF(AND(B3234=B3233,C3234&gt;C3233,E3234="lunes"),1,IF(AND(B3234=B3233,C3234=C3233,E3234="lunes"),F3233+1,F3233)))</f>
        <v>7</v>
      </c>
      <c r="G3234" s="2"/>
    </row>
    <row r="3235" spans="1:7" x14ac:dyDescent="0.35">
      <c r="A3235" s="1">
        <v>45340</v>
      </c>
      <c r="B3235" t="s">
        <v>16</v>
      </c>
      <c r="C3235" t="s">
        <v>8</v>
      </c>
      <c r="D3235">
        <v>8</v>
      </c>
      <c r="E3235" s="2" t="s">
        <v>39</v>
      </c>
      <c r="F3235" s="2">
        <f>IF(AND(B3235&gt;B3234,C3235&lt;C3234,E3235="lunes"),1,IF(AND(B3235=B3234,C3235&gt;C3234,E3235="lunes"),1,IF(AND(B3235=B3234,C3235=C3234,E3235="lunes"),F3234+1,F3234)))</f>
        <v>7</v>
      </c>
      <c r="G3235" s="2"/>
    </row>
    <row r="3236" spans="1:7" x14ac:dyDescent="0.35">
      <c r="A3236" s="1">
        <v>45341</v>
      </c>
      <c r="B3236" t="s">
        <v>16</v>
      </c>
      <c r="C3236" t="s">
        <v>8</v>
      </c>
      <c r="D3236">
        <v>7</v>
      </c>
      <c r="E3236" s="2" t="s">
        <v>33</v>
      </c>
      <c r="F3236" s="2">
        <f>IF(AND(B3236&gt;B3235,C3236&lt;C3235,E3236="lunes"),1,IF(AND(B3236=B3235,C3236&gt;C3235,E3236="lunes"),1,IF(AND(B3236=B3235,C3236=C3235,E3236="lunes"),F3235+1,F3235)))</f>
        <v>8</v>
      </c>
      <c r="G3236" s="2"/>
    </row>
    <row r="3237" spans="1:7" x14ac:dyDescent="0.35">
      <c r="A3237" s="1">
        <v>45342</v>
      </c>
      <c r="B3237" t="s">
        <v>16</v>
      </c>
      <c r="C3237" t="s">
        <v>8</v>
      </c>
      <c r="D3237">
        <v>3</v>
      </c>
      <c r="E3237" s="2" t="s">
        <v>34</v>
      </c>
      <c r="F3237" s="2">
        <f>IF(AND(B3237&gt;B3236,C3237&lt;C3236,E3237="lunes"),1,IF(AND(B3237=B3236,C3237&gt;C3236,E3237="lunes"),1,IF(AND(B3237=B3236,C3237=C3236,E3237="lunes"),F3236+1,F3236)))</f>
        <v>8</v>
      </c>
      <c r="G3237" s="2"/>
    </row>
    <row r="3238" spans="1:7" x14ac:dyDescent="0.35">
      <c r="A3238" s="1">
        <v>45343</v>
      </c>
      <c r="B3238" t="s">
        <v>16</v>
      </c>
      <c r="C3238" t="s">
        <v>8</v>
      </c>
      <c r="D3238">
        <v>4</v>
      </c>
      <c r="E3238" s="2" t="s">
        <v>35</v>
      </c>
      <c r="F3238" s="2">
        <f>IF(AND(B3238&gt;B3237,C3238&lt;C3237,E3238="lunes"),1,IF(AND(B3238=B3237,C3238&gt;C3237,E3238="lunes"),1,IF(AND(B3238=B3237,C3238=C3237,E3238="lunes"),F3237+1,F3237)))</f>
        <v>8</v>
      </c>
      <c r="G3238" s="2"/>
    </row>
    <row r="3239" spans="1:7" x14ac:dyDescent="0.35">
      <c r="A3239" s="1">
        <v>45344</v>
      </c>
      <c r="B3239" t="s">
        <v>16</v>
      </c>
      <c r="C3239" t="s">
        <v>8</v>
      </c>
      <c r="D3239">
        <v>9</v>
      </c>
      <c r="E3239" s="2" t="s">
        <v>36</v>
      </c>
      <c r="F3239" s="2">
        <f>IF(AND(B3239&gt;B3238,C3239&lt;C3238,E3239="lunes"),1,IF(AND(B3239=B3238,C3239&gt;C3238,E3239="lunes"),1,IF(AND(B3239=B3238,C3239=C3238,E3239="lunes"),F3238+1,F3238)))</f>
        <v>8</v>
      </c>
      <c r="G3239" s="2"/>
    </row>
    <row r="3240" spans="1:7" x14ac:dyDescent="0.35">
      <c r="A3240" s="1">
        <v>45345</v>
      </c>
      <c r="B3240" t="s">
        <v>16</v>
      </c>
      <c r="C3240" t="s">
        <v>8</v>
      </c>
      <c r="D3240">
        <v>6</v>
      </c>
      <c r="E3240" s="2" t="s">
        <v>37</v>
      </c>
      <c r="F3240" s="2">
        <f>IF(AND(B3240&gt;B3239,C3240&lt;C3239,E3240="lunes"),1,IF(AND(B3240=B3239,C3240&gt;C3239,E3240="lunes"),1,IF(AND(B3240=B3239,C3240=C3239,E3240="lunes"),F3239+1,F3239)))</f>
        <v>8</v>
      </c>
      <c r="G3240" s="2"/>
    </row>
    <row r="3241" spans="1:7" x14ac:dyDescent="0.35">
      <c r="A3241" s="1">
        <v>45346</v>
      </c>
      <c r="B3241" t="s">
        <v>16</v>
      </c>
      <c r="C3241" t="s">
        <v>8</v>
      </c>
      <c r="D3241">
        <v>4</v>
      </c>
      <c r="E3241" s="2" t="s">
        <v>38</v>
      </c>
      <c r="F3241" s="2">
        <f>IF(AND(B3241&gt;B3240,C3241&lt;C3240,E3241="lunes"),1,IF(AND(B3241=B3240,C3241&gt;C3240,E3241="lunes"),1,IF(AND(B3241=B3240,C3241=C3240,E3241="lunes"),F3240+1,F3240)))</f>
        <v>8</v>
      </c>
      <c r="G3241" s="2"/>
    </row>
    <row r="3242" spans="1:7" x14ac:dyDescent="0.35">
      <c r="A3242" s="1">
        <v>45347</v>
      </c>
      <c r="B3242" t="s">
        <v>16</v>
      </c>
      <c r="C3242" t="s">
        <v>8</v>
      </c>
      <c r="D3242">
        <v>9</v>
      </c>
      <c r="E3242" s="2" t="s">
        <v>39</v>
      </c>
      <c r="F3242" s="2">
        <f>IF(AND(B3242&gt;B3241,C3242&lt;C3241,E3242="lunes"),1,IF(AND(B3242=B3241,C3242&gt;C3241,E3242="lunes"),1,IF(AND(B3242=B3241,C3242=C3241,E3242="lunes"),F3241+1,F3241)))</f>
        <v>8</v>
      </c>
      <c r="G3242" s="2"/>
    </row>
    <row r="3243" spans="1:7" x14ac:dyDescent="0.35">
      <c r="A3243" s="1">
        <v>45348</v>
      </c>
      <c r="B3243" t="s">
        <v>16</v>
      </c>
      <c r="C3243" t="s">
        <v>8</v>
      </c>
      <c r="D3243">
        <v>4</v>
      </c>
      <c r="E3243" s="2" t="s">
        <v>33</v>
      </c>
      <c r="F3243" s="2">
        <f>IF(AND(B3243&gt;B3242,C3243&lt;C3242,E3243="lunes"),1,IF(AND(B3243=B3242,C3243&gt;C3242,E3243="lunes"),1,IF(AND(B3243=B3242,C3243=C3242,E3243="lunes"),F3242+1,F3242)))</f>
        <v>9</v>
      </c>
      <c r="G3243" s="2"/>
    </row>
    <row r="3244" spans="1:7" x14ac:dyDescent="0.35">
      <c r="A3244" s="1">
        <v>45349</v>
      </c>
      <c r="B3244" t="s">
        <v>16</v>
      </c>
      <c r="C3244" t="s">
        <v>8</v>
      </c>
      <c r="D3244">
        <v>2</v>
      </c>
      <c r="E3244" s="2" t="s">
        <v>34</v>
      </c>
      <c r="F3244" s="2">
        <f>IF(AND(B3244&gt;B3243,C3244&lt;C3243,E3244="lunes"),1,IF(AND(B3244=B3243,C3244&gt;C3243,E3244="lunes"),1,IF(AND(B3244=B3243,C3244=C3243,E3244="lunes"),F3243+1,F3243)))</f>
        <v>9</v>
      </c>
      <c r="G3244" s="2"/>
    </row>
    <row r="3245" spans="1:7" x14ac:dyDescent="0.35">
      <c r="A3245" s="1">
        <v>45350</v>
      </c>
      <c r="B3245" t="s">
        <v>16</v>
      </c>
      <c r="C3245" t="s">
        <v>8</v>
      </c>
      <c r="D3245">
        <v>7</v>
      </c>
      <c r="E3245" s="2" t="s">
        <v>35</v>
      </c>
      <c r="F3245" s="2">
        <f>IF(AND(B3245&gt;B3244,C3245&lt;C3244,E3245="lunes"),1,IF(AND(B3245=B3244,C3245&gt;C3244,E3245="lunes"),1,IF(AND(B3245=B3244,C3245=C3244,E3245="lunes"),F3244+1,F3244)))</f>
        <v>9</v>
      </c>
      <c r="G3245" s="2"/>
    </row>
    <row r="3246" spans="1:7" x14ac:dyDescent="0.35">
      <c r="A3246" s="1">
        <v>45351</v>
      </c>
      <c r="B3246" t="s">
        <v>16</v>
      </c>
      <c r="C3246" t="s">
        <v>8</v>
      </c>
      <c r="D3246">
        <v>5</v>
      </c>
      <c r="E3246" s="2" t="s">
        <v>36</v>
      </c>
      <c r="F3246" s="2">
        <f>IF(AND(B3246&gt;B3245,C3246&lt;C3245,E3246="lunes"),1,IF(AND(B3246=B3245,C3246&gt;C3245,E3246="lunes"),1,IF(AND(B3246=B3245,C3246=C3245,E3246="lunes"),F3245+1,F3245)))</f>
        <v>9</v>
      </c>
      <c r="G3246" s="2"/>
    </row>
    <row r="3247" spans="1:7" x14ac:dyDescent="0.35">
      <c r="A3247" s="1">
        <v>45352</v>
      </c>
      <c r="B3247" t="s">
        <v>16</v>
      </c>
      <c r="C3247" t="s">
        <v>8</v>
      </c>
      <c r="D3247">
        <v>6</v>
      </c>
      <c r="E3247" s="2" t="s">
        <v>37</v>
      </c>
      <c r="F3247" s="2">
        <f>IF(AND(B3247&gt;B3246,C3247&lt;C3246,E3247="lunes"),1,IF(AND(B3247=B3246,C3247&gt;C3246,E3247="lunes"),1,IF(AND(B3247=B3246,C3247=C3246,E3247="lunes"),F3246+1,F3246)))</f>
        <v>9</v>
      </c>
      <c r="G3247" s="2"/>
    </row>
    <row r="3248" spans="1:7" x14ac:dyDescent="0.35">
      <c r="A3248" s="1">
        <v>45353</v>
      </c>
      <c r="B3248" t="s">
        <v>16</v>
      </c>
      <c r="C3248" t="s">
        <v>8</v>
      </c>
      <c r="D3248">
        <v>7</v>
      </c>
      <c r="E3248" s="2" t="s">
        <v>38</v>
      </c>
      <c r="F3248" s="2">
        <f>IF(AND(B3248&gt;B3247,C3248&lt;C3247,E3248="lunes"),1,IF(AND(B3248=B3247,C3248&gt;C3247,E3248="lunes"),1,IF(AND(B3248=B3247,C3248=C3247,E3248="lunes"),F3247+1,F3247)))</f>
        <v>9</v>
      </c>
      <c r="G3248" s="2"/>
    </row>
    <row r="3249" spans="1:7" x14ac:dyDescent="0.35">
      <c r="A3249" s="1">
        <v>45354</v>
      </c>
      <c r="B3249" t="s">
        <v>16</v>
      </c>
      <c r="C3249" t="s">
        <v>8</v>
      </c>
      <c r="D3249">
        <v>6</v>
      </c>
      <c r="E3249" s="2" t="s">
        <v>39</v>
      </c>
      <c r="F3249" s="2">
        <f>IF(AND(B3249&gt;B3248,C3249&lt;C3248,E3249="lunes"),1,IF(AND(B3249=B3248,C3249&gt;C3248,E3249="lunes"),1,IF(AND(B3249=B3248,C3249=C3248,E3249="lunes"),F3248+1,F3248)))</f>
        <v>9</v>
      </c>
      <c r="G3249" s="2"/>
    </row>
    <row r="3250" spans="1:7" x14ac:dyDescent="0.35">
      <c r="A3250" s="1">
        <v>45355</v>
      </c>
      <c r="B3250" t="s">
        <v>16</v>
      </c>
      <c r="C3250" t="s">
        <v>8</v>
      </c>
      <c r="D3250">
        <v>3</v>
      </c>
      <c r="E3250" s="2" t="s">
        <v>33</v>
      </c>
      <c r="F3250" s="2">
        <f>IF(AND(B3250&gt;B3249,C3250&lt;C3249,E3250="lunes"),1,IF(AND(B3250=B3249,C3250&gt;C3249,E3250="lunes"),1,IF(AND(B3250=B3249,C3250=C3249,E3250="lunes"),F3249+1,F3249)))</f>
        <v>10</v>
      </c>
      <c r="G3250" s="2"/>
    </row>
    <row r="3251" spans="1:7" x14ac:dyDescent="0.35">
      <c r="A3251" s="1">
        <v>45356</v>
      </c>
      <c r="B3251" t="s">
        <v>16</v>
      </c>
      <c r="C3251" t="s">
        <v>8</v>
      </c>
      <c r="D3251">
        <v>6</v>
      </c>
      <c r="E3251" s="2" t="s">
        <v>34</v>
      </c>
      <c r="F3251" s="2">
        <f>IF(AND(B3251&gt;B3250,C3251&lt;C3250,E3251="lunes"),1,IF(AND(B3251=B3250,C3251&gt;C3250,E3251="lunes"),1,IF(AND(B3251=B3250,C3251=C3250,E3251="lunes"),F3250+1,F3250)))</f>
        <v>10</v>
      </c>
      <c r="G3251" s="2"/>
    </row>
    <row r="3252" spans="1:7" x14ac:dyDescent="0.35">
      <c r="A3252" s="1">
        <v>45357</v>
      </c>
      <c r="B3252" t="s">
        <v>16</v>
      </c>
      <c r="C3252" t="s">
        <v>8</v>
      </c>
      <c r="D3252">
        <v>5</v>
      </c>
      <c r="E3252" s="2" t="s">
        <v>35</v>
      </c>
      <c r="F3252" s="2">
        <f>IF(AND(B3252&gt;B3251,C3252&lt;C3251,E3252="lunes"),1,IF(AND(B3252=B3251,C3252&gt;C3251,E3252="lunes"),1,IF(AND(B3252=B3251,C3252=C3251,E3252="lunes"),F3251+1,F3251)))</f>
        <v>10</v>
      </c>
      <c r="G3252" s="2"/>
    </row>
    <row r="3253" spans="1:7" x14ac:dyDescent="0.35">
      <c r="A3253" s="1">
        <v>45358</v>
      </c>
      <c r="B3253" t="s">
        <v>16</v>
      </c>
      <c r="C3253" t="s">
        <v>8</v>
      </c>
      <c r="D3253">
        <v>6</v>
      </c>
      <c r="E3253" s="2" t="s">
        <v>36</v>
      </c>
      <c r="F3253" s="2">
        <f>IF(AND(B3253&gt;B3252,C3253&lt;C3252,E3253="lunes"),1,IF(AND(B3253=B3252,C3253&gt;C3252,E3253="lunes"),1,IF(AND(B3253=B3252,C3253=C3252,E3253="lunes"),F3252+1,F3252)))</f>
        <v>10</v>
      </c>
      <c r="G3253" s="2"/>
    </row>
    <row r="3254" spans="1:7" x14ac:dyDescent="0.35">
      <c r="A3254" s="1">
        <v>45359</v>
      </c>
      <c r="B3254" t="s">
        <v>16</v>
      </c>
      <c r="C3254" t="s">
        <v>8</v>
      </c>
      <c r="D3254">
        <v>11</v>
      </c>
      <c r="E3254" s="2" t="s">
        <v>37</v>
      </c>
      <c r="F3254" s="2">
        <f>IF(AND(B3254&gt;B3253,C3254&lt;C3253,E3254="lunes"),1,IF(AND(B3254=B3253,C3254&gt;C3253,E3254="lunes"),1,IF(AND(B3254=B3253,C3254=C3253,E3254="lunes"),F3253+1,F3253)))</f>
        <v>10</v>
      </c>
      <c r="G3254" s="2"/>
    </row>
    <row r="3255" spans="1:7" x14ac:dyDescent="0.35">
      <c r="A3255" s="1">
        <v>45360</v>
      </c>
      <c r="B3255" t="s">
        <v>16</v>
      </c>
      <c r="C3255" t="s">
        <v>8</v>
      </c>
      <c r="D3255">
        <v>5</v>
      </c>
      <c r="E3255" s="2" t="s">
        <v>38</v>
      </c>
      <c r="F3255" s="2">
        <f>IF(AND(B3255&gt;B3254,C3255&lt;C3254,E3255="lunes"),1,IF(AND(B3255=B3254,C3255&gt;C3254,E3255="lunes"),1,IF(AND(B3255=B3254,C3255=C3254,E3255="lunes"),F3254+1,F3254)))</f>
        <v>10</v>
      </c>
      <c r="G3255" s="2"/>
    </row>
    <row r="3256" spans="1:7" x14ac:dyDescent="0.35">
      <c r="A3256" s="1">
        <v>45361</v>
      </c>
      <c r="B3256" t="s">
        <v>16</v>
      </c>
      <c r="C3256" t="s">
        <v>8</v>
      </c>
      <c r="D3256">
        <v>9</v>
      </c>
      <c r="E3256" s="2" t="s">
        <v>39</v>
      </c>
      <c r="F3256" s="2">
        <f>IF(AND(B3256&gt;B3255,C3256&lt;C3255,E3256="lunes"),1,IF(AND(B3256=B3255,C3256&gt;C3255,E3256="lunes"),1,IF(AND(B3256=B3255,C3256=C3255,E3256="lunes"),F3255+1,F3255)))</f>
        <v>10</v>
      </c>
      <c r="G3256" s="2"/>
    </row>
    <row r="3257" spans="1:7" x14ac:dyDescent="0.35">
      <c r="A3257" s="1">
        <v>45362</v>
      </c>
      <c r="B3257" t="s">
        <v>16</v>
      </c>
      <c r="C3257" t="s">
        <v>8</v>
      </c>
      <c r="D3257">
        <v>5</v>
      </c>
      <c r="E3257" s="2" t="s">
        <v>33</v>
      </c>
      <c r="F3257" s="2">
        <f>IF(AND(B3257&gt;B3256,C3257&lt;C3256,E3257="lunes"),1,IF(AND(B3257=B3256,C3257&gt;C3256,E3257="lunes"),1,IF(AND(B3257=B3256,C3257=C3256,E3257="lunes"),F3256+1,F3256)))</f>
        <v>11</v>
      </c>
      <c r="G3257" s="2"/>
    </row>
    <row r="3258" spans="1:7" x14ac:dyDescent="0.35">
      <c r="A3258" s="1">
        <v>45363</v>
      </c>
      <c r="B3258" t="s">
        <v>16</v>
      </c>
      <c r="C3258" t="s">
        <v>8</v>
      </c>
      <c r="D3258">
        <v>9</v>
      </c>
      <c r="E3258" s="2" t="s">
        <v>34</v>
      </c>
      <c r="F3258" s="2">
        <f>IF(AND(B3258&gt;B3257,C3258&lt;C3257,E3258="lunes"),1,IF(AND(B3258=B3257,C3258&gt;C3257,E3258="lunes"),1,IF(AND(B3258=B3257,C3258=C3257,E3258="lunes"),F3257+1,F3257)))</f>
        <v>11</v>
      </c>
      <c r="G3258" s="2"/>
    </row>
    <row r="3259" spans="1:7" x14ac:dyDescent="0.35">
      <c r="A3259" s="1">
        <v>45364</v>
      </c>
      <c r="B3259" t="s">
        <v>16</v>
      </c>
      <c r="C3259" t="s">
        <v>8</v>
      </c>
      <c r="D3259">
        <v>3</v>
      </c>
      <c r="E3259" s="2" t="s">
        <v>35</v>
      </c>
      <c r="F3259" s="2">
        <f>IF(AND(B3259&gt;B3258,C3259&lt;C3258,E3259="lunes"),1,IF(AND(B3259=B3258,C3259&gt;C3258,E3259="lunes"),1,IF(AND(B3259=B3258,C3259=C3258,E3259="lunes"),F3258+1,F3258)))</f>
        <v>11</v>
      </c>
      <c r="G3259" s="2"/>
    </row>
    <row r="3260" spans="1:7" x14ac:dyDescent="0.35">
      <c r="A3260" s="1">
        <v>45365</v>
      </c>
      <c r="B3260" t="s">
        <v>16</v>
      </c>
      <c r="C3260" t="s">
        <v>8</v>
      </c>
      <c r="D3260">
        <v>3</v>
      </c>
      <c r="E3260" s="2" t="s">
        <v>36</v>
      </c>
      <c r="F3260" s="2">
        <f>IF(AND(B3260&gt;B3259,C3260&lt;C3259,E3260="lunes"),1,IF(AND(B3260=B3259,C3260&gt;C3259,E3260="lunes"),1,IF(AND(B3260=B3259,C3260=C3259,E3260="lunes"),F3259+1,F3259)))</f>
        <v>11</v>
      </c>
      <c r="G3260" s="2"/>
    </row>
    <row r="3261" spans="1:7" x14ac:dyDescent="0.35">
      <c r="A3261" s="1">
        <v>45366</v>
      </c>
      <c r="B3261" t="s">
        <v>16</v>
      </c>
      <c r="C3261" t="s">
        <v>8</v>
      </c>
      <c r="D3261">
        <v>7</v>
      </c>
      <c r="E3261" s="2" t="s">
        <v>37</v>
      </c>
      <c r="F3261" s="2">
        <f>IF(AND(B3261&gt;B3260,C3261&lt;C3260,E3261="lunes"),1,IF(AND(B3261=B3260,C3261&gt;C3260,E3261="lunes"),1,IF(AND(B3261=B3260,C3261=C3260,E3261="lunes"),F3260+1,F3260)))</f>
        <v>11</v>
      </c>
      <c r="G3261" s="2"/>
    </row>
    <row r="3262" spans="1:7" x14ac:dyDescent="0.35">
      <c r="A3262" s="1">
        <v>45367</v>
      </c>
      <c r="B3262" t="s">
        <v>16</v>
      </c>
      <c r="C3262" t="s">
        <v>8</v>
      </c>
      <c r="D3262">
        <v>4</v>
      </c>
      <c r="E3262" s="2" t="s">
        <v>38</v>
      </c>
      <c r="F3262" s="2">
        <f>IF(AND(B3262&gt;B3261,C3262&lt;C3261,E3262="lunes"),1,IF(AND(B3262=B3261,C3262&gt;C3261,E3262="lunes"),1,IF(AND(B3262=B3261,C3262=C3261,E3262="lunes"),F3261+1,F3261)))</f>
        <v>11</v>
      </c>
      <c r="G3262" s="2"/>
    </row>
    <row r="3263" spans="1:7" x14ac:dyDescent="0.35">
      <c r="A3263" s="1">
        <v>45368</v>
      </c>
      <c r="B3263" t="s">
        <v>16</v>
      </c>
      <c r="C3263" t="s">
        <v>8</v>
      </c>
      <c r="D3263">
        <v>10</v>
      </c>
      <c r="E3263" s="2" t="s">
        <v>39</v>
      </c>
      <c r="F3263" s="2">
        <f>IF(AND(B3263&gt;B3262,C3263&lt;C3262,E3263="lunes"),1,IF(AND(B3263=B3262,C3263&gt;C3262,E3263="lunes"),1,IF(AND(B3263=B3262,C3263=C3262,E3263="lunes"),F3262+1,F3262)))</f>
        <v>11</v>
      </c>
      <c r="G3263" s="2"/>
    </row>
    <row r="3264" spans="1:7" x14ac:dyDescent="0.35">
      <c r="A3264" s="1">
        <v>45369</v>
      </c>
      <c r="B3264" t="s">
        <v>16</v>
      </c>
      <c r="C3264" t="s">
        <v>8</v>
      </c>
      <c r="D3264">
        <v>8</v>
      </c>
      <c r="E3264" s="2" t="s">
        <v>33</v>
      </c>
      <c r="F3264" s="2">
        <f>IF(AND(B3264&gt;B3263,C3264&lt;C3263,E3264="lunes"),1,IF(AND(B3264=B3263,C3264&gt;C3263,E3264="lunes"),1,IF(AND(B3264=B3263,C3264=C3263,E3264="lunes"),F3263+1,F3263)))</f>
        <v>12</v>
      </c>
      <c r="G3264" s="2"/>
    </row>
    <row r="3265" spans="1:7" x14ac:dyDescent="0.35">
      <c r="A3265" s="1">
        <v>45370</v>
      </c>
      <c r="B3265" t="s">
        <v>16</v>
      </c>
      <c r="C3265" t="s">
        <v>8</v>
      </c>
      <c r="D3265">
        <v>6</v>
      </c>
      <c r="E3265" s="2" t="s">
        <v>34</v>
      </c>
      <c r="F3265" s="2">
        <f>IF(AND(B3265&gt;B3264,C3265&lt;C3264,E3265="lunes"),1,IF(AND(B3265=B3264,C3265&gt;C3264,E3265="lunes"),1,IF(AND(B3265=B3264,C3265=C3264,E3265="lunes"),F3264+1,F3264)))</f>
        <v>12</v>
      </c>
      <c r="G3265" s="2"/>
    </row>
    <row r="3266" spans="1:7" x14ac:dyDescent="0.35">
      <c r="A3266" s="1">
        <v>45371</v>
      </c>
      <c r="B3266" t="s">
        <v>16</v>
      </c>
      <c r="C3266" t="s">
        <v>8</v>
      </c>
      <c r="D3266">
        <v>2</v>
      </c>
      <c r="E3266" s="2" t="s">
        <v>35</v>
      </c>
      <c r="F3266" s="2">
        <f>IF(AND(B3266&gt;B3265,C3266&lt;C3265,E3266="lunes"),1,IF(AND(B3266=B3265,C3266&gt;C3265,E3266="lunes"),1,IF(AND(B3266=B3265,C3266=C3265,E3266="lunes"),F3265+1,F3265)))</f>
        <v>12</v>
      </c>
      <c r="G3266" s="2"/>
    </row>
    <row r="3267" spans="1:7" x14ac:dyDescent="0.35">
      <c r="A3267" s="1">
        <v>45372</v>
      </c>
      <c r="B3267" t="s">
        <v>16</v>
      </c>
      <c r="C3267" t="s">
        <v>8</v>
      </c>
      <c r="D3267">
        <v>3</v>
      </c>
      <c r="E3267" s="2" t="s">
        <v>36</v>
      </c>
      <c r="F3267" s="2">
        <f>IF(AND(B3267&gt;B3266,C3267&lt;C3266,E3267="lunes"),1,IF(AND(B3267=B3266,C3267&gt;C3266,E3267="lunes"),1,IF(AND(B3267=B3266,C3267=C3266,E3267="lunes"),F3266+1,F3266)))</f>
        <v>12</v>
      </c>
      <c r="G3267" s="2"/>
    </row>
    <row r="3268" spans="1:7" x14ac:dyDescent="0.35">
      <c r="A3268" s="1">
        <v>45373</v>
      </c>
      <c r="B3268" t="s">
        <v>16</v>
      </c>
      <c r="C3268" t="s">
        <v>8</v>
      </c>
      <c r="D3268">
        <v>2</v>
      </c>
      <c r="E3268" s="2" t="s">
        <v>37</v>
      </c>
      <c r="F3268" s="2">
        <f>IF(AND(B3268&gt;B3267,C3268&lt;C3267,E3268="lunes"),1,IF(AND(B3268=B3267,C3268&gt;C3267,E3268="lunes"),1,IF(AND(B3268=B3267,C3268=C3267,E3268="lunes"),F3267+1,F3267)))</f>
        <v>12</v>
      </c>
      <c r="G3268" s="2"/>
    </row>
    <row r="3269" spans="1:7" x14ac:dyDescent="0.35">
      <c r="A3269" s="1">
        <v>45374</v>
      </c>
      <c r="B3269" t="s">
        <v>16</v>
      </c>
      <c r="C3269" t="s">
        <v>8</v>
      </c>
      <c r="D3269">
        <v>6</v>
      </c>
      <c r="E3269" s="2" t="s">
        <v>38</v>
      </c>
      <c r="F3269" s="2">
        <f>IF(AND(B3269&gt;B3268,C3269&lt;C3268,E3269="lunes"),1,IF(AND(B3269=B3268,C3269&gt;C3268,E3269="lunes"),1,IF(AND(B3269=B3268,C3269=C3268,E3269="lunes"),F3268+1,F3268)))</f>
        <v>12</v>
      </c>
      <c r="G3269" s="2"/>
    </row>
    <row r="3270" spans="1:7" x14ac:dyDescent="0.35">
      <c r="A3270" s="1">
        <v>45375</v>
      </c>
      <c r="B3270" t="s">
        <v>16</v>
      </c>
      <c r="C3270" t="s">
        <v>8</v>
      </c>
      <c r="D3270">
        <v>10</v>
      </c>
      <c r="E3270" s="2" t="s">
        <v>39</v>
      </c>
      <c r="F3270" s="2">
        <f>IF(AND(B3270&gt;B3269,C3270&lt;C3269,E3270="lunes"),1,IF(AND(B3270=B3269,C3270&gt;C3269,E3270="lunes"),1,IF(AND(B3270=B3269,C3270=C3269,E3270="lunes"),F3269+1,F3269)))</f>
        <v>12</v>
      </c>
      <c r="G3270" s="2"/>
    </row>
    <row r="3271" spans="1:7" x14ac:dyDescent="0.35">
      <c r="A3271" s="1">
        <v>45376</v>
      </c>
      <c r="B3271" t="s">
        <v>16</v>
      </c>
      <c r="C3271" t="s">
        <v>8</v>
      </c>
      <c r="D3271">
        <v>2</v>
      </c>
      <c r="E3271" s="2" t="s">
        <v>33</v>
      </c>
      <c r="F3271" s="2">
        <f>IF(AND(B3271&gt;B3270,C3271&lt;C3270,E3271="lunes"),1,IF(AND(B3271=B3270,C3271&gt;C3270,E3271="lunes"),1,IF(AND(B3271=B3270,C3271=C3270,E3271="lunes"),F3270+1,F3270)))</f>
        <v>13</v>
      </c>
      <c r="G3271" s="2"/>
    </row>
    <row r="3272" spans="1:7" x14ac:dyDescent="0.35">
      <c r="A3272" s="1">
        <v>45377</v>
      </c>
      <c r="B3272" t="s">
        <v>16</v>
      </c>
      <c r="C3272" t="s">
        <v>8</v>
      </c>
      <c r="D3272">
        <v>7</v>
      </c>
      <c r="E3272" s="2" t="s">
        <v>34</v>
      </c>
      <c r="F3272" s="2">
        <f>IF(AND(B3272&gt;B3271,C3272&lt;C3271,E3272="lunes"),1,IF(AND(B3272=B3271,C3272&gt;C3271,E3272="lunes"),1,IF(AND(B3272=B3271,C3272=C3271,E3272="lunes"),F3271+1,F3271)))</f>
        <v>13</v>
      </c>
      <c r="G3272" s="2"/>
    </row>
    <row r="3273" spans="1:7" x14ac:dyDescent="0.35">
      <c r="A3273" s="1">
        <v>45378</v>
      </c>
      <c r="B3273" t="s">
        <v>16</v>
      </c>
      <c r="C3273" t="s">
        <v>8</v>
      </c>
      <c r="D3273">
        <v>7</v>
      </c>
      <c r="E3273" s="2" t="s">
        <v>35</v>
      </c>
      <c r="F3273" s="2">
        <f>IF(AND(B3273&gt;B3272,C3273&lt;C3272,E3273="lunes"),1,IF(AND(B3273=B3272,C3273&gt;C3272,E3273="lunes"),1,IF(AND(B3273=B3272,C3273=C3272,E3273="lunes"),F3272+1,F3272)))</f>
        <v>13</v>
      </c>
      <c r="G3273" s="2"/>
    </row>
    <row r="3274" spans="1:7" x14ac:dyDescent="0.35">
      <c r="A3274" s="1">
        <v>45379</v>
      </c>
      <c r="B3274" t="s">
        <v>16</v>
      </c>
      <c r="C3274" t="s">
        <v>8</v>
      </c>
      <c r="D3274">
        <v>4</v>
      </c>
      <c r="E3274" s="2" t="s">
        <v>36</v>
      </c>
      <c r="F3274" s="2">
        <f>IF(AND(B3274&gt;B3273,C3274&lt;C3273,E3274="lunes"),1,IF(AND(B3274=B3273,C3274&gt;C3273,E3274="lunes"),1,IF(AND(B3274=B3273,C3274=C3273,E3274="lunes"),F3273+1,F3273)))</f>
        <v>13</v>
      </c>
      <c r="G3274" s="2"/>
    </row>
    <row r="3275" spans="1:7" x14ac:dyDescent="0.35">
      <c r="A3275" s="1">
        <v>45380</v>
      </c>
      <c r="B3275" t="s">
        <v>16</v>
      </c>
      <c r="C3275" t="s">
        <v>8</v>
      </c>
      <c r="D3275">
        <v>4</v>
      </c>
      <c r="E3275" s="2" t="s">
        <v>37</v>
      </c>
      <c r="F3275" s="2">
        <f>IF(AND(B3275&gt;B3274,C3275&lt;C3274,E3275="lunes"),1,IF(AND(B3275=B3274,C3275&gt;C3274,E3275="lunes"),1,IF(AND(B3275=B3274,C3275=C3274,E3275="lunes"),F3274+1,F3274)))</f>
        <v>13</v>
      </c>
      <c r="G3275" s="2"/>
    </row>
    <row r="3276" spans="1:7" x14ac:dyDescent="0.35">
      <c r="A3276" s="1">
        <v>45381</v>
      </c>
      <c r="B3276" t="s">
        <v>16</v>
      </c>
      <c r="C3276" t="s">
        <v>8</v>
      </c>
      <c r="D3276">
        <v>2</v>
      </c>
      <c r="E3276" s="2" t="s">
        <v>38</v>
      </c>
      <c r="F3276" s="2">
        <f>IF(AND(B3276&gt;B3275,C3276&lt;C3275,E3276="lunes"),1,IF(AND(B3276=B3275,C3276&gt;C3275,E3276="lunes"),1,IF(AND(B3276=B3275,C3276=C3275,E3276="lunes"),F3275+1,F3275)))</f>
        <v>13</v>
      </c>
      <c r="G3276" s="2"/>
    </row>
    <row r="3277" spans="1:7" x14ac:dyDescent="0.35">
      <c r="A3277" s="1">
        <v>45382</v>
      </c>
      <c r="B3277" t="s">
        <v>16</v>
      </c>
      <c r="C3277" t="s">
        <v>8</v>
      </c>
      <c r="D3277">
        <v>6</v>
      </c>
      <c r="E3277" s="2" t="s">
        <v>39</v>
      </c>
      <c r="F3277" s="2">
        <f>IF(AND(B3277&gt;B3276,C3277&lt;C3276,E3277="lunes"),1,IF(AND(B3277=B3276,C3277&gt;C3276,E3277="lunes"),1,IF(AND(B3277=B3276,C3277=C3276,E3277="lunes"),F3276+1,F3276)))</f>
        <v>13</v>
      </c>
      <c r="G3277" s="2"/>
    </row>
    <row r="3278" spans="1:7" x14ac:dyDescent="0.35">
      <c r="A3278" s="1">
        <v>45292</v>
      </c>
      <c r="B3278" t="s">
        <v>16</v>
      </c>
      <c r="C3278" t="s">
        <v>9</v>
      </c>
      <c r="D3278">
        <v>15</v>
      </c>
      <c r="E3278" s="2" t="s">
        <v>33</v>
      </c>
      <c r="F3278" s="2">
        <f>IF(AND(B3278&gt;B3277,C3278&lt;C3277,E3278="lunes"),1,IF(AND(B3278=B3277,C3278&gt;C3277,E3278="lunes"),1,IF(AND(B3278=B3277,C3278=C3277,E3278="lunes"),F3277+1,F3277)))</f>
        <v>1</v>
      </c>
      <c r="G3278" s="2"/>
    </row>
    <row r="3279" spans="1:7" x14ac:dyDescent="0.35">
      <c r="A3279" s="1">
        <v>45293</v>
      </c>
      <c r="B3279" t="s">
        <v>16</v>
      </c>
      <c r="C3279" t="s">
        <v>9</v>
      </c>
      <c r="D3279">
        <v>19</v>
      </c>
      <c r="E3279" s="2" t="s">
        <v>34</v>
      </c>
      <c r="F3279" s="2">
        <f>IF(AND(B3279&gt;B3278,C3279&lt;C3278,E3279="lunes"),1,IF(AND(B3279=B3278,C3279&gt;C3278,E3279="lunes"),1,IF(AND(B3279=B3278,C3279=C3278,E3279="lunes"),F3278+1,F3278)))</f>
        <v>1</v>
      </c>
      <c r="G3279" s="2"/>
    </row>
    <row r="3280" spans="1:7" x14ac:dyDescent="0.35">
      <c r="A3280" s="1">
        <v>45294</v>
      </c>
      <c r="B3280" t="s">
        <v>16</v>
      </c>
      <c r="C3280" t="s">
        <v>9</v>
      </c>
      <c r="D3280">
        <v>15</v>
      </c>
      <c r="E3280" s="2" t="s">
        <v>35</v>
      </c>
      <c r="F3280" s="2">
        <f>IF(AND(B3280&gt;B3279,C3280&lt;C3279,E3280="lunes"),1,IF(AND(B3280=B3279,C3280&gt;C3279,E3280="lunes"),1,IF(AND(B3280=B3279,C3280=C3279,E3280="lunes"),F3279+1,F3279)))</f>
        <v>1</v>
      </c>
      <c r="G3280" s="2"/>
    </row>
    <row r="3281" spans="1:7" x14ac:dyDescent="0.35">
      <c r="A3281" s="1">
        <v>45295</v>
      </c>
      <c r="B3281" t="s">
        <v>16</v>
      </c>
      <c r="C3281" t="s">
        <v>9</v>
      </c>
      <c r="D3281">
        <v>6</v>
      </c>
      <c r="E3281" s="2" t="s">
        <v>36</v>
      </c>
      <c r="F3281" s="2">
        <f>IF(AND(B3281&gt;B3280,C3281&lt;C3280,E3281="lunes"),1,IF(AND(B3281=B3280,C3281&gt;C3280,E3281="lunes"),1,IF(AND(B3281=B3280,C3281=C3280,E3281="lunes"),F3280+1,F3280)))</f>
        <v>1</v>
      </c>
      <c r="G3281" s="2"/>
    </row>
    <row r="3282" spans="1:7" x14ac:dyDescent="0.35">
      <c r="A3282" s="1">
        <v>45296</v>
      </c>
      <c r="B3282" t="s">
        <v>16</v>
      </c>
      <c r="C3282" t="s">
        <v>9</v>
      </c>
      <c r="D3282">
        <v>23</v>
      </c>
      <c r="E3282" s="2" t="s">
        <v>37</v>
      </c>
      <c r="F3282" s="2">
        <f>IF(AND(B3282&gt;B3281,C3282&lt;C3281,E3282="lunes"),1,IF(AND(B3282=B3281,C3282&gt;C3281,E3282="lunes"),1,IF(AND(B3282=B3281,C3282=C3281,E3282="lunes"),F3281+1,F3281)))</f>
        <v>1</v>
      </c>
      <c r="G3282" s="2"/>
    </row>
    <row r="3283" spans="1:7" x14ac:dyDescent="0.35">
      <c r="A3283" s="1">
        <v>45297</v>
      </c>
      <c r="B3283" t="s">
        <v>16</v>
      </c>
      <c r="C3283" t="s">
        <v>9</v>
      </c>
      <c r="D3283">
        <v>22</v>
      </c>
      <c r="E3283" s="2" t="s">
        <v>38</v>
      </c>
      <c r="F3283" s="2">
        <f>IF(AND(B3283&gt;B3282,C3283&lt;C3282,E3283="lunes"),1,IF(AND(B3283=B3282,C3283&gt;C3282,E3283="lunes"),1,IF(AND(B3283=B3282,C3283=C3282,E3283="lunes"),F3282+1,F3282)))</f>
        <v>1</v>
      </c>
      <c r="G3283" s="2"/>
    </row>
    <row r="3284" spans="1:7" x14ac:dyDescent="0.35">
      <c r="A3284" s="1">
        <v>45298</v>
      </c>
      <c r="B3284" t="s">
        <v>16</v>
      </c>
      <c r="C3284" t="s">
        <v>9</v>
      </c>
      <c r="D3284">
        <v>17</v>
      </c>
      <c r="E3284" s="2" t="s">
        <v>39</v>
      </c>
      <c r="F3284" s="2">
        <f>IF(AND(B3284&gt;B3283,C3284&lt;C3283,E3284="lunes"),1,IF(AND(B3284=B3283,C3284&gt;C3283,E3284="lunes"),1,IF(AND(B3284=B3283,C3284=C3283,E3284="lunes"),F3283+1,F3283)))</f>
        <v>1</v>
      </c>
      <c r="G3284" s="2"/>
    </row>
    <row r="3285" spans="1:7" x14ac:dyDescent="0.35">
      <c r="A3285" s="1">
        <v>45299</v>
      </c>
      <c r="B3285" t="s">
        <v>16</v>
      </c>
      <c r="C3285" t="s">
        <v>9</v>
      </c>
      <c r="D3285">
        <v>10</v>
      </c>
      <c r="E3285" s="2" t="s">
        <v>33</v>
      </c>
      <c r="F3285" s="2">
        <f>IF(AND(B3285&gt;B3284,C3285&lt;C3284,E3285="lunes"),1,IF(AND(B3285=B3284,C3285&gt;C3284,E3285="lunes"),1,IF(AND(B3285=B3284,C3285=C3284,E3285="lunes"),F3284+1,F3284)))</f>
        <v>2</v>
      </c>
      <c r="G3285" s="2"/>
    </row>
    <row r="3286" spans="1:7" x14ac:dyDescent="0.35">
      <c r="A3286" s="1">
        <v>45300</v>
      </c>
      <c r="B3286" t="s">
        <v>16</v>
      </c>
      <c r="C3286" t="s">
        <v>9</v>
      </c>
      <c r="D3286">
        <v>11</v>
      </c>
      <c r="E3286" s="2" t="s">
        <v>34</v>
      </c>
      <c r="F3286" s="2">
        <f>IF(AND(B3286&gt;B3285,C3286&lt;C3285,E3286="lunes"),1,IF(AND(B3286=B3285,C3286&gt;C3285,E3286="lunes"),1,IF(AND(B3286=B3285,C3286=C3285,E3286="lunes"),F3285+1,F3285)))</f>
        <v>2</v>
      </c>
      <c r="G3286" s="2"/>
    </row>
    <row r="3287" spans="1:7" x14ac:dyDescent="0.35">
      <c r="A3287" s="1">
        <v>45301</v>
      </c>
      <c r="B3287" t="s">
        <v>16</v>
      </c>
      <c r="C3287" t="s">
        <v>9</v>
      </c>
      <c r="D3287">
        <v>19</v>
      </c>
      <c r="E3287" s="2" t="s">
        <v>35</v>
      </c>
      <c r="F3287" s="2">
        <f>IF(AND(B3287&gt;B3286,C3287&lt;C3286,E3287="lunes"),1,IF(AND(B3287=B3286,C3287&gt;C3286,E3287="lunes"),1,IF(AND(B3287=B3286,C3287=C3286,E3287="lunes"),F3286+1,F3286)))</f>
        <v>2</v>
      </c>
      <c r="G3287" s="2"/>
    </row>
    <row r="3288" spans="1:7" x14ac:dyDescent="0.35">
      <c r="A3288" s="1">
        <v>45302</v>
      </c>
      <c r="B3288" t="s">
        <v>16</v>
      </c>
      <c r="C3288" t="s">
        <v>9</v>
      </c>
      <c r="D3288">
        <v>13</v>
      </c>
      <c r="E3288" s="2" t="s">
        <v>36</v>
      </c>
      <c r="F3288" s="2">
        <f>IF(AND(B3288&gt;B3287,C3288&lt;C3287,E3288="lunes"),1,IF(AND(B3288=B3287,C3288&gt;C3287,E3288="lunes"),1,IF(AND(B3288=B3287,C3288=C3287,E3288="lunes"),F3287+1,F3287)))</f>
        <v>2</v>
      </c>
      <c r="G3288" s="2"/>
    </row>
    <row r="3289" spans="1:7" x14ac:dyDescent="0.35">
      <c r="A3289" s="1">
        <v>45303</v>
      </c>
      <c r="B3289" t="s">
        <v>16</v>
      </c>
      <c r="C3289" t="s">
        <v>9</v>
      </c>
      <c r="D3289">
        <v>25</v>
      </c>
      <c r="E3289" s="2" t="s">
        <v>37</v>
      </c>
      <c r="F3289" s="2">
        <f>IF(AND(B3289&gt;B3288,C3289&lt;C3288,E3289="lunes"),1,IF(AND(B3289=B3288,C3289&gt;C3288,E3289="lunes"),1,IF(AND(B3289=B3288,C3289=C3288,E3289="lunes"),F3288+1,F3288)))</f>
        <v>2</v>
      </c>
      <c r="G3289" s="2"/>
    </row>
    <row r="3290" spans="1:7" x14ac:dyDescent="0.35">
      <c r="A3290" s="1">
        <v>45304</v>
      </c>
      <c r="B3290" t="s">
        <v>16</v>
      </c>
      <c r="C3290" t="s">
        <v>9</v>
      </c>
      <c r="D3290">
        <v>17</v>
      </c>
      <c r="E3290" s="2" t="s">
        <v>38</v>
      </c>
      <c r="F3290" s="2">
        <f>IF(AND(B3290&gt;B3289,C3290&lt;C3289,E3290="lunes"),1,IF(AND(B3290=B3289,C3290&gt;C3289,E3290="lunes"),1,IF(AND(B3290=B3289,C3290=C3289,E3290="lunes"),F3289+1,F3289)))</f>
        <v>2</v>
      </c>
      <c r="G3290" s="2"/>
    </row>
    <row r="3291" spans="1:7" x14ac:dyDescent="0.35">
      <c r="A3291" s="1">
        <v>45305</v>
      </c>
      <c r="B3291" t="s">
        <v>16</v>
      </c>
      <c r="C3291" t="s">
        <v>9</v>
      </c>
      <c r="D3291">
        <v>24</v>
      </c>
      <c r="E3291" s="2" t="s">
        <v>39</v>
      </c>
      <c r="F3291" s="2">
        <f>IF(AND(B3291&gt;B3290,C3291&lt;C3290,E3291="lunes"),1,IF(AND(B3291=B3290,C3291&gt;C3290,E3291="lunes"),1,IF(AND(B3291=B3290,C3291=C3290,E3291="lunes"),F3290+1,F3290)))</f>
        <v>2</v>
      </c>
      <c r="G3291" s="2"/>
    </row>
    <row r="3292" spans="1:7" x14ac:dyDescent="0.35">
      <c r="A3292" s="1">
        <v>45306</v>
      </c>
      <c r="B3292" t="s">
        <v>16</v>
      </c>
      <c r="C3292" t="s">
        <v>9</v>
      </c>
      <c r="D3292">
        <v>12</v>
      </c>
      <c r="E3292" s="2" t="s">
        <v>33</v>
      </c>
      <c r="F3292" s="2">
        <f>IF(AND(B3292&gt;B3291,C3292&lt;C3291,E3292="lunes"),1,IF(AND(B3292=B3291,C3292&gt;C3291,E3292="lunes"),1,IF(AND(B3292=B3291,C3292=C3291,E3292="lunes"),F3291+1,F3291)))</f>
        <v>3</v>
      </c>
      <c r="G3292" s="2"/>
    </row>
    <row r="3293" spans="1:7" x14ac:dyDescent="0.35">
      <c r="A3293" s="1">
        <v>45307</v>
      </c>
      <c r="B3293" t="s">
        <v>16</v>
      </c>
      <c r="C3293" t="s">
        <v>9</v>
      </c>
      <c r="D3293">
        <v>15</v>
      </c>
      <c r="E3293" s="2" t="s">
        <v>34</v>
      </c>
      <c r="F3293" s="2">
        <f>IF(AND(B3293&gt;B3292,C3293&lt;C3292,E3293="lunes"),1,IF(AND(B3293=B3292,C3293&gt;C3292,E3293="lunes"),1,IF(AND(B3293=B3292,C3293=C3292,E3293="lunes"),F3292+1,F3292)))</f>
        <v>3</v>
      </c>
      <c r="G3293" s="2"/>
    </row>
    <row r="3294" spans="1:7" x14ac:dyDescent="0.35">
      <c r="A3294" s="1">
        <v>45308</v>
      </c>
      <c r="B3294" t="s">
        <v>16</v>
      </c>
      <c r="C3294" t="s">
        <v>9</v>
      </c>
      <c r="D3294">
        <v>10</v>
      </c>
      <c r="E3294" s="2" t="s">
        <v>35</v>
      </c>
      <c r="F3294" s="2">
        <f>IF(AND(B3294&gt;B3293,C3294&lt;C3293,E3294="lunes"),1,IF(AND(B3294=B3293,C3294&gt;C3293,E3294="lunes"),1,IF(AND(B3294=B3293,C3294=C3293,E3294="lunes"),F3293+1,F3293)))</f>
        <v>3</v>
      </c>
      <c r="G3294" s="2"/>
    </row>
    <row r="3295" spans="1:7" x14ac:dyDescent="0.35">
      <c r="A3295" s="1">
        <v>45309</v>
      </c>
      <c r="B3295" t="s">
        <v>16</v>
      </c>
      <c r="C3295" t="s">
        <v>9</v>
      </c>
      <c r="D3295">
        <v>12</v>
      </c>
      <c r="E3295" s="2" t="s">
        <v>36</v>
      </c>
      <c r="F3295" s="2">
        <f>IF(AND(B3295&gt;B3294,C3295&lt;C3294,E3295="lunes"),1,IF(AND(B3295=B3294,C3295&gt;C3294,E3295="lunes"),1,IF(AND(B3295=B3294,C3295=C3294,E3295="lunes"),F3294+1,F3294)))</f>
        <v>3</v>
      </c>
      <c r="G3295" s="2"/>
    </row>
    <row r="3296" spans="1:7" x14ac:dyDescent="0.35">
      <c r="A3296" s="1">
        <v>45310</v>
      </c>
      <c r="B3296" t="s">
        <v>16</v>
      </c>
      <c r="C3296" t="s">
        <v>9</v>
      </c>
      <c r="D3296">
        <v>21</v>
      </c>
      <c r="E3296" s="2" t="s">
        <v>37</v>
      </c>
      <c r="F3296" s="2">
        <f>IF(AND(B3296&gt;B3295,C3296&lt;C3295,E3296="lunes"),1,IF(AND(B3296=B3295,C3296&gt;C3295,E3296="lunes"),1,IF(AND(B3296=B3295,C3296=C3295,E3296="lunes"),F3295+1,F3295)))</f>
        <v>3</v>
      </c>
      <c r="G3296" s="2"/>
    </row>
    <row r="3297" spans="1:7" x14ac:dyDescent="0.35">
      <c r="A3297" s="1">
        <v>45311</v>
      </c>
      <c r="B3297" t="s">
        <v>16</v>
      </c>
      <c r="C3297" t="s">
        <v>9</v>
      </c>
      <c r="D3297">
        <v>31</v>
      </c>
      <c r="E3297" s="2" t="s">
        <v>38</v>
      </c>
      <c r="F3297" s="2">
        <f>IF(AND(B3297&gt;B3296,C3297&lt;C3296,E3297="lunes"),1,IF(AND(B3297=B3296,C3297&gt;C3296,E3297="lunes"),1,IF(AND(B3297=B3296,C3297=C3296,E3297="lunes"),F3296+1,F3296)))</f>
        <v>3</v>
      </c>
      <c r="G3297" s="2"/>
    </row>
    <row r="3298" spans="1:7" x14ac:dyDescent="0.35">
      <c r="A3298" s="1">
        <v>45312</v>
      </c>
      <c r="B3298" t="s">
        <v>16</v>
      </c>
      <c r="C3298" t="s">
        <v>9</v>
      </c>
      <c r="D3298">
        <v>24</v>
      </c>
      <c r="E3298" s="2" t="s">
        <v>39</v>
      </c>
      <c r="F3298" s="2">
        <f>IF(AND(B3298&gt;B3297,C3298&lt;C3297,E3298="lunes"),1,IF(AND(B3298=B3297,C3298&gt;C3297,E3298="lunes"),1,IF(AND(B3298=B3297,C3298=C3297,E3298="lunes"),F3297+1,F3297)))</f>
        <v>3</v>
      </c>
      <c r="G3298" s="2"/>
    </row>
    <row r="3299" spans="1:7" x14ac:dyDescent="0.35">
      <c r="A3299" s="1">
        <v>45313</v>
      </c>
      <c r="B3299" t="s">
        <v>16</v>
      </c>
      <c r="C3299" t="s">
        <v>9</v>
      </c>
      <c r="D3299">
        <v>5</v>
      </c>
      <c r="E3299" s="2" t="s">
        <v>33</v>
      </c>
      <c r="F3299" s="2">
        <f>IF(AND(B3299&gt;B3298,C3299&lt;C3298,E3299="lunes"),1,IF(AND(B3299=B3298,C3299&gt;C3298,E3299="lunes"),1,IF(AND(B3299=B3298,C3299=C3298,E3299="lunes"),F3298+1,F3298)))</f>
        <v>4</v>
      </c>
      <c r="G3299" s="2"/>
    </row>
    <row r="3300" spans="1:7" x14ac:dyDescent="0.35">
      <c r="A3300" s="1">
        <v>45314</v>
      </c>
      <c r="B3300" t="s">
        <v>16</v>
      </c>
      <c r="C3300" t="s">
        <v>9</v>
      </c>
      <c r="D3300">
        <v>15</v>
      </c>
      <c r="E3300" s="2" t="s">
        <v>34</v>
      </c>
      <c r="F3300" s="2">
        <f>IF(AND(B3300&gt;B3299,C3300&lt;C3299,E3300="lunes"),1,IF(AND(B3300=B3299,C3300&gt;C3299,E3300="lunes"),1,IF(AND(B3300=B3299,C3300=C3299,E3300="lunes"),F3299+1,F3299)))</f>
        <v>4</v>
      </c>
      <c r="G3300" s="2"/>
    </row>
    <row r="3301" spans="1:7" x14ac:dyDescent="0.35">
      <c r="A3301" s="1">
        <v>45315</v>
      </c>
      <c r="B3301" t="s">
        <v>16</v>
      </c>
      <c r="C3301" t="s">
        <v>9</v>
      </c>
      <c r="D3301">
        <v>13</v>
      </c>
      <c r="E3301" s="2" t="s">
        <v>35</v>
      </c>
      <c r="F3301" s="2">
        <f>IF(AND(B3301&gt;B3300,C3301&lt;C3300,E3301="lunes"),1,IF(AND(B3301=B3300,C3301&gt;C3300,E3301="lunes"),1,IF(AND(B3301=B3300,C3301=C3300,E3301="lunes"),F3300+1,F3300)))</f>
        <v>4</v>
      </c>
      <c r="G3301" s="2"/>
    </row>
    <row r="3302" spans="1:7" x14ac:dyDescent="0.35">
      <c r="A3302" s="1">
        <v>45316</v>
      </c>
      <c r="B3302" t="s">
        <v>16</v>
      </c>
      <c r="C3302" t="s">
        <v>9</v>
      </c>
      <c r="D3302">
        <v>16</v>
      </c>
      <c r="E3302" s="2" t="s">
        <v>36</v>
      </c>
      <c r="F3302" s="2">
        <f>IF(AND(B3302&gt;B3301,C3302&lt;C3301,E3302="lunes"),1,IF(AND(B3302=B3301,C3302&gt;C3301,E3302="lunes"),1,IF(AND(B3302=B3301,C3302=C3301,E3302="lunes"),F3301+1,F3301)))</f>
        <v>4</v>
      </c>
      <c r="G3302" s="2"/>
    </row>
    <row r="3303" spans="1:7" x14ac:dyDescent="0.35">
      <c r="A3303" s="1">
        <v>45317</v>
      </c>
      <c r="B3303" t="s">
        <v>16</v>
      </c>
      <c r="C3303" t="s">
        <v>9</v>
      </c>
      <c r="D3303">
        <v>31</v>
      </c>
      <c r="E3303" s="2" t="s">
        <v>37</v>
      </c>
      <c r="F3303" s="2">
        <f>IF(AND(B3303&gt;B3302,C3303&lt;C3302,E3303="lunes"),1,IF(AND(B3303=B3302,C3303&gt;C3302,E3303="lunes"),1,IF(AND(B3303=B3302,C3303=C3302,E3303="lunes"),F3302+1,F3302)))</f>
        <v>4</v>
      </c>
      <c r="G3303" s="2"/>
    </row>
    <row r="3304" spans="1:7" x14ac:dyDescent="0.35">
      <c r="A3304" s="1">
        <v>45318</v>
      </c>
      <c r="B3304" t="s">
        <v>16</v>
      </c>
      <c r="C3304" t="s">
        <v>9</v>
      </c>
      <c r="D3304">
        <v>21</v>
      </c>
      <c r="E3304" s="2" t="s">
        <v>38</v>
      </c>
      <c r="F3304" s="2">
        <f>IF(AND(B3304&gt;B3303,C3304&lt;C3303,E3304="lunes"),1,IF(AND(B3304=B3303,C3304&gt;C3303,E3304="lunes"),1,IF(AND(B3304=B3303,C3304=C3303,E3304="lunes"),F3303+1,F3303)))</f>
        <v>4</v>
      </c>
      <c r="G3304" s="2"/>
    </row>
    <row r="3305" spans="1:7" x14ac:dyDescent="0.35">
      <c r="A3305" s="1">
        <v>45319</v>
      </c>
      <c r="B3305" t="s">
        <v>16</v>
      </c>
      <c r="C3305" t="s">
        <v>9</v>
      </c>
      <c r="D3305">
        <v>33</v>
      </c>
      <c r="E3305" s="2" t="s">
        <v>39</v>
      </c>
      <c r="F3305" s="2">
        <f>IF(AND(B3305&gt;B3304,C3305&lt;C3304,E3305="lunes"),1,IF(AND(B3305=B3304,C3305&gt;C3304,E3305="lunes"),1,IF(AND(B3305=B3304,C3305=C3304,E3305="lunes"),F3304+1,F3304)))</f>
        <v>4</v>
      </c>
      <c r="G3305" s="2"/>
    </row>
    <row r="3306" spans="1:7" x14ac:dyDescent="0.35">
      <c r="A3306" s="1">
        <v>45320</v>
      </c>
      <c r="B3306" t="s">
        <v>16</v>
      </c>
      <c r="C3306" t="s">
        <v>9</v>
      </c>
      <c r="D3306">
        <v>16</v>
      </c>
      <c r="E3306" s="2" t="s">
        <v>33</v>
      </c>
      <c r="F3306" s="2">
        <f>IF(AND(B3306&gt;B3305,C3306&lt;C3305,E3306="lunes"),1,IF(AND(B3306=B3305,C3306&gt;C3305,E3306="lunes"),1,IF(AND(B3306=B3305,C3306=C3305,E3306="lunes"),F3305+1,F3305)))</f>
        <v>5</v>
      </c>
      <c r="G3306" s="2"/>
    </row>
    <row r="3307" spans="1:7" x14ac:dyDescent="0.35">
      <c r="A3307" s="1">
        <v>45321</v>
      </c>
      <c r="B3307" t="s">
        <v>16</v>
      </c>
      <c r="C3307" t="s">
        <v>9</v>
      </c>
      <c r="D3307">
        <v>21</v>
      </c>
      <c r="E3307" s="2" t="s">
        <v>34</v>
      </c>
      <c r="F3307" s="2">
        <f>IF(AND(B3307&gt;B3306,C3307&lt;C3306,E3307="lunes"),1,IF(AND(B3307=B3306,C3307&gt;C3306,E3307="lunes"),1,IF(AND(B3307=B3306,C3307=C3306,E3307="lunes"),F3306+1,F3306)))</f>
        <v>5</v>
      </c>
      <c r="G3307" s="2"/>
    </row>
    <row r="3308" spans="1:7" x14ac:dyDescent="0.35">
      <c r="A3308" s="1">
        <v>45322</v>
      </c>
      <c r="B3308" t="s">
        <v>16</v>
      </c>
      <c r="C3308" t="s">
        <v>9</v>
      </c>
      <c r="D3308">
        <v>17</v>
      </c>
      <c r="E3308" s="2" t="s">
        <v>35</v>
      </c>
      <c r="F3308" s="2">
        <f>IF(AND(B3308&gt;B3307,C3308&lt;C3307,E3308="lunes"),1,IF(AND(B3308=B3307,C3308&gt;C3307,E3308="lunes"),1,IF(AND(B3308=B3307,C3308=C3307,E3308="lunes"),F3307+1,F3307)))</f>
        <v>5</v>
      </c>
      <c r="G3308" s="2"/>
    </row>
    <row r="3309" spans="1:7" x14ac:dyDescent="0.35">
      <c r="A3309" s="1">
        <v>45323</v>
      </c>
      <c r="B3309" t="s">
        <v>16</v>
      </c>
      <c r="C3309" t="s">
        <v>9</v>
      </c>
      <c r="D3309">
        <v>10</v>
      </c>
      <c r="E3309" s="2" t="s">
        <v>36</v>
      </c>
      <c r="F3309" s="2">
        <f>IF(AND(B3309&gt;B3308,C3309&lt;C3308,E3309="lunes"),1,IF(AND(B3309=B3308,C3309&gt;C3308,E3309="lunes"),1,IF(AND(B3309=B3308,C3309=C3308,E3309="lunes"),F3308+1,F3308)))</f>
        <v>5</v>
      </c>
      <c r="G3309" s="2"/>
    </row>
    <row r="3310" spans="1:7" x14ac:dyDescent="0.35">
      <c r="A3310" s="1">
        <v>45324</v>
      </c>
      <c r="B3310" t="s">
        <v>16</v>
      </c>
      <c r="C3310" t="s">
        <v>9</v>
      </c>
      <c r="D3310">
        <v>18</v>
      </c>
      <c r="E3310" s="2" t="s">
        <v>37</v>
      </c>
      <c r="F3310" s="2">
        <f>IF(AND(B3310&gt;B3309,C3310&lt;C3309,E3310="lunes"),1,IF(AND(B3310=B3309,C3310&gt;C3309,E3310="lunes"),1,IF(AND(B3310=B3309,C3310=C3309,E3310="lunes"),F3309+1,F3309)))</f>
        <v>5</v>
      </c>
      <c r="G3310" s="2"/>
    </row>
    <row r="3311" spans="1:7" x14ac:dyDescent="0.35">
      <c r="A3311" s="1">
        <v>45325</v>
      </c>
      <c r="B3311" t="s">
        <v>16</v>
      </c>
      <c r="C3311" t="s">
        <v>9</v>
      </c>
      <c r="D3311">
        <v>17</v>
      </c>
      <c r="E3311" s="2" t="s">
        <v>38</v>
      </c>
      <c r="F3311" s="2">
        <f>IF(AND(B3311&gt;B3310,C3311&lt;C3310,E3311="lunes"),1,IF(AND(B3311=B3310,C3311&gt;C3310,E3311="lunes"),1,IF(AND(B3311=B3310,C3311=C3310,E3311="lunes"),F3310+1,F3310)))</f>
        <v>5</v>
      </c>
      <c r="G3311" s="2"/>
    </row>
    <row r="3312" spans="1:7" x14ac:dyDescent="0.35">
      <c r="A3312" s="1">
        <v>45326</v>
      </c>
      <c r="B3312" t="s">
        <v>16</v>
      </c>
      <c r="C3312" t="s">
        <v>9</v>
      </c>
      <c r="D3312">
        <v>22</v>
      </c>
      <c r="E3312" s="2" t="s">
        <v>39</v>
      </c>
      <c r="F3312" s="2">
        <f>IF(AND(B3312&gt;B3311,C3312&lt;C3311,E3312="lunes"),1,IF(AND(B3312=B3311,C3312&gt;C3311,E3312="lunes"),1,IF(AND(B3312=B3311,C3312=C3311,E3312="lunes"),F3311+1,F3311)))</f>
        <v>5</v>
      </c>
      <c r="G3312" s="2"/>
    </row>
    <row r="3313" spans="1:7" x14ac:dyDescent="0.35">
      <c r="A3313" s="1">
        <v>45327</v>
      </c>
      <c r="B3313" t="s">
        <v>16</v>
      </c>
      <c r="C3313" t="s">
        <v>9</v>
      </c>
      <c r="D3313">
        <v>6</v>
      </c>
      <c r="E3313" s="2" t="s">
        <v>33</v>
      </c>
      <c r="F3313" s="2">
        <f>IF(AND(B3313&gt;B3312,C3313&lt;C3312,E3313="lunes"),1,IF(AND(B3313=B3312,C3313&gt;C3312,E3313="lunes"),1,IF(AND(B3313=B3312,C3313=C3312,E3313="lunes"),F3312+1,F3312)))</f>
        <v>6</v>
      </c>
      <c r="G3313" s="2"/>
    </row>
    <row r="3314" spans="1:7" x14ac:dyDescent="0.35">
      <c r="A3314" s="1">
        <v>45328</v>
      </c>
      <c r="B3314" t="s">
        <v>16</v>
      </c>
      <c r="C3314" t="s">
        <v>9</v>
      </c>
      <c r="D3314">
        <v>8</v>
      </c>
      <c r="E3314" s="2" t="s">
        <v>34</v>
      </c>
      <c r="F3314" s="2">
        <f>IF(AND(B3314&gt;B3313,C3314&lt;C3313,E3314="lunes"),1,IF(AND(B3314=B3313,C3314&gt;C3313,E3314="lunes"),1,IF(AND(B3314=B3313,C3314=C3313,E3314="lunes"),F3313+1,F3313)))</f>
        <v>6</v>
      </c>
      <c r="G3314" s="2"/>
    </row>
    <row r="3315" spans="1:7" x14ac:dyDescent="0.35">
      <c r="A3315" s="1">
        <v>45329</v>
      </c>
      <c r="B3315" t="s">
        <v>16</v>
      </c>
      <c r="C3315" t="s">
        <v>9</v>
      </c>
      <c r="D3315">
        <v>15</v>
      </c>
      <c r="E3315" s="2" t="s">
        <v>35</v>
      </c>
      <c r="F3315" s="2">
        <f>IF(AND(B3315&gt;B3314,C3315&lt;C3314,E3315="lunes"),1,IF(AND(B3315=B3314,C3315&gt;C3314,E3315="lunes"),1,IF(AND(B3315=B3314,C3315=C3314,E3315="lunes"),F3314+1,F3314)))</f>
        <v>6</v>
      </c>
      <c r="G3315" s="2"/>
    </row>
    <row r="3316" spans="1:7" x14ac:dyDescent="0.35">
      <c r="A3316" s="1">
        <v>45330</v>
      </c>
      <c r="B3316" t="s">
        <v>16</v>
      </c>
      <c r="C3316" t="s">
        <v>9</v>
      </c>
      <c r="D3316">
        <v>11</v>
      </c>
      <c r="E3316" s="2" t="s">
        <v>36</v>
      </c>
      <c r="F3316" s="2">
        <f>IF(AND(B3316&gt;B3315,C3316&lt;C3315,E3316="lunes"),1,IF(AND(B3316=B3315,C3316&gt;C3315,E3316="lunes"),1,IF(AND(B3316=B3315,C3316=C3315,E3316="lunes"),F3315+1,F3315)))</f>
        <v>6</v>
      </c>
      <c r="G3316" s="2"/>
    </row>
    <row r="3317" spans="1:7" x14ac:dyDescent="0.35">
      <c r="A3317" s="1">
        <v>45331</v>
      </c>
      <c r="B3317" t="s">
        <v>16</v>
      </c>
      <c r="C3317" t="s">
        <v>9</v>
      </c>
      <c r="D3317">
        <v>32</v>
      </c>
      <c r="E3317" s="2" t="s">
        <v>37</v>
      </c>
      <c r="F3317" s="2">
        <f>IF(AND(B3317&gt;B3316,C3317&lt;C3316,E3317="lunes"),1,IF(AND(B3317=B3316,C3317&gt;C3316,E3317="lunes"),1,IF(AND(B3317=B3316,C3317=C3316,E3317="lunes"),F3316+1,F3316)))</f>
        <v>6</v>
      </c>
      <c r="G3317" s="2"/>
    </row>
    <row r="3318" spans="1:7" x14ac:dyDescent="0.35">
      <c r="A3318" s="1">
        <v>45332</v>
      </c>
      <c r="B3318" t="s">
        <v>16</v>
      </c>
      <c r="C3318" t="s">
        <v>9</v>
      </c>
      <c r="D3318">
        <v>21</v>
      </c>
      <c r="E3318" s="2" t="s">
        <v>38</v>
      </c>
      <c r="F3318" s="2">
        <f>IF(AND(B3318&gt;B3317,C3318&lt;C3317,E3318="lunes"),1,IF(AND(B3318=B3317,C3318&gt;C3317,E3318="lunes"),1,IF(AND(B3318=B3317,C3318=C3317,E3318="lunes"),F3317+1,F3317)))</f>
        <v>6</v>
      </c>
      <c r="G3318" s="2"/>
    </row>
    <row r="3319" spans="1:7" x14ac:dyDescent="0.35">
      <c r="A3319" s="1">
        <v>45333</v>
      </c>
      <c r="B3319" t="s">
        <v>16</v>
      </c>
      <c r="C3319" t="s">
        <v>9</v>
      </c>
      <c r="D3319">
        <v>21</v>
      </c>
      <c r="E3319" s="2" t="s">
        <v>39</v>
      </c>
      <c r="F3319" s="2">
        <f>IF(AND(B3319&gt;B3318,C3319&lt;C3318,E3319="lunes"),1,IF(AND(B3319=B3318,C3319&gt;C3318,E3319="lunes"),1,IF(AND(B3319=B3318,C3319=C3318,E3319="lunes"),F3318+1,F3318)))</f>
        <v>6</v>
      </c>
      <c r="G3319" s="2"/>
    </row>
    <row r="3320" spans="1:7" x14ac:dyDescent="0.35">
      <c r="A3320" s="1">
        <v>45334</v>
      </c>
      <c r="B3320" t="s">
        <v>16</v>
      </c>
      <c r="C3320" t="s">
        <v>9</v>
      </c>
      <c r="D3320">
        <v>15</v>
      </c>
      <c r="E3320" s="2" t="s">
        <v>33</v>
      </c>
      <c r="F3320" s="2">
        <f>IF(AND(B3320&gt;B3319,C3320&lt;C3319,E3320="lunes"),1,IF(AND(B3320=B3319,C3320&gt;C3319,E3320="lunes"),1,IF(AND(B3320=B3319,C3320=C3319,E3320="lunes"),F3319+1,F3319)))</f>
        <v>7</v>
      </c>
      <c r="G3320" s="2"/>
    </row>
    <row r="3321" spans="1:7" x14ac:dyDescent="0.35">
      <c r="A3321" s="1">
        <v>45335</v>
      </c>
      <c r="B3321" t="s">
        <v>16</v>
      </c>
      <c r="C3321" t="s">
        <v>9</v>
      </c>
      <c r="D3321">
        <v>10</v>
      </c>
      <c r="E3321" s="2" t="s">
        <v>34</v>
      </c>
      <c r="F3321" s="2">
        <f>IF(AND(B3321&gt;B3320,C3321&lt;C3320,E3321="lunes"),1,IF(AND(B3321=B3320,C3321&gt;C3320,E3321="lunes"),1,IF(AND(B3321=B3320,C3321=C3320,E3321="lunes"),F3320+1,F3320)))</f>
        <v>7</v>
      </c>
      <c r="G3321" s="2"/>
    </row>
    <row r="3322" spans="1:7" x14ac:dyDescent="0.35">
      <c r="A3322" s="1">
        <v>45336</v>
      </c>
      <c r="B3322" t="s">
        <v>16</v>
      </c>
      <c r="C3322" t="s">
        <v>9</v>
      </c>
      <c r="D3322">
        <v>13</v>
      </c>
      <c r="E3322" s="2" t="s">
        <v>35</v>
      </c>
      <c r="F3322" s="2">
        <f>IF(AND(B3322&gt;B3321,C3322&lt;C3321,E3322="lunes"),1,IF(AND(B3322=B3321,C3322&gt;C3321,E3322="lunes"),1,IF(AND(B3322=B3321,C3322=C3321,E3322="lunes"),F3321+1,F3321)))</f>
        <v>7</v>
      </c>
      <c r="G3322" s="2"/>
    </row>
    <row r="3323" spans="1:7" x14ac:dyDescent="0.35">
      <c r="A3323" s="1">
        <v>45337</v>
      </c>
      <c r="B3323" t="s">
        <v>16</v>
      </c>
      <c r="C3323" t="s">
        <v>9</v>
      </c>
      <c r="D3323">
        <v>14</v>
      </c>
      <c r="E3323" s="2" t="s">
        <v>36</v>
      </c>
      <c r="F3323" s="2">
        <f>IF(AND(B3323&gt;B3322,C3323&lt;C3322,E3323="lunes"),1,IF(AND(B3323=B3322,C3323&gt;C3322,E3323="lunes"),1,IF(AND(B3323=B3322,C3323=C3322,E3323="lunes"),F3322+1,F3322)))</f>
        <v>7</v>
      </c>
      <c r="G3323" s="2"/>
    </row>
    <row r="3324" spans="1:7" x14ac:dyDescent="0.35">
      <c r="A3324" s="1">
        <v>45338</v>
      </c>
      <c r="B3324" t="s">
        <v>16</v>
      </c>
      <c r="C3324" t="s">
        <v>9</v>
      </c>
      <c r="D3324">
        <v>24</v>
      </c>
      <c r="E3324" s="2" t="s">
        <v>37</v>
      </c>
      <c r="F3324" s="2">
        <f>IF(AND(B3324&gt;B3323,C3324&lt;C3323,E3324="lunes"),1,IF(AND(B3324=B3323,C3324&gt;C3323,E3324="lunes"),1,IF(AND(B3324=B3323,C3324=C3323,E3324="lunes"),F3323+1,F3323)))</f>
        <v>7</v>
      </c>
      <c r="G3324" s="2"/>
    </row>
    <row r="3325" spans="1:7" x14ac:dyDescent="0.35">
      <c r="A3325" s="1">
        <v>45339</v>
      </c>
      <c r="B3325" t="s">
        <v>16</v>
      </c>
      <c r="C3325" t="s">
        <v>9</v>
      </c>
      <c r="D3325">
        <v>20</v>
      </c>
      <c r="E3325" s="2" t="s">
        <v>38</v>
      </c>
      <c r="F3325" s="2">
        <f>IF(AND(B3325&gt;B3324,C3325&lt;C3324,E3325="lunes"),1,IF(AND(B3325=B3324,C3325&gt;C3324,E3325="lunes"),1,IF(AND(B3325=B3324,C3325=C3324,E3325="lunes"),F3324+1,F3324)))</f>
        <v>7</v>
      </c>
      <c r="G3325" s="2"/>
    </row>
    <row r="3326" spans="1:7" x14ac:dyDescent="0.35">
      <c r="A3326" s="1">
        <v>45340</v>
      </c>
      <c r="B3326" t="s">
        <v>16</v>
      </c>
      <c r="C3326" t="s">
        <v>9</v>
      </c>
      <c r="D3326">
        <v>34</v>
      </c>
      <c r="E3326" s="2" t="s">
        <v>39</v>
      </c>
      <c r="F3326" s="2">
        <f>IF(AND(B3326&gt;B3325,C3326&lt;C3325,E3326="lunes"),1,IF(AND(B3326=B3325,C3326&gt;C3325,E3326="lunes"),1,IF(AND(B3326=B3325,C3326=C3325,E3326="lunes"),F3325+1,F3325)))</f>
        <v>7</v>
      </c>
      <c r="G3326" s="2"/>
    </row>
    <row r="3327" spans="1:7" x14ac:dyDescent="0.35">
      <c r="A3327" s="1">
        <v>45341</v>
      </c>
      <c r="B3327" t="s">
        <v>16</v>
      </c>
      <c r="C3327" t="s">
        <v>9</v>
      </c>
      <c r="D3327">
        <v>12</v>
      </c>
      <c r="E3327" s="2" t="s">
        <v>33</v>
      </c>
      <c r="F3327" s="2">
        <f>IF(AND(B3327&gt;B3326,C3327&lt;C3326,E3327="lunes"),1,IF(AND(B3327=B3326,C3327&gt;C3326,E3327="lunes"),1,IF(AND(B3327=B3326,C3327=C3326,E3327="lunes"),F3326+1,F3326)))</f>
        <v>8</v>
      </c>
      <c r="G3327" s="2"/>
    </row>
    <row r="3328" spans="1:7" x14ac:dyDescent="0.35">
      <c r="A3328" s="1">
        <v>45342</v>
      </c>
      <c r="B3328" t="s">
        <v>16</v>
      </c>
      <c r="C3328" t="s">
        <v>9</v>
      </c>
      <c r="D3328">
        <v>21</v>
      </c>
      <c r="E3328" s="2" t="s">
        <v>34</v>
      </c>
      <c r="F3328" s="2">
        <f>IF(AND(B3328&gt;B3327,C3328&lt;C3327,E3328="lunes"),1,IF(AND(B3328=B3327,C3328&gt;C3327,E3328="lunes"),1,IF(AND(B3328=B3327,C3328=C3327,E3328="lunes"),F3327+1,F3327)))</f>
        <v>8</v>
      </c>
      <c r="G3328" s="2"/>
    </row>
    <row r="3329" spans="1:7" x14ac:dyDescent="0.35">
      <c r="A3329" s="1">
        <v>45343</v>
      </c>
      <c r="B3329" t="s">
        <v>16</v>
      </c>
      <c r="C3329" t="s">
        <v>9</v>
      </c>
      <c r="D3329">
        <v>18</v>
      </c>
      <c r="E3329" s="2" t="s">
        <v>35</v>
      </c>
      <c r="F3329" s="2">
        <f>IF(AND(B3329&gt;B3328,C3329&lt;C3328,E3329="lunes"),1,IF(AND(B3329=B3328,C3329&gt;C3328,E3329="lunes"),1,IF(AND(B3329=B3328,C3329=C3328,E3329="lunes"),F3328+1,F3328)))</f>
        <v>8</v>
      </c>
      <c r="G3329" s="2"/>
    </row>
    <row r="3330" spans="1:7" x14ac:dyDescent="0.35">
      <c r="A3330" s="1">
        <v>45344</v>
      </c>
      <c r="B3330" t="s">
        <v>16</v>
      </c>
      <c r="C3330" t="s">
        <v>9</v>
      </c>
      <c r="D3330">
        <v>13</v>
      </c>
      <c r="E3330" s="2" t="s">
        <v>36</v>
      </c>
      <c r="F3330" s="2">
        <f>IF(AND(B3330&gt;B3329,C3330&lt;C3329,E3330="lunes"),1,IF(AND(B3330=B3329,C3330&gt;C3329,E3330="lunes"),1,IF(AND(B3330=B3329,C3330=C3329,E3330="lunes"),F3329+1,F3329)))</f>
        <v>8</v>
      </c>
      <c r="G3330" s="2"/>
    </row>
    <row r="3331" spans="1:7" x14ac:dyDescent="0.35">
      <c r="A3331" s="1">
        <v>45345</v>
      </c>
      <c r="B3331" t="s">
        <v>16</v>
      </c>
      <c r="C3331" t="s">
        <v>9</v>
      </c>
      <c r="D3331">
        <v>17</v>
      </c>
      <c r="E3331" s="2" t="s">
        <v>37</v>
      </c>
      <c r="F3331" s="2">
        <f>IF(AND(B3331&gt;B3330,C3331&lt;C3330,E3331="lunes"),1,IF(AND(B3331=B3330,C3331&gt;C3330,E3331="lunes"),1,IF(AND(B3331=B3330,C3331=C3330,E3331="lunes"),F3330+1,F3330)))</f>
        <v>8</v>
      </c>
      <c r="G3331" s="2"/>
    </row>
    <row r="3332" spans="1:7" x14ac:dyDescent="0.35">
      <c r="A3332" s="1">
        <v>45346</v>
      </c>
      <c r="B3332" t="s">
        <v>16</v>
      </c>
      <c r="C3332" t="s">
        <v>9</v>
      </c>
      <c r="D3332">
        <v>15</v>
      </c>
      <c r="E3332" s="2" t="s">
        <v>38</v>
      </c>
      <c r="F3332" s="2">
        <f>IF(AND(B3332&gt;B3331,C3332&lt;C3331,E3332="lunes"),1,IF(AND(B3332=B3331,C3332&gt;C3331,E3332="lunes"),1,IF(AND(B3332=B3331,C3332=C3331,E3332="lunes"),F3331+1,F3331)))</f>
        <v>8</v>
      </c>
      <c r="G3332" s="2"/>
    </row>
    <row r="3333" spans="1:7" x14ac:dyDescent="0.35">
      <c r="A3333" s="1">
        <v>45347</v>
      </c>
      <c r="B3333" t="s">
        <v>16</v>
      </c>
      <c r="C3333" t="s">
        <v>9</v>
      </c>
      <c r="D3333">
        <v>25</v>
      </c>
      <c r="E3333" s="2" t="s">
        <v>39</v>
      </c>
      <c r="F3333" s="2">
        <f>IF(AND(B3333&gt;B3332,C3333&lt;C3332,E3333="lunes"),1,IF(AND(B3333=B3332,C3333&gt;C3332,E3333="lunes"),1,IF(AND(B3333=B3332,C3333=C3332,E3333="lunes"),F3332+1,F3332)))</f>
        <v>8</v>
      </c>
      <c r="G3333" s="2"/>
    </row>
    <row r="3334" spans="1:7" x14ac:dyDescent="0.35">
      <c r="A3334" s="1">
        <v>45348</v>
      </c>
      <c r="B3334" t="s">
        <v>16</v>
      </c>
      <c r="C3334" t="s">
        <v>9</v>
      </c>
      <c r="D3334">
        <v>20</v>
      </c>
      <c r="E3334" s="2" t="s">
        <v>33</v>
      </c>
      <c r="F3334" s="2">
        <f>IF(AND(B3334&gt;B3333,C3334&lt;C3333,E3334="lunes"),1,IF(AND(B3334=B3333,C3334&gt;C3333,E3334="lunes"),1,IF(AND(B3334=B3333,C3334=C3333,E3334="lunes"),F3333+1,F3333)))</f>
        <v>9</v>
      </c>
      <c r="G3334" s="2"/>
    </row>
    <row r="3335" spans="1:7" x14ac:dyDescent="0.35">
      <c r="A3335" s="1">
        <v>45349</v>
      </c>
      <c r="B3335" t="s">
        <v>16</v>
      </c>
      <c r="C3335" t="s">
        <v>9</v>
      </c>
      <c r="D3335">
        <v>5</v>
      </c>
      <c r="E3335" s="2" t="s">
        <v>34</v>
      </c>
      <c r="F3335" s="2">
        <f>IF(AND(B3335&gt;B3334,C3335&lt;C3334,E3335="lunes"),1,IF(AND(B3335=B3334,C3335&gt;C3334,E3335="lunes"),1,IF(AND(B3335=B3334,C3335=C3334,E3335="lunes"),F3334+1,F3334)))</f>
        <v>9</v>
      </c>
      <c r="G3335" s="2"/>
    </row>
    <row r="3336" spans="1:7" x14ac:dyDescent="0.35">
      <c r="A3336" s="1">
        <v>45350</v>
      </c>
      <c r="B3336" t="s">
        <v>16</v>
      </c>
      <c r="C3336" t="s">
        <v>9</v>
      </c>
      <c r="D3336">
        <v>8</v>
      </c>
      <c r="E3336" s="2" t="s">
        <v>35</v>
      </c>
      <c r="F3336" s="2">
        <f>IF(AND(B3336&gt;B3335,C3336&lt;C3335,E3336="lunes"),1,IF(AND(B3336=B3335,C3336&gt;C3335,E3336="lunes"),1,IF(AND(B3336=B3335,C3336=C3335,E3336="lunes"),F3335+1,F3335)))</f>
        <v>9</v>
      </c>
      <c r="G3336" s="2"/>
    </row>
    <row r="3337" spans="1:7" x14ac:dyDescent="0.35">
      <c r="A3337" s="1">
        <v>45351</v>
      </c>
      <c r="B3337" t="s">
        <v>16</v>
      </c>
      <c r="C3337" t="s">
        <v>9</v>
      </c>
      <c r="D3337">
        <v>11</v>
      </c>
      <c r="E3337" s="2" t="s">
        <v>36</v>
      </c>
      <c r="F3337" s="2">
        <f>IF(AND(B3337&gt;B3336,C3337&lt;C3336,E3337="lunes"),1,IF(AND(B3337=B3336,C3337&gt;C3336,E3337="lunes"),1,IF(AND(B3337=B3336,C3337=C3336,E3337="lunes"),F3336+1,F3336)))</f>
        <v>9</v>
      </c>
      <c r="G3337" s="2"/>
    </row>
    <row r="3338" spans="1:7" x14ac:dyDescent="0.35">
      <c r="A3338" s="1">
        <v>45352</v>
      </c>
      <c r="B3338" t="s">
        <v>16</v>
      </c>
      <c r="C3338" t="s">
        <v>9</v>
      </c>
      <c r="D3338">
        <v>40</v>
      </c>
      <c r="E3338" s="2" t="s">
        <v>37</v>
      </c>
      <c r="F3338" s="2">
        <f>IF(AND(B3338&gt;B3337,C3338&lt;C3337,E3338="lunes"),1,IF(AND(B3338=B3337,C3338&gt;C3337,E3338="lunes"),1,IF(AND(B3338=B3337,C3338=C3337,E3338="lunes"),F3337+1,F3337)))</f>
        <v>9</v>
      </c>
      <c r="G3338" s="2"/>
    </row>
    <row r="3339" spans="1:7" x14ac:dyDescent="0.35">
      <c r="A3339" s="1">
        <v>45353</v>
      </c>
      <c r="B3339" t="s">
        <v>16</v>
      </c>
      <c r="C3339" t="s">
        <v>9</v>
      </c>
      <c r="D3339">
        <v>23</v>
      </c>
      <c r="E3339" s="2" t="s">
        <v>38</v>
      </c>
      <c r="F3339" s="2">
        <f>IF(AND(B3339&gt;B3338,C3339&lt;C3338,E3339="lunes"),1,IF(AND(B3339=B3338,C3339&gt;C3338,E3339="lunes"),1,IF(AND(B3339=B3338,C3339=C3338,E3339="lunes"),F3338+1,F3338)))</f>
        <v>9</v>
      </c>
      <c r="G3339" s="2"/>
    </row>
    <row r="3340" spans="1:7" x14ac:dyDescent="0.35">
      <c r="A3340" s="1">
        <v>45354</v>
      </c>
      <c r="B3340" t="s">
        <v>16</v>
      </c>
      <c r="C3340" t="s">
        <v>9</v>
      </c>
      <c r="D3340">
        <v>35</v>
      </c>
      <c r="E3340" s="2" t="s">
        <v>39</v>
      </c>
      <c r="F3340" s="2">
        <f>IF(AND(B3340&gt;B3339,C3340&lt;C3339,E3340="lunes"),1,IF(AND(B3340=B3339,C3340&gt;C3339,E3340="lunes"),1,IF(AND(B3340=B3339,C3340=C3339,E3340="lunes"),F3339+1,F3339)))</f>
        <v>9</v>
      </c>
      <c r="G3340" s="2"/>
    </row>
    <row r="3341" spans="1:7" x14ac:dyDescent="0.35">
      <c r="A3341" s="1">
        <v>45355</v>
      </c>
      <c r="B3341" t="s">
        <v>16</v>
      </c>
      <c r="C3341" t="s">
        <v>9</v>
      </c>
      <c r="D3341">
        <v>8</v>
      </c>
      <c r="E3341" s="2" t="s">
        <v>33</v>
      </c>
      <c r="F3341" s="2">
        <f>IF(AND(B3341&gt;B3340,C3341&lt;C3340,E3341="lunes"),1,IF(AND(B3341=B3340,C3341&gt;C3340,E3341="lunes"),1,IF(AND(B3341=B3340,C3341=C3340,E3341="lunes"),F3340+1,F3340)))</f>
        <v>10</v>
      </c>
      <c r="G3341" s="2"/>
    </row>
    <row r="3342" spans="1:7" x14ac:dyDescent="0.35">
      <c r="A3342" s="1">
        <v>45356</v>
      </c>
      <c r="B3342" t="s">
        <v>16</v>
      </c>
      <c r="C3342" t="s">
        <v>9</v>
      </c>
      <c r="D3342">
        <v>13</v>
      </c>
      <c r="E3342" s="2" t="s">
        <v>34</v>
      </c>
      <c r="F3342" s="2">
        <f>IF(AND(B3342&gt;B3341,C3342&lt;C3341,E3342="lunes"),1,IF(AND(B3342=B3341,C3342&gt;C3341,E3342="lunes"),1,IF(AND(B3342=B3341,C3342=C3341,E3342="lunes"),F3341+1,F3341)))</f>
        <v>10</v>
      </c>
      <c r="G3342" s="2"/>
    </row>
    <row r="3343" spans="1:7" x14ac:dyDescent="0.35">
      <c r="A3343" s="1">
        <v>45357</v>
      </c>
      <c r="B3343" t="s">
        <v>16</v>
      </c>
      <c r="C3343" t="s">
        <v>9</v>
      </c>
      <c r="D3343">
        <v>8</v>
      </c>
      <c r="E3343" s="2" t="s">
        <v>35</v>
      </c>
      <c r="F3343" s="2">
        <f>IF(AND(B3343&gt;B3342,C3343&lt;C3342,E3343="lunes"),1,IF(AND(B3343=B3342,C3343&gt;C3342,E3343="lunes"),1,IF(AND(B3343=B3342,C3343=C3342,E3343="lunes"),F3342+1,F3342)))</f>
        <v>10</v>
      </c>
      <c r="G3343" s="2"/>
    </row>
    <row r="3344" spans="1:7" x14ac:dyDescent="0.35">
      <c r="A3344" s="1">
        <v>45358</v>
      </c>
      <c r="B3344" t="s">
        <v>16</v>
      </c>
      <c r="C3344" t="s">
        <v>9</v>
      </c>
      <c r="D3344">
        <v>11</v>
      </c>
      <c r="E3344" s="2" t="s">
        <v>36</v>
      </c>
      <c r="F3344" s="2">
        <f>IF(AND(B3344&gt;B3343,C3344&lt;C3343,E3344="lunes"),1,IF(AND(B3344=B3343,C3344&gt;C3343,E3344="lunes"),1,IF(AND(B3344=B3343,C3344=C3343,E3344="lunes"),F3343+1,F3343)))</f>
        <v>10</v>
      </c>
      <c r="G3344" s="2"/>
    </row>
    <row r="3345" spans="1:7" x14ac:dyDescent="0.35">
      <c r="A3345" s="1">
        <v>45359</v>
      </c>
      <c r="B3345" t="s">
        <v>16</v>
      </c>
      <c r="C3345" t="s">
        <v>9</v>
      </c>
      <c r="D3345">
        <v>25</v>
      </c>
      <c r="E3345" s="2" t="s">
        <v>37</v>
      </c>
      <c r="F3345" s="2">
        <f>IF(AND(B3345&gt;B3344,C3345&lt;C3344,E3345="lunes"),1,IF(AND(B3345=B3344,C3345&gt;C3344,E3345="lunes"),1,IF(AND(B3345=B3344,C3345=C3344,E3345="lunes"),F3344+1,F3344)))</f>
        <v>10</v>
      </c>
      <c r="G3345" s="2"/>
    </row>
    <row r="3346" spans="1:7" x14ac:dyDescent="0.35">
      <c r="A3346" s="1">
        <v>45360</v>
      </c>
      <c r="B3346" t="s">
        <v>16</v>
      </c>
      <c r="C3346" t="s">
        <v>9</v>
      </c>
      <c r="D3346">
        <v>25</v>
      </c>
      <c r="E3346" s="2" t="s">
        <v>38</v>
      </c>
      <c r="F3346" s="2">
        <f>IF(AND(B3346&gt;B3345,C3346&lt;C3345,E3346="lunes"),1,IF(AND(B3346=B3345,C3346&gt;C3345,E3346="lunes"),1,IF(AND(B3346=B3345,C3346=C3345,E3346="lunes"),F3345+1,F3345)))</f>
        <v>10</v>
      </c>
      <c r="G3346" s="2"/>
    </row>
    <row r="3347" spans="1:7" x14ac:dyDescent="0.35">
      <c r="A3347" s="1">
        <v>45361</v>
      </c>
      <c r="B3347" t="s">
        <v>16</v>
      </c>
      <c r="C3347" t="s">
        <v>9</v>
      </c>
      <c r="D3347">
        <v>26</v>
      </c>
      <c r="E3347" s="2" t="s">
        <v>39</v>
      </c>
      <c r="F3347" s="2">
        <f>IF(AND(B3347&gt;B3346,C3347&lt;C3346,E3347="lunes"),1,IF(AND(B3347=B3346,C3347&gt;C3346,E3347="lunes"),1,IF(AND(B3347=B3346,C3347=C3346,E3347="lunes"),F3346+1,F3346)))</f>
        <v>10</v>
      </c>
      <c r="G3347" s="2"/>
    </row>
    <row r="3348" spans="1:7" x14ac:dyDescent="0.35">
      <c r="A3348" s="1">
        <v>45362</v>
      </c>
      <c r="B3348" t="s">
        <v>16</v>
      </c>
      <c r="C3348" t="s">
        <v>9</v>
      </c>
      <c r="D3348">
        <v>10</v>
      </c>
      <c r="E3348" s="2" t="s">
        <v>33</v>
      </c>
      <c r="F3348" s="2">
        <f>IF(AND(B3348&gt;B3347,C3348&lt;C3347,E3348="lunes"),1,IF(AND(B3348=B3347,C3348&gt;C3347,E3348="lunes"),1,IF(AND(B3348=B3347,C3348=C3347,E3348="lunes"),F3347+1,F3347)))</f>
        <v>11</v>
      </c>
      <c r="G3348" s="2"/>
    </row>
    <row r="3349" spans="1:7" x14ac:dyDescent="0.35">
      <c r="A3349" s="1">
        <v>45363</v>
      </c>
      <c r="B3349" t="s">
        <v>16</v>
      </c>
      <c r="C3349" t="s">
        <v>9</v>
      </c>
      <c r="D3349">
        <v>11</v>
      </c>
      <c r="E3349" s="2" t="s">
        <v>34</v>
      </c>
      <c r="F3349" s="2">
        <f>IF(AND(B3349&gt;B3348,C3349&lt;C3348,E3349="lunes"),1,IF(AND(B3349=B3348,C3349&gt;C3348,E3349="lunes"),1,IF(AND(B3349=B3348,C3349=C3348,E3349="lunes"),F3348+1,F3348)))</f>
        <v>11</v>
      </c>
      <c r="G3349" s="2"/>
    </row>
    <row r="3350" spans="1:7" x14ac:dyDescent="0.35">
      <c r="A3350" s="1">
        <v>45364</v>
      </c>
      <c r="B3350" t="s">
        <v>16</v>
      </c>
      <c r="C3350" t="s">
        <v>9</v>
      </c>
      <c r="D3350">
        <v>20</v>
      </c>
      <c r="E3350" s="2" t="s">
        <v>35</v>
      </c>
      <c r="F3350" s="2">
        <f>IF(AND(B3350&gt;B3349,C3350&lt;C3349,E3350="lunes"),1,IF(AND(B3350=B3349,C3350&gt;C3349,E3350="lunes"),1,IF(AND(B3350=B3349,C3350=C3349,E3350="lunes"),F3349+1,F3349)))</f>
        <v>11</v>
      </c>
      <c r="G3350" s="2"/>
    </row>
    <row r="3351" spans="1:7" x14ac:dyDescent="0.35">
      <c r="A3351" s="1">
        <v>45365</v>
      </c>
      <c r="B3351" t="s">
        <v>16</v>
      </c>
      <c r="C3351" t="s">
        <v>9</v>
      </c>
      <c r="D3351">
        <v>12</v>
      </c>
      <c r="E3351" s="2" t="s">
        <v>36</v>
      </c>
      <c r="F3351" s="2">
        <f>IF(AND(B3351&gt;B3350,C3351&lt;C3350,E3351="lunes"),1,IF(AND(B3351=B3350,C3351&gt;C3350,E3351="lunes"),1,IF(AND(B3351=B3350,C3351=C3350,E3351="lunes"),F3350+1,F3350)))</f>
        <v>11</v>
      </c>
      <c r="G3351" s="2"/>
    </row>
    <row r="3352" spans="1:7" x14ac:dyDescent="0.35">
      <c r="A3352" s="1">
        <v>45366</v>
      </c>
      <c r="B3352" t="s">
        <v>16</v>
      </c>
      <c r="C3352" t="s">
        <v>9</v>
      </c>
      <c r="D3352">
        <v>25</v>
      </c>
      <c r="E3352" s="2" t="s">
        <v>37</v>
      </c>
      <c r="F3352" s="2">
        <f>IF(AND(B3352&gt;B3351,C3352&lt;C3351,E3352="lunes"),1,IF(AND(B3352=B3351,C3352&gt;C3351,E3352="lunes"),1,IF(AND(B3352=B3351,C3352=C3351,E3352="lunes"),F3351+1,F3351)))</f>
        <v>11</v>
      </c>
      <c r="G3352" s="2"/>
    </row>
    <row r="3353" spans="1:7" x14ac:dyDescent="0.35">
      <c r="A3353" s="1">
        <v>45367</v>
      </c>
      <c r="B3353" t="s">
        <v>16</v>
      </c>
      <c r="C3353" t="s">
        <v>9</v>
      </c>
      <c r="D3353">
        <v>18</v>
      </c>
      <c r="E3353" s="2" t="s">
        <v>38</v>
      </c>
      <c r="F3353" s="2">
        <f>IF(AND(B3353&gt;B3352,C3353&lt;C3352,E3353="lunes"),1,IF(AND(B3353=B3352,C3353&gt;C3352,E3353="lunes"),1,IF(AND(B3353=B3352,C3353=C3352,E3353="lunes"),F3352+1,F3352)))</f>
        <v>11</v>
      </c>
      <c r="G3353" s="2"/>
    </row>
    <row r="3354" spans="1:7" x14ac:dyDescent="0.35">
      <c r="A3354" s="1">
        <v>45368</v>
      </c>
      <c r="B3354" t="s">
        <v>16</v>
      </c>
      <c r="C3354" t="s">
        <v>9</v>
      </c>
      <c r="D3354">
        <v>19</v>
      </c>
      <c r="E3354" s="2" t="s">
        <v>39</v>
      </c>
      <c r="F3354" s="2">
        <f>IF(AND(B3354&gt;B3353,C3354&lt;C3353,E3354="lunes"),1,IF(AND(B3354=B3353,C3354&gt;C3353,E3354="lunes"),1,IF(AND(B3354=B3353,C3354=C3353,E3354="lunes"),F3353+1,F3353)))</f>
        <v>11</v>
      </c>
      <c r="G3354" s="2"/>
    </row>
    <row r="3355" spans="1:7" x14ac:dyDescent="0.35">
      <c r="A3355" s="1">
        <v>45369</v>
      </c>
      <c r="B3355" t="s">
        <v>16</v>
      </c>
      <c r="C3355" t="s">
        <v>9</v>
      </c>
      <c r="D3355">
        <v>13</v>
      </c>
      <c r="E3355" s="2" t="s">
        <v>33</v>
      </c>
      <c r="F3355" s="2">
        <f>IF(AND(B3355&gt;B3354,C3355&lt;C3354,E3355="lunes"),1,IF(AND(B3355=B3354,C3355&gt;C3354,E3355="lunes"),1,IF(AND(B3355=B3354,C3355=C3354,E3355="lunes"),F3354+1,F3354)))</f>
        <v>12</v>
      </c>
      <c r="G3355" s="2"/>
    </row>
    <row r="3356" spans="1:7" x14ac:dyDescent="0.35">
      <c r="A3356" s="1">
        <v>45370</v>
      </c>
      <c r="B3356" t="s">
        <v>16</v>
      </c>
      <c r="C3356" t="s">
        <v>9</v>
      </c>
      <c r="D3356">
        <v>10</v>
      </c>
      <c r="E3356" s="2" t="s">
        <v>34</v>
      </c>
      <c r="F3356" s="2">
        <f>IF(AND(B3356&gt;B3355,C3356&lt;C3355,E3356="lunes"),1,IF(AND(B3356=B3355,C3356&gt;C3355,E3356="lunes"),1,IF(AND(B3356=B3355,C3356=C3355,E3356="lunes"),F3355+1,F3355)))</f>
        <v>12</v>
      </c>
      <c r="G3356" s="2"/>
    </row>
    <row r="3357" spans="1:7" x14ac:dyDescent="0.35">
      <c r="A3357" s="1">
        <v>45371</v>
      </c>
      <c r="B3357" t="s">
        <v>16</v>
      </c>
      <c r="C3357" t="s">
        <v>9</v>
      </c>
      <c r="D3357">
        <v>22</v>
      </c>
      <c r="E3357" s="2" t="s">
        <v>35</v>
      </c>
      <c r="F3357" s="2">
        <f>IF(AND(B3357&gt;B3356,C3357&lt;C3356,E3357="lunes"),1,IF(AND(B3357=B3356,C3357&gt;C3356,E3357="lunes"),1,IF(AND(B3357=B3356,C3357=C3356,E3357="lunes"),F3356+1,F3356)))</f>
        <v>12</v>
      </c>
      <c r="G3357" s="2"/>
    </row>
    <row r="3358" spans="1:7" x14ac:dyDescent="0.35">
      <c r="A3358" s="1">
        <v>45372</v>
      </c>
      <c r="B3358" t="s">
        <v>16</v>
      </c>
      <c r="C3358" t="s">
        <v>9</v>
      </c>
      <c r="D3358">
        <v>7</v>
      </c>
      <c r="E3358" s="2" t="s">
        <v>36</v>
      </c>
      <c r="F3358" s="2">
        <f>IF(AND(B3358&gt;B3357,C3358&lt;C3357,E3358="lunes"),1,IF(AND(B3358=B3357,C3358&gt;C3357,E3358="lunes"),1,IF(AND(B3358=B3357,C3358=C3357,E3358="lunes"),F3357+1,F3357)))</f>
        <v>12</v>
      </c>
      <c r="G3358" s="2"/>
    </row>
    <row r="3359" spans="1:7" x14ac:dyDescent="0.35">
      <c r="A3359" s="1">
        <v>45373</v>
      </c>
      <c r="B3359" t="s">
        <v>16</v>
      </c>
      <c r="C3359" t="s">
        <v>9</v>
      </c>
      <c r="D3359">
        <v>25</v>
      </c>
      <c r="E3359" s="2" t="s">
        <v>37</v>
      </c>
      <c r="F3359" s="2">
        <f>IF(AND(B3359&gt;B3358,C3359&lt;C3358,E3359="lunes"),1,IF(AND(B3359=B3358,C3359&gt;C3358,E3359="lunes"),1,IF(AND(B3359=B3358,C3359=C3358,E3359="lunes"),F3358+1,F3358)))</f>
        <v>12</v>
      </c>
      <c r="G3359" s="2"/>
    </row>
    <row r="3360" spans="1:7" x14ac:dyDescent="0.35">
      <c r="A3360" s="1">
        <v>45374</v>
      </c>
      <c r="B3360" t="s">
        <v>16</v>
      </c>
      <c r="C3360" t="s">
        <v>9</v>
      </c>
      <c r="D3360">
        <v>18</v>
      </c>
      <c r="E3360" s="2" t="s">
        <v>38</v>
      </c>
      <c r="F3360" s="2">
        <f>IF(AND(B3360&gt;B3359,C3360&lt;C3359,E3360="lunes"),1,IF(AND(B3360=B3359,C3360&gt;C3359,E3360="lunes"),1,IF(AND(B3360=B3359,C3360=C3359,E3360="lunes"),F3359+1,F3359)))</f>
        <v>12</v>
      </c>
      <c r="G3360" s="2"/>
    </row>
    <row r="3361" spans="1:7" x14ac:dyDescent="0.35">
      <c r="A3361" s="1">
        <v>45375</v>
      </c>
      <c r="B3361" t="s">
        <v>16</v>
      </c>
      <c r="C3361" t="s">
        <v>9</v>
      </c>
      <c r="D3361">
        <v>20</v>
      </c>
      <c r="E3361" s="2" t="s">
        <v>39</v>
      </c>
      <c r="F3361" s="2">
        <f>IF(AND(B3361&gt;B3360,C3361&lt;C3360,E3361="lunes"),1,IF(AND(B3361=B3360,C3361&gt;C3360,E3361="lunes"),1,IF(AND(B3361=B3360,C3361=C3360,E3361="lunes"),F3360+1,F3360)))</f>
        <v>12</v>
      </c>
      <c r="G3361" s="2"/>
    </row>
    <row r="3362" spans="1:7" x14ac:dyDescent="0.35">
      <c r="A3362" s="1">
        <v>45376</v>
      </c>
      <c r="B3362" t="s">
        <v>16</v>
      </c>
      <c r="C3362" t="s">
        <v>9</v>
      </c>
      <c r="D3362">
        <v>15</v>
      </c>
      <c r="E3362" s="2" t="s">
        <v>33</v>
      </c>
      <c r="F3362" s="2">
        <f>IF(AND(B3362&gt;B3361,C3362&lt;C3361,E3362="lunes"),1,IF(AND(B3362=B3361,C3362&gt;C3361,E3362="lunes"),1,IF(AND(B3362=B3361,C3362=C3361,E3362="lunes"),F3361+1,F3361)))</f>
        <v>13</v>
      </c>
      <c r="G3362" s="2"/>
    </row>
    <row r="3363" spans="1:7" x14ac:dyDescent="0.35">
      <c r="A3363" s="1">
        <v>45377</v>
      </c>
      <c r="B3363" t="s">
        <v>16</v>
      </c>
      <c r="C3363" t="s">
        <v>9</v>
      </c>
      <c r="D3363">
        <v>17</v>
      </c>
      <c r="E3363" s="2" t="s">
        <v>34</v>
      </c>
      <c r="F3363" s="2">
        <f>IF(AND(B3363&gt;B3362,C3363&lt;C3362,E3363="lunes"),1,IF(AND(B3363=B3362,C3363&gt;C3362,E3363="lunes"),1,IF(AND(B3363=B3362,C3363=C3362,E3363="lunes"),F3362+1,F3362)))</f>
        <v>13</v>
      </c>
      <c r="G3363" s="2"/>
    </row>
    <row r="3364" spans="1:7" x14ac:dyDescent="0.35">
      <c r="A3364" s="1">
        <v>45378</v>
      </c>
      <c r="B3364" t="s">
        <v>16</v>
      </c>
      <c r="C3364" t="s">
        <v>9</v>
      </c>
      <c r="D3364">
        <v>10</v>
      </c>
      <c r="E3364" s="2" t="s">
        <v>35</v>
      </c>
      <c r="F3364" s="2">
        <f>IF(AND(B3364&gt;B3363,C3364&lt;C3363,E3364="lunes"),1,IF(AND(B3364=B3363,C3364&gt;C3363,E3364="lunes"),1,IF(AND(B3364=B3363,C3364=C3363,E3364="lunes"),F3363+1,F3363)))</f>
        <v>13</v>
      </c>
      <c r="G3364" s="2"/>
    </row>
    <row r="3365" spans="1:7" x14ac:dyDescent="0.35">
      <c r="A3365" s="1">
        <v>45379</v>
      </c>
      <c r="B3365" t="s">
        <v>16</v>
      </c>
      <c r="C3365" t="s">
        <v>9</v>
      </c>
      <c r="D3365">
        <v>15</v>
      </c>
      <c r="E3365" s="2" t="s">
        <v>36</v>
      </c>
      <c r="F3365" s="2">
        <f>IF(AND(B3365&gt;B3364,C3365&lt;C3364,E3365="lunes"),1,IF(AND(B3365=B3364,C3365&gt;C3364,E3365="lunes"),1,IF(AND(B3365=B3364,C3365=C3364,E3365="lunes"),F3364+1,F3364)))</f>
        <v>13</v>
      </c>
      <c r="G3365" s="2"/>
    </row>
    <row r="3366" spans="1:7" x14ac:dyDescent="0.35">
      <c r="A3366" s="1">
        <v>45380</v>
      </c>
      <c r="B3366" t="s">
        <v>16</v>
      </c>
      <c r="C3366" t="s">
        <v>9</v>
      </c>
      <c r="D3366">
        <v>24</v>
      </c>
      <c r="E3366" s="2" t="s">
        <v>37</v>
      </c>
      <c r="F3366" s="2">
        <f>IF(AND(B3366&gt;B3365,C3366&lt;C3365,E3366="lunes"),1,IF(AND(B3366=B3365,C3366&gt;C3365,E3366="lunes"),1,IF(AND(B3366=B3365,C3366=C3365,E3366="lunes"),F3365+1,F3365)))</f>
        <v>13</v>
      </c>
      <c r="G3366" s="2"/>
    </row>
    <row r="3367" spans="1:7" x14ac:dyDescent="0.35">
      <c r="A3367" s="1">
        <v>45381</v>
      </c>
      <c r="B3367" t="s">
        <v>16</v>
      </c>
      <c r="C3367" t="s">
        <v>9</v>
      </c>
      <c r="D3367">
        <v>29</v>
      </c>
      <c r="E3367" s="2" t="s">
        <v>38</v>
      </c>
      <c r="F3367" s="2">
        <f>IF(AND(B3367&gt;B3366,C3367&lt;C3366,E3367="lunes"),1,IF(AND(B3367=B3366,C3367&gt;C3366,E3367="lunes"),1,IF(AND(B3367=B3366,C3367=C3366,E3367="lunes"),F3366+1,F3366)))</f>
        <v>13</v>
      </c>
      <c r="G3367" s="2"/>
    </row>
    <row r="3368" spans="1:7" x14ac:dyDescent="0.35">
      <c r="A3368" s="1">
        <v>45382</v>
      </c>
      <c r="B3368" t="s">
        <v>16</v>
      </c>
      <c r="C3368" t="s">
        <v>9</v>
      </c>
      <c r="D3368">
        <v>27</v>
      </c>
      <c r="E3368" s="2" t="s">
        <v>39</v>
      </c>
      <c r="F3368" s="2">
        <f>IF(AND(B3368&gt;B3367,C3368&lt;C3367,E3368="lunes"),1,IF(AND(B3368=B3367,C3368&gt;C3367,E3368="lunes"),1,IF(AND(B3368=B3367,C3368=C3367,E3368="lunes"),F3367+1,F3367)))</f>
        <v>13</v>
      </c>
      <c r="G3368" s="2"/>
    </row>
    <row r="3369" spans="1:7" x14ac:dyDescent="0.35">
      <c r="A3369" s="1">
        <v>45292</v>
      </c>
      <c r="B3369" t="s">
        <v>16</v>
      </c>
      <c r="C3369" t="s">
        <v>10</v>
      </c>
      <c r="D3369">
        <v>15</v>
      </c>
      <c r="E3369" s="2" t="s">
        <v>33</v>
      </c>
      <c r="F3369" s="2">
        <f>IF(AND(B3369&gt;B3368,C3369&lt;C3368,E3369="lunes"),1,IF(AND(B3369=B3368,C3369&gt;C3368,E3369="lunes"),1,IF(AND(B3369=B3368,C3369=C3368,E3369="lunes"),F3368+1,F3368)))</f>
        <v>1</v>
      </c>
      <c r="G3369" s="2"/>
    </row>
    <row r="3370" spans="1:7" x14ac:dyDescent="0.35">
      <c r="A3370" s="1">
        <v>45293</v>
      </c>
      <c r="B3370" t="s">
        <v>16</v>
      </c>
      <c r="C3370" t="s">
        <v>10</v>
      </c>
      <c r="D3370">
        <v>11</v>
      </c>
      <c r="E3370" s="2" t="s">
        <v>34</v>
      </c>
      <c r="F3370" s="2">
        <f>IF(AND(B3370&gt;B3369,C3370&lt;C3369,E3370="lunes"),1,IF(AND(B3370=B3369,C3370&gt;C3369,E3370="lunes"),1,IF(AND(B3370=B3369,C3370=C3369,E3370="lunes"),F3369+1,F3369)))</f>
        <v>1</v>
      </c>
      <c r="G3370" s="2"/>
    </row>
    <row r="3371" spans="1:7" x14ac:dyDescent="0.35">
      <c r="A3371" s="1">
        <v>45294</v>
      </c>
      <c r="B3371" t="s">
        <v>16</v>
      </c>
      <c r="C3371" t="s">
        <v>10</v>
      </c>
      <c r="D3371">
        <v>7</v>
      </c>
      <c r="E3371" s="2" t="s">
        <v>35</v>
      </c>
      <c r="F3371" s="2">
        <f>IF(AND(B3371&gt;B3370,C3371&lt;C3370,E3371="lunes"),1,IF(AND(B3371=B3370,C3371&gt;C3370,E3371="lunes"),1,IF(AND(B3371=B3370,C3371=C3370,E3371="lunes"),F3370+1,F3370)))</f>
        <v>1</v>
      </c>
      <c r="G3371" s="2"/>
    </row>
    <row r="3372" spans="1:7" x14ac:dyDescent="0.35">
      <c r="A3372" s="1">
        <v>45295</v>
      </c>
      <c r="B3372" t="s">
        <v>16</v>
      </c>
      <c r="C3372" t="s">
        <v>10</v>
      </c>
      <c r="D3372">
        <v>13</v>
      </c>
      <c r="E3372" s="2" t="s">
        <v>36</v>
      </c>
      <c r="F3372" s="2">
        <f>IF(AND(B3372&gt;B3371,C3372&lt;C3371,E3372="lunes"),1,IF(AND(B3372=B3371,C3372&gt;C3371,E3372="lunes"),1,IF(AND(B3372=B3371,C3372=C3371,E3372="lunes"),F3371+1,F3371)))</f>
        <v>1</v>
      </c>
      <c r="G3372" s="2"/>
    </row>
    <row r="3373" spans="1:7" x14ac:dyDescent="0.35">
      <c r="A3373" s="1">
        <v>45296</v>
      </c>
      <c r="B3373" t="s">
        <v>16</v>
      </c>
      <c r="C3373" t="s">
        <v>10</v>
      </c>
      <c r="D3373">
        <v>18</v>
      </c>
      <c r="E3373" s="2" t="s">
        <v>37</v>
      </c>
      <c r="F3373" s="2">
        <f>IF(AND(B3373&gt;B3372,C3373&lt;C3372,E3373="lunes"),1,IF(AND(B3373=B3372,C3373&gt;C3372,E3373="lunes"),1,IF(AND(B3373=B3372,C3373=C3372,E3373="lunes"),F3372+1,F3372)))</f>
        <v>1</v>
      </c>
      <c r="G3373" s="2"/>
    </row>
    <row r="3374" spans="1:7" x14ac:dyDescent="0.35">
      <c r="A3374" s="1">
        <v>45297</v>
      </c>
      <c r="B3374" t="s">
        <v>16</v>
      </c>
      <c r="C3374" t="s">
        <v>10</v>
      </c>
      <c r="D3374">
        <v>17</v>
      </c>
      <c r="E3374" s="2" t="s">
        <v>38</v>
      </c>
      <c r="F3374" s="2">
        <f>IF(AND(B3374&gt;B3373,C3374&lt;C3373,E3374="lunes"),1,IF(AND(B3374=B3373,C3374&gt;C3373,E3374="lunes"),1,IF(AND(B3374=B3373,C3374=C3373,E3374="lunes"),F3373+1,F3373)))</f>
        <v>1</v>
      </c>
      <c r="G3374" s="2"/>
    </row>
    <row r="3375" spans="1:7" x14ac:dyDescent="0.35">
      <c r="A3375" s="1">
        <v>45298</v>
      </c>
      <c r="B3375" t="s">
        <v>16</v>
      </c>
      <c r="C3375" t="s">
        <v>10</v>
      </c>
      <c r="D3375">
        <v>15</v>
      </c>
      <c r="E3375" s="2" t="s">
        <v>39</v>
      </c>
      <c r="F3375" s="2">
        <f>IF(AND(B3375&gt;B3374,C3375&lt;C3374,E3375="lunes"),1,IF(AND(B3375=B3374,C3375&gt;C3374,E3375="lunes"),1,IF(AND(B3375=B3374,C3375=C3374,E3375="lunes"),F3374+1,F3374)))</f>
        <v>1</v>
      </c>
      <c r="G3375" s="2"/>
    </row>
    <row r="3376" spans="1:7" x14ac:dyDescent="0.35">
      <c r="A3376" s="1">
        <v>45299</v>
      </c>
      <c r="B3376" t="s">
        <v>16</v>
      </c>
      <c r="C3376" t="s">
        <v>10</v>
      </c>
      <c r="D3376">
        <v>14</v>
      </c>
      <c r="E3376" s="2" t="s">
        <v>33</v>
      </c>
      <c r="F3376" s="2">
        <f>IF(AND(B3376&gt;B3375,C3376&lt;C3375,E3376="lunes"),1,IF(AND(B3376=B3375,C3376&gt;C3375,E3376="lunes"),1,IF(AND(B3376=B3375,C3376=C3375,E3376="lunes"),F3375+1,F3375)))</f>
        <v>2</v>
      </c>
      <c r="G3376" s="2"/>
    </row>
    <row r="3377" spans="1:7" x14ac:dyDescent="0.35">
      <c r="A3377" s="1">
        <v>45300</v>
      </c>
      <c r="B3377" t="s">
        <v>16</v>
      </c>
      <c r="C3377" t="s">
        <v>10</v>
      </c>
      <c r="D3377">
        <v>13</v>
      </c>
      <c r="E3377" s="2" t="s">
        <v>34</v>
      </c>
      <c r="F3377" s="2">
        <f>IF(AND(B3377&gt;B3376,C3377&lt;C3376,E3377="lunes"),1,IF(AND(B3377=B3376,C3377&gt;C3376,E3377="lunes"),1,IF(AND(B3377=B3376,C3377=C3376,E3377="lunes"),F3376+1,F3376)))</f>
        <v>2</v>
      </c>
      <c r="G3377" s="2"/>
    </row>
    <row r="3378" spans="1:7" x14ac:dyDescent="0.35">
      <c r="A3378" s="1">
        <v>45301</v>
      </c>
      <c r="B3378" t="s">
        <v>16</v>
      </c>
      <c r="C3378" t="s">
        <v>10</v>
      </c>
      <c r="D3378">
        <v>10</v>
      </c>
      <c r="E3378" s="2" t="s">
        <v>35</v>
      </c>
      <c r="F3378" s="2">
        <f>IF(AND(B3378&gt;B3377,C3378&lt;C3377,E3378="lunes"),1,IF(AND(B3378=B3377,C3378&gt;C3377,E3378="lunes"),1,IF(AND(B3378=B3377,C3378=C3377,E3378="lunes"),F3377+1,F3377)))</f>
        <v>2</v>
      </c>
      <c r="G3378" s="2"/>
    </row>
    <row r="3379" spans="1:7" x14ac:dyDescent="0.35">
      <c r="A3379" s="1">
        <v>45302</v>
      </c>
      <c r="B3379" t="s">
        <v>16</v>
      </c>
      <c r="C3379" t="s">
        <v>10</v>
      </c>
      <c r="D3379">
        <v>4</v>
      </c>
      <c r="E3379" s="2" t="s">
        <v>36</v>
      </c>
      <c r="F3379" s="2">
        <f>IF(AND(B3379&gt;B3378,C3379&lt;C3378,E3379="lunes"),1,IF(AND(B3379=B3378,C3379&gt;C3378,E3379="lunes"),1,IF(AND(B3379=B3378,C3379=C3378,E3379="lunes"),F3378+1,F3378)))</f>
        <v>2</v>
      </c>
      <c r="G3379" s="2"/>
    </row>
    <row r="3380" spans="1:7" x14ac:dyDescent="0.35">
      <c r="A3380" s="1">
        <v>45303</v>
      </c>
      <c r="B3380" t="s">
        <v>16</v>
      </c>
      <c r="C3380" t="s">
        <v>10</v>
      </c>
      <c r="D3380">
        <v>23</v>
      </c>
      <c r="E3380" s="2" t="s">
        <v>37</v>
      </c>
      <c r="F3380" s="2">
        <f>IF(AND(B3380&gt;B3379,C3380&lt;C3379,E3380="lunes"),1,IF(AND(B3380=B3379,C3380&gt;C3379,E3380="lunes"),1,IF(AND(B3380=B3379,C3380=C3379,E3380="lunes"),F3379+1,F3379)))</f>
        <v>2</v>
      </c>
      <c r="G3380" s="2"/>
    </row>
    <row r="3381" spans="1:7" x14ac:dyDescent="0.35">
      <c r="A3381" s="1">
        <v>45304</v>
      </c>
      <c r="B3381" t="s">
        <v>16</v>
      </c>
      <c r="C3381" t="s">
        <v>10</v>
      </c>
      <c r="D3381">
        <v>19</v>
      </c>
      <c r="E3381" s="2" t="s">
        <v>38</v>
      </c>
      <c r="F3381" s="2">
        <f>IF(AND(B3381&gt;B3380,C3381&lt;C3380,E3381="lunes"),1,IF(AND(B3381=B3380,C3381&gt;C3380,E3381="lunes"),1,IF(AND(B3381=B3380,C3381=C3380,E3381="lunes"),F3380+1,F3380)))</f>
        <v>2</v>
      </c>
      <c r="G3381" s="2"/>
    </row>
    <row r="3382" spans="1:7" x14ac:dyDescent="0.35">
      <c r="A3382" s="1">
        <v>45305</v>
      </c>
      <c r="B3382" t="s">
        <v>16</v>
      </c>
      <c r="C3382" t="s">
        <v>10</v>
      </c>
      <c r="D3382">
        <v>14</v>
      </c>
      <c r="E3382" s="2" t="s">
        <v>39</v>
      </c>
      <c r="F3382" s="2">
        <f>IF(AND(B3382&gt;B3381,C3382&lt;C3381,E3382="lunes"),1,IF(AND(B3382=B3381,C3382&gt;C3381,E3382="lunes"),1,IF(AND(B3382=B3381,C3382=C3381,E3382="lunes"),F3381+1,F3381)))</f>
        <v>2</v>
      </c>
      <c r="G3382" s="2"/>
    </row>
    <row r="3383" spans="1:7" x14ac:dyDescent="0.35">
      <c r="A3383" s="1">
        <v>45306</v>
      </c>
      <c r="B3383" t="s">
        <v>16</v>
      </c>
      <c r="C3383" t="s">
        <v>10</v>
      </c>
      <c r="D3383">
        <v>15</v>
      </c>
      <c r="E3383" s="2" t="s">
        <v>33</v>
      </c>
      <c r="F3383" s="2">
        <f>IF(AND(B3383&gt;B3382,C3383&lt;C3382,E3383="lunes"),1,IF(AND(B3383=B3382,C3383&gt;C3382,E3383="lunes"),1,IF(AND(B3383=B3382,C3383=C3382,E3383="lunes"),F3382+1,F3382)))</f>
        <v>3</v>
      </c>
      <c r="G3383" s="2"/>
    </row>
    <row r="3384" spans="1:7" x14ac:dyDescent="0.35">
      <c r="A3384" s="1">
        <v>45307</v>
      </c>
      <c r="B3384" t="s">
        <v>16</v>
      </c>
      <c r="C3384" t="s">
        <v>10</v>
      </c>
      <c r="D3384">
        <v>12</v>
      </c>
      <c r="E3384" s="2" t="s">
        <v>34</v>
      </c>
      <c r="F3384" s="2">
        <f>IF(AND(B3384&gt;B3383,C3384&lt;C3383,E3384="lunes"),1,IF(AND(B3384=B3383,C3384&gt;C3383,E3384="lunes"),1,IF(AND(B3384=B3383,C3384=C3383,E3384="lunes"),F3383+1,F3383)))</f>
        <v>3</v>
      </c>
      <c r="G3384" s="2"/>
    </row>
    <row r="3385" spans="1:7" x14ac:dyDescent="0.35">
      <c r="A3385" s="1">
        <v>45308</v>
      </c>
      <c r="B3385" t="s">
        <v>16</v>
      </c>
      <c r="C3385" t="s">
        <v>10</v>
      </c>
      <c r="D3385">
        <v>15</v>
      </c>
      <c r="E3385" s="2" t="s">
        <v>35</v>
      </c>
      <c r="F3385" s="2">
        <f>IF(AND(B3385&gt;B3384,C3385&lt;C3384,E3385="lunes"),1,IF(AND(B3385=B3384,C3385&gt;C3384,E3385="lunes"),1,IF(AND(B3385=B3384,C3385=C3384,E3385="lunes"),F3384+1,F3384)))</f>
        <v>3</v>
      </c>
      <c r="G3385" s="2"/>
    </row>
    <row r="3386" spans="1:7" x14ac:dyDescent="0.35">
      <c r="A3386" s="1">
        <v>45309</v>
      </c>
      <c r="B3386" t="s">
        <v>16</v>
      </c>
      <c r="C3386" t="s">
        <v>10</v>
      </c>
      <c r="D3386">
        <v>17</v>
      </c>
      <c r="E3386" s="2" t="s">
        <v>36</v>
      </c>
      <c r="F3386" s="2">
        <f>IF(AND(B3386&gt;B3385,C3386&lt;C3385,E3386="lunes"),1,IF(AND(B3386=B3385,C3386&gt;C3385,E3386="lunes"),1,IF(AND(B3386=B3385,C3386=C3385,E3386="lunes"),F3385+1,F3385)))</f>
        <v>3</v>
      </c>
      <c r="G3386" s="2"/>
    </row>
    <row r="3387" spans="1:7" x14ac:dyDescent="0.35">
      <c r="A3387" s="1">
        <v>45310</v>
      </c>
      <c r="B3387" t="s">
        <v>16</v>
      </c>
      <c r="C3387" t="s">
        <v>10</v>
      </c>
      <c r="D3387">
        <v>15</v>
      </c>
      <c r="E3387" s="2" t="s">
        <v>37</v>
      </c>
      <c r="F3387" s="2">
        <f>IF(AND(B3387&gt;B3386,C3387&lt;C3386,E3387="lunes"),1,IF(AND(B3387=B3386,C3387&gt;C3386,E3387="lunes"),1,IF(AND(B3387=B3386,C3387=C3386,E3387="lunes"),F3386+1,F3386)))</f>
        <v>3</v>
      </c>
      <c r="G3387" s="2"/>
    </row>
    <row r="3388" spans="1:7" x14ac:dyDescent="0.35">
      <c r="A3388" s="1">
        <v>45311</v>
      </c>
      <c r="B3388" t="s">
        <v>16</v>
      </c>
      <c r="C3388" t="s">
        <v>10</v>
      </c>
      <c r="D3388">
        <v>12</v>
      </c>
      <c r="E3388" s="2" t="s">
        <v>38</v>
      </c>
      <c r="F3388" s="2">
        <f>IF(AND(B3388&gt;B3387,C3388&lt;C3387,E3388="lunes"),1,IF(AND(B3388=B3387,C3388&gt;C3387,E3388="lunes"),1,IF(AND(B3388=B3387,C3388=C3387,E3388="lunes"),F3387+1,F3387)))</f>
        <v>3</v>
      </c>
      <c r="G3388" s="2"/>
    </row>
    <row r="3389" spans="1:7" x14ac:dyDescent="0.35">
      <c r="A3389" s="1">
        <v>45312</v>
      </c>
      <c r="B3389" t="s">
        <v>16</v>
      </c>
      <c r="C3389" t="s">
        <v>10</v>
      </c>
      <c r="D3389">
        <v>21</v>
      </c>
      <c r="E3389" s="2" t="s">
        <v>39</v>
      </c>
      <c r="F3389" s="2">
        <f>IF(AND(B3389&gt;B3388,C3389&lt;C3388,E3389="lunes"),1,IF(AND(B3389=B3388,C3389&gt;C3388,E3389="lunes"),1,IF(AND(B3389=B3388,C3389=C3388,E3389="lunes"),F3388+1,F3388)))</f>
        <v>3</v>
      </c>
      <c r="G3389" s="2"/>
    </row>
    <row r="3390" spans="1:7" x14ac:dyDescent="0.35">
      <c r="A3390" s="1">
        <v>45313</v>
      </c>
      <c r="B3390" t="s">
        <v>16</v>
      </c>
      <c r="C3390" t="s">
        <v>10</v>
      </c>
      <c r="D3390">
        <v>16</v>
      </c>
      <c r="E3390" s="2" t="s">
        <v>33</v>
      </c>
      <c r="F3390" s="2">
        <f>IF(AND(B3390&gt;B3389,C3390&lt;C3389,E3390="lunes"),1,IF(AND(B3390=B3389,C3390&gt;C3389,E3390="lunes"),1,IF(AND(B3390=B3389,C3390=C3389,E3390="lunes"),F3389+1,F3389)))</f>
        <v>4</v>
      </c>
      <c r="G3390" s="2"/>
    </row>
    <row r="3391" spans="1:7" x14ac:dyDescent="0.35">
      <c r="A3391" s="1">
        <v>45314</v>
      </c>
      <c r="B3391" t="s">
        <v>16</v>
      </c>
      <c r="C3391" t="s">
        <v>10</v>
      </c>
      <c r="D3391">
        <v>13</v>
      </c>
      <c r="E3391" s="2" t="s">
        <v>34</v>
      </c>
      <c r="F3391" s="2">
        <f>IF(AND(B3391&gt;B3390,C3391&lt;C3390,E3391="lunes"),1,IF(AND(B3391=B3390,C3391&gt;C3390,E3391="lunes"),1,IF(AND(B3391=B3390,C3391=C3390,E3391="lunes"),F3390+1,F3390)))</f>
        <v>4</v>
      </c>
      <c r="G3391" s="2"/>
    </row>
    <row r="3392" spans="1:7" x14ac:dyDescent="0.35">
      <c r="A3392" s="1">
        <v>45315</v>
      </c>
      <c r="B3392" t="s">
        <v>16</v>
      </c>
      <c r="C3392" t="s">
        <v>10</v>
      </c>
      <c r="D3392">
        <v>24</v>
      </c>
      <c r="E3392" s="2" t="s">
        <v>35</v>
      </c>
      <c r="F3392" s="2">
        <f>IF(AND(B3392&gt;B3391,C3392&lt;C3391,E3392="lunes"),1,IF(AND(B3392=B3391,C3392&gt;C3391,E3392="lunes"),1,IF(AND(B3392=B3391,C3392=C3391,E3392="lunes"),F3391+1,F3391)))</f>
        <v>4</v>
      </c>
      <c r="G3392" s="2"/>
    </row>
    <row r="3393" spans="1:7" x14ac:dyDescent="0.35">
      <c r="A3393" s="1">
        <v>45316</v>
      </c>
      <c r="B3393" t="s">
        <v>16</v>
      </c>
      <c r="C3393" t="s">
        <v>10</v>
      </c>
      <c r="D3393">
        <v>22</v>
      </c>
      <c r="E3393" s="2" t="s">
        <v>36</v>
      </c>
      <c r="F3393" s="2">
        <f>IF(AND(B3393&gt;B3392,C3393&lt;C3392,E3393="lunes"),1,IF(AND(B3393=B3392,C3393&gt;C3392,E3393="lunes"),1,IF(AND(B3393=B3392,C3393=C3392,E3393="lunes"),F3392+1,F3392)))</f>
        <v>4</v>
      </c>
      <c r="G3393" s="2"/>
    </row>
    <row r="3394" spans="1:7" x14ac:dyDescent="0.35">
      <c r="A3394" s="1">
        <v>45317</v>
      </c>
      <c r="B3394" t="s">
        <v>16</v>
      </c>
      <c r="C3394" t="s">
        <v>10</v>
      </c>
      <c r="D3394">
        <v>15</v>
      </c>
      <c r="E3394" s="2" t="s">
        <v>37</v>
      </c>
      <c r="F3394" s="2">
        <f>IF(AND(B3394&gt;B3393,C3394&lt;C3393,E3394="lunes"),1,IF(AND(B3394=B3393,C3394&gt;C3393,E3394="lunes"),1,IF(AND(B3394=B3393,C3394=C3393,E3394="lunes"),F3393+1,F3393)))</f>
        <v>4</v>
      </c>
      <c r="G3394" s="2"/>
    </row>
    <row r="3395" spans="1:7" x14ac:dyDescent="0.35">
      <c r="A3395" s="1">
        <v>45318</v>
      </c>
      <c r="B3395" t="s">
        <v>16</v>
      </c>
      <c r="C3395" t="s">
        <v>10</v>
      </c>
      <c r="D3395">
        <v>25</v>
      </c>
      <c r="E3395" s="2" t="s">
        <v>38</v>
      </c>
      <c r="F3395" s="2">
        <f>IF(AND(B3395&gt;B3394,C3395&lt;C3394,E3395="lunes"),1,IF(AND(B3395=B3394,C3395&gt;C3394,E3395="lunes"),1,IF(AND(B3395=B3394,C3395=C3394,E3395="lunes"),F3394+1,F3394)))</f>
        <v>4</v>
      </c>
      <c r="G3395" s="2"/>
    </row>
    <row r="3396" spans="1:7" x14ac:dyDescent="0.35">
      <c r="A3396" s="1">
        <v>45319</v>
      </c>
      <c r="B3396" t="s">
        <v>16</v>
      </c>
      <c r="C3396" t="s">
        <v>10</v>
      </c>
      <c r="D3396">
        <v>22</v>
      </c>
      <c r="E3396" s="2" t="s">
        <v>39</v>
      </c>
      <c r="F3396" s="2">
        <f>IF(AND(B3396&gt;B3395,C3396&lt;C3395,E3396="lunes"),1,IF(AND(B3396=B3395,C3396&gt;C3395,E3396="lunes"),1,IF(AND(B3396=B3395,C3396=C3395,E3396="lunes"),F3395+1,F3395)))</f>
        <v>4</v>
      </c>
      <c r="G3396" s="2"/>
    </row>
    <row r="3397" spans="1:7" x14ac:dyDescent="0.35">
      <c r="A3397" s="1">
        <v>45320</v>
      </c>
      <c r="B3397" t="s">
        <v>16</v>
      </c>
      <c r="C3397" t="s">
        <v>10</v>
      </c>
      <c r="D3397">
        <v>15</v>
      </c>
      <c r="E3397" s="2" t="s">
        <v>33</v>
      </c>
      <c r="F3397" s="2">
        <f>IF(AND(B3397&gt;B3396,C3397&lt;C3396,E3397="lunes"),1,IF(AND(B3397=B3396,C3397&gt;C3396,E3397="lunes"),1,IF(AND(B3397=B3396,C3397=C3396,E3397="lunes"),F3396+1,F3396)))</f>
        <v>5</v>
      </c>
      <c r="G3397" s="2"/>
    </row>
    <row r="3398" spans="1:7" x14ac:dyDescent="0.35">
      <c r="A3398" s="1">
        <v>45321</v>
      </c>
      <c r="B3398" t="s">
        <v>16</v>
      </c>
      <c r="C3398" t="s">
        <v>10</v>
      </c>
      <c r="D3398">
        <v>20</v>
      </c>
      <c r="E3398" s="2" t="s">
        <v>34</v>
      </c>
      <c r="F3398" s="2">
        <f>IF(AND(B3398&gt;B3397,C3398&lt;C3397,E3398="lunes"),1,IF(AND(B3398=B3397,C3398&gt;C3397,E3398="lunes"),1,IF(AND(B3398=B3397,C3398=C3397,E3398="lunes"),F3397+1,F3397)))</f>
        <v>5</v>
      </c>
      <c r="G3398" s="2"/>
    </row>
    <row r="3399" spans="1:7" x14ac:dyDescent="0.35">
      <c r="A3399" s="1">
        <v>45322</v>
      </c>
      <c r="B3399" t="s">
        <v>16</v>
      </c>
      <c r="C3399" t="s">
        <v>10</v>
      </c>
      <c r="D3399">
        <v>17</v>
      </c>
      <c r="E3399" s="2" t="s">
        <v>35</v>
      </c>
      <c r="F3399" s="2">
        <f>IF(AND(B3399&gt;B3398,C3399&lt;C3398,E3399="lunes"),1,IF(AND(B3399=B3398,C3399&gt;C3398,E3399="lunes"),1,IF(AND(B3399=B3398,C3399=C3398,E3399="lunes"),F3398+1,F3398)))</f>
        <v>5</v>
      </c>
      <c r="G3399" s="2"/>
    </row>
    <row r="3400" spans="1:7" x14ac:dyDescent="0.35">
      <c r="A3400" s="1">
        <v>45323</v>
      </c>
      <c r="B3400" t="s">
        <v>16</v>
      </c>
      <c r="C3400" t="s">
        <v>10</v>
      </c>
      <c r="D3400">
        <v>10</v>
      </c>
      <c r="E3400" s="2" t="s">
        <v>36</v>
      </c>
      <c r="F3400" s="2">
        <f>IF(AND(B3400&gt;B3399,C3400&lt;C3399,E3400="lunes"),1,IF(AND(B3400=B3399,C3400&gt;C3399,E3400="lunes"),1,IF(AND(B3400=B3399,C3400=C3399,E3400="lunes"),F3399+1,F3399)))</f>
        <v>5</v>
      </c>
      <c r="G3400" s="2"/>
    </row>
    <row r="3401" spans="1:7" x14ac:dyDescent="0.35">
      <c r="A3401" s="1">
        <v>45324</v>
      </c>
      <c r="B3401" t="s">
        <v>16</v>
      </c>
      <c r="C3401" t="s">
        <v>10</v>
      </c>
      <c r="D3401">
        <v>20</v>
      </c>
      <c r="E3401" s="2" t="s">
        <v>37</v>
      </c>
      <c r="F3401" s="2">
        <f>IF(AND(B3401&gt;B3400,C3401&lt;C3400,E3401="lunes"),1,IF(AND(B3401=B3400,C3401&gt;C3400,E3401="lunes"),1,IF(AND(B3401=B3400,C3401=C3400,E3401="lunes"),F3400+1,F3400)))</f>
        <v>5</v>
      </c>
      <c r="G3401" s="2"/>
    </row>
    <row r="3402" spans="1:7" x14ac:dyDescent="0.35">
      <c r="A3402" s="1">
        <v>45325</v>
      </c>
      <c r="B3402" t="s">
        <v>16</v>
      </c>
      <c r="C3402" t="s">
        <v>10</v>
      </c>
      <c r="D3402">
        <v>28</v>
      </c>
      <c r="E3402" s="2" t="s">
        <v>38</v>
      </c>
      <c r="F3402" s="2">
        <f>IF(AND(B3402&gt;B3401,C3402&lt;C3401,E3402="lunes"),1,IF(AND(B3402=B3401,C3402&gt;C3401,E3402="lunes"),1,IF(AND(B3402=B3401,C3402=C3401,E3402="lunes"),F3401+1,F3401)))</f>
        <v>5</v>
      </c>
      <c r="G3402" s="2"/>
    </row>
    <row r="3403" spans="1:7" x14ac:dyDescent="0.35">
      <c r="A3403" s="1">
        <v>45326</v>
      </c>
      <c r="B3403" t="s">
        <v>16</v>
      </c>
      <c r="C3403" t="s">
        <v>10</v>
      </c>
      <c r="D3403">
        <v>14</v>
      </c>
      <c r="E3403" s="2" t="s">
        <v>39</v>
      </c>
      <c r="F3403" s="2">
        <f>IF(AND(B3403&gt;B3402,C3403&lt;C3402,E3403="lunes"),1,IF(AND(B3403=B3402,C3403&gt;C3402,E3403="lunes"),1,IF(AND(B3403=B3402,C3403=C3402,E3403="lunes"),F3402+1,F3402)))</f>
        <v>5</v>
      </c>
      <c r="G3403" s="2"/>
    </row>
    <row r="3404" spans="1:7" x14ac:dyDescent="0.35">
      <c r="A3404" s="1">
        <v>45327</v>
      </c>
      <c r="B3404" t="s">
        <v>16</v>
      </c>
      <c r="C3404" t="s">
        <v>10</v>
      </c>
      <c r="D3404">
        <v>18</v>
      </c>
      <c r="E3404" s="2" t="s">
        <v>33</v>
      </c>
      <c r="F3404" s="2">
        <f>IF(AND(B3404&gt;B3403,C3404&lt;C3403,E3404="lunes"),1,IF(AND(B3404=B3403,C3404&gt;C3403,E3404="lunes"),1,IF(AND(B3404=B3403,C3404=C3403,E3404="lunes"),F3403+1,F3403)))</f>
        <v>6</v>
      </c>
      <c r="G3404" s="2"/>
    </row>
    <row r="3405" spans="1:7" x14ac:dyDescent="0.35">
      <c r="A3405" s="1">
        <v>45328</v>
      </c>
      <c r="B3405" t="s">
        <v>16</v>
      </c>
      <c r="C3405" t="s">
        <v>10</v>
      </c>
      <c r="D3405">
        <v>15</v>
      </c>
      <c r="E3405" s="2" t="s">
        <v>34</v>
      </c>
      <c r="F3405" s="2">
        <f>IF(AND(B3405&gt;B3404,C3405&lt;C3404,E3405="lunes"),1,IF(AND(B3405=B3404,C3405&gt;C3404,E3405="lunes"),1,IF(AND(B3405=B3404,C3405=C3404,E3405="lunes"),F3404+1,F3404)))</f>
        <v>6</v>
      </c>
      <c r="G3405" s="2"/>
    </row>
    <row r="3406" spans="1:7" x14ac:dyDescent="0.35">
      <c r="A3406" s="1">
        <v>45329</v>
      </c>
      <c r="B3406" t="s">
        <v>16</v>
      </c>
      <c r="C3406" t="s">
        <v>10</v>
      </c>
      <c r="D3406">
        <v>18</v>
      </c>
      <c r="E3406" s="2" t="s">
        <v>35</v>
      </c>
      <c r="F3406" s="2">
        <f>IF(AND(B3406&gt;B3405,C3406&lt;C3405,E3406="lunes"),1,IF(AND(B3406=B3405,C3406&gt;C3405,E3406="lunes"),1,IF(AND(B3406=B3405,C3406=C3405,E3406="lunes"),F3405+1,F3405)))</f>
        <v>6</v>
      </c>
      <c r="G3406" s="2"/>
    </row>
    <row r="3407" spans="1:7" x14ac:dyDescent="0.35">
      <c r="A3407" s="1">
        <v>45330</v>
      </c>
      <c r="B3407" t="s">
        <v>16</v>
      </c>
      <c r="C3407" t="s">
        <v>10</v>
      </c>
      <c r="D3407">
        <v>18</v>
      </c>
      <c r="E3407" s="2" t="s">
        <v>36</v>
      </c>
      <c r="F3407" s="2">
        <f>IF(AND(B3407&gt;B3406,C3407&lt;C3406,E3407="lunes"),1,IF(AND(B3407=B3406,C3407&gt;C3406,E3407="lunes"),1,IF(AND(B3407=B3406,C3407=C3406,E3407="lunes"),F3406+1,F3406)))</f>
        <v>6</v>
      </c>
      <c r="G3407" s="2"/>
    </row>
    <row r="3408" spans="1:7" x14ac:dyDescent="0.35">
      <c r="A3408" s="1">
        <v>45331</v>
      </c>
      <c r="B3408" t="s">
        <v>16</v>
      </c>
      <c r="C3408" t="s">
        <v>10</v>
      </c>
      <c r="D3408">
        <v>24</v>
      </c>
      <c r="E3408" s="2" t="s">
        <v>37</v>
      </c>
      <c r="F3408" s="2">
        <f>IF(AND(B3408&gt;B3407,C3408&lt;C3407,E3408="lunes"),1,IF(AND(B3408=B3407,C3408&gt;C3407,E3408="lunes"),1,IF(AND(B3408=B3407,C3408=C3407,E3408="lunes"),F3407+1,F3407)))</f>
        <v>6</v>
      </c>
      <c r="G3408" s="2"/>
    </row>
    <row r="3409" spans="1:7" x14ac:dyDescent="0.35">
      <c r="A3409" s="1">
        <v>45332</v>
      </c>
      <c r="B3409" t="s">
        <v>16</v>
      </c>
      <c r="C3409" t="s">
        <v>10</v>
      </c>
      <c r="D3409">
        <v>24</v>
      </c>
      <c r="E3409" s="2" t="s">
        <v>38</v>
      </c>
      <c r="F3409" s="2">
        <f>IF(AND(B3409&gt;B3408,C3409&lt;C3408,E3409="lunes"),1,IF(AND(B3409=B3408,C3409&gt;C3408,E3409="lunes"),1,IF(AND(B3409=B3408,C3409=C3408,E3409="lunes"),F3408+1,F3408)))</f>
        <v>6</v>
      </c>
      <c r="G3409" s="2"/>
    </row>
    <row r="3410" spans="1:7" x14ac:dyDescent="0.35">
      <c r="A3410" s="1">
        <v>45333</v>
      </c>
      <c r="B3410" t="s">
        <v>16</v>
      </c>
      <c r="C3410" t="s">
        <v>10</v>
      </c>
      <c r="D3410">
        <v>29</v>
      </c>
      <c r="E3410" s="2" t="s">
        <v>39</v>
      </c>
      <c r="F3410" s="2">
        <f>IF(AND(B3410&gt;B3409,C3410&lt;C3409,E3410="lunes"),1,IF(AND(B3410=B3409,C3410&gt;C3409,E3410="lunes"),1,IF(AND(B3410=B3409,C3410=C3409,E3410="lunes"),F3409+1,F3409)))</f>
        <v>6</v>
      </c>
      <c r="G3410" s="2"/>
    </row>
    <row r="3411" spans="1:7" x14ac:dyDescent="0.35">
      <c r="A3411" s="1">
        <v>45334</v>
      </c>
      <c r="B3411" t="s">
        <v>16</v>
      </c>
      <c r="C3411" t="s">
        <v>10</v>
      </c>
      <c r="D3411">
        <v>16</v>
      </c>
      <c r="E3411" s="2" t="s">
        <v>33</v>
      </c>
      <c r="F3411" s="2">
        <f>IF(AND(B3411&gt;B3410,C3411&lt;C3410,E3411="lunes"),1,IF(AND(B3411=B3410,C3411&gt;C3410,E3411="lunes"),1,IF(AND(B3411=B3410,C3411=C3410,E3411="lunes"),F3410+1,F3410)))</f>
        <v>7</v>
      </c>
      <c r="G3411" s="2"/>
    </row>
    <row r="3412" spans="1:7" x14ac:dyDescent="0.35">
      <c r="A3412" s="1">
        <v>45335</v>
      </c>
      <c r="B3412" t="s">
        <v>16</v>
      </c>
      <c r="C3412" t="s">
        <v>10</v>
      </c>
      <c r="D3412">
        <v>21</v>
      </c>
      <c r="E3412" s="2" t="s">
        <v>34</v>
      </c>
      <c r="F3412" s="2">
        <f>IF(AND(B3412&gt;B3411,C3412&lt;C3411,E3412="lunes"),1,IF(AND(B3412=B3411,C3412&gt;C3411,E3412="lunes"),1,IF(AND(B3412=B3411,C3412=C3411,E3412="lunes"),F3411+1,F3411)))</f>
        <v>7</v>
      </c>
      <c r="G3412" s="2"/>
    </row>
    <row r="3413" spans="1:7" x14ac:dyDescent="0.35">
      <c r="A3413" s="1">
        <v>45336</v>
      </c>
      <c r="B3413" t="s">
        <v>16</v>
      </c>
      <c r="C3413" t="s">
        <v>10</v>
      </c>
      <c r="D3413">
        <v>16</v>
      </c>
      <c r="E3413" s="2" t="s">
        <v>35</v>
      </c>
      <c r="F3413" s="2">
        <f>IF(AND(B3413&gt;B3412,C3413&lt;C3412,E3413="lunes"),1,IF(AND(B3413=B3412,C3413&gt;C3412,E3413="lunes"),1,IF(AND(B3413=B3412,C3413=C3412,E3413="lunes"),F3412+1,F3412)))</f>
        <v>7</v>
      </c>
      <c r="G3413" s="2"/>
    </row>
    <row r="3414" spans="1:7" x14ac:dyDescent="0.35">
      <c r="A3414" s="1">
        <v>45337</v>
      </c>
      <c r="B3414" t="s">
        <v>16</v>
      </c>
      <c r="C3414" t="s">
        <v>10</v>
      </c>
      <c r="D3414">
        <v>13</v>
      </c>
      <c r="E3414" s="2" t="s">
        <v>36</v>
      </c>
      <c r="F3414" s="2">
        <f>IF(AND(B3414&gt;B3413,C3414&lt;C3413,E3414="lunes"),1,IF(AND(B3414=B3413,C3414&gt;C3413,E3414="lunes"),1,IF(AND(B3414=B3413,C3414=C3413,E3414="lunes"),F3413+1,F3413)))</f>
        <v>7</v>
      </c>
      <c r="G3414" s="2"/>
    </row>
    <row r="3415" spans="1:7" x14ac:dyDescent="0.35">
      <c r="A3415" s="1">
        <v>45338</v>
      </c>
      <c r="B3415" t="s">
        <v>16</v>
      </c>
      <c r="C3415" t="s">
        <v>10</v>
      </c>
      <c r="D3415">
        <v>23</v>
      </c>
      <c r="E3415" s="2" t="s">
        <v>37</v>
      </c>
      <c r="F3415" s="2">
        <f>IF(AND(B3415&gt;B3414,C3415&lt;C3414,E3415="lunes"),1,IF(AND(B3415=B3414,C3415&gt;C3414,E3415="lunes"),1,IF(AND(B3415=B3414,C3415=C3414,E3415="lunes"),F3414+1,F3414)))</f>
        <v>7</v>
      </c>
      <c r="G3415" s="2"/>
    </row>
    <row r="3416" spans="1:7" x14ac:dyDescent="0.35">
      <c r="A3416" s="1">
        <v>45339</v>
      </c>
      <c r="B3416" t="s">
        <v>16</v>
      </c>
      <c r="C3416" t="s">
        <v>10</v>
      </c>
      <c r="D3416">
        <v>20</v>
      </c>
      <c r="E3416" s="2" t="s">
        <v>38</v>
      </c>
      <c r="F3416" s="2">
        <f>IF(AND(B3416&gt;B3415,C3416&lt;C3415,E3416="lunes"),1,IF(AND(B3416=B3415,C3416&gt;C3415,E3416="lunes"),1,IF(AND(B3416=B3415,C3416=C3415,E3416="lunes"),F3415+1,F3415)))</f>
        <v>7</v>
      </c>
      <c r="G3416" s="2"/>
    </row>
    <row r="3417" spans="1:7" x14ac:dyDescent="0.35">
      <c r="A3417" s="1">
        <v>45340</v>
      </c>
      <c r="B3417" t="s">
        <v>16</v>
      </c>
      <c r="C3417" t="s">
        <v>10</v>
      </c>
      <c r="D3417">
        <v>20</v>
      </c>
      <c r="E3417" s="2" t="s">
        <v>39</v>
      </c>
      <c r="F3417" s="2">
        <f>IF(AND(B3417&gt;B3416,C3417&lt;C3416,E3417="lunes"),1,IF(AND(B3417=B3416,C3417&gt;C3416,E3417="lunes"),1,IF(AND(B3417=B3416,C3417=C3416,E3417="lunes"),F3416+1,F3416)))</f>
        <v>7</v>
      </c>
      <c r="G3417" s="2"/>
    </row>
    <row r="3418" spans="1:7" x14ac:dyDescent="0.35">
      <c r="A3418" s="1">
        <v>45341</v>
      </c>
      <c r="B3418" t="s">
        <v>16</v>
      </c>
      <c r="C3418" t="s">
        <v>10</v>
      </c>
      <c r="D3418">
        <v>15</v>
      </c>
      <c r="E3418" s="2" t="s">
        <v>33</v>
      </c>
      <c r="F3418" s="2">
        <f>IF(AND(B3418&gt;B3417,C3418&lt;C3417,E3418="lunes"),1,IF(AND(B3418=B3417,C3418&gt;C3417,E3418="lunes"),1,IF(AND(B3418=B3417,C3418=C3417,E3418="lunes"),F3417+1,F3417)))</f>
        <v>8</v>
      </c>
      <c r="G3418" s="2"/>
    </row>
    <row r="3419" spans="1:7" x14ac:dyDescent="0.35">
      <c r="A3419" s="1">
        <v>45342</v>
      </c>
      <c r="B3419" t="s">
        <v>16</v>
      </c>
      <c r="C3419" t="s">
        <v>10</v>
      </c>
      <c r="D3419">
        <v>12</v>
      </c>
      <c r="E3419" s="2" t="s">
        <v>34</v>
      </c>
      <c r="F3419" s="2">
        <f>IF(AND(B3419&gt;B3418,C3419&lt;C3418,E3419="lunes"),1,IF(AND(B3419=B3418,C3419&gt;C3418,E3419="lunes"),1,IF(AND(B3419=B3418,C3419=C3418,E3419="lunes"),F3418+1,F3418)))</f>
        <v>8</v>
      </c>
      <c r="G3419" s="2"/>
    </row>
    <row r="3420" spans="1:7" x14ac:dyDescent="0.35">
      <c r="A3420" s="1">
        <v>45343</v>
      </c>
      <c r="B3420" t="s">
        <v>16</v>
      </c>
      <c r="C3420" t="s">
        <v>10</v>
      </c>
      <c r="D3420">
        <v>17</v>
      </c>
      <c r="E3420" s="2" t="s">
        <v>35</v>
      </c>
      <c r="F3420" s="2">
        <f>IF(AND(B3420&gt;B3419,C3420&lt;C3419,E3420="lunes"),1,IF(AND(B3420=B3419,C3420&gt;C3419,E3420="lunes"),1,IF(AND(B3420=B3419,C3420=C3419,E3420="lunes"),F3419+1,F3419)))</f>
        <v>8</v>
      </c>
      <c r="G3420" s="2"/>
    </row>
    <row r="3421" spans="1:7" x14ac:dyDescent="0.35">
      <c r="A3421" s="1">
        <v>45344</v>
      </c>
      <c r="B3421" t="s">
        <v>16</v>
      </c>
      <c r="C3421" t="s">
        <v>10</v>
      </c>
      <c r="D3421">
        <v>11</v>
      </c>
      <c r="E3421" s="2" t="s">
        <v>36</v>
      </c>
      <c r="F3421" s="2">
        <f>IF(AND(B3421&gt;B3420,C3421&lt;C3420,E3421="lunes"),1,IF(AND(B3421=B3420,C3421&gt;C3420,E3421="lunes"),1,IF(AND(B3421=B3420,C3421=C3420,E3421="lunes"),F3420+1,F3420)))</f>
        <v>8</v>
      </c>
      <c r="G3421" s="2"/>
    </row>
    <row r="3422" spans="1:7" x14ac:dyDescent="0.35">
      <c r="A3422" s="1">
        <v>45345</v>
      </c>
      <c r="B3422" t="s">
        <v>16</v>
      </c>
      <c r="C3422" t="s">
        <v>10</v>
      </c>
      <c r="D3422">
        <v>20</v>
      </c>
      <c r="E3422" s="2" t="s">
        <v>37</v>
      </c>
      <c r="F3422" s="2">
        <f>IF(AND(B3422&gt;B3421,C3422&lt;C3421,E3422="lunes"),1,IF(AND(B3422=B3421,C3422&gt;C3421,E3422="lunes"),1,IF(AND(B3422=B3421,C3422=C3421,E3422="lunes"),F3421+1,F3421)))</f>
        <v>8</v>
      </c>
      <c r="G3422" s="2"/>
    </row>
    <row r="3423" spans="1:7" x14ac:dyDescent="0.35">
      <c r="A3423" s="1">
        <v>45346</v>
      </c>
      <c r="B3423" t="s">
        <v>16</v>
      </c>
      <c r="C3423" t="s">
        <v>10</v>
      </c>
      <c r="D3423">
        <v>14</v>
      </c>
      <c r="E3423" s="2" t="s">
        <v>38</v>
      </c>
      <c r="F3423" s="2">
        <f>IF(AND(B3423&gt;B3422,C3423&lt;C3422,E3423="lunes"),1,IF(AND(B3423=B3422,C3423&gt;C3422,E3423="lunes"),1,IF(AND(B3423=B3422,C3423=C3422,E3423="lunes"),F3422+1,F3422)))</f>
        <v>8</v>
      </c>
      <c r="G3423" s="2"/>
    </row>
    <row r="3424" spans="1:7" x14ac:dyDescent="0.35">
      <c r="A3424" s="1">
        <v>45347</v>
      </c>
      <c r="B3424" t="s">
        <v>16</v>
      </c>
      <c r="C3424" t="s">
        <v>10</v>
      </c>
      <c r="D3424">
        <v>22</v>
      </c>
      <c r="E3424" s="2" t="s">
        <v>39</v>
      </c>
      <c r="F3424" s="2">
        <f>IF(AND(B3424&gt;B3423,C3424&lt;C3423,E3424="lunes"),1,IF(AND(B3424=B3423,C3424&gt;C3423,E3424="lunes"),1,IF(AND(B3424=B3423,C3424=C3423,E3424="lunes"),F3423+1,F3423)))</f>
        <v>8</v>
      </c>
      <c r="G3424" s="2"/>
    </row>
    <row r="3425" spans="1:7" x14ac:dyDescent="0.35">
      <c r="A3425" s="1">
        <v>45348</v>
      </c>
      <c r="B3425" t="s">
        <v>16</v>
      </c>
      <c r="C3425" t="s">
        <v>10</v>
      </c>
      <c r="D3425">
        <v>18</v>
      </c>
      <c r="E3425" s="2" t="s">
        <v>33</v>
      </c>
      <c r="F3425" s="2">
        <f>IF(AND(B3425&gt;B3424,C3425&lt;C3424,E3425="lunes"),1,IF(AND(B3425=B3424,C3425&gt;C3424,E3425="lunes"),1,IF(AND(B3425=B3424,C3425=C3424,E3425="lunes"),F3424+1,F3424)))</f>
        <v>9</v>
      </c>
      <c r="G3425" s="2"/>
    </row>
    <row r="3426" spans="1:7" x14ac:dyDescent="0.35">
      <c r="A3426" s="1">
        <v>45349</v>
      </c>
      <c r="B3426" t="s">
        <v>16</v>
      </c>
      <c r="C3426" t="s">
        <v>10</v>
      </c>
      <c r="D3426">
        <v>11</v>
      </c>
      <c r="E3426" s="2" t="s">
        <v>34</v>
      </c>
      <c r="F3426" s="2">
        <f>IF(AND(B3426&gt;B3425,C3426&lt;C3425,E3426="lunes"),1,IF(AND(B3426=B3425,C3426&gt;C3425,E3426="lunes"),1,IF(AND(B3426=B3425,C3426=C3425,E3426="lunes"),F3425+1,F3425)))</f>
        <v>9</v>
      </c>
      <c r="G3426" s="2"/>
    </row>
    <row r="3427" spans="1:7" x14ac:dyDescent="0.35">
      <c r="A3427" s="1">
        <v>45350</v>
      </c>
      <c r="B3427" t="s">
        <v>16</v>
      </c>
      <c r="C3427" t="s">
        <v>10</v>
      </c>
      <c r="D3427">
        <v>16</v>
      </c>
      <c r="E3427" s="2" t="s">
        <v>35</v>
      </c>
      <c r="F3427" s="2">
        <f>IF(AND(B3427&gt;B3426,C3427&lt;C3426,E3427="lunes"),1,IF(AND(B3427=B3426,C3427&gt;C3426,E3427="lunes"),1,IF(AND(B3427=B3426,C3427=C3426,E3427="lunes"),F3426+1,F3426)))</f>
        <v>9</v>
      </c>
      <c r="G3427" s="2"/>
    </row>
    <row r="3428" spans="1:7" x14ac:dyDescent="0.35">
      <c r="A3428" s="1">
        <v>45351</v>
      </c>
      <c r="B3428" t="s">
        <v>16</v>
      </c>
      <c r="C3428" t="s">
        <v>10</v>
      </c>
      <c r="D3428">
        <v>11</v>
      </c>
      <c r="E3428" s="2" t="s">
        <v>36</v>
      </c>
      <c r="F3428" s="2">
        <f>IF(AND(B3428&gt;B3427,C3428&lt;C3427,E3428="lunes"),1,IF(AND(B3428=B3427,C3428&gt;C3427,E3428="lunes"),1,IF(AND(B3428=B3427,C3428=C3427,E3428="lunes"),F3427+1,F3427)))</f>
        <v>9</v>
      </c>
      <c r="G3428" s="2"/>
    </row>
    <row r="3429" spans="1:7" x14ac:dyDescent="0.35">
      <c r="A3429" s="1">
        <v>45352</v>
      </c>
      <c r="B3429" t="s">
        <v>16</v>
      </c>
      <c r="C3429" t="s">
        <v>10</v>
      </c>
      <c r="D3429">
        <v>24</v>
      </c>
      <c r="E3429" s="2" t="s">
        <v>37</v>
      </c>
      <c r="F3429" s="2">
        <f>IF(AND(B3429&gt;B3428,C3429&lt;C3428,E3429="lunes"),1,IF(AND(B3429=B3428,C3429&gt;C3428,E3429="lunes"),1,IF(AND(B3429=B3428,C3429=C3428,E3429="lunes"),F3428+1,F3428)))</f>
        <v>9</v>
      </c>
      <c r="G3429" s="2"/>
    </row>
    <row r="3430" spans="1:7" x14ac:dyDescent="0.35">
      <c r="A3430" s="1">
        <v>45353</v>
      </c>
      <c r="B3430" t="s">
        <v>16</v>
      </c>
      <c r="C3430" t="s">
        <v>10</v>
      </c>
      <c r="D3430">
        <v>21</v>
      </c>
      <c r="E3430" s="2" t="s">
        <v>38</v>
      </c>
      <c r="F3430" s="2">
        <f>IF(AND(B3430&gt;B3429,C3430&lt;C3429,E3430="lunes"),1,IF(AND(B3430=B3429,C3430&gt;C3429,E3430="lunes"),1,IF(AND(B3430=B3429,C3430=C3429,E3430="lunes"),F3429+1,F3429)))</f>
        <v>9</v>
      </c>
      <c r="G3430" s="2"/>
    </row>
    <row r="3431" spans="1:7" x14ac:dyDescent="0.35">
      <c r="A3431" s="1">
        <v>45354</v>
      </c>
      <c r="B3431" t="s">
        <v>16</v>
      </c>
      <c r="C3431" t="s">
        <v>10</v>
      </c>
      <c r="D3431">
        <v>11</v>
      </c>
      <c r="E3431" s="2" t="s">
        <v>39</v>
      </c>
      <c r="F3431" s="2">
        <f>IF(AND(B3431&gt;B3430,C3431&lt;C3430,E3431="lunes"),1,IF(AND(B3431=B3430,C3431&gt;C3430,E3431="lunes"),1,IF(AND(B3431=B3430,C3431=C3430,E3431="lunes"),F3430+1,F3430)))</f>
        <v>9</v>
      </c>
      <c r="G3431" s="2"/>
    </row>
    <row r="3432" spans="1:7" x14ac:dyDescent="0.35">
      <c r="A3432" s="1">
        <v>45355</v>
      </c>
      <c r="B3432" t="s">
        <v>16</v>
      </c>
      <c r="C3432" t="s">
        <v>10</v>
      </c>
      <c r="D3432">
        <v>15</v>
      </c>
      <c r="E3432" s="2" t="s">
        <v>33</v>
      </c>
      <c r="F3432" s="2">
        <f>IF(AND(B3432&gt;B3431,C3432&lt;C3431,E3432="lunes"),1,IF(AND(B3432=B3431,C3432&gt;C3431,E3432="lunes"),1,IF(AND(B3432=B3431,C3432=C3431,E3432="lunes"),F3431+1,F3431)))</f>
        <v>10</v>
      </c>
      <c r="G3432" s="2"/>
    </row>
    <row r="3433" spans="1:7" x14ac:dyDescent="0.35">
      <c r="A3433" s="1">
        <v>45356</v>
      </c>
      <c r="B3433" t="s">
        <v>16</v>
      </c>
      <c r="C3433" t="s">
        <v>10</v>
      </c>
      <c r="D3433">
        <v>17</v>
      </c>
      <c r="E3433" s="2" t="s">
        <v>34</v>
      </c>
      <c r="F3433" s="2">
        <f>IF(AND(B3433&gt;B3432,C3433&lt;C3432,E3433="lunes"),1,IF(AND(B3433=B3432,C3433&gt;C3432,E3433="lunes"),1,IF(AND(B3433=B3432,C3433=C3432,E3433="lunes"),F3432+1,F3432)))</f>
        <v>10</v>
      </c>
      <c r="G3433" s="2"/>
    </row>
    <row r="3434" spans="1:7" x14ac:dyDescent="0.35">
      <c r="A3434" s="1">
        <v>45357</v>
      </c>
      <c r="B3434" t="s">
        <v>16</v>
      </c>
      <c r="C3434" t="s">
        <v>10</v>
      </c>
      <c r="D3434">
        <v>29</v>
      </c>
      <c r="E3434" s="2" t="s">
        <v>35</v>
      </c>
      <c r="F3434" s="2">
        <f>IF(AND(B3434&gt;B3433,C3434&lt;C3433,E3434="lunes"),1,IF(AND(B3434=B3433,C3434&gt;C3433,E3434="lunes"),1,IF(AND(B3434=B3433,C3434=C3433,E3434="lunes"),F3433+1,F3433)))</f>
        <v>10</v>
      </c>
      <c r="G3434" s="2"/>
    </row>
    <row r="3435" spans="1:7" x14ac:dyDescent="0.35">
      <c r="A3435" s="1">
        <v>45358</v>
      </c>
      <c r="B3435" t="s">
        <v>16</v>
      </c>
      <c r="C3435" t="s">
        <v>10</v>
      </c>
      <c r="D3435">
        <v>15</v>
      </c>
      <c r="E3435" s="2" t="s">
        <v>36</v>
      </c>
      <c r="F3435" s="2">
        <f>IF(AND(B3435&gt;B3434,C3435&lt;C3434,E3435="lunes"),1,IF(AND(B3435=B3434,C3435&gt;C3434,E3435="lunes"),1,IF(AND(B3435=B3434,C3435=C3434,E3435="lunes"),F3434+1,F3434)))</f>
        <v>10</v>
      </c>
      <c r="G3435" s="2"/>
    </row>
    <row r="3436" spans="1:7" x14ac:dyDescent="0.35">
      <c r="A3436" s="1">
        <v>45359</v>
      </c>
      <c r="B3436" t="s">
        <v>16</v>
      </c>
      <c r="C3436" t="s">
        <v>10</v>
      </c>
      <c r="D3436">
        <v>16</v>
      </c>
      <c r="E3436" s="2" t="s">
        <v>37</v>
      </c>
      <c r="F3436" s="2">
        <f>IF(AND(B3436&gt;B3435,C3436&lt;C3435,E3436="lunes"),1,IF(AND(B3436=B3435,C3436&gt;C3435,E3436="lunes"),1,IF(AND(B3436=B3435,C3436=C3435,E3436="lunes"),F3435+1,F3435)))</f>
        <v>10</v>
      </c>
      <c r="G3436" s="2"/>
    </row>
    <row r="3437" spans="1:7" x14ac:dyDescent="0.35">
      <c r="A3437" s="1">
        <v>45360</v>
      </c>
      <c r="B3437" t="s">
        <v>16</v>
      </c>
      <c r="C3437" t="s">
        <v>10</v>
      </c>
      <c r="D3437">
        <v>20</v>
      </c>
      <c r="E3437" s="2" t="s">
        <v>38</v>
      </c>
      <c r="F3437" s="2">
        <f>IF(AND(B3437&gt;B3436,C3437&lt;C3436,E3437="lunes"),1,IF(AND(B3437=B3436,C3437&gt;C3436,E3437="lunes"),1,IF(AND(B3437=B3436,C3437=C3436,E3437="lunes"),F3436+1,F3436)))</f>
        <v>10</v>
      </c>
      <c r="G3437" s="2"/>
    </row>
    <row r="3438" spans="1:7" x14ac:dyDescent="0.35">
      <c r="A3438" s="1">
        <v>45361</v>
      </c>
      <c r="B3438" t="s">
        <v>16</v>
      </c>
      <c r="C3438" t="s">
        <v>10</v>
      </c>
      <c r="D3438">
        <v>29</v>
      </c>
      <c r="E3438" s="2" t="s">
        <v>39</v>
      </c>
      <c r="F3438" s="2">
        <f>IF(AND(B3438&gt;B3437,C3438&lt;C3437,E3438="lunes"),1,IF(AND(B3438=B3437,C3438&gt;C3437,E3438="lunes"),1,IF(AND(B3438=B3437,C3438=C3437,E3438="lunes"),F3437+1,F3437)))</f>
        <v>10</v>
      </c>
      <c r="G3438" s="2"/>
    </row>
    <row r="3439" spans="1:7" x14ac:dyDescent="0.35">
      <c r="A3439" s="1">
        <v>45362</v>
      </c>
      <c r="B3439" t="s">
        <v>16</v>
      </c>
      <c r="C3439" t="s">
        <v>10</v>
      </c>
      <c r="D3439">
        <v>16</v>
      </c>
      <c r="E3439" s="2" t="s">
        <v>33</v>
      </c>
      <c r="F3439" s="2">
        <f>IF(AND(B3439&gt;B3438,C3439&lt;C3438,E3439="lunes"),1,IF(AND(B3439=B3438,C3439&gt;C3438,E3439="lunes"),1,IF(AND(B3439=B3438,C3439=C3438,E3439="lunes"),F3438+1,F3438)))</f>
        <v>11</v>
      </c>
      <c r="G3439" s="2"/>
    </row>
    <row r="3440" spans="1:7" x14ac:dyDescent="0.35">
      <c r="A3440" s="1">
        <v>45363</v>
      </c>
      <c r="B3440" t="s">
        <v>16</v>
      </c>
      <c r="C3440" t="s">
        <v>10</v>
      </c>
      <c r="D3440">
        <v>19</v>
      </c>
      <c r="E3440" s="2" t="s">
        <v>34</v>
      </c>
      <c r="F3440" s="2">
        <f>IF(AND(B3440&gt;B3439,C3440&lt;C3439,E3440="lunes"),1,IF(AND(B3440=B3439,C3440&gt;C3439,E3440="lunes"),1,IF(AND(B3440=B3439,C3440=C3439,E3440="lunes"),F3439+1,F3439)))</f>
        <v>11</v>
      </c>
      <c r="G3440" s="2"/>
    </row>
    <row r="3441" spans="1:7" x14ac:dyDescent="0.35">
      <c r="A3441" s="1">
        <v>45364</v>
      </c>
      <c r="B3441" t="s">
        <v>16</v>
      </c>
      <c r="C3441" t="s">
        <v>10</v>
      </c>
      <c r="D3441">
        <v>18</v>
      </c>
      <c r="E3441" s="2" t="s">
        <v>35</v>
      </c>
      <c r="F3441" s="2">
        <f>IF(AND(B3441&gt;B3440,C3441&lt;C3440,E3441="lunes"),1,IF(AND(B3441=B3440,C3441&gt;C3440,E3441="lunes"),1,IF(AND(B3441=B3440,C3441=C3440,E3441="lunes"),F3440+1,F3440)))</f>
        <v>11</v>
      </c>
      <c r="G3441" s="2"/>
    </row>
    <row r="3442" spans="1:7" x14ac:dyDescent="0.35">
      <c r="A3442" s="1">
        <v>45365</v>
      </c>
      <c r="B3442" t="s">
        <v>16</v>
      </c>
      <c r="C3442" t="s">
        <v>10</v>
      </c>
      <c r="D3442">
        <v>23</v>
      </c>
      <c r="E3442" s="2" t="s">
        <v>36</v>
      </c>
      <c r="F3442" s="2">
        <f>IF(AND(B3442&gt;B3441,C3442&lt;C3441,E3442="lunes"),1,IF(AND(B3442=B3441,C3442&gt;C3441,E3442="lunes"),1,IF(AND(B3442=B3441,C3442=C3441,E3442="lunes"),F3441+1,F3441)))</f>
        <v>11</v>
      </c>
      <c r="G3442" s="2"/>
    </row>
    <row r="3443" spans="1:7" x14ac:dyDescent="0.35">
      <c r="A3443" s="1">
        <v>45366</v>
      </c>
      <c r="B3443" t="s">
        <v>16</v>
      </c>
      <c r="C3443" t="s">
        <v>10</v>
      </c>
      <c r="D3443">
        <v>28</v>
      </c>
      <c r="E3443" s="2" t="s">
        <v>37</v>
      </c>
      <c r="F3443" s="2">
        <f>IF(AND(B3443&gt;B3442,C3443&lt;C3442,E3443="lunes"),1,IF(AND(B3443=B3442,C3443&gt;C3442,E3443="lunes"),1,IF(AND(B3443=B3442,C3443=C3442,E3443="lunes"),F3442+1,F3442)))</f>
        <v>11</v>
      </c>
      <c r="G3443" s="2"/>
    </row>
    <row r="3444" spans="1:7" x14ac:dyDescent="0.35">
      <c r="A3444" s="1">
        <v>45367</v>
      </c>
      <c r="B3444" t="s">
        <v>16</v>
      </c>
      <c r="C3444" t="s">
        <v>10</v>
      </c>
      <c r="D3444">
        <v>31</v>
      </c>
      <c r="E3444" s="2" t="s">
        <v>38</v>
      </c>
      <c r="F3444" s="2">
        <f>IF(AND(B3444&gt;B3443,C3444&lt;C3443,E3444="lunes"),1,IF(AND(B3444=B3443,C3444&gt;C3443,E3444="lunes"),1,IF(AND(B3444=B3443,C3444=C3443,E3444="lunes"),F3443+1,F3443)))</f>
        <v>11</v>
      </c>
      <c r="G3444" s="2"/>
    </row>
    <row r="3445" spans="1:7" x14ac:dyDescent="0.35">
      <c r="A3445" s="1">
        <v>45368</v>
      </c>
      <c r="B3445" t="s">
        <v>16</v>
      </c>
      <c r="C3445" t="s">
        <v>10</v>
      </c>
      <c r="D3445">
        <v>19</v>
      </c>
      <c r="E3445" s="2" t="s">
        <v>39</v>
      </c>
      <c r="F3445" s="2">
        <f>IF(AND(B3445&gt;B3444,C3445&lt;C3444,E3445="lunes"),1,IF(AND(B3445=B3444,C3445&gt;C3444,E3445="lunes"),1,IF(AND(B3445=B3444,C3445=C3444,E3445="lunes"),F3444+1,F3444)))</f>
        <v>11</v>
      </c>
      <c r="G3445" s="2"/>
    </row>
    <row r="3446" spans="1:7" x14ac:dyDescent="0.35">
      <c r="A3446" s="1">
        <v>45369</v>
      </c>
      <c r="B3446" t="s">
        <v>16</v>
      </c>
      <c r="C3446" t="s">
        <v>10</v>
      </c>
      <c r="D3446">
        <v>16</v>
      </c>
      <c r="E3446" s="2" t="s">
        <v>33</v>
      </c>
      <c r="F3446" s="2">
        <f>IF(AND(B3446&gt;B3445,C3446&lt;C3445,E3446="lunes"),1,IF(AND(B3446=B3445,C3446&gt;C3445,E3446="lunes"),1,IF(AND(B3446=B3445,C3446=C3445,E3446="lunes"),F3445+1,F3445)))</f>
        <v>12</v>
      </c>
      <c r="G3446" s="2"/>
    </row>
    <row r="3447" spans="1:7" x14ac:dyDescent="0.35">
      <c r="A3447" s="1">
        <v>45370</v>
      </c>
      <c r="B3447" t="s">
        <v>16</v>
      </c>
      <c r="C3447" t="s">
        <v>10</v>
      </c>
      <c r="D3447">
        <v>24</v>
      </c>
      <c r="E3447" s="2" t="s">
        <v>34</v>
      </c>
      <c r="F3447" s="2">
        <f>IF(AND(B3447&gt;B3446,C3447&lt;C3446,E3447="lunes"),1,IF(AND(B3447=B3446,C3447&gt;C3446,E3447="lunes"),1,IF(AND(B3447=B3446,C3447=C3446,E3447="lunes"),F3446+1,F3446)))</f>
        <v>12</v>
      </c>
      <c r="G3447" s="2"/>
    </row>
    <row r="3448" spans="1:7" x14ac:dyDescent="0.35">
      <c r="A3448" s="1">
        <v>45371</v>
      </c>
      <c r="B3448" t="s">
        <v>16</v>
      </c>
      <c r="C3448" t="s">
        <v>10</v>
      </c>
      <c r="D3448">
        <v>16</v>
      </c>
      <c r="E3448" s="2" t="s">
        <v>35</v>
      </c>
      <c r="F3448" s="2">
        <f>IF(AND(B3448&gt;B3447,C3448&lt;C3447,E3448="lunes"),1,IF(AND(B3448=B3447,C3448&gt;C3447,E3448="lunes"),1,IF(AND(B3448=B3447,C3448=C3447,E3448="lunes"),F3447+1,F3447)))</f>
        <v>12</v>
      </c>
      <c r="G3448" s="2"/>
    </row>
    <row r="3449" spans="1:7" x14ac:dyDescent="0.35">
      <c r="A3449" s="1">
        <v>45372</v>
      </c>
      <c r="B3449" t="s">
        <v>16</v>
      </c>
      <c r="C3449" t="s">
        <v>10</v>
      </c>
      <c r="D3449">
        <v>23</v>
      </c>
      <c r="E3449" s="2" t="s">
        <v>36</v>
      </c>
      <c r="F3449" s="2">
        <f>IF(AND(B3449&gt;B3448,C3449&lt;C3448,E3449="lunes"),1,IF(AND(B3449=B3448,C3449&gt;C3448,E3449="lunes"),1,IF(AND(B3449=B3448,C3449=C3448,E3449="lunes"),F3448+1,F3448)))</f>
        <v>12</v>
      </c>
      <c r="G3449" s="2"/>
    </row>
    <row r="3450" spans="1:7" x14ac:dyDescent="0.35">
      <c r="A3450" s="1">
        <v>45373</v>
      </c>
      <c r="B3450" t="s">
        <v>16</v>
      </c>
      <c r="C3450" t="s">
        <v>10</v>
      </c>
      <c r="D3450">
        <v>24</v>
      </c>
      <c r="E3450" s="2" t="s">
        <v>37</v>
      </c>
      <c r="F3450" s="2">
        <f>IF(AND(B3450&gt;B3449,C3450&lt;C3449,E3450="lunes"),1,IF(AND(B3450=B3449,C3450&gt;C3449,E3450="lunes"),1,IF(AND(B3450=B3449,C3450=C3449,E3450="lunes"),F3449+1,F3449)))</f>
        <v>12</v>
      </c>
      <c r="G3450" s="2"/>
    </row>
    <row r="3451" spans="1:7" x14ac:dyDescent="0.35">
      <c r="A3451" s="1">
        <v>45374</v>
      </c>
      <c r="B3451" t="s">
        <v>16</v>
      </c>
      <c r="C3451" t="s">
        <v>10</v>
      </c>
      <c r="D3451">
        <v>25</v>
      </c>
      <c r="E3451" s="2" t="s">
        <v>38</v>
      </c>
      <c r="F3451" s="2">
        <f>IF(AND(B3451&gt;B3450,C3451&lt;C3450,E3451="lunes"),1,IF(AND(B3451=B3450,C3451&gt;C3450,E3451="lunes"),1,IF(AND(B3451=B3450,C3451=C3450,E3451="lunes"),F3450+1,F3450)))</f>
        <v>12</v>
      </c>
      <c r="G3451" s="2"/>
    </row>
    <row r="3452" spans="1:7" x14ac:dyDescent="0.35">
      <c r="A3452" s="1">
        <v>45375</v>
      </c>
      <c r="B3452" t="s">
        <v>16</v>
      </c>
      <c r="C3452" t="s">
        <v>10</v>
      </c>
      <c r="D3452">
        <v>26</v>
      </c>
      <c r="E3452" s="2" t="s">
        <v>39</v>
      </c>
      <c r="F3452" s="2">
        <f>IF(AND(B3452&gt;B3451,C3452&lt;C3451,E3452="lunes"),1,IF(AND(B3452=B3451,C3452&gt;C3451,E3452="lunes"),1,IF(AND(B3452=B3451,C3452=C3451,E3452="lunes"),F3451+1,F3451)))</f>
        <v>12</v>
      </c>
      <c r="G3452" s="2"/>
    </row>
    <row r="3453" spans="1:7" x14ac:dyDescent="0.35">
      <c r="A3453" s="1">
        <v>45376</v>
      </c>
      <c r="B3453" t="s">
        <v>16</v>
      </c>
      <c r="C3453" t="s">
        <v>10</v>
      </c>
      <c r="D3453">
        <v>16</v>
      </c>
      <c r="E3453" s="2" t="s">
        <v>33</v>
      </c>
      <c r="F3453" s="2">
        <f>IF(AND(B3453&gt;B3452,C3453&lt;C3452,E3453="lunes"),1,IF(AND(B3453=B3452,C3453&gt;C3452,E3453="lunes"),1,IF(AND(B3453=B3452,C3453=C3452,E3453="lunes"),F3452+1,F3452)))</f>
        <v>13</v>
      </c>
      <c r="G3453" s="2"/>
    </row>
    <row r="3454" spans="1:7" x14ac:dyDescent="0.35">
      <c r="A3454" s="1">
        <v>45377</v>
      </c>
      <c r="B3454" t="s">
        <v>16</v>
      </c>
      <c r="C3454" t="s">
        <v>10</v>
      </c>
      <c r="D3454">
        <v>23</v>
      </c>
      <c r="E3454" s="2" t="s">
        <v>34</v>
      </c>
      <c r="F3454" s="2">
        <f>IF(AND(B3454&gt;B3453,C3454&lt;C3453,E3454="lunes"),1,IF(AND(B3454=B3453,C3454&gt;C3453,E3454="lunes"),1,IF(AND(B3454=B3453,C3454=C3453,E3454="lunes"),F3453+1,F3453)))</f>
        <v>13</v>
      </c>
      <c r="G3454" s="2"/>
    </row>
    <row r="3455" spans="1:7" x14ac:dyDescent="0.35">
      <c r="A3455" s="1">
        <v>45378</v>
      </c>
      <c r="B3455" t="s">
        <v>16</v>
      </c>
      <c r="C3455" t="s">
        <v>10</v>
      </c>
      <c r="D3455">
        <v>19</v>
      </c>
      <c r="E3455" s="2" t="s">
        <v>35</v>
      </c>
      <c r="F3455" s="2">
        <f>IF(AND(B3455&gt;B3454,C3455&lt;C3454,E3455="lunes"),1,IF(AND(B3455=B3454,C3455&gt;C3454,E3455="lunes"),1,IF(AND(B3455=B3454,C3455=C3454,E3455="lunes"),F3454+1,F3454)))</f>
        <v>13</v>
      </c>
      <c r="G3455" s="2"/>
    </row>
    <row r="3456" spans="1:7" x14ac:dyDescent="0.35">
      <c r="A3456" s="1">
        <v>45379</v>
      </c>
      <c r="B3456" t="s">
        <v>16</v>
      </c>
      <c r="C3456" t="s">
        <v>10</v>
      </c>
      <c r="D3456">
        <v>17</v>
      </c>
      <c r="E3456" s="2" t="s">
        <v>36</v>
      </c>
      <c r="F3456" s="2">
        <f>IF(AND(B3456&gt;B3455,C3456&lt;C3455,E3456="lunes"),1,IF(AND(B3456=B3455,C3456&gt;C3455,E3456="lunes"),1,IF(AND(B3456=B3455,C3456=C3455,E3456="lunes"),F3455+1,F3455)))</f>
        <v>13</v>
      </c>
      <c r="G3456" s="2"/>
    </row>
    <row r="3457" spans="1:7" x14ac:dyDescent="0.35">
      <c r="A3457" s="1">
        <v>45380</v>
      </c>
      <c r="B3457" t="s">
        <v>16</v>
      </c>
      <c r="C3457" t="s">
        <v>10</v>
      </c>
      <c r="D3457">
        <v>25</v>
      </c>
      <c r="E3457" s="2" t="s">
        <v>37</v>
      </c>
      <c r="F3457" s="2">
        <f>IF(AND(B3457&gt;B3456,C3457&lt;C3456,E3457="lunes"),1,IF(AND(B3457=B3456,C3457&gt;C3456,E3457="lunes"),1,IF(AND(B3457=B3456,C3457=C3456,E3457="lunes"),F3456+1,F3456)))</f>
        <v>13</v>
      </c>
      <c r="G3457" s="2"/>
    </row>
    <row r="3458" spans="1:7" x14ac:dyDescent="0.35">
      <c r="A3458" s="1">
        <v>45381</v>
      </c>
      <c r="B3458" t="s">
        <v>16</v>
      </c>
      <c r="C3458" t="s">
        <v>10</v>
      </c>
      <c r="D3458">
        <v>20</v>
      </c>
      <c r="E3458" s="2" t="s">
        <v>38</v>
      </c>
      <c r="F3458" s="2">
        <f>IF(AND(B3458&gt;B3457,C3458&lt;C3457,E3458="lunes"),1,IF(AND(B3458=B3457,C3458&gt;C3457,E3458="lunes"),1,IF(AND(B3458=B3457,C3458=C3457,E3458="lunes"),F3457+1,F3457)))</f>
        <v>13</v>
      </c>
      <c r="G3458" s="2"/>
    </row>
    <row r="3459" spans="1:7" x14ac:dyDescent="0.35">
      <c r="A3459" s="1">
        <v>45382</v>
      </c>
      <c r="B3459" t="s">
        <v>16</v>
      </c>
      <c r="C3459" t="s">
        <v>10</v>
      </c>
      <c r="D3459">
        <v>23</v>
      </c>
      <c r="E3459" s="2" t="s">
        <v>39</v>
      </c>
      <c r="F3459" s="2">
        <f>IF(AND(B3459&gt;B3458,C3459&lt;C3458,E3459="lunes"),1,IF(AND(B3459=B3458,C3459&gt;C3458,E3459="lunes"),1,IF(AND(B3459=B3458,C3459=C3458,E3459="lunes"),F3458+1,F3458)))</f>
        <v>13</v>
      </c>
      <c r="G3459" s="2"/>
    </row>
    <row r="3460" spans="1:7" x14ac:dyDescent="0.35">
      <c r="A3460" s="1">
        <v>45292</v>
      </c>
      <c r="B3460" t="s">
        <v>16</v>
      </c>
      <c r="C3460" t="s">
        <v>11</v>
      </c>
      <c r="D3460">
        <v>14</v>
      </c>
      <c r="E3460" s="2" t="s">
        <v>33</v>
      </c>
      <c r="F3460" s="2">
        <f>IF(AND(B3460&gt;B3459,C3460&lt;C3459,E3460="lunes"),1,IF(AND(B3460=B3459,C3460&gt;C3459,E3460="lunes"),1,IF(AND(B3460=B3459,C3460=C3459,E3460="lunes"),F3459+1,F3459)))</f>
        <v>1</v>
      </c>
      <c r="G3460" s="2"/>
    </row>
    <row r="3461" spans="1:7" x14ac:dyDescent="0.35">
      <c r="A3461" s="1">
        <v>45293</v>
      </c>
      <c r="B3461" t="s">
        <v>16</v>
      </c>
      <c r="C3461" t="s">
        <v>11</v>
      </c>
      <c r="D3461">
        <v>15</v>
      </c>
      <c r="E3461" s="2" t="s">
        <v>34</v>
      </c>
      <c r="F3461" s="2">
        <f>IF(AND(B3461&gt;B3460,C3461&lt;C3460,E3461="lunes"),1,IF(AND(B3461=B3460,C3461&gt;C3460,E3461="lunes"),1,IF(AND(B3461=B3460,C3461=C3460,E3461="lunes"),F3460+1,F3460)))</f>
        <v>1</v>
      </c>
      <c r="G3461" s="2"/>
    </row>
    <row r="3462" spans="1:7" x14ac:dyDescent="0.35">
      <c r="A3462" s="1">
        <v>45294</v>
      </c>
      <c r="B3462" t="s">
        <v>16</v>
      </c>
      <c r="C3462" t="s">
        <v>11</v>
      </c>
      <c r="D3462">
        <v>15</v>
      </c>
      <c r="E3462" s="2" t="s">
        <v>35</v>
      </c>
      <c r="F3462" s="2">
        <f>IF(AND(B3462&gt;B3461,C3462&lt;C3461,E3462="lunes"),1,IF(AND(B3462=B3461,C3462&gt;C3461,E3462="lunes"),1,IF(AND(B3462=B3461,C3462=C3461,E3462="lunes"),F3461+1,F3461)))</f>
        <v>1</v>
      </c>
      <c r="G3462" s="2"/>
    </row>
    <row r="3463" spans="1:7" x14ac:dyDescent="0.35">
      <c r="A3463" s="1">
        <v>45295</v>
      </c>
      <c r="B3463" t="s">
        <v>16</v>
      </c>
      <c r="C3463" t="s">
        <v>11</v>
      </c>
      <c r="D3463">
        <v>7</v>
      </c>
      <c r="E3463" s="2" t="s">
        <v>36</v>
      </c>
      <c r="F3463" s="2">
        <f>IF(AND(B3463&gt;B3462,C3463&lt;C3462,E3463="lunes"),1,IF(AND(B3463=B3462,C3463&gt;C3462,E3463="lunes"),1,IF(AND(B3463=B3462,C3463=C3462,E3463="lunes"),F3462+1,F3462)))</f>
        <v>1</v>
      </c>
      <c r="G3463" s="2"/>
    </row>
    <row r="3464" spans="1:7" x14ac:dyDescent="0.35">
      <c r="A3464" s="1">
        <v>45296</v>
      </c>
      <c r="B3464" t="s">
        <v>16</v>
      </c>
      <c r="C3464" t="s">
        <v>11</v>
      </c>
      <c r="D3464">
        <v>37</v>
      </c>
      <c r="E3464" s="2" t="s">
        <v>37</v>
      </c>
      <c r="F3464" s="2">
        <f>IF(AND(B3464&gt;B3463,C3464&lt;C3463,E3464="lunes"),1,IF(AND(B3464=B3463,C3464&gt;C3463,E3464="lunes"),1,IF(AND(B3464=B3463,C3464=C3463,E3464="lunes"),F3463+1,F3463)))</f>
        <v>1</v>
      </c>
      <c r="G3464" s="2"/>
    </row>
    <row r="3465" spans="1:7" x14ac:dyDescent="0.35">
      <c r="A3465" s="1">
        <v>45297</v>
      </c>
      <c r="B3465" t="s">
        <v>16</v>
      </c>
      <c r="C3465" t="s">
        <v>11</v>
      </c>
      <c r="D3465">
        <v>28</v>
      </c>
      <c r="E3465" s="2" t="s">
        <v>38</v>
      </c>
      <c r="F3465" s="2">
        <f>IF(AND(B3465&gt;B3464,C3465&lt;C3464,E3465="lunes"),1,IF(AND(B3465=B3464,C3465&gt;C3464,E3465="lunes"),1,IF(AND(B3465=B3464,C3465=C3464,E3465="lunes"),F3464+1,F3464)))</f>
        <v>1</v>
      </c>
      <c r="G3465" s="2"/>
    </row>
    <row r="3466" spans="1:7" x14ac:dyDescent="0.35">
      <c r="A3466" s="1">
        <v>45298</v>
      </c>
      <c r="B3466" t="s">
        <v>16</v>
      </c>
      <c r="C3466" t="s">
        <v>11</v>
      </c>
      <c r="D3466">
        <v>28</v>
      </c>
      <c r="E3466" s="2" t="s">
        <v>39</v>
      </c>
      <c r="F3466" s="2">
        <f>IF(AND(B3466&gt;B3465,C3466&lt;C3465,E3466="lunes"),1,IF(AND(B3466=B3465,C3466&gt;C3465,E3466="lunes"),1,IF(AND(B3466=B3465,C3466=C3465,E3466="lunes"),F3465+1,F3465)))</f>
        <v>1</v>
      </c>
      <c r="G3466" s="2"/>
    </row>
    <row r="3467" spans="1:7" x14ac:dyDescent="0.35">
      <c r="A3467" s="1">
        <v>45299</v>
      </c>
      <c r="B3467" t="s">
        <v>16</v>
      </c>
      <c r="C3467" t="s">
        <v>11</v>
      </c>
      <c r="D3467">
        <v>14</v>
      </c>
      <c r="E3467" s="2" t="s">
        <v>33</v>
      </c>
      <c r="F3467" s="2">
        <f>IF(AND(B3467&gt;B3466,C3467&lt;C3466,E3467="lunes"),1,IF(AND(B3467=B3466,C3467&gt;C3466,E3467="lunes"),1,IF(AND(B3467=B3466,C3467=C3466,E3467="lunes"),F3466+1,F3466)))</f>
        <v>2</v>
      </c>
      <c r="G3467" s="2"/>
    </row>
    <row r="3468" spans="1:7" x14ac:dyDescent="0.35">
      <c r="A3468" s="1">
        <v>45300</v>
      </c>
      <c r="B3468" t="s">
        <v>16</v>
      </c>
      <c r="C3468" t="s">
        <v>11</v>
      </c>
      <c r="D3468">
        <v>17</v>
      </c>
      <c r="E3468" s="2" t="s">
        <v>34</v>
      </c>
      <c r="F3468" s="2">
        <f>IF(AND(B3468&gt;B3467,C3468&lt;C3467,E3468="lunes"),1,IF(AND(B3468=B3467,C3468&gt;C3467,E3468="lunes"),1,IF(AND(B3468=B3467,C3468=C3467,E3468="lunes"),F3467+1,F3467)))</f>
        <v>2</v>
      </c>
      <c r="G3468" s="2"/>
    </row>
    <row r="3469" spans="1:7" x14ac:dyDescent="0.35">
      <c r="A3469" s="1">
        <v>45301</v>
      </c>
      <c r="B3469" t="s">
        <v>16</v>
      </c>
      <c r="C3469" t="s">
        <v>11</v>
      </c>
      <c r="D3469">
        <v>11</v>
      </c>
      <c r="E3469" s="2" t="s">
        <v>35</v>
      </c>
      <c r="F3469" s="2">
        <f>IF(AND(B3469&gt;B3468,C3469&lt;C3468,E3469="lunes"),1,IF(AND(B3469=B3468,C3469&gt;C3468,E3469="lunes"),1,IF(AND(B3469=B3468,C3469=C3468,E3469="lunes"),F3468+1,F3468)))</f>
        <v>2</v>
      </c>
      <c r="G3469" s="2"/>
    </row>
    <row r="3470" spans="1:7" x14ac:dyDescent="0.35">
      <c r="A3470" s="1">
        <v>45302</v>
      </c>
      <c r="B3470" t="s">
        <v>16</v>
      </c>
      <c r="C3470" t="s">
        <v>11</v>
      </c>
      <c r="D3470">
        <v>8</v>
      </c>
      <c r="E3470" s="2" t="s">
        <v>36</v>
      </c>
      <c r="F3470" s="2">
        <f>IF(AND(B3470&gt;B3469,C3470&lt;C3469,E3470="lunes"),1,IF(AND(B3470=B3469,C3470&gt;C3469,E3470="lunes"),1,IF(AND(B3470=B3469,C3470=C3469,E3470="lunes"),F3469+1,F3469)))</f>
        <v>2</v>
      </c>
      <c r="G3470" s="2"/>
    </row>
    <row r="3471" spans="1:7" x14ac:dyDescent="0.35">
      <c r="A3471" s="1">
        <v>45303</v>
      </c>
      <c r="B3471" t="s">
        <v>16</v>
      </c>
      <c r="C3471" t="s">
        <v>11</v>
      </c>
      <c r="D3471">
        <v>25</v>
      </c>
      <c r="E3471" s="2" t="s">
        <v>37</v>
      </c>
      <c r="F3471" s="2">
        <f>IF(AND(B3471&gt;B3470,C3471&lt;C3470,E3471="lunes"),1,IF(AND(B3471=B3470,C3471&gt;C3470,E3471="lunes"),1,IF(AND(B3471=B3470,C3471=C3470,E3471="lunes"),F3470+1,F3470)))</f>
        <v>2</v>
      </c>
      <c r="G3471" s="2"/>
    </row>
    <row r="3472" spans="1:7" x14ac:dyDescent="0.35">
      <c r="A3472" s="1">
        <v>45304</v>
      </c>
      <c r="B3472" t="s">
        <v>16</v>
      </c>
      <c r="C3472" t="s">
        <v>11</v>
      </c>
      <c r="D3472">
        <v>30</v>
      </c>
      <c r="E3472" s="2" t="s">
        <v>38</v>
      </c>
      <c r="F3472" s="2">
        <f>IF(AND(B3472&gt;B3471,C3472&lt;C3471,E3472="lunes"),1,IF(AND(B3472=B3471,C3472&gt;C3471,E3472="lunes"),1,IF(AND(B3472=B3471,C3472=C3471,E3472="lunes"),F3471+1,F3471)))</f>
        <v>2</v>
      </c>
      <c r="G3472" s="2"/>
    </row>
    <row r="3473" spans="1:7" x14ac:dyDescent="0.35">
      <c r="A3473" s="1">
        <v>45305</v>
      </c>
      <c r="B3473" t="s">
        <v>16</v>
      </c>
      <c r="C3473" t="s">
        <v>11</v>
      </c>
      <c r="D3473">
        <v>22</v>
      </c>
      <c r="E3473" s="2" t="s">
        <v>39</v>
      </c>
      <c r="F3473" s="2">
        <f>IF(AND(B3473&gt;B3472,C3473&lt;C3472,E3473="lunes"),1,IF(AND(B3473=B3472,C3473&gt;C3472,E3473="lunes"),1,IF(AND(B3473=B3472,C3473=C3472,E3473="lunes"),F3472+1,F3472)))</f>
        <v>2</v>
      </c>
      <c r="G3473" s="2"/>
    </row>
    <row r="3474" spans="1:7" x14ac:dyDescent="0.35">
      <c r="A3474" s="1">
        <v>45306</v>
      </c>
      <c r="B3474" t="s">
        <v>16</v>
      </c>
      <c r="C3474" t="s">
        <v>11</v>
      </c>
      <c r="D3474">
        <v>11</v>
      </c>
      <c r="E3474" s="2" t="s">
        <v>33</v>
      </c>
      <c r="F3474" s="2">
        <f>IF(AND(B3474&gt;B3473,C3474&lt;C3473,E3474="lunes"),1,IF(AND(B3474=B3473,C3474&gt;C3473,E3474="lunes"),1,IF(AND(B3474=B3473,C3474=C3473,E3474="lunes"),F3473+1,F3473)))</f>
        <v>3</v>
      </c>
      <c r="G3474" s="2"/>
    </row>
    <row r="3475" spans="1:7" x14ac:dyDescent="0.35">
      <c r="A3475" s="1">
        <v>45307</v>
      </c>
      <c r="B3475" t="s">
        <v>16</v>
      </c>
      <c r="C3475" t="s">
        <v>11</v>
      </c>
      <c r="D3475">
        <v>10</v>
      </c>
      <c r="E3475" s="2" t="s">
        <v>34</v>
      </c>
      <c r="F3475" s="2">
        <f>IF(AND(B3475&gt;B3474,C3475&lt;C3474,E3475="lunes"),1,IF(AND(B3475=B3474,C3475&gt;C3474,E3475="lunes"),1,IF(AND(B3475=B3474,C3475=C3474,E3475="lunes"),F3474+1,F3474)))</f>
        <v>3</v>
      </c>
      <c r="G3475" s="2"/>
    </row>
    <row r="3476" spans="1:7" x14ac:dyDescent="0.35">
      <c r="A3476" s="1">
        <v>45308</v>
      </c>
      <c r="B3476" t="s">
        <v>16</v>
      </c>
      <c r="C3476" t="s">
        <v>11</v>
      </c>
      <c r="D3476">
        <v>12</v>
      </c>
      <c r="E3476" s="2" t="s">
        <v>35</v>
      </c>
      <c r="F3476" s="2">
        <f>IF(AND(B3476&gt;B3475,C3476&lt;C3475,E3476="lunes"),1,IF(AND(B3476=B3475,C3476&gt;C3475,E3476="lunes"),1,IF(AND(B3476=B3475,C3476=C3475,E3476="lunes"),F3475+1,F3475)))</f>
        <v>3</v>
      </c>
      <c r="G3476" s="2"/>
    </row>
    <row r="3477" spans="1:7" x14ac:dyDescent="0.35">
      <c r="A3477" s="1">
        <v>45309</v>
      </c>
      <c r="B3477" t="s">
        <v>16</v>
      </c>
      <c r="C3477" t="s">
        <v>11</v>
      </c>
      <c r="D3477">
        <v>14</v>
      </c>
      <c r="E3477" s="2" t="s">
        <v>36</v>
      </c>
      <c r="F3477" s="2">
        <f>IF(AND(B3477&gt;B3476,C3477&lt;C3476,E3477="lunes"),1,IF(AND(B3477=B3476,C3477&gt;C3476,E3477="lunes"),1,IF(AND(B3477=B3476,C3477=C3476,E3477="lunes"),F3476+1,F3476)))</f>
        <v>3</v>
      </c>
      <c r="G3477" s="2"/>
    </row>
    <row r="3478" spans="1:7" x14ac:dyDescent="0.35">
      <c r="A3478" s="1">
        <v>45310</v>
      </c>
      <c r="B3478" t="s">
        <v>16</v>
      </c>
      <c r="C3478" t="s">
        <v>11</v>
      </c>
      <c r="D3478">
        <v>22</v>
      </c>
      <c r="E3478" s="2" t="s">
        <v>37</v>
      </c>
      <c r="F3478" s="2">
        <f>IF(AND(B3478&gt;B3477,C3478&lt;C3477,E3478="lunes"),1,IF(AND(B3478=B3477,C3478&gt;C3477,E3478="lunes"),1,IF(AND(B3478=B3477,C3478=C3477,E3478="lunes"),F3477+1,F3477)))</f>
        <v>3</v>
      </c>
      <c r="G3478" s="2"/>
    </row>
    <row r="3479" spans="1:7" x14ac:dyDescent="0.35">
      <c r="A3479" s="1">
        <v>45311</v>
      </c>
      <c r="B3479" t="s">
        <v>16</v>
      </c>
      <c r="C3479" t="s">
        <v>11</v>
      </c>
      <c r="D3479">
        <v>25</v>
      </c>
      <c r="E3479" s="2" t="s">
        <v>38</v>
      </c>
      <c r="F3479" s="2">
        <f>IF(AND(B3479&gt;B3478,C3479&lt;C3478,E3479="lunes"),1,IF(AND(B3479=B3478,C3479&gt;C3478,E3479="lunes"),1,IF(AND(B3479=B3478,C3479=C3478,E3479="lunes"),F3478+1,F3478)))</f>
        <v>3</v>
      </c>
      <c r="G3479" s="2"/>
    </row>
    <row r="3480" spans="1:7" x14ac:dyDescent="0.35">
      <c r="A3480" s="1">
        <v>45312</v>
      </c>
      <c r="B3480" t="s">
        <v>16</v>
      </c>
      <c r="C3480" t="s">
        <v>11</v>
      </c>
      <c r="D3480">
        <v>40</v>
      </c>
      <c r="E3480" s="2" t="s">
        <v>39</v>
      </c>
      <c r="F3480" s="2">
        <f>IF(AND(B3480&gt;B3479,C3480&lt;C3479,E3480="lunes"),1,IF(AND(B3480=B3479,C3480&gt;C3479,E3480="lunes"),1,IF(AND(B3480=B3479,C3480=C3479,E3480="lunes"),F3479+1,F3479)))</f>
        <v>3</v>
      </c>
      <c r="G3480" s="2"/>
    </row>
    <row r="3481" spans="1:7" x14ac:dyDescent="0.35">
      <c r="A3481" s="1">
        <v>45313</v>
      </c>
      <c r="B3481" t="s">
        <v>16</v>
      </c>
      <c r="C3481" t="s">
        <v>11</v>
      </c>
      <c r="D3481">
        <v>15</v>
      </c>
      <c r="E3481" s="2" t="s">
        <v>33</v>
      </c>
      <c r="F3481" s="2">
        <f>IF(AND(B3481&gt;B3480,C3481&lt;C3480,E3481="lunes"),1,IF(AND(B3481=B3480,C3481&gt;C3480,E3481="lunes"),1,IF(AND(B3481=B3480,C3481=C3480,E3481="lunes"),F3480+1,F3480)))</f>
        <v>4</v>
      </c>
      <c r="G3481" s="2"/>
    </row>
    <row r="3482" spans="1:7" x14ac:dyDescent="0.35">
      <c r="A3482" s="1">
        <v>45314</v>
      </c>
      <c r="B3482" t="s">
        <v>16</v>
      </c>
      <c r="C3482" t="s">
        <v>11</v>
      </c>
      <c r="D3482">
        <v>8</v>
      </c>
      <c r="E3482" s="2" t="s">
        <v>34</v>
      </c>
      <c r="F3482" s="2">
        <f>IF(AND(B3482&gt;B3481,C3482&lt;C3481,E3482="lunes"),1,IF(AND(B3482=B3481,C3482&gt;C3481,E3482="lunes"),1,IF(AND(B3482=B3481,C3482=C3481,E3482="lunes"),F3481+1,F3481)))</f>
        <v>4</v>
      </c>
      <c r="G3482" s="2"/>
    </row>
    <row r="3483" spans="1:7" x14ac:dyDescent="0.35">
      <c r="A3483" s="1">
        <v>45315</v>
      </c>
      <c r="B3483" t="s">
        <v>16</v>
      </c>
      <c r="C3483" t="s">
        <v>11</v>
      </c>
      <c r="D3483">
        <v>15</v>
      </c>
      <c r="E3483" s="2" t="s">
        <v>35</v>
      </c>
      <c r="F3483" s="2">
        <f>IF(AND(B3483&gt;B3482,C3483&lt;C3482,E3483="lunes"),1,IF(AND(B3483=B3482,C3483&gt;C3482,E3483="lunes"),1,IF(AND(B3483=B3482,C3483=C3482,E3483="lunes"),F3482+1,F3482)))</f>
        <v>4</v>
      </c>
      <c r="G3483" s="2"/>
    </row>
    <row r="3484" spans="1:7" x14ac:dyDescent="0.35">
      <c r="A3484" s="1">
        <v>45316</v>
      </c>
      <c r="B3484" t="s">
        <v>16</v>
      </c>
      <c r="C3484" t="s">
        <v>11</v>
      </c>
      <c r="D3484">
        <v>15</v>
      </c>
      <c r="E3484" s="2" t="s">
        <v>36</v>
      </c>
      <c r="F3484" s="2">
        <f>IF(AND(B3484&gt;B3483,C3484&lt;C3483,E3484="lunes"),1,IF(AND(B3484=B3483,C3484&gt;C3483,E3484="lunes"),1,IF(AND(B3484=B3483,C3484=C3483,E3484="lunes"),F3483+1,F3483)))</f>
        <v>4</v>
      </c>
      <c r="G3484" s="2"/>
    </row>
    <row r="3485" spans="1:7" x14ac:dyDescent="0.35">
      <c r="A3485" s="1">
        <v>45317</v>
      </c>
      <c r="B3485" t="s">
        <v>16</v>
      </c>
      <c r="C3485" t="s">
        <v>11</v>
      </c>
      <c r="D3485">
        <v>26</v>
      </c>
      <c r="E3485" s="2" t="s">
        <v>37</v>
      </c>
      <c r="F3485" s="2">
        <f>IF(AND(B3485&gt;B3484,C3485&lt;C3484,E3485="lunes"),1,IF(AND(B3485=B3484,C3485&gt;C3484,E3485="lunes"),1,IF(AND(B3485=B3484,C3485=C3484,E3485="lunes"),F3484+1,F3484)))</f>
        <v>4</v>
      </c>
      <c r="G3485" s="2"/>
    </row>
    <row r="3486" spans="1:7" x14ac:dyDescent="0.35">
      <c r="A3486" s="1">
        <v>45318</v>
      </c>
      <c r="B3486" t="s">
        <v>16</v>
      </c>
      <c r="C3486" t="s">
        <v>11</v>
      </c>
      <c r="D3486">
        <v>18</v>
      </c>
      <c r="E3486" s="2" t="s">
        <v>38</v>
      </c>
      <c r="F3486" s="2">
        <f>IF(AND(B3486&gt;B3485,C3486&lt;C3485,E3486="lunes"),1,IF(AND(B3486=B3485,C3486&gt;C3485,E3486="lunes"),1,IF(AND(B3486=B3485,C3486=C3485,E3486="lunes"),F3485+1,F3485)))</f>
        <v>4</v>
      </c>
      <c r="G3486" s="2"/>
    </row>
    <row r="3487" spans="1:7" x14ac:dyDescent="0.35">
      <c r="A3487" s="1">
        <v>45319</v>
      </c>
      <c r="B3487" t="s">
        <v>16</v>
      </c>
      <c r="C3487" t="s">
        <v>11</v>
      </c>
      <c r="D3487">
        <v>24</v>
      </c>
      <c r="E3487" s="2" t="s">
        <v>39</v>
      </c>
      <c r="F3487" s="2">
        <f>IF(AND(B3487&gt;B3486,C3487&lt;C3486,E3487="lunes"),1,IF(AND(B3487=B3486,C3487&gt;C3486,E3487="lunes"),1,IF(AND(B3487=B3486,C3487=C3486,E3487="lunes"),F3486+1,F3486)))</f>
        <v>4</v>
      </c>
      <c r="G3487" s="2"/>
    </row>
    <row r="3488" spans="1:7" x14ac:dyDescent="0.35">
      <c r="A3488" s="1">
        <v>45320</v>
      </c>
      <c r="B3488" t="s">
        <v>16</v>
      </c>
      <c r="C3488" t="s">
        <v>11</v>
      </c>
      <c r="D3488">
        <v>6</v>
      </c>
      <c r="E3488" s="2" t="s">
        <v>33</v>
      </c>
      <c r="F3488" s="2">
        <f>IF(AND(B3488&gt;B3487,C3488&lt;C3487,E3488="lunes"),1,IF(AND(B3488=B3487,C3488&gt;C3487,E3488="lunes"),1,IF(AND(B3488=B3487,C3488=C3487,E3488="lunes"),F3487+1,F3487)))</f>
        <v>5</v>
      </c>
      <c r="G3488" s="2"/>
    </row>
    <row r="3489" spans="1:7" x14ac:dyDescent="0.35">
      <c r="A3489" s="1">
        <v>45321</v>
      </c>
      <c r="B3489" t="s">
        <v>16</v>
      </c>
      <c r="C3489" t="s">
        <v>11</v>
      </c>
      <c r="D3489">
        <v>17</v>
      </c>
      <c r="E3489" s="2" t="s">
        <v>34</v>
      </c>
      <c r="F3489" s="2">
        <f>IF(AND(B3489&gt;B3488,C3489&lt;C3488,E3489="lunes"),1,IF(AND(B3489=B3488,C3489&gt;C3488,E3489="lunes"),1,IF(AND(B3489=B3488,C3489=C3488,E3489="lunes"),F3488+1,F3488)))</f>
        <v>5</v>
      </c>
      <c r="G3489" s="2"/>
    </row>
    <row r="3490" spans="1:7" x14ac:dyDescent="0.35">
      <c r="A3490" s="1">
        <v>45322</v>
      </c>
      <c r="B3490" t="s">
        <v>16</v>
      </c>
      <c r="C3490" t="s">
        <v>11</v>
      </c>
      <c r="D3490">
        <v>12</v>
      </c>
      <c r="E3490" s="2" t="s">
        <v>35</v>
      </c>
      <c r="F3490" s="2">
        <f>IF(AND(B3490&gt;B3489,C3490&lt;C3489,E3490="lunes"),1,IF(AND(B3490=B3489,C3490&gt;C3489,E3490="lunes"),1,IF(AND(B3490=B3489,C3490=C3489,E3490="lunes"),F3489+1,F3489)))</f>
        <v>5</v>
      </c>
      <c r="G3490" s="2"/>
    </row>
    <row r="3491" spans="1:7" x14ac:dyDescent="0.35">
      <c r="A3491" s="1">
        <v>45323</v>
      </c>
      <c r="B3491" t="s">
        <v>16</v>
      </c>
      <c r="C3491" t="s">
        <v>11</v>
      </c>
      <c r="D3491">
        <v>16</v>
      </c>
      <c r="E3491" s="2" t="s">
        <v>36</v>
      </c>
      <c r="F3491" s="2">
        <f>IF(AND(B3491&gt;B3490,C3491&lt;C3490,E3491="lunes"),1,IF(AND(B3491=B3490,C3491&gt;C3490,E3491="lunes"),1,IF(AND(B3491=B3490,C3491=C3490,E3491="lunes"),F3490+1,F3490)))</f>
        <v>5</v>
      </c>
      <c r="G3491" s="2"/>
    </row>
    <row r="3492" spans="1:7" x14ac:dyDescent="0.35">
      <c r="A3492" s="1">
        <v>45324</v>
      </c>
      <c r="B3492" t="s">
        <v>16</v>
      </c>
      <c r="C3492" t="s">
        <v>11</v>
      </c>
      <c r="D3492">
        <v>25</v>
      </c>
      <c r="E3492" s="2" t="s">
        <v>37</v>
      </c>
      <c r="F3492" s="2">
        <f>IF(AND(B3492&gt;B3491,C3492&lt;C3491,E3492="lunes"),1,IF(AND(B3492=B3491,C3492&gt;C3491,E3492="lunes"),1,IF(AND(B3492=B3491,C3492=C3491,E3492="lunes"),F3491+1,F3491)))</f>
        <v>5</v>
      </c>
      <c r="G3492" s="2"/>
    </row>
    <row r="3493" spans="1:7" x14ac:dyDescent="0.35">
      <c r="A3493" s="1">
        <v>45325</v>
      </c>
      <c r="B3493" t="s">
        <v>16</v>
      </c>
      <c r="C3493" t="s">
        <v>11</v>
      </c>
      <c r="D3493">
        <v>12</v>
      </c>
      <c r="E3493" s="2" t="s">
        <v>38</v>
      </c>
      <c r="F3493" s="2">
        <f>IF(AND(B3493&gt;B3492,C3493&lt;C3492,E3493="lunes"),1,IF(AND(B3493=B3492,C3493&gt;C3492,E3493="lunes"),1,IF(AND(B3493=B3492,C3493=C3492,E3493="lunes"),F3492+1,F3492)))</f>
        <v>5</v>
      </c>
      <c r="G3493" s="2"/>
    </row>
    <row r="3494" spans="1:7" x14ac:dyDescent="0.35">
      <c r="A3494" s="1">
        <v>45326</v>
      </c>
      <c r="B3494" t="s">
        <v>16</v>
      </c>
      <c r="C3494" t="s">
        <v>11</v>
      </c>
      <c r="D3494">
        <v>22</v>
      </c>
      <c r="E3494" s="2" t="s">
        <v>39</v>
      </c>
      <c r="F3494" s="2">
        <f>IF(AND(B3494&gt;B3493,C3494&lt;C3493,E3494="lunes"),1,IF(AND(B3494=B3493,C3494&gt;C3493,E3494="lunes"),1,IF(AND(B3494=B3493,C3494=C3493,E3494="lunes"),F3493+1,F3493)))</f>
        <v>5</v>
      </c>
      <c r="G3494" s="2"/>
    </row>
    <row r="3495" spans="1:7" x14ac:dyDescent="0.35">
      <c r="A3495" s="1">
        <v>45327</v>
      </c>
      <c r="B3495" t="s">
        <v>16</v>
      </c>
      <c r="C3495" t="s">
        <v>11</v>
      </c>
      <c r="D3495">
        <v>11</v>
      </c>
      <c r="E3495" s="2" t="s">
        <v>33</v>
      </c>
      <c r="F3495" s="2">
        <f>IF(AND(B3495&gt;B3494,C3495&lt;C3494,E3495="lunes"),1,IF(AND(B3495=B3494,C3495&gt;C3494,E3495="lunes"),1,IF(AND(B3495=B3494,C3495=C3494,E3495="lunes"),F3494+1,F3494)))</f>
        <v>6</v>
      </c>
      <c r="G3495" s="2"/>
    </row>
    <row r="3496" spans="1:7" x14ac:dyDescent="0.35">
      <c r="A3496" s="1">
        <v>45328</v>
      </c>
      <c r="B3496" t="s">
        <v>16</v>
      </c>
      <c r="C3496" t="s">
        <v>11</v>
      </c>
      <c r="D3496">
        <v>11</v>
      </c>
      <c r="E3496" s="2" t="s">
        <v>34</v>
      </c>
      <c r="F3496" s="2">
        <f>IF(AND(B3496&gt;B3495,C3496&lt;C3495,E3496="lunes"),1,IF(AND(B3496=B3495,C3496&gt;C3495,E3496="lunes"),1,IF(AND(B3496=B3495,C3496=C3495,E3496="lunes"),F3495+1,F3495)))</f>
        <v>6</v>
      </c>
      <c r="G3496" s="2"/>
    </row>
    <row r="3497" spans="1:7" x14ac:dyDescent="0.35">
      <c r="A3497" s="1">
        <v>45329</v>
      </c>
      <c r="B3497" t="s">
        <v>16</v>
      </c>
      <c r="C3497" t="s">
        <v>11</v>
      </c>
      <c r="D3497">
        <v>11</v>
      </c>
      <c r="E3497" s="2" t="s">
        <v>35</v>
      </c>
      <c r="F3497" s="2">
        <f>IF(AND(B3497&gt;B3496,C3497&lt;C3496,E3497="lunes"),1,IF(AND(B3497=B3496,C3497&gt;C3496,E3497="lunes"),1,IF(AND(B3497=B3496,C3497=C3496,E3497="lunes"),F3496+1,F3496)))</f>
        <v>6</v>
      </c>
      <c r="G3497" s="2"/>
    </row>
    <row r="3498" spans="1:7" x14ac:dyDescent="0.35">
      <c r="A3498" s="1">
        <v>45330</v>
      </c>
      <c r="B3498" t="s">
        <v>16</v>
      </c>
      <c r="C3498" t="s">
        <v>11</v>
      </c>
      <c r="D3498">
        <v>14</v>
      </c>
      <c r="E3498" s="2" t="s">
        <v>36</v>
      </c>
      <c r="F3498" s="2">
        <f>IF(AND(B3498&gt;B3497,C3498&lt;C3497,E3498="lunes"),1,IF(AND(B3498=B3497,C3498&gt;C3497,E3498="lunes"),1,IF(AND(B3498=B3497,C3498=C3497,E3498="lunes"),F3497+1,F3497)))</f>
        <v>6</v>
      </c>
      <c r="G3498" s="2"/>
    </row>
    <row r="3499" spans="1:7" x14ac:dyDescent="0.35">
      <c r="A3499" s="1">
        <v>45331</v>
      </c>
      <c r="B3499" t="s">
        <v>16</v>
      </c>
      <c r="C3499" t="s">
        <v>11</v>
      </c>
      <c r="D3499">
        <v>27</v>
      </c>
      <c r="E3499" s="2" t="s">
        <v>37</v>
      </c>
      <c r="F3499" s="2">
        <f>IF(AND(B3499&gt;B3498,C3499&lt;C3498,E3499="lunes"),1,IF(AND(B3499=B3498,C3499&gt;C3498,E3499="lunes"),1,IF(AND(B3499=B3498,C3499=C3498,E3499="lunes"),F3498+1,F3498)))</f>
        <v>6</v>
      </c>
      <c r="G3499" s="2"/>
    </row>
    <row r="3500" spans="1:7" x14ac:dyDescent="0.35">
      <c r="A3500" s="1">
        <v>45332</v>
      </c>
      <c r="B3500" t="s">
        <v>16</v>
      </c>
      <c r="C3500" t="s">
        <v>11</v>
      </c>
      <c r="D3500">
        <v>25</v>
      </c>
      <c r="E3500" s="2" t="s">
        <v>38</v>
      </c>
      <c r="F3500" s="2">
        <f>IF(AND(B3500&gt;B3499,C3500&lt;C3499,E3500="lunes"),1,IF(AND(B3500=B3499,C3500&gt;C3499,E3500="lunes"),1,IF(AND(B3500=B3499,C3500=C3499,E3500="lunes"),F3499+1,F3499)))</f>
        <v>6</v>
      </c>
      <c r="G3500" s="2"/>
    </row>
    <row r="3501" spans="1:7" x14ac:dyDescent="0.35">
      <c r="A3501" s="1">
        <v>45333</v>
      </c>
      <c r="B3501" t="s">
        <v>16</v>
      </c>
      <c r="C3501" t="s">
        <v>11</v>
      </c>
      <c r="D3501">
        <v>21</v>
      </c>
      <c r="E3501" s="2" t="s">
        <v>39</v>
      </c>
      <c r="F3501" s="2">
        <f>IF(AND(B3501&gt;B3500,C3501&lt;C3500,E3501="lunes"),1,IF(AND(B3501=B3500,C3501&gt;C3500,E3501="lunes"),1,IF(AND(B3501=B3500,C3501=C3500,E3501="lunes"),F3500+1,F3500)))</f>
        <v>6</v>
      </c>
      <c r="G3501" s="2"/>
    </row>
    <row r="3502" spans="1:7" x14ac:dyDescent="0.35">
      <c r="A3502" s="1">
        <v>45334</v>
      </c>
      <c r="B3502" t="s">
        <v>16</v>
      </c>
      <c r="C3502" t="s">
        <v>11</v>
      </c>
      <c r="D3502">
        <v>11</v>
      </c>
      <c r="E3502" s="2" t="s">
        <v>33</v>
      </c>
      <c r="F3502" s="2">
        <f>IF(AND(B3502&gt;B3501,C3502&lt;C3501,E3502="lunes"),1,IF(AND(B3502=B3501,C3502&gt;C3501,E3502="lunes"),1,IF(AND(B3502=B3501,C3502=C3501,E3502="lunes"),F3501+1,F3501)))</f>
        <v>7</v>
      </c>
      <c r="G3502" s="2"/>
    </row>
    <row r="3503" spans="1:7" x14ac:dyDescent="0.35">
      <c r="A3503" s="1">
        <v>45335</v>
      </c>
      <c r="B3503" t="s">
        <v>16</v>
      </c>
      <c r="C3503" t="s">
        <v>11</v>
      </c>
      <c r="D3503">
        <v>16</v>
      </c>
      <c r="E3503" s="2" t="s">
        <v>34</v>
      </c>
      <c r="F3503" s="2">
        <f>IF(AND(B3503&gt;B3502,C3503&lt;C3502,E3503="lunes"),1,IF(AND(B3503=B3502,C3503&gt;C3502,E3503="lunes"),1,IF(AND(B3503=B3502,C3503=C3502,E3503="lunes"),F3502+1,F3502)))</f>
        <v>7</v>
      </c>
      <c r="G3503" s="2"/>
    </row>
    <row r="3504" spans="1:7" x14ac:dyDescent="0.35">
      <c r="A3504" s="1">
        <v>45336</v>
      </c>
      <c r="B3504" t="s">
        <v>16</v>
      </c>
      <c r="C3504" t="s">
        <v>11</v>
      </c>
      <c r="D3504">
        <v>23</v>
      </c>
      <c r="E3504" s="2" t="s">
        <v>35</v>
      </c>
      <c r="F3504" s="2">
        <f>IF(AND(B3504&gt;B3503,C3504&lt;C3503,E3504="lunes"),1,IF(AND(B3504=B3503,C3504&gt;C3503,E3504="lunes"),1,IF(AND(B3504=B3503,C3504=C3503,E3504="lunes"),F3503+1,F3503)))</f>
        <v>7</v>
      </c>
      <c r="G3504" s="2"/>
    </row>
    <row r="3505" spans="1:7" x14ac:dyDescent="0.35">
      <c r="A3505" s="1">
        <v>45337</v>
      </c>
      <c r="B3505" t="s">
        <v>16</v>
      </c>
      <c r="C3505" t="s">
        <v>11</v>
      </c>
      <c r="D3505">
        <v>6</v>
      </c>
      <c r="E3505" s="2" t="s">
        <v>36</v>
      </c>
      <c r="F3505" s="2">
        <f>IF(AND(B3505&gt;B3504,C3505&lt;C3504,E3505="lunes"),1,IF(AND(B3505=B3504,C3505&gt;C3504,E3505="lunes"),1,IF(AND(B3505=B3504,C3505=C3504,E3505="lunes"),F3504+1,F3504)))</f>
        <v>7</v>
      </c>
      <c r="G3505" s="2"/>
    </row>
    <row r="3506" spans="1:7" x14ac:dyDescent="0.35">
      <c r="A3506" s="1">
        <v>45338</v>
      </c>
      <c r="B3506" t="s">
        <v>16</v>
      </c>
      <c r="C3506" t="s">
        <v>11</v>
      </c>
      <c r="D3506">
        <v>19</v>
      </c>
      <c r="E3506" s="2" t="s">
        <v>37</v>
      </c>
      <c r="F3506" s="2">
        <f>IF(AND(B3506&gt;B3505,C3506&lt;C3505,E3506="lunes"),1,IF(AND(B3506=B3505,C3506&gt;C3505,E3506="lunes"),1,IF(AND(B3506=B3505,C3506=C3505,E3506="lunes"),F3505+1,F3505)))</f>
        <v>7</v>
      </c>
      <c r="G3506" s="2"/>
    </row>
    <row r="3507" spans="1:7" x14ac:dyDescent="0.35">
      <c r="A3507" s="1">
        <v>45339</v>
      </c>
      <c r="B3507" t="s">
        <v>16</v>
      </c>
      <c r="C3507" t="s">
        <v>11</v>
      </c>
      <c r="D3507">
        <v>27</v>
      </c>
      <c r="E3507" s="2" t="s">
        <v>38</v>
      </c>
      <c r="F3507" s="2">
        <f>IF(AND(B3507&gt;B3506,C3507&lt;C3506,E3507="lunes"),1,IF(AND(B3507=B3506,C3507&gt;C3506,E3507="lunes"),1,IF(AND(B3507=B3506,C3507=C3506,E3507="lunes"),F3506+1,F3506)))</f>
        <v>7</v>
      </c>
      <c r="G3507" s="2"/>
    </row>
    <row r="3508" spans="1:7" x14ac:dyDescent="0.35">
      <c r="A3508" s="1">
        <v>45340</v>
      </c>
      <c r="B3508" t="s">
        <v>16</v>
      </c>
      <c r="C3508" t="s">
        <v>11</v>
      </c>
      <c r="D3508">
        <v>21</v>
      </c>
      <c r="E3508" s="2" t="s">
        <v>39</v>
      </c>
      <c r="F3508" s="2">
        <f>IF(AND(B3508&gt;B3507,C3508&lt;C3507,E3508="lunes"),1,IF(AND(B3508=B3507,C3508&gt;C3507,E3508="lunes"),1,IF(AND(B3508=B3507,C3508=C3507,E3508="lunes"),F3507+1,F3507)))</f>
        <v>7</v>
      </c>
      <c r="G3508" s="2"/>
    </row>
    <row r="3509" spans="1:7" x14ac:dyDescent="0.35">
      <c r="A3509" s="1">
        <v>45341</v>
      </c>
      <c r="B3509" t="s">
        <v>16</v>
      </c>
      <c r="C3509" t="s">
        <v>11</v>
      </c>
      <c r="D3509">
        <v>12</v>
      </c>
      <c r="E3509" s="2" t="s">
        <v>33</v>
      </c>
      <c r="F3509" s="2">
        <f>IF(AND(B3509&gt;B3508,C3509&lt;C3508,E3509="lunes"),1,IF(AND(B3509=B3508,C3509&gt;C3508,E3509="lunes"),1,IF(AND(B3509=B3508,C3509=C3508,E3509="lunes"),F3508+1,F3508)))</f>
        <v>8</v>
      </c>
      <c r="G3509" s="2"/>
    </row>
    <row r="3510" spans="1:7" x14ac:dyDescent="0.35">
      <c r="A3510" s="1">
        <v>45342</v>
      </c>
      <c r="B3510" t="s">
        <v>16</v>
      </c>
      <c r="C3510" t="s">
        <v>11</v>
      </c>
      <c r="D3510">
        <v>14</v>
      </c>
      <c r="E3510" s="2" t="s">
        <v>34</v>
      </c>
      <c r="F3510" s="2">
        <f>IF(AND(B3510&gt;B3509,C3510&lt;C3509,E3510="lunes"),1,IF(AND(B3510=B3509,C3510&gt;C3509,E3510="lunes"),1,IF(AND(B3510=B3509,C3510=C3509,E3510="lunes"),F3509+1,F3509)))</f>
        <v>8</v>
      </c>
      <c r="G3510" s="2"/>
    </row>
    <row r="3511" spans="1:7" x14ac:dyDescent="0.35">
      <c r="A3511" s="1">
        <v>45343</v>
      </c>
      <c r="B3511" t="s">
        <v>16</v>
      </c>
      <c r="C3511" t="s">
        <v>11</v>
      </c>
      <c r="D3511">
        <v>13</v>
      </c>
      <c r="E3511" s="2" t="s">
        <v>35</v>
      </c>
      <c r="F3511" s="2">
        <f>IF(AND(B3511&gt;B3510,C3511&lt;C3510,E3511="lunes"),1,IF(AND(B3511=B3510,C3511&gt;C3510,E3511="lunes"),1,IF(AND(B3511=B3510,C3511=C3510,E3511="lunes"),F3510+1,F3510)))</f>
        <v>8</v>
      </c>
      <c r="G3511" s="2"/>
    </row>
    <row r="3512" spans="1:7" x14ac:dyDescent="0.35">
      <c r="A3512" s="1">
        <v>45344</v>
      </c>
      <c r="B3512" t="s">
        <v>16</v>
      </c>
      <c r="C3512" t="s">
        <v>11</v>
      </c>
      <c r="D3512">
        <v>8</v>
      </c>
      <c r="E3512" s="2" t="s">
        <v>36</v>
      </c>
      <c r="F3512" s="2">
        <f>IF(AND(B3512&gt;B3511,C3512&lt;C3511,E3512="lunes"),1,IF(AND(B3512=B3511,C3512&gt;C3511,E3512="lunes"),1,IF(AND(B3512=B3511,C3512=C3511,E3512="lunes"),F3511+1,F3511)))</f>
        <v>8</v>
      </c>
      <c r="G3512" s="2"/>
    </row>
    <row r="3513" spans="1:7" x14ac:dyDescent="0.35">
      <c r="A3513" s="1">
        <v>45345</v>
      </c>
      <c r="B3513" t="s">
        <v>16</v>
      </c>
      <c r="C3513" t="s">
        <v>11</v>
      </c>
      <c r="D3513">
        <v>17</v>
      </c>
      <c r="E3513" s="2" t="s">
        <v>37</v>
      </c>
      <c r="F3513" s="2">
        <f>IF(AND(B3513&gt;B3512,C3513&lt;C3512,E3513="lunes"),1,IF(AND(B3513=B3512,C3513&gt;C3512,E3513="lunes"),1,IF(AND(B3513=B3512,C3513=C3512,E3513="lunes"),F3512+1,F3512)))</f>
        <v>8</v>
      </c>
      <c r="G3513" s="2"/>
    </row>
    <row r="3514" spans="1:7" x14ac:dyDescent="0.35">
      <c r="A3514" s="1">
        <v>45346</v>
      </c>
      <c r="B3514" t="s">
        <v>16</v>
      </c>
      <c r="C3514" t="s">
        <v>11</v>
      </c>
      <c r="D3514">
        <v>28</v>
      </c>
      <c r="E3514" s="2" t="s">
        <v>38</v>
      </c>
      <c r="F3514" s="2">
        <f>IF(AND(B3514&gt;B3513,C3514&lt;C3513,E3514="lunes"),1,IF(AND(B3514=B3513,C3514&gt;C3513,E3514="lunes"),1,IF(AND(B3514=B3513,C3514=C3513,E3514="lunes"),F3513+1,F3513)))</f>
        <v>8</v>
      </c>
      <c r="G3514" s="2"/>
    </row>
    <row r="3515" spans="1:7" x14ac:dyDescent="0.35">
      <c r="A3515" s="1">
        <v>45347</v>
      </c>
      <c r="B3515" t="s">
        <v>16</v>
      </c>
      <c r="C3515" t="s">
        <v>11</v>
      </c>
      <c r="D3515">
        <v>35</v>
      </c>
      <c r="E3515" s="2" t="s">
        <v>39</v>
      </c>
      <c r="F3515" s="2">
        <f>IF(AND(B3515&gt;B3514,C3515&lt;C3514,E3515="lunes"),1,IF(AND(B3515=B3514,C3515&gt;C3514,E3515="lunes"),1,IF(AND(B3515=B3514,C3515=C3514,E3515="lunes"),F3514+1,F3514)))</f>
        <v>8</v>
      </c>
      <c r="G3515" s="2"/>
    </row>
    <row r="3516" spans="1:7" x14ac:dyDescent="0.35">
      <c r="A3516" s="1">
        <v>45348</v>
      </c>
      <c r="B3516" t="s">
        <v>16</v>
      </c>
      <c r="C3516" t="s">
        <v>11</v>
      </c>
      <c r="D3516">
        <v>13</v>
      </c>
      <c r="E3516" s="2" t="s">
        <v>33</v>
      </c>
      <c r="F3516" s="2">
        <f>IF(AND(B3516&gt;B3515,C3516&lt;C3515,E3516="lunes"),1,IF(AND(B3516=B3515,C3516&gt;C3515,E3516="lunes"),1,IF(AND(B3516=B3515,C3516=C3515,E3516="lunes"),F3515+1,F3515)))</f>
        <v>9</v>
      </c>
      <c r="G3516" s="2"/>
    </row>
    <row r="3517" spans="1:7" x14ac:dyDescent="0.35">
      <c r="A3517" s="1">
        <v>45349</v>
      </c>
      <c r="B3517" t="s">
        <v>16</v>
      </c>
      <c r="C3517" t="s">
        <v>11</v>
      </c>
      <c r="D3517">
        <v>13</v>
      </c>
      <c r="E3517" s="2" t="s">
        <v>34</v>
      </c>
      <c r="F3517" s="2">
        <f>IF(AND(B3517&gt;B3516,C3517&lt;C3516,E3517="lunes"),1,IF(AND(B3517=B3516,C3517&gt;C3516,E3517="lunes"),1,IF(AND(B3517=B3516,C3517=C3516,E3517="lunes"),F3516+1,F3516)))</f>
        <v>9</v>
      </c>
      <c r="G3517" s="2"/>
    </row>
    <row r="3518" spans="1:7" x14ac:dyDescent="0.35">
      <c r="A3518" s="1">
        <v>45350</v>
      </c>
      <c r="B3518" t="s">
        <v>16</v>
      </c>
      <c r="C3518" t="s">
        <v>11</v>
      </c>
      <c r="D3518">
        <v>16</v>
      </c>
      <c r="E3518" s="2" t="s">
        <v>35</v>
      </c>
      <c r="F3518" s="2">
        <f>IF(AND(B3518&gt;B3517,C3518&lt;C3517,E3518="lunes"),1,IF(AND(B3518=B3517,C3518&gt;C3517,E3518="lunes"),1,IF(AND(B3518=B3517,C3518=C3517,E3518="lunes"),F3517+1,F3517)))</f>
        <v>9</v>
      </c>
      <c r="G3518" s="2"/>
    </row>
    <row r="3519" spans="1:7" x14ac:dyDescent="0.35">
      <c r="A3519" s="1">
        <v>45351</v>
      </c>
      <c r="B3519" t="s">
        <v>16</v>
      </c>
      <c r="C3519" t="s">
        <v>11</v>
      </c>
      <c r="D3519">
        <v>22</v>
      </c>
      <c r="E3519" s="2" t="s">
        <v>36</v>
      </c>
      <c r="F3519" s="2">
        <f>IF(AND(B3519&gt;B3518,C3519&lt;C3518,E3519="lunes"),1,IF(AND(B3519=B3518,C3519&gt;C3518,E3519="lunes"),1,IF(AND(B3519=B3518,C3519=C3518,E3519="lunes"),F3518+1,F3518)))</f>
        <v>9</v>
      </c>
      <c r="G3519" s="2"/>
    </row>
    <row r="3520" spans="1:7" x14ac:dyDescent="0.35">
      <c r="A3520" s="1">
        <v>45352</v>
      </c>
      <c r="B3520" t="s">
        <v>16</v>
      </c>
      <c r="C3520" t="s">
        <v>11</v>
      </c>
      <c r="D3520">
        <v>26</v>
      </c>
      <c r="E3520" s="2" t="s">
        <v>37</v>
      </c>
      <c r="F3520" s="2">
        <f>IF(AND(B3520&gt;B3519,C3520&lt;C3519,E3520="lunes"),1,IF(AND(B3520=B3519,C3520&gt;C3519,E3520="lunes"),1,IF(AND(B3520=B3519,C3520=C3519,E3520="lunes"),F3519+1,F3519)))</f>
        <v>9</v>
      </c>
      <c r="G3520" s="2"/>
    </row>
    <row r="3521" spans="1:7" x14ac:dyDescent="0.35">
      <c r="A3521" s="1">
        <v>45353</v>
      </c>
      <c r="B3521" t="s">
        <v>16</v>
      </c>
      <c r="C3521" t="s">
        <v>11</v>
      </c>
      <c r="D3521">
        <v>25</v>
      </c>
      <c r="E3521" s="2" t="s">
        <v>38</v>
      </c>
      <c r="F3521" s="2">
        <f>IF(AND(B3521&gt;B3520,C3521&lt;C3520,E3521="lunes"),1,IF(AND(B3521=B3520,C3521&gt;C3520,E3521="lunes"),1,IF(AND(B3521=B3520,C3521=C3520,E3521="lunes"),F3520+1,F3520)))</f>
        <v>9</v>
      </c>
      <c r="G3521" s="2"/>
    </row>
    <row r="3522" spans="1:7" x14ac:dyDescent="0.35">
      <c r="A3522" s="1">
        <v>45354</v>
      </c>
      <c r="B3522" t="s">
        <v>16</v>
      </c>
      <c r="C3522" t="s">
        <v>11</v>
      </c>
      <c r="D3522">
        <v>31</v>
      </c>
      <c r="E3522" s="2" t="s">
        <v>39</v>
      </c>
      <c r="F3522" s="2">
        <f>IF(AND(B3522&gt;B3521,C3522&lt;C3521,E3522="lunes"),1,IF(AND(B3522=B3521,C3522&gt;C3521,E3522="lunes"),1,IF(AND(B3522=B3521,C3522=C3521,E3522="lunes"),F3521+1,F3521)))</f>
        <v>9</v>
      </c>
      <c r="G3522" s="2"/>
    </row>
    <row r="3523" spans="1:7" x14ac:dyDescent="0.35">
      <c r="A3523" s="1">
        <v>45355</v>
      </c>
      <c r="B3523" t="s">
        <v>16</v>
      </c>
      <c r="C3523" t="s">
        <v>11</v>
      </c>
      <c r="D3523">
        <v>17</v>
      </c>
      <c r="E3523" s="2" t="s">
        <v>33</v>
      </c>
      <c r="F3523" s="2">
        <f>IF(AND(B3523&gt;B3522,C3523&lt;C3522,E3523="lunes"),1,IF(AND(B3523=B3522,C3523&gt;C3522,E3523="lunes"),1,IF(AND(B3523=B3522,C3523=C3522,E3523="lunes"),F3522+1,F3522)))</f>
        <v>10</v>
      </c>
      <c r="G3523" s="2"/>
    </row>
    <row r="3524" spans="1:7" x14ac:dyDescent="0.35">
      <c r="A3524" s="1">
        <v>45356</v>
      </c>
      <c r="B3524" t="s">
        <v>16</v>
      </c>
      <c r="C3524" t="s">
        <v>11</v>
      </c>
      <c r="D3524">
        <v>14</v>
      </c>
      <c r="E3524" s="2" t="s">
        <v>34</v>
      </c>
      <c r="F3524" s="2">
        <f>IF(AND(B3524&gt;B3523,C3524&lt;C3523,E3524="lunes"),1,IF(AND(B3524=B3523,C3524&gt;C3523,E3524="lunes"),1,IF(AND(B3524=B3523,C3524=C3523,E3524="lunes"),F3523+1,F3523)))</f>
        <v>10</v>
      </c>
      <c r="G3524" s="2"/>
    </row>
    <row r="3525" spans="1:7" x14ac:dyDescent="0.35">
      <c r="A3525" s="1">
        <v>45357</v>
      </c>
      <c r="B3525" t="s">
        <v>16</v>
      </c>
      <c r="C3525" t="s">
        <v>11</v>
      </c>
      <c r="D3525">
        <v>19</v>
      </c>
      <c r="E3525" s="2" t="s">
        <v>35</v>
      </c>
      <c r="F3525" s="2">
        <f>IF(AND(B3525&gt;B3524,C3525&lt;C3524,E3525="lunes"),1,IF(AND(B3525=B3524,C3525&gt;C3524,E3525="lunes"),1,IF(AND(B3525=B3524,C3525=C3524,E3525="lunes"),F3524+1,F3524)))</f>
        <v>10</v>
      </c>
      <c r="G3525" s="2"/>
    </row>
    <row r="3526" spans="1:7" x14ac:dyDescent="0.35">
      <c r="A3526" s="1">
        <v>45358</v>
      </c>
      <c r="B3526" t="s">
        <v>16</v>
      </c>
      <c r="C3526" t="s">
        <v>11</v>
      </c>
      <c r="D3526">
        <v>12</v>
      </c>
      <c r="E3526" s="2" t="s">
        <v>36</v>
      </c>
      <c r="F3526" s="2">
        <f>IF(AND(B3526&gt;B3525,C3526&lt;C3525,E3526="lunes"),1,IF(AND(B3526=B3525,C3526&gt;C3525,E3526="lunes"),1,IF(AND(B3526=B3525,C3526=C3525,E3526="lunes"),F3525+1,F3525)))</f>
        <v>10</v>
      </c>
      <c r="G3526" s="2"/>
    </row>
    <row r="3527" spans="1:7" x14ac:dyDescent="0.35">
      <c r="A3527" s="1">
        <v>45359</v>
      </c>
      <c r="B3527" t="s">
        <v>16</v>
      </c>
      <c r="C3527" t="s">
        <v>11</v>
      </c>
      <c r="D3527">
        <v>32</v>
      </c>
      <c r="E3527" s="2" t="s">
        <v>37</v>
      </c>
      <c r="F3527" s="2">
        <f>IF(AND(B3527&gt;B3526,C3527&lt;C3526,E3527="lunes"),1,IF(AND(B3527=B3526,C3527&gt;C3526,E3527="lunes"),1,IF(AND(B3527=B3526,C3527=C3526,E3527="lunes"),F3526+1,F3526)))</f>
        <v>10</v>
      </c>
      <c r="G3527" s="2"/>
    </row>
    <row r="3528" spans="1:7" x14ac:dyDescent="0.35">
      <c r="A3528" s="1">
        <v>45360</v>
      </c>
      <c r="B3528" t="s">
        <v>16</v>
      </c>
      <c r="C3528" t="s">
        <v>11</v>
      </c>
      <c r="D3528">
        <v>20</v>
      </c>
      <c r="E3528" s="2" t="s">
        <v>38</v>
      </c>
      <c r="F3528" s="2">
        <f>IF(AND(B3528&gt;B3527,C3528&lt;C3527,E3528="lunes"),1,IF(AND(B3528=B3527,C3528&gt;C3527,E3528="lunes"),1,IF(AND(B3528=B3527,C3528=C3527,E3528="lunes"),F3527+1,F3527)))</f>
        <v>10</v>
      </c>
      <c r="G3528" s="2"/>
    </row>
    <row r="3529" spans="1:7" x14ac:dyDescent="0.35">
      <c r="A3529" s="1">
        <v>45361</v>
      </c>
      <c r="B3529" t="s">
        <v>16</v>
      </c>
      <c r="C3529" t="s">
        <v>11</v>
      </c>
      <c r="D3529">
        <v>26</v>
      </c>
      <c r="E3529" s="2" t="s">
        <v>39</v>
      </c>
      <c r="F3529" s="2">
        <f>IF(AND(B3529&gt;B3528,C3529&lt;C3528,E3529="lunes"),1,IF(AND(B3529=B3528,C3529&gt;C3528,E3529="lunes"),1,IF(AND(B3529=B3528,C3529=C3528,E3529="lunes"),F3528+1,F3528)))</f>
        <v>10</v>
      </c>
      <c r="G3529" s="2"/>
    </row>
    <row r="3530" spans="1:7" x14ac:dyDescent="0.35">
      <c r="A3530" s="1">
        <v>45362</v>
      </c>
      <c r="B3530" t="s">
        <v>16</v>
      </c>
      <c r="C3530" t="s">
        <v>11</v>
      </c>
      <c r="D3530">
        <v>15</v>
      </c>
      <c r="E3530" s="2" t="s">
        <v>33</v>
      </c>
      <c r="F3530" s="2">
        <f>IF(AND(B3530&gt;B3529,C3530&lt;C3529,E3530="lunes"),1,IF(AND(B3530=B3529,C3530&gt;C3529,E3530="lunes"),1,IF(AND(B3530=B3529,C3530=C3529,E3530="lunes"),F3529+1,F3529)))</f>
        <v>11</v>
      </c>
      <c r="G3530" s="2"/>
    </row>
    <row r="3531" spans="1:7" x14ac:dyDescent="0.35">
      <c r="A3531" s="1">
        <v>45363</v>
      </c>
      <c r="B3531" t="s">
        <v>16</v>
      </c>
      <c r="C3531" t="s">
        <v>11</v>
      </c>
      <c r="D3531">
        <v>9</v>
      </c>
      <c r="E3531" s="2" t="s">
        <v>34</v>
      </c>
      <c r="F3531" s="2">
        <f>IF(AND(B3531&gt;B3530,C3531&lt;C3530,E3531="lunes"),1,IF(AND(B3531=B3530,C3531&gt;C3530,E3531="lunes"),1,IF(AND(B3531=B3530,C3531=C3530,E3531="lunes"),F3530+1,F3530)))</f>
        <v>11</v>
      </c>
      <c r="G3531" s="2"/>
    </row>
    <row r="3532" spans="1:7" x14ac:dyDescent="0.35">
      <c r="A3532" s="1">
        <v>45364</v>
      </c>
      <c r="B3532" t="s">
        <v>16</v>
      </c>
      <c r="C3532" t="s">
        <v>11</v>
      </c>
      <c r="D3532">
        <v>5</v>
      </c>
      <c r="E3532" s="2" t="s">
        <v>35</v>
      </c>
      <c r="F3532" s="2">
        <f>IF(AND(B3532&gt;B3531,C3532&lt;C3531,E3532="lunes"),1,IF(AND(B3532=B3531,C3532&gt;C3531,E3532="lunes"),1,IF(AND(B3532=B3531,C3532=C3531,E3532="lunes"),F3531+1,F3531)))</f>
        <v>11</v>
      </c>
      <c r="G3532" s="2"/>
    </row>
    <row r="3533" spans="1:7" x14ac:dyDescent="0.35">
      <c r="A3533" s="1">
        <v>45365</v>
      </c>
      <c r="B3533" t="s">
        <v>16</v>
      </c>
      <c r="C3533" t="s">
        <v>11</v>
      </c>
      <c r="D3533">
        <v>10</v>
      </c>
      <c r="E3533" s="2" t="s">
        <v>36</v>
      </c>
      <c r="F3533" s="2">
        <f>IF(AND(B3533&gt;B3532,C3533&lt;C3532,E3533="lunes"),1,IF(AND(B3533=B3532,C3533&gt;C3532,E3533="lunes"),1,IF(AND(B3533=B3532,C3533=C3532,E3533="lunes"),F3532+1,F3532)))</f>
        <v>11</v>
      </c>
      <c r="G3533" s="2"/>
    </row>
    <row r="3534" spans="1:7" x14ac:dyDescent="0.35">
      <c r="A3534" s="1">
        <v>45366</v>
      </c>
      <c r="B3534" t="s">
        <v>16</v>
      </c>
      <c r="C3534" t="s">
        <v>11</v>
      </c>
      <c r="D3534">
        <v>29</v>
      </c>
      <c r="E3534" s="2" t="s">
        <v>37</v>
      </c>
      <c r="F3534" s="2">
        <f>IF(AND(B3534&gt;B3533,C3534&lt;C3533,E3534="lunes"),1,IF(AND(B3534=B3533,C3534&gt;C3533,E3534="lunes"),1,IF(AND(B3534=B3533,C3534=C3533,E3534="lunes"),F3533+1,F3533)))</f>
        <v>11</v>
      </c>
      <c r="G3534" s="2"/>
    </row>
    <row r="3535" spans="1:7" x14ac:dyDescent="0.35">
      <c r="A3535" s="1">
        <v>45367</v>
      </c>
      <c r="B3535" t="s">
        <v>16</v>
      </c>
      <c r="C3535" t="s">
        <v>11</v>
      </c>
      <c r="D3535">
        <v>22</v>
      </c>
      <c r="E3535" s="2" t="s">
        <v>38</v>
      </c>
      <c r="F3535" s="2">
        <f>IF(AND(B3535&gt;B3534,C3535&lt;C3534,E3535="lunes"),1,IF(AND(B3535=B3534,C3535&gt;C3534,E3535="lunes"),1,IF(AND(B3535=B3534,C3535=C3534,E3535="lunes"),F3534+1,F3534)))</f>
        <v>11</v>
      </c>
      <c r="G3535" s="2"/>
    </row>
    <row r="3536" spans="1:7" x14ac:dyDescent="0.35">
      <c r="A3536" s="1">
        <v>45368</v>
      </c>
      <c r="B3536" t="s">
        <v>16</v>
      </c>
      <c r="C3536" t="s">
        <v>11</v>
      </c>
      <c r="D3536">
        <v>30</v>
      </c>
      <c r="E3536" s="2" t="s">
        <v>39</v>
      </c>
      <c r="F3536" s="2">
        <f>IF(AND(B3536&gt;B3535,C3536&lt;C3535,E3536="lunes"),1,IF(AND(B3536=B3535,C3536&gt;C3535,E3536="lunes"),1,IF(AND(B3536=B3535,C3536=C3535,E3536="lunes"),F3535+1,F3535)))</f>
        <v>11</v>
      </c>
      <c r="G3536" s="2"/>
    </row>
    <row r="3537" spans="1:7" x14ac:dyDescent="0.35">
      <c r="A3537" s="1">
        <v>45369</v>
      </c>
      <c r="B3537" t="s">
        <v>16</v>
      </c>
      <c r="C3537" t="s">
        <v>11</v>
      </c>
      <c r="D3537">
        <v>13</v>
      </c>
      <c r="E3537" s="2" t="s">
        <v>33</v>
      </c>
      <c r="F3537" s="2">
        <f>IF(AND(B3537&gt;B3536,C3537&lt;C3536,E3537="lunes"),1,IF(AND(B3537=B3536,C3537&gt;C3536,E3537="lunes"),1,IF(AND(B3537=B3536,C3537=C3536,E3537="lunes"),F3536+1,F3536)))</f>
        <v>12</v>
      </c>
      <c r="G3537" s="2"/>
    </row>
    <row r="3538" spans="1:7" x14ac:dyDescent="0.35">
      <c r="A3538" s="1">
        <v>45370</v>
      </c>
      <c r="B3538" t="s">
        <v>16</v>
      </c>
      <c r="C3538" t="s">
        <v>11</v>
      </c>
      <c r="D3538">
        <v>7</v>
      </c>
      <c r="E3538" s="2" t="s">
        <v>34</v>
      </c>
      <c r="F3538" s="2">
        <f>IF(AND(B3538&gt;B3537,C3538&lt;C3537,E3538="lunes"),1,IF(AND(B3538=B3537,C3538&gt;C3537,E3538="lunes"),1,IF(AND(B3538=B3537,C3538=C3537,E3538="lunes"),F3537+1,F3537)))</f>
        <v>12</v>
      </c>
      <c r="G3538" s="2"/>
    </row>
    <row r="3539" spans="1:7" x14ac:dyDescent="0.35">
      <c r="A3539" s="1">
        <v>45371</v>
      </c>
      <c r="B3539" t="s">
        <v>16</v>
      </c>
      <c r="C3539" t="s">
        <v>11</v>
      </c>
      <c r="D3539">
        <v>12</v>
      </c>
      <c r="E3539" s="2" t="s">
        <v>35</v>
      </c>
      <c r="F3539" s="2">
        <f>IF(AND(B3539&gt;B3538,C3539&lt;C3538,E3539="lunes"),1,IF(AND(B3539=B3538,C3539&gt;C3538,E3539="lunes"),1,IF(AND(B3539=B3538,C3539=C3538,E3539="lunes"),F3538+1,F3538)))</f>
        <v>12</v>
      </c>
      <c r="G3539" s="2"/>
    </row>
    <row r="3540" spans="1:7" x14ac:dyDescent="0.35">
      <c r="A3540" s="1">
        <v>45372</v>
      </c>
      <c r="B3540" t="s">
        <v>16</v>
      </c>
      <c r="C3540" t="s">
        <v>11</v>
      </c>
      <c r="D3540">
        <v>13</v>
      </c>
      <c r="E3540" s="2" t="s">
        <v>36</v>
      </c>
      <c r="F3540" s="2">
        <f>IF(AND(B3540&gt;B3539,C3540&lt;C3539,E3540="lunes"),1,IF(AND(B3540=B3539,C3540&gt;C3539,E3540="lunes"),1,IF(AND(B3540=B3539,C3540=C3539,E3540="lunes"),F3539+1,F3539)))</f>
        <v>12</v>
      </c>
      <c r="G3540" s="2"/>
    </row>
    <row r="3541" spans="1:7" x14ac:dyDescent="0.35">
      <c r="A3541" s="1">
        <v>45373</v>
      </c>
      <c r="B3541" t="s">
        <v>16</v>
      </c>
      <c r="C3541" t="s">
        <v>11</v>
      </c>
      <c r="D3541">
        <v>27</v>
      </c>
      <c r="E3541" s="2" t="s">
        <v>37</v>
      </c>
      <c r="F3541" s="2">
        <f>IF(AND(B3541&gt;B3540,C3541&lt;C3540,E3541="lunes"),1,IF(AND(B3541=B3540,C3541&gt;C3540,E3541="lunes"),1,IF(AND(B3541=B3540,C3541=C3540,E3541="lunes"),F3540+1,F3540)))</f>
        <v>12</v>
      </c>
      <c r="G3541" s="2"/>
    </row>
    <row r="3542" spans="1:7" x14ac:dyDescent="0.35">
      <c r="A3542" s="1">
        <v>45374</v>
      </c>
      <c r="B3542" t="s">
        <v>16</v>
      </c>
      <c r="C3542" t="s">
        <v>11</v>
      </c>
      <c r="D3542">
        <v>16</v>
      </c>
      <c r="E3542" s="2" t="s">
        <v>38</v>
      </c>
      <c r="F3542" s="2">
        <f>IF(AND(B3542&gt;B3541,C3542&lt;C3541,E3542="lunes"),1,IF(AND(B3542=B3541,C3542&gt;C3541,E3542="lunes"),1,IF(AND(B3542=B3541,C3542=C3541,E3542="lunes"),F3541+1,F3541)))</f>
        <v>12</v>
      </c>
      <c r="G3542" s="2"/>
    </row>
    <row r="3543" spans="1:7" x14ac:dyDescent="0.35">
      <c r="A3543" s="1">
        <v>45375</v>
      </c>
      <c r="B3543" t="s">
        <v>16</v>
      </c>
      <c r="C3543" t="s">
        <v>11</v>
      </c>
      <c r="D3543">
        <v>21</v>
      </c>
      <c r="E3543" s="2" t="s">
        <v>39</v>
      </c>
      <c r="F3543" s="2">
        <f>IF(AND(B3543&gt;B3542,C3543&lt;C3542,E3543="lunes"),1,IF(AND(B3543=B3542,C3543&gt;C3542,E3543="lunes"),1,IF(AND(B3543=B3542,C3543=C3542,E3543="lunes"),F3542+1,F3542)))</f>
        <v>12</v>
      </c>
      <c r="G3543" s="2"/>
    </row>
    <row r="3544" spans="1:7" x14ac:dyDescent="0.35">
      <c r="A3544" s="1">
        <v>45376</v>
      </c>
      <c r="B3544" t="s">
        <v>16</v>
      </c>
      <c r="C3544" t="s">
        <v>11</v>
      </c>
      <c r="D3544">
        <v>9</v>
      </c>
      <c r="E3544" s="2" t="s">
        <v>33</v>
      </c>
      <c r="F3544" s="2">
        <f>IF(AND(B3544&gt;B3543,C3544&lt;C3543,E3544="lunes"),1,IF(AND(B3544=B3543,C3544&gt;C3543,E3544="lunes"),1,IF(AND(B3544=B3543,C3544=C3543,E3544="lunes"),F3543+1,F3543)))</f>
        <v>13</v>
      </c>
      <c r="G3544" s="2"/>
    </row>
    <row r="3545" spans="1:7" x14ac:dyDescent="0.35">
      <c r="A3545" s="1">
        <v>45377</v>
      </c>
      <c r="B3545" t="s">
        <v>16</v>
      </c>
      <c r="C3545" t="s">
        <v>11</v>
      </c>
      <c r="D3545">
        <v>9</v>
      </c>
      <c r="E3545" s="2" t="s">
        <v>34</v>
      </c>
      <c r="F3545" s="2">
        <f>IF(AND(B3545&gt;B3544,C3545&lt;C3544,E3545="lunes"),1,IF(AND(B3545=B3544,C3545&gt;C3544,E3545="lunes"),1,IF(AND(B3545=B3544,C3545=C3544,E3545="lunes"),F3544+1,F3544)))</f>
        <v>13</v>
      </c>
      <c r="G3545" s="2"/>
    </row>
    <row r="3546" spans="1:7" x14ac:dyDescent="0.35">
      <c r="A3546" s="1">
        <v>45378</v>
      </c>
      <c r="B3546" t="s">
        <v>16</v>
      </c>
      <c r="C3546" t="s">
        <v>11</v>
      </c>
      <c r="D3546">
        <v>11</v>
      </c>
      <c r="E3546" s="2" t="s">
        <v>35</v>
      </c>
      <c r="F3546" s="2">
        <f>IF(AND(B3546&gt;B3545,C3546&lt;C3545,E3546="lunes"),1,IF(AND(B3546=B3545,C3546&gt;C3545,E3546="lunes"),1,IF(AND(B3546=B3545,C3546=C3545,E3546="lunes"),F3545+1,F3545)))</f>
        <v>13</v>
      </c>
      <c r="G3546" s="2"/>
    </row>
    <row r="3547" spans="1:7" x14ac:dyDescent="0.35">
      <c r="A3547" s="1">
        <v>45379</v>
      </c>
      <c r="B3547" t="s">
        <v>16</v>
      </c>
      <c r="C3547" t="s">
        <v>11</v>
      </c>
      <c r="D3547">
        <v>16</v>
      </c>
      <c r="E3547" s="2" t="s">
        <v>36</v>
      </c>
      <c r="F3547" s="2">
        <f>IF(AND(B3547&gt;B3546,C3547&lt;C3546,E3547="lunes"),1,IF(AND(B3547=B3546,C3547&gt;C3546,E3547="lunes"),1,IF(AND(B3547=B3546,C3547=C3546,E3547="lunes"),F3546+1,F3546)))</f>
        <v>13</v>
      </c>
      <c r="G3547" s="2"/>
    </row>
    <row r="3548" spans="1:7" x14ac:dyDescent="0.35">
      <c r="A3548" s="1">
        <v>45380</v>
      </c>
      <c r="B3548" t="s">
        <v>16</v>
      </c>
      <c r="C3548" t="s">
        <v>11</v>
      </c>
      <c r="D3548">
        <v>25</v>
      </c>
      <c r="E3548" s="2" t="s">
        <v>37</v>
      </c>
      <c r="F3548" s="2">
        <f>IF(AND(B3548&gt;B3547,C3548&lt;C3547,E3548="lunes"),1,IF(AND(B3548=B3547,C3548&gt;C3547,E3548="lunes"),1,IF(AND(B3548=B3547,C3548=C3547,E3548="lunes"),F3547+1,F3547)))</f>
        <v>13</v>
      </c>
      <c r="G3548" s="2"/>
    </row>
    <row r="3549" spans="1:7" x14ac:dyDescent="0.35">
      <c r="A3549" s="1">
        <v>45381</v>
      </c>
      <c r="B3549" t="s">
        <v>16</v>
      </c>
      <c r="C3549" t="s">
        <v>11</v>
      </c>
      <c r="D3549">
        <v>22</v>
      </c>
      <c r="E3549" s="2" t="s">
        <v>38</v>
      </c>
      <c r="F3549" s="2">
        <f>IF(AND(B3549&gt;B3548,C3549&lt;C3548,E3549="lunes"),1,IF(AND(B3549=B3548,C3549&gt;C3548,E3549="lunes"),1,IF(AND(B3549=B3548,C3549=C3548,E3549="lunes"),F3548+1,F3548)))</f>
        <v>13</v>
      </c>
      <c r="G3549" s="2"/>
    </row>
    <row r="3550" spans="1:7" x14ac:dyDescent="0.35">
      <c r="A3550" s="1">
        <v>45382</v>
      </c>
      <c r="B3550" t="s">
        <v>16</v>
      </c>
      <c r="C3550" t="s">
        <v>11</v>
      </c>
      <c r="D3550">
        <v>22</v>
      </c>
      <c r="E3550" s="2" t="s">
        <v>39</v>
      </c>
      <c r="F3550" s="2">
        <f>IF(AND(B3550&gt;B3549,C3550&lt;C3549,E3550="lunes"),1,IF(AND(B3550=B3549,C3550&gt;C3549,E3550="lunes"),1,IF(AND(B3550=B3549,C3550=C3549,E3550="lunes"),F3549+1,F3549)))</f>
        <v>13</v>
      </c>
      <c r="G3550" s="2"/>
    </row>
    <row r="3551" spans="1:7" x14ac:dyDescent="0.35">
      <c r="A3551" s="1">
        <v>45292</v>
      </c>
      <c r="B3551" t="s">
        <v>16</v>
      </c>
      <c r="C3551" t="s">
        <v>12</v>
      </c>
      <c r="D3551">
        <v>20</v>
      </c>
      <c r="E3551" s="2" t="s">
        <v>33</v>
      </c>
      <c r="F3551" s="2">
        <f>IF(AND(B3551&gt;B3550,C3551&lt;C3550,E3551="lunes"),1,IF(AND(B3551=B3550,C3551&gt;C3550,E3551="lunes"),1,IF(AND(B3551=B3550,C3551=C3550,E3551="lunes"),F3550+1,F3550)))</f>
        <v>1</v>
      </c>
      <c r="G3551" s="2"/>
    </row>
    <row r="3552" spans="1:7" x14ac:dyDescent="0.35">
      <c r="A3552" s="1">
        <v>45293</v>
      </c>
      <c r="B3552" t="s">
        <v>16</v>
      </c>
      <c r="C3552" t="s">
        <v>12</v>
      </c>
      <c r="D3552">
        <v>10</v>
      </c>
      <c r="E3552" s="2" t="s">
        <v>34</v>
      </c>
      <c r="F3552" s="2">
        <f>IF(AND(B3552&gt;B3551,C3552&lt;C3551,E3552="lunes"),1,IF(AND(B3552=B3551,C3552&gt;C3551,E3552="lunes"),1,IF(AND(B3552=B3551,C3552=C3551,E3552="lunes"),F3551+1,F3551)))</f>
        <v>1</v>
      </c>
      <c r="G3552" s="2"/>
    </row>
    <row r="3553" spans="1:7" x14ac:dyDescent="0.35">
      <c r="A3553" s="1">
        <v>45294</v>
      </c>
      <c r="B3553" t="s">
        <v>16</v>
      </c>
      <c r="C3553" t="s">
        <v>12</v>
      </c>
      <c r="D3553">
        <v>19</v>
      </c>
      <c r="E3553" s="2" t="s">
        <v>35</v>
      </c>
      <c r="F3553" s="2">
        <f>IF(AND(B3553&gt;B3552,C3553&lt;C3552,E3553="lunes"),1,IF(AND(B3553=B3552,C3553&gt;C3552,E3553="lunes"),1,IF(AND(B3553=B3552,C3553=C3552,E3553="lunes"),F3552+1,F3552)))</f>
        <v>1</v>
      </c>
      <c r="G3553" s="2"/>
    </row>
    <row r="3554" spans="1:7" x14ac:dyDescent="0.35">
      <c r="A3554" s="1">
        <v>45295</v>
      </c>
      <c r="B3554" t="s">
        <v>16</v>
      </c>
      <c r="C3554" t="s">
        <v>12</v>
      </c>
      <c r="D3554">
        <v>19</v>
      </c>
      <c r="E3554" s="2" t="s">
        <v>36</v>
      </c>
      <c r="F3554" s="2">
        <f>IF(AND(B3554&gt;B3553,C3554&lt;C3553,E3554="lunes"),1,IF(AND(B3554=B3553,C3554&gt;C3553,E3554="lunes"),1,IF(AND(B3554=B3553,C3554=C3553,E3554="lunes"),F3553+1,F3553)))</f>
        <v>1</v>
      </c>
      <c r="G3554" s="2"/>
    </row>
    <row r="3555" spans="1:7" x14ac:dyDescent="0.35">
      <c r="A3555" s="1">
        <v>45296</v>
      </c>
      <c r="B3555" t="s">
        <v>16</v>
      </c>
      <c r="C3555" t="s">
        <v>12</v>
      </c>
      <c r="D3555">
        <v>20</v>
      </c>
      <c r="E3555" s="2" t="s">
        <v>37</v>
      </c>
      <c r="F3555" s="2">
        <f>IF(AND(B3555&gt;B3554,C3555&lt;C3554,E3555="lunes"),1,IF(AND(B3555=B3554,C3555&gt;C3554,E3555="lunes"),1,IF(AND(B3555=B3554,C3555=C3554,E3555="lunes"),F3554+1,F3554)))</f>
        <v>1</v>
      </c>
      <c r="G3555" s="2"/>
    </row>
    <row r="3556" spans="1:7" x14ac:dyDescent="0.35">
      <c r="A3556" s="1">
        <v>45297</v>
      </c>
      <c r="B3556" t="s">
        <v>16</v>
      </c>
      <c r="C3556" t="s">
        <v>12</v>
      </c>
      <c r="D3556">
        <v>19</v>
      </c>
      <c r="E3556" s="2" t="s">
        <v>38</v>
      </c>
      <c r="F3556" s="2">
        <f>IF(AND(B3556&gt;B3555,C3556&lt;C3555,E3556="lunes"),1,IF(AND(B3556=B3555,C3556&gt;C3555,E3556="lunes"),1,IF(AND(B3556=B3555,C3556=C3555,E3556="lunes"),F3555+1,F3555)))</f>
        <v>1</v>
      </c>
      <c r="G3556" s="2"/>
    </row>
    <row r="3557" spans="1:7" x14ac:dyDescent="0.35">
      <c r="A3557" s="1">
        <v>45298</v>
      </c>
      <c r="B3557" t="s">
        <v>16</v>
      </c>
      <c r="C3557" t="s">
        <v>12</v>
      </c>
      <c r="D3557">
        <v>26</v>
      </c>
      <c r="E3557" s="2" t="s">
        <v>39</v>
      </c>
      <c r="F3557" s="2">
        <f>IF(AND(B3557&gt;B3556,C3557&lt;C3556,E3557="lunes"),1,IF(AND(B3557=B3556,C3557&gt;C3556,E3557="lunes"),1,IF(AND(B3557=B3556,C3557=C3556,E3557="lunes"),F3556+1,F3556)))</f>
        <v>1</v>
      </c>
      <c r="G3557" s="2"/>
    </row>
    <row r="3558" spans="1:7" x14ac:dyDescent="0.35">
      <c r="A3558" s="1">
        <v>45299</v>
      </c>
      <c r="B3558" t="s">
        <v>16</v>
      </c>
      <c r="C3558" t="s">
        <v>12</v>
      </c>
      <c r="D3558">
        <v>18</v>
      </c>
      <c r="E3558" s="2" t="s">
        <v>33</v>
      </c>
      <c r="F3558" s="2">
        <f>IF(AND(B3558&gt;B3557,C3558&lt;C3557,E3558="lunes"),1,IF(AND(B3558=B3557,C3558&gt;C3557,E3558="lunes"),1,IF(AND(B3558=B3557,C3558=C3557,E3558="lunes"),F3557+1,F3557)))</f>
        <v>2</v>
      </c>
      <c r="G3558" s="2"/>
    </row>
    <row r="3559" spans="1:7" x14ac:dyDescent="0.35">
      <c r="A3559" s="1">
        <v>45300</v>
      </c>
      <c r="B3559" t="s">
        <v>16</v>
      </c>
      <c r="C3559" t="s">
        <v>12</v>
      </c>
      <c r="D3559">
        <v>15</v>
      </c>
      <c r="E3559" s="2" t="s">
        <v>34</v>
      </c>
      <c r="F3559" s="2">
        <f>IF(AND(B3559&gt;B3558,C3559&lt;C3558,E3559="lunes"),1,IF(AND(B3559=B3558,C3559&gt;C3558,E3559="lunes"),1,IF(AND(B3559=B3558,C3559=C3558,E3559="lunes"),F3558+1,F3558)))</f>
        <v>2</v>
      </c>
      <c r="G3559" s="2"/>
    </row>
    <row r="3560" spans="1:7" x14ac:dyDescent="0.35">
      <c r="A3560" s="1">
        <v>45301</v>
      </c>
      <c r="B3560" t="s">
        <v>16</v>
      </c>
      <c r="C3560" t="s">
        <v>12</v>
      </c>
      <c r="D3560">
        <v>22</v>
      </c>
      <c r="E3560" s="2" t="s">
        <v>35</v>
      </c>
      <c r="F3560" s="2">
        <f>IF(AND(B3560&gt;B3559,C3560&lt;C3559,E3560="lunes"),1,IF(AND(B3560=B3559,C3560&gt;C3559,E3560="lunes"),1,IF(AND(B3560=B3559,C3560=C3559,E3560="lunes"),F3559+1,F3559)))</f>
        <v>2</v>
      </c>
      <c r="G3560" s="2"/>
    </row>
    <row r="3561" spans="1:7" x14ac:dyDescent="0.35">
      <c r="A3561" s="1">
        <v>45302</v>
      </c>
      <c r="B3561" t="s">
        <v>16</v>
      </c>
      <c r="C3561" t="s">
        <v>12</v>
      </c>
      <c r="D3561">
        <v>11</v>
      </c>
      <c r="E3561" s="2" t="s">
        <v>36</v>
      </c>
      <c r="F3561" s="2">
        <f>IF(AND(B3561&gt;B3560,C3561&lt;C3560,E3561="lunes"),1,IF(AND(B3561=B3560,C3561&gt;C3560,E3561="lunes"),1,IF(AND(B3561=B3560,C3561=C3560,E3561="lunes"),F3560+1,F3560)))</f>
        <v>2</v>
      </c>
      <c r="G3561" s="2"/>
    </row>
    <row r="3562" spans="1:7" x14ac:dyDescent="0.35">
      <c r="A3562" s="1">
        <v>45303</v>
      </c>
      <c r="B3562" t="s">
        <v>16</v>
      </c>
      <c r="C3562" t="s">
        <v>12</v>
      </c>
      <c r="D3562">
        <v>22</v>
      </c>
      <c r="E3562" s="2" t="s">
        <v>37</v>
      </c>
      <c r="F3562" s="2">
        <f>IF(AND(B3562&gt;B3561,C3562&lt;C3561,E3562="lunes"),1,IF(AND(B3562=B3561,C3562&gt;C3561,E3562="lunes"),1,IF(AND(B3562=B3561,C3562=C3561,E3562="lunes"),F3561+1,F3561)))</f>
        <v>2</v>
      </c>
      <c r="G3562" s="2"/>
    </row>
    <row r="3563" spans="1:7" x14ac:dyDescent="0.35">
      <c r="A3563" s="1">
        <v>45304</v>
      </c>
      <c r="B3563" t="s">
        <v>16</v>
      </c>
      <c r="C3563" t="s">
        <v>12</v>
      </c>
      <c r="D3563">
        <v>28</v>
      </c>
      <c r="E3563" s="2" t="s">
        <v>38</v>
      </c>
      <c r="F3563" s="2">
        <f>IF(AND(B3563&gt;B3562,C3563&lt;C3562,E3563="lunes"),1,IF(AND(B3563=B3562,C3563&gt;C3562,E3563="lunes"),1,IF(AND(B3563=B3562,C3563=C3562,E3563="lunes"),F3562+1,F3562)))</f>
        <v>2</v>
      </c>
      <c r="G3563" s="2"/>
    </row>
    <row r="3564" spans="1:7" x14ac:dyDescent="0.35">
      <c r="A3564" s="1">
        <v>45305</v>
      </c>
      <c r="B3564" t="s">
        <v>16</v>
      </c>
      <c r="C3564" t="s">
        <v>12</v>
      </c>
      <c r="D3564">
        <v>19</v>
      </c>
      <c r="E3564" s="2" t="s">
        <v>39</v>
      </c>
      <c r="F3564" s="2">
        <f>IF(AND(B3564&gt;B3563,C3564&lt;C3563,E3564="lunes"),1,IF(AND(B3564=B3563,C3564&gt;C3563,E3564="lunes"),1,IF(AND(B3564=B3563,C3564=C3563,E3564="lunes"),F3563+1,F3563)))</f>
        <v>2</v>
      </c>
      <c r="G3564" s="2"/>
    </row>
    <row r="3565" spans="1:7" x14ac:dyDescent="0.35">
      <c r="A3565" s="1">
        <v>45306</v>
      </c>
      <c r="B3565" t="s">
        <v>16</v>
      </c>
      <c r="C3565" t="s">
        <v>12</v>
      </c>
      <c r="D3565">
        <v>14</v>
      </c>
      <c r="E3565" s="2" t="s">
        <v>33</v>
      </c>
      <c r="F3565" s="2">
        <f>IF(AND(B3565&gt;B3564,C3565&lt;C3564,E3565="lunes"),1,IF(AND(B3565=B3564,C3565&gt;C3564,E3565="lunes"),1,IF(AND(B3565=B3564,C3565=C3564,E3565="lunes"),F3564+1,F3564)))</f>
        <v>3</v>
      </c>
      <c r="G3565" s="2"/>
    </row>
    <row r="3566" spans="1:7" x14ac:dyDescent="0.35">
      <c r="A3566" s="1">
        <v>45307</v>
      </c>
      <c r="B3566" t="s">
        <v>16</v>
      </c>
      <c r="C3566" t="s">
        <v>12</v>
      </c>
      <c r="D3566">
        <v>19</v>
      </c>
      <c r="E3566" s="2" t="s">
        <v>34</v>
      </c>
      <c r="F3566" s="2">
        <f>IF(AND(B3566&gt;B3565,C3566&lt;C3565,E3566="lunes"),1,IF(AND(B3566=B3565,C3566&gt;C3565,E3566="lunes"),1,IF(AND(B3566=B3565,C3566=C3565,E3566="lunes"),F3565+1,F3565)))</f>
        <v>3</v>
      </c>
      <c r="G3566" s="2"/>
    </row>
    <row r="3567" spans="1:7" x14ac:dyDescent="0.35">
      <c r="A3567" s="1">
        <v>45308</v>
      </c>
      <c r="B3567" t="s">
        <v>16</v>
      </c>
      <c r="C3567" t="s">
        <v>12</v>
      </c>
      <c r="D3567">
        <v>17</v>
      </c>
      <c r="E3567" s="2" t="s">
        <v>35</v>
      </c>
      <c r="F3567" s="2">
        <f>IF(AND(B3567&gt;B3566,C3567&lt;C3566,E3567="lunes"),1,IF(AND(B3567=B3566,C3567&gt;C3566,E3567="lunes"),1,IF(AND(B3567=B3566,C3567=C3566,E3567="lunes"),F3566+1,F3566)))</f>
        <v>3</v>
      </c>
      <c r="G3567" s="2"/>
    </row>
    <row r="3568" spans="1:7" x14ac:dyDescent="0.35">
      <c r="A3568" s="1">
        <v>45309</v>
      </c>
      <c r="B3568" t="s">
        <v>16</v>
      </c>
      <c r="C3568" t="s">
        <v>12</v>
      </c>
      <c r="D3568">
        <v>19</v>
      </c>
      <c r="E3568" s="2" t="s">
        <v>36</v>
      </c>
      <c r="F3568" s="2">
        <f>IF(AND(B3568&gt;B3567,C3568&lt;C3567,E3568="lunes"),1,IF(AND(B3568=B3567,C3568&gt;C3567,E3568="lunes"),1,IF(AND(B3568=B3567,C3568=C3567,E3568="lunes"),F3567+1,F3567)))</f>
        <v>3</v>
      </c>
      <c r="G3568" s="2"/>
    </row>
    <row r="3569" spans="1:7" x14ac:dyDescent="0.35">
      <c r="A3569" s="1">
        <v>45310</v>
      </c>
      <c r="B3569" t="s">
        <v>16</v>
      </c>
      <c r="C3569" t="s">
        <v>12</v>
      </c>
      <c r="D3569">
        <v>22</v>
      </c>
      <c r="E3569" s="2" t="s">
        <v>37</v>
      </c>
      <c r="F3569" s="2">
        <f>IF(AND(B3569&gt;B3568,C3569&lt;C3568,E3569="lunes"),1,IF(AND(B3569=B3568,C3569&gt;C3568,E3569="lunes"),1,IF(AND(B3569=B3568,C3569=C3568,E3569="lunes"),F3568+1,F3568)))</f>
        <v>3</v>
      </c>
      <c r="G3569" s="2"/>
    </row>
    <row r="3570" spans="1:7" x14ac:dyDescent="0.35">
      <c r="A3570" s="1">
        <v>45311</v>
      </c>
      <c r="B3570" t="s">
        <v>16</v>
      </c>
      <c r="C3570" t="s">
        <v>12</v>
      </c>
      <c r="D3570">
        <v>15</v>
      </c>
      <c r="E3570" s="2" t="s">
        <v>38</v>
      </c>
      <c r="F3570" s="2">
        <f>IF(AND(B3570&gt;B3569,C3570&lt;C3569,E3570="lunes"),1,IF(AND(B3570=B3569,C3570&gt;C3569,E3570="lunes"),1,IF(AND(B3570=B3569,C3570=C3569,E3570="lunes"),F3569+1,F3569)))</f>
        <v>3</v>
      </c>
      <c r="G3570" s="2"/>
    </row>
    <row r="3571" spans="1:7" x14ac:dyDescent="0.35">
      <c r="A3571" s="1">
        <v>45312</v>
      </c>
      <c r="B3571" t="s">
        <v>16</v>
      </c>
      <c r="C3571" t="s">
        <v>12</v>
      </c>
      <c r="D3571">
        <v>13</v>
      </c>
      <c r="E3571" s="2" t="s">
        <v>39</v>
      </c>
      <c r="F3571" s="2">
        <f>IF(AND(B3571&gt;B3570,C3571&lt;C3570,E3571="lunes"),1,IF(AND(B3571=B3570,C3571&gt;C3570,E3571="lunes"),1,IF(AND(B3571=B3570,C3571=C3570,E3571="lunes"),F3570+1,F3570)))</f>
        <v>3</v>
      </c>
      <c r="G3571" s="2"/>
    </row>
    <row r="3572" spans="1:7" x14ac:dyDescent="0.35">
      <c r="A3572" s="1">
        <v>45313</v>
      </c>
      <c r="B3572" t="s">
        <v>16</v>
      </c>
      <c r="C3572" t="s">
        <v>12</v>
      </c>
      <c r="D3572">
        <v>10</v>
      </c>
      <c r="E3572" s="2" t="s">
        <v>33</v>
      </c>
      <c r="F3572" s="2">
        <f>IF(AND(B3572&gt;B3571,C3572&lt;C3571,E3572="lunes"),1,IF(AND(B3572=B3571,C3572&gt;C3571,E3572="lunes"),1,IF(AND(B3572=B3571,C3572=C3571,E3572="lunes"),F3571+1,F3571)))</f>
        <v>4</v>
      </c>
      <c r="G3572" s="2"/>
    </row>
    <row r="3573" spans="1:7" x14ac:dyDescent="0.35">
      <c r="A3573" s="1">
        <v>45314</v>
      </c>
      <c r="B3573" t="s">
        <v>16</v>
      </c>
      <c r="C3573" t="s">
        <v>12</v>
      </c>
      <c r="D3573">
        <v>15</v>
      </c>
      <c r="E3573" s="2" t="s">
        <v>34</v>
      </c>
      <c r="F3573" s="2">
        <f>IF(AND(B3573&gt;B3572,C3573&lt;C3572,E3573="lunes"),1,IF(AND(B3573=B3572,C3573&gt;C3572,E3573="lunes"),1,IF(AND(B3573=B3572,C3573=C3572,E3573="lunes"),F3572+1,F3572)))</f>
        <v>4</v>
      </c>
      <c r="G3573" s="2"/>
    </row>
    <row r="3574" spans="1:7" x14ac:dyDescent="0.35">
      <c r="A3574" s="1">
        <v>45315</v>
      </c>
      <c r="B3574" t="s">
        <v>16</v>
      </c>
      <c r="C3574" t="s">
        <v>12</v>
      </c>
      <c r="D3574">
        <v>11</v>
      </c>
      <c r="E3574" s="2" t="s">
        <v>35</v>
      </c>
      <c r="F3574" s="2">
        <f>IF(AND(B3574&gt;B3573,C3574&lt;C3573,E3574="lunes"),1,IF(AND(B3574=B3573,C3574&gt;C3573,E3574="lunes"),1,IF(AND(B3574=B3573,C3574=C3573,E3574="lunes"),F3573+1,F3573)))</f>
        <v>4</v>
      </c>
      <c r="G3574" s="2"/>
    </row>
    <row r="3575" spans="1:7" x14ac:dyDescent="0.35">
      <c r="A3575" s="1">
        <v>45316</v>
      </c>
      <c r="B3575" t="s">
        <v>16</v>
      </c>
      <c r="C3575" t="s">
        <v>12</v>
      </c>
      <c r="D3575">
        <v>12</v>
      </c>
      <c r="E3575" s="2" t="s">
        <v>36</v>
      </c>
      <c r="F3575" s="2">
        <f>IF(AND(B3575&gt;B3574,C3575&lt;C3574,E3575="lunes"),1,IF(AND(B3575=B3574,C3575&gt;C3574,E3575="lunes"),1,IF(AND(B3575=B3574,C3575=C3574,E3575="lunes"),F3574+1,F3574)))</f>
        <v>4</v>
      </c>
      <c r="G3575" s="2"/>
    </row>
    <row r="3576" spans="1:7" x14ac:dyDescent="0.35">
      <c r="A3576" s="1">
        <v>45317</v>
      </c>
      <c r="B3576" t="s">
        <v>16</v>
      </c>
      <c r="C3576" t="s">
        <v>12</v>
      </c>
      <c r="D3576">
        <v>20</v>
      </c>
      <c r="E3576" s="2" t="s">
        <v>37</v>
      </c>
      <c r="F3576" s="2">
        <f>IF(AND(B3576&gt;B3575,C3576&lt;C3575,E3576="lunes"),1,IF(AND(B3576=B3575,C3576&gt;C3575,E3576="lunes"),1,IF(AND(B3576=B3575,C3576=C3575,E3576="lunes"),F3575+1,F3575)))</f>
        <v>4</v>
      </c>
      <c r="G3576" s="2"/>
    </row>
    <row r="3577" spans="1:7" x14ac:dyDescent="0.35">
      <c r="A3577" s="1">
        <v>45318</v>
      </c>
      <c r="B3577" t="s">
        <v>16</v>
      </c>
      <c r="C3577" t="s">
        <v>12</v>
      </c>
      <c r="D3577">
        <v>18</v>
      </c>
      <c r="E3577" s="2" t="s">
        <v>38</v>
      </c>
      <c r="F3577" s="2">
        <f>IF(AND(B3577&gt;B3576,C3577&lt;C3576,E3577="lunes"),1,IF(AND(B3577=B3576,C3577&gt;C3576,E3577="lunes"),1,IF(AND(B3577=B3576,C3577=C3576,E3577="lunes"),F3576+1,F3576)))</f>
        <v>4</v>
      </c>
      <c r="G3577" s="2"/>
    </row>
    <row r="3578" spans="1:7" x14ac:dyDescent="0.35">
      <c r="A3578" s="1">
        <v>45319</v>
      </c>
      <c r="B3578" t="s">
        <v>16</v>
      </c>
      <c r="C3578" t="s">
        <v>12</v>
      </c>
      <c r="D3578">
        <v>20</v>
      </c>
      <c r="E3578" s="2" t="s">
        <v>39</v>
      </c>
      <c r="F3578" s="2">
        <f>IF(AND(B3578&gt;B3577,C3578&lt;C3577,E3578="lunes"),1,IF(AND(B3578=B3577,C3578&gt;C3577,E3578="lunes"),1,IF(AND(B3578=B3577,C3578=C3577,E3578="lunes"),F3577+1,F3577)))</f>
        <v>4</v>
      </c>
      <c r="G3578" s="2"/>
    </row>
    <row r="3579" spans="1:7" x14ac:dyDescent="0.35">
      <c r="A3579" s="1">
        <v>45320</v>
      </c>
      <c r="B3579" t="s">
        <v>16</v>
      </c>
      <c r="C3579" t="s">
        <v>12</v>
      </c>
      <c r="D3579">
        <v>19</v>
      </c>
      <c r="E3579" s="2" t="s">
        <v>33</v>
      </c>
      <c r="F3579" s="2">
        <f>IF(AND(B3579&gt;B3578,C3579&lt;C3578,E3579="lunes"),1,IF(AND(B3579=B3578,C3579&gt;C3578,E3579="lunes"),1,IF(AND(B3579=B3578,C3579=C3578,E3579="lunes"),F3578+1,F3578)))</f>
        <v>5</v>
      </c>
      <c r="G3579" s="2"/>
    </row>
    <row r="3580" spans="1:7" x14ac:dyDescent="0.35">
      <c r="A3580" s="1">
        <v>45321</v>
      </c>
      <c r="B3580" t="s">
        <v>16</v>
      </c>
      <c r="C3580" t="s">
        <v>12</v>
      </c>
      <c r="D3580">
        <v>7</v>
      </c>
      <c r="E3580" s="2" t="s">
        <v>34</v>
      </c>
      <c r="F3580" s="2">
        <f>IF(AND(B3580&gt;B3579,C3580&lt;C3579,E3580="lunes"),1,IF(AND(B3580=B3579,C3580&gt;C3579,E3580="lunes"),1,IF(AND(B3580=B3579,C3580=C3579,E3580="lunes"),F3579+1,F3579)))</f>
        <v>5</v>
      </c>
      <c r="G3580" s="2"/>
    </row>
    <row r="3581" spans="1:7" x14ac:dyDescent="0.35">
      <c r="A3581" s="1">
        <v>45322</v>
      </c>
      <c r="B3581" t="s">
        <v>16</v>
      </c>
      <c r="C3581" t="s">
        <v>12</v>
      </c>
      <c r="D3581">
        <v>19</v>
      </c>
      <c r="E3581" s="2" t="s">
        <v>35</v>
      </c>
      <c r="F3581" s="2">
        <f>IF(AND(B3581&gt;B3580,C3581&lt;C3580,E3581="lunes"),1,IF(AND(B3581=B3580,C3581&gt;C3580,E3581="lunes"),1,IF(AND(B3581=B3580,C3581=C3580,E3581="lunes"),F3580+1,F3580)))</f>
        <v>5</v>
      </c>
      <c r="G3581" s="2"/>
    </row>
    <row r="3582" spans="1:7" x14ac:dyDescent="0.35">
      <c r="A3582" s="1">
        <v>45323</v>
      </c>
      <c r="B3582" t="s">
        <v>16</v>
      </c>
      <c r="C3582" t="s">
        <v>12</v>
      </c>
      <c r="D3582">
        <v>21</v>
      </c>
      <c r="E3582" s="2" t="s">
        <v>36</v>
      </c>
      <c r="F3582" s="2">
        <f>IF(AND(B3582&gt;B3581,C3582&lt;C3581,E3582="lunes"),1,IF(AND(B3582=B3581,C3582&gt;C3581,E3582="lunes"),1,IF(AND(B3582=B3581,C3582=C3581,E3582="lunes"),F3581+1,F3581)))</f>
        <v>5</v>
      </c>
      <c r="G3582" s="2"/>
    </row>
    <row r="3583" spans="1:7" x14ac:dyDescent="0.35">
      <c r="A3583" s="1">
        <v>45324</v>
      </c>
      <c r="B3583" t="s">
        <v>16</v>
      </c>
      <c r="C3583" t="s">
        <v>12</v>
      </c>
      <c r="D3583">
        <v>17</v>
      </c>
      <c r="E3583" s="2" t="s">
        <v>37</v>
      </c>
      <c r="F3583" s="2">
        <f>IF(AND(B3583&gt;B3582,C3583&lt;C3582,E3583="lunes"),1,IF(AND(B3583=B3582,C3583&gt;C3582,E3583="lunes"),1,IF(AND(B3583=B3582,C3583=C3582,E3583="lunes"),F3582+1,F3582)))</f>
        <v>5</v>
      </c>
      <c r="G3583" s="2"/>
    </row>
    <row r="3584" spans="1:7" x14ac:dyDescent="0.35">
      <c r="A3584" s="1">
        <v>45325</v>
      </c>
      <c r="B3584" t="s">
        <v>16</v>
      </c>
      <c r="C3584" t="s">
        <v>12</v>
      </c>
      <c r="D3584">
        <v>22</v>
      </c>
      <c r="E3584" s="2" t="s">
        <v>38</v>
      </c>
      <c r="F3584" s="2">
        <f>IF(AND(B3584&gt;B3583,C3584&lt;C3583,E3584="lunes"),1,IF(AND(B3584=B3583,C3584&gt;C3583,E3584="lunes"),1,IF(AND(B3584=B3583,C3584=C3583,E3584="lunes"),F3583+1,F3583)))</f>
        <v>5</v>
      </c>
      <c r="G3584" s="2"/>
    </row>
    <row r="3585" spans="1:7" x14ac:dyDescent="0.35">
      <c r="A3585" s="1">
        <v>45326</v>
      </c>
      <c r="B3585" t="s">
        <v>16</v>
      </c>
      <c r="C3585" t="s">
        <v>12</v>
      </c>
      <c r="D3585">
        <v>39</v>
      </c>
      <c r="E3585" s="2" t="s">
        <v>39</v>
      </c>
      <c r="F3585" s="2">
        <f>IF(AND(B3585&gt;B3584,C3585&lt;C3584,E3585="lunes"),1,IF(AND(B3585=B3584,C3585&gt;C3584,E3585="lunes"),1,IF(AND(B3585=B3584,C3585=C3584,E3585="lunes"),F3584+1,F3584)))</f>
        <v>5</v>
      </c>
      <c r="G3585" s="2"/>
    </row>
    <row r="3586" spans="1:7" x14ac:dyDescent="0.35">
      <c r="A3586" s="1">
        <v>45327</v>
      </c>
      <c r="B3586" t="s">
        <v>16</v>
      </c>
      <c r="C3586" t="s">
        <v>12</v>
      </c>
      <c r="D3586">
        <v>16</v>
      </c>
      <c r="E3586" s="2" t="s">
        <v>33</v>
      </c>
      <c r="F3586" s="2">
        <f>IF(AND(B3586&gt;B3585,C3586&lt;C3585,E3586="lunes"),1,IF(AND(B3586=B3585,C3586&gt;C3585,E3586="lunes"),1,IF(AND(B3586=B3585,C3586=C3585,E3586="lunes"),F3585+1,F3585)))</f>
        <v>6</v>
      </c>
      <c r="G3586" s="2"/>
    </row>
    <row r="3587" spans="1:7" x14ac:dyDescent="0.35">
      <c r="A3587" s="1">
        <v>45328</v>
      </c>
      <c r="B3587" t="s">
        <v>16</v>
      </c>
      <c r="C3587" t="s">
        <v>12</v>
      </c>
      <c r="D3587">
        <v>19</v>
      </c>
      <c r="E3587" s="2" t="s">
        <v>34</v>
      </c>
      <c r="F3587" s="2">
        <f>IF(AND(B3587&gt;B3586,C3587&lt;C3586,E3587="lunes"),1,IF(AND(B3587=B3586,C3587&gt;C3586,E3587="lunes"),1,IF(AND(B3587=B3586,C3587=C3586,E3587="lunes"),F3586+1,F3586)))</f>
        <v>6</v>
      </c>
      <c r="G3587" s="2"/>
    </row>
    <row r="3588" spans="1:7" x14ac:dyDescent="0.35">
      <c r="A3588" s="1">
        <v>45329</v>
      </c>
      <c r="B3588" t="s">
        <v>16</v>
      </c>
      <c r="C3588" t="s">
        <v>12</v>
      </c>
      <c r="D3588">
        <v>16</v>
      </c>
      <c r="E3588" s="2" t="s">
        <v>35</v>
      </c>
      <c r="F3588" s="2">
        <f>IF(AND(B3588&gt;B3587,C3588&lt;C3587,E3588="lunes"),1,IF(AND(B3588=B3587,C3588&gt;C3587,E3588="lunes"),1,IF(AND(B3588=B3587,C3588=C3587,E3588="lunes"),F3587+1,F3587)))</f>
        <v>6</v>
      </c>
      <c r="G3588" s="2"/>
    </row>
    <row r="3589" spans="1:7" x14ac:dyDescent="0.35">
      <c r="A3589" s="1">
        <v>45330</v>
      </c>
      <c r="B3589" t="s">
        <v>16</v>
      </c>
      <c r="C3589" t="s">
        <v>12</v>
      </c>
      <c r="D3589">
        <v>15</v>
      </c>
      <c r="E3589" s="2" t="s">
        <v>36</v>
      </c>
      <c r="F3589" s="2">
        <f>IF(AND(B3589&gt;B3588,C3589&lt;C3588,E3589="lunes"),1,IF(AND(B3589=B3588,C3589&gt;C3588,E3589="lunes"),1,IF(AND(B3589=B3588,C3589=C3588,E3589="lunes"),F3588+1,F3588)))</f>
        <v>6</v>
      </c>
      <c r="G3589" s="2"/>
    </row>
    <row r="3590" spans="1:7" x14ac:dyDescent="0.35">
      <c r="A3590" s="1">
        <v>45331</v>
      </c>
      <c r="B3590" t="s">
        <v>16</v>
      </c>
      <c r="C3590" t="s">
        <v>12</v>
      </c>
      <c r="D3590">
        <v>25</v>
      </c>
      <c r="E3590" s="2" t="s">
        <v>37</v>
      </c>
      <c r="F3590" s="2">
        <f>IF(AND(B3590&gt;B3589,C3590&lt;C3589,E3590="lunes"),1,IF(AND(B3590=B3589,C3590&gt;C3589,E3590="lunes"),1,IF(AND(B3590=B3589,C3590=C3589,E3590="lunes"),F3589+1,F3589)))</f>
        <v>6</v>
      </c>
      <c r="G3590" s="2"/>
    </row>
    <row r="3591" spans="1:7" x14ac:dyDescent="0.35">
      <c r="A3591" s="1">
        <v>45332</v>
      </c>
      <c r="B3591" t="s">
        <v>16</v>
      </c>
      <c r="C3591" t="s">
        <v>12</v>
      </c>
      <c r="D3591">
        <v>23</v>
      </c>
      <c r="E3591" s="2" t="s">
        <v>38</v>
      </c>
      <c r="F3591" s="2">
        <f>IF(AND(B3591&gt;B3590,C3591&lt;C3590,E3591="lunes"),1,IF(AND(B3591=B3590,C3591&gt;C3590,E3591="lunes"),1,IF(AND(B3591=B3590,C3591=C3590,E3591="lunes"),F3590+1,F3590)))</f>
        <v>6</v>
      </c>
      <c r="G3591" s="2"/>
    </row>
    <row r="3592" spans="1:7" x14ac:dyDescent="0.35">
      <c r="A3592" s="1">
        <v>45333</v>
      </c>
      <c r="B3592" t="s">
        <v>16</v>
      </c>
      <c r="C3592" t="s">
        <v>12</v>
      </c>
      <c r="D3592">
        <v>27</v>
      </c>
      <c r="E3592" s="2" t="s">
        <v>39</v>
      </c>
      <c r="F3592" s="2">
        <f>IF(AND(B3592&gt;B3591,C3592&lt;C3591,E3592="lunes"),1,IF(AND(B3592=B3591,C3592&gt;C3591,E3592="lunes"),1,IF(AND(B3592=B3591,C3592=C3591,E3592="lunes"),F3591+1,F3591)))</f>
        <v>6</v>
      </c>
      <c r="G3592" s="2"/>
    </row>
    <row r="3593" spans="1:7" x14ac:dyDescent="0.35">
      <c r="A3593" s="1">
        <v>45334</v>
      </c>
      <c r="B3593" t="s">
        <v>16</v>
      </c>
      <c r="C3593" t="s">
        <v>12</v>
      </c>
      <c r="D3593">
        <v>20</v>
      </c>
      <c r="E3593" s="2" t="s">
        <v>33</v>
      </c>
      <c r="F3593" s="2">
        <f>IF(AND(B3593&gt;B3592,C3593&lt;C3592,E3593="lunes"),1,IF(AND(B3593=B3592,C3593&gt;C3592,E3593="lunes"),1,IF(AND(B3593=B3592,C3593=C3592,E3593="lunes"),F3592+1,F3592)))</f>
        <v>7</v>
      </c>
      <c r="G3593" s="2"/>
    </row>
    <row r="3594" spans="1:7" x14ac:dyDescent="0.35">
      <c r="A3594" s="1">
        <v>45335</v>
      </c>
      <c r="B3594" t="s">
        <v>16</v>
      </c>
      <c r="C3594" t="s">
        <v>12</v>
      </c>
      <c r="D3594">
        <v>7</v>
      </c>
      <c r="E3594" s="2" t="s">
        <v>34</v>
      </c>
      <c r="F3594" s="2">
        <f>IF(AND(B3594&gt;B3593,C3594&lt;C3593,E3594="lunes"),1,IF(AND(B3594=B3593,C3594&gt;C3593,E3594="lunes"),1,IF(AND(B3594=B3593,C3594=C3593,E3594="lunes"),F3593+1,F3593)))</f>
        <v>7</v>
      </c>
      <c r="G3594" s="2"/>
    </row>
    <row r="3595" spans="1:7" x14ac:dyDescent="0.35">
      <c r="A3595" s="1">
        <v>45336</v>
      </c>
      <c r="B3595" t="s">
        <v>16</v>
      </c>
      <c r="C3595" t="s">
        <v>12</v>
      </c>
      <c r="D3595">
        <v>18</v>
      </c>
      <c r="E3595" s="2" t="s">
        <v>35</v>
      </c>
      <c r="F3595" s="2">
        <f>IF(AND(B3595&gt;B3594,C3595&lt;C3594,E3595="lunes"),1,IF(AND(B3595=B3594,C3595&gt;C3594,E3595="lunes"),1,IF(AND(B3595=B3594,C3595=C3594,E3595="lunes"),F3594+1,F3594)))</f>
        <v>7</v>
      </c>
      <c r="G3595" s="2"/>
    </row>
    <row r="3596" spans="1:7" x14ac:dyDescent="0.35">
      <c r="A3596" s="1">
        <v>45337</v>
      </c>
      <c r="B3596" t="s">
        <v>16</v>
      </c>
      <c r="C3596" t="s">
        <v>12</v>
      </c>
      <c r="D3596">
        <v>18</v>
      </c>
      <c r="E3596" s="2" t="s">
        <v>36</v>
      </c>
      <c r="F3596" s="2">
        <f>IF(AND(B3596&gt;B3595,C3596&lt;C3595,E3596="lunes"),1,IF(AND(B3596=B3595,C3596&gt;C3595,E3596="lunes"),1,IF(AND(B3596=B3595,C3596=C3595,E3596="lunes"),F3595+1,F3595)))</f>
        <v>7</v>
      </c>
      <c r="G3596" s="2"/>
    </row>
    <row r="3597" spans="1:7" x14ac:dyDescent="0.35">
      <c r="A3597" s="1">
        <v>45338</v>
      </c>
      <c r="B3597" t="s">
        <v>16</v>
      </c>
      <c r="C3597" t="s">
        <v>12</v>
      </c>
      <c r="D3597">
        <v>27</v>
      </c>
      <c r="E3597" s="2" t="s">
        <v>37</v>
      </c>
      <c r="F3597" s="2">
        <f>IF(AND(B3597&gt;B3596,C3597&lt;C3596,E3597="lunes"),1,IF(AND(B3597=B3596,C3597&gt;C3596,E3597="lunes"),1,IF(AND(B3597=B3596,C3597=C3596,E3597="lunes"),F3596+1,F3596)))</f>
        <v>7</v>
      </c>
      <c r="G3597" s="2"/>
    </row>
    <row r="3598" spans="1:7" x14ac:dyDescent="0.35">
      <c r="A3598" s="1">
        <v>45339</v>
      </c>
      <c r="B3598" t="s">
        <v>16</v>
      </c>
      <c r="C3598" t="s">
        <v>12</v>
      </c>
      <c r="D3598">
        <v>14</v>
      </c>
      <c r="E3598" s="2" t="s">
        <v>38</v>
      </c>
      <c r="F3598" s="2">
        <f>IF(AND(B3598&gt;B3597,C3598&lt;C3597,E3598="lunes"),1,IF(AND(B3598=B3597,C3598&gt;C3597,E3598="lunes"),1,IF(AND(B3598=B3597,C3598=C3597,E3598="lunes"),F3597+1,F3597)))</f>
        <v>7</v>
      </c>
      <c r="G3598" s="2"/>
    </row>
    <row r="3599" spans="1:7" x14ac:dyDescent="0.35">
      <c r="A3599" s="1">
        <v>45340</v>
      </c>
      <c r="B3599" t="s">
        <v>16</v>
      </c>
      <c r="C3599" t="s">
        <v>12</v>
      </c>
      <c r="D3599">
        <v>21</v>
      </c>
      <c r="E3599" s="2" t="s">
        <v>39</v>
      </c>
      <c r="F3599" s="2">
        <f>IF(AND(B3599&gt;B3598,C3599&lt;C3598,E3599="lunes"),1,IF(AND(B3599=B3598,C3599&gt;C3598,E3599="lunes"),1,IF(AND(B3599=B3598,C3599=C3598,E3599="lunes"),F3598+1,F3598)))</f>
        <v>7</v>
      </c>
      <c r="G3599" s="2"/>
    </row>
    <row r="3600" spans="1:7" x14ac:dyDescent="0.35">
      <c r="A3600" s="1">
        <v>45341</v>
      </c>
      <c r="B3600" t="s">
        <v>16</v>
      </c>
      <c r="C3600" t="s">
        <v>12</v>
      </c>
      <c r="D3600">
        <v>18</v>
      </c>
      <c r="E3600" s="2" t="s">
        <v>33</v>
      </c>
      <c r="F3600" s="2">
        <f>IF(AND(B3600&gt;B3599,C3600&lt;C3599,E3600="lunes"),1,IF(AND(B3600=B3599,C3600&gt;C3599,E3600="lunes"),1,IF(AND(B3600=B3599,C3600=C3599,E3600="lunes"),F3599+1,F3599)))</f>
        <v>8</v>
      </c>
      <c r="G3600" s="2"/>
    </row>
    <row r="3601" spans="1:7" x14ac:dyDescent="0.35">
      <c r="A3601" s="1">
        <v>45342</v>
      </c>
      <c r="B3601" t="s">
        <v>16</v>
      </c>
      <c r="C3601" t="s">
        <v>12</v>
      </c>
      <c r="D3601">
        <v>25</v>
      </c>
      <c r="E3601" s="2" t="s">
        <v>34</v>
      </c>
      <c r="F3601" s="2">
        <f>IF(AND(B3601&gt;B3600,C3601&lt;C3600,E3601="lunes"),1,IF(AND(B3601=B3600,C3601&gt;C3600,E3601="lunes"),1,IF(AND(B3601=B3600,C3601=C3600,E3601="lunes"),F3600+1,F3600)))</f>
        <v>8</v>
      </c>
      <c r="G3601" s="2"/>
    </row>
    <row r="3602" spans="1:7" x14ac:dyDescent="0.35">
      <c r="A3602" s="1">
        <v>45343</v>
      </c>
      <c r="B3602" t="s">
        <v>16</v>
      </c>
      <c r="C3602" t="s">
        <v>12</v>
      </c>
      <c r="D3602">
        <v>20</v>
      </c>
      <c r="E3602" s="2" t="s">
        <v>35</v>
      </c>
      <c r="F3602" s="2">
        <f>IF(AND(B3602&gt;B3601,C3602&lt;C3601,E3602="lunes"),1,IF(AND(B3602=B3601,C3602&gt;C3601,E3602="lunes"),1,IF(AND(B3602=B3601,C3602=C3601,E3602="lunes"),F3601+1,F3601)))</f>
        <v>8</v>
      </c>
      <c r="G3602" s="2"/>
    </row>
    <row r="3603" spans="1:7" x14ac:dyDescent="0.35">
      <c r="A3603" s="1">
        <v>45344</v>
      </c>
      <c r="B3603" t="s">
        <v>16</v>
      </c>
      <c r="C3603" t="s">
        <v>12</v>
      </c>
      <c r="D3603">
        <v>21</v>
      </c>
      <c r="E3603" s="2" t="s">
        <v>36</v>
      </c>
      <c r="F3603" s="2">
        <f>IF(AND(B3603&gt;B3602,C3603&lt;C3602,E3603="lunes"),1,IF(AND(B3603=B3602,C3603&gt;C3602,E3603="lunes"),1,IF(AND(B3603=B3602,C3603=C3602,E3603="lunes"),F3602+1,F3602)))</f>
        <v>8</v>
      </c>
      <c r="G3603" s="2"/>
    </row>
    <row r="3604" spans="1:7" x14ac:dyDescent="0.35">
      <c r="A3604" s="1">
        <v>45345</v>
      </c>
      <c r="B3604" t="s">
        <v>16</v>
      </c>
      <c r="C3604" t="s">
        <v>12</v>
      </c>
      <c r="D3604">
        <v>28</v>
      </c>
      <c r="E3604" s="2" t="s">
        <v>37</v>
      </c>
      <c r="F3604" s="2">
        <f>IF(AND(B3604&gt;B3603,C3604&lt;C3603,E3604="lunes"),1,IF(AND(B3604=B3603,C3604&gt;C3603,E3604="lunes"),1,IF(AND(B3604=B3603,C3604=C3603,E3604="lunes"),F3603+1,F3603)))</f>
        <v>8</v>
      </c>
      <c r="G3604" s="2"/>
    </row>
    <row r="3605" spans="1:7" x14ac:dyDescent="0.35">
      <c r="A3605" s="1">
        <v>45346</v>
      </c>
      <c r="B3605" t="s">
        <v>16</v>
      </c>
      <c r="C3605" t="s">
        <v>12</v>
      </c>
      <c r="D3605">
        <v>17</v>
      </c>
      <c r="E3605" s="2" t="s">
        <v>38</v>
      </c>
      <c r="F3605" s="2">
        <f>IF(AND(B3605&gt;B3604,C3605&lt;C3604,E3605="lunes"),1,IF(AND(B3605=B3604,C3605&gt;C3604,E3605="lunes"),1,IF(AND(B3605=B3604,C3605=C3604,E3605="lunes"),F3604+1,F3604)))</f>
        <v>8</v>
      </c>
      <c r="G3605" s="2"/>
    </row>
    <row r="3606" spans="1:7" x14ac:dyDescent="0.35">
      <c r="A3606" s="1">
        <v>45347</v>
      </c>
      <c r="B3606" t="s">
        <v>16</v>
      </c>
      <c r="C3606" t="s">
        <v>12</v>
      </c>
      <c r="D3606">
        <v>26</v>
      </c>
      <c r="E3606" s="2" t="s">
        <v>39</v>
      </c>
      <c r="F3606" s="2">
        <f>IF(AND(B3606&gt;B3605,C3606&lt;C3605,E3606="lunes"),1,IF(AND(B3606=B3605,C3606&gt;C3605,E3606="lunes"),1,IF(AND(B3606=B3605,C3606=C3605,E3606="lunes"),F3605+1,F3605)))</f>
        <v>8</v>
      </c>
      <c r="G3606" s="2"/>
    </row>
    <row r="3607" spans="1:7" x14ac:dyDescent="0.35">
      <c r="A3607" s="1">
        <v>45348</v>
      </c>
      <c r="B3607" t="s">
        <v>16</v>
      </c>
      <c r="C3607" t="s">
        <v>12</v>
      </c>
      <c r="D3607">
        <v>15</v>
      </c>
      <c r="E3607" s="2" t="s">
        <v>33</v>
      </c>
      <c r="F3607" s="2">
        <f>IF(AND(B3607&gt;B3606,C3607&lt;C3606,E3607="lunes"),1,IF(AND(B3607=B3606,C3607&gt;C3606,E3607="lunes"),1,IF(AND(B3607=B3606,C3607=C3606,E3607="lunes"),F3606+1,F3606)))</f>
        <v>9</v>
      </c>
      <c r="G3607" s="2"/>
    </row>
    <row r="3608" spans="1:7" x14ac:dyDescent="0.35">
      <c r="A3608" s="1">
        <v>45349</v>
      </c>
      <c r="B3608" t="s">
        <v>16</v>
      </c>
      <c r="C3608" t="s">
        <v>12</v>
      </c>
      <c r="D3608">
        <v>16</v>
      </c>
      <c r="E3608" s="2" t="s">
        <v>34</v>
      </c>
      <c r="F3608" s="2">
        <f>IF(AND(B3608&gt;B3607,C3608&lt;C3607,E3608="lunes"),1,IF(AND(B3608=B3607,C3608&gt;C3607,E3608="lunes"),1,IF(AND(B3608=B3607,C3608=C3607,E3608="lunes"),F3607+1,F3607)))</f>
        <v>9</v>
      </c>
      <c r="G3608" s="2"/>
    </row>
    <row r="3609" spans="1:7" x14ac:dyDescent="0.35">
      <c r="A3609" s="1">
        <v>45350</v>
      </c>
      <c r="B3609" t="s">
        <v>16</v>
      </c>
      <c r="C3609" t="s">
        <v>12</v>
      </c>
      <c r="D3609">
        <v>13</v>
      </c>
      <c r="E3609" s="2" t="s">
        <v>35</v>
      </c>
      <c r="F3609" s="2">
        <f>IF(AND(B3609&gt;B3608,C3609&lt;C3608,E3609="lunes"),1,IF(AND(B3609=B3608,C3609&gt;C3608,E3609="lunes"),1,IF(AND(B3609=B3608,C3609=C3608,E3609="lunes"),F3608+1,F3608)))</f>
        <v>9</v>
      </c>
      <c r="G3609" s="2"/>
    </row>
    <row r="3610" spans="1:7" x14ac:dyDescent="0.35">
      <c r="A3610" s="1">
        <v>45351</v>
      </c>
      <c r="B3610" t="s">
        <v>16</v>
      </c>
      <c r="C3610" t="s">
        <v>12</v>
      </c>
      <c r="D3610">
        <v>17</v>
      </c>
      <c r="E3610" s="2" t="s">
        <v>36</v>
      </c>
      <c r="F3610" s="2">
        <f>IF(AND(B3610&gt;B3609,C3610&lt;C3609,E3610="lunes"),1,IF(AND(B3610=B3609,C3610&gt;C3609,E3610="lunes"),1,IF(AND(B3610=B3609,C3610=C3609,E3610="lunes"),F3609+1,F3609)))</f>
        <v>9</v>
      </c>
      <c r="G3610" s="2"/>
    </row>
    <row r="3611" spans="1:7" x14ac:dyDescent="0.35">
      <c r="A3611" s="1">
        <v>45352</v>
      </c>
      <c r="B3611" t="s">
        <v>16</v>
      </c>
      <c r="C3611" t="s">
        <v>12</v>
      </c>
      <c r="D3611">
        <v>36</v>
      </c>
      <c r="E3611" s="2" t="s">
        <v>37</v>
      </c>
      <c r="F3611" s="2">
        <f>IF(AND(B3611&gt;B3610,C3611&lt;C3610,E3611="lunes"),1,IF(AND(B3611=B3610,C3611&gt;C3610,E3611="lunes"),1,IF(AND(B3611=B3610,C3611=C3610,E3611="lunes"),F3610+1,F3610)))</f>
        <v>9</v>
      </c>
      <c r="G3611" s="2"/>
    </row>
    <row r="3612" spans="1:7" x14ac:dyDescent="0.35">
      <c r="A3612" s="1">
        <v>45353</v>
      </c>
      <c r="B3612" t="s">
        <v>16</v>
      </c>
      <c r="C3612" t="s">
        <v>12</v>
      </c>
      <c r="D3612">
        <v>17</v>
      </c>
      <c r="E3612" s="2" t="s">
        <v>38</v>
      </c>
      <c r="F3612" s="2">
        <f>IF(AND(B3612&gt;B3611,C3612&lt;C3611,E3612="lunes"),1,IF(AND(B3612=B3611,C3612&gt;C3611,E3612="lunes"),1,IF(AND(B3612=B3611,C3612=C3611,E3612="lunes"),F3611+1,F3611)))</f>
        <v>9</v>
      </c>
      <c r="G3612" s="2"/>
    </row>
    <row r="3613" spans="1:7" x14ac:dyDescent="0.35">
      <c r="A3613" s="1">
        <v>45354</v>
      </c>
      <c r="B3613" t="s">
        <v>16</v>
      </c>
      <c r="C3613" t="s">
        <v>12</v>
      </c>
      <c r="D3613">
        <v>29</v>
      </c>
      <c r="E3613" s="2" t="s">
        <v>39</v>
      </c>
      <c r="F3613" s="2">
        <f>IF(AND(B3613&gt;B3612,C3613&lt;C3612,E3613="lunes"),1,IF(AND(B3613=B3612,C3613&gt;C3612,E3613="lunes"),1,IF(AND(B3613=B3612,C3613=C3612,E3613="lunes"),F3612+1,F3612)))</f>
        <v>9</v>
      </c>
      <c r="G3613" s="2"/>
    </row>
    <row r="3614" spans="1:7" x14ac:dyDescent="0.35">
      <c r="A3614" s="1">
        <v>45355</v>
      </c>
      <c r="B3614" t="s">
        <v>16</v>
      </c>
      <c r="C3614" t="s">
        <v>12</v>
      </c>
      <c r="D3614">
        <v>30</v>
      </c>
      <c r="E3614" s="2" t="s">
        <v>33</v>
      </c>
      <c r="F3614" s="2">
        <f>IF(AND(B3614&gt;B3613,C3614&lt;C3613,E3614="lunes"),1,IF(AND(B3614=B3613,C3614&gt;C3613,E3614="lunes"),1,IF(AND(B3614=B3613,C3614=C3613,E3614="lunes"),F3613+1,F3613)))</f>
        <v>10</v>
      </c>
      <c r="G3614" s="2"/>
    </row>
    <row r="3615" spans="1:7" x14ac:dyDescent="0.35">
      <c r="A3615" s="1">
        <v>45356</v>
      </c>
      <c r="B3615" t="s">
        <v>16</v>
      </c>
      <c r="C3615" t="s">
        <v>12</v>
      </c>
      <c r="D3615">
        <v>20</v>
      </c>
      <c r="E3615" s="2" t="s">
        <v>34</v>
      </c>
      <c r="F3615" s="2">
        <f>IF(AND(B3615&gt;B3614,C3615&lt;C3614,E3615="lunes"),1,IF(AND(B3615=B3614,C3615&gt;C3614,E3615="lunes"),1,IF(AND(B3615=B3614,C3615=C3614,E3615="lunes"),F3614+1,F3614)))</f>
        <v>10</v>
      </c>
      <c r="G3615" s="2"/>
    </row>
    <row r="3616" spans="1:7" x14ac:dyDescent="0.35">
      <c r="A3616" s="1">
        <v>45357</v>
      </c>
      <c r="B3616" t="s">
        <v>16</v>
      </c>
      <c r="C3616" t="s">
        <v>12</v>
      </c>
      <c r="D3616">
        <v>23</v>
      </c>
      <c r="E3616" s="2" t="s">
        <v>35</v>
      </c>
      <c r="F3616" s="2">
        <f>IF(AND(B3616&gt;B3615,C3616&lt;C3615,E3616="lunes"),1,IF(AND(B3616=B3615,C3616&gt;C3615,E3616="lunes"),1,IF(AND(B3616=B3615,C3616=C3615,E3616="lunes"),F3615+1,F3615)))</f>
        <v>10</v>
      </c>
      <c r="G3616" s="2"/>
    </row>
    <row r="3617" spans="1:7" x14ac:dyDescent="0.35">
      <c r="A3617" s="1">
        <v>45358</v>
      </c>
      <c r="B3617" t="s">
        <v>16</v>
      </c>
      <c r="C3617" t="s">
        <v>12</v>
      </c>
      <c r="D3617">
        <v>8</v>
      </c>
      <c r="E3617" s="2" t="s">
        <v>36</v>
      </c>
      <c r="F3617" s="2">
        <f>IF(AND(B3617&gt;B3616,C3617&lt;C3616,E3617="lunes"),1,IF(AND(B3617=B3616,C3617&gt;C3616,E3617="lunes"),1,IF(AND(B3617=B3616,C3617=C3616,E3617="lunes"),F3616+1,F3616)))</f>
        <v>10</v>
      </c>
      <c r="G3617" s="2"/>
    </row>
    <row r="3618" spans="1:7" x14ac:dyDescent="0.35">
      <c r="A3618" s="1">
        <v>45359</v>
      </c>
      <c r="B3618" t="s">
        <v>16</v>
      </c>
      <c r="C3618" t="s">
        <v>12</v>
      </c>
      <c r="D3618">
        <v>20</v>
      </c>
      <c r="E3618" s="2" t="s">
        <v>37</v>
      </c>
      <c r="F3618" s="2">
        <f>IF(AND(B3618&gt;B3617,C3618&lt;C3617,E3618="lunes"),1,IF(AND(B3618=B3617,C3618&gt;C3617,E3618="lunes"),1,IF(AND(B3618=B3617,C3618=C3617,E3618="lunes"),F3617+1,F3617)))</f>
        <v>10</v>
      </c>
      <c r="G3618" s="2"/>
    </row>
    <row r="3619" spans="1:7" x14ac:dyDescent="0.35">
      <c r="A3619" s="1">
        <v>45360</v>
      </c>
      <c r="B3619" t="s">
        <v>16</v>
      </c>
      <c r="C3619" t="s">
        <v>12</v>
      </c>
      <c r="D3619">
        <v>19</v>
      </c>
      <c r="E3619" s="2" t="s">
        <v>38</v>
      </c>
      <c r="F3619" s="2">
        <f>IF(AND(B3619&gt;B3618,C3619&lt;C3618,E3619="lunes"),1,IF(AND(B3619=B3618,C3619&gt;C3618,E3619="lunes"),1,IF(AND(B3619=B3618,C3619=C3618,E3619="lunes"),F3618+1,F3618)))</f>
        <v>10</v>
      </c>
      <c r="G3619" s="2"/>
    </row>
    <row r="3620" spans="1:7" x14ac:dyDescent="0.35">
      <c r="A3620" s="1">
        <v>45361</v>
      </c>
      <c r="B3620" t="s">
        <v>16</v>
      </c>
      <c r="C3620" t="s">
        <v>12</v>
      </c>
      <c r="D3620">
        <v>33</v>
      </c>
      <c r="E3620" s="2" t="s">
        <v>39</v>
      </c>
      <c r="F3620" s="2">
        <f>IF(AND(B3620&gt;B3619,C3620&lt;C3619,E3620="lunes"),1,IF(AND(B3620=B3619,C3620&gt;C3619,E3620="lunes"),1,IF(AND(B3620=B3619,C3620=C3619,E3620="lunes"),F3619+1,F3619)))</f>
        <v>10</v>
      </c>
      <c r="G3620" s="2"/>
    </row>
    <row r="3621" spans="1:7" x14ac:dyDescent="0.35">
      <c r="A3621" s="1">
        <v>45362</v>
      </c>
      <c r="B3621" t="s">
        <v>16</v>
      </c>
      <c r="C3621" t="s">
        <v>12</v>
      </c>
      <c r="D3621">
        <v>26</v>
      </c>
      <c r="E3621" s="2" t="s">
        <v>33</v>
      </c>
      <c r="F3621" s="2">
        <f>IF(AND(B3621&gt;B3620,C3621&lt;C3620,E3621="lunes"),1,IF(AND(B3621=B3620,C3621&gt;C3620,E3621="lunes"),1,IF(AND(B3621=B3620,C3621=C3620,E3621="lunes"),F3620+1,F3620)))</f>
        <v>11</v>
      </c>
      <c r="G3621" s="2"/>
    </row>
    <row r="3622" spans="1:7" x14ac:dyDescent="0.35">
      <c r="A3622" s="1">
        <v>45363</v>
      </c>
      <c r="B3622" t="s">
        <v>16</v>
      </c>
      <c r="C3622" t="s">
        <v>12</v>
      </c>
      <c r="D3622">
        <v>30</v>
      </c>
      <c r="E3622" s="2" t="s">
        <v>34</v>
      </c>
      <c r="F3622" s="2">
        <f>IF(AND(B3622&gt;B3621,C3622&lt;C3621,E3622="lunes"),1,IF(AND(B3622=B3621,C3622&gt;C3621,E3622="lunes"),1,IF(AND(B3622=B3621,C3622=C3621,E3622="lunes"),F3621+1,F3621)))</f>
        <v>11</v>
      </c>
      <c r="G3622" s="2"/>
    </row>
    <row r="3623" spans="1:7" x14ac:dyDescent="0.35">
      <c r="A3623" s="1">
        <v>45364</v>
      </c>
      <c r="B3623" t="s">
        <v>16</v>
      </c>
      <c r="C3623" t="s">
        <v>12</v>
      </c>
      <c r="D3623">
        <v>18</v>
      </c>
      <c r="E3623" s="2" t="s">
        <v>35</v>
      </c>
      <c r="F3623" s="2">
        <f>IF(AND(B3623&gt;B3622,C3623&lt;C3622,E3623="lunes"),1,IF(AND(B3623=B3622,C3623&gt;C3622,E3623="lunes"),1,IF(AND(B3623=B3622,C3623=C3622,E3623="lunes"),F3622+1,F3622)))</f>
        <v>11</v>
      </c>
      <c r="G3623" s="2"/>
    </row>
    <row r="3624" spans="1:7" x14ac:dyDescent="0.35">
      <c r="A3624" s="1">
        <v>45365</v>
      </c>
      <c r="B3624" t="s">
        <v>16</v>
      </c>
      <c r="C3624" t="s">
        <v>12</v>
      </c>
      <c r="D3624">
        <v>24</v>
      </c>
      <c r="E3624" s="2" t="s">
        <v>36</v>
      </c>
      <c r="F3624" s="2">
        <f>IF(AND(B3624&gt;B3623,C3624&lt;C3623,E3624="lunes"),1,IF(AND(B3624=B3623,C3624&gt;C3623,E3624="lunes"),1,IF(AND(B3624=B3623,C3624=C3623,E3624="lunes"),F3623+1,F3623)))</f>
        <v>11</v>
      </c>
      <c r="G3624" s="2"/>
    </row>
    <row r="3625" spans="1:7" x14ac:dyDescent="0.35">
      <c r="A3625" s="1">
        <v>45366</v>
      </c>
      <c r="B3625" t="s">
        <v>16</v>
      </c>
      <c r="C3625" t="s">
        <v>12</v>
      </c>
      <c r="D3625">
        <v>19</v>
      </c>
      <c r="E3625" s="2" t="s">
        <v>37</v>
      </c>
      <c r="F3625" s="2">
        <f>IF(AND(B3625&gt;B3624,C3625&lt;C3624,E3625="lunes"),1,IF(AND(B3625=B3624,C3625&gt;C3624,E3625="lunes"),1,IF(AND(B3625=B3624,C3625=C3624,E3625="lunes"),F3624+1,F3624)))</f>
        <v>11</v>
      </c>
      <c r="G3625" s="2"/>
    </row>
    <row r="3626" spans="1:7" x14ac:dyDescent="0.35">
      <c r="A3626" s="1">
        <v>45367</v>
      </c>
      <c r="B3626" t="s">
        <v>16</v>
      </c>
      <c r="C3626" t="s">
        <v>12</v>
      </c>
      <c r="D3626">
        <v>27</v>
      </c>
      <c r="E3626" s="2" t="s">
        <v>38</v>
      </c>
      <c r="F3626" s="2">
        <f>IF(AND(B3626&gt;B3625,C3626&lt;C3625,E3626="lunes"),1,IF(AND(B3626=B3625,C3626&gt;C3625,E3626="lunes"),1,IF(AND(B3626=B3625,C3626=C3625,E3626="lunes"),F3625+1,F3625)))</f>
        <v>11</v>
      </c>
      <c r="G3626" s="2"/>
    </row>
    <row r="3627" spans="1:7" x14ac:dyDescent="0.35">
      <c r="A3627" s="1">
        <v>45368</v>
      </c>
      <c r="B3627" t="s">
        <v>16</v>
      </c>
      <c r="C3627" t="s">
        <v>12</v>
      </c>
      <c r="D3627">
        <v>24</v>
      </c>
      <c r="E3627" s="2" t="s">
        <v>39</v>
      </c>
      <c r="F3627" s="2">
        <f>IF(AND(B3627&gt;B3626,C3627&lt;C3626,E3627="lunes"),1,IF(AND(B3627=B3626,C3627&gt;C3626,E3627="lunes"),1,IF(AND(B3627=B3626,C3627=C3626,E3627="lunes"),F3626+1,F3626)))</f>
        <v>11</v>
      </c>
      <c r="G3627" s="2"/>
    </row>
    <row r="3628" spans="1:7" x14ac:dyDescent="0.35">
      <c r="A3628" s="1">
        <v>45369</v>
      </c>
      <c r="B3628" t="s">
        <v>16</v>
      </c>
      <c r="C3628" t="s">
        <v>12</v>
      </c>
      <c r="D3628">
        <v>25</v>
      </c>
      <c r="E3628" s="2" t="s">
        <v>33</v>
      </c>
      <c r="F3628" s="2">
        <f>IF(AND(B3628&gt;B3627,C3628&lt;C3627,E3628="lunes"),1,IF(AND(B3628=B3627,C3628&gt;C3627,E3628="lunes"),1,IF(AND(B3628=B3627,C3628=C3627,E3628="lunes"),F3627+1,F3627)))</f>
        <v>12</v>
      </c>
      <c r="G3628" s="2"/>
    </row>
    <row r="3629" spans="1:7" x14ac:dyDescent="0.35">
      <c r="A3629" s="1">
        <v>45370</v>
      </c>
      <c r="B3629" t="s">
        <v>16</v>
      </c>
      <c r="C3629" t="s">
        <v>12</v>
      </c>
      <c r="D3629">
        <v>21</v>
      </c>
      <c r="E3629" s="2" t="s">
        <v>34</v>
      </c>
      <c r="F3629" s="2">
        <f>IF(AND(B3629&gt;B3628,C3629&lt;C3628,E3629="lunes"),1,IF(AND(B3629=B3628,C3629&gt;C3628,E3629="lunes"),1,IF(AND(B3629=B3628,C3629=C3628,E3629="lunes"),F3628+1,F3628)))</f>
        <v>12</v>
      </c>
      <c r="G3629" s="2"/>
    </row>
    <row r="3630" spans="1:7" x14ac:dyDescent="0.35">
      <c r="A3630" s="1">
        <v>45371</v>
      </c>
      <c r="B3630" t="s">
        <v>16</v>
      </c>
      <c r="C3630" t="s">
        <v>12</v>
      </c>
      <c r="D3630">
        <v>18</v>
      </c>
      <c r="E3630" s="2" t="s">
        <v>35</v>
      </c>
      <c r="F3630" s="2">
        <f>IF(AND(B3630&gt;B3629,C3630&lt;C3629,E3630="lunes"),1,IF(AND(B3630=B3629,C3630&gt;C3629,E3630="lunes"),1,IF(AND(B3630=B3629,C3630=C3629,E3630="lunes"),F3629+1,F3629)))</f>
        <v>12</v>
      </c>
      <c r="G3630" s="2"/>
    </row>
    <row r="3631" spans="1:7" x14ac:dyDescent="0.35">
      <c r="A3631" s="1">
        <v>45372</v>
      </c>
      <c r="B3631" t="s">
        <v>16</v>
      </c>
      <c r="C3631" t="s">
        <v>12</v>
      </c>
      <c r="D3631">
        <v>22</v>
      </c>
      <c r="E3631" s="2" t="s">
        <v>36</v>
      </c>
      <c r="F3631" s="2">
        <f>IF(AND(B3631&gt;B3630,C3631&lt;C3630,E3631="lunes"),1,IF(AND(B3631=B3630,C3631&gt;C3630,E3631="lunes"),1,IF(AND(B3631=B3630,C3631=C3630,E3631="lunes"),F3630+1,F3630)))</f>
        <v>12</v>
      </c>
      <c r="G3631" s="2"/>
    </row>
    <row r="3632" spans="1:7" x14ac:dyDescent="0.35">
      <c r="A3632" s="1">
        <v>45373</v>
      </c>
      <c r="B3632" t="s">
        <v>16</v>
      </c>
      <c r="C3632" t="s">
        <v>12</v>
      </c>
      <c r="D3632">
        <v>29</v>
      </c>
      <c r="E3632" s="2" t="s">
        <v>37</v>
      </c>
      <c r="F3632" s="2">
        <f>IF(AND(B3632&gt;B3631,C3632&lt;C3631,E3632="lunes"),1,IF(AND(B3632=B3631,C3632&gt;C3631,E3632="lunes"),1,IF(AND(B3632=B3631,C3632=C3631,E3632="lunes"),F3631+1,F3631)))</f>
        <v>12</v>
      </c>
      <c r="G3632" s="2"/>
    </row>
    <row r="3633" spans="1:7" x14ac:dyDescent="0.35">
      <c r="A3633" s="1">
        <v>45374</v>
      </c>
      <c r="B3633" t="s">
        <v>16</v>
      </c>
      <c r="C3633" t="s">
        <v>12</v>
      </c>
      <c r="D3633">
        <v>20</v>
      </c>
      <c r="E3633" s="2" t="s">
        <v>38</v>
      </c>
      <c r="F3633" s="2">
        <f>IF(AND(B3633&gt;B3632,C3633&lt;C3632,E3633="lunes"),1,IF(AND(B3633=B3632,C3633&gt;C3632,E3633="lunes"),1,IF(AND(B3633=B3632,C3633=C3632,E3633="lunes"),F3632+1,F3632)))</f>
        <v>12</v>
      </c>
      <c r="G3633" s="2"/>
    </row>
    <row r="3634" spans="1:7" x14ac:dyDescent="0.35">
      <c r="A3634" s="1">
        <v>45375</v>
      </c>
      <c r="B3634" t="s">
        <v>16</v>
      </c>
      <c r="C3634" t="s">
        <v>12</v>
      </c>
      <c r="D3634">
        <v>27</v>
      </c>
      <c r="E3634" s="2" t="s">
        <v>39</v>
      </c>
      <c r="F3634" s="2">
        <f>IF(AND(B3634&gt;B3633,C3634&lt;C3633,E3634="lunes"),1,IF(AND(B3634=B3633,C3634&gt;C3633,E3634="lunes"),1,IF(AND(B3634=B3633,C3634=C3633,E3634="lunes"),F3633+1,F3633)))</f>
        <v>12</v>
      </c>
      <c r="G3634" s="2"/>
    </row>
    <row r="3635" spans="1:7" x14ac:dyDescent="0.35">
      <c r="A3635" s="1">
        <v>45376</v>
      </c>
      <c r="B3635" t="s">
        <v>16</v>
      </c>
      <c r="C3635" t="s">
        <v>12</v>
      </c>
      <c r="D3635">
        <v>18</v>
      </c>
      <c r="E3635" s="2" t="s">
        <v>33</v>
      </c>
      <c r="F3635" s="2">
        <f>IF(AND(B3635&gt;B3634,C3635&lt;C3634,E3635="lunes"),1,IF(AND(B3635=B3634,C3635&gt;C3634,E3635="lunes"),1,IF(AND(B3635=B3634,C3635=C3634,E3635="lunes"),F3634+1,F3634)))</f>
        <v>13</v>
      </c>
      <c r="G3635" s="2"/>
    </row>
    <row r="3636" spans="1:7" x14ac:dyDescent="0.35">
      <c r="A3636" s="1">
        <v>45377</v>
      </c>
      <c r="B3636" t="s">
        <v>16</v>
      </c>
      <c r="C3636" t="s">
        <v>12</v>
      </c>
      <c r="D3636">
        <v>21</v>
      </c>
      <c r="E3636" s="2" t="s">
        <v>34</v>
      </c>
      <c r="F3636" s="2">
        <f>IF(AND(B3636&gt;B3635,C3636&lt;C3635,E3636="lunes"),1,IF(AND(B3636=B3635,C3636&gt;C3635,E3636="lunes"),1,IF(AND(B3636=B3635,C3636=C3635,E3636="lunes"),F3635+1,F3635)))</f>
        <v>13</v>
      </c>
      <c r="G3636" s="2"/>
    </row>
    <row r="3637" spans="1:7" x14ac:dyDescent="0.35">
      <c r="A3637" s="1">
        <v>45378</v>
      </c>
      <c r="B3637" t="s">
        <v>16</v>
      </c>
      <c r="C3637" t="s">
        <v>12</v>
      </c>
      <c r="D3637">
        <v>25</v>
      </c>
      <c r="E3637" s="2" t="s">
        <v>35</v>
      </c>
      <c r="F3637" s="2">
        <f>IF(AND(B3637&gt;B3636,C3637&lt;C3636,E3637="lunes"),1,IF(AND(B3637=B3636,C3637&gt;C3636,E3637="lunes"),1,IF(AND(B3637=B3636,C3637=C3636,E3637="lunes"),F3636+1,F3636)))</f>
        <v>13</v>
      </c>
      <c r="G3637" s="2"/>
    </row>
    <row r="3638" spans="1:7" x14ac:dyDescent="0.35">
      <c r="A3638" s="1">
        <v>45379</v>
      </c>
      <c r="B3638" t="s">
        <v>16</v>
      </c>
      <c r="C3638" t="s">
        <v>12</v>
      </c>
      <c r="D3638">
        <v>29</v>
      </c>
      <c r="E3638" s="2" t="s">
        <v>36</v>
      </c>
      <c r="F3638" s="2">
        <f>IF(AND(B3638&gt;B3637,C3638&lt;C3637,E3638="lunes"),1,IF(AND(B3638=B3637,C3638&gt;C3637,E3638="lunes"),1,IF(AND(B3638=B3637,C3638=C3637,E3638="lunes"),F3637+1,F3637)))</f>
        <v>13</v>
      </c>
      <c r="G3638" s="2"/>
    </row>
    <row r="3639" spans="1:7" x14ac:dyDescent="0.35">
      <c r="A3639" s="1">
        <v>45380</v>
      </c>
      <c r="B3639" t="s">
        <v>16</v>
      </c>
      <c r="C3639" t="s">
        <v>12</v>
      </c>
      <c r="D3639">
        <v>37</v>
      </c>
      <c r="E3639" s="2" t="s">
        <v>37</v>
      </c>
      <c r="F3639" s="2">
        <f>IF(AND(B3639&gt;B3638,C3639&lt;C3638,E3639="lunes"),1,IF(AND(B3639=B3638,C3639&gt;C3638,E3639="lunes"),1,IF(AND(B3639=B3638,C3639=C3638,E3639="lunes"),F3638+1,F3638)))</f>
        <v>13</v>
      </c>
      <c r="G3639" s="2"/>
    </row>
    <row r="3640" spans="1:7" x14ac:dyDescent="0.35">
      <c r="A3640" s="1">
        <v>45381</v>
      </c>
      <c r="B3640" t="s">
        <v>16</v>
      </c>
      <c r="C3640" t="s">
        <v>12</v>
      </c>
      <c r="D3640">
        <v>26</v>
      </c>
      <c r="E3640" s="2" t="s">
        <v>38</v>
      </c>
      <c r="F3640" s="2">
        <f>IF(AND(B3640&gt;B3639,C3640&lt;C3639,E3640="lunes"),1,IF(AND(B3640=B3639,C3640&gt;C3639,E3640="lunes"),1,IF(AND(B3640=B3639,C3640=C3639,E3640="lunes"),F3639+1,F3639)))</f>
        <v>13</v>
      </c>
      <c r="G3640" s="2"/>
    </row>
    <row r="3641" spans="1:7" x14ac:dyDescent="0.35">
      <c r="A3641" s="1">
        <v>45382</v>
      </c>
      <c r="B3641" t="s">
        <v>16</v>
      </c>
      <c r="C3641" t="s">
        <v>12</v>
      </c>
      <c r="D3641">
        <v>23</v>
      </c>
      <c r="E3641" s="2" t="s">
        <v>39</v>
      </c>
      <c r="F3641" s="2">
        <f>IF(AND(B3641&gt;B3640,C3641&lt;C3640,E3641="lunes"),1,IF(AND(B3641=B3640,C3641&gt;C3640,E3641="lunes"),1,IF(AND(B3641=B3640,C3641=C3640,E3641="lunes"),F3640+1,F3640)))</f>
        <v>13</v>
      </c>
      <c r="G3641" s="2"/>
    </row>
    <row r="3642" spans="1:7" x14ac:dyDescent="0.35">
      <c r="A3642" s="1">
        <v>45292</v>
      </c>
      <c r="B3642" t="s">
        <v>17</v>
      </c>
      <c r="C3642" t="s">
        <v>5</v>
      </c>
      <c r="D3642">
        <v>3</v>
      </c>
      <c r="E3642" s="2" t="s">
        <v>33</v>
      </c>
      <c r="F3642" s="2">
        <f>IF(AND(B3642&gt;B3641,C3642&lt;C3641,E3642="lunes"),1,IF(AND(B3642=B3641,C3642&gt;C3641,E3642="lunes"),1,IF(AND(B3642=B3641,C3642=C3641,E3642="lunes"),F3641+1,F3641)))</f>
        <v>1</v>
      </c>
      <c r="G3642" s="2"/>
    </row>
    <row r="3643" spans="1:7" x14ac:dyDescent="0.35">
      <c r="A3643" s="1">
        <v>45293</v>
      </c>
      <c r="B3643" t="s">
        <v>17</v>
      </c>
      <c r="C3643" t="s">
        <v>5</v>
      </c>
      <c r="D3643">
        <v>12</v>
      </c>
      <c r="E3643" s="2" t="s">
        <v>34</v>
      </c>
      <c r="F3643" s="2">
        <f>IF(AND(B3643&gt;B3642,C3643&lt;C3642,E3643="lunes"),1,IF(AND(B3643=B3642,C3643&gt;C3642,E3643="lunes"),1,IF(AND(B3643=B3642,C3643=C3642,E3643="lunes"),F3642+1,F3642)))</f>
        <v>1</v>
      </c>
      <c r="G3643" s="2"/>
    </row>
    <row r="3644" spans="1:7" x14ac:dyDescent="0.35">
      <c r="A3644" s="1">
        <v>45294</v>
      </c>
      <c r="B3644" t="s">
        <v>17</v>
      </c>
      <c r="C3644" t="s">
        <v>5</v>
      </c>
      <c r="D3644">
        <v>6</v>
      </c>
      <c r="E3644" s="2" t="s">
        <v>35</v>
      </c>
      <c r="F3644" s="2">
        <f>IF(AND(B3644&gt;B3643,C3644&lt;C3643,E3644="lunes"),1,IF(AND(B3644=B3643,C3644&gt;C3643,E3644="lunes"),1,IF(AND(B3644=B3643,C3644=C3643,E3644="lunes"),F3643+1,F3643)))</f>
        <v>1</v>
      </c>
      <c r="G3644" s="2"/>
    </row>
    <row r="3645" spans="1:7" x14ac:dyDescent="0.35">
      <c r="A3645" s="1">
        <v>45295</v>
      </c>
      <c r="B3645" t="s">
        <v>17</v>
      </c>
      <c r="C3645" t="s">
        <v>5</v>
      </c>
      <c r="D3645">
        <v>8</v>
      </c>
      <c r="E3645" s="2" t="s">
        <v>36</v>
      </c>
      <c r="F3645" s="2">
        <f>IF(AND(B3645&gt;B3644,C3645&lt;C3644,E3645="lunes"),1,IF(AND(B3645=B3644,C3645&gt;C3644,E3645="lunes"),1,IF(AND(B3645=B3644,C3645=C3644,E3645="lunes"),F3644+1,F3644)))</f>
        <v>1</v>
      </c>
      <c r="G3645" s="2"/>
    </row>
    <row r="3646" spans="1:7" x14ac:dyDescent="0.35">
      <c r="A3646" s="1">
        <v>45296</v>
      </c>
      <c r="B3646" t="s">
        <v>17</v>
      </c>
      <c r="C3646" t="s">
        <v>5</v>
      </c>
      <c r="D3646">
        <v>3</v>
      </c>
      <c r="E3646" s="2" t="s">
        <v>37</v>
      </c>
      <c r="F3646" s="2">
        <f>IF(AND(B3646&gt;B3645,C3646&lt;C3645,E3646="lunes"),1,IF(AND(B3646=B3645,C3646&gt;C3645,E3646="lunes"),1,IF(AND(B3646=B3645,C3646=C3645,E3646="lunes"),F3645+1,F3645)))</f>
        <v>1</v>
      </c>
      <c r="G3646" s="2"/>
    </row>
    <row r="3647" spans="1:7" x14ac:dyDescent="0.35">
      <c r="A3647" s="1">
        <v>45297</v>
      </c>
      <c r="B3647" t="s">
        <v>17</v>
      </c>
      <c r="C3647" t="s">
        <v>5</v>
      </c>
      <c r="D3647">
        <v>8</v>
      </c>
      <c r="E3647" s="2" t="s">
        <v>38</v>
      </c>
      <c r="F3647" s="2">
        <f>IF(AND(B3647&gt;B3646,C3647&lt;C3646,E3647="lunes"),1,IF(AND(B3647=B3646,C3647&gt;C3646,E3647="lunes"),1,IF(AND(B3647=B3646,C3647=C3646,E3647="lunes"),F3646+1,F3646)))</f>
        <v>1</v>
      </c>
      <c r="G3647" s="2"/>
    </row>
    <row r="3648" spans="1:7" x14ac:dyDescent="0.35">
      <c r="A3648" s="1">
        <v>45298</v>
      </c>
      <c r="B3648" t="s">
        <v>17</v>
      </c>
      <c r="C3648" t="s">
        <v>5</v>
      </c>
      <c r="D3648">
        <v>11</v>
      </c>
      <c r="E3648" s="2" t="s">
        <v>39</v>
      </c>
      <c r="F3648" s="2">
        <f>IF(AND(B3648&gt;B3647,C3648&lt;C3647,E3648="lunes"),1,IF(AND(B3648=B3647,C3648&gt;C3647,E3648="lunes"),1,IF(AND(B3648=B3647,C3648=C3647,E3648="lunes"),F3647+1,F3647)))</f>
        <v>1</v>
      </c>
      <c r="G3648" s="2"/>
    </row>
    <row r="3649" spans="1:7" x14ac:dyDescent="0.35">
      <c r="A3649" s="1">
        <v>45299</v>
      </c>
      <c r="B3649" t="s">
        <v>17</v>
      </c>
      <c r="C3649" t="s">
        <v>5</v>
      </c>
      <c r="D3649">
        <v>7</v>
      </c>
      <c r="E3649" s="2" t="s">
        <v>33</v>
      </c>
      <c r="F3649" s="2">
        <f>IF(AND(B3649&gt;B3648,C3649&lt;C3648,E3649="lunes"),1,IF(AND(B3649=B3648,C3649&gt;C3648,E3649="lunes"),1,IF(AND(B3649=B3648,C3649=C3648,E3649="lunes"),F3648+1,F3648)))</f>
        <v>2</v>
      </c>
      <c r="G3649" s="2"/>
    </row>
    <row r="3650" spans="1:7" x14ac:dyDescent="0.35">
      <c r="A3650" s="1">
        <v>45300</v>
      </c>
      <c r="B3650" t="s">
        <v>17</v>
      </c>
      <c r="C3650" t="s">
        <v>5</v>
      </c>
      <c r="D3650">
        <v>7</v>
      </c>
      <c r="E3650" s="2" t="s">
        <v>34</v>
      </c>
      <c r="F3650" s="2">
        <f>IF(AND(B3650&gt;B3649,C3650&lt;C3649,E3650="lunes"),1,IF(AND(B3650=B3649,C3650&gt;C3649,E3650="lunes"),1,IF(AND(B3650=B3649,C3650=C3649,E3650="lunes"),F3649+1,F3649)))</f>
        <v>2</v>
      </c>
      <c r="G3650" s="2"/>
    </row>
    <row r="3651" spans="1:7" x14ac:dyDescent="0.35">
      <c r="A3651" s="1">
        <v>45301</v>
      </c>
      <c r="B3651" t="s">
        <v>17</v>
      </c>
      <c r="C3651" t="s">
        <v>5</v>
      </c>
      <c r="D3651">
        <v>11</v>
      </c>
      <c r="E3651" s="2" t="s">
        <v>35</v>
      </c>
      <c r="F3651" s="2">
        <f>IF(AND(B3651&gt;B3650,C3651&lt;C3650,E3651="lunes"),1,IF(AND(B3651=B3650,C3651&gt;C3650,E3651="lunes"),1,IF(AND(B3651=B3650,C3651=C3650,E3651="lunes"),F3650+1,F3650)))</f>
        <v>2</v>
      </c>
      <c r="G3651" s="2"/>
    </row>
    <row r="3652" spans="1:7" x14ac:dyDescent="0.35">
      <c r="A3652" s="1">
        <v>45302</v>
      </c>
      <c r="B3652" t="s">
        <v>17</v>
      </c>
      <c r="C3652" t="s">
        <v>5</v>
      </c>
      <c r="D3652">
        <v>3</v>
      </c>
      <c r="E3652" s="2" t="s">
        <v>36</v>
      </c>
      <c r="F3652" s="2">
        <f>IF(AND(B3652&gt;B3651,C3652&lt;C3651,E3652="lunes"),1,IF(AND(B3652=B3651,C3652&gt;C3651,E3652="lunes"),1,IF(AND(B3652=B3651,C3652=C3651,E3652="lunes"),F3651+1,F3651)))</f>
        <v>2</v>
      </c>
      <c r="G3652" s="2"/>
    </row>
    <row r="3653" spans="1:7" x14ac:dyDescent="0.35">
      <c r="A3653" s="1">
        <v>45303</v>
      </c>
      <c r="B3653" t="s">
        <v>17</v>
      </c>
      <c r="C3653" t="s">
        <v>5</v>
      </c>
      <c r="D3653">
        <v>10</v>
      </c>
      <c r="E3653" s="2" t="s">
        <v>37</v>
      </c>
      <c r="F3653" s="2">
        <f>IF(AND(B3653&gt;B3652,C3653&lt;C3652,E3653="lunes"),1,IF(AND(B3653=B3652,C3653&gt;C3652,E3653="lunes"),1,IF(AND(B3653=B3652,C3653=C3652,E3653="lunes"),F3652+1,F3652)))</f>
        <v>2</v>
      </c>
      <c r="G3653" s="2"/>
    </row>
    <row r="3654" spans="1:7" x14ac:dyDescent="0.35">
      <c r="A3654" s="1">
        <v>45304</v>
      </c>
      <c r="B3654" t="s">
        <v>17</v>
      </c>
      <c r="C3654" t="s">
        <v>5</v>
      </c>
      <c r="D3654">
        <v>6</v>
      </c>
      <c r="E3654" s="2" t="s">
        <v>38</v>
      </c>
      <c r="F3654" s="2">
        <f>IF(AND(B3654&gt;B3653,C3654&lt;C3653,E3654="lunes"),1,IF(AND(B3654=B3653,C3654&gt;C3653,E3654="lunes"),1,IF(AND(B3654=B3653,C3654=C3653,E3654="lunes"),F3653+1,F3653)))</f>
        <v>2</v>
      </c>
      <c r="G3654" s="2"/>
    </row>
    <row r="3655" spans="1:7" x14ac:dyDescent="0.35">
      <c r="A3655" s="1">
        <v>45305</v>
      </c>
      <c r="B3655" t="s">
        <v>17</v>
      </c>
      <c r="C3655" t="s">
        <v>5</v>
      </c>
      <c r="D3655">
        <v>3</v>
      </c>
      <c r="E3655" s="2" t="s">
        <v>39</v>
      </c>
      <c r="F3655" s="2">
        <f>IF(AND(B3655&gt;B3654,C3655&lt;C3654,E3655="lunes"),1,IF(AND(B3655=B3654,C3655&gt;C3654,E3655="lunes"),1,IF(AND(B3655=B3654,C3655=C3654,E3655="lunes"),F3654+1,F3654)))</f>
        <v>2</v>
      </c>
      <c r="G3655" s="2"/>
    </row>
    <row r="3656" spans="1:7" x14ac:dyDescent="0.35">
      <c r="A3656" s="1">
        <v>45306</v>
      </c>
      <c r="B3656" t="s">
        <v>17</v>
      </c>
      <c r="C3656" t="s">
        <v>5</v>
      </c>
      <c r="D3656">
        <v>9</v>
      </c>
      <c r="E3656" s="2" t="s">
        <v>33</v>
      </c>
      <c r="F3656" s="2">
        <f>IF(AND(B3656&gt;B3655,C3656&lt;C3655,E3656="lunes"),1,IF(AND(B3656=B3655,C3656&gt;C3655,E3656="lunes"),1,IF(AND(B3656=B3655,C3656=C3655,E3656="lunes"),F3655+1,F3655)))</f>
        <v>3</v>
      </c>
      <c r="G3656" s="2"/>
    </row>
    <row r="3657" spans="1:7" x14ac:dyDescent="0.35">
      <c r="A3657" s="1">
        <v>45307</v>
      </c>
      <c r="B3657" t="s">
        <v>17</v>
      </c>
      <c r="C3657" t="s">
        <v>5</v>
      </c>
      <c r="D3657">
        <v>9</v>
      </c>
      <c r="E3657" s="2" t="s">
        <v>34</v>
      </c>
      <c r="F3657" s="2">
        <f>IF(AND(B3657&gt;B3656,C3657&lt;C3656,E3657="lunes"),1,IF(AND(B3657=B3656,C3657&gt;C3656,E3657="lunes"),1,IF(AND(B3657=B3656,C3657=C3656,E3657="lunes"),F3656+1,F3656)))</f>
        <v>3</v>
      </c>
      <c r="G3657" s="2"/>
    </row>
    <row r="3658" spans="1:7" x14ac:dyDescent="0.35">
      <c r="A3658" s="1">
        <v>45308</v>
      </c>
      <c r="B3658" t="s">
        <v>17</v>
      </c>
      <c r="C3658" t="s">
        <v>5</v>
      </c>
      <c r="D3658">
        <v>7</v>
      </c>
      <c r="E3658" s="2" t="s">
        <v>35</v>
      </c>
      <c r="F3658" s="2">
        <f>IF(AND(B3658&gt;B3657,C3658&lt;C3657,E3658="lunes"),1,IF(AND(B3658=B3657,C3658&gt;C3657,E3658="lunes"),1,IF(AND(B3658=B3657,C3658=C3657,E3658="lunes"),F3657+1,F3657)))</f>
        <v>3</v>
      </c>
      <c r="G3658" s="2"/>
    </row>
    <row r="3659" spans="1:7" x14ac:dyDescent="0.35">
      <c r="A3659" s="1">
        <v>45309</v>
      </c>
      <c r="B3659" t="s">
        <v>17</v>
      </c>
      <c r="C3659" t="s">
        <v>5</v>
      </c>
      <c r="D3659">
        <v>3</v>
      </c>
      <c r="E3659" s="2" t="s">
        <v>36</v>
      </c>
      <c r="F3659" s="2">
        <f>IF(AND(B3659&gt;B3658,C3659&lt;C3658,E3659="lunes"),1,IF(AND(B3659=B3658,C3659&gt;C3658,E3659="lunes"),1,IF(AND(B3659=B3658,C3659=C3658,E3659="lunes"),F3658+1,F3658)))</f>
        <v>3</v>
      </c>
      <c r="G3659" s="2"/>
    </row>
    <row r="3660" spans="1:7" x14ac:dyDescent="0.35">
      <c r="A3660" s="1">
        <v>45310</v>
      </c>
      <c r="B3660" t="s">
        <v>17</v>
      </c>
      <c r="C3660" t="s">
        <v>5</v>
      </c>
      <c r="D3660">
        <v>14</v>
      </c>
      <c r="E3660" s="2" t="s">
        <v>37</v>
      </c>
      <c r="F3660" s="2">
        <f>IF(AND(B3660&gt;B3659,C3660&lt;C3659,E3660="lunes"),1,IF(AND(B3660=B3659,C3660&gt;C3659,E3660="lunes"),1,IF(AND(B3660=B3659,C3660=C3659,E3660="lunes"),F3659+1,F3659)))</f>
        <v>3</v>
      </c>
      <c r="G3660" s="2"/>
    </row>
    <row r="3661" spans="1:7" x14ac:dyDescent="0.35">
      <c r="A3661" s="1">
        <v>45311</v>
      </c>
      <c r="B3661" t="s">
        <v>17</v>
      </c>
      <c r="C3661" t="s">
        <v>5</v>
      </c>
      <c r="D3661">
        <v>5</v>
      </c>
      <c r="E3661" s="2" t="s">
        <v>38</v>
      </c>
      <c r="F3661" s="2">
        <f>IF(AND(B3661&gt;B3660,C3661&lt;C3660,E3661="lunes"),1,IF(AND(B3661=B3660,C3661&gt;C3660,E3661="lunes"),1,IF(AND(B3661=B3660,C3661=C3660,E3661="lunes"),F3660+1,F3660)))</f>
        <v>3</v>
      </c>
      <c r="G3661" s="2"/>
    </row>
    <row r="3662" spans="1:7" x14ac:dyDescent="0.35">
      <c r="A3662" s="1">
        <v>45312</v>
      </c>
      <c r="B3662" t="s">
        <v>17</v>
      </c>
      <c r="C3662" t="s">
        <v>5</v>
      </c>
      <c r="D3662">
        <v>9</v>
      </c>
      <c r="E3662" s="2" t="s">
        <v>39</v>
      </c>
      <c r="F3662" s="2">
        <f>IF(AND(B3662&gt;B3661,C3662&lt;C3661,E3662="lunes"),1,IF(AND(B3662=B3661,C3662&gt;C3661,E3662="lunes"),1,IF(AND(B3662=B3661,C3662=C3661,E3662="lunes"),F3661+1,F3661)))</f>
        <v>3</v>
      </c>
      <c r="G3662" s="2"/>
    </row>
    <row r="3663" spans="1:7" x14ac:dyDescent="0.35">
      <c r="A3663" s="1">
        <v>45313</v>
      </c>
      <c r="B3663" t="s">
        <v>17</v>
      </c>
      <c r="C3663" t="s">
        <v>5</v>
      </c>
      <c r="D3663">
        <v>2</v>
      </c>
      <c r="E3663" s="2" t="s">
        <v>33</v>
      </c>
      <c r="F3663" s="2">
        <f>IF(AND(B3663&gt;B3662,C3663&lt;C3662,E3663="lunes"),1,IF(AND(B3663=B3662,C3663&gt;C3662,E3663="lunes"),1,IF(AND(B3663=B3662,C3663=C3662,E3663="lunes"),F3662+1,F3662)))</f>
        <v>4</v>
      </c>
      <c r="G3663" s="2"/>
    </row>
    <row r="3664" spans="1:7" x14ac:dyDescent="0.35">
      <c r="A3664" s="1">
        <v>45314</v>
      </c>
      <c r="B3664" t="s">
        <v>17</v>
      </c>
      <c r="C3664" t="s">
        <v>5</v>
      </c>
      <c r="D3664">
        <v>8</v>
      </c>
      <c r="E3664" s="2" t="s">
        <v>34</v>
      </c>
      <c r="F3664" s="2">
        <f>IF(AND(B3664&gt;B3663,C3664&lt;C3663,E3664="lunes"),1,IF(AND(B3664=B3663,C3664&gt;C3663,E3664="lunes"),1,IF(AND(B3664=B3663,C3664=C3663,E3664="lunes"),F3663+1,F3663)))</f>
        <v>4</v>
      </c>
      <c r="G3664" s="2"/>
    </row>
    <row r="3665" spans="1:7" x14ac:dyDescent="0.35">
      <c r="A3665" s="1">
        <v>45315</v>
      </c>
      <c r="B3665" t="s">
        <v>17</v>
      </c>
      <c r="C3665" t="s">
        <v>5</v>
      </c>
      <c r="D3665">
        <v>5</v>
      </c>
      <c r="E3665" s="2" t="s">
        <v>35</v>
      </c>
      <c r="F3665" s="2">
        <f>IF(AND(B3665&gt;B3664,C3665&lt;C3664,E3665="lunes"),1,IF(AND(B3665=B3664,C3665&gt;C3664,E3665="lunes"),1,IF(AND(B3665=B3664,C3665=C3664,E3665="lunes"),F3664+1,F3664)))</f>
        <v>4</v>
      </c>
      <c r="G3665" s="2"/>
    </row>
    <row r="3666" spans="1:7" x14ac:dyDescent="0.35">
      <c r="A3666" s="1">
        <v>45316</v>
      </c>
      <c r="B3666" t="s">
        <v>17</v>
      </c>
      <c r="C3666" t="s">
        <v>5</v>
      </c>
      <c r="D3666">
        <v>2</v>
      </c>
      <c r="E3666" s="2" t="s">
        <v>36</v>
      </c>
      <c r="F3666" s="2">
        <f>IF(AND(B3666&gt;B3665,C3666&lt;C3665,E3666="lunes"),1,IF(AND(B3666=B3665,C3666&gt;C3665,E3666="lunes"),1,IF(AND(B3666=B3665,C3666=C3665,E3666="lunes"),F3665+1,F3665)))</f>
        <v>4</v>
      </c>
      <c r="G3666" s="2"/>
    </row>
    <row r="3667" spans="1:7" x14ac:dyDescent="0.35">
      <c r="A3667" s="1">
        <v>45317</v>
      </c>
      <c r="B3667" t="s">
        <v>17</v>
      </c>
      <c r="C3667" t="s">
        <v>5</v>
      </c>
      <c r="D3667">
        <v>8</v>
      </c>
      <c r="E3667" s="2" t="s">
        <v>37</v>
      </c>
      <c r="F3667" s="2">
        <f>IF(AND(B3667&gt;B3666,C3667&lt;C3666,E3667="lunes"),1,IF(AND(B3667=B3666,C3667&gt;C3666,E3667="lunes"),1,IF(AND(B3667=B3666,C3667=C3666,E3667="lunes"),F3666+1,F3666)))</f>
        <v>4</v>
      </c>
      <c r="G3667" s="2"/>
    </row>
    <row r="3668" spans="1:7" x14ac:dyDescent="0.35">
      <c r="A3668" s="1">
        <v>45318</v>
      </c>
      <c r="B3668" t="s">
        <v>17</v>
      </c>
      <c r="C3668" t="s">
        <v>5</v>
      </c>
      <c r="D3668">
        <v>8</v>
      </c>
      <c r="E3668" s="2" t="s">
        <v>38</v>
      </c>
      <c r="F3668" s="2">
        <f>IF(AND(B3668&gt;B3667,C3668&lt;C3667,E3668="lunes"),1,IF(AND(B3668=B3667,C3668&gt;C3667,E3668="lunes"),1,IF(AND(B3668=B3667,C3668=C3667,E3668="lunes"),F3667+1,F3667)))</f>
        <v>4</v>
      </c>
      <c r="G3668" s="2"/>
    </row>
    <row r="3669" spans="1:7" x14ac:dyDescent="0.35">
      <c r="A3669" s="1">
        <v>45319</v>
      </c>
      <c r="B3669" t="s">
        <v>17</v>
      </c>
      <c r="C3669" t="s">
        <v>5</v>
      </c>
      <c r="D3669">
        <v>13</v>
      </c>
      <c r="E3669" s="2" t="s">
        <v>39</v>
      </c>
      <c r="F3669" s="2">
        <f>IF(AND(B3669&gt;B3668,C3669&lt;C3668,E3669="lunes"),1,IF(AND(B3669=B3668,C3669&gt;C3668,E3669="lunes"),1,IF(AND(B3669=B3668,C3669=C3668,E3669="lunes"),F3668+1,F3668)))</f>
        <v>4</v>
      </c>
      <c r="G3669" s="2"/>
    </row>
    <row r="3670" spans="1:7" x14ac:dyDescent="0.35">
      <c r="A3670" s="1">
        <v>45320</v>
      </c>
      <c r="B3670" t="s">
        <v>17</v>
      </c>
      <c r="C3670" t="s">
        <v>5</v>
      </c>
      <c r="D3670">
        <v>4</v>
      </c>
      <c r="E3670" s="2" t="s">
        <v>33</v>
      </c>
      <c r="F3670" s="2">
        <f>IF(AND(B3670&gt;B3669,C3670&lt;C3669,E3670="lunes"),1,IF(AND(B3670=B3669,C3670&gt;C3669,E3670="lunes"),1,IF(AND(B3670=B3669,C3670=C3669,E3670="lunes"),F3669+1,F3669)))</f>
        <v>5</v>
      </c>
      <c r="G3670" s="2"/>
    </row>
    <row r="3671" spans="1:7" x14ac:dyDescent="0.35">
      <c r="A3671" s="1">
        <v>45321</v>
      </c>
      <c r="B3671" t="s">
        <v>17</v>
      </c>
      <c r="C3671" t="s">
        <v>5</v>
      </c>
      <c r="D3671">
        <v>6</v>
      </c>
      <c r="E3671" s="2" t="s">
        <v>34</v>
      </c>
      <c r="F3671" s="2">
        <f>IF(AND(B3671&gt;B3670,C3671&lt;C3670,E3671="lunes"),1,IF(AND(B3671=B3670,C3671&gt;C3670,E3671="lunes"),1,IF(AND(B3671=B3670,C3671=C3670,E3671="lunes"),F3670+1,F3670)))</f>
        <v>5</v>
      </c>
      <c r="G3671" s="2"/>
    </row>
    <row r="3672" spans="1:7" x14ac:dyDescent="0.35">
      <c r="A3672" s="1">
        <v>45322</v>
      </c>
      <c r="B3672" t="s">
        <v>17</v>
      </c>
      <c r="C3672" t="s">
        <v>5</v>
      </c>
      <c r="D3672">
        <v>9</v>
      </c>
      <c r="E3672" s="2" t="s">
        <v>35</v>
      </c>
      <c r="F3672" s="2">
        <f>IF(AND(B3672&gt;B3671,C3672&lt;C3671,E3672="lunes"),1,IF(AND(B3672=B3671,C3672&gt;C3671,E3672="lunes"),1,IF(AND(B3672=B3671,C3672=C3671,E3672="lunes"),F3671+1,F3671)))</f>
        <v>5</v>
      </c>
      <c r="G3672" s="2"/>
    </row>
    <row r="3673" spans="1:7" x14ac:dyDescent="0.35">
      <c r="A3673" s="1">
        <v>45323</v>
      </c>
      <c r="B3673" t="s">
        <v>17</v>
      </c>
      <c r="C3673" t="s">
        <v>5</v>
      </c>
      <c r="D3673">
        <v>9</v>
      </c>
      <c r="E3673" s="2" t="s">
        <v>36</v>
      </c>
      <c r="F3673" s="2">
        <f>IF(AND(B3673&gt;B3672,C3673&lt;C3672,E3673="lunes"),1,IF(AND(B3673=B3672,C3673&gt;C3672,E3673="lunes"),1,IF(AND(B3673=B3672,C3673=C3672,E3673="lunes"),F3672+1,F3672)))</f>
        <v>5</v>
      </c>
      <c r="G3673" s="2"/>
    </row>
    <row r="3674" spans="1:7" x14ac:dyDescent="0.35">
      <c r="A3674" s="1">
        <v>45324</v>
      </c>
      <c r="B3674" t="s">
        <v>17</v>
      </c>
      <c r="C3674" t="s">
        <v>5</v>
      </c>
      <c r="D3674">
        <v>3</v>
      </c>
      <c r="E3674" s="2" t="s">
        <v>37</v>
      </c>
      <c r="F3674" s="2">
        <f>IF(AND(B3674&gt;B3673,C3674&lt;C3673,E3674="lunes"),1,IF(AND(B3674=B3673,C3674&gt;C3673,E3674="lunes"),1,IF(AND(B3674=B3673,C3674=C3673,E3674="lunes"),F3673+1,F3673)))</f>
        <v>5</v>
      </c>
      <c r="G3674" s="2"/>
    </row>
    <row r="3675" spans="1:7" x14ac:dyDescent="0.35">
      <c r="A3675" s="1">
        <v>45325</v>
      </c>
      <c r="B3675" t="s">
        <v>17</v>
      </c>
      <c r="C3675" t="s">
        <v>5</v>
      </c>
      <c r="D3675">
        <v>12</v>
      </c>
      <c r="E3675" s="2" t="s">
        <v>38</v>
      </c>
      <c r="F3675" s="2">
        <f>IF(AND(B3675&gt;B3674,C3675&lt;C3674,E3675="lunes"),1,IF(AND(B3675=B3674,C3675&gt;C3674,E3675="lunes"),1,IF(AND(B3675=B3674,C3675=C3674,E3675="lunes"),F3674+1,F3674)))</f>
        <v>5</v>
      </c>
      <c r="G3675" s="2"/>
    </row>
    <row r="3676" spans="1:7" x14ac:dyDescent="0.35">
      <c r="A3676" s="1">
        <v>45326</v>
      </c>
      <c r="B3676" t="s">
        <v>17</v>
      </c>
      <c r="C3676" t="s">
        <v>5</v>
      </c>
      <c r="D3676">
        <v>17</v>
      </c>
      <c r="E3676" s="2" t="s">
        <v>39</v>
      </c>
      <c r="F3676" s="2">
        <f>IF(AND(B3676&gt;B3675,C3676&lt;C3675,E3676="lunes"),1,IF(AND(B3676=B3675,C3676&gt;C3675,E3676="lunes"),1,IF(AND(B3676=B3675,C3676=C3675,E3676="lunes"),F3675+1,F3675)))</f>
        <v>5</v>
      </c>
      <c r="G3676" s="2"/>
    </row>
    <row r="3677" spans="1:7" x14ac:dyDescent="0.35">
      <c r="A3677" s="1">
        <v>45327</v>
      </c>
      <c r="B3677" t="s">
        <v>17</v>
      </c>
      <c r="C3677" t="s">
        <v>5</v>
      </c>
      <c r="D3677">
        <v>8</v>
      </c>
      <c r="E3677" s="2" t="s">
        <v>33</v>
      </c>
      <c r="F3677" s="2">
        <f>IF(AND(B3677&gt;B3676,C3677&lt;C3676,E3677="lunes"),1,IF(AND(B3677=B3676,C3677&gt;C3676,E3677="lunes"),1,IF(AND(B3677=B3676,C3677=C3676,E3677="lunes"),F3676+1,F3676)))</f>
        <v>6</v>
      </c>
      <c r="G3677" s="2"/>
    </row>
    <row r="3678" spans="1:7" x14ac:dyDescent="0.35">
      <c r="A3678" s="1">
        <v>45328</v>
      </c>
      <c r="B3678" t="s">
        <v>17</v>
      </c>
      <c r="C3678" t="s">
        <v>5</v>
      </c>
      <c r="D3678">
        <v>8</v>
      </c>
      <c r="E3678" s="2" t="s">
        <v>34</v>
      </c>
      <c r="F3678" s="2">
        <f>IF(AND(B3678&gt;B3677,C3678&lt;C3677,E3678="lunes"),1,IF(AND(B3678=B3677,C3678&gt;C3677,E3678="lunes"),1,IF(AND(B3678=B3677,C3678=C3677,E3678="lunes"),F3677+1,F3677)))</f>
        <v>6</v>
      </c>
      <c r="G3678" s="2"/>
    </row>
    <row r="3679" spans="1:7" x14ac:dyDescent="0.35">
      <c r="A3679" s="1">
        <v>45329</v>
      </c>
      <c r="B3679" t="s">
        <v>17</v>
      </c>
      <c r="C3679" t="s">
        <v>5</v>
      </c>
      <c r="D3679">
        <v>11</v>
      </c>
      <c r="E3679" s="2" t="s">
        <v>35</v>
      </c>
      <c r="F3679" s="2">
        <f>IF(AND(B3679&gt;B3678,C3679&lt;C3678,E3679="lunes"),1,IF(AND(B3679=B3678,C3679&gt;C3678,E3679="lunes"),1,IF(AND(B3679=B3678,C3679=C3678,E3679="lunes"),F3678+1,F3678)))</f>
        <v>6</v>
      </c>
      <c r="G3679" s="2"/>
    </row>
    <row r="3680" spans="1:7" x14ac:dyDescent="0.35">
      <c r="A3680" s="1">
        <v>45330</v>
      </c>
      <c r="B3680" t="s">
        <v>17</v>
      </c>
      <c r="C3680" t="s">
        <v>5</v>
      </c>
      <c r="D3680">
        <v>8</v>
      </c>
      <c r="E3680" s="2" t="s">
        <v>36</v>
      </c>
      <c r="F3680" s="2">
        <f>IF(AND(B3680&gt;B3679,C3680&lt;C3679,E3680="lunes"),1,IF(AND(B3680=B3679,C3680&gt;C3679,E3680="lunes"),1,IF(AND(B3680=B3679,C3680=C3679,E3680="lunes"),F3679+1,F3679)))</f>
        <v>6</v>
      </c>
      <c r="G3680" s="2"/>
    </row>
    <row r="3681" spans="1:7" x14ac:dyDescent="0.35">
      <c r="A3681" s="1">
        <v>45331</v>
      </c>
      <c r="B3681" t="s">
        <v>17</v>
      </c>
      <c r="C3681" t="s">
        <v>5</v>
      </c>
      <c r="D3681">
        <v>10</v>
      </c>
      <c r="E3681" s="2" t="s">
        <v>37</v>
      </c>
      <c r="F3681" s="2">
        <f>IF(AND(B3681&gt;B3680,C3681&lt;C3680,E3681="lunes"),1,IF(AND(B3681=B3680,C3681&gt;C3680,E3681="lunes"),1,IF(AND(B3681=B3680,C3681=C3680,E3681="lunes"),F3680+1,F3680)))</f>
        <v>6</v>
      </c>
      <c r="G3681" s="2"/>
    </row>
    <row r="3682" spans="1:7" x14ac:dyDescent="0.35">
      <c r="A3682" s="1">
        <v>45332</v>
      </c>
      <c r="B3682" t="s">
        <v>17</v>
      </c>
      <c r="C3682" t="s">
        <v>5</v>
      </c>
      <c r="D3682">
        <v>7</v>
      </c>
      <c r="E3682" s="2" t="s">
        <v>38</v>
      </c>
      <c r="F3682" s="2">
        <f>IF(AND(B3682&gt;B3681,C3682&lt;C3681,E3682="lunes"),1,IF(AND(B3682=B3681,C3682&gt;C3681,E3682="lunes"),1,IF(AND(B3682=B3681,C3682=C3681,E3682="lunes"),F3681+1,F3681)))</f>
        <v>6</v>
      </c>
      <c r="G3682" s="2"/>
    </row>
    <row r="3683" spans="1:7" x14ac:dyDescent="0.35">
      <c r="A3683" s="1">
        <v>45333</v>
      </c>
      <c r="B3683" t="s">
        <v>17</v>
      </c>
      <c r="C3683" t="s">
        <v>5</v>
      </c>
      <c r="D3683">
        <v>10</v>
      </c>
      <c r="E3683" s="2" t="s">
        <v>39</v>
      </c>
      <c r="F3683" s="2">
        <f>IF(AND(B3683&gt;B3682,C3683&lt;C3682,E3683="lunes"),1,IF(AND(B3683=B3682,C3683&gt;C3682,E3683="lunes"),1,IF(AND(B3683=B3682,C3683=C3682,E3683="lunes"),F3682+1,F3682)))</f>
        <v>6</v>
      </c>
      <c r="G3683" s="2"/>
    </row>
    <row r="3684" spans="1:7" x14ac:dyDescent="0.35">
      <c r="A3684" s="1">
        <v>45334</v>
      </c>
      <c r="B3684" t="s">
        <v>17</v>
      </c>
      <c r="C3684" t="s">
        <v>5</v>
      </c>
      <c r="D3684">
        <v>9</v>
      </c>
      <c r="E3684" s="2" t="s">
        <v>33</v>
      </c>
      <c r="F3684" s="2">
        <f>IF(AND(B3684&gt;B3683,C3684&lt;C3683,E3684="lunes"),1,IF(AND(B3684=B3683,C3684&gt;C3683,E3684="lunes"),1,IF(AND(B3684=B3683,C3684=C3683,E3684="lunes"),F3683+1,F3683)))</f>
        <v>7</v>
      </c>
      <c r="G3684" s="2"/>
    </row>
    <row r="3685" spans="1:7" x14ac:dyDescent="0.35">
      <c r="A3685" s="1">
        <v>45335</v>
      </c>
      <c r="B3685" t="s">
        <v>17</v>
      </c>
      <c r="C3685" t="s">
        <v>5</v>
      </c>
      <c r="D3685">
        <v>11</v>
      </c>
      <c r="E3685" s="2" t="s">
        <v>34</v>
      </c>
      <c r="F3685" s="2">
        <f>IF(AND(B3685&gt;B3684,C3685&lt;C3684,E3685="lunes"),1,IF(AND(B3685=B3684,C3685&gt;C3684,E3685="lunes"),1,IF(AND(B3685=B3684,C3685=C3684,E3685="lunes"),F3684+1,F3684)))</f>
        <v>7</v>
      </c>
      <c r="G3685" s="2"/>
    </row>
    <row r="3686" spans="1:7" x14ac:dyDescent="0.35">
      <c r="A3686" s="1">
        <v>45336</v>
      </c>
      <c r="B3686" t="s">
        <v>17</v>
      </c>
      <c r="C3686" t="s">
        <v>5</v>
      </c>
      <c r="D3686">
        <v>4</v>
      </c>
      <c r="E3686" s="2" t="s">
        <v>35</v>
      </c>
      <c r="F3686" s="2">
        <f>IF(AND(B3686&gt;B3685,C3686&lt;C3685,E3686="lunes"),1,IF(AND(B3686=B3685,C3686&gt;C3685,E3686="lunes"),1,IF(AND(B3686=B3685,C3686=C3685,E3686="lunes"),F3685+1,F3685)))</f>
        <v>7</v>
      </c>
      <c r="G3686" s="2"/>
    </row>
    <row r="3687" spans="1:7" x14ac:dyDescent="0.35">
      <c r="A3687" s="1">
        <v>45337</v>
      </c>
      <c r="B3687" t="s">
        <v>17</v>
      </c>
      <c r="C3687" t="s">
        <v>5</v>
      </c>
      <c r="D3687">
        <v>4</v>
      </c>
      <c r="E3687" s="2" t="s">
        <v>36</v>
      </c>
      <c r="F3687" s="2">
        <f>IF(AND(B3687&gt;B3686,C3687&lt;C3686,E3687="lunes"),1,IF(AND(B3687=B3686,C3687&gt;C3686,E3687="lunes"),1,IF(AND(B3687=B3686,C3687=C3686,E3687="lunes"),F3686+1,F3686)))</f>
        <v>7</v>
      </c>
      <c r="G3687" s="2"/>
    </row>
    <row r="3688" spans="1:7" x14ac:dyDescent="0.35">
      <c r="A3688" s="1">
        <v>45338</v>
      </c>
      <c r="B3688" t="s">
        <v>17</v>
      </c>
      <c r="C3688" t="s">
        <v>5</v>
      </c>
      <c r="D3688">
        <v>12</v>
      </c>
      <c r="E3688" s="2" t="s">
        <v>37</v>
      </c>
      <c r="F3688" s="2">
        <f>IF(AND(B3688&gt;B3687,C3688&lt;C3687,E3688="lunes"),1,IF(AND(B3688=B3687,C3688&gt;C3687,E3688="lunes"),1,IF(AND(B3688=B3687,C3688=C3687,E3688="lunes"),F3687+1,F3687)))</f>
        <v>7</v>
      </c>
      <c r="G3688" s="2"/>
    </row>
    <row r="3689" spans="1:7" x14ac:dyDescent="0.35">
      <c r="A3689" s="1">
        <v>45339</v>
      </c>
      <c r="B3689" t="s">
        <v>17</v>
      </c>
      <c r="C3689" t="s">
        <v>5</v>
      </c>
      <c r="D3689">
        <v>8</v>
      </c>
      <c r="E3689" s="2" t="s">
        <v>38</v>
      </c>
      <c r="F3689" s="2">
        <f>IF(AND(B3689&gt;B3688,C3689&lt;C3688,E3689="lunes"),1,IF(AND(B3689=B3688,C3689&gt;C3688,E3689="lunes"),1,IF(AND(B3689=B3688,C3689=C3688,E3689="lunes"),F3688+1,F3688)))</f>
        <v>7</v>
      </c>
      <c r="G3689" s="2"/>
    </row>
    <row r="3690" spans="1:7" x14ac:dyDescent="0.35">
      <c r="A3690" s="1">
        <v>45340</v>
      </c>
      <c r="B3690" t="s">
        <v>17</v>
      </c>
      <c r="C3690" t="s">
        <v>5</v>
      </c>
      <c r="D3690">
        <v>10</v>
      </c>
      <c r="E3690" s="2" t="s">
        <v>39</v>
      </c>
      <c r="F3690" s="2">
        <f>IF(AND(B3690&gt;B3689,C3690&lt;C3689,E3690="lunes"),1,IF(AND(B3690=B3689,C3690&gt;C3689,E3690="lunes"),1,IF(AND(B3690=B3689,C3690=C3689,E3690="lunes"),F3689+1,F3689)))</f>
        <v>7</v>
      </c>
      <c r="G3690" s="2"/>
    </row>
    <row r="3691" spans="1:7" x14ac:dyDescent="0.35">
      <c r="A3691" s="1">
        <v>45341</v>
      </c>
      <c r="B3691" t="s">
        <v>17</v>
      </c>
      <c r="C3691" t="s">
        <v>5</v>
      </c>
      <c r="D3691">
        <v>6</v>
      </c>
      <c r="E3691" s="2" t="s">
        <v>33</v>
      </c>
      <c r="F3691" s="2">
        <f>IF(AND(B3691&gt;B3690,C3691&lt;C3690,E3691="lunes"),1,IF(AND(B3691=B3690,C3691&gt;C3690,E3691="lunes"),1,IF(AND(B3691=B3690,C3691=C3690,E3691="lunes"),F3690+1,F3690)))</f>
        <v>8</v>
      </c>
      <c r="G3691" s="2"/>
    </row>
    <row r="3692" spans="1:7" x14ac:dyDescent="0.35">
      <c r="A3692" s="1">
        <v>45342</v>
      </c>
      <c r="B3692" t="s">
        <v>17</v>
      </c>
      <c r="C3692" t="s">
        <v>5</v>
      </c>
      <c r="D3692">
        <v>6</v>
      </c>
      <c r="E3692" s="2" t="s">
        <v>34</v>
      </c>
      <c r="F3692" s="2">
        <f>IF(AND(B3692&gt;B3691,C3692&lt;C3691,E3692="lunes"),1,IF(AND(B3692=B3691,C3692&gt;C3691,E3692="lunes"),1,IF(AND(B3692=B3691,C3692=C3691,E3692="lunes"),F3691+1,F3691)))</f>
        <v>8</v>
      </c>
      <c r="G3692" s="2"/>
    </row>
    <row r="3693" spans="1:7" x14ac:dyDescent="0.35">
      <c r="A3693" s="1">
        <v>45343</v>
      </c>
      <c r="B3693" t="s">
        <v>17</v>
      </c>
      <c r="C3693" t="s">
        <v>5</v>
      </c>
      <c r="D3693">
        <v>12</v>
      </c>
      <c r="E3693" s="2" t="s">
        <v>35</v>
      </c>
      <c r="F3693" s="2">
        <f>IF(AND(B3693&gt;B3692,C3693&lt;C3692,E3693="lunes"),1,IF(AND(B3693=B3692,C3693&gt;C3692,E3693="lunes"),1,IF(AND(B3693=B3692,C3693=C3692,E3693="lunes"),F3692+1,F3692)))</f>
        <v>8</v>
      </c>
      <c r="G3693" s="2"/>
    </row>
    <row r="3694" spans="1:7" x14ac:dyDescent="0.35">
      <c r="A3694" s="1">
        <v>45344</v>
      </c>
      <c r="B3694" t="s">
        <v>17</v>
      </c>
      <c r="C3694" t="s">
        <v>5</v>
      </c>
      <c r="D3694">
        <v>11</v>
      </c>
      <c r="E3694" s="2" t="s">
        <v>36</v>
      </c>
      <c r="F3694" s="2">
        <f>IF(AND(B3694&gt;B3693,C3694&lt;C3693,E3694="lunes"),1,IF(AND(B3694=B3693,C3694&gt;C3693,E3694="lunes"),1,IF(AND(B3694=B3693,C3694=C3693,E3694="lunes"),F3693+1,F3693)))</f>
        <v>8</v>
      </c>
      <c r="G3694" s="2"/>
    </row>
    <row r="3695" spans="1:7" x14ac:dyDescent="0.35">
      <c r="A3695" s="1">
        <v>45345</v>
      </c>
      <c r="B3695" t="s">
        <v>17</v>
      </c>
      <c r="C3695" t="s">
        <v>5</v>
      </c>
      <c r="D3695">
        <v>6</v>
      </c>
      <c r="E3695" s="2" t="s">
        <v>37</v>
      </c>
      <c r="F3695" s="2">
        <f>IF(AND(B3695&gt;B3694,C3695&lt;C3694,E3695="lunes"),1,IF(AND(B3695=B3694,C3695&gt;C3694,E3695="lunes"),1,IF(AND(B3695=B3694,C3695=C3694,E3695="lunes"),F3694+1,F3694)))</f>
        <v>8</v>
      </c>
      <c r="G3695" s="2"/>
    </row>
    <row r="3696" spans="1:7" x14ac:dyDescent="0.35">
      <c r="A3696" s="1">
        <v>45346</v>
      </c>
      <c r="B3696" t="s">
        <v>17</v>
      </c>
      <c r="C3696" t="s">
        <v>5</v>
      </c>
      <c r="D3696">
        <v>9</v>
      </c>
      <c r="E3696" s="2" t="s">
        <v>38</v>
      </c>
      <c r="F3696" s="2">
        <f>IF(AND(B3696&gt;B3695,C3696&lt;C3695,E3696="lunes"),1,IF(AND(B3696=B3695,C3696&gt;C3695,E3696="lunes"),1,IF(AND(B3696=B3695,C3696=C3695,E3696="lunes"),F3695+1,F3695)))</f>
        <v>8</v>
      </c>
      <c r="G3696" s="2"/>
    </row>
    <row r="3697" spans="1:7" x14ac:dyDescent="0.35">
      <c r="A3697" s="1">
        <v>45347</v>
      </c>
      <c r="B3697" t="s">
        <v>17</v>
      </c>
      <c r="C3697" t="s">
        <v>5</v>
      </c>
      <c r="D3697">
        <v>9</v>
      </c>
      <c r="E3697" s="2" t="s">
        <v>39</v>
      </c>
      <c r="F3697" s="2">
        <f>IF(AND(B3697&gt;B3696,C3697&lt;C3696,E3697="lunes"),1,IF(AND(B3697=B3696,C3697&gt;C3696,E3697="lunes"),1,IF(AND(B3697=B3696,C3697=C3696,E3697="lunes"),F3696+1,F3696)))</f>
        <v>8</v>
      </c>
      <c r="G3697" s="2"/>
    </row>
    <row r="3698" spans="1:7" x14ac:dyDescent="0.35">
      <c r="A3698" s="1">
        <v>45348</v>
      </c>
      <c r="B3698" t="s">
        <v>17</v>
      </c>
      <c r="C3698" t="s">
        <v>5</v>
      </c>
      <c r="D3698">
        <v>8</v>
      </c>
      <c r="E3698" s="2" t="s">
        <v>33</v>
      </c>
      <c r="F3698" s="2">
        <f>IF(AND(B3698&gt;B3697,C3698&lt;C3697,E3698="lunes"),1,IF(AND(B3698=B3697,C3698&gt;C3697,E3698="lunes"),1,IF(AND(B3698=B3697,C3698=C3697,E3698="lunes"),F3697+1,F3697)))</f>
        <v>9</v>
      </c>
      <c r="G3698" s="2"/>
    </row>
    <row r="3699" spans="1:7" x14ac:dyDescent="0.35">
      <c r="A3699" s="1">
        <v>45349</v>
      </c>
      <c r="B3699" t="s">
        <v>17</v>
      </c>
      <c r="C3699" t="s">
        <v>5</v>
      </c>
      <c r="D3699">
        <v>6</v>
      </c>
      <c r="E3699" s="2" t="s">
        <v>34</v>
      </c>
      <c r="F3699" s="2">
        <f>IF(AND(B3699&gt;B3698,C3699&lt;C3698,E3699="lunes"),1,IF(AND(B3699=B3698,C3699&gt;C3698,E3699="lunes"),1,IF(AND(B3699=B3698,C3699=C3698,E3699="lunes"),F3698+1,F3698)))</f>
        <v>9</v>
      </c>
      <c r="G3699" s="2"/>
    </row>
    <row r="3700" spans="1:7" x14ac:dyDescent="0.35">
      <c r="A3700" s="1">
        <v>45350</v>
      </c>
      <c r="B3700" t="s">
        <v>17</v>
      </c>
      <c r="C3700" t="s">
        <v>5</v>
      </c>
      <c r="D3700">
        <v>11</v>
      </c>
      <c r="E3700" s="2" t="s">
        <v>35</v>
      </c>
      <c r="F3700" s="2">
        <f>IF(AND(B3700&gt;B3699,C3700&lt;C3699,E3700="lunes"),1,IF(AND(B3700=B3699,C3700&gt;C3699,E3700="lunes"),1,IF(AND(B3700=B3699,C3700=C3699,E3700="lunes"),F3699+1,F3699)))</f>
        <v>9</v>
      </c>
      <c r="G3700" s="2"/>
    </row>
    <row r="3701" spans="1:7" x14ac:dyDescent="0.35">
      <c r="A3701" s="1">
        <v>45351</v>
      </c>
      <c r="B3701" t="s">
        <v>17</v>
      </c>
      <c r="C3701" t="s">
        <v>5</v>
      </c>
      <c r="D3701">
        <v>6</v>
      </c>
      <c r="E3701" s="2" t="s">
        <v>36</v>
      </c>
      <c r="F3701" s="2">
        <f>IF(AND(B3701&gt;B3700,C3701&lt;C3700,E3701="lunes"),1,IF(AND(B3701=B3700,C3701&gt;C3700,E3701="lunes"),1,IF(AND(B3701=B3700,C3701=C3700,E3701="lunes"),F3700+1,F3700)))</f>
        <v>9</v>
      </c>
      <c r="G3701" s="2"/>
    </row>
    <row r="3702" spans="1:7" x14ac:dyDescent="0.35">
      <c r="A3702" s="1">
        <v>45352</v>
      </c>
      <c r="B3702" t="s">
        <v>17</v>
      </c>
      <c r="C3702" t="s">
        <v>5</v>
      </c>
      <c r="D3702">
        <v>21</v>
      </c>
      <c r="E3702" s="2" t="s">
        <v>37</v>
      </c>
      <c r="F3702" s="2">
        <f>IF(AND(B3702&gt;B3701,C3702&lt;C3701,E3702="lunes"),1,IF(AND(B3702=B3701,C3702&gt;C3701,E3702="lunes"),1,IF(AND(B3702=B3701,C3702=C3701,E3702="lunes"),F3701+1,F3701)))</f>
        <v>9</v>
      </c>
      <c r="G3702" s="2"/>
    </row>
    <row r="3703" spans="1:7" x14ac:dyDescent="0.35">
      <c r="A3703" s="1">
        <v>45353</v>
      </c>
      <c r="B3703" t="s">
        <v>17</v>
      </c>
      <c r="C3703" t="s">
        <v>5</v>
      </c>
      <c r="D3703">
        <v>6</v>
      </c>
      <c r="E3703" s="2" t="s">
        <v>38</v>
      </c>
      <c r="F3703" s="2">
        <f>IF(AND(B3703&gt;B3702,C3703&lt;C3702,E3703="lunes"),1,IF(AND(B3703=B3702,C3703&gt;C3702,E3703="lunes"),1,IF(AND(B3703=B3702,C3703=C3702,E3703="lunes"),F3702+1,F3702)))</f>
        <v>9</v>
      </c>
      <c r="G3703" s="2"/>
    </row>
    <row r="3704" spans="1:7" x14ac:dyDescent="0.35">
      <c r="A3704" s="1">
        <v>45354</v>
      </c>
      <c r="B3704" t="s">
        <v>17</v>
      </c>
      <c r="C3704" t="s">
        <v>5</v>
      </c>
      <c r="D3704">
        <v>11</v>
      </c>
      <c r="E3704" s="2" t="s">
        <v>39</v>
      </c>
      <c r="F3704" s="2">
        <f>IF(AND(B3704&gt;B3703,C3704&lt;C3703,E3704="lunes"),1,IF(AND(B3704=B3703,C3704&gt;C3703,E3704="lunes"),1,IF(AND(B3704=B3703,C3704=C3703,E3704="lunes"),F3703+1,F3703)))</f>
        <v>9</v>
      </c>
      <c r="G3704" s="2"/>
    </row>
    <row r="3705" spans="1:7" x14ac:dyDescent="0.35">
      <c r="A3705" s="1">
        <v>45355</v>
      </c>
      <c r="B3705" t="s">
        <v>17</v>
      </c>
      <c r="C3705" t="s">
        <v>5</v>
      </c>
      <c r="D3705">
        <v>8</v>
      </c>
      <c r="E3705" s="2" t="s">
        <v>33</v>
      </c>
      <c r="F3705" s="2">
        <f>IF(AND(B3705&gt;B3704,C3705&lt;C3704,E3705="lunes"),1,IF(AND(B3705=B3704,C3705&gt;C3704,E3705="lunes"),1,IF(AND(B3705=B3704,C3705=C3704,E3705="lunes"),F3704+1,F3704)))</f>
        <v>10</v>
      </c>
      <c r="G3705" s="2"/>
    </row>
    <row r="3706" spans="1:7" x14ac:dyDescent="0.35">
      <c r="A3706" s="1">
        <v>45356</v>
      </c>
      <c r="B3706" t="s">
        <v>17</v>
      </c>
      <c r="C3706" t="s">
        <v>5</v>
      </c>
      <c r="D3706">
        <v>7</v>
      </c>
      <c r="E3706" s="2" t="s">
        <v>34</v>
      </c>
      <c r="F3706" s="2">
        <f>IF(AND(B3706&gt;B3705,C3706&lt;C3705,E3706="lunes"),1,IF(AND(B3706=B3705,C3706&gt;C3705,E3706="lunes"),1,IF(AND(B3706=B3705,C3706=C3705,E3706="lunes"),F3705+1,F3705)))</f>
        <v>10</v>
      </c>
      <c r="G3706" s="2"/>
    </row>
    <row r="3707" spans="1:7" x14ac:dyDescent="0.35">
      <c r="A3707" s="1">
        <v>45357</v>
      </c>
      <c r="B3707" t="s">
        <v>17</v>
      </c>
      <c r="C3707" t="s">
        <v>5</v>
      </c>
      <c r="D3707">
        <v>2</v>
      </c>
      <c r="E3707" s="2" t="s">
        <v>35</v>
      </c>
      <c r="F3707" s="2">
        <f>IF(AND(B3707&gt;B3706,C3707&lt;C3706,E3707="lunes"),1,IF(AND(B3707=B3706,C3707&gt;C3706,E3707="lunes"),1,IF(AND(B3707=B3706,C3707=C3706,E3707="lunes"),F3706+1,F3706)))</f>
        <v>10</v>
      </c>
      <c r="G3707" s="2"/>
    </row>
    <row r="3708" spans="1:7" x14ac:dyDescent="0.35">
      <c r="A3708" s="1">
        <v>45358</v>
      </c>
      <c r="B3708" t="s">
        <v>17</v>
      </c>
      <c r="C3708" t="s">
        <v>5</v>
      </c>
      <c r="D3708">
        <v>3</v>
      </c>
      <c r="E3708" s="2" t="s">
        <v>36</v>
      </c>
      <c r="F3708" s="2">
        <f>IF(AND(B3708&gt;B3707,C3708&lt;C3707,E3708="lunes"),1,IF(AND(B3708=B3707,C3708&gt;C3707,E3708="lunes"),1,IF(AND(B3708=B3707,C3708=C3707,E3708="lunes"),F3707+1,F3707)))</f>
        <v>10</v>
      </c>
      <c r="G3708" s="2"/>
    </row>
    <row r="3709" spans="1:7" x14ac:dyDescent="0.35">
      <c r="A3709" s="1">
        <v>45359</v>
      </c>
      <c r="B3709" t="s">
        <v>17</v>
      </c>
      <c r="C3709" t="s">
        <v>5</v>
      </c>
      <c r="D3709">
        <v>14</v>
      </c>
      <c r="E3709" s="2" t="s">
        <v>37</v>
      </c>
      <c r="F3709" s="2">
        <f>IF(AND(B3709&gt;B3708,C3709&lt;C3708,E3709="lunes"),1,IF(AND(B3709=B3708,C3709&gt;C3708,E3709="lunes"),1,IF(AND(B3709=B3708,C3709=C3708,E3709="lunes"),F3708+1,F3708)))</f>
        <v>10</v>
      </c>
      <c r="G3709" s="2"/>
    </row>
    <row r="3710" spans="1:7" x14ac:dyDescent="0.35">
      <c r="A3710" s="1">
        <v>45360</v>
      </c>
      <c r="B3710" t="s">
        <v>17</v>
      </c>
      <c r="C3710" t="s">
        <v>5</v>
      </c>
      <c r="D3710">
        <v>13</v>
      </c>
      <c r="E3710" s="2" t="s">
        <v>38</v>
      </c>
      <c r="F3710" s="2">
        <f>IF(AND(B3710&gt;B3709,C3710&lt;C3709,E3710="lunes"),1,IF(AND(B3710=B3709,C3710&gt;C3709,E3710="lunes"),1,IF(AND(B3710=B3709,C3710=C3709,E3710="lunes"),F3709+1,F3709)))</f>
        <v>10</v>
      </c>
      <c r="G3710" s="2"/>
    </row>
    <row r="3711" spans="1:7" x14ac:dyDescent="0.35">
      <c r="A3711" s="1">
        <v>45361</v>
      </c>
      <c r="B3711" t="s">
        <v>17</v>
      </c>
      <c r="C3711" t="s">
        <v>5</v>
      </c>
      <c r="D3711">
        <v>11</v>
      </c>
      <c r="E3711" s="2" t="s">
        <v>39</v>
      </c>
      <c r="F3711" s="2">
        <f>IF(AND(B3711&gt;B3710,C3711&lt;C3710,E3711="lunes"),1,IF(AND(B3711=B3710,C3711&gt;C3710,E3711="lunes"),1,IF(AND(B3711=B3710,C3711=C3710,E3711="lunes"),F3710+1,F3710)))</f>
        <v>10</v>
      </c>
      <c r="G3711" s="2"/>
    </row>
    <row r="3712" spans="1:7" x14ac:dyDescent="0.35">
      <c r="A3712" s="1">
        <v>45362</v>
      </c>
      <c r="B3712" t="s">
        <v>17</v>
      </c>
      <c r="C3712" t="s">
        <v>5</v>
      </c>
      <c r="D3712">
        <v>8</v>
      </c>
      <c r="E3712" s="2" t="s">
        <v>33</v>
      </c>
      <c r="F3712" s="2">
        <f>IF(AND(B3712&gt;B3711,C3712&lt;C3711,E3712="lunes"),1,IF(AND(B3712=B3711,C3712&gt;C3711,E3712="lunes"),1,IF(AND(B3712=B3711,C3712=C3711,E3712="lunes"),F3711+1,F3711)))</f>
        <v>11</v>
      </c>
      <c r="G3712" s="2"/>
    </row>
    <row r="3713" spans="1:7" x14ac:dyDescent="0.35">
      <c r="A3713" s="1">
        <v>45363</v>
      </c>
      <c r="B3713" t="s">
        <v>17</v>
      </c>
      <c r="C3713" t="s">
        <v>5</v>
      </c>
      <c r="D3713">
        <v>5</v>
      </c>
      <c r="E3713" s="2" t="s">
        <v>34</v>
      </c>
      <c r="F3713" s="2">
        <f>IF(AND(B3713&gt;B3712,C3713&lt;C3712,E3713="lunes"),1,IF(AND(B3713=B3712,C3713&gt;C3712,E3713="lunes"),1,IF(AND(B3713=B3712,C3713=C3712,E3713="lunes"),F3712+1,F3712)))</f>
        <v>11</v>
      </c>
      <c r="G3713" s="2"/>
    </row>
    <row r="3714" spans="1:7" x14ac:dyDescent="0.35">
      <c r="A3714" s="1">
        <v>45364</v>
      </c>
      <c r="B3714" t="s">
        <v>17</v>
      </c>
      <c r="C3714" t="s">
        <v>5</v>
      </c>
      <c r="D3714">
        <v>5</v>
      </c>
      <c r="E3714" s="2" t="s">
        <v>35</v>
      </c>
      <c r="F3714" s="2">
        <f>IF(AND(B3714&gt;B3713,C3714&lt;C3713,E3714="lunes"),1,IF(AND(B3714=B3713,C3714&gt;C3713,E3714="lunes"),1,IF(AND(B3714=B3713,C3714=C3713,E3714="lunes"),F3713+1,F3713)))</f>
        <v>11</v>
      </c>
      <c r="G3714" s="2"/>
    </row>
    <row r="3715" spans="1:7" x14ac:dyDescent="0.35">
      <c r="A3715" s="1">
        <v>45365</v>
      </c>
      <c r="B3715" t="s">
        <v>17</v>
      </c>
      <c r="C3715" t="s">
        <v>5</v>
      </c>
      <c r="D3715">
        <v>5</v>
      </c>
      <c r="E3715" s="2" t="s">
        <v>36</v>
      </c>
      <c r="F3715" s="2">
        <f>IF(AND(B3715&gt;B3714,C3715&lt;C3714,E3715="lunes"),1,IF(AND(B3715=B3714,C3715&gt;C3714,E3715="lunes"),1,IF(AND(B3715=B3714,C3715=C3714,E3715="lunes"),F3714+1,F3714)))</f>
        <v>11</v>
      </c>
      <c r="G3715" s="2"/>
    </row>
    <row r="3716" spans="1:7" x14ac:dyDescent="0.35">
      <c r="A3716" s="1">
        <v>45366</v>
      </c>
      <c r="B3716" t="s">
        <v>17</v>
      </c>
      <c r="C3716" t="s">
        <v>5</v>
      </c>
      <c r="D3716">
        <v>8</v>
      </c>
      <c r="E3716" s="2" t="s">
        <v>37</v>
      </c>
      <c r="F3716" s="2">
        <f>IF(AND(B3716&gt;B3715,C3716&lt;C3715,E3716="lunes"),1,IF(AND(B3716=B3715,C3716&gt;C3715,E3716="lunes"),1,IF(AND(B3716=B3715,C3716=C3715,E3716="lunes"),F3715+1,F3715)))</f>
        <v>11</v>
      </c>
      <c r="G3716" s="2"/>
    </row>
    <row r="3717" spans="1:7" x14ac:dyDescent="0.35">
      <c r="A3717" s="1">
        <v>45367</v>
      </c>
      <c r="B3717" t="s">
        <v>17</v>
      </c>
      <c r="C3717" t="s">
        <v>5</v>
      </c>
      <c r="D3717">
        <v>12</v>
      </c>
      <c r="E3717" s="2" t="s">
        <v>38</v>
      </c>
      <c r="F3717" s="2">
        <f>IF(AND(B3717&gt;B3716,C3717&lt;C3716,E3717="lunes"),1,IF(AND(B3717=B3716,C3717&gt;C3716,E3717="lunes"),1,IF(AND(B3717=B3716,C3717=C3716,E3717="lunes"),F3716+1,F3716)))</f>
        <v>11</v>
      </c>
      <c r="G3717" s="2"/>
    </row>
    <row r="3718" spans="1:7" x14ac:dyDescent="0.35">
      <c r="A3718" s="1">
        <v>45368</v>
      </c>
      <c r="B3718" t="s">
        <v>17</v>
      </c>
      <c r="C3718" t="s">
        <v>5</v>
      </c>
      <c r="D3718">
        <v>11</v>
      </c>
      <c r="E3718" s="2" t="s">
        <v>39</v>
      </c>
      <c r="F3718" s="2">
        <f>IF(AND(B3718&gt;B3717,C3718&lt;C3717,E3718="lunes"),1,IF(AND(B3718=B3717,C3718&gt;C3717,E3718="lunes"),1,IF(AND(B3718=B3717,C3718=C3717,E3718="lunes"),F3717+1,F3717)))</f>
        <v>11</v>
      </c>
      <c r="G3718" s="2"/>
    </row>
    <row r="3719" spans="1:7" x14ac:dyDescent="0.35">
      <c r="A3719" s="1">
        <v>45369</v>
      </c>
      <c r="B3719" t="s">
        <v>17</v>
      </c>
      <c r="C3719" t="s">
        <v>5</v>
      </c>
      <c r="D3719">
        <v>7</v>
      </c>
      <c r="E3719" s="2" t="s">
        <v>33</v>
      </c>
      <c r="F3719" s="2">
        <f>IF(AND(B3719&gt;B3718,C3719&lt;C3718,E3719="lunes"),1,IF(AND(B3719=B3718,C3719&gt;C3718,E3719="lunes"),1,IF(AND(B3719=B3718,C3719=C3718,E3719="lunes"),F3718+1,F3718)))</f>
        <v>12</v>
      </c>
      <c r="G3719" s="2"/>
    </row>
    <row r="3720" spans="1:7" x14ac:dyDescent="0.35">
      <c r="A3720" s="1">
        <v>45370</v>
      </c>
      <c r="B3720" t="s">
        <v>17</v>
      </c>
      <c r="C3720" t="s">
        <v>5</v>
      </c>
      <c r="D3720">
        <v>4</v>
      </c>
      <c r="E3720" s="2" t="s">
        <v>34</v>
      </c>
      <c r="F3720" s="2">
        <f>IF(AND(B3720&gt;B3719,C3720&lt;C3719,E3720="lunes"),1,IF(AND(B3720=B3719,C3720&gt;C3719,E3720="lunes"),1,IF(AND(B3720=B3719,C3720=C3719,E3720="lunes"),F3719+1,F3719)))</f>
        <v>12</v>
      </c>
      <c r="G3720" s="2"/>
    </row>
    <row r="3721" spans="1:7" x14ac:dyDescent="0.35">
      <c r="A3721" s="1">
        <v>45371</v>
      </c>
      <c r="B3721" t="s">
        <v>17</v>
      </c>
      <c r="C3721" t="s">
        <v>5</v>
      </c>
      <c r="D3721">
        <v>5</v>
      </c>
      <c r="E3721" s="2" t="s">
        <v>35</v>
      </c>
      <c r="F3721" s="2">
        <f>IF(AND(B3721&gt;B3720,C3721&lt;C3720,E3721="lunes"),1,IF(AND(B3721=B3720,C3721&gt;C3720,E3721="lunes"),1,IF(AND(B3721=B3720,C3721=C3720,E3721="lunes"),F3720+1,F3720)))</f>
        <v>12</v>
      </c>
      <c r="G3721" s="2"/>
    </row>
    <row r="3722" spans="1:7" x14ac:dyDescent="0.35">
      <c r="A3722" s="1">
        <v>45372</v>
      </c>
      <c r="B3722" t="s">
        <v>17</v>
      </c>
      <c r="C3722" t="s">
        <v>5</v>
      </c>
      <c r="D3722">
        <v>7</v>
      </c>
      <c r="E3722" s="2" t="s">
        <v>36</v>
      </c>
      <c r="F3722" s="2">
        <f>IF(AND(B3722&gt;B3721,C3722&lt;C3721,E3722="lunes"),1,IF(AND(B3722=B3721,C3722&gt;C3721,E3722="lunes"),1,IF(AND(B3722=B3721,C3722=C3721,E3722="lunes"),F3721+1,F3721)))</f>
        <v>12</v>
      </c>
      <c r="G3722" s="2"/>
    </row>
    <row r="3723" spans="1:7" x14ac:dyDescent="0.35">
      <c r="A3723" s="1">
        <v>45373</v>
      </c>
      <c r="B3723" t="s">
        <v>17</v>
      </c>
      <c r="C3723" t="s">
        <v>5</v>
      </c>
      <c r="D3723">
        <v>13</v>
      </c>
      <c r="E3723" s="2" t="s">
        <v>37</v>
      </c>
      <c r="F3723" s="2">
        <f>IF(AND(B3723&gt;B3722,C3723&lt;C3722,E3723="lunes"),1,IF(AND(B3723=B3722,C3723&gt;C3722,E3723="lunes"),1,IF(AND(B3723=B3722,C3723=C3722,E3723="lunes"),F3722+1,F3722)))</f>
        <v>12</v>
      </c>
      <c r="G3723" s="2"/>
    </row>
    <row r="3724" spans="1:7" x14ac:dyDescent="0.35">
      <c r="A3724" s="1">
        <v>45374</v>
      </c>
      <c r="B3724" t="s">
        <v>17</v>
      </c>
      <c r="C3724" t="s">
        <v>5</v>
      </c>
      <c r="D3724">
        <v>14</v>
      </c>
      <c r="E3724" s="2" t="s">
        <v>38</v>
      </c>
      <c r="F3724" s="2">
        <f>IF(AND(B3724&gt;B3723,C3724&lt;C3723,E3724="lunes"),1,IF(AND(B3724=B3723,C3724&gt;C3723,E3724="lunes"),1,IF(AND(B3724=B3723,C3724=C3723,E3724="lunes"),F3723+1,F3723)))</f>
        <v>12</v>
      </c>
      <c r="G3724" s="2"/>
    </row>
    <row r="3725" spans="1:7" x14ac:dyDescent="0.35">
      <c r="A3725" s="1">
        <v>45375</v>
      </c>
      <c r="B3725" t="s">
        <v>17</v>
      </c>
      <c r="C3725" t="s">
        <v>5</v>
      </c>
      <c r="D3725">
        <v>12</v>
      </c>
      <c r="E3725" s="2" t="s">
        <v>39</v>
      </c>
      <c r="F3725" s="2">
        <f>IF(AND(B3725&gt;B3724,C3725&lt;C3724,E3725="lunes"),1,IF(AND(B3725=B3724,C3725&gt;C3724,E3725="lunes"),1,IF(AND(B3725=B3724,C3725=C3724,E3725="lunes"),F3724+1,F3724)))</f>
        <v>12</v>
      </c>
      <c r="G3725" s="2"/>
    </row>
    <row r="3726" spans="1:7" x14ac:dyDescent="0.35">
      <c r="A3726" s="1">
        <v>45376</v>
      </c>
      <c r="B3726" t="s">
        <v>17</v>
      </c>
      <c r="C3726" t="s">
        <v>5</v>
      </c>
      <c r="D3726">
        <v>7</v>
      </c>
      <c r="E3726" s="2" t="s">
        <v>33</v>
      </c>
      <c r="F3726" s="2">
        <f>IF(AND(B3726&gt;B3725,C3726&lt;C3725,E3726="lunes"),1,IF(AND(B3726=B3725,C3726&gt;C3725,E3726="lunes"),1,IF(AND(B3726=B3725,C3726=C3725,E3726="lunes"),F3725+1,F3725)))</f>
        <v>13</v>
      </c>
      <c r="G3726" s="2"/>
    </row>
    <row r="3727" spans="1:7" x14ac:dyDescent="0.35">
      <c r="A3727" s="1">
        <v>45377</v>
      </c>
      <c r="B3727" t="s">
        <v>17</v>
      </c>
      <c r="C3727" t="s">
        <v>5</v>
      </c>
      <c r="D3727">
        <v>4</v>
      </c>
      <c r="E3727" s="2" t="s">
        <v>34</v>
      </c>
      <c r="F3727" s="2">
        <f>IF(AND(B3727&gt;B3726,C3727&lt;C3726,E3727="lunes"),1,IF(AND(B3727=B3726,C3727&gt;C3726,E3727="lunes"),1,IF(AND(B3727=B3726,C3727=C3726,E3727="lunes"),F3726+1,F3726)))</f>
        <v>13</v>
      </c>
      <c r="G3727" s="2"/>
    </row>
    <row r="3728" spans="1:7" x14ac:dyDescent="0.35">
      <c r="A3728" s="1">
        <v>45378</v>
      </c>
      <c r="B3728" t="s">
        <v>17</v>
      </c>
      <c r="C3728" t="s">
        <v>5</v>
      </c>
      <c r="D3728">
        <v>7</v>
      </c>
      <c r="E3728" s="2" t="s">
        <v>35</v>
      </c>
      <c r="F3728" s="2">
        <f>IF(AND(B3728&gt;B3727,C3728&lt;C3727,E3728="lunes"),1,IF(AND(B3728=B3727,C3728&gt;C3727,E3728="lunes"),1,IF(AND(B3728=B3727,C3728=C3727,E3728="lunes"),F3727+1,F3727)))</f>
        <v>13</v>
      </c>
      <c r="G3728" s="2"/>
    </row>
    <row r="3729" spans="1:7" x14ac:dyDescent="0.35">
      <c r="A3729" s="1">
        <v>45379</v>
      </c>
      <c r="B3729" t="s">
        <v>17</v>
      </c>
      <c r="C3729" t="s">
        <v>5</v>
      </c>
      <c r="D3729">
        <v>7</v>
      </c>
      <c r="E3729" s="2" t="s">
        <v>36</v>
      </c>
      <c r="F3729" s="2">
        <f>IF(AND(B3729&gt;B3728,C3729&lt;C3728,E3729="lunes"),1,IF(AND(B3729=B3728,C3729&gt;C3728,E3729="lunes"),1,IF(AND(B3729=B3728,C3729=C3728,E3729="lunes"),F3728+1,F3728)))</f>
        <v>13</v>
      </c>
      <c r="G3729" s="2"/>
    </row>
    <row r="3730" spans="1:7" x14ac:dyDescent="0.35">
      <c r="A3730" s="1">
        <v>45380</v>
      </c>
      <c r="B3730" t="s">
        <v>17</v>
      </c>
      <c r="C3730" t="s">
        <v>5</v>
      </c>
      <c r="D3730">
        <v>4</v>
      </c>
      <c r="E3730" s="2" t="s">
        <v>37</v>
      </c>
      <c r="F3730" s="2">
        <f>IF(AND(B3730&gt;B3729,C3730&lt;C3729,E3730="lunes"),1,IF(AND(B3730=B3729,C3730&gt;C3729,E3730="lunes"),1,IF(AND(B3730=B3729,C3730=C3729,E3730="lunes"),F3729+1,F3729)))</f>
        <v>13</v>
      </c>
      <c r="G3730" s="2"/>
    </row>
    <row r="3731" spans="1:7" x14ac:dyDescent="0.35">
      <c r="A3731" s="1">
        <v>45381</v>
      </c>
      <c r="B3731" t="s">
        <v>17</v>
      </c>
      <c r="C3731" t="s">
        <v>5</v>
      </c>
      <c r="D3731">
        <v>8</v>
      </c>
      <c r="E3731" s="2" t="s">
        <v>38</v>
      </c>
      <c r="F3731" s="2">
        <f>IF(AND(B3731&gt;B3730,C3731&lt;C3730,E3731="lunes"),1,IF(AND(B3731=B3730,C3731&gt;C3730,E3731="lunes"),1,IF(AND(B3731=B3730,C3731=C3730,E3731="lunes"),F3730+1,F3730)))</f>
        <v>13</v>
      </c>
      <c r="G3731" s="2"/>
    </row>
    <row r="3732" spans="1:7" x14ac:dyDescent="0.35">
      <c r="A3732" s="1">
        <v>45382</v>
      </c>
      <c r="B3732" t="s">
        <v>17</v>
      </c>
      <c r="C3732" t="s">
        <v>5</v>
      </c>
      <c r="D3732">
        <v>11</v>
      </c>
      <c r="E3732" s="2" t="s">
        <v>39</v>
      </c>
      <c r="F3732" s="2">
        <f>IF(AND(B3732&gt;B3731,C3732&lt;C3731,E3732="lunes"),1,IF(AND(B3732=B3731,C3732&gt;C3731,E3732="lunes"),1,IF(AND(B3732=B3731,C3732=C3731,E3732="lunes"),F3731+1,F3731)))</f>
        <v>13</v>
      </c>
      <c r="G3732" s="2"/>
    </row>
    <row r="3733" spans="1:7" x14ac:dyDescent="0.35">
      <c r="A3733" s="1">
        <v>45292</v>
      </c>
      <c r="B3733" t="s">
        <v>17</v>
      </c>
      <c r="C3733" t="s">
        <v>6</v>
      </c>
      <c r="D3733">
        <v>11</v>
      </c>
      <c r="E3733" s="2" t="s">
        <v>33</v>
      </c>
      <c r="F3733" s="2">
        <f>IF(AND(B3733&gt;B3732,C3733&lt;C3732,E3733="lunes"),1,IF(AND(B3733=B3732,C3733&gt;C3732,E3733="lunes"),1,IF(AND(B3733=B3732,C3733=C3732,E3733="lunes"),F3732+1,F3732)))</f>
        <v>1</v>
      </c>
      <c r="G3733" s="2"/>
    </row>
    <row r="3734" spans="1:7" x14ac:dyDescent="0.35">
      <c r="A3734" s="1">
        <v>45293</v>
      </c>
      <c r="B3734" t="s">
        <v>17</v>
      </c>
      <c r="C3734" t="s">
        <v>6</v>
      </c>
      <c r="D3734">
        <v>7</v>
      </c>
      <c r="E3734" s="2" t="s">
        <v>34</v>
      </c>
      <c r="F3734" s="2">
        <f>IF(AND(B3734&gt;B3733,C3734&lt;C3733,E3734="lunes"),1,IF(AND(B3734=B3733,C3734&gt;C3733,E3734="lunes"),1,IF(AND(B3734=B3733,C3734=C3733,E3734="lunes"),F3733+1,F3733)))</f>
        <v>1</v>
      </c>
      <c r="G3734" s="2"/>
    </row>
    <row r="3735" spans="1:7" x14ac:dyDescent="0.35">
      <c r="A3735" s="1">
        <v>45294</v>
      </c>
      <c r="B3735" t="s">
        <v>17</v>
      </c>
      <c r="C3735" t="s">
        <v>6</v>
      </c>
      <c r="D3735">
        <v>2</v>
      </c>
      <c r="E3735" s="2" t="s">
        <v>35</v>
      </c>
      <c r="F3735" s="2">
        <f>IF(AND(B3735&gt;B3734,C3735&lt;C3734,E3735="lunes"),1,IF(AND(B3735=B3734,C3735&gt;C3734,E3735="lunes"),1,IF(AND(B3735=B3734,C3735=C3734,E3735="lunes"),F3734+1,F3734)))</f>
        <v>1</v>
      </c>
      <c r="G3735" s="2"/>
    </row>
    <row r="3736" spans="1:7" x14ac:dyDescent="0.35">
      <c r="A3736" s="1">
        <v>45295</v>
      </c>
      <c r="B3736" t="s">
        <v>17</v>
      </c>
      <c r="C3736" t="s">
        <v>6</v>
      </c>
      <c r="D3736">
        <v>9</v>
      </c>
      <c r="E3736" s="2" t="s">
        <v>36</v>
      </c>
      <c r="F3736" s="2">
        <f>IF(AND(B3736&gt;B3735,C3736&lt;C3735,E3736="lunes"),1,IF(AND(B3736=B3735,C3736&gt;C3735,E3736="lunes"),1,IF(AND(B3736=B3735,C3736=C3735,E3736="lunes"),F3735+1,F3735)))</f>
        <v>1</v>
      </c>
      <c r="G3736" s="2"/>
    </row>
    <row r="3737" spans="1:7" x14ac:dyDescent="0.35">
      <c r="A3737" s="1">
        <v>45296</v>
      </c>
      <c r="B3737" t="s">
        <v>17</v>
      </c>
      <c r="C3737" t="s">
        <v>6</v>
      </c>
      <c r="D3737">
        <v>13</v>
      </c>
      <c r="E3737" s="2" t="s">
        <v>37</v>
      </c>
      <c r="F3737" s="2">
        <f>IF(AND(B3737&gt;B3736,C3737&lt;C3736,E3737="lunes"),1,IF(AND(B3737=B3736,C3737&gt;C3736,E3737="lunes"),1,IF(AND(B3737=B3736,C3737=C3736,E3737="lunes"),F3736+1,F3736)))</f>
        <v>1</v>
      </c>
      <c r="G3737" s="2"/>
    </row>
    <row r="3738" spans="1:7" x14ac:dyDescent="0.35">
      <c r="A3738" s="1">
        <v>45297</v>
      </c>
      <c r="B3738" t="s">
        <v>17</v>
      </c>
      <c r="C3738" t="s">
        <v>6</v>
      </c>
      <c r="D3738">
        <v>10</v>
      </c>
      <c r="E3738" s="2" t="s">
        <v>38</v>
      </c>
      <c r="F3738" s="2">
        <f>IF(AND(B3738&gt;B3737,C3738&lt;C3737,E3738="lunes"),1,IF(AND(B3738=B3737,C3738&gt;C3737,E3738="lunes"),1,IF(AND(B3738=B3737,C3738=C3737,E3738="lunes"),F3737+1,F3737)))</f>
        <v>1</v>
      </c>
      <c r="G3738" s="2"/>
    </row>
    <row r="3739" spans="1:7" x14ac:dyDescent="0.35">
      <c r="A3739" s="1">
        <v>45298</v>
      </c>
      <c r="B3739" t="s">
        <v>17</v>
      </c>
      <c r="C3739" t="s">
        <v>6</v>
      </c>
      <c r="D3739">
        <v>23</v>
      </c>
      <c r="E3739" s="2" t="s">
        <v>39</v>
      </c>
      <c r="F3739" s="2">
        <f>IF(AND(B3739&gt;B3738,C3739&lt;C3738,E3739="lunes"),1,IF(AND(B3739=B3738,C3739&gt;C3738,E3739="lunes"),1,IF(AND(B3739=B3738,C3739=C3738,E3739="lunes"),F3738+1,F3738)))</f>
        <v>1</v>
      </c>
      <c r="G3739" s="2"/>
    </row>
    <row r="3740" spans="1:7" x14ac:dyDescent="0.35">
      <c r="A3740" s="1">
        <v>45299</v>
      </c>
      <c r="B3740" t="s">
        <v>17</v>
      </c>
      <c r="C3740" t="s">
        <v>6</v>
      </c>
      <c r="D3740">
        <v>12</v>
      </c>
      <c r="E3740" s="2" t="s">
        <v>33</v>
      </c>
      <c r="F3740" s="2">
        <f>IF(AND(B3740&gt;B3739,C3740&lt;C3739,E3740="lunes"),1,IF(AND(B3740=B3739,C3740&gt;C3739,E3740="lunes"),1,IF(AND(B3740=B3739,C3740=C3739,E3740="lunes"),F3739+1,F3739)))</f>
        <v>2</v>
      </c>
      <c r="G3740" s="2"/>
    </row>
    <row r="3741" spans="1:7" x14ac:dyDescent="0.35">
      <c r="A3741" s="1">
        <v>45300</v>
      </c>
      <c r="B3741" t="s">
        <v>17</v>
      </c>
      <c r="C3741" t="s">
        <v>6</v>
      </c>
      <c r="D3741">
        <v>6</v>
      </c>
      <c r="E3741" s="2" t="s">
        <v>34</v>
      </c>
      <c r="F3741" s="2">
        <f>IF(AND(B3741&gt;B3740,C3741&lt;C3740,E3741="lunes"),1,IF(AND(B3741=B3740,C3741&gt;C3740,E3741="lunes"),1,IF(AND(B3741=B3740,C3741=C3740,E3741="lunes"),F3740+1,F3740)))</f>
        <v>2</v>
      </c>
      <c r="G3741" s="2"/>
    </row>
    <row r="3742" spans="1:7" x14ac:dyDescent="0.35">
      <c r="A3742" s="1">
        <v>45301</v>
      </c>
      <c r="B3742" t="s">
        <v>17</v>
      </c>
      <c r="C3742" t="s">
        <v>6</v>
      </c>
      <c r="D3742">
        <v>3</v>
      </c>
      <c r="E3742" s="2" t="s">
        <v>35</v>
      </c>
      <c r="F3742" s="2">
        <f>IF(AND(B3742&gt;B3741,C3742&lt;C3741,E3742="lunes"),1,IF(AND(B3742=B3741,C3742&gt;C3741,E3742="lunes"),1,IF(AND(B3742=B3741,C3742=C3741,E3742="lunes"),F3741+1,F3741)))</f>
        <v>2</v>
      </c>
      <c r="G3742" s="2"/>
    </row>
    <row r="3743" spans="1:7" x14ac:dyDescent="0.35">
      <c r="A3743" s="1">
        <v>45302</v>
      </c>
      <c r="B3743" t="s">
        <v>17</v>
      </c>
      <c r="C3743" t="s">
        <v>6</v>
      </c>
      <c r="D3743">
        <v>11</v>
      </c>
      <c r="E3743" s="2" t="s">
        <v>36</v>
      </c>
      <c r="F3743" s="2">
        <f>IF(AND(B3743&gt;B3742,C3743&lt;C3742,E3743="lunes"),1,IF(AND(B3743=B3742,C3743&gt;C3742,E3743="lunes"),1,IF(AND(B3743=B3742,C3743=C3742,E3743="lunes"),F3742+1,F3742)))</f>
        <v>2</v>
      </c>
      <c r="G3743" s="2"/>
    </row>
    <row r="3744" spans="1:7" x14ac:dyDescent="0.35">
      <c r="A3744" s="1">
        <v>45303</v>
      </c>
      <c r="B3744" t="s">
        <v>17</v>
      </c>
      <c r="C3744" t="s">
        <v>6</v>
      </c>
      <c r="D3744">
        <v>16</v>
      </c>
      <c r="E3744" s="2" t="s">
        <v>37</v>
      </c>
      <c r="F3744" s="2">
        <f>IF(AND(B3744&gt;B3743,C3744&lt;C3743,E3744="lunes"),1,IF(AND(B3744=B3743,C3744&gt;C3743,E3744="lunes"),1,IF(AND(B3744=B3743,C3744=C3743,E3744="lunes"),F3743+1,F3743)))</f>
        <v>2</v>
      </c>
      <c r="G3744" s="2"/>
    </row>
    <row r="3745" spans="1:7" x14ac:dyDescent="0.35">
      <c r="A3745" s="1">
        <v>45304</v>
      </c>
      <c r="B3745" t="s">
        <v>17</v>
      </c>
      <c r="C3745" t="s">
        <v>6</v>
      </c>
      <c r="D3745">
        <v>18</v>
      </c>
      <c r="E3745" s="2" t="s">
        <v>38</v>
      </c>
      <c r="F3745" s="2">
        <f>IF(AND(B3745&gt;B3744,C3745&lt;C3744,E3745="lunes"),1,IF(AND(B3745=B3744,C3745&gt;C3744,E3745="lunes"),1,IF(AND(B3745=B3744,C3745=C3744,E3745="lunes"),F3744+1,F3744)))</f>
        <v>2</v>
      </c>
      <c r="G3745" s="2"/>
    </row>
    <row r="3746" spans="1:7" x14ac:dyDescent="0.35">
      <c r="A3746" s="1">
        <v>45305</v>
      </c>
      <c r="B3746" t="s">
        <v>17</v>
      </c>
      <c r="C3746" t="s">
        <v>6</v>
      </c>
      <c r="D3746">
        <v>21</v>
      </c>
      <c r="E3746" s="2" t="s">
        <v>39</v>
      </c>
      <c r="F3746" s="2">
        <f>IF(AND(B3746&gt;B3745,C3746&lt;C3745,E3746="lunes"),1,IF(AND(B3746=B3745,C3746&gt;C3745,E3746="lunes"),1,IF(AND(B3746=B3745,C3746=C3745,E3746="lunes"),F3745+1,F3745)))</f>
        <v>2</v>
      </c>
      <c r="G3746" s="2"/>
    </row>
    <row r="3747" spans="1:7" x14ac:dyDescent="0.35">
      <c r="A3747" s="1">
        <v>45306</v>
      </c>
      <c r="B3747" t="s">
        <v>17</v>
      </c>
      <c r="C3747" t="s">
        <v>6</v>
      </c>
      <c r="D3747">
        <v>13</v>
      </c>
      <c r="E3747" s="2" t="s">
        <v>33</v>
      </c>
      <c r="F3747" s="2">
        <f>IF(AND(B3747&gt;B3746,C3747&lt;C3746,E3747="lunes"),1,IF(AND(B3747=B3746,C3747&gt;C3746,E3747="lunes"),1,IF(AND(B3747=B3746,C3747=C3746,E3747="lunes"),F3746+1,F3746)))</f>
        <v>3</v>
      </c>
      <c r="G3747" s="2"/>
    </row>
    <row r="3748" spans="1:7" x14ac:dyDescent="0.35">
      <c r="A3748" s="1">
        <v>45307</v>
      </c>
      <c r="B3748" t="s">
        <v>17</v>
      </c>
      <c r="C3748" t="s">
        <v>6</v>
      </c>
      <c r="D3748">
        <v>9</v>
      </c>
      <c r="E3748" s="2" t="s">
        <v>34</v>
      </c>
      <c r="F3748" s="2">
        <f>IF(AND(B3748&gt;B3747,C3748&lt;C3747,E3748="lunes"),1,IF(AND(B3748=B3747,C3748&gt;C3747,E3748="lunes"),1,IF(AND(B3748=B3747,C3748=C3747,E3748="lunes"),F3747+1,F3747)))</f>
        <v>3</v>
      </c>
      <c r="G3748" s="2"/>
    </row>
    <row r="3749" spans="1:7" x14ac:dyDescent="0.35">
      <c r="A3749" s="1">
        <v>45308</v>
      </c>
      <c r="B3749" t="s">
        <v>17</v>
      </c>
      <c r="C3749" t="s">
        <v>6</v>
      </c>
      <c r="D3749">
        <v>7</v>
      </c>
      <c r="E3749" s="2" t="s">
        <v>35</v>
      </c>
      <c r="F3749" s="2">
        <f>IF(AND(B3749&gt;B3748,C3749&lt;C3748,E3749="lunes"),1,IF(AND(B3749=B3748,C3749&gt;C3748,E3749="lunes"),1,IF(AND(B3749=B3748,C3749=C3748,E3749="lunes"),F3748+1,F3748)))</f>
        <v>3</v>
      </c>
      <c r="G3749" s="2"/>
    </row>
    <row r="3750" spans="1:7" x14ac:dyDescent="0.35">
      <c r="A3750" s="1">
        <v>45309</v>
      </c>
      <c r="B3750" t="s">
        <v>17</v>
      </c>
      <c r="C3750" t="s">
        <v>6</v>
      </c>
      <c r="D3750">
        <v>3</v>
      </c>
      <c r="E3750" s="2" t="s">
        <v>36</v>
      </c>
      <c r="F3750" s="2">
        <f>IF(AND(B3750&gt;B3749,C3750&lt;C3749,E3750="lunes"),1,IF(AND(B3750=B3749,C3750&gt;C3749,E3750="lunes"),1,IF(AND(B3750=B3749,C3750=C3749,E3750="lunes"),F3749+1,F3749)))</f>
        <v>3</v>
      </c>
      <c r="G3750" s="2"/>
    </row>
    <row r="3751" spans="1:7" x14ac:dyDescent="0.35">
      <c r="A3751" s="1">
        <v>45310</v>
      </c>
      <c r="B3751" t="s">
        <v>17</v>
      </c>
      <c r="C3751" t="s">
        <v>6</v>
      </c>
      <c r="D3751">
        <v>21</v>
      </c>
      <c r="E3751" s="2" t="s">
        <v>37</v>
      </c>
      <c r="F3751" s="2">
        <f>IF(AND(B3751&gt;B3750,C3751&lt;C3750,E3751="lunes"),1,IF(AND(B3751=B3750,C3751&gt;C3750,E3751="lunes"),1,IF(AND(B3751=B3750,C3751=C3750,E3751="lunes"),F3750+1,F3750)))</f>
        <v>3</v>
      </c>
      <c r="G3751" s="2"/>
    </row>
    <row r="3752" spans="1:7" x14ac:dyDescent="0.35">
      <c r="A3752" s="1">
        <v>45311</v>
      </c>
      <c r="B3752" t="s">
        <v>17</v>
      </c>
      <c r="C3752" t="s">
        <v>6</v>
      </c>
      <c r="D3752">
        <v>16</v>
      </c>
      <c r="E3752" s="2" t="s">
        <v>38</v>
      </c>
      <c r="F3752" s="2">
        <f>IF(AND(B3752&gt;B3751,C3752&lt;C3751,E3752="lunes"),1,IF(AND(B3752=B3751,C3752&gt;C3751,E3752="lunes"),1,IF(AND(B3752=B3751,C3752=C3751,E3752="lunes"),F3751+1,F3751)))</f>
        <v>3</v>
      </c>
      <c r="G3752" s="2"/>
    </row>
    <row r="3753" spans="1:7" x14ac:dyDescent="0.35">
      <c r="A3753" s="1">
        <v>45312</v>
      </c>
      <c r="B3753" t="s">
        <v>17</v>
      </c>
      <c r="C3753" t="s">
        <v>6</v>
      </c>
      <c r="D3753">
        <v>9</v>
      </c>
      <c r="E3753" s="2" t="s">
        <v>39</v>
      </c>
      <c r="F3753" s="2">
        <f>IF(AND(B3753&gt;B3752,C3753&lt;C3752,E3753="lunes"),1,IF(AND(B3753=B3752,C3753&gt;C3752,E3753="lunes"),1,IF(AND(B3753=B3752,C3753=C3752,E3753="lunes"),F3752+1,F3752)))</f>
        <v>3</v>
      </c>
      <c r="G3753" s="2"/>
    </row>
    <row r="3754" spans="1:7" x14ac:dyDescent="0.35">
      <c r="A3754" s="1">
        <v>45313</v>
      </c>
      <c r="B3754" t="s">
        <v>17</v>
      </c>
      <c r="C3754" t="s">
        <v>6</v>
      </c>
      <c r="D3754">
        <v>6</v>
      </c>
      <c r="E3754" s="2" t="s">
        <v>33</v>
      </c>
      <c r="F3754" s="2">
        <f>IF(AND(B3754&gt;B3753,C3754&lt;C3753,E3754="lunes"),1,IF(AND(B3754=B3753,C3754&gt;C3753,E3754="lunes"),1,IF(AND(B3754=B3753,C3754=C3753,E3754="lunes"),F3753+1,F3753)))</f>
        <v>4</v>
      </c>
      <c r="G3754" s="2"/>
    </row>
    <row r="3755" spans="1:7" x14ac:dyDescent="0.35">
      <c r="A3755" s="1">
        <v>45314</v>
      </c>
      <c r="B3755" t="s">
        <v>17</v>
      </c>
      <c r="C3755" t="s">
        <v>6</v>
      </c>
      <c r="D3755">
        <v>9</v>
      </c>
      <c r="E3755" s="2" t="s">
        <v>34</v>
      </c>
      <c r="F3755" s="2">
        <f>IF(AND(B3755&gt;B3754,C3755&lt;C3754,E3755="lunes"),1,IF(AND(B3755=B3754,C3755&gt;C3754,E3755="lunes"),1,IF(AND(B3755=B3754,C3755=C3754,E3755="lunes"),F3754+1,F3754)))</f>
        <v>4</v>
      </c>
      <c r="G3755" s="2"/>
    </row>
    <row r="3756" spans="1:7" x14ac:dyDescent="0.35">
      <c r="A3756" s="1">
        <v>45315</v>
      </c>
      <c r="B3756" t="s">
        <v>17</v>
      </c>
      <c r="C3756" t="s">
        <v>6</v>
      </c>
      <c r="D3756">
        <v>9</v>
      </c>
      <c r="E3756" s="2" t="s">
        <v>35</v>
      </c>
      <c r="F3756" s="2">
        <f>IF(AND(B3756&gt;B3755,C3756&lt;C3755,E3756="lunes"),1,IF(AND(B3756=B3755,C3756&gt;C3755,E3756="lunes"),1,IF(AND(B3756=B3755,C3756=C3755,E3756="lunes"),F3755+1,F3755)))</f>
        <v>4</v>
      </c>
      <c r="G3756" s="2"/>
    </row>
    <row r="3757" spans="1:7" x14ac:dyDescent="0.35">
      <c r="A3757" s="1">
        <v>45316</v>
      </c>
      <c r="B3757" t="s">
        <v>17</v>
      </c>
      <c r="C3757" t="s">
        <v>6</v>
      </c>
      <c r="D3757">
        <v>6</v>
      </c>
      <c r="E3757" s="2" t="s">
        <v>36</v>
      </c>
      <c r="F3757" s="2">
        <f>IF(AND(B3757&gt;B3756,C3757&lt;C3756,E3757="lunes"),1,IF(AND(B3757=B3756,C3757&gt;C3756,E3757="lunes"),1,IF(AND(B3757=B3756,C3757=C3756,E3757="lunes"),F3756+1,F3756)))</f>
        <v>4</v>
      </c>
      <c r="G3757" s="2"/>
    </row>
    <row r="3758" spans="1:7" x14ac:dyDescent="0.35">
      <c r="A3758" s="1">
        <v>45317</v>
      </c>
      <c r="B3758" t="s">
        <v>17</v>
      </c>
      <c r="C3758" t="s">
        <v>6</v>
      </c>
      <c r="D3758">
        <v>16</v>
      </c>
      <c r="E3758" s="2" t="s">
        <v>37</v>
      </c>
      <c r="F3758" s="2">
        <f>IF(AND(B3758&gt;B3757,C3758&lt;C3757,E3758="lunes"),1,IF(AND(B3758=B3757,C3758&gt;C3757,E3758="lunes"),1,IF(AND(B3758=B3757,C3758=C3757,E3758="lunes"),F3757+1,F3757)))</f>
        <v>4</v>
      </c>
      <c r="G3758" s="2"/>
    </row>
    <row r="3759" spans="1:7" x14ac:dyDescent="0.35">
      <c r="A3759" s="1">
        <v>45318</v>
      </c>
      <c r="B3759" t="s">
        <v>17</v>
      </c>
      <c r="C3759" t="s">
        <v>6</v>
      </c>
      <c r="D3759">
        <v>13</v>
      </c>
      <c r="E3759" s="2" t="s">
        <v>38</v>
      </c>
      <c r="F3759" s="2">
        <f>IF(AND(B3759&gt;B3758,C3759&lt;C3758,E3759="lunes"),1,IF(AND(B3759=B3758,C3759&gt;C3758,E3759="lunes"),1,IF(AND(B3759=B3758,C3759=C3758,E3759="lunes"),F3758+1,F3758)))</f>
        <v>4</v>
      </c>
      <c r="G3759" s="2"/>
    </row>
    <row r="3760" spans="1:7" x14ac:dyDescent="0.35">
      <c r="A3760" s="1">
        <v>45319</v>
      </c>
      <c r="B3760" t="s">
        <v>17</v>
      </c>
      <c r="C3760" t="s">
        <v>6</v>
      </c>
      <c r="D3760">
        <v>15</v>
      </c>
      <c r="E3760" s="2" t="s">
        <v>39</v>
      </c>
      <c r="F3760" s="2">
        <f>IF(AND(B3760&gt;B3759,C3760&lt;C3759,E3760="lunes"),1,IF(AND(B3760=B3759,C3760&gt;C3759,E3760="lunes"),1,IF(AND(B3760=B3759,C3760=C3759,E3760="lunes"),F3759+1,F3759)))</f>
        <v>4</v>
      </c>
      <c r="G3760" s="2"/>
    </row>
    <row r="3761" spans="1:7" x14ac:dyDescent="0.35">
      <c r="A3761" s="1">
        <v>45320</v>
      </c>
      <c r="B3761" t="s">
        <v>17</v>
      </c>
      <c r="C3761" t="s">
        <v>6</v>
      </c>
      <c r="D3761">
        <v>6</v>
      </c>
      <c r="E3761" s="2" t="s">
        <v>33</v>
      </c>
      <c r="F3761" s="2">
        <f>IF(AND(B3761&gt;B3760,C3761&lt;C3760,E3761="lunes"),1,IF(AND(B3761=B3760,C3761&gt;C3760,E3761="lunes"),1,IF(AND(B3761=B3760,C3761=C3760,E3761="lunes"),F3760+1,F3760)))</f>
        <v>5</v>
      </c>
      <c r="G3761" s="2"/>
    </row>
    <row r="3762" spans="1:7" x14ac:dyDescent="0.35">
      <c r="A3762" s="1">
        <v>45321</v>
      </c>
      <c r="B3762" t="s">
        <v>17</v>
      </c>
      <c r="C3762" t="s">
        <v>6</v>
      </c>
      <c r="D3762">
        <v>9</v>
      </c>
      <c r="E3762" s="2" t="s">
        <v>34</v>
      </c>
      <c r="F3762" s="2">
        <f>IF(AND(B3762&gt;B3761,C3762&lt;C3761,E3762="lunes"),1,IF(AND(B3762=B3761,C3762&gt;C3761,E3762="lunes"),1,IF(AND(B3762=B3761,C3762=C3761,E3762="lunes"),F3761+1,F3761)))</f>
        <v>5</v>
      </c>
      <c r="G3762" s="2"/>
    </row>
    <row r="3763" spans="1:7" x14ac:dyDescent="0.35">
      <c r="A3763" s="1">
        <v>45322</v>
      </c>
      <c r="B3763" t="s">
        <v>17</v>
      </c>
      <c r="C3763" t="s">
        <v>6</v>
      </c>
      <c r="D3763">
        <v>8</v>
      </c>
      <c r="E3763" s="2" t="s">
        <v>35</v>
      </c>
      <c r="F3763" s="2">
        <f>IF(AND(B3763&gt;B3762,C3763&lt;C3762,E3763="lunes"),1,IF(AND(B3763=B3762,C3763&gt;C3762,E3763="lunes"),1,IF(AND(B3763=B3762,C3763=C3762,E3763="lunes"),F3762+1,F3762)))</f>
        <v>5</v>
      </c>
      <c r="G3763" s="2"/>
    </row>
    <row r="3764" spans="1:7" x14ac:dyDescent="0.35">
      <c r="A3764" s="1">
        <v>45323</v>
      </c>
      <c r="B3764" t="s">
        <v>17</v>
      </c>
      <c r="C3764" t="s">
        <v>6</v>
      </c>
      <c r="D3764">
        <v>6</v>
      </c>
      <c r="E3764" s="2" t="s">
        <v>36</v>
      </c>
      <c r="F3764" s="2">
        <f>IF(AND(B3764&gt;B3763,C3764&lt;C3763,E3764="lunes"),1,IF(AND(B3764=B3763,C3764&gt;C3763,E3764="lunes"),1,IF(AND(B3764=B3763,C3764=C3763,E3764="lunes"),F3763+1,F3763)))</f>
        <v>5</v>
      </c>
      <c r="G3764" s="2"/>
    </row>
    <row r="3765" spans="1:7" x14ac:dyDescent="0.35">
      <c r="A3765" s="1">
        <v>45324</v>
      </c>
      <c r="B3765" t="s">
        <v>17</v>
      </c>
      <c r="C3765" t="s">
        <v>6</v>
      </c>
      <c r="D3765">
        <v>20</v>
      </c>
      <c r="E3765" s="2" t="s">
        <v>37</v>
      </c>
      <c r="F3765" s="2">
        <f>IF(AND(B3765&gt;B3764,C3765&lt;C3764,E3765="lunes"),1,IF(AND(B3765=B3764,C3765&gt;C3764,E3765="lunes"),1,IF(AND(B3765=B3764,C3765=C3764,E3765="lunes"),F3764+1,F3764)))</f>
        <v>5</v>
      </c>
      <c r="G3765" s="2"/>
    </row>
    <row r="3766" spans="1:7" x14ac:dyDescent="0.35">
      <c r="A3766" s="1">
        <v>45325</v>
      </c>
      <c r="B3766" t="s">
        <v>17</v>
      </c>
      <c r="C3766" t="s">
        <v>6</v>
      </c>
      <c r="D3766">
        <v>13</v>
      </c>
      <c r="E3766" s="2" t="s">
        <v>38</v>
      </c>
      <c r="F3766" s="2">
        <f>IF(AND(B3766&gt;B3765,C3766&lt;C3765,E3766="lunes"),1,IF(AND(B3766=B3765,C3766&gt;C3765,E3766="lunes"),1,IF(AND(B3766=B3765,C3766=C3765,E3766="lunes"),F3765+1,F3765)))</f>
        <v>5</v>
      </c>
      <c r="G3766" s="2"/>
    </row>
    <row r="3767" spans="1:7" x14ac:dyDescent="0.35">
      <c r="A3767" s="1">
        <v>45326</v>
      </c>
      <c r="B3767" t="s">
        <v>17</v>
      </c>
      <c r="C3767" t="s">
        <v>6</v>
      </c>
      <c r="D3767">
        <v>13</v>
      </c>
      <c r="E3767" s="2" t="s">
        <v>39</v>
      </c>
      <c r="F3767" s="2">
        <f>IF(AND(B3767&gt;B3766,C3767&lt;C3766,E3767="lunes"),1,IF(AND(B3767=B3766,C3767&gt;C3766,E3767="lunes"),1,IF(AND(B3767=B3766,C3767=C3766,E3767="lunes"),F3766+1,F3766)))</f>
        <v>5</v>
      </c>
      <c r="G3767" s="2"/>
    </row>
    <row r="3768" spans="1:7" x14ac:dyDescent="0.35">
      <c r="A3768" s="1">
        <v>45327</v>
      </c>
      <c r="B3768" t="s">
        <v>17</v>
      </c>
      <c r="C3768" t="s">
        <v>6</v>
      </c>
      <c r="D3768">
        <v>11</v>
      </c>
      <c r="E3768" s="2" t="s">
        <v>33</v>
      </c>
      <c r="F3768" s="2">
        <f>IF(AND(B3768&gt;B3767,C3768&lt;C3767,E3768="lunes"),1,IF(AND(B3768=B3767,C3768&gt;C3767,E3768="lunes"),1,IF(AND(B3768=B3767,C3768=C3767,E3768="lunes"),F3767+1,F3767)))</f>
        <v>6</v>
      </c>
      <c r="G3768" s="2"/>
    </row>
    <row r="3769" spans="1:7" x14ac:dyDescent="0.35">
      <c r="A3769" s="1">
        <v>45328</v>
      </c>
      <c r="B3769" t="s">
        <v>17</v>
      </c>
      <c r="C3769" t="s">
        <v>6</v>
      </c>
      <c r="D3769">
        <v>8</v>
      </c>
      <c r="E3769" s="2" t="s">
        <v>34</v>
      </c>
      <c r="F3769" s="2">
        <f>IF(AND(B3769&gt;B3768,C3769&lt;C3768,E3769="lunes"),1,IF(AND(B3769=B3768,C3769&gt;C3768,E3769="lunes"),1,IF(AND(B3769=B3768,C3769=C3768,E3769="lunes"),F3768+1,F3768)))</f>
        <v>6</v>
      </c>
      <c r="G3769" s="2"/>
    </row>
    <row r="3770" spans="1:7" x14ac:dyDescent="0.35">
      <c r="A3770" s="1">
        <v>45329</v>
      </c>
      <c r="B3770" t="s">
        <v>17</v>
      </c>
      <c r="C3770" t="s">
        <v>6</v>
      </c>
      <c r="D3770">
        <v>10</v>
      </c>
      <c r="E3770" s="2" t="s">
        <v>35</v>
      </c>
      <c r="F3770" s="2">
        <f>IF(AND(B3770&gt;B3769,C3770&lt;C3769,E3770="lunes"),1,IF(AND(B3770=B3769,C3770&gt;C3769,E3770="lunes"),1,IF(AND(B3770=B3769,C3770=C3769,E3770="lunes"),F3769+1,F3769)))</f>
        <v>6</v>
      </c>
      <c r="G3770" s="2"/>
    </row>
    <row r="3771" spans="1:7" x14ac:dyDescent="0.35">
      <c r="A3771" s="1">
        <v>45330</v>
      </c>
      <c r="B3771" t="s">
        <v>17</v>
      </c>
      <c r="C3771" t="s">
        <v>6</v>
      </c>
      <c r="D3771">
        <v>7</v>
      </c>
      <c r="E3771" s="2" t="s">
        <v>36</v>
      </c>
      <c r="F3771" s="2">
        <f>IF(AND(B3771&gt;B3770,C3771&lt;C3770,E3771="lunes"),1,IF(AND(B3771=B3770,C3771&gt;C3770,E3771="lunes"),1,IF(AND(B3771=B3770,C3771=C3770,E3771="lunes"),F3770+1,F3770)))</f>
        <v>6</v>
      </c>
      <c r="G3771" s="2"/>
    </row>
    <row r="3772" spans="1:7" x14ac:dyDescent="0.35">
      <c r="A3772" s="1">
        <v>45331</v>
      </c>
      <c r="B3772" t="s">
        <v>17</v>
      </c>
      <c r="C3772" t="s">
        <v>6</v>
      </c>
      <c r="D3772">
        <v>12</v>
      </c>
      <c r="E3772" s="2" t="s">
        <v>37</v>
      </c>
      <c r="F3772" s="2">
        <f>IF(AND(B3772&gt;B3771,C3772&lt;C3771,E3772="lunes"),1,IF(AND(B3772=B3771,C3772&gt;C3771,E3772="lunes"),1,IF(AND(B3772=B3771,C3772=C3771,E3772="lunes"),F3771+1,F3771)))</f>
        <v>6</v>
      </c>
      <c r="G3772" s="2"/>
    </row>
    <row r="3773" spans="1:7" x14ac:dyDescent="0.35">
      <c r="A3773" s="1">
        <v>45332</v>
      </c>
      <c r="B3773" t="s">
        <v>17</v>
      </c>
      <c r="C3773" t="s">
        <v>6</v>
      </c>
      <c r="D3773">
        <v>26</v>
      </c>
      <c r="E3773" s="2" t="s">
        <v>38</v>
      </c>
      <c r="F3773" s="2">
        <f>IF(AND(B3773&gt;B3772,C3773&lt;C3772,E3773="lunes"),1,IF(AND(B3773=B3772,C3773&gt;C3772,E3773="lunes"),1,IF(AND(B3773=B3772,C3773=C3772,E3773="lunes"),F3772+1,F3772)))</f>
        <v>6</v>
      </c>
      <c r="G3773" s="2"/>
    </row>
    <row r="3774" spans="1:7" x14ac:dyDescent="0.35">
      <c r="A3774" s="1">
        <v>45333</v>
      </c>
      <c r="B3774" t="s">
        <v>17</v>
      </c>
      <c r="C3774" t="s">
        <v>6</v>
      </c>
      <c r="D3774">
        <v>18</v>
      </c>
      <c r="E3774" s="2" t="s">
        <v>39</v>
      </c>
      <c r="F3774" s="2">
        <f>IF(AND(B3774&gt;B3773,C3774&lt;C3773,E3774="lunes"),1,IF(AND(B3774=B3773,C3774&gt;C3773,E3774="lunes"),1,IF(AND(B3774=B3773,C3774=C3773,E3774="lunes"),F3773+1,F3773)))</f>
        <v>6</v>
      </c>
      <c r="G3774" s="2"/>
    </row>
    <row r="3775" spans="1:7" x14ac:dyDescent="0.35">
      <c r="A3775" s="1">
        <v>45334</v>
      </c>
      <c r="B3775" t="s">
        <v>17</v>
      </c>
      <c r="C3775" t="s">
        <v>6</v>
      </c>
      <c r="D3775">
        <v>7</v>
      </c>
      <c r="E3775" s="2" t="s">
        <v>33</v>
      </c>
      <c r="F3775" s="2">
        <f>IF(AND(B3775&gt;B3774,C3775&lt;C3774,E3775="lunes"),1,IF(AND(B3775=B3774,C3775&gt;C3774,E3775="lunes"),1,IF(AND(B3775=B3774,C3775=C3774,E3775="lunes"),F3774+1,F3774)))</f>
        <v>7</v>
      </c>
      <c r="G3775" s="2"/>
    </row>
    <row r="3776" spans="1:7" x14ac:dyDescent="0.35">
      <c r="A3776" s="1">
        <v>45335</v>
      </c>
      <c r="B3776" t="s">
        <v>17</v>
      </c>
      <c r="C3776" t="s">
        <v>6</v>
      </c>
      <c r="D3776">
        <v>8</v>
      </c>
      <c r="E3776" s="2" t="s">
        <v>34</v>
      </c>
      <c r="F3776" s="2">
        <f>IF(AND(B3776&gt;B3775,C3776&lt;C3775,E3776="lunes"),1,IF(AND(B3776=B3775,C3776&gt;C3775,E3776="lunes"),1,IF(AND(B3776=B3775,C3776=C3775,E3776="lunes"),F3775+1,F3775)))</f>
        <v>7</v>
      </c>
      <c r="G3776" s="2"/>
    </row>
    <row r="3777" spans="1:7" x14ac:dyDescent="0.35">
      <c r="A3777" s="1">
        <v>45336</v>
      </c>
      <c r="B3777" t="s">
        <v>17</v>
      </c>
      <c r="C3777" t="s">
        <v>6</v>
      </c>
      <c r="D3777">
        <v>10</v>
      </c>
      <c r="E3777" s="2" t="s">
        <v>35</v>
      </c>
      <c r="F3777" s="2">
        <f>IF(AND(B3777&gt;B3776,C3777&lt;C3776,E3777="lunes"),1,IF(AND(B3777=B3776,C3777&gt;C3776,E3777="lunes"),1,IF(AND(B3777=B3776,C3777=C3776,E3777="lunes"),F3776+1,F3776)))</f>
        <v>7</v>
      </c>
      <c r="G3777" s="2"/>
    </row>
    <row r="3778" spans="1:7" x14ac:dyDescent="0.35">
      <c r="A3778" s="1">
        <v>45337</v>
      </c>
      <c r="B3778" t="s">
        <v>17</v>
      </c>
      <c r="C3778" t="s">
        <v>6</v>
      </c>
      <c r="D3778">
        <v>7</v>
      </c>
      <c r="E3778" s="2" t="s">
        <v>36</v>
      </c>
      <c r="F3778" s="2">
        <f>IF(AND(B3778&gt;B3777,C3778&lt;C3777,E3778="lunes"),1,IF(AND(B3778=B3777,C3778&gt;C3777,E3778="lunes"),1,IF(AND(B3778=B3777,C3778=C3777,E3778="lunes"),F3777+1,F3777)))</f>
        <v>7</v>
      </c>
      <c r="G3778" s="2"/>
    </row>
    <row r="3779" spans="1:7" x14ac:dyDescent="0.35">
      <c r="A3779" s="1">
        <v>45338</v>
      </c>
      <c r="B3779" t="s">
        <v>17</v>
      </c>
      <c r="C3779" t="s">
        <v>6</v>
      </c>
      <c r="D3779">
        <v>16</v>
      </c>
      <c r="E3779" s="2" t="s">
        <v>37</v>
      </c>
      <c r="F3779" s="2">
        <f>IF(AND(B3779&gt;B3778,C3779&lt;C3778,E3779="lunes"),1,IF(AND(B3779=B3778,C3779&gt;C3778,E3779="lunes"),1,IF(AND(B3779=B3778,C3779=C3778,E3779="lunes"),F3778+1,F3778)))</f>
        <v>7</v>
      </c>
      <c r="G3779" s="2"/>
    </row>
    <row r="3780" spans="1:7" x14ac:dyDescent="0.35">
      <c r="A3780" s="1">
        <v>45339</v>
      </c>
      <c r="B3780" t="s">
        <v>17</v>
      </c>
      <c r="C3780" t="s">
        <v>6</v>
      </c>
      <c r="D3780">
        <v>23</v>
      </c>
      <c r="E3780" s="2" t="s">
        <v>38</v>
      </c>
      <c r="F3780" s="2">
        <f>IF(AND(B3780&gt;B3779,C3780&lt;C3779,E3780="lunes"),1,IF(AND(B3780=B3779,C3780&gt;C3779,E3780="lunes"),1,IF(AND(B3780=B3779,C3780=C3779,E3780="lunes"),F3779+1,F3779)))</f>
        <v>7</v>
      </c>
      <c r="G3780" s="2"/>
    </row>
    <row r="3781" spans="1:7" x14ac:dyDescent="0.35">
      <c r="A3781" s="1">
        <v>45340</v>
      </c>
      <c r="B3781" t="s">
        <v>17</v>
      </c>
      <c r="C3781" t="s">
        <v>6</v>
      </c>
      <c r="D3781">
        <v>20</v>
      </c>
      <c r="E3781" s="2" t="s">
        <v>39</v>
      </c>
      <c r="F3781" s="2">
        <f>IF(AND(B3781&gt;B3780,C3781&lt;C3780,E3781="lunes"),1,IF(AND(B3781=B3780,C3781&gt;C3780,E3781="lunes"),1,IF(AND(B3781=B3780,C3781=C3780,E3781="lunes"),F3780+1,F3780)))</f>
        <v>7</v>
      </c>
      <c r="G3781" s="2"/>
    </row>
    <row r="3782" spans="1:7" x14ac:dyDescent="0.35">
      <c r="A3782" s="1">
        <v>45341</v>
      </c>
      <c r="B3782" t="s">
        <v>17</v>
      </c>
      <c r="C3782" t="s">
        <v>6</v>
      </c>
      <c r="D3782">
        <v>4</v>
      </c>
      <c r="E3782" s="2" t="s">
        <v>33</v>
      </c>
      <c r="F3782" s="2">
        <f>IF(AND(B3782&gt;B3781,C3782&lt;C3781,E3782="lunes"),1,IF(AND(B3782=B3781,C3782&gt;C3781,E3782="lunes"),1,IF(AND(B3782=B3781,C3782=C3781,E3782="lunes"),F3781+1,F3781)))</f>
        <v>8</v>
      </c>
      <c r="G3782" s="2"/>
    </row>
    <row r="3783" spans="1:7" x14ac:dyDescent="0.35">
      <c r="A3783" s="1">
        <v>45342</v>
      </c>
      <c r="B3783" t="s">
        <v>17</v>
      </c>
      <c r="C3783" t="s">
        <v>6</v>
      </c>
      <c r="D3783">
        <v>10</v>
      </c>
      <c r="E3783" s="2" t="s">
        <v>34</v>
      </c>
      <c r="F3783" s="2">
        <f>IF(AND(B3783&gt;B3782,C3783&lt;C3782,E3783="lunes"),1,IF(AND(B3783=B3782,C3783&gt;C3782,E3783="lunes"),1,IF(AND(B3783=B3782,C3783=C3782,E3783="lunes"),F3782+1,F3782)))</f>
        <v>8</v>
      </c>
      <c r="G3783" s="2"/>
    </row>
    <row r="3784" spans="1:7" x14ac:dyDescent="0.35">
      <c r="A3784" s="1">
        <v>45343</v>
      </c>
      <c r="B3784" t="s">
        <v>17</v>
      </c>
      <c r="C3784" t="s">
        <v>6</v>
      </c>
      <c r="D3784">
        <v>6</v>
      </c>
      <c r="E3784" s="2" t="s">
        <v>35</v>
      </c>
      <c r="F3784" s="2">
        <f>IF(AND(B3784&gt;B3783,C3784&lt;C3783,E3784="lunes"),1,IF(AND(B3784=B3783,C3784&gt;C3783,E3784="lunes"),1,IF(AND(B3784=B3783,C3784=C3783,E3784="lunes"),F3783+1,F3783)))</f>
        <v>8</v>
      </c>
      <c r="G3784" s="2"/>
    </row>
    <row r="3785" spans="1:7" x14ac:dyDescent="0.35">
      <c r="A3785" s="1">
        <v>45344</v>
      </c>
      <c r="B3785" t="s">
        <v>17</v>
      </c>
      <c r="C3785" t="s">
        <v>6</v>
      </c>
      <c r="D3785">
        <v>7</v>
      </c>
      <c r="E3785" s="2" t="s">
        <v>36</v>
      </c>
      <c r="F3785" s="2">
        <f>IF(AND(B3785&gt;B3784,C3785&lt;C3784,E3785="lunes"),1,IF(AND(B3785=B3784,C3785&gt;C3784,E3785="lunes"),1,IF(AND(B3785=B3784,C3785=C3784,E3785="lunes"),F3784+1,F3784)))</f>
        <v>8</v>
      </c>
      <c r="G3785" s="2"/>
    </row>
    <row r="3786" spans="1:7" x14ac:dyDescent="0.35">
      <c r="A3786" s="1">
        <v>45345</v>
      </c>
      <c r="B3786" t="s">
        <v>17</v>
      </c>
      <c r="C3786" t="s">
        <v>6</v>
      </c>
      <c r="D3786">
        <v>20</v>
      </c>
      <c r="E3786" s="2" t="s">
        <v>37</v>
      </c>
      <c r="F3786" s="2">
        <f>IF(AND(B3786&gt;B3785,C3786&lt;C3785,E3786="lunes"),1,IF(AND(B3786=B3785,C3786&gt;C3785,E3786="lunes"),1,IF(AND(B3786=B3785,C3786=C3785,E3786="lunes"),F3785+1,F3785)))</f>
        <v>8</v>
      </c>
      <c r="G3786" s="2"/>
    </row>
    <row r="3787" spans="1:7" x14ac:dyDescent="0.35">
      <c r="A3787" s="1">
        <v>45346</v>
      </c>
      <c r="B3787" t="s">
        <v>17</v>
      </c>
      <c r="C3787" t="s">
        <v>6</v>
      </c>
      <c r="D3787">
        <v>17</v>
      </c>
      <c r="E3787" s="2" t="s">
        <v>38</v>
      </c>
      <c r="F3787" s="2">
        <f>IF(AND(B3787&gt;B3786,C3787&lt;C3786,E3787="lunes"),1,IF(AND(B3787=B3786,C3787&gt;C3786,E3787="lunes"),1,IF(AND(B3787=B3786,C3787=C3786,E3787="lunes"),F3786+1,F3786)))</f>
        <v>8</v>
      </c>
      <c r="G3787" s="2"/>
    </row>
    <row r="3788" spans="1:7" x14ac:dyDescent="0.35">
      <c r="A3788" s="1">
        <v>45347</v>
      </c>
      <c r="B3788" t="s">
        <v>17</v>
      </c>
      <c r="C3788" t="s">
        <v>6</v>
      </c>
      <c r="D3788">
        <v>19</v>
      </c>
      <c r="E3788" s="2" t="s">
        <v>39</v>
      </c>
      <c r="F3788" s="2">
        <f>IF(AND(B3788&gt;B3787,C3788&lt;C3787,E3788="lunes"),1,IF(AND(B3788=B3787,C3788&gt;C3787,E3788="lunes"),1,IF(AND(B3788=B3787,C3788=C3787,E3788="lunes"),F3787+1,F3787)))</f>
        <v>8</v>
      </c>
      <c r="G3788" s="2"/>
    </row>
    <row r="3789" spans="1:7" x14ac:dyDescent="0.35">
      <c r="A3789" s="1">
        <v>45348</v>
      </c>
      <c r="B3789" t="s">
        <v>17</v>
      </c>
      <c r="C3789" t="s">
        <v>6</v>
      </c>
      <c r="D3789">
        <v>7</v>
      </c>
      <c r="E3789" s="2" t="s">
        <v>33</v>
      </c>
      <c r="F3789" s="2">
        <f>IF(AND(B3789&gt;B3788,C3789&lt;C3788,E3789="lunes"),1,IF(AND(B3789=B3788,C3789&gt;C3788,E3789="lunes"),1,IF(AND(B3789=B3788,C3789=C3788,E3789="lunes"),F3788+1,F3788)))</f>
        <v>9</v>
      </c>
      <c r="G3789" s="2"/>
    </row>
    <row r="3790" spans="1:7" x14ac:dyDescent="0.35">
      <c r="A3790" s="1">
        <v>45349</v>
      </c>
      <c r="B3790" t="s">
        <v>17</v>
      </c>
      <c r="C3790" t="s">
        <v>6</v>
      </c>
      <c r="D3790">
        <v>6</v>
      </c>
      <c r="E3790" s="2" t="s">
        <v>34</v>
      </c>
      <c r="F3790" s="2">
        <f>IF(AND(B3790&gt;B3789,C3790&lt;C3789,E3790="lunes"),1,IF(AND(B3790=B3789,C3790&gt;C3789,E3790="lunes"),1,IF(AND(B3790=B3789,C3790=C3789,E3790="lunes"),F3789+1,F3789)))</f>
        <v>9</v>
      </c>
      <c r="G3790" s="2"/>
    </row>
    <row r="3791" spans="1:7" x14ac:dyDescent="0.35">
      <c r="A3791" s="1">
        <v>45350</v>
      </c>
      <c r="B3791" t="s">
        <v>17</v>
      </c>
      <c r="C3791" t="s">
        <v>6</v>
      </c>
      <c r="D3791">
        <v>7</v>
      </c>
      <c r="E3791" s="2" t="s">
        <v>35</v>
      </c>
      <c r="F3791" s="2">
        <f>IF(AND(B3791&gt;B3790,C3791&lt;C3790,E3791="lunes"),1,IF(AND(B3791=B3790,C3791&gt;C3790,E3791="lunes"),1,IF(AND(B3791=B3790,C3791=C3790,E3791="lunes"),F3790+1,F3790)))</f>
        <v>9</v>
      </c>
      <c r="G3791" s="2"/>
    </row>
    <row r="3792" spans="1:7" x14ac:dyDescent="0.35">
      <c r="A3792" s="1">
        <v>45351</v>
      </c>
      <c r="B3792" t="s">
        <v>17</v>
      </c>
      <c r="C3792" t="s">
        <v>6</v>
      </c>
      <c r="D3792">
        <v>11</v>
      </c>
      <c r="E3792" s="2" t="s">
        <v>36</v>
      </c>
      <c r="F3792" s="2">
        <f>IF(AND(B3792&gt;B3791,C3792&lt;C3791,E3792="lunes"),1,IF(AND(B3792=B3791,C3792&gt;C3791,E3792="lunes"),1,IF(AND(B3792=B3791,C3792=C3791,E3792="lunes"),F3791+1,F3791)))</f>
        <v>9</v>
      </c>
      <c r="G3792" s="2"/>
    </row>
    <row r="3793" spans="1:7" x14ac:dyDescent="0.35">
      <c r="A3793" s="1">
        <v>45352</v>
      </c>
      <c r="B3793" t="s">
        <v>17</v>
      </c>
      <c r="C3793" t="s">
        <v>6</v>
      </c>
      <c r="D3793">
        <v>21</v>
      </c>
      <c r="E3793" s="2" t="s">
        <v>37</v>
      </c>
      <c r="F3793" s="2">
        <f>IF(AND(B3793&gt;B3792,C3793&lt;C3792,E3793="lunes"),1,IF(AND(B3793=B3792,C3793&gt;C3792,E3793="lunes"),1,IF(AND(B3793=B3792,C3793=C3792,E3793="lunes"),F3792+1,F3792)))</f>
        <v>9</v>
      </c>
      <c r="G3793" s="2"/>
    </row>
    <row r="3794" spans="1:7" x14ac:dyDescent="0.35">
      <c r="A3794" s="1">
        <v>45353</v>
      </c>
      <c r="B3794" t="s">
        <v>17</v>
      </c>
      <c r="C3794" t="s">
        <v>6</v>
      </c>
      <c r="D3794">
        <v>20</v>
      </c>
      <c r="E3794" s="2" t="s">
        <v>38</v>
      </c>
      <c r="F3794" s="2">
        <f>IF(AND(B3794&gt;B3793,C3794&lt;C3793,E3794="lunes"),1,IF(AND(B3794=B3793,C3794&gt;C3793,E3794="lunes"),1,IF(AND(B3794=B3793,C3794=C3793,E3794="lunes"),F3793+1,F3793)))</f>
        <v>9</v>
      </c>
      <c r="G3794" s="2"/>
    </row>
    <row r="3795" spans="1:7" x14ac:dyDescent="0.35">
      <c r="A3795" s="1">
        <v>45354</v>
      </c>
      <c r="B3795" t="s">
        <v>17</v>
      </c>
      <c r="C3795" t="s">
        <v>6</v>
      </c>
      <c r="D3795">
        <v>19</v>
      </c>
      <c r="E3795" s="2" t="s">
        <v>39</v>
      </c>
      <c r="F3795" s="2">
        <f>IF(AND(B3795&gt;B3794,C3795&lt;C3794,E3795="lunes"),1,IF(AND(B3795=B3794,C3795&gt;C3794,E3795="lunes"),1,IF(AND(B3795=B3794,C3795=C3794,E3795="lunes"),F3794+1,F3794)))</f>
        <v>9</v>
      </c>
      <c r="G3795" s="2"/>
    </row>
    <row r="3796" spans="1:7" x14ac:dyDescent="0.35">
      <c r="A3796" s="1">
        <v>45355</v>
      </c>
      <c r="B3796" t="s">
        <v>17</v>
      </c>
      <c r="C3796" t="s">
        <v>6</v>
      </c>
      <c r="D3796">
        <v>6</v>
      </c>
      <c r="E3796" s="2" t="s">
        <v>33</v>
      </c>
      <c r="F3796" s="2">
        <f>IF(AND(B3796&gt;B3795,C3796&lt;C3795,E3796="lunes"),1,IF(AND(B3796=B3795,C3796&gt;C3795,E3796="lunes"),1,IF(AND(B3796=B3795,C3796=C3795,E3796="lunes"),F3795+1,F3795)))</f>
        <v>10</v>
      </c>
      <c r="G3796" s="2"/>
    </row>
    <row r="3797" spans="1:7" x14ac:dyDescent="0.35">
      <c r="A3797" s="1">
        <v>45356</v>
      </c>
      <c r="B3797" t="s">
        <v>17</v>
      </c>
      <c r="C3797" t="s">
        <v>6</v>
      </c>
      <c r="D3797">
        <v>6</v>
      </c>
      <c r="E3797" s="2" t="s">
        <v>34</v>
      </c>
      <c r="F3797" s="2">
        <f>IF(AND(B3797&gt;B3796,C3797&lt;C3796,E3797="lunes"),1,IF(AND(B3797=B3796,C3797&gt;C3796,E3797="lunes"),1,IF(AND(B3797=B3796,C3797=C3796,E3797="lunes"),F3796+1,F3796)))</f>
        <v>10</v>
      </c>
      <c r="G3797" s="2"/>
    </row>
    <row r="3798" spans="1:7" x14ac:dyDescent="0.35">
      <c r="A3798" s="1">
        <v>45357</v>
      </c>
      <c r="B3798" t="s">
        <v>17</v>
      </c>
      <c r="C3798" t="s">
        <v>6</v>
      </c>
      <c r="D3798">
        <v>5</v>
      </c>
      <c r="E3798" s="2" t="s">
        <v>35</v>
      </c>
      <c r="F3798" s="2">
        <f>IF(AND(B3798&gt;B3797,C3798&lt;C3797,E3798="lunes"),1,IF(AND(B3798=B3797,C3798&gt;C3797,E3798="lunes"),1,IF(AND(B3798=B3797,C3798=C3797,E3798="lunes"),F3797+1,F3797)))</f>
        <v>10</v>
      </c>
      <c r="G3798" s="2"/>
    </row>
    <row r="3799" spans="1:7" x14ac:dyDescent="0.35">
      <c r="A3799" s="1">
        <v>45358</v>
      </c>
      <c r="B3799" t="s">
        <v>17</v>
      </c>
      <c r="C3799" t="s">
        <v>6</v>
      </c>
      <c r="D3799">
        <v>14</v>
      </c>
      <c r="E3799" s="2" t="s">
        <v>36</v>
      </c>
      <c r="F3799" s="2">
        <f>IF(AND(B3799&gt;B3798,C3799&lt;C3798,E3799="lunes"),1,IF(AND(B3799=B3798,C3799&gt;C3798,E3799="lunes"),1,IF(AND(B3799=B3798,C3799=C3798,E3799="lunes"),F3798+1,F3798)))</f>
        <v>10</v>
      </c>
      <c r="G3799" s="2"/>
    </row>
    <row r="3800" spans="1:7" x14ac:dyDescent="0.35">
      <c r="A3800" s="1">
        <v>45359</v>
      </c>
      <c r="B3800" t="s">
        <v>17</v>
      </c>
      <c r="C3800" t="s">
        <v>6</v>
      </c>
      <c r="D3800">
        <v>12</v>
      </c>
      <c r="E3800" s="2" t="s">
        <v>37</v>
      </c>
      <c r="F3800" s="2">
        <f>IF(AND(B3800&gt;B3799,C3800&lt;C3799,E3800="lunes"),1,IF(AND(B3800=B3799,C3800&gt;C3799,E3800="lunes"),1,IF(AND(B3800=B3799,C3800=C3799,E3800="lunes"),F3799+1,F3799)))</f>
        <v>10</v>
      </c>
      <c r="G3800" s="2"/>
    </row>
    <row r="3801" spans="1:7" x14ac:dyDescent="0.35">
      <c r="A3801" s="1">
        <v>45360</v>
      </c>
      <c r="B3801" t="s">
        <v>17</v>
      </c>
      <c r="C3801" t="s">
        <v>6</v>
      </c>
      <c r="D3801">
        <v>11</v>
      </c>
      <c r="E3801" s="2" t="s">
        <v>38</v>
      </c>
      <c r="F3801" s="2">
        <f>IF(AND(B3801&gt;B3800,C3801&lt;C3800,E3801="lunes"),1,IF(AND(B3801=B3800,C3801&gt;C3800,E3801="lunes"),1,IF(AND(B3801=B3800,C3801=C3800,E3801="lunes"),F3800+1,F3800)))</f>
        <v>10</v>
      </c>
      <c r="G3801" s="2"/>
    </row>
    <row r="3802" spans="1:7" x14ac:dyDescent="0.35">
      <c r="A3802" s="1">
        <v>45361</v>
      </c>
      <c r="B3802" t="s">
        <v>17</v>
      </c>
      <c r="C3802" t="s">
        <v>6</v>
      </c>
      <c r="D3802">
        <v>13</v>
      </c>
      <c r="E3802" s="2" t="s">
        <v>39</v>
      </c>
      <c r="F3802" s="2">
        <f>IF(AND(B3802&gt;B3801,C3802&lt;C3801,E3802="lunes"),1,IF(AND(B3802=B3801,C3802&gt;C3801,E3802="lunes"),1,IF(AND(B3802=B3801,C3802=C3801,E3802="lunes"),F3801+1,F3801)))</f>
        <v>10</v>
      </c>
      <c r="G3802" s="2"/>
    </row>
    <row r="3803" spans="1:7" x14ac:dyDescent="0.35">
      <c r="A3803" s="1">
        <v>45362</v>
      </c>
      <c r="B3803" t="s">
        <v>17</v>
      </c>
      <c r="C3803" t="s">
        <v>6</v>
      </c>
      <c r="D3803">
        <v>7</v>
      </c>
      <c r="E3803" s="2" t="s">
        <v>33</v>
      </c>
      <c r="F3803" s="2">
        <f>IF(AND(B3803&gt;B3802,C3803&lt;C3802,E3803="lunes"),1,IF(AND(B3803=B3802,C3803&gt;C3802,E3803="lunes"),1,IF(AND(B3803=B3802,C3803=C3802,E3803="lunes"),F3802+1,F3802)))</f>
        <v>11</v>
      </c>
      <c r="G3803" s="2"/>
    </row>
    <row r="3804" spans="1:7" x14ac:dyDescent="0.35">
      <c r="A3804" s="1">
        <v>45363</v>
      </c>
      <c r="B3804" t="s">
        <v>17</v>
      </c>
      <c r="C3804" t="s">
        <v>6</v>
      </c>
      <c r="D3804">
        <v>7</v>
      </c>
      <c r="E3804" s="2" t="s">
        <v>34</v>
      </c>
      <c r="F3804" s="2">
        <f>IF(AND(B3804&gt;B3803,C3804&lt;C3803,E3804="lunes"),1,IF(AND(B3804=B3803,C3804&gt;C3803,E3804="lunes"),1,IF(AND(B3804=B3803,C3804=C3803,E3804="lunes"),F3803+1,F3803)))</f>
        <v>11</v>
      </c>
      <c r="G3804" s="2"/>
    </row>
    <row r="3805" spans="1:7" x14ac:dyDescent="0.35">
      <c r="A3805" s="1">
        <v>45364</v>
      </c>
      <c r="B3805" t="s">
        <v>17</v>
      </c>
      <c r="C3805" t="s">
        <v>6</v>
      </c>
      <c r="D3805">
        <v>12</v>
      </c>
      <c r="E3805" s="2" t="s">
        <v>35</v>
      </c>
      <c r="F3805" s="2">
        <f>IF(AND(B3805&gt;B3804,C3805&lt;C3804,E3805="lunes"),1,IF(AND(B3805=B3804,C3805&gt;C3804,E3805="lunes"),1,IF(AND(B3805=B3804,C3805=C3804,E3805="lunes"),F3804+1,F3804)))</f>
        <v>11</v>
      </c>
      <c r="G3805" s="2"/>
    </row>
    <row r="3806" spans="1:7" x14ac:dyDescent="0.35">
      <c r="A3806" s="1">
        <v>45365</v>
      </c>
      <c r="B3806" t="s">
        <v>17</v>
      </c>
      <c r="C3806" t="s">
        <v>6</v>
      </c>
      <c r="D3806">
        <v>13</v>
      </c>
      <c r="E3806" s="2" t="s">
        <v>36</v>
      </c>
      <c r="F3806" s="2">
        <f>IF(AND(B3806&gt;B3805,C3806&lt;C3805,E3806="lunes"),1,IF(AND(B3806=B3805,C3806&gt;C3805,E3806="lunes"),1,IF(AND(B3806=B3805,C3806=C3805,E3806="lunes"),F3805+1,F3805)))</f>
        <v>11</v>
      </c>
      <c r="G3806" s="2"/>
    </row>
    <row r="3807" spans="1:7" x14ac:dyDescent="0.35">
      <c r="A3807" s="1">
        <v>45366</v>
      </c>
      <c r="B3807" t="s">
        <v>17</v>
      </c>
      <c r="C3807" t="s">
        <v>6</v>
      </c>
      <c r="D3807">
        <v>18</v>
      </c>
      <c r="E3807" s="2" t="s">
        <v>37</v>
      </c>
      <c r="F3807" s="2">
        <f>IF(AND(B3807&gt;B3806,C3807&lt;C3806,E3807="lunes"),1,IF(AND(B3807=B3806,C3807&gt;C3806,E3807="lunes"),1,IF(AND(B3807=B3806,C3807=C3806,E3807="lunes"),F3806+1,F3806)))</f>
        <v>11</v>
      </c>
      <c r="G3807" s="2"/>
    </row>
    <row r="3808" spans="1:7" x14ac:dyDescent="0.35">
      <c r="A3808" s="1">
        <v>45367</v>
      </c>
      <c r="B3808" t="s">
        <v>17</v>
      </c>
      <c r="C3808" t="s">
        <v>6</v>
      </c>
      <c r="D3808">
        <v>14</v>
      </c>
      <c r="E3808" s="2" t="s">
        <v>38</v>
      </c>
      <c r="F3808" s="2">
        <f>IF(AND(B3808&gt;B3807,C3808&lt;C3807,E3808="lunes"),1,IF(AND(B3808=B3807,C3808&gt;C3807,E3808="lunes"),1,IF(AND(B3808=B3807,C3808=C3807,E3808="lunes"),F3807+1,F3807)))</f>
        <v>11</v>
      </c>
      <c r="G3808" s="2"/>
    </row>
    <row r="3809" spans="1:7" x14ac:dyDescent="0.35">
      <c r="A3809" s="1">
        <v>45368</v>
      </c>
      <c r="B3809" t="s">
        <v>17</v>
      </c>
      <c r="C3809" t="s">
        <v>6</v>
      </c>
      <c r="D3809">
        <v>24</v>
      </c>
      <c r="E3809" s="2" t="s">
        <v>39</v>
      </c>
      <c r="F3809" s="2">
        <f>IF(AND(B3809&gt;B3808,C3809&lt;C3808,E3809="lunes"),1,IF(AND(B3809=B3808,C3809&gt;C3808,E3809="lunes"),1,IF(AND(B3809=B3808,C3809=C3808,E3809="lunes"),F3808+1,F3808)))</f>
        <v>11</v>
      </c>
      <c r="G3809" s="2"/>
    </row>
    <row r="3810" spans="1:7" x14ac:dyDescent="0.35">
      <c r="A3810" s="1">
        <v>45369</v>
      </c>
      <c r="B3810" t="s">
        <v>17</v>
      </c>
      <c r="C3810" t="s">
        <v>6</v>
      </c>
      <c r="D3810">
        <v>3</v>
      </c>
      <c r="E3810" s="2" t="s">
        <v>33</v>
      </c>
      <c r="F3810" s="2">
        <f>IF(AND(B3810&gt;B3809,C3810&lt;C3809,E3810="lunes"),1,IF(AND(B3810=B3809,C3810&gt;C3809,E3810="lunes"),1,IF(AND(B3810=B3809,C3810=C3809,E3810="lunes"),F3809+1,F3809)))</f>
        <v>12</v>
      </c>
      <c r="G3810" s="2"/>
    </row>
    <row r="3811" spans="1:7" x14ac:dyDescent="0.35">
      <c r="A3811" s="1">
        <v>45370</v>
      </c>
      <c r="B3811" t="s">
        <v>17</v>
      </c>
      <c r="C3811" t="s">
        <v>6</v>
      </c>
      <c r="D3811">
        <v>11</v>
      </c>
      <c r="E3811" s="2" t="s">
        <v>34</v>
      </c>
      <c r="F3811" s="2">
        <f>IF(AND(B3811&gt;B3810,C3811&lt;C3810,E3811="lunes"),1,IF(AND(B3811=B3810,C3811&gt;C3810,E3811="lunes"),1,IF(AND(B3811=B3810,C3811=C3810,E3811="lunes"),F3810+1,F3810)))</f>
        <v>12</v>
      </c>
      <c r="G3811" s="2"/>
    </row>
    <row r="3812" spans="1:7" x14ac:dyDescent="0.35">
      <c r="A3812" s="1">
        <v>45371</v>
      </c>
      <c r="B3812" t="s">
        <v>17</v>
      </c>
      <c r="C3812" t="s">
        <v>6</v>
      </c>
      <c r="D3812">
        <v>3</v>
      </c>
      <c r="E3812" s="2" t="s">
        <v>35</v>
      </c>
      <c r="F3812" s="2">
        <f>IF(AND(B3812&gt;B3811,C3812&lt;C3811,E3812="lunes"),1,IF(AND(B3812=B3811,C3812&gt;C3811,E3812="lunes"),1,IF(AND(B3812=B3811,C3812=C3811,E3812="lunes"),F3811+1,F3811)))</f>
        <v>12</v>
      </c>
      <c r="G3812" s="2"/>
    </row>
    <row r="3813" spans="1:7" x14ac:dyDescent="0.35">
      <c r="A3813" s="1">
        <v>45372</v>
      </c>
      <c r="B3813" t="s">
        <v>17</v>
      </c>
      <c r="C3813" t="s">
        <v>6</v>
      </c>
      <c r="D3813">
        <v>10</v>
      </c>
      <c r="E3813" s="2" t="s">
        <v>36</v>
      </c>
      <c r="F3813" s="2">
        <f>IF(AND(B3813&gt;B3812,C3813&lt;C3812,E3813="lunes"),1,IF(AND(B3813=B3812,C3813&gt;C3812,E3813="lunes"),1,IF(AND(B3813=B3812,C3813=C3812,E3813="lunes"),F3812+1,F3812)))</f>
        <v>12</v>
      </c>
      <c r="G3813" s="2"/>
    </row>
    <row r="3814" spans="1:7" x14ac:dyDescent="0.35">
      <c r="A3814" s="1">
        <v>45373</v>
      </c>
      <c r="B3814" t="s">
        <v>17</v>
      </c>
      <c r="C3814" t="s">
        <v>6</v>
      </c>
      <c r="D3814">
        <v>9</v>
      </c>
      <c r="E3814" s="2" t="s">
        <v>37</v>
      </c>
      <c r="F3814" s="2">
        <f>IF(AND(B3814&gt;B3813,C3814&lt;C3813,E3814="lunes"),1,IF(AND(B3814=B3813,C3814&gt;C3813,E3814="lunes"),1,IF(AND(B3814=B3813,C3814=C3813,E3814="lunes"),F3813+1,F3813)))</f>
        <v>12</v>
      </c>
      <c r="G3814" s="2"/>
    </row>
    <row r="3815" spans="1:7" x14ac:dyDescent="0.35">
      <c r="A3815" s="1">
        <v>45374</v>
      </c>
      <c r="B3815" t="s">
        <v>17</v>
      </c>
      <c r="C3815" t="s">
        <v>6</v>
      </c>
      <c r="D3815">
        <v>18</v>
      </c>
      <c r="E3815" s="2" t="s">
        <v>38</v>
      </c>
      <c r="F3815" s="2">
        <f>IF(AND(B3815&gt;B3814,C3815&lt;C3814,E3815="lunes"),1,IF(AND(B3815=B3814,C3815&gt;C3814,E3815="lunes"),1,IF(AND(B3815=B3814,C3815=C3814,E3815="lunes"),F3814+1,F3814)))</f>
        <v>12</v>
      </c>
      <c r="G3815" s="2"/>
    </row>
    <row r="3816" spans="1:7" x14ac:dyDescent="0.35">
      <c r="A3816" s="1">
        <v>45375</v>
      </c>
      <c r="B3816" t="s">
        <v>17</v>
      </c>
      <c r="C3816" t="s">
        <v>6</v>
      </c>
      <c r="D3816">
        <v>15</v>
      </c>
      <c r="E3816" s="2" t="s">
        <v>39</v>
      </c>
      <c r="F3816" s="2">
        <f>IF(AND(B3816&gt;B3815,C3816&lt;C3815,E3816="lunes"),1,IF(AND(B3816=B3815,C3816&gt;C3815,E3816="lunes"),1,IF(AND(B3816=B3815,C3816=C3815,E3816="lunes"),F3815+1,F3815)))</f>
        <v>12</v>
      </c>
      <c r="G3816" s="2"/>
    </row>
    <row r="3817" spans="1:7" x14ac:dyDescent="0.35">
      <c r="A3817" s="1">
        <v>45376</v>
      </c>
      <c r="B3817" t="s">
        <v>17</v>
      </c>
      <c r="C3817" t="s">
        <v>6</v>
      </c>
      <c r="D3817">
        <v>9</v>
      </c>
      <c r="E3817" s="2" t="s">
        <v>33</v>
      </c>
      <c r="F3817" s="2">
        <f>IF(AND(B3817&gt;B3816,C3817&lt;C3816,E3817="lunes"),1,IF(AND(B3817=B3816,C3817&gt;C3816,E3817="lunes"),1,IF(AND(B3817=B3816,C3817=C3816,E3817="lunes"),F3816+1,F3816)))</f>
        <v>13</v>
      </c>
      <c r="G3817" s="2"/>
    </row>
    <row r="3818" spans="1:7" x14ac:dyDescent="0.35">
      <c r="A3818" s="1">
        <v>45377</v>
      </c>
      <c r="B3818" t="s">
        <v>17</v>
      </c>
      <c r="C3818" t="s">
        <v>6</v>
      </c>
      <c r="D3818">
        <v>9</v>
      </c>
      <c r="E3818" s="2" t="s">
        <v>34</v>
      </c>
      <c r="F3818" s="2">
        <f>IF(AND(B3818&gt;B3817,C3818&lt;C3817,E3818="lunes"),1,IF(AND(B3818=B3817,C3818&gt;C3817,E3818="lunes"),1,IF(AND(B3818=B3817,C3818=C3817,E3818="lunes"),F3817+1,F3817)))</f>
        <v>13</v>
      </c>
      <c r="G3818" s="2"/>
    </row>
    <row r="3819" spans="1:7" x14ac:dyDescent="0.35">
      <c r="A3819" s="1">
        <v>45378</v>
      </c>
      <c r="B3819" t="s">
        <v>17</v>
      </c>
      <c r="C3819" t="s">
        <v>6</v>
      </c>
      <c r="D3819">
        <v>5</v>
      </c>
      <c r="E3819" s="2" t="s">
        <v>35</v>
      </c>
      <c r="F3819" s="2">
        <f>IF(AND(B3819&gt;B3818,C3819&lt;C3818,E3819="lunes"),1,IF(AND(B3819=B3818,C3819&gt;C3818,E3819="lunes"),1,IF(AND(B3819=B3818,C3819=C3818,E3819="lunes"),F3818+1,F3818)))</f>
        <v>13</v>
      </c>
      <c r="G3819" s="2"/>
    </row>
    <row r="3820" spans="1:7" x14ac:dyDescent="0.35">
      <c r="A3820" s="1">
        <v>45379</v>
      </c>
      <c r="B3820" t="s">
        <v>17</v>
      </c>
      <c r="C3820" t="s">
        <v>6</v>
      </c>
      <c r="D3820">
        <v>10</v>
      </c>
      <c r="E3820" s="2" t="s">
        <v>36</v>
      </c>
      <c r="F3820" s="2">
        <f>IF(AND(B3820&gt;B3819,C3820&lt;C3819,E3820="lunes"),1,IF(AND(B3820=B3819,C3820&gt;C3819,E3820="lunes"),1,IF(AND(B3820=B3819,C3820=C3819,E3820="lunes"),F3819+1,F3819)))</f>
        <v>13</v>
      </c>
      <c r="G3820" s="2"/>
    </row>
    <row r="3821" spans="1:7" x14ac:dyDescent="0.35">
      <c r="A3821" s="1">
        <v>45380</v>
      </c>
      <c r="B3821" t="s">
        <v>17</v>
      </c>
      <c r="C3821" t="s">
        <v>6</v>
      </c>
      <c r="D3821">
        <v>15</v>
      </c>
      <c r="E3821" s="2" t="s">
        <v>37</v>
      </c>
      <c r="F3821" s="2">
        <f>IF(AND(B3821&gt;B3820,C3821&lt;C3820,E3821="lunes"),1,IF(AND(B3821=B3820,C3821&gt;C3820,E3821="lunes"),1,IF(AND(B3821=B3820,C3821=C3820,E3821="lunes"),F3820+1,F3820)))</f>
        <v>13</v>
      </c>
      <c r="G3821" s="2"/>
    </row>
    <row r="3822" spans="1:7" x14ac:dyDescent="0.35">
      <c r="A3822" s="1">
        <v>45381</v>
      </c>
      <c r="B3822" t="s">
        <v>17</v>
      </c>
      <c r="C3822" t="s">
        <v>6</v>
      </c>
      <c r="D3822">
        <v>14</v>
      </c>
      <c r="E3822" s="2" t="s">
        <v>38</v>
      </c>
      <c r="F3822" s="2">
        <f>IF(AND(B3822&gt;B3821,C3822&lt;C3821,E3822="lunes"),1,IF(AND(B3822=B3821,C3822&gt;C3821,E3822="lunes"),1,IF(AND(B3822=B3821,C3822=C3821,E3822="lunes"),F3821+1,F3821)))</f>
        <v>13</v>
      </c>
      <c r="G3822" s="2"/>
    </row>
    <row r="3823" spans="1:7" x14ac:dyDescent="0.35">
      <c r="A3823" s="1">
        <v>45382</v>
      </c>
      <c r="B3823" t="s">
        <v>17</v>
      </c>
      <c r="C3823" t="s">
        <v>6</v>
      </c>
      <c r="D3823">
        <v>21</v>
      </c>
      <c r="E3823" s="2" t="s">
        <v>39</v>
      </c>
      <c r="F3823" s="2">
        <f>IF(AND(B3823&gt;B3822,C3823&lt;C3822,E3823="lunes"),1,IF(AND(B3823=B3822,C3823&gt;C3822,E3823="lunes"),1,IF(AND(B3823=B3822,C3823=C3822,E3823="lunes"),F3822+1,F3822)))</f>
        <v>13</v>
      </c>
      <c r="G3823" s="2"/>
    </row>
    <row r="3824" spans="1:7" x14ac:dyDescent="0.35">
      <c r="A3824" s="1">
        <v>45292</v>
      </c>
      <c r="B3824" t="s">
        <v>17</v>
      </c>
      <c r="C3824" t="s">
        <v>7</v>
      </c>
      <c r="D3824">
        <v>10</v>
      </c>
      <c r="E3824" s="2" t="s">
        <v>33</v>
      </c>
      <c r="F3824" s="2">
        <f>IF(AND(B3824&gt;B3823,C3824&lt;C3823,E3824="lunes"),1,IF(AND(B3824=B3823,C3824&gt;C3823,E3824="lunes"),1,IF(AND(B3824=B3823,C3824=C3823,E3824="lunes"),F3823+1,F3823)))</f>
        <v>1</v>
      </c>
      <c r="G3824" s="2"/>
    </row>
    <row r="3825" spans="1:7" x14ac:dyDescent="0.35">
      <c r="A3825" s="1">
        <v>45293</v>
      </c>
      <c r="B3825" t="s">
        <v>17</v>
      </c>
      <c r="C3825" t="s">
        <v>7</v>
      </c>
      <c r="D3825">
        <v>15</v>
      </c>
      <c r="E3825" s="2" t="s">
        <v>34</v>
      </c>
      <c r="F3825" s="2">
        <f>IF(AND(B3825&gt;B3824,C3825&lt;C3824,E3825="lunes"),1,IF(AND(B3825=B3824,C3825&gt;C3824,E3825="lunes"),1,IF(AND(B3825=B3824,C3825=C3824,E3825="lunes"),F3824+1,F3824)))</f>
        <v>1</v>
      </c>
      <c r="G3825" s="2"/>
    </row>
    <row r="3826" spans="1:7" x14ac:dyDescent="0.35">
      <c r="A3826" s="1">
        <v>45294</v>
      </c>
      <c r="B3826" t="s">
        <v>17</v>
      </c>
      <c r="C3826" t="s">
        <v>7</v>
      </c>
      <c r="D3826">
        <v>7</v>
      </c>
      <c r="E3826" s="2" t="s">
        <v>35</v>
      </c>
      <c r="F3826" s="2">
        <f>IF(AND(B3826&gt;B3825,C3826&lt;C3825,E3826="lunes"),1,IF(AND(B3826=B3825,C3826&gt;C3825,E3826="lunes"),1,IF(AND(B3826=B3825,C3826=C3825,E3826="lunes"),F3825+1,F3825)))</f>
        <v>1</v>
      </c>
      <c r="G3826" s="2"/>
    </row>
    <row r="3827" spans="1:7" x14ac:dyDescent="0.35">
      <c r="A3827" s="1">
        <v>45295</v>
      </c>
      <c r="B3827" t="s">
        <v>17</v>
      </c>
      <c r="C3827" t="s">
        <v>7</v>
      </c>
      <c r="D3827">
        <v>9</v>
      </c>
      <c r="E3827" s="2" t="s">
        <v>36</v>
      </c>
      <c r="F3827" s="2">
        <f>IF(AND(B3827&gt;B3826,C3827&lt;C3826,E3827="lunes"),1,IF(AND(B3827=B3826,C3827&gt;C3826,E3827="lunes"),1,IF(AND(B3827=B3826,C3827=C3826,E3827="lunes"),F3826+1,F3826)))</f>
        <v>1</v>
      </c>
      <c r="G3827" s="2"/>
    </row>
    <row r="3828" spans="1:7" x14ac:dyDescent="0.35">
      <c r="A3828" s="1">
        <v>45296</v>
      </c>
      <c r="B3828" t="s">
        <v>17</v>
      </c>
      <c r="C3828" t="s">
        <v>7</v>
      </c>
      <c r="D3828">
        <v>11</v>
      </c>
      <c r="E3828" s="2" t="s">
        <v>37</v>
      </c>
      <c r="F3828" s="2">
        <f>IF(AND(B3828&gt;B3827,C3828&lt;C3827,E3828="lunes"),1,IF(AND(B3828=B3827,C3828&gt;C3827,E3828="lunes"),1,IF(AND(B3828=B3827,C3828=C3827,E3828="lunes"),F3827+1,F3827)))</f>
        <v>1</v>
      </c>
      <c r="G3828" s="2"/>
    </row>
    <row r="3829" spans="1:7" x14ac:dyDescent="0.35">
      <c r="A3829" s="1">
        <v>45297</v>
      </c>
      <c r="B3829" t="s">
        <v>17</v>
      </c>
      <c r="C3829" t="s">
        <v>7</v>
      </c>
      <c r="D3829">
        <v>17</v>
      </c>
      <c r="E3829" s="2" t="s">
        <v>38</v>
      </c>
      <c r="F3829" s="2">
        <f>IF(AND(B3829&gt;B3828,C3829&lt;C3828,E3829="lunes"),1,IF(AND(B3829=B3828,C3829&gt;C3828,E3829="lunes"),1,IF(AND(B3829=B3828,C3829=C3828,E3829="lunes"),F3828+1,F3828)))</f>
        <v>1</v>
      </c>
      <c r="G3829" s="2"/>
    </row>
    <row r="3830" spans="1:7" x14ac:dyDescent="0.35">
      <c r="A3830" s="1">
        <v>45298</v>
      </c>
      <c r="B3830" t="s">
        <v>17</v>
      </c>
      <c r="C3830" t="s">
        <v>7</v>
      </c>
      <c r="D3830">
        <v>12</v>
      </c>
      <c r="E3830" s="2" t="s">
        <v>39</v>
      </c>
      <c r="F3830" s="2">
        <f>IF(AND(B3830&gt;B3829,C3830&lt;C3829,E3830="lunes"),1,IF(AND(B3830=B3829,C3830&gt;C3829,E3830="lunes"),1,IF(AND(B3830=B3829,C3830=C3829,E3830="lunes"),F3829+1,F3829)))</f>
        <v>1</v>
      </c>
      <c r="G3830" s="2"/>
    </row>
    <row r="3831" spans="1:7" x14ac:dyDescent="0.35">
      <c r="A3831" s="1">
        <v>45299</v>
      </c>
      <c r="B3831" t="s">
        <v>17</v>
      </c>
      <c r="C3831" t="s">
        <v>7</v>
      </c>
      <c r="D3831">
        <v>11</v>
      </c>
      <c r="E3831" s="2" t="s">
        <v>33</v>
      </c>
      <c r="F3831" s="2">
        <f>IF(AND(B3831&gt;B3830,C3831&lt;C3830,E3831="lunes"),1,IF(AND(B3831=B3830,C3831&gt;C3830,E3831="lunes"),1,IF(AND(B3831=B3830,C3831=C3830,E3831="lunes"),F3830+1,F3830)))</f>
        <v>2</v>
      </c>
      <c r="G3831" s="2"/>
    </row>
    <row r="3832" spans="1:7" x14ac:dyDescent="0.35">
      <c r="A3832" s="1">
        <v>45300</v>
      </c>
      <c r="B3832" t="s">
        <v>17</v>
      </c>
      <c r="C3832" t="s">
        <v>7</v>
      </c>
      <c r="D3832">
        <v>12</v>
      </c>
      <c r="E3832" s="2" t="s">
        <v>34</v>
      </c>
      <c r="F3832" s="2">
        <f>IF(AND(B3832&gt;B3831,C3832&lt;C3831,E3832="lunes"),1,IF(AND(B3832=B3831,C3832&gt;C3831,E3832="lunes"),1,IF(AND(B3832=B3831,C3832=C3831,E3832="lunes"),F3831+1,F3831)))</f>
        <v>2</v>
      </c>
      <c r="G3832" s="2"/>
    </row>
    <row r="3833" spans="1:7" x14ac:dyDescent="0.35">
      <c r="A3833" s="1">
        <v>45301</v>
      </c>
      <c r="B3833" t="s">
        <v>17</v>
      </c>
      <c r="C3833" t="s">
        <v>7</v>
      </c>
      <c r="D3833">
        <v>9</v>
      </c>
      <c r="E3833" s="2" t="s">
        <v>35</v>
      </c>
      <c r="F3833" s="2">
        <f>IF(AND(B3833&gt;B3832,C3833&lt;C3832,E3833="lunes"),1,IF(AND(B3833=B3832,C3833&gt;C3832,E3833="lunes"),1,IF(AND(B3833=B3832,C3833=C3832,E3833="lunes"),F3832+1,F3832)))</f>
        <v>2</v>
      </c>
      <c r="G3833" s="2"/>
    </row>
    <row r="3834" spans="1:7" x14ac:dyDescent="0.35">
      <c r="A3834" s="1">
        <v>45302</v>
      </c>
      <c r="B3834" t="s">
        <v>17</v>
      </c>
      <c r="C3834" t="s">
        <v>7</v>
      </c>
      <c r="D3834">
        <v>4</v>
      </c>
      <c r="E3834" s="2" t="s">
        <v>36</v>
      </c>
      <c r="F3834" s="2">
        <f>IF(AND(B3834&gt;B3833,C3834&lt;C3833,E3834="lunes"),1,IF(AND(B3834=B3833,C3834&gt;C3833,E3834="lunes"),1,IF(AND(B3834=B3833,C3834=C3833,E3834="lunes"),F3833+1,F3833)))</f>
        <v>2</v>
      </c>
      <c r="G3834" s="2"/>
    </row>
    <row r="3835" spans="1:7" x14ac:dyDescent="0.35">
      <c r="A3835" s="1">
        <v>45303</v>
      </c>
      <c r="B3835" t="s">
        <v>17</v>
      </c>
      <c r="C3835" t="s">
        <v>7</v>
      </c>
      <c r="D3835">
        <v>13</v>
      </c>
      <c r="E3835" s="2" t="s">
        <v>37</v>
      </c>
      <c r="F3835" s="2">
        <f>IF(AND(B3835&gt;B3834,C3835&lt;C3834,E3835="lunes"),1,IF(AND(B3835=B3834,C3835&gt;C3834,E3835="lunes"),1,IF(AND(B3835=B3834,C3835=C3834,E3835="lunes"),F3834+1,F3834)))</f>
        <v>2</v>
      </c>
      <c r="G3835" s="2"/>
    </row>
    <row r="3836" spans="1:7" x14ac:dyDescent="0.35">
      <c r="A3836" s="1">
        <v>45304</v>
      </c>
      <c r="B3836" t="s">
        <v>17</v>
      </c>
      <c r="C3836" t="s">
        <v>7</v>
      </c>
      <c r="D3836">
        <v>12</v>
      </c>
      <c r="E3836" s="2" t="s">
        <v>38</v>
      </c>
      <c r="F3836" s="2">
        <f>IF(AND(B3836&gt;B3835,C3836&lt;C3835,E3836="lunes"),1,IF(AND(B3836=B3835,C3836&gt;C3835,E3836="lunes"),1,IF(AND(B3836=B3835,C3836=C3835,E3836="lunes"),F3835+1,F3835)))</f>
        <v>2</v>
      </c>
      <c r="G3836" s="2"/>
    </row>
    <row r="3837" spans="1:7" x14ac:dyDescent="0.35">
      <c r="A3837" s="1">
        <v>45305</v>
      </c>
      <c r="B3837" t="s">
        <v>17</v>
      </c>
      <c r="C3837" t="s">
        <v>7</v>
      </c>
      <c r="D3837">
        <v>18</v>
      </c>
      <c r="E3837" s="2" t="s">
        <v>39</v>
      </c>
      <c r="F3837" s="2">
        <f>IF(AND(B3837&gt;B3836,C3837&lt;C3836,E3837="lunes"),1,IF(AND(B3837=B3836,C3837&gt;C3836,E3837="lunes"),1,IF(AND(B3837=B3836,C3837=C3836,E3837="lunes"),F3836+1,F3836)))</f>
        <v>2</v>
      </c>
      <c r="G3837" s="2"/>
    </row>
    <row r="3838" spans="1:7" x14ac:dyDescent="0.35">
      <c r="A3838" s="1">
        <v>45306</v>
      </c>
      <c r="B3838" t="s">
        <v>17</v>
      </c>
      <c r="C3838" t="s">
        <v>7</v>
      </c>
      <c r="D3838">
        <v>7</v>
      </c>
      <c r="E3838" s="2" t="s">
        <v>33</v>
      </c>
      <c r="F3838" s="2">
        <f>IF(AND(B3838&gt;B3837,C3838&lt;C3837,E3838="lunes"),1,IF(AND(B3838=B3837,C3838&gt;C3837,E3838="lunes"),1,IF(AND(B3838=B3837,C3838=C3837,E3838="lunes"),F3837+1,F3837)))</f>
        <v>3</v>
      </c>
      <c r="G3838" s="2"/>
    </row>
    <row r="3839" spans="1:7" x14ac:dyDescent="0.35">
      <c r="A3839" s="1">
        <v>45307</v>
      </c>
      <c r="B3839" t="s">
        <v>17</v>
      </c>
      <c r="C3839" t="s">
        <v>7</v>
      </c>
      <c r="D3839">
        <v>8</v>
      </c>
      <c r="E3839" s="2" t="s">
        <v>34</v>
      </c>
      <c r="F3839" s="2">
        <f>IF(AND(B3839&gt;B3838,C3839&lt;C3838,E3839="lunes"),1,IF(AND(B3839=B3838,C3839&gt;C3838,E3839="lunes"),1,IF(AND(B3839=B3838,C3839=C3838,E3839="lunes"),F3838+1,F3838)))</f>
        <v>3</v>
      </c>
      <c r="G3839" s="2"/>
    </row>
    <row r="3840" spans="1:7" x14ac:dyDescent="0.35">
      <c r="A3840" s="1">
        <v>45308</v>
      </c>
      <c r="B3840" t="s">
        <v>17</v>
      </c>
      <c r="C3840" t="s">
        <v>7</v>
      </c>
      <c r="D3840">
        <v>9</v>
      </c>
      <c r="E3840" s="2" t="s">
        <v>35</v>
      </c>
      <c r="F3840" s="2">
        <f>IF(AND(B3840&gt;B3839,C3840&lt;C3839,E3840="lunes"),1,IF(AND(B3840=B3839,C3840&gt;C3839,E3840="lunes"),1,IF(AND(B3840=B3839,C3840=C3839,E3840="lunes"),F3839+1,F3839)))</f>
        <v>3</v>
      </c>
      <c r="G3840" s="2"/>
    </row>
    <row r="3841" spans="1:7" x14ac:dyDescent="0.35">
      <c r="A3841" s="1">
        <v>45309</v>
      </c>
      <c r="B3841" t="s">
        <v>17</v>
      </c>
      <c r="C3841" t="s">
        <v>7</v>
      </c>
      <c r="D3841">
        <v>4</v>
      </c>
      <c r="E3841" s="2" t="s">
        <v>36</v>
      </c>
      <c r="F3841" s="2">
        <f>IF(AND(B3841&gt;B3840,C3841&lt;C3840,E3841="lunes"),1,IF(AND(B3841=B3840,C3841&gt;C3840,E3841="lunes"),1,IF(AND(B3841=B3840,C3841=C3840,E3841="lunes"),F3840+1,F3840)))</f>
        <v>3</v>
      </c>
      <c r="G3841" s="2"/>
    </row>
    <row r="3842" spans="1:7" x14ac:dyDescent="0.35">
      <c r="A3842" s="1">
        <v>45310</v>
      </c>
      <c r="B3842" t="s">
        <v>17</v>
      </c>
      <c r="C3842" t="s">
        <v>7</v>
      </c>
      <c r="D3842">
        <v>8</v>
      </c>
      <c r="E3842" s="2" t="s">
        <v>37</v>
      </c>
      <c r="F3842" s="2">
        <f>IF(AND(B3842&gt;B3841,C3842&lt;C3841,E3842="lunes"),1,IF(AND(B3842=B3841,C3842&gt;C3841,E3842="lunes"),1,IF(AND(B3842=B3841,C3842=C3841,E3842="lunes"),F3841+1,F3841)))</f>
        <v>3</v>
      </c>
      <c r="G3842" s="2"/>
    </row>
    <row r="3843" spans="1:7" x14ac:dyDescent="0.35">
      <c r="A3843" s="1">
        <v>45311</v>
      </c>
      <c r="B3843" t="s">
        <v>17</v>
      </c>
      <c r="C3843" t="s">
        <v>7</v>
      </c>
      <c r="D3843">
        <v>13</v>
      </c>
      <c r="E3843" s="2" t="s">
        <v>38</v>
      </c>
      <c r="F3843" s="2">
        <f>IF(AND(B3843&gt;B3842,C3843&lt;C3842,E3843="lunes"),1,IF(AND(B3843=B3842,C3843&gt;C3842,E3843="lunes"),1,IF(AND(B3843=B3842,C3843=C3842,E3843="lunes"),F3842+1,F3842)))</f>
        <v>3</v>
      </c>
      <c r="G3843" s="2"/>
    </row>
    <row r="3844" spans="1:7" x14ac:dyDescent="0.35">
      <c r="A3844" s="1">
        <v>45312</v>
      </c>
      <c r="B3844" t="s">
        <v>17</v>
      </c>
      <c r="C3844" t="s">
        <v>7</v>
      </c>
      <c r="D3844">
        <v>14</v>
      </c>
      <c r="E3844" s="2" t="s">
        <v>39</v>
      </c>
      <c r="F3844" s="2">
        <f>IF(AND(B3844&gt;B3843,C3844&lt;C3843,E3844="lunes"),1,IF(AND(B3844=B3843,C3844&gt;C3843,E3844="lunes"),1,IF(AND(B3844=B3843,C3844=C3843,E3844="lunes"),F3843+1,F3843)))</f>
        <v>3</v>
      </c>
      <c r="G3844" s="2"/>
    </row>
    <row r="3845" spans="1:7" x14ac:dyDescent="0.35">
      <c r="A3845" s="1">
        <v>45313</v>
      </c>
      <c r="B3845" t="s">
        <v>17</v>
      </c>
      <c r="C3845" t="s">
        <v>7</v>
      </c>
      <c r="D3845">
        <v>10</v>
      </c>
      <c r="E3845" s="2" t="s">
        <v>33</v>
      </c>
      <c r="F3845" s="2">
        <f>IF(AND(B3845&gt;B3844,C3845&lt;C3844,E3845="lunes"),1,IF(AND(B3845=B3844,C3845&gt;C3844,E3845="lunes"),1,IF(AND(B3845=B3844,C3845=C3844,E3845="lunes"),F3844+1,F3844)))</f>
        <v>4</v>
      </c>
      <c r="G3845" s="2"/>
    </row>
    <row r="3846" spans="1:7" x14ac:dyDescent="0.35">
      <c r="A3846" s="1">
        <v>45314</v>
      </c>
      <c r="B3846" t="s">
        <v>17</v>
      </c>
      <c r="C3846" t="s">
        <v>7</v>
      </c>
      <c r="D3846">
        <v>10</v>
      </c>
      <c r="E3846" s="2" t="s">
        <v>34</v>
      </c>
      <c r="F3846" s="2">
        <f>IF(AND(B3846&gt;B3845,C3846&lt;C3845,E3846="lunes"),1,IF(AND(B3846=B3845,C3846&gt;C3845,E3846="lunes"),1,IF(AND(B3846=B3845,C3846=C3845,E3846="lunes"),F3845+1,F3845)))</f>
        <v>4</v>
      </c>
      <c r="G3846" s="2"/>
    </row>
    <row r="3847" spans="1:7" x14ac:dyDescent="0.35">
      <c r="A3847" s="1">
        <v>45315</v>
      </c>
      <c r="B3847" t="s">
        <v>17</v>
      </c>
      <c r="C3847" t="s">
        <v>7</v>
      </c>
      <c r="D3847">
        <v>11</v>
      </c>
      <c r="E3847" s="2" t="s">
        <v>35</v>
      </c>
      <c r="F3847" s="2">
        <f>IF(AND(B3847&gt;B3846,C3847&lt;C3846,E3847="lunes"),1,IF(AND(B3847=B3846,C3847&gt;C3846,E3847="lunes"),1,IF(AND(B3847=B3846,C3847=C3846,E3847="lunes"),F3846+1,F3846)))</f>
        <v>4</v>
      </c>
      <c r="G3847" s="2"/>
    </row>
    <row r="3848" spans="1:7" x14ac:dyDescent="0.35">
      <c r="A3848" s="1">
        <v>45316</v>
      </c>
      <c r="B3848" t="s">
        <v>17</v>
      </c>
      <c r="C3848" t="s">
        <v>7</v>
      </c>
      <c r="D3848">
        <v>14</v>
      </c>
      <c r="E3848" s="2" t="s">
        <v>36</v>
      </c>
      <c r="F3848" s="2">
        <f>IF(AND(B3848&gt;B3847,C3848&lt;C3847,E3848="lunes"),1,IF(AND(B3848=B3847,C3848&gt;C3847,E3848="lunes"),1,IF(AND(B3848=B3847,C3848=C3847,E3848="lunes"),F3847+1,F3847)))</f>
        <v>4</v>
      </c>
      <c r="G3848" s="2"/>
    </row>
    <row r="3849" spans="1:7" x14ac:dyDescent="0.35">
      <c r="A3849" s="1">
        <v>45317</v>
      </c>
      <c r="B3849" t="s">
        <v>17</v>
      </c>
      <c r="C3849" t="s">
        <v>7</v>
      </c>
      <c r="D3849">
        <v>21</v>
      </c>
      <c r="E3849" s="2" t="s">
        <v>37</v>
      </c>
      <c r="F3849" s="2">
        <f>IF(AND(B3849&gt;B3848,C3849&lt;C3848,E3849="lunes"),1,IF(AND(B3849=B3848,C3849&gt;C3848,E3849="lunes"),1,IF(AND(B3849=B3848,C3849=C3848,E3849="lunes"),F3848+1,F3848)))</f>
        <v>4</v>
      </c>
      <c r="G3849" s="2"/>
    </row>
    <row r="3850" spans="1:7" x14ac:dyDescent="0.35">
      <c r="A3850" s="1">
        <v>45318</v>
      </c>
      <c r="B3850" t="s">
        <v>17</v>
      </c>
      <c r="C3850" t="s">
        <v>7</v>
      </c>
      <c r="D3850">
        <v>7</v>
      </c>
      <c r="E3850" s="2" t="s">
        <v>38</v>
      </c>
      <c r="F3850" s="2">
        <f>IF(AND(B3850&gt;B3849,C3850&lt;C3849,E3850="lunes"),1,IF(AND(B3850=B3849,C3850&gt;C3849,E3850="lunes"),1,IF(AND(B3850=B3849,C3850=C3849,E3850="lunes"),F3849+1,F3849)))</f>
        <v>4</v>
      </c>
      <c r="G3850" s="2"/>
    </row>
    <row r="3851" spans="1:7" x14ac:dyDescent="0.35">
      <c r="A3851" s="1">
        <v>45319</v>
      </c>
      <c r="B3851" t="s">
        <v>17</v>
      </c>
      <c r="C3851" t="s">
        <v>7</v>
      </c>
      <c r="D3851">
        <v>7</v>
      </c>
      <c r="E3851" s="2" t="s">
        <v>39</v>
      </c>
      <c r="F3851" s="2">
        <f>IF(AND(B3851&gt;B3850,C3851&lt;C3850,E3851="lunes"),1,IF(AND(B3851=B3850,C3851&gt;C3850,E3851="lunes"),1,IF(AND(B3851=B3850,C3851=C3850,E3851="lunes"),F3850+1,F3850)))</f>
        <v>4</v>
      </c>
      <c r="G3851" s="2"/>
    </row>
    <row r="3852" spans="1:7" x14ac:dyDescent="0.35">
      <c r="A3852" s="1">
        <v>45320</v>
      </c>
      <c r="B3852" t="s">
        <v>17</v>
      </c>
      <c r="C3852" t="s">
        <v>7</v>
      </c>
      <c r="D3852">
        <v>10</v>
      </c>
      <c r="E3852" s="2" t="s">
        <v>33</v>
      </c>
      <c r="F3852" s="2">
        <f>IF(AND(B3852&gt;B3851,C3852&lt;C3851,E3852="lunes"),1,IF(AND(B3852=B3851,C3852&gt;C3851,E3852="lunes"),1,IF(AND(B3852=B3851,C3852=C3851,E3852="lunes"),F3851+1,F3851)))</f>
        <v>5</v>
      </c>
      <c r="G3852" s="2"/>
    </row>
    <row r="3853" spans="1:7" x14ac:dyDescent="0.35">
      <c r="A3853" s="1">
        <v>45321</v>
      </c>
      <c r="B3853" t="s">
        <v>17</v>
      </c>
      <c r="C3853" t="s">
        <v>7</v>
      </c>
      <c r="D3853">
        <v>10</v>
      </c>
      <c r="E3853" s="2" t="s">
        <v>34</v>
      </c>
      <c r="F3853" s="2">
        <f>IF(AND(B3853&gt;B3852,C3853&lt;C3852,E3853="lunes"),1,IF(AND(B3853=B3852,C3853&gt;C3852,E3853="lunes"),1,IF(AND(B3853=B3852,C3853=C3852,E3853="lunes"),F3852+1,F3852)))</f>
        <v>5</v>
      </c>
      <c r="G3853" s="2"/>
    </row>
    <row r="3854" spans="1:7" x14ac:dyDescent="0.35">
      <c r="A3854" s="1">
        <v>45322</v>
      </c>
      <c r="B3854" t="s">
        <v>17</v>
      </c>
      <c r="C3854" t="s">
        <v>7</v>
      </c>
      <c r="D3854">
        <v>6</v>
      </c>
      <c r="E3854" s="2" t="s">
        <v>35</v>
      </c>
      <c r="F3854" s="2">
        <f>IF(AND(B3854&gt;B3853,C3854&lt;C3853,E3854="lunes"),1,IF(AND(B3854=B3853,C3854&gt;C3853,E3854="lunes"),1,IF(AND(B3854=B3853,C3854=C3853,E3854="lunes"),F3853+1,F3853)))</f>
        <v>5</v>
      </c>
      <c r="G3854" s="2"/>
    </row>
    <row r="3855" spans="1:7" x14ac:dyDescent="0.35">
      <c r="A3855" s="1">
        <v>45323</v>
      </c>
      <c r="B3855" t="s">
        <v>17</v>
      </c>
      <c r="C3855" t="s">
        <v>7</v>
      </c>
      <c r="D3855">
        <v>11</v>
      </c>
      <c r="E3855" s="2" t="s">
        <v>36</v>
      </c>
      <c r="F3855" s="2">
        <f>IF(AND(B3855&gt;B3854,C3855&lt;C3854,E3855="lunes"),1,IF(AND(B3855=B3854,C3855&gt;C3854,E3855="lunes"),1,IF(AND(B3855=B3854,C3855=C3854,E3855="lunes"),F3854+1,F3854)))</f>
        <v>5</v>
      </c>
      <c r="G3855" s="2"/>
    </row>
    <row r="3856" spans="1:7" x14ac:dyDescent="0.35">
      <c r="A3856" s="1">
        <v>45324</v>
      </c>
      <c r="B3856" t="s">
        <v>17</v>
      </c>
      <c r="C3856" t="s">
        <v>7</v>
      </c>
      <c r="D3856">
        <v>16</v>
      </c>
      <c r="E3856" s="2" t="s">
        <v>37</v>
      </c>
      <c r="F3856" s="2">
        <f>IF(AND(B3856&gt;B3855,C3856&lt;C3855,E3856="lunes"),1,IF(AND(B3856=B3855,C3856&gt;C3855,E3856="lunes"),1,IF(AND(B3856=B3855,C3856=C3855,E3856="lunes"),F3855+1,F3855)))</f>
        <v>5</v>
      </c>
      <c r="G3856" s="2"/>
    </row>
    <row r="3857" spans="1:7" x14ac:dyDescent="0.35">
      <c r="A3857" s="1">
        <v>45325</v>
      </c>
      <c r="B3857" t="s">
        <v>17</v>
      </c>
      <c r="C3857" t="s">
        <v>7</v>
      </c>
      <c r="D3857">
        <v>17</v>
      </c>
      <c r="E3857" s="2" t="s">
        <v>38</v>
      </c>
      <c r="F3857" s="2">
        <f>IF(AND(B3857&gt;B3856,C3857&lt;C3856,E3857="lunes"),1,IF(AND(B3857=B3856,C3857&gt;C3856,E3857="lunes"),1,IF(AND(B3857=B3856,C3857=C3856,E3857="lunes"),F3856+1,F3856)))</f>
        <v>5</v>
      </c>
      <c r="G3857" s="2"/>
    </row>
    <row r="3858" spans="1:7" x14ac:dyDescent="0.35">
      <c r="A3858" s="1">
        <v>45326</v>
      </c>
      <c r="B3858" t="s">
        <v>17</v>
      </c>
      <c r="C3858" t="s">
        <v>7</v>
      </c>
      <c r="D3858">
        <v>14</v>
      </c>
      <c r="E3858" s="2" t="s">
        <v>39</v>
      </c>
      <c r="F3858" s="2">
        <f>IF(AND(B3858&gt;B3857,C3858&lt;C3857,E3858="lunes"),1,IF(AND(B3858=B3857,C3858&gt;C3857,E3858="lunes"),1,IF(AND(B3858=B3857,C3858=C3857,E3858="lunes"),F3857+1,F3857)))</f>
        <v>5</v>
      </c>
      <c r="G3858" s="2"/>
    </row>
    <row r="3859" spans="1:7" x14ac:dyDescent="0.35">
      <c r="A3859" s="1">
        <v>45327</v>
      </c>
      <c r="B3859" t="s">
        <v>17</v>
      </c>
      <c r="C3859" t="s">
        <v>7</v>
      </c>
      <c r="D3859">
        <v>15</v>
      </c>
      <c r="E3859" s="2" t="s">
        <v>33</v>
      </c>
      <c r="F3859" s="2">
        <f>IF(AND(B3859&gt;B3858,C3859&lt;C3858,E3859="lunes"),1,IF(AND(B3859=B3858,C3859&gt;C3858,E3859="lunes"),1,IF(AND(B3859=B3858,C3859=C3858,E3859="lunes"),F3858+1,F3858)))</f>
        <v>6</v>
      </c>
      <c r="G3859" s="2"/>
    </row>
    <row r="3860" spans="1:7" x14ac:dyDescent="0.35">
      <c r="A3860" s="1">
        <v>45328</v>
      </c>
      <c r="B3860" t="s">
        <v>17</v>
      </c>
      <c r="C3860" t="s">
        <v>7</v>
      </c>
      <c r="D3860">
        <v>10</v>
      </c>
      <c r="E3860" s="2" t="s">
        <v>34</v>
      </c>
      <c r="F3860" s="2">
        <f>IF(AND(B3860&gt;B3859,C3860&lt;C3859,E3860="lunes"),1,IF(AND(B3860=B3859,C3860&gt;C3859,E3860="lunes"),1,IF(AND(B3860=B3859,C3860=C3859,E3860="lunes"),F3859+1,F3859)))</f>
        <v>6</v>
      </c>
      <c r="G3860" s="2"/>
    </row>
    <row r="3861" spans="1:7" x14ac:dyDescent="0.35">
      <c r="A3861" s="1">
        <v>45329</v>
      </c>
      <c r="B3861" t="s">
        <v>17</v>
      </c>
      <c r="C3861" t="s">
        <v>7</v>
      </c>
      <c r="D3861">
        <v>12</v>
      </c>
      <c r="E3861" s="2" t="s">
        <v>35</v>
      </c>
      <c r="F3861" s="2">
        <f>IF(AND(B3861&gt;B3860,C3861&lt;C3860,E3861="lunes"),1,IF(AND(B3861=B3860,C3861&gt;C3860,E3861="lunes"),1,IF(AND(B3861=B3860,C3861=C3860,E3861="lunes"),F3860+1,F3860)))</f>
        <v>6</v>
      </c>
      <c r="G3861" s="2"/>
    </row>
    <row r="3862" spans="1:7" x14ac:dyDescent="0.35">
      <c r="A3862" s="1">
        <v>45330</v>
      </c>
      <c r="B3862" t="s">
        <v>17</v>
      </c>
      <c r="C3862" t="s">
        <v>7</v>
      </c>
      <c r="D3862">
        <v>12</v>
      </c>
      <c r="E3862" s="2" t="s">
        <v>36</v>
      </c>
      <c r="F3862" s="2">
        <f>IF(AND(B3862&gt;B3861,C3862&lt;C3861,E3862="lunes"),1,IF(AND(B3862=B3861,C3862&gt;C3861,E3862="lunes"),1,IF(AND(B3862=B3861,C3862=C3861,E3862="lunes"),F3861+1,F3861)))</f>
        <v>6</v>
      </c>
      <c r="G3862" s="2"/>
    </row>
    <row r="3863" spans="1:7" x14ac:dyDescent="0.35">
      <c r="A3863" s="1">
        <v>45331</v>
      </c>
      <c r="B3863" t="s">
        <v>17</v>
      </c>
      <c r="C3863" t="s">
        <v>7</v>
      </c>
      <c r="D3863">
        <v>14</v>
      </c>
      <c r="E3863" s="2" t="s">
        <v>37</v>
      </c>
      <c r="F3863" s="2">
        <f>IF(AND(B3863&gt;B3862,C3863&lt;C3862,E3863="lunes"),1,IF(AND(B3863=B3862,C3863&gt;C3862,E3863="lunes"),1,IF(AND(B3863=B3862,C3863=C3862,E3863="lunes"),F3862+1,F3862)))</f>
        <v>6</v>
      </c>
      <c r="G3863" s="2"/>
    </row>
    <row r="3864" spans="1:7" x14ac:dyDescent="0.35">
      <c r="A3864" s="1">
        <v>45332</v>
      </c>
      <c r="B3864" t="s">
        <v>17</v>
      </c>
      <c r="C3864" t="s">
        <v>7</v>
      </c>
      <c r="D3864">
        <v>11</v>
      </c>
      <c r="E3864" s="2" t="s">
        <v>38</v>
      </c>
      <c r="F3864" s="2">
        <f>IF(AND(B3864&gt;B3863,C3864&lt;C3863,E3864="lunes"),1,IF(AND(B3864=B3863,C3864&gt;C3863,E3864="lunes"),1,IF(AND(B3864=B3863,C3864=C3863,E3864="lunes"),F3863+1,F3863)))</f>
        <v>6</v>
      </c>
      <c r="G3864" s="2"/>
    </row>
    <row r="3865" spans="1:7" x14ac:dyDescent="0.35">
      <c r="A3865" s="1">
        <v>45333</v>
      </c>
      <c r="B3865" t="s">
        <v>17</v>
      </c>
      <c r="C3865" t="s">
        <v>7</v>
      </c>
      <c r="D3865">
        <v>11</v>
      </c>
      <c r="E3865" s="2" t="s">
        <v>39</v>
      </c>
      <c r="F3865" s="2">
        <f>IF(AND(B3865&gt;B3864,C3865&lt;C3864,E3865="lunes"),1,IF(AND(B3865=B3864,C3865&gt;C3864,E3865="lunes"),1,IF(AND(B3865=B3864,C3865=C3864,E3865="lunes"),F3864+1,F3864)))</f>
        <v>6</v>
      </c>
      <c r="G3865" s="2"/>
    </row>
    <row r="3866" spans="1:7" x14ac:dyDescent="0.35">
      <c r="A3866" s="1">
        <v>45334</v>
      </c>
      <c r="B3866" t="s">
        <v>17</v>
      </c>
      <c r="C3866" t="s">
        <v>7</v>
      </c>
      <c r="D3866">
        <v>4</v>
      </c>
      <c r="E3866" s="2" t="s">
        <v>33</v>
      </c>
      <c r="F3866" s="2">
        <f>IF(AND(B3866&gt;B3865,C3866&lt;C3865,E3866="lunes"),1,IF(AND(B3866=B3865,C3866&gt;C3865,E3866="lunes"),1,IF(AND(B3866=B3865,C3866=C3865,E3866="lunes"),F3865+1,F3865)))</f>
        <v>7</v>
      </c>
      <c r="G3866" s="2"/>
    </row>
    <row r="3867" spans="1:7" x14ac:dyDescent="0.35">
      <c r="A3867" s="1">
        <v>45335</v>
      </c>
      <c r="B3867" t="s">
        <v>17</v>
      </c>
      <c r="C3867" t="s">
        <v>7</v>
      </c>
      <c r="D3867">
        <v>14</v>
      </c>
      <c r="E3867" s="2" t="s">
        <v>34</v>
      </c>
      <c r="F3867" s="2">
        <f>IF(AND(B3867&gt;B3866,C3867&lt;C3866,E3867="lunes"),1,IF(AND(B3867=B3866,C3867&gt;C3866,E3867="lunes"),1,IF(AND(B3867=B3866,C3867=C3866,E3867="lunes"),F3866+1,F3866)))</f>
        <v>7</v>
      </c>
      <c r="G3867" s="2"/>
    </row>
    <row r="3868" spans="1:7" x14ac:dyDescent="0.35">
      <c r="A3868" s="1">
        <v>45336</v>
      </c>
      <c r="B3868" t="s">
        <v>17</v>
      </c>
      <c r="C3868" t="s">
        <v>7</v>
      </c>
      <c r="D3868">
        <v>10</v>
      </c>
      <c r="E3868" s="2" t="s">
        <v>35</v>
      </c>
      <c r="F3868" s="2">
        <f>IF(AND(B3868&gt;B3867,C3868&lt;C3867,E3868="lunes"),1,IF(AND(B3868=B3867,C3868&gt;C3867,E3868="lunes"),1,IF(AND(B3868=B3867,C3868=C3867,E3868="lunes"),F3867+1,F3867)))</f>
        <v>7</v>
      </c>
      <c r="G3868" s="2"/>
    </row>
    <row r="3869" spans="1:7" x14ac:dyDescent="0.35">
      <c r="A3869" s="1">
        <v>45337</v>
      </c>
      <c r="B3869" t="s">
        <v>17</v>
      </c>
      <c r="C3869" t="s">
        <v>7</v>
      </c>
      <c r="D3869">
        <v>9</v>
      </c>
      <c r="E3869" s="2" t="s">
        <v>36</v>
      </c>
      <c r="F3869" s="2">
        <f>IF(AND(B3869&gt;B3868,C3869&lt;C3868,E3869="lunes"),1,IF(AND(B3869=B3868,C3869&gt;C3868,E3869="lunes"),1,IF(AND(B3869=B3868,C3869=C3868,E3869="lunes"),F3868+1,F3868)))</f>
        <v>7</v>
      </c>
      <c r="G3869" s="2"/>
    </row>
    <row r="3870" spans="1:7" x14ac:dyDescent="0.35">
      <c r="A3870" s="1">
        <v>45338</v>
      </c>
      <c r="B3870" t="s">
        <v>17</v>
      </c>
      <c r="C3870" t="s">
        <v>7</v>
      </c>
      <c r="D3870">
        <v>10</v>
      </c>
      <c r="E3870" s="2" t="s">
        <v>37</v>
      </c>
      <c r="F3870" s="2">
        <f>IF(AND(B3870&gt;B3869,C3870&lt;C3869,E3870="lunes"),1,IF(AND(B3870=B3869,C3870&gt;C3869,E3870="lunes"),1,IF(AND(B3870=B3869,C3870=C3869,E3870="lunes"),F3869+1,F3869)))</f>
        <v>7</v>
      </c>
      <c r="G3870" s="2"/>
    </row>
    <row r="3871" spans="1:7" x14ac:dyDescent="0.35">
      <c r="A3871" s="1">
        <v>45339</v>
      </c>
      <c r="B3871" t="s">
        <v>17</v>
      </c>
      <c r="C3871" t="s">
        <v>7</v>
      </c>
      <c r="D3871">
        <v>16</v>
      </c>
      <c r="E3871" s="2" t="s">
        <v>38</v>
      </c>
      <c r="F3871" s="2">
        <f>IF(AND(B3871&gt;B3870,C3871&lt;C3870,E3871="lunes"),1,IF(AND(B3871=B3870,C3871&gt;C3870,E3871="lunes"),1,IF(AND(B3871=B3870,C3871=C3870,E3871="lunes"),F3870+1,F3870)))</f>
        <v>7</v>
      </c>
      <c r="G3871" s="2"/>
    </row>
    <row r="3872" spans="1:7" x14ac:dyDescent="0.35">
      <c r="A3872" s="1">
        <v>45340</v>
      </c>
      <c r="B3872" t="s">
        <v>17</v>
      </c>
      <c r="C3872" t="s">
        <v>7</v>
      </c>
      <c r="D3872">
        <v>11</v>
      </c>
      <c r="E3872" s="2" t="s">
        <v>39</v>
      </c>
      <c r="F3872" s="2">
        <f>IF(AND(B3872&gt;B3871,C3872&lt;C3871,E3872="lunes"),1,IF(AND(B3872=B3871,C3872&gt;C3871,E3872="lunes"),1,IF(AND(B3872=B3871,C3872=C3871,E3872="lunes"),F3871+1,F3871)))</f>
        <v>7</v>
      </c>
      <c r="G3872" s="2"/>
    </row>
    <row r="3873" spans="1:7" x14ac:dyDescent="0.35">
      <c r="A3873" s="1">
        <v>45341</v>
      </c>
      <c r="B3873" t="s">
        <v>17</v>
      </c>
      <c r="C3873" t="s">
        <v>7</v>
      </c>
      <c r="D3873">
        <v>13</v>
      </c>
      <c r="E3873" s="2" t="s">
        <v>33</v>
      </c>
      <c r="F3873" s="2">
        <f>IF(AND(B3873&gt;B3872,C3873&lt;C3872,E3873="lunes"),1,IF(AND(B3873=B3872,C3873&gt;C3872,E3873="lunes"),1,IF(AND(B3873=B3872,C3873=C3872,E3873="lunes"),F3872+1,F3872)))</f>
        <v>8</v>
      </c>
      <c r="G3873" s="2"/>
    </row>
    <row r="3874" spans="1:7" x14ac:dyDescent="0.35">
      <c r="A3874" s="1">
        <v>45342</v>
      </c>
      <c r="B3874" t="s">
        <v>17</v>
      </c>
      <c r="C3874" t="s">
        <v>7</v>
      </c>
      <c r="D3874">
        <v>4</v>
      </c>
      <c r="E3874" s="2" t="s">
        <v>34</v>
      </c>
      <c r="F3874" s="2">
        <f>IF(AND(B3874&gt;B3873,C3874&lt;C3873,E3874="lunes"),1,IF(AND(B3874=B3873,C3874&gt;C3873,E3874="lunes"),1,IF(AND(B3874=B3873,C3874=C3873,E3874="lunes"),F3873+1,F3873)))</f>
        <v>8</v>
      </c>
      <c r="G3874" s="2"/>
    </row>
    <row r="3875" spans="1:7" x14ac:dyDescent="0.35">
      <c r="A3875" s="1">
        <v>45343</v>
      </c>
      <c r="B3875" t="s">
        <v>17</v>
      </c>
      <c r="C3875" t="s">
        <v>7</v>
      </c>
      <c r="D3875">
        <v>12</v>
      </c>
      <c r="E3875" s="2" t="s">
        <v>35</v>
      </c>
      <c r="F3875" s="2">
        <f>IF(AND(B3875&gt;B3874,C3875&lt;C3874,E3875="lunes"),1,IF(AND(B3875=B3874,C3875&gt;C3874,E3875="lunes"),1,IF(AND(B3875=B3874,C3875=C3874,E3875="lunes"),F3874+1,F3874)))</f>
        <v>8</v>
      </c>
      <c r="G3875" s="2"/>
    </row>
    <row r="3876" spans="1:7" x14ac:dyDescent="0.35">
      <c r="A3876" s="1">
        <v>45344</v>
      </c>
      <c r="B3876" t="s">
        <v>17</v>
      </c>
      <c r="C3876" t="s">
        <v>7</v>
      </c>
      <c r="D3876">
        <v>8</v>
      </c>
      <c r="E3876" s="2" t="s">
        <v>36</v>
      </c>
      <c r="F3876" s="2">
        <f>IF(AND(B3876&gt;B3875,C3876&lt;C3875,E3876="lunes"),1,IF(AND(B3876=B3875,C3876&gt;C3875,E3876="lunes"),1,IF(AND(B3876=B3875,C3876=C3875,E3876="lunes"),F3875+1,F3875)))</f>
        <v>8</v>
      </c>
      <c r="G3876" s="2"/>
    </row>
    <row r="3877" spans="1:7" x14ac:dyDescent="0.35">
      <c r="A3877" s="1">
        <v>45345</v>
      </c>
      <c r="B3877" t="s">
        <v>17</v>
      </c>
      <c r="C3877" t="s">
        <v>7</v>
      </c>
      <c r="D3877">
        <v>9</v>
      </c>
      <c r="E3877" s="2" t="s">
        <v>37</v>
      </c>
      <c r="F3877" s="2">
        <f>IF(AND(B3877&gt;B3876,C3877&lt;C3876,E3877="lunes"),1,IF(AND(B3877=B3876,C3877&gt;C3876,E3877="lunes"),1,IF(AND(B3877=B3876,C3877=C3876,E3877="lunes"),F3876+1,F3876)))</f>
        <v>8</v>
      </c>
      <c r="G3877" s="2"/>
    </row>
    <row r="3878" spans="1:7" x14ac:dyDescent="0.35">
      <c r="A3878" s="1">
        <v>45346</v>
      </c>
      <c r="B3878" t="s">
        <v>17</v>
      </c>
      <c r="C3878" t="s">
        <v>7</v>
      </c>
      <c r="D3878">
        <v>17</v>
      </c>
      <c r="E3878" s="2" t="s">
        <v>38</v>
      </c>
      <c r="F3878" s="2">
        <f>IF(AND(B3878&gt;B3877,C3878&lt;C3877,E3878="lunes"),1,IF(AND(B3878=B3877,C3878&gt;C3877,E3878="lunes"),1,IF(AND(B3878=B3877,C3878=C3877,E3878="lunes"),F3877+1,F3877)))</f>
        <v>8</v>
      </c>
      <c r="G3878" s="2"/>
    </row>
    <row r="3879" spans="1:7" x14ac:dyDescent="0.35">
      <c r="A3879" s="1">
        <v>45347</v>
      </c>
      <c r="B3879" t="s">
        <v>17</v>
      </c>
      <c r="C3879" t="s">
        <v>7</v>
      </c>
      <c r="D3879">
        <v>12</v>
      </c>
      <c r="E3879" s="2" t="s">
        <v>39</v>
      </c>
      <c r="F3879" s="2">
        <f>IF(AND(B3879&gt;B3878,C3879&lt;C3878,E3879="lunes"),1,IF(AND(B3879=B3878,C3879&gt;C3878,E3879="lunes"),1,IF(AND(B3879=B3878,C3879=C3878,E3879="lunes"),F3878+1,F3878)))</f>
        <v>8</v>
      </c>
      <c r="G3879" s="2"/>
    </row>
    <row r="3880" spans="1:7" x14ac:dyDescent="0.35">
      <c r="A3880" s="1">
        <v>45348</v>
      </c>
      <c r="B3880" t="s">
        <v>17</v>
      </c>
      <c r="C3880" t="s">
        <v>7</v>
      </c>
      <c r="D3880">
        <v>8</v>
      </c>
      <c r="E3880" s="2" t="s">
        <v>33</v>
      </c>
      <c r="F3880" s="2">
        <f>IF(AND(B3880&gt;B3879,C3880&lt;C3879,E3880="lunes"),1,IF(AND(B3880=B3879,C3880&gt;C3879,E3880="lunes"),1,IF(AND(B3880=B3879,C3880=C3879,E3880="lunes"),F3879+1,F3879)))</f>
        <v>9</v>
      </c>
      <c r="G3880" s="2"/>
    </row>
    <row r="3881" spans="1:7" x14ac:dyDescent="0.35">
      <c r="A3881" s="1">
        <v>45349</v>
      </c>
      <c r="B3881" t="s">
        <v>17</v>
      </c>
      <c r="C3881" t="s">
        <v>7</v>
      </c>
      <c r="D3881">
        <v>6</v>
      </c>
      <c r="E3881" s="2" t="s">
        <v>34</v>
      </c>
      <c r="F3881" s="2">
        <f>IF(AND(B3881&gt;B3880,C3881&lt;C3880,E3881="lunes"),1,IF(AND(B3881=B3880,C3881&gt;C3880,E3881="lunes"),1,IF(AND(B3881=B3880,C3881=C3880,E3881="lunes"),F3880+1,F3880)))</f>
        <v>9</v>
      </c>
      <c r="G3881" s="2"/>
    </row>
    <row r="3882" spans="1:7" x14ac:dyDescent="0.35">
      <c r="A3882" s="1">
        <v>45350</v>
      </c>
      <c r="B3882" t="s">
        <v>17</v>
      </c>
      <c r="C3882" t="s">
        <v>7</v>
      </c>
      <c r="D3882">
        <v>9</v>
      </c>
      <c r="E3882" s="2" t="s">
        <v>35</v>
      </c>
      <c r="F3882" s="2">
        <f>IF(AND(B3882&gt;B3881,C3882&lt;C3881,E3882="lunes"),1,IF(AND(B3882=B3881,C3882&gt;C3881,E3882="lunes"),1,IF(AND(B3882=B3881,C3882=C3881,E3882="lunes"),F3881+1,F3881)))</f>
        <v>9</v>
      </c>
      <c r="G3882" s="2"/>
    </row>
    <row r="3883" spans="1:7" x14ac:dyDescent="0.35">
      <c r="A3883" s="1">
        <v>45351</v>
      </c>
      <c r="B3883" t="s">
        <v>17</v>
      </c>
      <c r="C3883" t="s">
        <v>7</v>
      </c>
      <c r="D3883">
        <v>8</v>
      </c>
      <c r="E3883" s="2" t="s">
        <v>36</v>
      </c>
      <c r="F3883" s="2">
        <f>IF(AND(B3883&gt;B3882,C3883&lt;C3882,E3883="lunes"),1,IF(AND(B3883=B3882,C3883&gt;C3882,E3883="lunes"),1,IF(AND(B3883=B3882,C3883=C3882,E3883="lunes"),F3882+1,F3882)))</f>
        <v>9</v>
      </c>
      <c r="G3883" s="2"/>
    </row>
    <row r="3884" spans="1:7" x14ac:dyDescent="0.35">
      <c r="A3884" s="1">
        <v>45352</v>
      </c>
      <c r="B3884" t="s">
        <v>17</v>
      </c>
      <c r="C3884" t="s">
        <v>7</v>
      </c>
      <c r="D3884">
        <v>5</v>
      </c>
      <c r="E3884" s="2" t="s">
        <v>37</v>
      </c>
      <c r="F3884" s="2">
        <f>IF(AND(B3884&gt;B3883,C3884&lt;C3883,E3884="lunes"),1,IF(AND(B3884=B3883,C3884&gt;C3883,E3884="lunes"),1,IF(AND(B3884=B3883,C3884=C3883,E3884="lunes"),F3883+1,F3883)))</f>
        <v>9</v>
      </c>
      <c r="G3884" s="2"/>
    </row>
    <row r="3885" spans="1:7" x14ac:dyDescent="0.35">
      <c r="A3885" s="1">
        <v>45353</v>
      </c>
      <c r="B3885" t="s">
        <v>17</v>
      </c>
      <c r="C3885" t="s">
        <v>7</v>
      </c>
      <c r="D3885">
        <v>14</v>
      </c>
      <c r="E3885" s="2" t="s">
        <v>38</v>
      </c>
      <c r="F3885" s="2">
        <f>IF(AND(B3885&gt;B3884,C3885&lt;C3884,E3885="lunes"),1,IF(AND(B3885=B3884,C3885&gt;C3884,E3885="lunes"),1,IF(AND(B3885=B3884,C3885=C3884,E3885="lunes"),F3884+1,F3884)))</f>
        <v>9</v>
      </c>
      <c r="G3885" s="2"/>
    </row>
    <row r="3886" spans="1:7" x14ac:dyDescent="0.35">
      <c r="A3886" s="1">
        <v>45354</v>
      </c>
      <c r="B3886" t="s">
        <v>17</v>
      </c>
      <c r="C3886" t="s">
        <v>7</v>
      </c>
      <c r="D3886">
        <v>8</v>
      </c>
      <c r="E3886" s="2" t="s">
        <v>39</v>
      </c>
      <c r="F3886" s="2">
        <f>IF(AND(B3886&gt;B3885,C3886&lt;C3885,E3886="lunes"),1,IF(AND(B3886=B3885,C3886&gt;C3885,E3886="lunes"),1,IF(AND(B3886=B3885,C3886=C3885,E3886="lunes"),F3885+1,F3885)))</f>
        <v>9</v>
      </c>
      <c r="G3886" s="2"/>
    </row>
    <row r="3887" spans="1:7" x14ac:dyDescent="0.35">
      <c r="A3887" s="1">
        <v>45355</v>
      </c>
      <c r="B3887" t="s">
        <v>17</v>
      </c>
      <c r="C3887" t="s">
        <v>7</v>
      </c>
      <c r="D3887">
        <v>7</v>
      </c>
      <c r="E3887" s="2" t="s">
        <v>33</v>
      </c>
      <c r="F3887" s="2">
        <f>IF(AND(B3887&gt;B3886,C3887&lt;C3886,E3887="lunes"),1,IF(AND(B3887=B3886,C3887&gt;C3886,E3887="lunes"),1,IF(AND(B3887=B3886,C3887=C3886,E3887="lunes"),F3886+1,F3886)))</f>
        <v>10</v>
      </c>
      <c r="G3887" s="2"/>
    </row>
    <row r="3888" spans="1:7" x14ac:dyDescent="0.35">
      <c r="A3888" s="1">
        <v>45356</v>
      </c>
      <c r="B3888" t="s">
        <v>17</v>
      </c>
      <c r="C3888" t="s">
        <v>7</v>
      </c>
      <c r="D3888">
        <v>10</v>
      </c>
      <c r="E3888" s="2" t="s">
        <v>34</v>
      </c>
      <c r="F3888" s="2">
        <f>IF(AND(B3888&gt;B3887,C3888&lt;C3887,E3888="lunes"),1,IF(AND(B3888=B3887,C3888&gt;C3887,E3888="lunes"),1,IF(AND(B3888=B3887,C3888=C3887,E3888="lunes"),F3887+1,F3887)))</f>
        <v>10</v>
      </c>
      <c r="G3888" s="2"/>
    </row>
    <row r="3889" spans="1:7" x14ac:dyDescent="0.35">
      <c r="A3889" s="1">
        <v>45357</v>
      </c>
      <c r="B3889" t="s">
        <v>17</v>
      </c>
      <c r="C3889" t="s">
        <v>7</v>
      </c>
      <c r="D3889">
        <v>10</v>
      </c>
      <c r="E3889" s="2" t="s">
        <v>35</v>
      </c>
      <c r="F3889" s="2">
        <f>IF(AND(B3889&gt;B3888,C3889&lt;C3888,E3889="lunes"),1,IF(AND(B3889=B3888,C3889&gt;C3888,E3889="lunes"),1,IF(AND(B3889=B3888,C3889=C3888,E3889="lunes"),F3888+1,F3888)))</f>
        <v>10</v>
      </c>
      <c r="G3889" s="2"/>
    </row>
    <row r="3890" spans="1:7" x14ac:dyDescent="0.35">
      <c r="A3890" s="1">
        <v>45358</v>
      </c>
      <c r="B3890" t="s">
        <v>17</v>
      </c>
      <c r="C3890" t="s">
        <v>7</v>
      </c>
      <c r="D3890">
        <v>8</v>
      </c>
      <c r="E3890" s="2" t="s">
        <v>36</v>
      </c>
      <c r="F3890" s="2">
        <f>IF(AND(B3890&gt;B3889,C3890&lt;C3889,E3890="lunes"),1,IF(AND(B3890=B3889,C3890&gt;C3889,E3890="lunes"),1,IF(AND(B3890=B3889,C3890=C3889,E3890="lunes"),F3889+1,F3889)))</f>
        <v>10</v>
      </c>
      <c r="G3890" s="2"/>
    </row>
    <row r="3891" spans="1:7" x14ac:dyDescent="0.35">
      <c r="A3891" s="1">
        <v>45359</v>
      </c>
      <c r="B3891" t="s">
        <v>17</v>
      </c>
      <c r="C3891" t="s">
        <v>7</v>
      </c>
      <c r="D3891">
        <v>8</v>
      </c>
      <c r="E3891" s="2" t="s">
        <v>37</v>
      </c>
      <c r="F3891" s="2">
        <f>IF(AND(B3891&gt;B3890,C3891&lt;C3890,E3891="lunes"),1,IF(AND(B3891=B3890,C3891&gt;C3890,E3891="lunes"),1,IF(AND(B3891=B3890,C3891=C3890,E3891="lunes"),F3890+1,F3890)))</f>
        <v>10</v>
      </c>
      <c r="G3891" s="2"/>
    </row>
    <row r="3892" spans="1:7" x14ac:dyDescent="0.35">
      <c r="A3892" s="1">
        <v>45360</v>
      </c>
      <c r="B3892" t="s">
        <v>17</v>
      </c>
      <c r="C3892" t="s">
        <v>7</v>
      </c>
      <c r="D3892">
        <v>8</v>
      </c>
      <c r="E3892" s="2" t="s">
        <v>38</v>
      </c>
      <c r="F3892" s="2">
        <f>IF(AND(B3892&gt;B3891,C3892&lt;C3891,E3892="lunes"),1,IF(AND(B3892=B3891,C3892&gt;C3891,E3892="lunes"),1,IF(AND(B3892=B3891,C3892=C3891,E3892="lunes"),F3891+1,F3891)))</f>
        <v>10</v>
      </c>
      <c r="G3892" s="2"/>
    </row>
    <row r="3893" spans="1:7" x14ac:dyDescent="0.35">
      <c r="A3893" s="1">
        <v>45361</v>
      </c>
      <c r="B3893" t="s">
        <v>17</v>
      </c>
      <c r="C3893" t="s">
        <v>7</v>
      </c>
      <c r="D3893">
        <v>16</v>
      </c>
      <c r="E3893" s="2" t="s">
        <v>39</v>
      </c>
      <c r="F3893" s="2">
        <f>IF(AND(B3893&gt;B3892,C3893&lt;C3892,E3893="lunes"),1,IF(AND(B3893=B3892,C3893&gt;C3892,E3893="lunes"),1,IF(AND(B3893=B3892,C3893=C3892,E3893="lunes"),F3892+1,F3892)))</f>
        <v>10</v>
      </c>
      <c r="G3893" s="2"/>
    </row>
    <row r="3894" spans="1:7" x14ac:dyDescent="0.35">
      <c r="A3894" s="1">
        <v>45362</v>
      </c>
      <c r="B3894" t="s">
        <v>17</v>
      </c>
      <c r="C3894" t="s">
        <v>7</v>
      </c>
      <c r="D3894">
        <v>12</v>
      </c>
      <c r="E3894" s="2" t="s">
        <v>33</v>
      </c>
      <c r="F3894" s="2">
        <f>IF(AND(B3894&gt;B3893,C3894&lt;C3893,E3894="lunes"),1,IF(AND(B3894=B3893,C3894&gt;C3893,E3894="lunes"),1,IF(AND(B3894=B3893,C3894=C3893,E3894="lunes"),F3893+1,F3893)))</f>
        <v>11</v>
      </c>
      <c r="G3894" s="2"/>
    </row>
    <row r="3895" spans="1:7" x14ac:dyDescent="0.35">
      <c r="A3895" s="1">
        <v>45363</v>
      </c>
      <c r="B3895" t="s">
        <v>17</v>
      </c>
      <c r="C3895" t="s">
        <v>7</v>
      </c>
      <c r="D3895">
        <v>7</v>
      </c>
      <c r="E3895" s="2" t="s">
        <v>34</v>
      </c>
      <c r="F3895" s="2">
        <f>IF(AND(B3895&gt;B3894,C3895&lt;C3894,E3895="lunes"),1,IF(AND(B3895=B3894,C3895&gt;C3894,E3895="lunes"),1,IF(AND(B3895=B3894,C3895=C3894,E3895="lunes"),F3894+1,F3894)))</f>
        <v>11</v>
      </c>
      <c r="G3895" s="2"/>
    </row>
    <row r="3896" spans="1:7" x14ac:dyDescent="0.35">
      <c r="A3896" s="1">
        <v>45364</v>
      </c>
      <c r="B3896" t="s">
        <v>17</v>
      </c>
      <c r="C3896" t="s">
        <v>7</v>
      </c>
      <c r="D3896">
        <v>8</v>
      </c>
      <c r="E3896" s="2" t="s">
        <v>35</v>
      </c>
      <c r="F3896" s="2">
        <f>IF(AND(B3896&gt;B3895,C3896&lt;C3895,E3896="lunes"),1,IF(AND(B3896=B3895,C3896&gt;C3895,E3896="lunes"),1,IF(AND(B3896=B3895,C3896=C3895,E3896="lunes"),F3895+1,F3895)))</f>
        <v>11</v>
      </c>
      <c r="G3896" s="2"/>
    </row>
    <row r="3897" spans="1:7" x14ac:dyDescent="0.35">
      <c r="A3897" s="1">
        <v>45365</v>
      </c>
      <c r="B3897" t="s">
        <v>17</v>
      </c>
      <c r="C3897" t="s">
        <v>7</v>
      </c>
      <c r="D3897">
        <v>10</v>
      </c>
      <c r="E3897" s="2" t="s">
        <v>36</v>
      </c>
      <c r="F3897" s="2">
        <f>IF(AND(B3897&gt;B3896,C3897&lt;C3896,E3897="lunes"),1,IF(AND(B3897=B3896,C3897&gt;C3896,E3897="lunes"),1,IF(AND(B3897=B3896,C3897=C3896,E3897="lunes"),F3896+1,F3896)))</f>
        <v>11</v>
      </c>
      <c r="G3897" s="2"/>
    </row>
    <row r="3898" spans="1:7" x14ac:dyDescent="0.35">
      <c r="A3898" s="1">
        <v>45366</v>
      </c>
      <c r="B3898" t="s">
        <v>17</v>
      </c>
      <c r="C3898" t="s">
        <v>7</v>
      </c>
      <c r="D3898">
        <v>11</v>
      </c>
      <c r="E3898" s="2" t="s">
        <v>37</v>
      </c>
      <c r="F3898" s="2">
        <f>IF(AND(B3898&gt;B3897,C3898&lt;C3897,E3898="lunes"),1,IF(AND(B3898=B3897,C3898&gt;C3897,E3898="lunes"),1,IF(AND(B3898=B3897,C3898=C3897,E3898="lunes"),F3897+1,F3897)))</f>
        <v>11</v>
      </c>
      <c r="G3898" s="2"/>
    </row>
    <row r="3899" spans="1:7" x14ac:dyDescent="0.35">
      <c r="A3899" s="1">
        <v>45367</v>
      </c>
      <c r="B3899" t="s">
        <v>17</v>
      </c>
      <c r="C3899" t="s">
        <v>7</v>
      </c>
      <c r="D3899">
        <v>12</v>
      </c>
      <c r="E3899" s="2" t="s">
        <v>38</v>
      </c>
      <c r="F3899" s="2">
        <f>IF(AND(B3899&gt;B3898,C3899&lt;C3898,E3899="lunes"),1,IF(AND(B3899=B3898,C3899&gt;C3898,E3899="lunes"),1,IF(AND(B3899=B3898,C3899=C3898,E3899="lunes"),F3898+1,F3898)))</f>
        <v>11</v>
      </c>
      <c r="G3899" s="2"/>
    </row>
    <row r="3900" spans="1:7" x14ac:dyDescent="0.35">
      <c r="A3900" s="1">
        <v>45368</v>
      </c>
      <c r="B3900" t="s">
        <v>17</v>
      </c>
      <c r="C3900" t="s">
        <v>7</v>
      </c>
      <c r="D3900">
        <v>12</v>
      </c>
      <c r="E3900" s="2" t="s">
        <v>39</v>
      </c>
      <c r="F3900" s="2">
        <f>IF(AND(B3900&gt;B3899,C3900&lt;C3899,E3900="lunes"),1,IF(AND(B3900=B3899,C3900&gt;C3899,E3900="lunes"),1,IF(AND(B3900=B3899,C3900=C3899,E3900="lunes"),F3899+1,F3899)))</f>
        <v>11</v>
      </c>
      <c r="G3900" s="2"/>
    </row>
    <row r="3901" spans="1:7" x14ac:dyDescent="0.35">
      <c r="A3901" s="1">
        <v>45369</v>
      </c>
      <c r="B3901" t="s">
        <v>17</v>
      </c>
      <c r="C3901" t="s">
        <v>7</v>
      </c>
      <c r="D3901">
        <v>4</v>
      </c>
      <c r="E3901" s="2" t="s">
        <v>33</v>
      </c>
      <c r="F3901" s="2">
        <f>IF(AND(B3901&gt;B3900,C3901&lt;C3900,E3901="lunes"),1,IF(AND(B3901=B3900,C3901&gt;C3900,E3901="lunes"),1,IF(AND(B3901=B3900,C3901=C3900,E3901="lunes"),F3900+1,F3900)))</f>
        <v>12</v>
      </c>
      <c r="G3901" s="2"/>
    </row>
    <row r="3902" spans="1:7" x14ac:dyDescent="0.35">
      <c r="A3902" s="1">
        <v>45370</v>
      </c>
      <c r="B3902" t="s">
        <v>17</v>
      </c>
      <c r="C3902" t="s">
        <v>7</v>
      </c>
      <c r="D3902">
        <v>9</v>
      </c>
      <c r="E3902" s="2" t="s">
        <v>34</v>
      </c>
      <c r="F3902" s="2">
        <f>IF(AND(B3902&gt;B3901,C3902&lt;C3901,E3902="lunes"),1,IF(AND(B3902=B3901,C3902&gt;C3901,E3902="lunes"),1,IF(AND(B3902=B3901,C3902=C3901,E3902="lunes"),F3901+1,F3901)))</f>
        <v>12</v>
      </c>
      <c r="G3902" s="2"/>
    </row>
    <row r="3903" spans="1:7" x14ac:dyDescent="0.35">
      <c r="A3903" s="1">
        <v>45371</v>
      </c>
      <c r="B3903" t="s">
        <v>17</v>
      </c>
      <c r="C3903" t="s">
        <v>7</v>
      </c>
      <c r="D3903">
        <v>5</v>
      </c>
      <c r="E3903" s="2" t="s">
        <v>35</v>
      </c>
      <c r="F3903" s="2">
        <f>IF(AND(B3903&gt;B3902,C3903&lt;C3902,E3903="lunes"),1,IF(AND(B3903=B3902,C3903&gt;C3902,E3903="lunes"),1,IF(AND(B3903=B3902,C3903=C3902,E3903="lunes"),F3902+1,F3902)))</f>
        <v>12</v>
      </c>
      <c r="G3903" s="2"/>
    </row>
    <row r="3904" spans="1:7" x14ac:dyDescent="0.35">
      <c r="A3904" s="1">
        <v>45372</v>
      </c>
      <c r="B3904" t="s">
        <v>17</v>
      </c>
      <c r="C3904" t="s">
        <v>7</v>
      </c>
      <c r="D3904">
        <v>9</v>
      </c>
      <c r="E3904" s="2" t="s">
        <v>36</v>
      </c>
      <c r="F3904" s="2">
        <f>IF(AND(B3904&gt;B3903,C3904&lt;C3903,E3904="lunes"),1,IF(AND(B3904=B3903,C3904&gt;C3903,E3904="lunes"),1,IF(AND(B3904=B3903,C3904=C3903,E3904="lunes"),F3903+1,F3903)))</f>
        <v>12</v>
      </c>
      <c r="G3904" s="2"/>
    </row>
    <row r="3905" spans="1:7" x14ac:dyDescent="0.35">
      <c r="A3905" s="1">
        <v>45373</v>
      </c>
      <c r="B3905" t="s">
        <v>17</v>
      </c>
      <c r="C3905" t="s">
        <v>7</v>
      </c>
      <c r="D3905">
        <v>19</v>
      </c>
      <c r="E3905" s="2" t="s">
        <v>37</v>
      </c>
      <c r="F3905" s="2">
        <f>IF(AND(B3905&gt;B3904,C3905&lt;C3904,E3905="lunes"),1,IF(AND(B3905=B3904,C3905&gt;C3904,E3905="lunes"),1,IF(AND(B3905=B3904,C3905=C3904,E3905="lunes"),F3904+1,F3904)))</f>
        <v>12</v>
      </c>
      <c r="G3905" s="2"/>
    </row>
    <row r="3906" spans="1:7" x14ac:dyDescent="0.35">
      <c r="A3906" s="1">
        <v>45374</v>
      </c>
      <c r="B3906" t="s">
        <v>17</v>
      </c>
      <c r="C3906" t="s">
        <v>7</v>
      </c>
      <c r="D3906">
        <v>10</v>
      </c>
      <c r="E3906" s="2" t="s">
        <v>38</v>
      </c>
      <c r="F3906" s="2">
        <f>IF(AND(B3906&gt;B3905,C3906&lt;C3905,E3906="lunes"),1,IF(AND(B3906=B3905,C3906&gt;C3905,E3906="lunes"),1,IF(AND(B3906=B3905,C3906=C3905,E3906="lunes"),F3905+1,F3905)))</f>
        <v>12</v>
      </c>
      <c r="G3906" s="2"/>
    </row>
    <row r="3907" spans="1:7" x14ac:dyDescent="0.35">
      <c r="A3907" s="1">
        <v>45375</v>
      </c>
      <c r="B3907" t="s">
        <v>17</v>
      </c>
      <c r="C3907" t="s">
        <v>7</v>
      </c>
      <c r="D3907">
        <v>6</v>
      </c>
      <c r="E3907" s="2" t="s">
        <v>39</v>
      </c>
      <c r="F3907" s="2">
        <f>IF(AND(B3907&gt;B3906,C3907&lt;C3906,E3907="lunes"),1,IF(AND(B3907=B3906,C3907&gt;C3906,E3907="lunes"),1,IF(AND(B3907=B3906,C3907=C3906,E3907="lunes"),F3906+1,F3906)))</f>
        <v>12</v>
      </c>
      <c r="G3907" s="2"/>
    </row>
    <row r="3908" spans="1:7" x14ac:dyDescent="0.35">
      <c r="A3908" s="1">
        <v>45376</v>
      </c>
      <c r="B3908" t="s">
        <v>17</v>
      </c>
      <c r="C3908" t="s">
        <v>7</v>
      </c>
      <c r="D3908">
        <v>4</v>
      </c>
      <c r="E3908" s="2" t="s">
        <v>33</v>
      </c>
      <c r="F3908" s="2">
        <f>IF(AND(B3908&gt;B3907,C3908&lt;C3907,E3908="lunes"),1,IF(AND(B3908=B3907,C3908&gt;C3907,E3908="lunes"),1,IF(AND(B3908=B3907,C3908=C3907,E3908="lunes"),F3907+1,F3907)))</f>
        <v>13</v>
      </c>
      <c r="G3908" s="2"/>
    </row>
    <row r="3909" spans="1:7" x14ac:dyDescent="0.35">
      <c r="A3909" s="1">
        <v>45377</v>
      </c>
      <c r="B3909" t="s">
        <v>17</v>
      </c>
      <c r="C3909" t="s">
        <v>7</v>
      </c>
      <c r="D3909">
        <v>10</v>
      </c>
      <c r="E3909" s="2" t="s">
        <v>34</v>
      </c>
      <c r="F3909" s="2">
        <f>IF(AND(B3909&gt;B3908,C3909&lt;C3908,E3909="lunes"),1,IF(AND(B3909=B3908,C3909&gt;C3908,E3909="lunes"),1,IF(AND(B3909=B3908,C3909=C3908,E3909="lunes"),F3908+1,F3908)))</f>
        <v>13</v>
      </c>
      <c r="G3909" s="2"/>
    </row>
    <row r="3910" spans="1:7" x14ac:dyDescent="0.35">
      <c r="A3910" s="1">
        <v>45378</v>
      </c>
      <c r="B3910" t="s">
        <v>17</v>
      </c>
      <c r="C3910" t="s">
        <v>7</v>
      </c>
      <c r="D3910">
        <v>1</v>
      </c>
      <c r="E3910" s="2" t="s">
        <v>35</v>
      </c>
      <c r="F3910" s="2">
        <f>IF(AND(B3910&gt;B3909,C3910&lt;C3909,E3910="lunes"),1,IF(AND(B3910=B3909,C3910&gt;C3909,E3910="lunes"),1,IF(AND(B3910=B3909,C3910=C3909,E3910="lunes"),F3909+1,F3909)))</f>
        <v>13</v>
      </c>
      <c r="G3910" s="2"/>
    </row>
    <row r="3911" spans="1:7" x14ac:dyDescent="0.35">
      <c r="A3911" s="1">
        <v>45379</v>
      </c>
      <c r="B3911" t="s">
        <v>17</v>
      </c>
      <c r="C3911" t="s">
        <v>7</v>
      </c>
      <c r="D3911">
        <v>6</v>
      </c>
      <c r="E3911" s="2" t="s">
        <v>36</v>
      </c>
      <c r="F3911" s="2">
        <f>IF(AND(B3911&gt;B3910,C3911&lt;C3910,E3911="lunes"),1,IF(AND(B3911=B3910,C3911&gt;C3910,E3911="lunes"),1,IF(AND(B3911=B3910,C3911=C3910,E3911="lunes"),F3910+1,F3910)))</f>
        <v>13</v>
      </c>
      <c r="G3911" s="2"/>
    </row>
    <row r="3912" spans="1:7" x14ac:dyDescent="0.35">
      <c r="A3912" s="1">
        <v>45380</v>
      </c>
      <c r="B3912" t="s">
        <v>17</v>
      </c>
      <c r="C3912" t="s">
        <v>7</v>
      </c>
      <c r="D3912">
        <v>15</v>
      </c>
      <c r="E3912" s="2" t="s">
        <v>37</v>
      </c>
      <c r="F3912" s="2">
        <f>IF(AND(B3912&gt;B3911,C3912&lt;C3911,E3912="lunes"),1,IF(AND(B3912=B3911,C3912&gt;C3911,E3912="lunes"),1,IF(AND(B3912=B3911,C3912=C3911,E3912="lunes"),F3911+1,F3911)))</f>
        <v>13</v>
      </c>
      <c r="G3912" s="2"/>
    </row>
    <row r="3913" spans="1:7" x14ac:dyDescent="0.35">
      <c r="A3913" s="1">
        <v>45381</v>
      </c>
      <c r="B3913" t="s">
        <v>17</v>
      </c>
      <c r="C3913" t="s">
        <v>7</v>
      </c>
      <c r="D3913">
        <v>14</v>
      </c>
      <c r="E3913" s="2" t="s">
        <v>38</v>
      </c>
      <c r="F3913" s="2">
        <f>IF(AND(B3913&gt;B3912,C3913&lt;C3912,E3913="lunes"),1,IF(AND(B3913=B3912,C3913&gt;C3912,E3913="lunes"),1,IF(AND(B3913=B3912,C3913=C3912,E3913="lunes"),F3912+1,F3912)))</f>
        <v>13</v>
      </c>
      <c r="G3913" s="2"/>
    </row>
    <row r="3914" spans="1:7" x14ac:dyDescent="0.35">
      <c r="A3914" s="1">
        <v>45382</v>
      </c>
      <c r="B3914" t="s">
        <v>17</v>
      </c>
      <c r="C3914" t="s">
        <v>7</v>
      </c>
      <c r="D3914">
        <v>11</v>
      </c>
      <c r="E3914" s="2" t="s">
        <v>39</v>
      </c>
      <c r="F3914" s="2">
        <f>IF(AND(B3914&gt;B3913,C3914&lt;C3913,E3914="lunes"),1,IF(AND(B3914=B3913,C3914&gt;C3913,E3914="lunes"),1,IF(AND(B3914=B3913,C3914=C3913,E3914="lunes"),F3913+1,F3913)))</f>
        <v>13</v>
      </c>
      <c r="G3914" s="2"/>
    </row>
    <row r="3915" spans="1:7" x14ac:dyDescent="0.35">
      <c r="A3915" s="1">
        <v>45292</v>
      </c>
      <c r="B3915" t="s">
        <v>17</v>
      </c>
      <c r="C3915" t="s">
        <v>8</v>
      </c>
      <c r="D3915">
        <v>3</v>
      </c>
      <c r="E3915" s="2" t="s">
        <v>33</v>
      </c>
      <c r="F3915" s="2">
        <f>IF(AND(B3915&gt;B3914,C3915&lt;C3914,E3915="lunes"),1,IF(AND(B3915=B3914,C3915&gt;C3914,E3915="lunes"),1,IF(AND(B3915=B3914,C3915=C3914,E3915="lunes"),F3914+1,F3914)))</f>
        <v>1</v>
      </c>
      <c r="G3915" s="2"/>
    </row>
    <row r="3916" spans="1:7" x14ac:dyDescent="0.35">
      <c r="A3916" s="1">
        <v>45293</v>
      </c>
      <c r="B3916" t="s">
        <v>17</v>
      </c>
      <c r="C3916" t="s">
        <v>8</v>
      </c>
      <c r="D3916">
        <v>11</v>
      </c>
      <c r="E3916" s="2" t="s">
        <v>34</v>
      </c>
      <c r="F3916" s="2">
        <f>IF(AND(B3916&gt;B3915,C3916&lt;C3915,E3916="lunes"),1,IF(AND(B3916=B3915,C3916&gt;C3915,E3916="lunes"),1,IF(AND(B3916=B3915,C3916=C3915,E3916="lunes"),F3915+1,F3915)))</f>
        <v>1</v>
      </c>
      <c r="G3916" s="2"/>
    </row>
    <row r="3917" spans="1:7" x14ac:dyDescent="0.35">
      <c r="A3917" s="1">
        <v>45294</v>
      </c>
      <c r="B3917" t="s">
        <v>17</v>
      </c>
      <c r="C3917" t="s">
        <v>8</v>
      </c>
      <c r="D3917">
        <v>8</v>
      </c>
      <c r="E3917" s="2" t="s">
        <v>35</v>
      </c>
      <c r="F3917" s="2">
        <f>IF(AND(B3917&gt;B3916,C3917&lt;C3916,E3917="lunes"),1,IF(AND(B3917=B3916,C3917&gt;C3916,E3917="lunes"),1,IF(AND(B3917=B3916,C3917=C3916,E3917="lunes"),F3916+1,F3916)))</f>
        <v>1</v>
      </c>
      <c r="G3917" s="2"/>
    </row>
    <row r="3918" spans="1:7" x14ac:dyDescent="0.35">
      <c r="A3918" s="1">
        <v>45295</v>
      </c>
      <c r="B3918" t="s">
        <v>17</v>
      </c>
      <c r="C3918" t="s">
        <v>8</v>
      </c>
      <c r="D3918">
        <v>6</v>
      </c>
      <c r="E3918" s="2" t="s">
        <v>36</v>
      </c>
      <c r="F3918" s="2">
        <f>IF(AND(B3918&gt;B3917,C3918&lt;C3917,E3918="lunes"),1,IF(AND(B3918=B3917,C3918&gt;C3917,E3918="lunes"),1,IF(AND(B3918=B3917,C3918=C3917,E3918="lunes"),F3917+1,F3917)))</f>
        <v>1</v>
      </c>
      <c r="G3918" s="2"/>
    </row>
    <row r="3919" spans="1:7" x14ac:dyDescent="0.35">
      <c r="A3919" s="1">
        <v>45296</v>
      </c>
      <c r="B3919" t="s">
        <v>17</v>
      </c>
      <c r="C3919" t="s">
        <v>8</v>
      </c>
      <c r="D3919">
        <v>9</v>
      </c>
      <c r="E3919" s="2" t="s">
        <v>37</v>
      </c>
      <c r="F3919" s="2">
        <f>IF(AND(B3919&gt;B3918,C3919&lt;C3918,E3919="lunes"),1,IF(AND(B3919=B3918,C3919&gt;C3918,E3919="lunes"),1,IF(AND(B3919=B3918,C3919=C3918,E3919="lunes"),F3918+1,F3918)))</f>
        <v>1</v>
      </c>
      <c r="G3919" s="2"/>
    </row>
    <row r="3920" spans="1:7" x14ac:dyDescent="0.35">
      <c r="A3920" s="1">
        <v>45297</v>
      </c>
      <c r="B3920" t="s">
        <v>17</v>
      </c>
      <c r="C3920" t="s">
        <v>8</v>
      </c>
      <c r="D3920">
        <v>4</v>
      </c>
      <c r="E3920" s="2" t="s">
        <v>38</v>
      </c>
      <c r="F3920" s="2">
        <f>IF(AND(B3920&gt;B3919,C3920&lt;C3919,E3920="lunes"),1,IF(AND(B3920=B3919,C3920&gt;C3919,E3920="lunes"),1,IF(AND(B3920=B3919,C3920=C3919,E3920="lunes"),F3919+1,F3919)))</f>
        <v>1</v>
      </c>
      <c r="G3920" s="2"/>
    </row>
    <row r="3921" spans="1:7" x14ac:dyDescent="0.35">
      <c r="A3921" s="1">
        <v>45298</v>
      </c>
      <c r="B3921" t="s">
        <v>17</v>
      </c>
      <c r="C3921" t="s">
        <v>8</v>
      </c>
      <c r="D3921">
        <v>12</v>
      </c>
      <c r="E3921" s="2" t="s">
        <v>39</v>
      </c>
      <c r="F3921" s="2">
        <f>IF(AND(B3921&gt;B3920,C3921&lt;C3920,E3921="lunes"),1,IF(AND(B3921=B3920,C3921&gt;C3920,E3921="lunes"),1,IF(AND(B3921=B3920,C3921=C3920,E3921="lunes"),F3920+1,F3920)))</f>
        <v>1</v>
      </c>
      <c r="G3921" s="2"/>
    </row>
    <row r="3922" spans="1:7" x14ac:dyDescent="0.35">
      <c r="A3922" s="1">
        <v>45299</v>
      </c>
      <c r="B3922" t="s">
        <v>17</v>
      </c>
      <c r="C3922" t="s">
        <v>8</v>
      </c>
      <c r="D3922">
        <v>9</v>
      </c>
      <c r="E3922" s="2" t="s">
        <v>33</v>
      </c>
      <c r="F3922" s="2">
        <f>IF(AND(B3922&gt;B3921,C3922&lt;C3921,E3922="lunes"),1,IF(AND(B3922=B3921,C3922&gt;C3921,E3922="lunes"),1,IF(AND(B3922=B3921,C3922=C3921,E3922="lunes"),F3921+1,F3921)))</f>
        <v>2</v>
      </c>
      <c r="G3922" s="2"/>
    </row>
    <row r="3923" spans="1:7" x14ac:dyDescent="0.35">
      <c r="A3923" s="1">
        <v>45300</v>
      </c>
      <c r="B3923" t="s">
        <v>17</v>
      </c>
      <c r="C3923" t="s">
        <v>8</v>
      </c>
      <c r="D3923">
        <v>11</v>
      </c>
      <c r="E3923" s="2" t="s">
        <v>34</v>
      </c>
      <c r="F3923" s="2">
        <f>IF(AND(B3923&gt;B3922,C3923&lt;C3922,E3923="lunes"),1,IF(AND(B3923=B3922,C3923&gt;C3922,E3923="lunes"),1,IF(AND(B3923=B3922,C3923=C3922,E3923="lunes"),F3922+1,F3922)))</f>
        <v>2</v>
      </c>
      <c r="G3923" s="2"/>
    </row>
    <row r="3924" spans="1:7" x14ac:dyDescent="0.35">
      <c r="A3924" s="1">
        <v>45301</v>
      </c>
      <c r="B3924" t="s">
        <v>17</v>
      </c>
      <c r="C3924" t="s">
        <v>8</v>
      </c>
      <c r="D3924">
        <v>4</v>
      </c>
      <c r="E3924" s="2" t="s">
        <v>35</v>
      </c>
      <c r="F3924" s="2">
        <f>IF(AND(B3924&gt;B3923,C3924&lt;C3923,E3924="lunes"),1,IF(AND(B3924=B3923,C3924&gt;C3923,E3924="lunes"),1,IF(AND(B3924=B3923,C3924=C3923,E3924="lunes"),F3923+1,F3923)))</f>
        <v>2</v>
      </c>
      <c r="G3924" s="2"/>
    </row>
    <row r="3925" spans="1:7" x14ac:dyDescent="0.35">
      <c r="A3925" s="1">
        <v>45302</v>
      </c>
      <c r="B3925" t="s">
        <v>17</v>
      </c>
      <c r="C3925" t="s">
        <v>8</v>
      </c>
      <c r="D3925">
        <v>8</v>
      </c>
      <c r="E3925" s="2" t="s">
        <v>36</v>
      </c>
      <c r="F3925" s="2">
        <f>IF(AND(B3925&gt;B3924,C3925&lt;C3924,E3925="lunes"),1,IF(AND(B3925=B3924,C3925&gt;C3924,E3925="lunes"),1,IF(AND(B3925=B3924,C3925=C3924,E3925="lunes"),F3924+1,F3924)))</f>
        <v>2</v>
      </c>
      <c r="G3925" s="2"/>
    </row>
    <row r="3926" spans="1:7" x14ac:dyDescent="0.35">
      <c r="A3926" s="1">
        <v>45303</v>
      </c>
      <c r="B3926" t="s">
        <v>17</v>
      </c>
      <c r="C3926" t="s">
        <v>8</v>
      </c>
      <c r="D3926">
        <v>8</v>
      </c>
      <c r="E3926" s="2" t="s">
        <v>37</v>
      </c>
      <c r="F3926" s="2">
        <f>IF(AND(B3926&gt;B3925,C3926&lt;C3925,E3926="lunes"),1,IF(AND(B3926=B3925,C3926&gt;C3925,E3926="lunes"),1,IF(AND(B3926=B3925,C3926=C3925,E3926="lunes"),F3925+1,F3925)))</f>
        <v>2</v>
      </c>
      <c r="G3926" s="2"/>
    </row>
    <row r="3927" spans="1:7" x14ac:dyDescent="0.35">
      <c r="A3927" s="1">
        <v>45304</v>
      </c>
      <c r="B3927" t="s">
        <v>17</v>
      </c>
      <c r="C3927" t="s">
        <v>8</v>
      </c>
      <c r="D3927">
        <v>7</v>
      </c>
      <c r="E3927" s="2" t="s">
        <v>38</v>
      </c>
      <c r="F3927" s="2">
        <f>IF(AND(B3927&gt;B3926,C3927&lt;C3926,E3927="lunes"),1,IF(AND(B3927=B3926,C3927&gt;C3926,E3927="lunes"),1,IF(AND(B3927=B3926,C3927=C3926,E3927="lunes"),F3926+1,F3926)))</f>
        <v>2</v>
      </c>
      <c r="G3927" s="2"/>
    </row>
    <row r="3928" spans="1:7" x14ac:dyDescent="0.35">
      <c r="A3928" s="1">
        <v>45305</v>
      </c>
      <c r="B3928" t="s">
        <v>17</v>
      </c>
      <c r="C3928" t="s">
        <v>8</v>
      </c>
      <c r="D3928">
        <v>6</v>
      </c>
      <c r="E3928" s="2" t="s">
        <v>39</v>
      </c>
      <c r="F3928" s="2">
        <f>IF(AND(B3928&gt;B3927,C3928&lt;C3927,E3928="lunes"),1,IF(AND(B3928=B3927,C3928&gt;C3927,E3928="lunes"),1,IF(AND(B3928=B3927,C3928=C3927,E3928="lunes"),F3927+1,F3927)))</f>
        <v>2</v>
      </c>
      <c r="G3928" s="2"/>
    </row>
    <row r="3929" spans="1:7" x14ac:dyDescent="0.35">
      <c r="A3929" s="1">
        <v>45306</v>
      </c>
      <c r="B3929" t="s">
        <v>17</v>
      </c>
      <c r="C3929" t="s">
        <v>8</v>
      </c>
      <c r="D3929">
        <v>13</v>
      </c>
      <c r="E3929" s="2" t="s">
        <v>33</v>
      </c>
      <c r="F3929" s="2">
        <f>IF(AND(B3929&gt;B3928,C3929&lt;C3928,E3929="lunes"),1,IF(AND(B3929=B3928,C3929&gt;C3928,E3929="lunes"),1,IF(AND(B3929=B3928,C3929=C3928,E3929="lunes"),F3928+1,F3928)))</f>
        <v>3</v>
      </c>
      <c r="G3929" s="2"/>
    </row>
    <row r="3930" spans="1:7" x14ac:dyDescent="0.35">
      <c r="A3930" s="1">
        <v>45307</v>
      </c>
      <c r="B3930" t="s">
        <v>17</v>
      </c>
      <c r="C3930" t="s">
        <v>8</v>
      </c>
      <c r="D3930">
        <v>2</v>
      </c>
      <c r="E3930" s="2" t="s">
        <v>34</v>
      </c>
      <c r="F3930" s="2">
        <f>IF(AND(B3930&gt;B3929,C3930&lt;C3929,E3930="lunes"),1,IF(AND(B3930=B3929,C3930&gt;C3929,E3930="lunes"),1,IF(AND(B3930=B3929,C3930=C3929,E3930="lunes"),F3929+1,F3929)))</f>
        <v>3</v>
      </c>
      <c r="G3930" s="2"/>
    </row>
    <row r="3931" spans="1:7" x14ac:dyDescent="0.35">
      <c r="A3931" s="1">
        <v>45308</v>
      </c>
      <c r="B3931" t="s">
        <v>17</v>
      </c>
      <c r="C3931" t="s">
        <v>8</v>
      </c>
      <c r="D3931">
        <v>5</v>
      </c>
      <c r="E3931" s="2" t="s">
        <v>35</v>
      </c>
      <c r="F3931" s="2">
        <f>IF(AND(B3931&gt;B3930,C3931&lt;C3930,E3931="lunes"),1,IF(AND(B3931=B3930,C3931&gt;C3930,E3931="lunes"),1,IF(AND(B3931=B3930,C3931=C3930,E3931="lunes"),F3930+1,F3930)))</f>
        <v>3</v>
      </c>
      <c r="G3931" s="2"/>
    </row>
    <row r="3932" spans="1:7" x14ac:dyDescent="0.35">
      <c r="A3932" s="1">
        <v>45309</v>
      </c>
      <c r="B3932" t="s">
        <v>17</v>
      </c>
      <c r="C3932" t="s">
        <v>8</v>
      </c>
      <c r="D3932">
        <v>10</v>
      </c>
      <c r="E3932" s="2" t="s">
        <v>36</v>
      </c>
      <c r="F3932" s="2">
        <f>IF(AND(B3932&gt;B3931,C3932&lt;C3931,E3932="lunes"),1,IF(AND(B3932=B3931,C3932&gt;C3931,E3932="lunes"),1,IF(AND(B3932=B3931,C3932=C3931,E3932="lunes"),F3931+1,F3931)))</f>
        <v>3</v>
      </c>
      <c r="G3932" s="2"/>
    </row>
    <row r="3933" spans="1:7" x14ac:dyDescent="0.35">
      <c r="A3933" s="1">
        <v>45310</v>
      </c>
      <c r="B3933" t="s">
        <v>17</v>
      </c>
      <c r="C3933" t="s">
        <v>8</v>
      </c>
      <c r="D3933">
        <v>5</v>
      </c>
      <c r="E3933" s="2" t="s">
        <v>37</v>
      </c>
      <c r="F3933" s="2">
        <f>IF(AND(B3933&gt;B3932,C3933&lt;C3932,E3933="lunes"),1,IF(AND(B3933=B3932,C3933&gt;C3932,E3933="lunes"),1,IF(AND(B3933=B3932,C3933=C3932,E3933="lunes"),F3932+1,F3932)))</f>
        <v>3</v>
      </c>
      <c r="G3933" s="2"/>
    </row>
    <row r="3934" spans="1:7" x14ac:dyDescent="0.35">
      <c r="A3934" s="1">
        <v>45311</v>
      </c>
      <c r="B3934" t="s">
        <v>17</v>
      </c>
      <c r="C3934" t="s">
        <v>8</v>
      </c>
      <c r="D3934">
        <v>5</v>
      </c>
      <c r="E3934" s="2" t="s">
        <v>38</v>
      </c>
      <c r="F3934" s="2">
        <f>IF(AND(B3934&gt;B3933,C3934&lt;C3933,E3934="lunes"),1,IF(AND(B3934=B3933,C3934&gt;C3933,E3934="lunes"),1,IF(AND(B3934=B3933,C3934=C3933,E3934="lunes"),F3933+1,F3933)))</f>
        <v>3</v>
      </c>
      <c r="G3934" s="2"/>
    </row>
    <row r="3935" spans="1:7" x14ac:dyDescent="0.35">
      <c r="A3935" s="1">
        <v>45312</v>
      </c>
      <c r="B3935" t="s">
        <v>17</v>
      </c>
      <c r="C3935" t="s">
        <v>8</v>
      </c>
      <c r="D3935">
        <v>8</v>
      </c>
      <c r="E3935" s="2" t="s">
        <v>39</v>
      </c>
      <c r="F3935" s="2">
        <f>IF(AND(B3935&gt;B3934,C3935&lt;C3934,E3935="lunes"),1,IF(AND(B3935=B3934,C3935&gt;C3934,E3935="lunes"),1,IF(AND(B3935=B3934,C3935=C3934,E3935="lunes"),F3934+1,F3934)))</f>
        <v>3</v>
      </c>
      <c r="G3935" s="2"/>
    </row>
    <row r="3936" spans="1:7" x14ac:dyDescent="0.35">
      <c r="A3936" s="1">
        <v>45313</v>
      </c>
      <c r="B3936" t="s">
        <v>17</v>
      </c>
      <c r="C3936" t="s">
        <v>8</v>
      </c>
      <c r="D3936">
        <v>8</v>
      </c>
      <c r="E3936" s="2" t="s">
        <v>33</v>
      </c>
      <c r="F3936" s="2">
        <f>IF(AND(B3936&gt;B3935,C3936&lt;C3935,E3936="lunes"),1,IF(AND(B3936=B3935,C3936&gt;C3935,E3936="lunes"),1,IF(AND(B3936=B3935,C3936=C3935,E3936="lunes"),F3935+1,F3935)))</f>
        <v>4</v>
      </c>
      <c r="G3936" s="2"/>
    </row>
    <row r="3937" spans="1:7" x14ac:dyDescent="0.35">
      <c r="A3937" s="1">
        <v>45314</v>
      </c>
      <c r="B3937" t="s">
        <v>17</v>
      </c>
      <c r="C3937" t="s">
        <v>8</v>
      </c>
      <c r="D3937">
        <v>5</v>
      </c>
      <c r="E3937" s="2" t="s">
        <v>34</v>
      </c>
      <c r="F3937" s="2">
        <f>IF(AND(B3937&gt;B3936,C3937&lt;C3936,E3937="lunes"),1,IF(AND(B3937=B3936,C3937&gt;C3936,E3937="lunes"),1,IF(AND(B3937=B3936,C3937=C3936,E3937="lunes"),F3936+1,F3936)))</f>
        <v>4</v>
      </c>
      <c r="G3937" s="2"/>
    </row>
    <row r="3938" spans="1:7" x14ac:dyDescent="0.35">
      <c r="A3938" s="1">
        <v>45315</v>
      </c>
      <c r="B3938" t="s">
        <v>17</v>
      </c>
      <c r="C3938" t="s">
        <v>8</v>
      </c>
      <c r="D3938">
        <v>2</v>
      </c>
      <c r="E3938" s="2" t="s">
        <v>35</v>
      </c>
      <c r="F3938" s="2">
        <f>IF(AND(B3938&gt;B3937,C3938&lt;C3937,E3938="lunes"),1,IF(AND(B3938=B3937,C3938&gt;C3937,E3938="lunes"),1,IF(AND(B3938=B3937,C3938=C3937,E3938="lunes"),F3937+1,F3937)))</f>
        <v>4</v>
      </c>
      <c r="G3938" s="2"/>
    </row>
    <row r="3939" spans="1:7" x14ac:dyDescent="0.35">
      <c r="A3939" s="1">
        <v>45316</v>
      </c>
      <c r="B3939" t="s">
        <v>17</v>
      </c>
      <c r="C3939" t="s">
        <v>8</v>
      </c>
      <c r="D3939">
        <v>6</v>
      </c>
      <c r="E3939" s="2" t="s">
        <v>36</v>
      </c>
      <c r="F3939" s="2">
        <f>IF(AND(B3939&gt;B3938,C3939&lt;C3938,E3939="lunes"),1,IF(AND(B3939=B3938,C3939&gt;C3938,E3939="lunes"),1,IF(AND(B3939=B3938,C3939=C3938,E3939="lunes"),F3938+1,F3938)))</f>
        <v>4</v>
      </c>
      <c r="G3939" s="2"/>
    </row>
    <row r="3940" spans="1:7" x14ac:dyDescent="0.35">
      <c r="A3940" s="1">
        <v>45317</v>
      </c>
      <c r="B3940" t="s">
        <v>17</v>
      </c>
      <c r="C3940" t="s">
        <v>8</v>
      </c>
      <c r="D3940">
        <v>11</v>
      </c>
      <c r="E3940" s="2" t="s">
        <v>37</v>
      </c>
      <c r="F3940" s="2">
        <f>IF(AND(B3940&gt;B3939,C3940&lt;C3939,E3940="lunes"),1,IF(AND(B3940=B3939,C3940&gt;C3939,E3940="lunes"),1,IF(AND(B3940=B3939,C3940=C3939,E3940="lunes"),F3939+1,F3939)))</f>
        <v>4</v>
      </c>
      <c r="G3940" s="2"/>
    </row>
    <row r="3941" spans="1:7" x14ac:dyDescent="0.35">
      <c r="A3941" s="1">
        <v>45318</v>
      </c>
      <c r="B3941" t="s">
        <v>17</v>
      </c>
      <c r="C3941" t="s">
        <v>8</v>
      </c>
      <c r="D3941">
        <v>8</v>
      </c>
      <c r="E3941" s="2" t="s">
        <v>38</v>
      </c>
      <c r="F3941" s="2">
        <f>IF(AND(B3941&gt;B3940,C3941&lt;C3940,E3941="lunes"),1,IF(AND(B3941=B3940,C3941&gt;C3940,E3941="lunes"),1,IF(AND(B3941=B3940,C3941=C3940,E3941="lunes"),F3940+1,F3940)))</f>
        <v>4</v>
      </c>
      <c r="G3941" s="2"/>
    </row>
    <row r="3942" spans="1:7" x14ac:dyDescent="0.35">
      <c r="A3942" s="1">
        <v>45319</v>
      </c>
      <c r="B3942" t="s">
        <v>17</v>
      </c>
      <c r="C3942" t="s">
        <v>8</v>
      </c>
      <c r="D3942">
        <v>5</v>
      </c>
      <c r="E3942" s="2" t="s">
        <v>39</v>
      </c>
      <c r="F3942" s="2">
        <f>IF(AND(B3942&gt;B3941,C3942&lt;C3941,E3942="lunes"),1,IF(AND(B3942=B3941,C3942&gt;C3941,E3942="lunes"),1,IF(AND(B3942=B3941,C3942=C3941,E3942="lunes"),F3941+1,F3941)))</f>
        <v>4</v>
      </c>
      <c r="G3942" s="2"/>
    </row>
    <row r="3943" spans="1:7" x14ac:dyDescent="0.35">
      <c r="A3943" s="1">
        <v>45320</v>
      </c>
      <c r="B3943" t="s">
        <v>17</v>
      </c>
      <c r="C3943" t="s">
        <v>8</v>
      </c>
      <c r="D3943">
        <v>1</v>
      </c>
      <c r="E3943" s="2" t="s">
        <v>33</v>
      </c>
      <c r="F3943" s="2">
        <f>IF(AND(B3943&gt;B3942,C3943&lt;C3942,E3943="lunes"),1,IF(AND(B3943=B3942,C3943&gt;C3942,E3943="lunes"),1,IF(AND(B3943=B3942,C3943=C3942,E3943="lunes"),F3942+1,F3942)))</f>
        <v>5</v>
      </c>
      <c r="G3943" s="2"/>
    </row>
    <row r="3944" spans="1:7" x14ac:dyDescent="0.35">
      <c r="A3944" s="1">
        <v>45321</v>
      </c>
      <c r="B3944" t="s">
        <v>17</v>
      </c>
      <c r="C3944" t="s">
        <v>8</v>
      </c>
      <c r="D3944">
        <v>7</v>
      </c>
      <c r="E3944" s="2" t="s">
        <v>34</v>
      </c>
      <c r="F3944" s="2">
        <f>IF(AND(B3944&gt;B3943,C3944&lt;C3943,E3944="lunes"),1,IF(AND(B3944=B3943,C3944&gt;C3943,E3944="lunes"),1,IF(AND(B3944=B3943,C3944=C3943,E3944="lunes"),F3943+1,F3943)))</f>
        <v>5</v>
      </c>
      <c r="G3944" s="2"/>
    </row>
    <row r="3945" spans="1:7" x14ac:dyDescent="0.35">
      <c r="A3945" s="1">
        <v>45322</v>
      </c>
      <c r="B3945" t="s">
        <v>17</v>
      </c>
      <c r="C3945" t="s">
        <v>8</v>
      </c>
      <c r="D3945">
        <v>5</v>
      </c>
      <c r="E3945" s="2" t="s">
        <v>35</v>
      </c>
      <c r="F3945" s="2">
        <f>IF(AND(B3945&gt;B3944,C3945&lt;C3944,E3945="lunes"),1,IF(AND(B3945=B3944,C3945&gt;C3944,E3945="lunes"),1,IF(AND(B3945=B3944,C3945=C3944,E3945="lunes"),F3944+1,F3944)))</f>
        <v>5</v>
      </c>
      <c r="G3945" s="2"/>
    </row>
    <row r="3946" spans="1:7" x14ac:dyDescent="0.35">
      <c r="A3946" s="1">
        <v>45323</v>
      </c>
      <c r="B3946" t="s">
        <v>17</v>
      </c>
      <c r="C3946" t="s">
        <v>8</v>
      </c>
      <c r="D3946">
        <v>0</v>
      </c>
      <c r="E3946" s="2" t="s">
        <v>36</v>
      </c>
      <c r="F3946" s="2">
        <f>IF(AND(B3946&gt;B3945,C3946&lt;C3945,E3946="lunes"),1,IF(AND(B3946=B3945,C3946&gt;C3945,E3946="lunes"),1,IF(AND(B3946=B3945,C3946=C3945,E3946="lunes"),F3945+1,F3945)))</f>
        <v>5</v>
      </c>
      <c r="G3946" s="2"/>
    </row>
    <row r="3947" spans="1:7" x14ac:dyDescent="0.35">
      <c r="A3947" s="1">
        <v>45324</v>
      </c>
      <c r="B3947" t="s">
        <v>17</v>
      </c>
      <c r="C3947" t="s">
        <v>8</v>
      </c>
      <c r="D3947">
        <v>9</v>
      </c>
      <c r="E3947" s="2" t="s">
        <v>37</v>
      </c>
      <c r="F3947" s="2">
        <f>IF(AND(B3947&gt;B3946,C3947&lt;C3946,E3947="lunes"),1,IF(AND(B3947=B3946,C3947&gt;C3946,E3947="lunes"),1,IF(AND(B3947=B3946,C3947=C3946,E3947="lunes"),F3946+1,F3946)))</f>
        <v>5</v>
      </c>
      <c r="G3947" s="2"/>
    </row>
    <row r="3948" spans="1:7" x14ac:dyDescent="0.35">
      <c r="A3948" s="1">
        <v>45325</v>
      </c>
      <c r="B3948" t="s">
        <v>17</v>
      </c>
      <c r="C3948" t="s">
        <v>8</v>
      </c>
      <c r="D3948">
        <v>15</v>
      </c>
      <c r="E3948" s="2" t="s">
        <v>38</v>
      </c>
      <c r="F3948" s="2">
        <f>IF(AND(B3948&gt;B3947,C3948&lt;C3947,E3948="lunes"),1,IF(AND(B3948=B3947,C3948&gt;C3947,E3948="lunes"),1,IF(AND(B3948=B3947,C3948=C3947,E3948="lunes"),F3947+1,F3947)))</f>
        <v>5</v>
      </c>
      <c r="G3948" s="2"/>
    </row>
    <row r="3949" spans="1:7" x14ac:dyDescent="0.35">
      <c r="A3949" s="1">
        <v>45326</v>
      </c>
      <c r="B3949" t="s">
        <v>17</v>
      </c>
      <c r="C3949" t="s">
        <v>8</v>
      </c>
      <c r="D3949">
        <v>2</v>
      </c>
      <c r="E3949" s="2" t="s">
        <v>39</v>
      </c>
      <c r="F3949" s="2">
        <f>IF(AND(B3949&gt;B3948,C3949&lt;C3948,E3949="lunes"),1,IF(AND(B3949=B3948,C3949&gt;C3948,E3949="lunes"),1,IF(AND(B3949=B3948,C3949=C3948,E3949="lunes"),F3948+1,F3948)))</f>
        <v>5</v>
      </c>
      <c r="G3949" s="2"/>
    </row>
    <row r="3950" spans="1:7" x14ac:dyDescent="0.35">
      <c r="A3950" s="1">
        <v>45327</v>
      </c>
      <c r="B3950" t="s">
        <v>17</v>
      </c>
      <c r="C3950" t="s">
        <v>8</v>
      </c>
      <c r="D3950">
        <v>4</v>
      </c>
      <c r="E3950" s="2" t="s">
        <v>33</v>
      </c>
      <c r="F3950" s="2">
        <f>IF(AND(B3950&gt;B3949,C3950&lt;C3949,E3950="lunes"),1,IF(AND(B3950=B3949,C3950&gt;C3949,E3950="lunes"),1,IF(AND(B3950=B3949,C3950=C3949,E3950="lunes"),F3949+1,F3949)))</f>
        <v>6</v>
      </c>
      <c r="G3950" s="2"/>
    </row>
    <row r="3951" spans="1:7" x14ac:dyDescent="0.35">
      <c r="A3951" s="1">
        <v>45328</v>
      </c>
      <c r="B3951" t="s">
        <v>17</v>
      </c>
      <c r="C3951" t="s">
        <v>8</v>
      </c>
      <c r="D3951">
        <v>4</v>
      </c>
      <c r="E3951" s="2" t="s">
        <v>34</v>
      </c>
      <c r="F3951" s="2">
        <f>IF(AND(B3951&gt;B3950,C3951&lt;C3950,E3951="lunes"),1,IF(AND(B3951=B3950,C3951&gt;C3950,E3951="lunes"),1,IF(AND(B3951=B3950,C3951=C3950,E3951="lunes"),F3950+1,F3950)))</f>
        <v>6</v>
      </c>
      <c r="G3951" s="2"/>
    </row>
    <row r="3952" spans="1:7" x14ac:dyDescent="0.35">
      <c r="A3952" s="1">
        <v>45329</v>
      </c>
      <c r="B3952" t="s">
        <v>17</v>
      </c>
      <c r="C3952" t="s">
        <v>8</v>
      </c>
      <c r="D3952">
        <v>8</v>
      </c>
      <c r="E3952" s="2" t="s">
        <v>35</v>
      </c>
      <c r="F3952" s="2">
        <f>IF(AND(B3952&gt;B3951,C3952&lt;C3951,E3952="lunes"),1,IF(AND(B3952=B3951,C3952&gt;C3951,E3952="lunes"),1,IF(AND(B3952=B3951,C3952=C3951,E3952="lunes"),F3951+1,F3951)))</f>
        <v>6</v>
      </c>
      <c r="G3952" s="2"/>
    </row>
    <row r="3953" spans="1:7" x14ac:dyDescent="0.35">
      <c r="A3953" s="1">
        <v>45330</v>
      </c>
      <c r="B3953" t="s">
        <v>17</v>
      </c>
      <c r="C3953" t="s">
        <v>8</v>
      </c>
      <c r="D3953">
        <v>4</v>
      </c>
      <c r="E3953" s="2" t="s">
        <v>36</v>
      </c>
      <c r="F3953" s="2">
        <f>IF(AND(B3953&gt;B3952,C3953&lt;C3952,E3953="lunes"),1,IF(AND(B3953=B3952,C3953&gt;C3952,E3953="lunes"),1,IF(AND(B3953=B3952,C3953=C3952,E3953="lunes"),F3952+1,F3952)))</f>
        <v>6</v>
      </c>
      <c r="G3953" s="2"/>
    </row>
    <row r="3954" spans="1:7" x14ac:dyDescent="0.35">
      <c r="A3954" s="1">
        <v>45331</v>
      </c>
      <c r="B3954" t="s">
        <v>17</v>
      </c>
      <c r="C3954" t="s">
        <v>8</v>
      </c>
      <c r="D3954">
        <v>3</v>
      </c>
      <c r="E3954" s="2" t="s">
        <v>37</v>
      </c>
      <c r="F3954" s="2">
        <f>IF(AND(B3954&gt;B3953,C3954&lt;C3953,E3954="lunes"),1,IF(AND(B3954=B3953,C3954&gt;C3953,E3954="lunes"),1,IF(AND(B3954=B3953,C3954=C3953,E3954="lunes"),F3953+1,F3953)))</f>
        <v>6</v>
      </c>
      <c r="G3954" s="2"/>
    </row>
    <row r="3955" spans="1:7" x14ac:dyDescent="0.35">
      <c r="A3955" s="1">
        <v>45332</v>
      </c>
      <c r="B3955" t="s">
        <v>17</v>
      </c>
      <c r="C3955" t="s">
        <v>8</v>
      </c>
      <c r="D3955">
        <v>9</v>
      </c>
      <c r="E3955" s="2" t="s">
        <v>38</v>
      </c>
      <c r="F3955" s="2">
        <f>IF(AND(B3955&gt;B3954,C3955&lt;C3954,E3955="lunes"),1,IF(AND(B3955=B3954,C3955&gt;C3954,E3955="lunes"),1,IF(AND(B3955=B3954,C3955=C3954,E3955="lunes"),F3954+1,F3954)))</f>
        <v>6</v>
      </c>
      <c r="G3955" s="2"/>
    </row>
    <row r="3956" spans="1:7" x14ac:dyDescent="0.35">
      <c r="A3956" s="1">
        <v>45333</v>
      </c>
      <c r="B3956" t="s">
        <v>17</v>
      </c>
      <c r="C3956" t="s">
        <v>8</v>
      </c>
      <c r="D3956">
        <v>11</v>
      </c>
      <c r="E3956" s="2" t="s">
        <v>39</v>
      </c>
      <c r="F3956" s="2">
        <f>IF(AND(B3956&gt;B3955,C3956&lt;C3955,E3956="lunes"),1,IF(AND(B3956=B3955,C3956&gt;C3955,E3956="lunes"),1,IF(AND(B3956=B3955,C3956=C3955,E3956="lunes"),F3955+1,F3955)))</f>
        <v>6</v>
      </c>
      <c r="G3956" s="2"/>
    </row>
    <row r="3957" spans="1:7" x14ac:dyDescent="0.35">
      <c r="A3957" s="1">
        <v>45334</v>
      </c>
      <c r="B3957" t="s">
        <v>17</v>
      </c>
      <c r="C3957" t="s">
        <v>8</v>
      </c>
      <c r="D3957">
        <v>6</v>
      </c>
      <c r="E3957" s="2" t="s">
        <v>33</v>
      </c>
      <c r="F3957" s="2">
        <f>IF(AND(B3957&gt;B3956,C3957&lt;C3956,E3957="lunes"),1,IF(AND(B3957=B3956,C3957&gt;C3956,E3957="lunes"),1,IF(AND(B3957=B3956,C3957=C3956,E3957="lunes"),F3956+1,F3956)))</f>
        <v>7</v>
      </c>
      <c r="G3957" s="2"/>
    </row>
    <row r="3958" spans="1:7" x14ac:dyDescent="0.35">
      <c r="A3958" s="1">
        <v>45335</v>
      </c>
      <c r="B3958" t="s">
        <v>17</v>
      </c>
      <c r="C3958" t="s">
        <v>8</v>
      </c>
      <c r="D3958">
        <v>7</v>
      </c>
      <c r="E3958" s="2" t="s">
        <v>34</v>
      </c>
      <c r="F3958" s="2">
        <f>IF(AND(B3958&gt;B3957,C3958&lt;C3957,E3958="lunes"),1,IF(AND(B3958=B3957,C3958&gt;C3957,E3958="lunes"),1,IF(AND(B3958=B3957,C3958=C3957,E3958="lunes"),F3957+1,F3957)))</f>
        <v>7</v>
      </c>
      <c r="G3958" s="2"/>
    </row>
    <row r="3959" spans="1:7" x14ac:dyDescent="0.35">
      <c r="A3959" s="1">
        <v>45336</v>
      </c>
      <c r="B3959" t="s">
        <v>17</v>
      </c>
      <c r="C3959" t="s">
        <v>8</v>
      </c>
      <c r="D3959">
        <v>4</v>
      </c>
      <c r="E3959" s="2" t="s">
        <v>35</v>
      </c>
      <c r="F3959" s="2">
        <f>IF(AND(B3959&gt;B3958,C3959&lt;C3958,E3959="lunes"),1,IF(AND(B3959=B3958,C3959&gt;C3958,E3959="lunes"),1,IF(AND(B3959=B3958,C3959=C3958,E3959="lunes"),F3958+1,F3958)))</f>
        <v>7</v>
      </c>
      <c r="G3959" s="2"/>
    </row>
    <row r="3960" spans="1:7" x14ac:dyDescent="0.35">
      <c r="A3960" s="1">
        <v>45337</v>
      </c>
      <c r="B3960" t="s">
        <v>17</v>
      </c>
      <c r="C3960" t="s">
        <v>8</v>
      </c>
      <c r="D3960">
        <v>7</v>
      </c>
      <c r="E3960" s="2" t="s">
        <v>36</v>
      </c>
      <c r="F3960" s="2">
        <f>IF(AND(B3960&gt;B3959,C3960&lt;C3959,E3960="lunes"),1,IF(AND(B3960=B3959,C3960&gt;C3959,E3960="lunes"),1,IF(AND(B3960=B3959,C3960=C3959,E3960="lunes"),F3959+1,F3959)))</f>
        <v>7</v>
      </c>
      <c r="G3960" s="2"/>
    </row>
    <row r="3961" spans="1:7" x14ac:dyDescent="0.35">
      <c r="A3961" s="1">
        <v>45338</v>
      </c>
      <c r="B3961" t="s">
        <v>17</v>
      </c>
      <c r="C3961" t="s">
        <v>8</v>
      </c>
      <c r="D3961">
        <v>8</v>
      </c>
      <c r="E3961" s="2" t="s">
        <v>37</v>
      </c>
      <c r="F3961" s="2">
        <f>IF(AND(B3961&gt;B3960,C3961&lt;C3960,E3961="lunes"),1,IF(AND(B3961=B3960,C3961&gt;C3960,E3961="lunes"),1,IF(AND(B3961=B3960,C3961=C3960,E3961="lunes"),F3960+1,F3960)))</f>
        <v>7</v>
      </c>
      <c r="G3961" s="2"/>
    </row>
    <row r="3962" spans="1:7" x14ac:dyDescent="0.35">
      <c r="A3962" s="1">
        <v>45339</v>
      </c>
      <c r="B3962" t="s">
        <v>17</v>
      </c>
      <c r="C3962" t="s">
        <v>8</v>
      </c>
      <c r="D3962">
        <v>6</v>
      </c>
      <c r="E3962" s="2" t="s">
        <v>38</v>
      </c>
      <c r="F3962" s="2">
        <f>IF(AND(B3962&gt;B3961,C3962&lt;C3961,E3962="lunes"),1,IF(AND(B3962=B3961,C3962&gt;C3961,E3962="lunes"),1,IF(AND(B3962=B3961,C3962=C3961,E3962="lunes"),F3961+1,F3961)))</f>
        <v>7</v>
      </c>
      <c r="G3962" s="2"/>
    </row>
    <row r="3963" spans="1:7" x14ac:dyDescent="0.35">
      <c r="A3963" s="1">
        <v>45340</v>
      </c>
      <c r="B3963" t="s">
        <v>17</v>
      </c>
      <c r="C3963" t="s">
        <v>8</v>
      </c>
      <c r="D3963">
        <v>6</v>
      </c>
      <c r="E3963" s="2" t="s">
        <v>39</v>
      </c>
      <c r="F3963" s="2">
        <f>IF(AND(B3963&gt;B3962,C3963&lt;C3962,E3963="lunes"),1,IF(AND(B3963=B3962,C3963&gt;C3962,E3963="lunes"),1,IF(AND(B3963=B3962,C3963=C3962,E3963="lunes"),F3962+1,F3962)))</f>
        <v>7</v>
      </c>
      <c r="G3963" s="2"/>
    </row>
    <row r="3964" spans="1:7" x14ac:dyDescent="0.35">
      <c r="A3964" s="1">
        <v>45341</v>
      </c>
      <c r="B3964" t="s">
        <v>17</v>
      </c>
      <c r="C3964" t="s">
        <v>8</v>
      </c>
      <c r="D3964">
        <v>12</v>
      </c>
      <c r="E3964" s="2" t="s">
        <v>33</v>
      </c>
      <c r="F3964" s="2">
        <f>IF(AND(B3964&gt;B3963,C3964&lt;C3963,E3964="lunes"),1,IF(AND(B3964=B3963,C3964&gt;C3963,E3964="lunes"),1,IF(AND(B3964=B3963,C3964=C3963,E3964="lunes"),F3963+1,F3963)))</f>
        <v>8</v>
      </c>
      <c r="G3964" s="2"/>
    </row>
    <row r="3965" spans="1:7" x14ac:dyDescent="0.35">
      <c r="A3965" s="1">
        <v>45342</v>
      </c>
      <c r="B3965" t="s">
        <v>17</v>
      </c>
      <c r="C3965" t="s">
        <v>8</v>
      </c>
      <c r="D3965">
        <v>6</v>
      </c>
      <c r="E3965" s="2" t="s">
        <v>34</v>
      </c>
      <c r="F3965" s="2">
        <f>IF(AND(B3965&gt;B3964,C3965&lt;C3964,E3965="lunes"),1,IF(AND(B3965=B3964,C3965&gt;C3964,E3965="lunes"),1,IF(AND(B3965=B3964,C3965=C3964,E3965="lunes"),F3964+1,F3964)))</f>
        <v>8</v>
      </c>
      <c r="G3965" s="2"/>
    </row>
    <row r="3966" spans="1:7" x14ac:dyDescent="0.35">
      <c r="A3966" s="1">
        <v>45343</v>
      </c>
      <c r="B3966" t="s">
        <v>17</v>
      </c>
      <c r="C3966" t="s">
        <v>8</v>
      </c>
      <c r="D3966">
        <v>8</v>
      </c>
      <c r="E3966" s="2" t="s">
        <v>35</v>
      </c>
      <c r="F3966" s="2">
        <f>IF(AND(B3966&gt;B3965,C3966&lt;C3965,E3966="lunes"),1,IF(AND(B3966=B3965,C3966&gt;C3965,E3966="lunes"),1,IF(AND(B3966=B3965,C3966=C3965,E3966="lunes"),F3965+1,F3965)))</f>
        <v>8</v>
      </c>
      <c r="G3966" s="2"/>
    </row>
    <row r="3967" spans="1:7" x14ac:dyDescent="0.35">
      <c r="A3967" s="1">
        <v>45344</v>
      </c>
      <c r="B3967" t="s">
        <v>17</v>
      </c>
      <c r="C3967" t="s">
        <v>8</v>
      </c>
      <c r="D3967">
        <v>12</v>
      </c>
      <c r="E3967" s="2" t="s">
        <v>36</v>
      </c>
      <c r="F3967" s="2">
        <f>IF(AND(B3967&gt;B3966,C3967&lt;C3966,E3967="lunes"),1,IF(AND(B3967=B3966,C3967&gt;C3966,E3967="lunes"),1,IF(AND(B3967=B3966,C3967=C3966,E3967="lunes"),F3966+1,F3966)))</f>
        <v>8</v>
      </c>
      <c r="G3967" s="2"/>
    </row>
    <row r="3968" spans="1:7" x14ac:dyDescent="0.35">
      <c r="A3968" s="1">
        <v>45345</v>
      </c>
      <c r="B3968" t="s">
        <v>17</v>
      </c>
      <c r="C3968" t="s">
        <v>8</v>
      </c>
      <c r="D3968">
        <v>6</v>
      </c>
      <c r="E3968" s="2" t="s">
        <v>37</v>
      </c>
      <c r="F3968" s="2">
        <f>IF(AND(B3968&gt;B3967,C3968&lt;C3967,E3968="lunes"),1,IF(AND(B3968=B3967,C3968&gt;C3967,E3968="lunes"),1,IF(AND(B3968=B3967,C3968=C3967,E3968="lunes"),F3967+1,F3967)))</f>
        <v>8</v>
      </c>
      <c r="G3968" s="2"/>
    </row>
    <row r="3969" spans="1:7" x14ac:dyDescent="0.35">
      <c r="A3969" s="1">
        <v>45346</v>
      </c>
      <c r="B3969" t="s">
        <v>17</v>
      </c>
      <c r="C3969" t="s">
        <v>8</v>
      </c>
      <c r="D3969">
        <v>6</v>
      </c>
      <c r="E3969" s="2" t="s">
        <v>38</v>
      </c>
      <c r="F3969" s="2">
        <f>IF(AND(B3969&gt;B3968,C3969&lt;C3968,E3969="lunes"),1,IF(AND(B3969=B3968,C3969&gt;C3968,E3969="lunes"),1,IF(AND(B3969=B3968,C3969=C3968,E3969="lunes"),F3968+1,F3968)))</f>
        <v>8</v>
      </c>
      <c r="G3969" s="2"/>
    </row>
    <row r="3970" spans="1:7" x14ac:dyDescent="0.35">
      <c r="A3970" s="1">
        <v>45347</v>
      </c>
      <c r="B3970" t="s">
        <v>17</v>
      </c>
      <c r="C3970" t="s">
        <v>8</v>
      </c>
      <c r="D3970">
        <v>5</v>
      </c>
      <c r="E3970" s="2" t="s">
        <v>39</v>
      </c>
      <c r="F3970" s="2">
        <f>IF(AND(B3970&gt;B3969,C3970&lt;C3969,E3970="lunes"),1,IF(AND(B3970=B3969,C3970&gt;C3969,E3970="lunes"),1,IF(AND(B3970=B3969,C3970=C3969,E3970="lunes"),F3969+1,F3969)))</f>
        <v>8</v>
      </c>
      <c r="G3970" s="2"/>
    </row>
    <row r="3971" spans="1:7" x14ac:dyDescent="0.35">
      <c r="A3971" s="1">
        <v>45348</v>
      </c>
      <c r="B3971" t="s">
        <v>17</v>
      </c>
      <c r="C3971" t="s">
        <v>8</v>
      </c>
      <c r="D3971">
        <v>4</v>
      </c>
      <c r="E3971" s="2" t="s">
        <v>33</v>
      </c>
      <c r="F3971" s="2">
        <f>IF(AND(B3971&gt;B3970,C3971&lt;C3970,E3971="lunes"),1,IF(AND(B3971=B3970,C3971&gt;C3970,E3971="lunes"),1,IF(AND(B3971=B3970,C3971=C3970,E3971="lunes"),F3970+1,F3970)))</f>
        <v>9</v>
      </c>
      <c r="G3971" s="2"/>
    </row>
    <row r="3972" spans="1:7" x14ac:dyDescent="0.35">
      <c r="A3972" s="1">
        <v>45349</v>
      </c>
      <c r="B3972" t="s">
        <v>17</v>
      </c>
      <c r="C3972" t="s">
        <v>8</v>
      </c>
      <c r="D3972">
        <v>2</v>
      </c>
      <c r="E3972" s="2" t="s">
        <v>34</v>
      </c>
      <c r="F3972" s="2">
        <f>IF(AND(B3972&gt;B3971,C3972&lt;C3971,E3972="lunes"),1,IF(AND(B3972=B3971,C3972&gt;C3971,E3972="lunes"),1,IF(AND(B3972=B3971,C3972=C3971,E3972="lunes"),F3971+1,F3971)))</f>
        <v>9</v>
      </c>
      <c r="G3972" s="2"/>
    </row>
    <row r="3973" spans="1:7" x14ac:dyDescent="0.35">
      <c r="A3973" s="1">
        <v>45350</v>
      </c>
      <c r="B3973" t="s">
        <v>17</v>
      </c>
      <c r="C3973" t="s">
        <v>8</v>
      </c>
      <c r="D3973">
        <v>7</v>
      </c>
      <c r="E3973" s="2" t="s">
        <v>35</v>
      </c>
      <c r="F3973" s="2">
        <f>IF(AND(B3973&gt;B3972,C3973&lt;C3972,E3973="lunes"),1,IF(AND(B3973=B3972,C3973&gt;C3972,E3973="lunes"),1,IF(AND(B3973=B3972,C3973=C3972,E3973="lunes"),F3972+1,F3972)))</f>
        <v>9</v>
      </c>
      <c r="G3973" s="2"/>
    </row>
    <row r="3974" spans="1:7" x14ac:dyDescent="0.35">
      <c r="A3974" s="1">
        <v>45351</v>
      </c>
      <c r="B3974" t="s">
        <v>17</v>
      </c>
      <c r="C3974" t="s">
        <v>8</v>
      </c>
      <c r="D3974">
        <v>3</v>
      </c>
      <c r="E3974" s="2" t="s">
        <v>36</v>
      </c>
      <c r="F3974" s="2">
        <f>IF(AND(B3974&gt;B3973,C3974&lt;C3973,E3974="lunes"),1,IF(AND(B3974=B3973,C3974&gt;C3973,E3974="lunes"),1,IF(AND(B3974=B3973,C3974=C3973,E3974="lunes"),F3973+1,F3973)))</f>
        <v>9</v>
      </c>
      <c r="G3974" s="2"/>
    </row>
    <row r="3975" spans="1:7" x14ac:dyDescent="0.35">
      <c r="A3975" s="1">
        <v>45352</v>
      </c>
      <c r="B3975" t="s">
        <v>17</v>
      </c>
      <c r="C3975" t="s">
        <v>8</v>
      </c>
      <c r="D3975">
        <v>11</v>
      </c>
      <c r="E3975" s="2" t="s">
        <v>37</v>
      </c>
      <c r="F3975" s="2">
        <f>IF(AND(B3975&gt;B3974,C3975&lt;C3974,E3975="lunes"),1,IF(AND(B3975=B3974,C3975&gt;C3974,E3975="lunes"),1,IF(AND(B3975=B3974,C3975=C3974,E3975="lunes"),F3974+1,F3974)))</f>
        <v>9</v>
      </c>
      <c r="G3975" s="2"/>
    </row>
    <row r="3976" spans="1:7" x14ac:dyDescent="0.35">
      <c r="A3976" s="1">
        <v>45353</v>
      </c>
      <c r="B3976" t="s">
        <v>17</v>
      </c>
      <c r="C3976" t="s">
        <v>8</v>
      </c>
      <c r="D3976">
        <v>3</v>
      </c>
      <c r="E3976" s="2" t="s">
        <v>38</v>
      </c>
      <c r="F3976" s="2">
        <f>IF(AND(B3976&gt;B3975,C3976&lt;C3975,E3976="lunes"),1,IF(AND(B3976=B3975,C3976&gt;C3975,E3976="lunes"),1,IF(AND(B3976=B3975,C3976=C3975,E3976="lunes"),F3975+1,F3975)))</f>
        <v>9</v>
      </c>
      <c r="G3976" s="2"/>
    </row>
    <row r="3977" spans="1:7" x14ac:dyDescent="0.35">
      <c r="A3977" s="1">
        <v>45354</v>
      </c>
      <c r="B3977" t="s">
        <v>17</v>
      </c>
      <c r="C3977" t="s">
        <v>8</v>
      </c>
      <c r="D3977">
        <v>3</v>
      </c>
      <c r="E3977" s="2" t="s">
        <v>39</v>
      </c>
      <c r="F3977" s="2">
        <f>IF(AND(B3977&gt;B3976,C3977&lt;C3976,E3977="lunes"),1,IF(AND(B3977=B3976,C3977&gt;C3976,E3977="lunes"),1,IF(AND(B3977=B3976,C3977=C3976,E3977="lunes"),F3976+1,F3976)))</f>
        <v>9</v>
      </c>
      <c r="G3977" s="2"/>
    </row>
    <row r="3978" spans="1:7" x14ac:dyDescent="0.35">
      <c r="A3978" s="1">
        <v>45355</v>
      </c>
      <c r="B3978" t="s">
        <v>17</v>
      </c>
      <c r="C3978" t="s">
        <v>8</v>
      </c>
      <c r="D3978">
        <v>5</v>
      </c>
      <c r="E3978" s="2" t="s">
        <v>33</v>
      </c>
      <c r="F3978" s="2">
        <f>IF(AND(B3978&gt;B3977,C3978&lt;C3977,E3978="lunes"),1,IF(AND(B3978=B3977,C3978&gt;C3977,E3978="lunes"),1,IF(AND(B3978=B3977,C3978=C3977,E3978="lunes"),F3977+1,F3977)))</f>
        <v>10</v>
      </c>
      <c r="G3978" s="2"/>
    </row>
    <row r="3979" spans="1:7" x14ac:dyDescent="0.35">
      <c r="A3979" s="1">
        <v>45356</v>
      </c>
      <c r="B3979" t="s">
        <v>17</v>
      </c>
      <c r="C3979" t="s">
        <v>8</v>
      </c>
      <c r="D3979">
        <v>7</v>
      </c>
      <c r="E3979" s="2" t="s">
        <v>34</v>
      </c>
      <c r="F3979" s="2">
        <f>IF(AND(B3979&gt;B3978,C3979&lt;C3978,E3979="lunes"),1,IF(AND(B3979=B3978,C3979&gt;C3978,E3979="lunes"),1,IF(AND(B3979=B3978,C3979=C3978,E3979="lunes"),F3978+1,F3978)))</f>
        <v>10</v>
      </c>
      <c r="G3979" s="2"/>
    </row>
    <row r="3980" spans="1:7" x14ac:dyDescent="0.35">
      <c r="A3980" s="1">
        <v>45357</v>
      </c>
      <c r="B3980" t="s">
        <v>17</v>
      </c>
      <c r="C3980" t="s">
        <v>8</v>
      </c>
      <c r="D3980">
        <v>5</v>
      </c>
      <c r="E3980" s="2" t="s">
        <v>35</v>
      </c>
      <c r="F3980" s="2">
        <f>IF(AND(B3980&gt;B3979,C3980&lt;C3979,E3980="lunes"),1,IF(AND(B3980=B3979,C3980&gt;C3979,E3980="lunes"),1,IF(AND(B3980=B3979,C3980=C3979,E3980="lunes"),F3979+1,F3979)))</f>
        <v>10</v>
      </c>
      <c r="G3980" s="2"/>
    </row>
    <row r="3981" spans="1:7" x14ac:dyDescent="0.35">
      <c r="A3981" s="1">
        <v>45358</v>
      </c>
      <c r="B3981" t="s">
        <v>17</v>
      </c>
      <c r="C3981" t="s">
        <v>8</v>
      </c>
      <c r="D3981">
        <v>4</v>
      </c>
      <c r="E3981" s="2" t="s">
        <v>36</v>
      </c>
      <c r="F3981" s="2">
        <f>IF(AND(B3981&gt;B3980,C3981&lt;C3980,E3981="lunes"),1,IF(AND(B3981=B3980,C3981&gt;C3980,E3981="lunes"),1,IF(AND(B3981=B3980,C3981=C3980,E3981="lunes"),F3980+1,F3980)))</f>
        <v>10</v>
      </c>
      <c r="G3981" s="2"/>
    </row>
    <row r="3982" spans="1:7" x14ac:dyDescent="0.35">
      <c r="A3982" s="1">
        <v>45359</v>
      </c>
      <c r="B3982" t="s">
        <v>17</v>
      </c>
      <c r="C3982" t="s">
        <v>8</v>
      </c>
      <c r="D3982">
        <v>3</v>
      </c>
      <c r="E3982" s="2" t="s">
        <v>37</v>
      </c>
      <c r="F3982" s="2">
        <f>IF(AND(B3982&gt;B3981,C3982&lt;C3981,E3982="lunes"),1,IF(AND(B3982=B3981,C3982&gt;C3981,E3982="lunes"),1,IF(AND(B3982=B3981,C3982=C3981,E3982="lunes"),F3981+1,F3981)))</f>
        <v>10</v>
      </c>
      <c r="G3982" s="2"/>
    </row>
    <row r="3983" spans="1:7" x14ac:dyDescent="0.35">
      <c r="A3983" s="1">
        <v>45360</v>
      </c>
      <c r="B3983" t="s">
        <v>17</v>
      </c>
      <c r="C3983" t="s">
        <v>8</v>
      </c>
      <c r="D3983">
        <v>9</v>
      </c>
      <c r="E3983" s="2" t="s">
        <v>38</v>
      </c>
      <c r="F3983" s="2">
        <f>IF(AND(B3983&gt;B3982,C3983&lt;C3982,E3983="lunes"),1,IF(AND(B3983=B3982,C3983&gt;C3982,E3983="lunes"),1,IF(AND(B3983=B3982,C3983=C3982,E3983="lunes"),F3982+1,F3982)))</f>
        <v>10</v>
      </c>
      <c r="G3983" s="2"/>
    </row>
    <row r="3984" spans="1:7" x14ac:dyDescent="0.35">
      <c r="A3984" s="1">
        <v>45361</v>
      </c>
      <c r="B3984" t="s">
        <v>17</v>
      </c>
      <c r="C3984" t="s">
        <v>8</v>
      </c>
      <c r="D3984">
        <v>11</v>
      </c>
      <c r="E3984" s="2" t="s">
        <v>39</v>
      </c>
      <c r="F3984" s="2">
        <f>IF(AND(B3984&gt;B3983,C3984&lt;C3983,E3984="lunes"),1,IF(AND(B3984=B3983,C3984&gt;C3983,E3984="lunes"),1,IF(AND(B3984=B3983,C3984=C3983,E3984="lunes"),F3983+1,F3983)))</f>
        <v>10</v>
      </c>
      <c r="G3984" s="2"/>
    </row>
    <row r="3985" spans="1:7" x14ac:dyDescent="0.35">
      <c r="A3985" s="1">
        <v>45362</v>
      </c>
      <c r="B3985" t="s">
        <v>17</v>
      </c>
      <c r="C3985" t="s">
        <v>8</v>
      </c>
      <c r="D3985">
        <v>6</v>
      </c>
      <c r="E3985" s="2" t="s">
        <v>33</v>
      </c>
      <c r="F3985" s="2">
        <f>IF(AND(B3985&gt;B3984,C3985&lt;C3984,E3985="lunes"),1,IF(AND(B3985=B3984,C3985&gt;C3984,E3985="lunes"),1,IF(AND(B3985=B3984,C3985=C3984,E3985="lunes"),F3984+1,F3984)))</f>
        <v>11</v>
      </c>
      <c r="G3985" s="2"/>
    </row>
    <row r="3986" spans="1:7" x14ac:dyDescent="0.35">
      <c r="A3986" s="1">
        <v>45363</v>
      </c>
      <c r="B3986" t="s">
        <v>17</v>
      </c>
      <c r="C3986" t="s">
        <v>8</v>
      </c>
      <c r="D3986">
        <v>2</v>
      </c>
      <c r="E3986" s="2" t="s">
        <v>34</v>
      </c>
      <c r="F3986" s="2">
        <f>IF(AND(B3986&gt;B3985,C3986&lt;C3985,E3986="lunes"),1,IF(AND(B3986=B3985,C3986&gt;C3985,E3986="lunes"),1,IF(AND(B3986=B3985,C3986=C3985,E3986="lunes"),F3985+1,F3985)))</f>
        <v>11</v>
      </c>
      <c r="G3986" s="2"/>
    </row>
    <row r="3987" spans="1:7" x14ac:dyDescent="0.35">
      <c r="A3987" s="1">
        <v>45364</v>
      </c>
      <c r="B3987" t="s">
        <v>17</v>
      </c>
      <c r="C3987" t="s">
        <v>8</v>
      </c>
      <c r="D3987">
        <v>8</v>
      </c>
      <c r="E3987" s="2" t="s">
        <v>35</v>
      </c>
      <c r="F3987" s="2">
        <f>IF(AND(B3987&gt;B3986,C3987&lt;C3986,E3987="lunes"),1,IF(AND(B3987=B3986,C3987&gt;C3986,E3987="lunes"),1,IF(AND(B3987=B3986,C3987=C3986,E3987="lunes"),F3986+1,F3986)))</f>
        <v>11</v>
      </c>
      <c r="G3987" s="2"/>
    </row>
    <row r="3988" spans="1:7" x14ac:dyDescent="0.35">
      <c r="A3988" s="1">
        <v>45365</v>
      </c>
      <c r="B3988" t="s">
        <v>17</v>
      </c>
      <c r="C3988" t="s">
        <v>8</v>
      </c>
      <c r="D3988">
        <v>10</v>
      </c>
      <c r="E3988" s="2" t="s">
        <v>36</v>
      </c>
      <c r="F3988" s="2">
        <f>IF(AND(B3988&gt;B3987,C3988&lt;C3987,E3988="lunes"),1,IF(AND(B3988=B3987,C3988&gt;C3987,E3988="lunes"),1,IF(AND(B3988=B3987,C3988=C3987,E3988="lunes"),F3987+1,F3987)))</f>
        <v>11</v>
      </c>
      <c r="G3988" s="2"/>
    </row>
    <row r="3989" spans="1:7" x14ac:dyDescent="0.35">
      <c r="A3989" s="1">
        <v>45366</v>
      </c>
      <c r="B3989" t="s">
        <v>17</v>
      </c>
      <c r="C3989" t="s">
        <v>8</v>
      </c>
      <c r="D3989">
        <v>5</v>
      </c>
      <c r="E3989" s="2" t="s">
        <v>37</v>
      </c>
      <c r="F3989" s="2">
        <f>IF(AND(B3989&gt;B3988,C3989&lt;C3988,E3989="lunes"),1,IF(AND(B3989=B3988,C3989&gt;C3988,E3989="lunes"),1,IF(AND(B3989=B3988,C3989=C3988,E3989="lunes"),F3988+1,F3988)))</f>
        <v>11</v>
      </c>
      <c r="G3989" s="2"/>
    </row>
    <row r="3990" spans="1:7" x14ac:dyDescent="0.35">
      <c r="A3990" s="1">
        <v>45367</v>
      </c>
      <c r="B3990" t="s">
        <v>17</v>
      </c>
      <c r="C3990" t="s">
        <v>8</v>
      </c>
      <c r="D3990">
        <v>10</v>
      </c>
      <c r="E3990" s="2" t="s">
        <v>38</v>
      </c>
      <c r="F3990" s="2">
        <f>IF(AND(B3990&gt;B3989,C3990&lt;C3989,E3990="lunes"),1,IF(AND(B3990=B3989,C3990&gt;C3989,E3990="lunes"),1,IF(AND(B3990=B3989,C3990=C3989,E3990="lunes"),F3989+1,F3989)))</f>
        <v>11</v>
      </c>
      <c r="G3990" s="2"/>
    </row>
    <row r="3991" spans="1:7" x14ac:dyDescent="0.35">
      <c r="A3991" s="1">
        <v>45368</v>
      </c>
      <c r="B3991" t="s">
        <v>17</v>
      </c>
      <c r="C3991" t="s">
        <v>8</v>
      </c>
      <c r="D3991">
        <v>8</v>
      </c>
      <c r="E3991" s="2" t="s">
        <v>39</v>
      </c>
      <c r="F3991" s="2">
        <f>IF(AND(B3991&gt;B3990,C3991&lt;C3990,E3991="lunes"),1,IF(AND(B3991=B3990,C3991&gt;C3990,E3991="lunes"),1,IF(AND(B3991=B3990,C3991=C3990,E3991="lunes"),F3990+1,F3990)))</f>
        <v>11</v>
      </c>
      <c r="G3991" s="2"/>
    </row>
    <row r="3992" spans="1:7" x14ac:dyDescent="0.35">
      <c r="A3992" s="1">
        <v>45369</v>
      </c>
      <c r="B3992" t="s">
        <v>17</v>
      </c>
      <c r="C3992" t="s">
        <v>8</v>
      </c>
      <c r="D3992">
        <v>4</v>
      </c>
      <c r="E3992" s="2" t="s">
        <v>33</v>
      </c>
      <c r="F3992" s="2">
        <f>IF(AND(B3992&gt;B3991,C3992&lt;C3991,E3992="lunes"),1,IF(AND(B3992=B3991,C3992&gt;C3991,E3992="lunes"),1,IF(AND(B3992=B3991,C3992=C3991,E3992="lunes"),F3991+1,F3991)))</f>
        <v>12</v>
      </c>
      <c r="G3992" s="2"/>
    </row>
    <row r="3993" spans="1:7" x14ac:dyDescent="0.35">
      <c r="A3993" s="1">
        <v>45370</v>
      </c>
      <c r="B3993" t="s">
        <v>17</v>
      </c>
      <c r="C3993" t="s">
        <v>8</v>
      </c>
      <c r="D3993">
        <v>6</v>
      </c>
      <c r="E3993" s="2" t="s">
        <v>34</v>
      </c>
      <c r="F3993" s="2">
        <f>IF(AND(B3993&gt;B3992,C3993&lt;C3992,E3993="lunes"),1,IF(AND(B3993=B3992,C3993&gt;C3992,E3993="lunes"),1,IF(AND(B3993=B3992,C3993=C3992,E3993="lunes"),F3992+1,F3992)))</f>
        <v>12</v>
      </c>
      <c r="G3993" s="2"/>
    </row>
    <row r="3994" spans="1:7" x14ac:dyDescent="0.35">
      <c r="A3994" s="1">
        <v>45371</v>
      </c>
      <c r="B3994" t="s">
        <v>17</v>
      </c>
      <c r="C3994" t="s">
        <v>8</v>
      </c>
      <c r="D3994">
        <v>5</v>
      </c>
      <c r="E3994" s="2" t="s">
        <v>35</v>
      </c>
      <c r="F3994" s="2">
        <f>IF(AND(B3994&gt;B3993,C3994&lt;C3993,E3994="lunes"),1,IF(AND(B3994=B3993,C3994&gt;C3993,E3994="lunes"),1,IF(AND(B3994=B3993,C3994=C3993,E3994="lunes"),F3993+1,F3993)))</f>
        <v>12</v>
      </c>
      <c r="G3994" s="2"/>
    </row>
    <row r="3995" spans="1:7" x14ac:dyDescent="0.35">
      <c r="A3995" s="1">
        <v>45372</v>
      </c>
      <c r="B3995" t="s">
        <v>17</v>
      </c>
      <c r="C3995" t="s">
        <v>8</v>
      </c>
      <c r="D3995">
        <v>5</v>
      </c>
      <c r="E3995" s="2" t="s">
        <v>36</v>
      </c>
      <c r="F3995" s="2">
        <f>IF(AND(B3995&gt;B3994,C3995&lt;C3994,E3995="lunes"),1,IF(AND(B3995=B3994,C3995&gt;C3994,E3995="lunes"),1,IF(AND(B3995=B3994,C3995=C3994,E3995="lunes"),F3994+1,F3994)))</f>
        <v>12</v>
      </c>
      <c r="G3995" s="2"/>
    </row>
    <row r="3996" spans="1:7" x14ac:dyDescent="0.35">
      <c r="A3996" s="1">
        <v>45373</v>
      </c>
      <c r="B3996" t="s">
        <v>17</v>
      </c>
      <c r="C3996" t="s">
        <v>8</v>
      </c>
      <c r="D3996">
        <v>11</v>
      </c>
      <c r="E3996" s="2" t="s">
        <v>37</v>
      </c>
      <c r="F3996" s="2">
        <f>IF(AND(B3996&gt;B3995,C3996&lt;C3995,E3996="lunes"),1,IF(AND(B3996=B3995,C3996&gt;C3995,E3996="lunes"),1,IF(AND(B3996=B3995,C3996=C3995,E3996="lunes"),F3995+1,F3995)))</f>
        <v>12</v>
      </c>
      <c r="G3996" s="2"/>
    </row>
    <row r="3997" spans="1:7" x14ac:dyDescent="0.35">
      <c r="A3997" s="1">
        <v>45374</v>
      </c>
      <c r="B3997" t="s">
        <v>17</v>
      </c>
      <c r="C3997" t="s">
        <v>8</v>
      </c>
      <c r="D3997">
        <v>13</v>
      </c>
      <c r="E3997" s="2" t="s">
        <v>38</v>
      </c>
      <c r="F3997" s="2">
        <f>IF(AND(B3997&gt;B3996,C3997&lt;C3996,E3997="lunes"),1,IF(AND(B3997=B3996,C3997&gt;C3996,E3997="lunes"),1,IF(AND(B3997=B3996,C3997=C3996,E3997="lunes"),F3996+1,F3996)))</f>
        <v>12</v>
      </c>
      <c r="G3997" s="2"/>
    </row>
    <row r="3998" spans="1:7" x14ac:dyDescent="0.35">
      <c r="A3998" s="1">
        <v>45375</v>
      </c>
      <c r="B3998" t="s">
        <v>17</v>
      </c>
      <c r="C3998" t="s">
        <v>8</v>
      </c>
      <c r="D3998">
        <v>12</v>
      </c>
      <c r="E3998" s="2" t="s">
        <v>39</v>
      </c>
      <c r="F3998" s="2">
        <f>IF(AND(B3998&gt;B3997,C3998&lt;C3997,E3998="lunes"),1,IF(AND(B3998=B3997,C3998&gt;C3997,E3998="lunes"),1,IF(AND(B3998=B3997,C3998=C3997,E3998="lunes"),F3997+1,F3997)))</f>
        <v>12</v>
      </c>
      <c r="G3998" s="2"/>
    </row>
    <row r="3999" spans="1:7" x14ac:dyDescent="0.35">
      <c r="A3999" s="1">
        <v>45376</v>
      </c>
      <c r="B3999" t="s">
        <v>17</v>
      </c>
      <c r="C3999" t="s">
        <v>8</v>
      </c>
      <c r="D3999">
        <v>3</v>
      </c>
      <c r="E3999" s="2" t="s">
        <v>33</v>
      </c>
      <c r="F3999" s="2">
        <f>IF(AND(B3999&gt;B3998,C3999&lt;C3998,E3999="lunes"),1,IF(AND(B3999=B3998,C3999&gt;C3998,E3999="lunes"),1,IF(AND(B3999=B3998,C3999=C3998,E3999="lunes"),F3998+1,F3998)))</f>
        <v>13</v>
      </c>
      <c r="G3999" s="2"/>
    </row>
    <row r="4000" spans="1:7" x14ac:dyDescent="0.35">
      <c r="A4000" s="1">
        <v>45377</v>
      </c>
      <c r="B4000" t="s">
        <v>17</v>
      </c>
      <c r="C4000" t="s">
        <v>8</v>
      </c>
      <c r="D4000">
        <v>4</v>
      </c>
      <c r="E4000" s="2" t="s">
        <v>34</v>
      </c>
      <c r="F4000" s="2">
        <f>IF(AND(B4000&gt;B3999,C4000&lt;C3999,E4000="lunes"),1,IF(AND(B4000=B3999,C4000&gt;C3999,E4000="lunes"),1,IF(AND(B4000=B3999,C4000=C3999,E4000="lunes"),F3999+1,F3999)))</f>
        <v>13</v>
      </c>
      <c r="G4000" s="2"/>
    </row>
    <row r="4001" spans="1:7" x14ac:dyDescent="0.35">
      <c r="A4001" s="1">
        <v>45378</v>
      </c>
      <c r="B4001" t="s">
        <v>17</v>
      </c>
      <c r="C4001" t="s">
        <v>8</v>
      </c>
      <c r="D4001">
        <v>4</v>
      </c>
      <c r="E4001" s="2" t="s">
        <v>35</v>
      </c>
      <c r="F4001" s="2">
        <f>IF(AND(B4001&gt;B4000,C4001&lt;C4000,E4001="lunes"),1,IF(AND(B4001=B4000,C4001&gt;C4000,E4001="lunes"),1,IF(AND(B4001=B4000,C4001=C4000,E4001="lunes"),F4000+1,F4000)))</f>
        <v>13</v>
      </c>
      <c r="G4001" s="2"/>
    </row>
    <row r="4002" spans="1:7" x14ac:dyDescent="0.35">
      <c r="A4002" s="1">
        <v>45379</v>
      </c>
      <c r="B4002" t="s">
        <v>17</v>
      </c>
      <c r="C4002" t="s">
        <v>8</v>
      </c>
      <c r="D4002">
        <v>8</v>
      </c>
      <c r="E4002" s="2" t="s">
        <v>36</v>
      </c>
      <c r="F4002" s="2">
        <f>IF(AND(B4002&gt;B4001,C4002&lt;C4001,E4002="lunes"),1,IF(AND(B4002=B4001,C4002&gt;C4001,E4002="lunes"),1,IF(AND(B4002=B4001,C4002=C4001,E4002="lunes"),F4001+1,F4001)))</f>
        <v>13</v>
      </c>
      <c r="G4002" s="2"/>
    </row>
    <row r="4003" spans="1:7" x14ac:dyDescent="0.35">
      <c r="A4003" s="1">
        <v>45380</v>
      </c>
      <c r="B4003" t="s">
        <v>17</v>
      </c>
      <c r="C4003" t="s">
        <v>8</v>
      </c>
      <c r="D4003">
        <v>9</v>
      </c>
      <c r="E4003" s="2" t="s">
        <v>37</v>
      </c>
      <c r="F4003" s="2">
        <f>IF(AND(B4003&gt;B4002,C4003&lt;C4002,E4003="lunes"),1,IF(AND(B4003=B4002,C4003&gt;C4002,E4003="lunes"),1,IF(AND(B4003=B4002,C4003=C4002,E4003="lunes"),F4002+1,F4002)))</f>
        <v>13</v>
      </c>
      <c r="G4003" s="2"/>
    </row>
    <row r="4004" spans="1:7" x14ac:dyDescent="0.35">
      <c r="A4004" s="1">
        <v>45381</v>
      </c>
      <c r="B4004" t="s">
        <v>17</v>
      </c>
      <c r="C4004" t="s">
        <v>8</v>
      </c>
      <c r="D4004">
        <v>3</v>
      </c>
      <c r="E4004" s="2" t="s">
        <v>38</v>
      </c>
      <c r="F4004" s="2">
        <f>IF(AND(B4004&gt;B4003,C4004&lt;C4003,E4004="lunes"),1,IF(AND(B4004=B4003,C4004&gt;C4003,E4004="lunes"),1,IF(AND(B4004=B4003,C4004=C4003,E4004="lunes"),F4003+1,F4003)))</f>
        <v>13</v>
      </c>
      <c r="G4004" s="2"/>
    </row>
    <row r="4005" spans="1:7" x14ac:dyDescent="0.35">
      <c r="A4005" s="1">
        <v>45382</v>
      </c>
      <c r="B4005" t="s">
        <v>17</v>
      </c>
      <c r="C4005" t="s">
        <v>8</v>
      </c>
      <c r="D4005">
        <v>3</v>
      </c>
      <c r="E4005" s="2" t="s">
        <v>39</v>
      </c>
      <c r="F4005" s="2">
        <f>IF(AND(B4005&gt;B4004,C4005&lt;C4004,E4005="lunes"),1,IF(AND(B4005=B4004,C4005&gt;C4004,E4005="lunes"),1,IF(AND(B4005=B4004,C4005=C4004,E4005="lunes"),F4004+1,F4004)))</f>
        <v>13</v>
      </c>
      <c r="G4005" s="2"/>
    </row>
    <row r="4006" spans="1:7" x14ac:dyDescent="0.35">
      <c r="A4006" s="1">
        <v>45292</v>
      </c>
      <c r="B4006" t="s">
        <v>17</v>
      </c>
      <c r="C4006" t="s">
        <v>9</v>
      </c>
      <c r="D4006">
        <v>9</v>
      </c>
      <c r="E4006" s="2" t="s">
        <v>33</v>
      </c>
      <c r="F4006" s="2">
        <f>IF(AND(B4006&gt;B4005,C4006&lt;C4005,E4006="lunes"),1,IF(AND(B4006=B4005,C4006&gt;C4005,E4006="lunes"),1,IF(AND(B4006=B4005,C4006=C4005,E4006="lunes"),F4005+1,F4005)))</f>
        <v>1</v>
      </c>
      <c r="G4006" s="2"/>
    </row>
    <row r="4007" spans="1:7" x14ac:dyDescent="0.35">
      <c r="A4007" s="1">
        <v>45293</v>
      </c>
      <c r="B4007" t="s">
        <v>17</v>
      </c>
      <c r="C4007" t="s">
        <v>9</v>
      </c>
      <c r="D4007">
        <v>16</v>
      </c>
      <c r="E4007" s="2" t="s">
        <v>34</v>
      </c>
      <c r="F4007" s="2">
        <f>IF(AND(B4007&gt;B4006,C4007&lt;C4006,E4007="lunes"),1,IF(AND(B4007=B4006,C4007&gt;C4006,E4007="lunes"),1,IF(AND(B4007=B4006,C4007=C4006,E4007="lunes"),F4006+1,F4006)))</f>
        <v>1</v>
      </c>
      <c r="G4007" s="2"/>
    </row>
    <row r="4008" spans="1:7" x14ac:dyDescent="0.35">
      <c r="A4008" s="1">
        <v>45294</v>
      </c>
      <c r="B4008" t="s">
        <v>17</v>
      </c>
      <c r="C4008" t="s">
        <v>9</v>
      </c>
      <c r="D4008">
        <v>15</v>
      </c>
      <c r="E4008" s="2" t="s">
        <v>35</v>
      </c>
      <c r="F4008" s="2">
        <f>IF(AND(B4008&gt;B4007,C4008&lt;C4007,E4008="lunes"),1,IF(AND(B4008=B4007,C4008&gt;C4007,E4008="lunes"),1,IF(AND(B4008=B4007,C4008=C4007,E4008="lunes"),F4007+1,F4007)))</f>
        <v>1</v>
      </c>
      <c r="G4008" s="2"/>
    </row>
    <row r="4009" spans="1:7" x14ac:dyDescent="0.35">
      <c r="A4009" s="1">
        <v>45295</v>
      </c>
      <c r="B4009" t="s">
        <v>17</v>
      </c>
      <c r="C4009" t="s">
        <v>9</v>
      </c>
      <c r="D4009">
        <v>14</v>
      </c>
      <c r="E4009" s="2" t="s">
        <v>36</v>
      </c>
      <c r="F4009" s="2">
        <f>IF(AND(B4009&gt;B4008,C4009&lt;C4008,E4009="lunes"),1,IF(AND(B4009=B4008,C4009&gt;C4008,E4009="lunes"),1,IF(AND(B4009=B4008,C4009=C4008,E4009="lunes"),F4008+1,F4008)))</f>
        <v>1</v>
      </c>
      <c r="G4009" s="2"/>
    </row>
    <row r="4010" spans="1:7" x14ac:dyDescent="0.35">
      <c r="A4010" s="1">
        <v>45296</v>
      </c>
      <c r="B4010" t="s">
        <v>17</v>
      </c>
      <c r="C4010" t="s">
        <v>9</v>
      </c>
      <c r="D4010">
        <v>25</v>
      </c>
      <c r="E4010" s="2" t="s">
        <v>37</v>
      </c>
      <c r="F4010" s="2">
        <f>IF(AND(B4010&gt;B4009,C4010&lt;C4009,E4010="lunes"),1,IF(AND(B4010=B4009,C4010&gt;C4009,E4010="lunes"),1,IF(AND(B4010=B4009,C4010=C4009,E4010="lunes"),F4009+1,F4009)))</f>
        <v>1</v>
      </c>
      <c r="G4010" s="2"/>
    </row>
    <row r="4011" spans="1:7" x14ac:dyDescent="0.35">
      <c r="A4011" s="1">
        <v>45297</v>
      </c>
      <c r="B4011" t="s">
        <v>17</v>
      </c>
      <c r="C4011" t="s">
        <v>9</v>
      </c>
      <c r="D4011">
        <v>14</v>
      </c>
      <c r="E4011" s="2" t="s">
        <v>38</v>
      </c>
      <c r="F4011" s="2">
        <f>IF(AND(B4011&gt;B4010,C4011&lt;C4010,E4011="lunes"),1,IF(AND(B4011=B4010,C4011&gt;C4010,E4011="lunes"),1,IF(AND(B4011=B4010,C4011=C4010,E4011="lunes"),F4010+1,F4010)))</f>
        <v>1</v>
      </c>
      <c r="G4011" s="2"/>
    </row>
    <row r="4012" spans="1:7" x14ac:dyDescent="0.35">
      <c r="A4012" s="1">
        <v>45298</v>
      </c>
      <c r="B4012" t="s">
        <v>17</v>
      </c>
      <c r="C4012" t="s">
        <v>9</v>
      </c>
      <c r="D4012">
        <v>31</v>
      </c>
      <c r="E4012" s="2" t="s">
        <v>39</v>
      </c>
      <c r="F4012" s="2">
        <f>IF(AND(B4012&gt;B4011,C4012&lt;C4011,E4012="lunes"),1,IF(AND(B4012=B4011,C4012&gt;C4011,E4012="lunes"),1,IF(AND(B4012=B4011,C4012=C4011,E4012="lunes"),F4011+1,F4011)))</f>
        <v>1</v>
      </c>
      <c r="G4012" s="2"/>
    </row>
    <row r="4013" spans="1:7" x14ac:dyDescent="0.35">
      <c r="A4013" s="1">
        <v>45299</v>
      </c>
      <c r="B4013" t="s">
        <v>17</v>
      </c>
      <c r="C4013" t="s">
        <v>9</v>
      </c>
      <c r="D4013">
        <v>22</v>
      </c>
      <c r="E4013" s="2" t="s">
        <v>33</v>
      </c>
      <c r="F4013" s="2">
        <f>IF(AND(B4013&gt;B4012,C4013&lt;C4012,E4013="lunes"),1,IF(AND(B4013=B4012,C4013&gt;C4012,E4013="lunes"),1,IF(AND(B4013=B4012,C4013=C4012,E4013="lunes"),F4012+1,F4012)))</f>
        <v>2</v>
      </c>
      <c r="G4013" s="2"/>
    </row>
    <row r="4014" spans="1:7" x14ac:dyDescent="0.35">
      <c r="A4014" s="1">
        <v>45300</v>
      </c>
      <c r="B4014" t="s">
        <v>17</v>
      </c>
      <c r="C4014" t="s">
        <v>9</v>
      </c>
      <c r="D4014">
        <v>29</v>
      </c>
      <c r="E4014" s="2" t="s">
        <v>34</v>
      </c>
      <c r="F4014" s="2">
        <f>IF(AND(B4014&gt;B4013,C4014&lt;C4013,E4014="lunes"),1,IF(AND(B4014=B4013,C4014&gt;C4013,E4014="lunes"),1,IF(AND(B4014=B4013,C4014=C4013,E4014="lunes"),F4013+1,F4013)))</f>
        <v>2</v>
      </c>
      <c r="G4014" s="2"/>
    </row>
    <row r="4015" spans="1:7" x14ac:dyDescent="0.35">
      <c r="A4015" s="1">
        <v>45301</v>
      </c>
      <c r="B4015" t="s">
        <v>17</v>
      </c>
      <c r="C4015" t="s">
        <v>9</v>
      </c>
      <c r="D4015">
        <v>13</v>
      </c>
      <c r="E4015" s="2" t="s">
        <v>35</v>
      </c>
      <c r="F4015" s="2">
        <f>IF(AND(B4015&gt;B4014,C4015&lt;C4014,E4015="lunes"),1,IF(AND(B4015=B4014,C4015&gt;C4014,E4015="lunes"),1,IF(AND(B4015=B4014,C4015=C4014,E4015="lunes"),F4014+1,F4014)))</f>
        <v>2</v>
      </c>
      <c r="G4015" s="2"/>
    </row>
    <row r="4016" spans="1:7" x14ac:dyDescent="0.35">
      <c r="A4016" s="1">
        <v>45302</v>
      </c>
      <c r="B4016" t="s">
        <v>17</v>
      </c>
      <c r="C4016" t="s">
        <v>9</v>
      </c>
      <c r="D4016">
        <v>11</v>
      </c>
      <c r="E4016" s="2" t="s">
        <v>36</v>
      </c>
      <c r="F4016" s="2">
        <f>IF(AND(B4016&gt;B4015,C4016&lt;C4015,E4016="lunes"),1,IF(AND(B4016=B4015,C4016&gt;C4015,E4016="lunes"),1,IF(AND(B4016=B4015,C4016=C4015,E4016="lunes"),F4015+1,F4015)))</f>
        <v>2</v>
      </c>
      <c r="G4016" s="2"/>
    </row>
    <row r="4017" spans="1:7" x14ac:dyDescent="0.35">
      <c r="A4017" s="1">
        <v>45303</v>
      </c>
      <c r="B4017" t="s">
        <v>17</v>
      </c>
      <c r="C4017" t="s">
        <v>9</v>
      </c>
      <c r="D4017">
        <v>20</v>
      </c>
      <c r="E4017" s="2" t="s">
        <v>37</v>
      </c>
      <c r="F4017" s="2">
        <f>IF(AND(B4017&gt;B4016,C4017&lt;C4016,E4017="lunes"),1,IF(AND(B4017=B4016,C4017&gt;C4016,E4017="lunes"),1,IF(AND(B4017=B4016,C4017=C4016,E4017="lunes"),F4016+1,F4016)))</f>
        <v>2</v>
      </c>
      <c r="G4017" s="2"/>
    </row>
    <row r="4018" spans="1:7" x14ac:dyDescent="0.35">
      <c r="A4018" s="1">
        <v>45304</v>
      </c>
      <c r="B4018" t="s">
        <v>17</v>
      </c>
      <c r="C4018" t="s">
        <v>9</v>
      </c>
      <c r="D4018">
        <v>19</v>
      </c>
      <c r="E4018" s="2" t="s">
        <v>38</v>
      </c>
      <c r="F4018" s="2">
        <f>IF(AND(B4018&gt;B4017,C4018&lt;C4017,E4018="lunes"),1,IF(AND(B4018=B4017,C4018&gt;C4017,E4018="lunes"),1,IF(AND(B4018=B4017,C4018=C4017,E4018="lunes"),F4017+1,F4017)))</f>
        <v>2</v>
      </c>
      <c r="G4018" s="2"/>
    </row>
    <row r="4019" spans="1:7" x14ac:dyDescent="0.35">
      <c r="A4019" s="1">
        <v>45305</v>
      </c>
      <c r="B4019" t="s">
        <v>17</v>
      </c>
      <c r="C4019" t="s">
        <v>9</v>
      </c>
      <c r="D4019">
        <v>13</v>
      </c>
      <c r="E4019" s="2" t="s">
        <v>39</v>
      </c>
      <c r="F4019" s="2">
        <f>IF(AND(B4019&gt;B4018,C4019&lt;C4018,E4019="lunes"),1,IF(AND(B4019=B4018,C4019&gt;C4018,E4019="lunes"),1,IF(AND(B4019=B4018,C4019=C4018,E4019="lunes"),F4018+1,F4018)))</f>
        <v>2</v>
      </c>
      <c r="G4019" s="2"/>
    </row>
    <row r="4020" spans="1:7" x14ac:dyDescent="0.35">
      <c r="A4020" s="1">
        <v>45306</v>
      </c>
      <c r="B4020" t="s">
        <v>17</v>
      </c>
      <c r="C4020" t="s">
        <v>9</v>
      </c>
      <c r="D4020">
        <v>16</v>
      </c>
      <c r="E4020" s="2" t="s">
        <v>33</v>
      </c>
      <c r="F4020" s="2">
        <f>IF(AND(B4020&gt;B4019,C4020&lt;C4019,E4020="lunes"),1,IF(AND(B4020=B4019,C4020&gt;C4019,E4020="lunes"),1,IF(AND(B4020=B4019,C4020=C4019,E4020="lunes"),F4019+1,F4019)))</f>
        <v>3</v>
      </c>
      <c r="G4020" s="2"/>
    </row>
    <row r="4021" spans="1:7" x14ac:dyDescent="0.35">
      <c r="A4021" s="1">
        <v>45307</v>
      </c>
      <c r="B4021" t="s">
        <v>17</v>
      </c>
      <c r="C4021" t="s">
        <v>9</v>
      </c>
      <c r="D4021">
        <v>10</v>
      </c>
      <c r="E4021" s="2" t="s">
        <v>34</v>
      </c>
      <c r="F4021" s="2">
        <f>IF(AND(B4021&gt;B4020,C4021&lt;C4020,E4021="lunes"),1,IF(AND(B4021=B4020,C4021&gt;C4020,E4021="lunes"),1,IF(AND(B4021=B4020,C4021=C4020,E4021="lunes"),F4020+1,F4020)))</f>
        <v>3</v>
      </c>
      <c r="G4021" s="2"/>
    </row>
    <row r="4022" spans="1:7" x14ac:dyDescent="0.35">
      <c r="A4022" s="1">
        <v>45308</v>
      </c>
      <c r="B4022" t="s">
        <v>17</v>
      </c>
      <c r="C4022" t="s">
        <v>9</v>
      </c>
      <c r="D4022">
        <v>9</v>
      </c>
      <c r="E4022" s="2" t="s">
        <v>35</v>
      </c>
      <c r="F4022" s="2">
        <f>IF(AND(B4022&gt;B4021,C4022&lt;C4021,E4022="lunes"),1,IF(AND(B4022=B4021,C4022&gt;C4021,E4022="lunes"),1,IF(AND(B4022=B4021,C4022=C4021,E4022="lunes"),F4021+1,F4021)))</f>
        <v>3</v>
      </c>
      <c r="G4022" s="2"/>
    </row>
    <row r="4023" spans="1:7" x14ac:dyDescent="0.35">
      <c r="A4023" s="1">
        <v>45309</v>
      </c>
      <c r="B4023" t="s">
        <v>17</v>
      </c>
      <c r="C4023" t="s">
        <v>9</v>
      </c>
      <c r="D4023">
        <v>24</v>
      </c>
      <c r="E4023" s="2" t="s">
        <v>36</v>
      </c>
      <c r="F4023" s="2">
        <f>IF(AND(B4023&gt;B4022,C4023&lt;C4022,E4023="lunes"),1,IF(AND(B4023=B4022,C4023&gt;C4022,E4023="lunes"),1,IF(AND(B4023=B4022,C4023=C4022,E4023="lunes"),F4022+1,F4022)))</f>
        <v>3</v>
      </c>
      <c r="G4023" s="2"/>
    </row>
    <row r="4024" spans="1:7" x14ac:dyDescent="0.35">
      <c r="A4024" s="1">
        <v>45310</v>
      </c>
      <c r="B4024" t="s">
        <v>17</v>
      </c>
      <c r="C4024" t="s">
        <v>9</v>
      </c>
      <c r="D4024">
        <v>19</v>
      </c>
      <c r="E4024" s="2" t="s">
        <v>37</v>
      </c>
      <c r="F4024" s="2">
        <f>IF(AND(B4024&gt;B4023,C4024&lt;C4023,E4024="lunes"),1,IF(AND(B4024=B4023,C4024&gt;C4023,E4024="lunes"),1,IF(AND(B4024=B4023,C4024=C4023,E4024="lunes"),F4023+1,F4023)))</f>
        <v>3</v>
      </c>
      <c r="G4024" s="2"/>
    </row>
    <row r="4025" spans="1:7" x14ac:dyDescent="0.35">
      <c r="A4025" s="1">
        <v>45311</v>
      </c>
      <c r="B4025" t="s">
        <v>17</v>
      </c>
      <c r="C4025" t="s">
        <v>9</v>
      </c>
      <c r="D4025">
        <v>27</v>
      </c>
      <c r="E4025" s="2" t="s">
        <v>38</v>
      </c>
      <c r="F4025" s="2">
        <f>IF(AND(B4025&gt;B4024,C4025&lt;C4024,E4025="lunes"),1,IF(AND(B4025=B4024,C4025&gt;C4024,E4025="lunes"),1,IF(AND(B4025=B4024,C4025=C4024,E4025="lunes"),F4024+1,F4024)))</f>
        <v>3</v>
      </c>
      <c r="G4025" s="2"/>
    </row>
    <row r="4026" spans="1:7" x14ac:dyDescent="0.35">
      <c r="A4026" s="1">
        <v>45312</v>
      </c>
      <c r="B4026" t="s">
        <v>17</v>
      </c>
      <c r="C4026" t="s">
        <v>9</v>
      </c>
      <c r="D4026">
        <v>10</v>
      </c>
      <c r="E4026" s="2" t="s">
        <v>39</v>
      </c>
      <c r="F4026" s="2">
        <f>IF(AND(B4026&gt;B4025,C4026&lt;C4025,E4026="lunes"),1,IF(AND(B4026=B4025,C4026&gt;C4025,E4026="lunes"),1,IF(AND(B4026=B4025,C4026=C4025,E4026="lunes"),F4025+1,F4025)))</f>
        <v>3</v>
      </c>
      <c r="G4026" s="2"/>
    </row>
    <row r="4027" spans="1:7" x14ac:dyDescent="0.35">
      <c r="A4027" s="1">
        <v>45313</v>
      </c>
      <c r="B4027" t="s">
        <v>17</v>
      </c>
      <c r="C4027" t="s">
        <v>9</v>
      </c>
      <c r="D4027">
        <v>11</v>
      </c>
      <c r="E4027" s="2" t="s">
        <v>33</v>
      </c>
      <c r="F4027" s="2">
        <f>IF(AND(B4027&gt;B4026,C4027&lt;C4026,E4027="lunes"),1,IF(AND(B4027=B4026,C4027&gt;C4026,E4027="lunes"),1,IF(AND(B4027=B4026,C4027=C4026,E4027="lunes"),F4026+1,F4026)))</f>
        <v>4</v>
      </c>
      <c r="G4027" s="2"/>
    </row>
    <row r="4028" spans="1:7" x14ac:dyDescent="0.35">
      <c r="A4028" s="1">
        <v>45314</v>
      </c>
      <c r="B4028" t="s">
        <v>17</v>
      </c>
      <c r="C4028" t="s">
        <v>9</v>
      </c>
      <c r="D4028">
        <v>12</v>
      </c>
      <c r="E4028" s="2" t="s">
        <v>34</v>
      </c>
      <c r="F4028" s="2">
        <f>IF(AND(B4028&gt;B4027,C4028&lt;C4027,E4028="lunes"),1,IF(AND(B4028=B4027,C4028&gt;C4027,E4028="lunes"),1,IF(AND(B4028=B4027,C4028=C4027,E4028="lunes"),F4027+1,F4027)))</f>
        <v>4</v>
      </c>
      <c r="G4028" s="2"/>
    </row>
    <row r="4029" spans="1:7" x14ac:dyDescent="0.35">
      <c r="A4029" s="1">
        <v>45315</v>
      </c>
      <c r="B4029" t="s">
        <v>17</v>
      </c>
      <c r="C4029" t="s">
        <v>9</v>
      </c>
      <c r="D4029">
        <v>10</v>
      </c>
      <c r="E4029" s="2" t="s">
        <v>35</v>
      </c>
      <c r="F4029" s="2">
        <f>IF(AND(B4029&gt;B4028,C4029&lt;C4028,E4029="lunes"),1,IF(AND(B4029=B4028,C4029&gt;C4028,E4029="lunes"),1,IF(AND(B4029=B4028,C4029=C4028,E4029="lunes"),F4028+1,F4028)))</f>
        <v>4</v>
      </c>
      <c r="G4029" s="2"/>
    </row>
    <row r="4030" spans="1:7" x14ac:dyDescent="0.35">
      <c r="A4030" s="1">
        <v>45316</v>
      </c>
      <c r="B4030" t="s">
        <v>17</v>
      </c>
      <c r="C4030" t="s">
        <v>9</v>
      </c>
      <c r="D4030">
        <v>16</v>
      </c>
      <c r="E4030" s="2" t="s">
        <v>36</v>
      </c>
      <c r="F4030" s="2">
        <f>IF(AND(B4030&gt;B4029,C4030&lt;C4029,E4030="lunes"),1,IF(AND(B4030=B4029,C4030&gt;C4029,E4030="lunes"),1,IF(AND(B4030=B4029,C4030=C4029,E4030="lunes"),F4029+1,F4029)))</f>
        <v>4</v>
      </c>
      <c r="G4030" s="2"/>
    </row>
    <row r="4031" spans="1:7" x14ac:dyDescent="0.35">
      <c r="A4031" s="1">
        <v>45317</v>
      </c>
      <c r="B4031" t="s">
        <v>17</v>
      </c>
      <c r="C4031" t="s">
        <v>9</v>
      </c>
      <c r="D4031">
        <v>22</v>
      </c>
      <c r="E4031" s="2" t="s">
        <v>37</v>
      </c>
      <c r="F4031" s="2">
        <f>IF(AND(B4031&gt;B4030,C4031&lt;C4030,E4031="lunes"),1,IF(AND(B4031=B4030,C4031&gt;C4030,E4031="lunes"),1,IF(AND(B4031=B4030,C4031=C4030,E4031="lunes"),F4030+1,F4030)))</f>
        <v>4</v>
      </c>
      <c r="G4031" s="2"/>
    </row>
    <row r="4032" spans="1:7" x14ac:dyDescent="0.35">
      <c r="A4032" s="1">
        <v>45318</v>
      </c>
      <c r="B4032" t="s">
        <v>17</v>
      </c>
      <c r="C4032" t="s">
        <v>9</v>
      </c>
      <c r="D4032">
        <v>13</v>
      </c>
      <c r="E4032" s="2" t="s">
        <v>38</v>
      </c>
      <c r="F4032" s="2">
        <f>IF(AND(B4032&gt;B4031,C4032&lt;C4031,E4032="lunes"),1,IF(AND(B4032=B4031,C4032&gt;C4031,E4032="lunes"),1,IF(AND(B4032=B4031,C4032=C4031,E4032="lunes"),F4031+1,F4031)))</f>
        <v>4</v>
      </c>
      <c r="G4032" s="2"/>
    </row>
    <row r="4033" spans="1:7" x14ac:dyDescent="0.35">
      <c r="A4033" s="1">
        <v>45319</v>
      </c>
      <c r="B4033" t="s">
        <v>17</v>
      </c>
      <c r="C4033" t="s">
        <v>9</v>
      </c>
      <c r="D4033">
        <v>21</v>
      </c>
      <c r="E4033" s="2" t="s">
        <v>39</v>
      </c>
      <c r="F4033" s="2">
        <f>IF(AND(B4033&gt;B4032,C4033&lt;C4032,E4033="lunes"),1,IF(AND(B4033=B4032,C4033&gt;C4032,E4033="lunes"),1,IF(AND(B4033=B4032,C4033=C4032,E4033="lunes"),F4032+1,F4032)))</f>
        <v>4</v>
      </c>
      <c r="G4033" s="2"/>
    </row>
    <row r="4034" spans="1:7" x14ac:dyDescent="0.35">
      <c r="A4034" s="1">
        <v>45320</v>
      </c>
      <c r="B4034" t="s">
        <v>17</v>
      </c>
      <c r="C4034" t="s">
        <v>9</v>
      </c>
      <c r="D4034">
        <v>11</v>
      </c>
      <c r="E4034" s="2" t="s">
        <v>33</v>
      </c>
      <c r="F4034" s="2">
        <f>IF(AND(B4034&gt;B4033,C4034&lt;C4033,E4034="lunes"),1,IF(AND(B4034=B4033,C4034&gt;C4033,E4034="lunes"),1,IF(AND(B4034=B4033,C4034=C4033,E4034="lunes"),F4033+1,F4033)))</f>
        <v>5</v>
      </c>
      <c r="G4034" s="2"/>
    </row>
    <row r="4035" spans="1:7" x14ac:dyDescent="0.35">
      <c r="A4035" s="1">
        <v>45321</v>
      </c>
      <c r="B4035" t="s">
        <v>17</v>
      </c>
      <c r="C4035" t="s">
        <v>9</v>
      </c>
      <c r="D4035">
        <v>19</v>
      </c>
      <c r="E4035" s="2" t="s">
        <v>34</v>
      </c>
      <c r="F4035" s="2">
        <f>IF(AND(B4035&gt;B4034,C4035&lt;C4034,E4035="lunes"),1,IF(AND(B4035=B4034,C4035&gt;C4034,E4035="lunes"),1,IF(AND(B4035=B4034,C4035=C4034,E4035="lunes"),F4034+1,F4034)))</f>
        <v>5</v>
      </c>
      <c r="G4035" s="2"/>
    </row>
    <row r="4036" spans="1:7" x14ac:dyDescent="0.35">
      <c r="A4036" s="1">
        <v>45322</v>
      </c>
      <c r="B4036" t="s">
        <v>17</v>
      </c>
      <c r="C4036" t="s">
        <v>9</v>
      </c>
      <c r="D4036">
        <v>16</v>
      </c>
      <c r="E4036" s="2" t="s">
        <v>35</v>
      </c>
      <c r="F4036" s="2">
        <f>IF(AND(B4036&gt;B4035,C4036&lt;C4035,E4036="lunes"),1,IF(AND(B4036=B4035,C4036&gt;C4035,E4036="lunes"),1,IF(AND(B4036=B4035,C4036=C4035,E4036="lunes"),F4035+1,F4035)))</f>
        <v>5</v>
      </c>
      <c r="G4036" s="2"/>
    </row>
    <row r="4037" spans="1:7" x14ac:dyDescent="0.35">
      <c r="A4037" s="1">
        <v>45323</v>
      </c>
      <c r="B4037" t="s">
        <v>17</v>
      </c>
      <c r="C4037" t="s">
        <v>9</v>
      </c>
      <c r="D4037">
        <v>18</v>
      </c>
      <c r="E4037" s="2" t="s">
        <v>36</v>
      </c>
      <c r="F4037" s="2">
        <f>IF(AND(B4037&gt;B4036,C4037&lt;C4036,E4037="lunes"),1,IF(AND(B4037=B4036,C4037&gt;C4036,E4037="lunes"),1,IF(AND(B4037=B4036,C4037=C4036,E4037="lunes"),F4036+1,F4036)))</f>
        <v>5</v>
      </c>
      <c r="G4037" s="2"/>
    </row>
    <row r="4038" spans="1:7" x14ac:dyDescent="0.35">
      <c r="A4038" s="1">
        <v>45324</v>
      </c>
      <c r="B4038" t="s">
        <v>17</v>
      </c>
      <c r="C4038" t="s">
        <v>9</v>
      </c>
      <c r="D4038">
        <v>15</v>
      </c>
      <c r="E4038" s="2" t="s">
        <v>37</v>
      </c>
      <c r="F4038" s="2">
        <f>IF(AND(B4038&gt;B4037,C4038&lt;C4037,E4038="lunes"),1,IF(AND(B4038=B4037,C4038&gt;C4037,E4038="lunes"),1,IF(AND(B4038=B4037,C4038=C4037,E4038="lunes"),F4037+1,F4037)))</f>
        <v>5</v>
      </c>
      <c r="G4038" s="2"/>
    </row>
    <row r="4039" spans="1:7" x14ac:dyDescent="0.35">
      <c r="A4039" s="1">
        <v>45325</v>
      </c>
      <c r="B4039" t="s">
        <v>17</v>
      </c>
      <c r="C4039" t="s">
        <v>9</v>
      </c>
      <c r="D4039">
        <v>16</v>
      </c>
      <c r="E4039" s="2" t="s">
        <v>38</v>
      </c>
      <c r="F4039" s="2">
        <f>IF(AND(B4039&gt;B4038,C4039&lt;C4038,E4039="lunes"),1,IF(AND(B4039=B4038,C4039&gt;C4038,E4039="lunes"),1,IF(AND(B4039=B4038,C4039=C4038,E4039="lunes"),F4038+1,F4038)))</f>
        <v>5</v>
      </c>
      <c r="G4039" s="2"/>
    </row>
    <row r="4040" spans="1:7" x14ac:dyDescent="0.35">
      <c r="A4040" s="1">
        <v>45326</v>
      </c>
      <c r="B4040" t="s">
        <v>17</v>
      </c>
      <c r="C4040" t="s">
        <v>9</v>
      </c>
      <c r="D4040">
        <v>18</v>
      </c>
      <c r="E4040" s="2" t="s">
        <v>39</v>
      </c>
      <c r="F4040" s="2">
        <f>IF(AND(B4040&gt;B4039,C4040&lt;C4039,E4040="lunes"),1,IF(AND(B4040=B4039,C4040&gt;C4039,E4040="lunes"),1,IF(AND(B4040=B4039,C4040=C4039,E4040="lunes"),F4039+1,F4039)))</f>
        <v>5</v>
      </c>
      <c r="G4040" s="2"/>
    </row>
    <row r="4041" spans="1:7" x14ac:dyDescent="0.35">
      <c r="A4041" s="1">
        <v>45327</v>
      </c>
      <c r="B4041" t="s">
        <v>17</v>
      </c>
      <c r="C4041" t="s">
        <v>9</v>
      </c>
      <c r="D4041">
        <v>13</v>
      </c>
      <c r="E4041" s="2" t="s">
        <v>33</v>
      </c>
      <c r="F4041" s="2">
        <f>IF(AND(B4041&gt;B4040,C4041&lt;C4040,E4041="lunes"),1,IF(AND(B4041=B4040,C4041&gt;C4040,E4041="lunes"),1,IF(AND(B4041=B4040,C4041=C4040,E4041="lunes"),F4040+1,F4040)))</f>
        <v>6</v>
      </c>
      <c r="G4041" s="2"/>
    </row>
    <row r="4042" spans="1:7" x14ac:dyDescent="0.35">
      <c r="A4042" s="1">
        <v>45328</v>
      </c>
      <c r="B4042" t="s">
        <v>17</v>
      </c>
      <c r="C4042" t="s">
        <v>9</v>
      </c>
      <c r="D4042">
        <v>10</v>
      </c>
      <c r="E4042" s="2" t="s">
        <v>34</v>
      </c>
      <c r="F4042" s="2">
        <f>IF(AND(B4042&gt;B4041,C4042&lt;C4041,E4042="lunes"),1,IF(AND(B4042=B4041,C4042&gt;C4041,E4042="lunes"),1,IF(AND(B4042=B4041,C4042=C4041,E4042="lunes"),F4041+1,F4041)))</f>
        <v>6</v>
      </c>
      <c r="G4042" s="2"/>
    </row>
    <row r="4043" spans="1:7" x14ac:dyDescent="0.35">
      <c r="A4043" s="1">
        <v>45329</v>
      </c>
      <c r="B4043" t="s">
        <v>17</v>
      </c>
      <c r="C4043" t="s">
        <v>9</v>
      </c>
      <c r="D4043">
        <v>11</v>
      </c>
      <c r="E4043" s="2" t="s">
        <v>35</v>
      </c>
      <c r="F4043" s="2">
        <f>IF(AND(B4043&gt;B4042,C4043&lt;C4042,E4043="lunes"),1,IF(AND(B4043=B4042,C4043&gt;C4042,E4043="lunes"),1,IF(AND(B4043=B4042,C4043=C4042,E4043="lunes"),F4042+1,F4042)))</f>
        <v>6</v>
      </c>
      <c r="G4043" s="2"/>
    </row>
    <row r="4044" spans="1:7" x14ac:dyDescent="0.35">
      <c r="A4044" s="1">
        <v>45330</v>
      </c>
      <c r="B4044" t="s">
        <v>17</v>
      </c>
      <c r="C4044" t="s">
        <v>9</v>
      </c>
      <c r="D4044">
        <v>7</v>
      </c>
      <c r="E4044" s="2" t="s">
        <v>36</v>
      </c>
      <c r="F4044" s="2">
        <f>IF(AND(B4044&gt;B4043,C4044&lt;C4043,E4044="lunes"),1,IF(AND(B4044=B4043,C4044&gt;C4043,E4044="lunes"),1,IF(AND(B4044=B4043,C4044=C4043,E4044="lunes"),F4043+1,F4043)))</f>
        <v>6</v>
      </c>
      <c r="G4044" s="2"/>
    </row>
    <row r="4045" spans="1:7" x14ac:dyDescent="0.35">
      <c r="A4045" s="1">
        <v>45331</v>
      </c>
      <c r="B4045" t="s">
        <v>17</v>
      </c>
      <c r="C4045" t="s">
        <v>9</v>
      </c>
      <c r="D4045">
        <v>16</v>
      </c>
      <c r="E4045" s="2" t="s">
        <v>37</v>
      </c>
      <c r="F4045" s="2">
        <f>IF(AND(B4045&gt;B4044,C4045&lt;C4044,E4045="lunes"),1,IF(AND(B4045=B4044,C4045&gt;C4044,E4045="lunes"),1,IF(AND(B4045=B4044,C4045=C4044,E4045="lunes"),F4044+1,F4044)))</f>
        <v>6</v>
      </c>
      <c r="G4045" s="2"/>
    </row>
    <row r="4046" spans="1:7" x14ac:dyDescent="0.35">
      <c r="A4046" s="1">
        <v>45332</v>
      </c>
      <c r="B4046" t="s">
        <v>17</v>
      </c>
      <c r="C4046" t="s">
        <v>9</v>
      </c>
      <c r="D4046">
        <v>25</v>
      </c>
      <c r="E4046" s="2" t="s">
        <v>38</v>
      </c>
      <c r="F4046" s="2">
        <f>IF(AND(B4046&gt;B4045,C4046&lt;C4045,E4046="lunes"),1,IF(AND(B4046=B4045,C4046&gt;C4045,E4046="lunes"),1,IF(AND(B4046=B4045,C4046=C4045,E4046="lunes"),F4045+1,F4045)))</f>
        <v>6</v>
      </c>
      <c r="G4046" s="2"/>
    </row>
    <row r="4047" spans="1:7" x14ac:dyDescent="0.35">
      <c r="A4047" s="1">
        <v>45333</v>
      </c>
      <c r="B4047" t="s">
        <v>17</v>
      </c>
      <c r="C4047" t="s">
        <v>9</v>
      </c>
      <c r="D4047">
        <v>19</v>
      </c>
      <c r="E4047" s="2" t="s">
        <v>39</v>
      </c>
      <c r="F4047" s="2">
        <f>IF(AND(B4047&gt;B4046,C4047&lt;C4046,E4047="lunes"),1,IF(AND(B4047=B4046,C4047&gt;C4046,E4047="lunes"),1,IF(AND(B4047=B4046,C4047=C4046,E4047="lunes"),F4046+1,F4046)))</f>
        <v>6</v>
      </c>
      <c r="G4047" s="2"/>
    </row>
    <row r="4048" spans="1:7" x14ac:dyDescent="0.35">
      <c r="A4048" s="1">
        <v>45334</v>
      </c>
      <c r="B4048" t="s">
        <v>17</v>
      </c>
      <c r="C4048" t="s">
        <v>9</v>
      </c>
      <c r="D4048">
        <v>15</v>
      </c>
      <c r="E4048" s="2" t="s">
        <v>33</v>
      </c>
      <c r="F4048" s="2">
        <f>IF(AND(B4048&gt;B4047,C4048&lt;C4047,E4048="lunes"),1,IF(AND(B4048=B4047,C4048&gt;C4047,E4048="lunes"),1,IF(AND(B4048=B4047,C4048=C4047,E4048="lunes"),F4047+1,F4047)))</f>
        <v>7</v>
      </c>
      <c r="G4048" s="2"/>
    </row>
    <row r="4049" spans="1:7" x14ac:dyDescent="0.35">
      <c r="A4049" s="1">
        <v>45335</v>
      </c>
      <c r="B4049" t="s">
        <v>17</v>
      </c>
      <c r="C4049" t="s">
        <v>9</v>
      </c>
      <c r="D4049">
        <v>13</v>
      </c>
      <c r="E4049" s="2" t="s">
        <v>34</v>
      </c>
      <c r="F4049" s="2">
        <f>IF(AND(B4049&gt;B4048,C4049&lt;C4048,E4049="lunes"),1,IF(AND(B4049=B4048,C4049&gt;C4048,E4049="lunes"),1,IF(AND(B4049=B4048,C4049=C4048,E4049="lunes"),F4048+1,F4048)))</f>
        <v>7</v>
      </c>
      <c r="G4049" s="2"/>
    </row>
    <row r="4050" spans="1:7" x14ac:dyDescent="0.35">
      <c r="A4050" s="1">
        <v>45336</v>
      </c>
      <c r="B4050" t="s">
        <v>17</v>
      </c>
      <c r="C4050" t="s">
        <v>9</v>
      </c>
      <c r="D4050">
        <v>11</v>
      </c>
      <c r="E4050" s="2" t="s">
        <v>35</v>
      </c>
      <c r="F4050" s="2">
        <f>IF(AND(B4050&gt;B4049,C4050&lt;C4049,E4050="lunes"),1,IF(AND(B4050=B4049,C4050&gt;C4049,E4050="lunes"),1,IF(AND(B4050=B4049,C4050=C4049,E4050="lunes"),F4049+1,F4049)))</f>
        <v>7</v>
      </c>
      <c r="G4050" s="2"/>
    </row>
    <row r="4051" spans="1:7" x14ac:dyDescent="0.35">
      <c r="A4051" s="1">
        <v>45337</v>
      </c>
      <c r="B4051" t="s">
        <v>17</v>
      </c>
      <c r="C4051" t="s">
        <v>9</v>
      </c>
      <c r="D4051">
        <v>13</v>
      </c>
      <c r="E4051" s="2" t="s">
        <v>36</v>
      </c>
      <c r="F4051" s="2">
        <f>IF(AND(B4051&gt;B4050,C4051&lt;C4050,E4051="lunes"),1,IF(AND(B4051=B4050,C4051&gt;C4050,E4051="lunes"),1,IF(AND(B4051=B4050,C4051=C4050,E4051="lunes"),F4050+1,F4050)))</f>
        <v>7</v>
      </c>
      <c r="G4051" s="2"/>
    </row>
    <row r="4052" spans="1:7" x14ac:dyDescent="0.35">
      <c r="A4052" s="1">
        <v>45338</v>
      </c>
      <c r="B4052" t="s">
        <v>17</v>
      </c>
      <c r="C4052" t="s">
        <v>9</v>
      </c>
      <c r="D4052">
        <v>16</v>
      </c>
      <c r="E4052" s="2" t="s">
        <v>37</v>
      </c>
      <c r="F4052" s="2">
        <f>IF(AND(B4052&gt;B4051,C4052&lt;C4051,E4052="lunes"),1,IF(AND(B4052=B4051,C4052&gt;C4051,E4052="lunes"),1,IF(AND(B4052=B4051,C4052=C4051,E4052="lunes"),F4051+1,F4051)))</f>
        <v>7</v>
      </c>
      <c r="G4052" s="2"/>
    </row>
    <row r="4053" spans="1:7" x14ac:dyDescent="0.35">
      <c r="A4053" s="1">
        <v>45339</v>
      </c>
      <c r="B4053" t="s">
        <v>17</v>
      </c>
      <c r="C4053" t="s">
        <v>9</v>
      </c>
      <c r="D4053">
        <v>15</v>
      </c>
      <c r="E4053" s="2" t="s">
        <v>38</v>
      </c>
      <c r="F4053" s="2">
        <f>IF(AND(B4053&gt;B4052,C4053&lt;C4052,E4053="lunes"),1,IF(AND(B4053=B4052,C4053&gt;C4052,E4053="lunes"),1,IF(AND(B4053=B4052,C4053=C4052,E4053="lunes"),F4052+1,F4052)))</f>
        <v>7</v>
      </c>
      <c r="G4053" s="2"/>
    </row>
    <row r="4054" spans="1:7" x14ac:dyDescent="0.35">
      <c r="A4054" s="1">
        <v>45340</v>
      </c>
      <c r="B4054" t="s">
        <v>17</v>
      </c>
      <c r="C4054" t="s">
        <v>9</v>
      </c>
      <c r="D4054">
        <v>22</v>
      </c>
      <c r="E4054" s="2" t="s">
        <v>39</v>
      </c>
      <c r="F4054" s="2">
        <f>IF(AND(B4054&gt;B4053,C4054&lt;C4053,E4054="lunes"),1,IF(AND(B4054=B4053,C4054&gt;C4053,E4054="lunes"),1,IF(AND(B4054=B4053,C4054=C4053,E4054="lunes"),F4053+1,F4053)))</f>
        <v>7</v>
      </c>
      <c r="G4054" s="2"/>
    </row>
    <row r="4055" spans="1:7" x14ac:dyDescent="0.35">
      <c r="A4055" s="1">
        <v>45341</v>
      </c>
      <c r="B4055" t="s">
        <v>17</v>
      </c>
      <c r="C4055" t="s">
        <v>9</v>
      </c>
      <c r="D4055">
        <v>12</v>
      </c>
      <c r="E4055" s="2" t="s">
        <v>33</v>
      </c>
      <c r="F4055" s="2">
        <f>IF(AND(B4055&gt;B4054,C4055&lt;C4054,E4055="lunes"),1,IF(AND(B4055=B4054,C4055&gt;C4054,E4055="lunes"),1,IF(AND(B4055=B4054,C4055=C4054,E4055="lunes"),F4054+1,F4054)))</f>
        <v>8</v>
      </c>
      <c r="G4055" s="2"/>
    </row>
    <row r="4056" spans="1:7" x14ac:dyDescent="0.35">
      <c r="A4056" s="1">
        <v>45342</v>
      </c>
      <c r="B4056" t="s">
        <v>17</v>
      </c>
      <c r="C4056" t="s">
        <v>9</v>
      </c>
      <c r="D4056">
        <v>15</v>
      </c>
      <c r="E4056" s="2" t="s">
        <v>34</v>
      </c>
      <c r="F4056" s="2">
        <f>IF(AND(B4056&gt;B4055,C4056&lt;C4055,E4056="lunes"),1,IF(AND(B4056=B4055,C4056&gt;C4055,E4056="lunes"),1,IF(AND(B4056=B4055,C4056=C4055,E4056="lunes"),F4055+1,F4055)))</f>
        <v>8</v>
      </c>
      <c r="G4056" s="2"/>
    </row>
    <row r="4057" spans="1:7" x14ac:dyDescent="0.35">
      <c r="A4057" s="1">
        <v>45343</v>
      </c>
      <c r="B4057" t="s">
        <v>17</v>
      </c>
      <c r="C4057" t="s">
        <v>9</v>
      </c>
      <c r="D4057">
        <v>11</v>
      </c>
      <c r="E4057" s="2" t="s">
        <v>35</v>
      </c>
      <c r="F4057" s="2">
        <f>IF(AND(B4057&gt;B4056,C4057&lt;C4056,E4057="lunes"),1,IF(AND(B4057=B4056,C4057&gt;C4056,E4057="lunes"),1,IF(AND(B4057=B4056,C4057=C4056,E4057="lunes"),F4056+1,F4056)))</f>
        <v>8</v>
      </c>
      <c r="G4057" s="2"/>
    </row>
    <row r="4058" spans="1:7" x14ac:dyDescent="0.35">
      <c r="A4058" s="1">
        <v>45344</v>
      </c>
      <c r="B4058" t="s">
        <v>17</v>
      </c>
      <c r="C4058" t="s">
        <v>9</v>
      </c>
      <c r="D4058">
        <v>5</v>
      </c>
      <c r="E4058" s="2" t="s">
        <v>36</v>
      </c>
      <c r="F4058" s="2">
        <f>IF(AND(B4058&gt;B4057,C4058&lt;C4057,E4058="lunes"),1,IF(AND(B4058=B4057,C4058&gt;C4057,E4058="lunes"),1,IF(AND(B4058=B4057,C4058=C4057,E4058="lunes"),F4057+1,F4057)))</f>
        <v>8</v>
      </c>
      <c r="G4058" s="2"/>
    </row>
    <row r="4059" spans="1:7" x14ac:dyDescent="0.35">
      <c r="A4059" s="1">
        <v>45345</v>
      </c>
      <c r="B4059" t="s">
        <v>17</v>
      </c>
      <c r="C4059" t="s">
        <v>9</v>
      </c>
      <c r="D4059">
        <v>10</v>
      </c>
      <c r="E4059" s="2" t="s">
        <v>37</v>
      </c>
      <c r="F4059" s="2">
        <f>IF(AND(B4059&gt;B4058,C4059&lt;C4058,E4059="lunes"),1,IF(AND(B4059=B4058,C4059&gt;C4058,E4059="lunes"),1,IF(AND(B4059=B4058,C4059=C4058,E4059="lunes"),F4058+1,F4058)))</f>
        <v>8</v>
      </c>
      <c r="G4059" s="2"/>
    </row>
    <row r="4060" spans="1:7" x14ac:dyDescent="0.35">
      <c r="A4060" s="1">
        <v>45346</v>
      </c>
      <c r="B4060" t="s">
        <v>17</v>
      </c>
      <c r="C4060" t="s">
        <v>9</v>
      </c>
      <c r="D4060">
        <v>20</v>
      </c>
      <c r="E4060" s="2" t="s">
        <v>38</v>
      </c>
      <c r="F4060" s="2">
        <f>IF(AND(B4060&gt;B4059,C4060&lt;C4059,E4060="lunes"),1,IF(AND(B4060=B4059,C4060&gt;C4059,E4060="lunes"),1,IF(AND(B4060=B4059,C4060=C4059,E4060="lunes"),F4059+1,F4059)))</f>
        <v>8</v>
      </c>
      <c r="G4060" s="2"/>
    </row>
    <row r="4061" spans="1:7" x14ac:dyDescent="0.35">
      <c r="A4061" s="1">
        <v>45347</v>
      </c>
      <c r="B4061" t="s">
        <v>17</v>
      </c>
      <c r="C4061" t="s">
        <v>9</v>
      </c>
      <c r="D4061">
        <v>17</v>
      </c>
      <c r="E4061" s="2" t="s">
        <v>39</v>
      </c>
      <c r="F4061" s="2">
        <f>IF(AND(B4061&gt;B4060,C4061&lt;C4060,E4061="lunes"),1,IF(AND(B4061=B4060,C4061&gt;C4060,E4061="lunes"),1,IF(AND(B4061=B4060,C4061=C4060,E4061="lunes"),F4060+1,F4060)))</f>
        <v>8</v>
      </c>
      <c r="G4061" s="2"/>
    </row>
    <row r="4062" spans="1:7" x14ac:dyDescent="0.35">
      <c r="A4062" s="1">
        <v>45348</v>
      </c>
      <c r="B4062" t="s">
        <v>17</v>
      </c>
      <c r="C4062" t="s">
        <v>9</v>
      </c>
      <c r="D4062">
        <v>16</v>
      </c>
      <c r="E4062" s="2" t="s">
        <v>33</v>
      </c>
      <c r="F4062" s="2">
        <f>IF(AND(B4062&gt;B4061,C4062&lt;C4061,E4062="lunes"),1,IF(AND(B4062=B4061,C4062&gt;C4061,E4062="lunes"),1,IF(AND(B4062=B4061,C4062=C4061,E4062="lunes"),F4061+1,F4061)))</f>
        <v>9</v>
      </c>
      <c r="G4062" s="2"/>
    </row>
    <row r="4063" spans="1:7" x14ac:dyDescent="0.35">
      <c r="A4063" s="1">
        <v>45349</v>
      </c>
      <c r="B4063" t="s">
        <v>17</v>
      </c>
      <c r="C4063" t="s">
        <v>9</v>
      </c>
      <c r="D4063">
        <v>11</v>
      </c>
      <c r="E4063" s="2" t="s">
        <v>34</v>
      </c>
      <c r="F4063" s="2">
        <f>IF(AND(B4063&gt;B4062,C4063&lt;C4062,E4063="lunes"),1,IF(AND(B4063=B4062,C4063&gt;C4062,E4063="lunes"),1,IF(AND(B4063=B4062,C4063=C4062,E4063="lunes"),F4062+1,F4062)))</f>
        <v>9</v>
      </c>
      <c r="G4063" s="2"/>
    </row>
    <row r="4064" spans="1:7" x14ac:dyDescent="0.35">
      <c r="A4064" s="1">
        <v>45350</v>
      </c>
      <c r="B4064" t="s">
        <v>17</v>
      </c>
      <c r="C4064" t="s">
        <v>9</v>
      </c>
      <c r="D4064">
        <v>14</v>
      </c>
      <c r="E4064" s="2" t="s">
        <v>35</v>
      </c>
      <c r="F4064" s="2">
        <f>IF(AND(B4064&gt;B4063,C4064&lt;C4063,E4064="lunes"),1,IF(AND(B4064=B4063,C4064&gt;C4063,E4064="lunes"),1,IF(AND(B4064=B4063,C4064=C4063,E4064="lunes"),F4063+1,F4063)))</f>
        <v>9</v>
      </c>
      <c r="G4064" s="2"/>
    </row>
    <row r="4065" spans="1:7" x14ac:dyDescent="0.35">
      <c r="A4065" s="1">
        <v>45351</v>
      </c>
      <c r="B4065" t="s">
        <v>17</v>
      </c>
      <c r="C4065" t="s">
        <v>9</v>
      </c>
      <c r="D4065">
        <v>10</v>
      </c>
      <c r="E4065" s="2" t="s">
        <v>36</v>
      </c>
      <c r="F4065" s="2">
        <f>IF(AND(B4065&gt;B4064,C4065&lt;C4064,E4065="lunes"),1,IF(AND(B4065=B4064,C4065&gt;C4064,E4065="lunes"),1,IF(AND(B4065=B4064,C4065=C4064,E4065="lunes"),F4064+1,F4064)))</f>
        <v>9</v>
      </c>
      <c r="G4065" s="2"/>
    </row>
    <row r="4066" spans="1:7" x14ac:dyDescent="0.35">
      <c r="A4066" s="1">
        <v>45352</v>
      </c>
      <c r="B4066" t="s">
        <v>17</v>
      </c>
      <c r="C4066" t="s">
        <v>9</v>
      </c>
      <c r="D4066">
        <v>11</v>
      </c>
      <c r="E4066" s="2" t="s">
        <v>37</v>
      </c>
      <c r="F4066" s="2">
        <f>IF(AND(B4066&gt;B4065,C4066&lt;C4065,E4066="lunes"),1,IF(AND(B4066=B4065,C4066&gt;C4065,E4066="lunes"),1,IF(AND(B4066=B4065,C4066=C4065,E4066="lunes"),F4065+1,F4065)))</f>
        <v>9</v>
      </c>
      <c r="G4066" s="2"/>
    </row>
    <row r="4067" spans="1:7" x14ac:dyDescent="0.35">
      <c r="A4067" s="1">
        <v>45353</v>
      </c>
      <c r="B4067" t="s">
        <v>17</v>
      </c>
      <c r="C4067" t="s">
        <v>9</v>
      </c>
      <c r="D4067">
        <v>20</v>
      </c>
      <c r="E4067" s="2" t="s">
        <v>38</v>
      </c>
      <c r="F4067" s="2">
        <f>IF(AND(B4067&gt;B4066,C4067&lt;C4066,E4067="lunes"),1,IF(AND(B4067=B4066,C4067&gt;C4066,E4067="lunes"),1,IF(AND(B4067=B4066,C4067=C4066,E4067="lunes"),F4066+1,F4066)))</f>
        <v>9</v>
      </c>
      <c r="G4067" s="2"/>
    </row>
    <row r="4068" spans="1:7" x14ac:dyDescent="0.35">
      <c r="A4068" s="1">
        <v>45354</v>
      </c>
      <c r="B4068" t="s">
        <v>17</v>
      </c>
      <c r="C4068" t="s">
        <v>9</v>
      </c>
      <c r="D4068">
        <v>15</v>
      </c>
      <c r="E4068" s="2" t="s">
        <v>39</v>
      </c>
      <c r="F4068" s="2">
        <f>IF(AND(B4068&gt;B4067,C4068&lt;C4067,E4068="lunes"),1,IF(AND(B4068=B4067,C4068&gt;C4067,E4068="lunes"),1,IF(AND(B4068=B4067,C4068=C4067,E4068="lunes"),F4067+1,F4067)))</f>
        <v>9</v>
      </c>
      <c r="G4068" s="2"/>
    </row>
    <row r="4069" spans="1:7" x14ac:dyDescent="0.35">
      <c r="A4069" s="1">
        <v>45355</v>
      </c>
      <c r="B4069" t="s">
        <v>17</v>
      </c>
      <c r="C4069" t="s">
        <v>9</v>
      </c>
      <c r="D4069">
        <v>17</v>
      </c>
      <c r="E4069" s="2" t="s">
        <v>33</v>
      </c>
      <c r="F4069" s="2">
        <f>IF(AND(B4069&gt;B4068,C4069&lt;C4068,E4069="lunes"),1,IF(AND(B4069=B4068,C4069&gt;C4068,E4069="lunes"),1,IF(AND(B4069=B4068,C4069=C4068,E4069="lunes"),F4068+1,F4068)))</f>
        <v>10</v>
      </c>
      <c r="G4069" s="2"/>
    </row>
    <row r="4070" spans="1:7" x14ac:dyDescent="0.35">
      <c r="A4070" s="1">
        <v>45356</v>
      </c>
      <c r="B4070" t="s">
        <v>17</v>
      </c>
      <c r="C4070" t="s">
        <v>9</v>
      </c>
      <c r="D4070">
        <v>11</v>
      </c>
      <c r="E4070" s="2" t="s">
        <v>34</v>
      </c>
      <c r="F4070" s="2">
        <f>IF(AND(B4070&gt;B4069,C4070&lt;C4069,E4070="lunes"),1,IF(AND(B4070=B4069,C4070&gt;C4069,E4070="lunes"),1,IF(AND(B4070=B4069,C4070=C4069,E4070="lunes"),F4069+1,F4069)))</f>
        <v>10</v>
      </c>
      <c r="G4070" s="2"/>
    </row>
    <row r="4071" spans="1:7" x14ac:dyDescent="0.35">
      <c r="A4071" s="1">
        <v>45357</v>
      </c>
      <c r="B4071" t="s">
        <v>17</v>
      </c>
      <c r="C4071" t="s">
        <v>9</v>
      </c>
      <c r="D4071">
        <v>11</v>
      </c>
      <c r="E4071" s="2" t="s">
        <v>35</v>
      </c>
      <c r="F4071" s="2">
        <f>IF(AND(B4071&gt;B4070,C4071&lt;C4070,E4071="lunes"),1,IF(AND(B4071=B4070,C4071&gt;C4070,E4071="lunes"),1,IF(AND(B4071=B4070,C4071=C4070,E4071="lunes"),F4070+1,F4070)))</f>
        <v>10</v>
      </c>
      <c r="G4071" s="2"/>
    </row>
    <row r="4072" spans="1:7" x14ac:dyDescent="0.35">
      <c r="A4072" s="1">
        <v>45358</v>
      </c>
      <c r="B4072" t="s">
        <v>17</v>
      </c>
      <c r="C4072" t="s">
        <v>9</v>
      </c>
      <c r="D4072">
        <v>9</v>
      </c>
      <c r="E4072" s="2" t="s">
        <v>36</v>
      </c>
      <c r="F4072" s="2">
        <f>IF(AND(B4072&gt;B4071,C4072&lt;C4071,E4072="lunes"),1,IF(AND(B4072=B4071,C4072&gt;C4071,E4072="lunes"),1,IF(AND(B4072=B4071,C4072=C4071,E4072="lunes"),F4071+1,F4071)))</f>
        <v>10</v>
      </c>
      <c r="G4072" s="2"/>
    </row>
    <row r="4073" spans="1:7" x14ac:dyDescent="0.35">
      <c r="A4073" s="1">
        <v>45359</v>
      </c>
      <c r="B4073" t="s">
        <v>17</v>
      </c>
      <c r="C4073" t="s">
        <v>9</v>
      </c>
      <c r="D4073">
        <v>14</v>
      </c>
      <c r="E4073" s="2" t="s">
        <v>37</v>
      </c>
      <c r="F4073" s="2">
        <f>IF(AND(B4073&gt;B4072,C4073&lt;C4072,E4073="lunes"),1,IF(AND(B4073=B4072,C4073&gt;C4072,E4073="lunes"),1,IF(AND(B4073=B4072,C4073=C4072,E4073="lunes"),F4072+1,F4072)))</f>
        <v>10</v>
      </c>
      <c r="G4073" s="2"/>
    </row>
    <row r="4074" spans="1:7" x14ac:dyDescent="0.35">
      <c r="A4074" s="1">
        <v>45360</v>
      </c>
      <c r="B4074" t="s">
        <v>17</v>
      </c>
      <c r="C4074" t="s">
        <v>9</v>
      </c>
      <c r="D4074">
        <v>24</v>
      </c>
      <c r="E4074" s="2" t="s">
        <v>38</v>
      </c>
      <c r="F4074" s="2">
        <f>IF(AND(B4074&gt;B4073,C4074&lt;C4073,E4074="lunes"),1,IF(AND(B4074=B4073,C4074&gt;C4073,E4074="lunes"),1,IF(AND(B4074=B4073,C4074=C4073,E4074="lunes"),F4073+1,F4073)))</f>
        <v>10</v>
      </c>
      <c r="G4074" s="2"/>
    </row>
    <row r="4075" spans="1:7" x14ac:dyDescent="0.35">
      <c r="A4075" s="1">
        <v>45361</v>
      </c>
      <c r="B4075" t="s">
        <v>17</v>
      </c>
      <c r="C4075" t="s">
        <v>9</v>
      </c>
      <c r="D4075">
        <v>20</v>
      </c>
      <c r="E4075" s="2" t="s">
        <v>39</v>
      </c>
      <c r="F4075" s="2">
        <f>IF(AND(B4075&gt;B4074,C4075&lt;C4074,E4075="lunes"),1,IF(AND(B4075=B4074,C4075&gt;C4074,E4075="lunes"),1,IF(AND(B4075=B4074,C4075=C4074,E4075="lunes"),F4074+1,F4074)))</f>
        <v>10</v>
      </c>
      <c r="G4075" s="2"/>
    </row>
    <row r="4076" spans="1:7" x14ac:dyDescent="0.35">
      <c r="A4076" s="1">
        <v>45362</v>
      </c>
      <c r="B4076" t="s">
        <v>17</v>
      </c>
      <c r="C4076" t="s">
        <v>9</v>
      </c>
      <c r="D4076">
        <v>5</v>
      </c>
      <c r="E4076" s="2" t="s">
        <v>33</v>
      </c>
      <c r="F4076" s="2">
        <f>IF(AND(B4076&gt;B4075,C4076&lt;C4075,E4076="lunes"),1,IF(AND(B4076=B4075,C4076&gt;C4075,E4076="lunes"),1,IF(AND(B4076=B4075,C4076=C4075,E4076="lunes"),F4075+1,F4075)))</f>
        <v>11</v>
      </c>
      <c r="G4076" s="2"/>
    </row>
    <row r="4077" spans="1:7" x14ac:dyDescent="0.35">
      <c r="A4077" s="1">
        <v>45363</v>
      </c>
      <c r="B4077" t="s">
        <v>17</v>
      </c>
      <c r="C4077" t="s">
        <v>9</v>
      </c>
      <c r="D4077">
        <v>14</v>
      </c>
      <c r="E4077" s="2" t="s">
        <v>34</v>
      </c>
      <c r="F4077" s="2">
        <f>IF(AND(B4077&gt;B4076,C4077&lt;C4076,E4077="lunes"),1,IF(AND(B4077=B4076,C4077&gt;C4076,E4077="lunes"),1,IF(AND(B4077=B4076,C4077=C4076,E4077="lunes"),F4076+1,F4076)))</f>
        <v>11</v>
      </c>
      <c r="G4077" s="2"/>
    </row>
    <row r="4078" spans="1:7" x14ac:dyDescent="0.35">
      <c r="A4078" s="1">
        <v>45364</v>
      </c>
      <c r="B4078" t="s">
        <v>17</v>
      </c>
      <c r="C4078" t="s">
        <v>9</v>
      </c>
      <c r="D4078">
        <v>11</v>
      </c>
      <c r="E4078" s="2" t="s">
        <v>35</v>
      </c>
      <c r="F4078" s="2">
        <f>IF(AND(B4078&gt;B4077,C4078&lt;C4077,E4078="lunes"),1,IF(AND(B4078=B4077,C4078&gt;C4077,E4078="lunes"),1,IF(AND(B4078=B4077,C4078=C4077,E4078="lunes"),F4077+1,F4077)))</f>
        <v>11</v>
      </c>
      <c r="G4078" s="2"/>
    </row>
    <row r="4079" spans="1:7" x14ac:dyDescent="0.35">
      <c r="A4079" s="1">
        <v>45365</v>
      </c>
      <c r="B4079" t="s">
        <v>17</v>
      </c>
      <c r="C4079" t="s">
        <v>9</v>
      </c>
      <c r="D4079">
        <v>7</v>
      </c>
      <c r="E4079" s="2" t="s">
        <v>36</v>
      </c>
      <c r="F4079" s="2">
        <f>IF(AND(B4079&gt;B4078,C4079&lt;C4078,E4079="lunes"),1,IF(AND(B4079=B4078,C4079&gt;C4078,E4079="lunes"),1,IF(AND(B4079=B4078,C4079=C4078,E4079="lunes"),F4078+1,F4078)))</f>
        <v>11</v>
      </c>
      <c r="G4079" s="2"/>
    </row>
    <row r="4080" spans="1:7" x14ac:dyDescent="0.35">
      <c r="A4080" s="1">
        <v>45366</v>
      </c>
      <c r="B4080" t="s">
        <v>17</v>
      </c>
      <c r="C4080" t="s">
        <v>9</v>
      </c>
      <c r="D4080">
        <v>12</v>
      </c>
      <c r="E4080" s="2" t="s">
        <v>37</v>
      </c>
      <c r="F4080" s="2">
        <f>IF(AND(B4080&gt;B4079,C4080&lt;C4079,E4080="lunes"),1,IF(AND(B4080=B4079,C4080&gt;C4079,E4080="lunes"),1,IF(AND(B4080=B4079,C4080=C4079,E4080="lunes"),F4079+1,F4079)))</f>
        <v>11</v>
      </c>
      <c r="G4080" s="2"/>
    </row>
    <row r="4081" spans="1:7" x14ac:dyDescent="0.35">
      <c r="A4081" s="1">
        <v>45367</v>
      </c>
      <c r="B4081" t="s">
        <v>17</v>
      </c>
      <c r="C4081" t="s">
        <v>9</v>
      </c>
      <c r="D4081">
        <v>23</v>
      </c>
      <c r="E4081" s="2" t="s">
        <v>38</v>
      </c>
      <c r="F4081" s="2">
        <f>IF(AND(B4081&gt;B4080,C4081&lt;C4080,E4081="lunes"),1,IF(AND(B4081=B4080,C4081&gt;C4080,E4081="lunes"),1,IF(AND(B4081=B4080,C4081=C4080,E4081="lunes"),F4080+1,F4080)))</f>
        <v>11</v>
      </c>
      <c r="G4081" s="2"/>
    </row>
    <row r="4082" spans="1:7" x14ac:dyDescent="0.35">
      <c r="A4082" s="1">
        <v>45368</v>
      </c>
      <c r="B4082" t="s">
        <v>17</v>
      </c>
      <c r="C4082" t="s">
        <v>9</v>
      </c>
      <c r="D4082">
        <v>16</v>
      </c>
      <c r="E4082" s="2" t="s">
        <v>39</v>
      </c>
      <c r="F4082" s="2">
        <f>IF(AND(B4082&gt;B4081,C4082&lt;C4081,E4082="lunes"),1,IF(AND(B4082=B4081,C4082&gt;C4081,E4082="lunes"),1,IF(AND(B4082=B4081,C4082=C4081,E4082="lunes"),F4081+1,F4081)))</f>
        <v>11</v>
      </c>
      <c r="G4082" s="2"/>
    </row>
    <row r="4083" spans="1:7" x14ac:dyDescent="0.35">
      <c r="A4083" s="1">
        <v>45369</v>
      </c>
      <c r="B4083" t="s">
        <v>17</v>
      </c>
      <c r="C4083" t="s">
        <v>9</v>
      </c>
      <c r="D4083">
        <v>8</v>
      </c>
      <c r="E4083" s="2" t="s">
        <v>33</v>
      </c>
      <c r="F4083" s="2">
        <f>IF(AND(B4083&gt;B4082,C4083&lt;C4082,E4083="lunes"),1,IF(AND(B4083=B4082,C4083&gt;C4082,E4083="lunes"),1,IF(AND(B4083=B4082,C4083=C4082,E4083="lunes"),F4082+1,F4082)))</f>
        <v>12</v>
      </c>
      <c r="G4083" s="2"/>
    </row>
    <row r="4084" spans="1:7" x14ac:dyDescent="0.35">
      <c r="A4084" s="1">
        <v>45370</v>
      </c>
      <c r="B4084" t="s">
        <v>17</v>
      </c>
      <c r="C4084" t="s">
        <v>9</v>
      </c>
      <c r="D4084">
        <v>6</v>
      </c>
      <c r="E4084" s="2" t="s">
        <v>34</v>
      </c>
      <c r="F4084" s="2">
        <f>IF(AND(B4084&gt;B4083,C4084&lt;C4083,E4084="lunes"),1,IF(AND(B4084=B4083,C4084&gt;C4083,E4084="lunes"),1,IF(AND(B4084=B4083,C4084=C4083,E4084="lunes"),F4083+1,F4083)))</f>
        <v>12</v>
      </c>
      <c r="G4084" s="2"/>
    </row>
    <row r="4085" spans="1:7" x14ac:dyDescent="0.35">
      <c r="A4085" s="1">
        <v>45371</v>
      </c>
      <c r="B4085" t="s">
        <v>17</v>
      </c>
      <c r="C4085" t="s">
        <v>9</v>
      </c>
      <c r="D4085">
        <v>15</v>
      </c>
      <c r="E4085" s="2" t="s">
        <v>35</v>
      </c>
      <c r="F4085" s="2">
        <f>IF(AND(B4085&gt;B4084,C4085&lt;C4084,E4085="lunes"),1,IF(AND(B4085=B4084,C4085&gt;C4084,E4085="lunes"),1,IF(AND(B4085=B4084,C4085=C4084,E4085="lunes"),F4084+1,F4084)))</f>
        <v>12</v>
      </c>
      <c r="G4085" s="2"/>
    </row>
    <row r="4086" spans="1:7" x14ac:dyDescent="0.35">
      <c r="A4086" s="1">
        <v>45372</v>
      </c>
      <c r="B4086" t="s">
        <v>17</v>
      </c>
      <c r="C4086" t="s">
        <v>9</v>
      </c>
      <c r="D4086">
        <v>16</v>
      </c>
      <c r="E4086" s="2" t="s">
        <v>36</v>
      </c>
      <c r="F4086" s="2">
        <f>IF(AND(B4086&gt;B4085,C4086&lt;C4085,E4086="lunes"),1,IF(AND(B4086=B4085,C4086&gt;C4085,E4086="lunes"),1,IF(AND(B4086=B4085,C4086=C4085,E4086="lunes"),F4085+1,F4085)))</f>
        <v>12</v>
      </c>
      <c r="G4086" s="2"/>
    </row>
    <row r="4087" spans="1:7" x14ac:dyDescent="0.35">
      <c r="A4087" s="1">
        <v>45373</v>
      </c>
      <c r="B4087" t="s">
        <v>17</v>
      </c>
      <c r="C4087" t="s">
        <v>9</v>
      </c>
      <c r="D4087">
        <v>19</v>
      </c>
      <c r="E4087" s="2" t="s">
        <v>37</v>
      </c>
      <c r="F4087" s="2">
        <f>IF(AND(B4087&gt;B4086,C4087&lt;C4086,E4087="lunes"),1,IF(AND(B4087=B4086,C4087&gt;C4086,E4087="lunes"),1,IF(AND(B4087=B4086,C4087=C4086,E4087="lunes"),F4086+1,F4086)))</f>
        <v>12</v>
      </c>
      <c r="G4087" s="2"/>
    </row>
    <row r="4088" spans="1:7" x14ac:dyDescent="0.35">
      <c r="A4088" s="1">
        <v>45374</v>
      </c>
      <c r="B4088" t="s">
        <v>17</v>
      </c>
      <c r="C4088" t="s">
        <v>9</v>
      </c>
      <c r="D4088">
        <v>9</v>
      </c>
      <c r="E4088" s="2" t="s">
        <v>38</v>
      </c>
      <c r="F4088" s="2">
        <f>IF(AND(B4088&gt;B4087,C4088&lt;C4087,E4088="lunes"),1,IF(AND(B4088=B4087,C4088&gt;C4087,E4088="lunes"),1,IF(AND(B4088=B4087,C4088=C4087,E4088="lunes"),F4087+1,F4087)))</f>
        <v>12</v>
      </c>
      <c r="G4088" s="2"/>
    </row>
    <row r="4089" spans="1:7" x14ac:dyDescent="0.35">
      <c r="A4089" s="1">
        <v>45375</v>
      </c>
      <c r="B4089" t="s">
        <v>17</v>
      </c>
      <c r="C4089" t="s">
        <v>9</v>
      </c>
      <c r="D4089">
        <v>14</v>
      </c>
      <c r="E4089" s="2" t="s">
        <v>39</v>
      </c>
      <c r="F4089" s="2">
        <f>IF(AND(B4089&gt;B4088,C4089&lt;C4088,E4089="lunes"),1,IF(AND(B4089=B4088,C4089&gt;C4088,E4089="lunes"),1,IF(AND(B4089=B4088,C4089=C4088,E4089="lunes"),F4088+1,F4088)))</f>
        <v>12</v>
      </c>
      <c r="G4089" s="2"/>
    </row>
    <row r="4090" spans="1:7" x14ac:dyDescent="0.35">
      <c r="A4090" s="1">
        <v>45376</v>
      </c>
      <c r="B4090" t="s">
        <v>17</v>
      </c>
      <c r="C4090" t="s">
        <v>9</v>
      </c>
      <c r="D4090">
        <v>16</v>
      </c>
      <c r="E4090" s="2" t="s">
        <v>33</v>
      </c>
      <c r="F4090" s="2">
        <f>IF(AND(B4090&gt;B4089,C4090&lt;C4089,E4090="lunes"),1,IF(AND(B4090=B4089,C4090&gt;C4089,E4090="lunes"),1,IF(AND(B4090=B4089,C4090=C4089,E4090="lunes"),F4089+1,F4089)))</f>
        <v>13</v>
      </c>
      <c r="G4090" s="2"/>
    </row>
    <row r="4091" spans="1:7" x14ac:dyDescent="0.35">
      <c r="A4091" s="1">
        <v>45377</v>
      </c>
      <c r="B4091" t="s">
        <v>17</v>
      </c>
      <c r="C4091" t="s">
        <v>9</v>
      </c>
      <c r="D4091">
        <v>12</v>
      </c>
      <c r="E4091" s="2" t="s">
        <v>34</v>
      </c>
      <c r="F4091" s="2">
        <f>IF(AND(B4091&gt;B4090,C4091&lt;C4090,E4091="lunes"),1,IF(AND(B4091=B4090,C4091&gt;C4090,E4091="lunes"),1,IF(AND(B4091=B4090,C4091=C4090,E4091="lunes"),F4090+1,F4090)))</f>
        <v>13</v>
      </c>
      <c r="G4091" s="2"/>
    </row>
    <row r="4092" spans="1:7" x14ac:dyDescent="0.35">
      <c r="A4092" s="1">
        <v>45378</v>
      </c>
      <c r="B4092" t="s">
        <v>17</v>
      </c>
      <c r="C4092" t="s">
        <v>9</v>
      </c>
      <c r="D4092">
        <v>11</v>
      </c>
      <c r="E4092" s="2" t="s">
        <v>35</v>
      </c>
      <c r="F4092" s="2">
        <f>IF(AND(B4092&gt;B4091,C4092&lt;C4091,E4092="lunes"),1,IF(AND(B4092=B4091,C4092&gt;C4091,E4092="lunes"),1,IF(AND(B4092=B4091,C4092=C4091,E4092="lunes"),F4091+1,F4091)))</f>
        <v>13</v>
      </c>
      <c r="G4092" s="2"/>
    </row>
    <row r="4093" spans="1:7" x14ac:dyDescent="0.35">
      <c r="A4093" s="1">
        <v>45379</v>
      </c>
      <c r="B4093" t="s">
        <v>17</v>
      </c>
      <c r="C4093" t="s">
        <v>9</v>
      </c>
      <c r="D4093">
        <v>11</v>
      </c>
      <c r="E4093" s="2" t="s">
        <v>36</v>
      </c>
      <c r="F4093" s="2">
        <f>IF(AND(B4093&gt;B4092,C4093&lt;C4092,E4093="lunes"),1,IF(AND(B4093=B4092,C4093&gt;C4092,E4093="lunes"),1,IF(AND(B4093=B4092,C4093=C4092,E4093="lunes"),F4092+1,F4092)))</f>
        <v>13</v>
      </c>
      <c r="G4093" s="2"/>
    </row>
    <row r="4094" spans="1:7" x14ac:dyDescent="0.35">
      <c r="A4094" s="1">
        <v>45380</v>
      </c>
      <c r="B4094" t="s">
        <v>17</v>
      </c>
      <c r="C4094" t="s">
        <v>9</v>
      </c>
      <c r="D4094">
        <v>14</v>
      </c>
      <c r="E4094" s="2" t="s">
        <v>37</v>
      </c>
      <c r="F4094" s="2">
        <f>IF(AND(B4094&gt;B4093,C4094&lt;C4093,E4094="lunes"),1,IF(AND(B4094=B4093,C4094&gt;C4093,E4094="lunes"),1,IF(AND(B4094=B4093,C4094=C4093,E4094="lunes"),F4093+1,F4093)))</f>
        <v>13</v>
      </c>
      <c r="G4094" s="2"/>
    </row>
    <row r="4095" spans="1:7" x14ac:dyDescent="0.35">
      <c r="A4095" s="1">
        <v>45381</v>
      </c>
      <c r="B4095" t="s">
        <v>17</v>
      </c>
      <c r="C4095" t="s">
        <v>9</v>
      </c>
      <c r="D4095">
        <v>10</v>
      </c>
      <c r="E4095" s="2" t="s">
        <v>38</v>
      </c>
      <c r="F4095" s="2">
        <f>IF(AND(B4095&gt;B4094,C4095&lt;C4094,E4095="lunes"),1,IF(AND(B4095=B4094,C4095&gt;C4094,E4095="lunes"),1,IF(AND(B4095=B4094,C4095=C4094,E4095="lunes"),F4094+1,F4094)))</f>
        <v>13</v>
      </c>
      <c r="G4095" s="2"/>
    </row>
    <row r="4096" spans="1:7" x14ac:dyDescent="0.35">
      <c r="A4096" s="1">
        <v>45382</v>
      </c>
      <c r="B4096" t="s">
        <v>17</v>
      </c>
      <c r="C4096" t="s">
        <v>9</v>
      </c>
      <c r="D4096">
        <v>22</v>
      </c>
      <c r="E4096" s="2" t="s">
        <v>39</v>
      </c>
      <c r="F4096" s="2">
        <f>IF(AND(B4096&gt;B4095,C4096&lt;C4095,E4096="lunes"),1,IF(AND(B4096=B4095,C4096&gt;C4095,E4096="lunes"),1,IF(AND(B4096=B4095,C4096=C4095,E4096="lunes"),F4095+1,F4095)))</f>
        <v>13</v>
      </c>
      <c r="G4096" s="2"/>
    </row>
    <row r="4097" spans="1:7" x14ac:dyDescent="0.35">
      <c r="A4097" s="1">
        <v>45292</v>
      </c>
      <c r="B4097" t="s">
        <v>17</v>
      </c>
      <c r="C4097" t="s">
        <v>10</v>
      </c>
      <c r="D4097">
        <v>7</v>
      </c>
      <c r="E4097" s="2" t="s">
        <v>33</v>
      </c>
      <c r="F4097" s="2">
        <f>IF(AND(B4097&gt;B4096,C4097&lt;C4096,E4097="lunes"),1,IF(AND(B4097=B4096,C4097&gt;C4096,E4097="lunes"),1,IF(AND(B4097=B4096,C4097=C4096,E4097="lunes"),F4096+1,F4096)))</f>
        <v>1</v>
      </c>
      <c r="G4097" s="2"/>
    </row>
    <row r="4098" spans="1:7" x14ac:dyDescent="0.35">
      <c r="A4098" s="1">
        <v>45293</v>
      </c>
      <c r="B4098" t="s">
        <v>17</v>
      </c>
      <c r="C4098" t="s">
        <v>10</v>
      </c>
      <c r="D4098">
        <v>12</v>
      </c>
      <c r="E4098" s="2" t="s">
        <v>34</v>
      </c>
      <c r="F4098" s="2">
        <f>IF(AND(B4098&gt;B4097,C4098&lt;C4097,E4098="lunes"),1,IF(AND(B4098=B4097,C4098&gt;C4097,E4098="lunes"),1,IF(AND(B4098=B4097,C4098=C4097,E4098="lunes"),F4097+1,F4097)))</f>
        <v>1</v>
      </c>
      <c r="G4098" s="2"/>
    </row>
    <row r="4099" spans="1:7" x14ac:dyDescent="0.35">
      <c r="A4099" s="1">
        <v>45294</v>
      </c>
      <c r="B4099" t="s">
        <v>17</v>
      </c>
      <c r="C4099" t="s">
        <v>10</v>
      </c>
      <c r="D4099">
        <v>9</v>
      </c>
      <c r="E4099" s="2" t="s">
        <v>35</v>
      </c>
      <c r="F4099" s="2">
        <f>IF(AND(B4099&gt;B4098,C4099&lt;C4098,E4099="lunes"),1,IF(AND(B4099=B4098,C4099&gt;C4098,E4099="lunes"),1,IF(AND(B4099=B4098,C4099=C4098,E4099="lunes"),F4098+1,F4098)))</f>
        <v>1</v>
      </c>
      <c r="G4099" s="2"/>
    </row>
    <row r="4100" spans="1:7" x14ac:dyDescent="0.35">
      <c r="A4100" s="1">
        <v>45295</v>
      </c>
      <c r="B4100" t="s">
        <v>17</v>
      </c>
      <c r="C4100" t="s">
        <v>10</v>
      </c>
      <c r="D4100">
        <v>14</v>
      </c>
      <c r="E4100" s="2" t="s">
        <v>36</v>
      </c>
      <c r="F4100" s="2">
        <f>IF(AND(B4100&gt;B4099,C4100&lt;C4099,E4100="lunes"),1,IF(AND(B4100=B4099,C4100&gt;C4099,E4100="lunes"),1,IF(AND(B4100=B4099,C4100=C4099,E4100="lunes"),F4099+1,F4099)))</f>
        <v>1</v>
      </c>
      <c r="G4100" s="2"/>
    </row>
    <row r="4101" spans="1:7" x14ac:dyDescent="0.35">
      <c r="A4101" s="1">
        <v>45296</v>
      </c>
      <c r="B4101" t="s">
        <v>17</v>
      </c>
      <c r="C4101" t="s">
        <v>10</v>
      </c>
      <c r="D4101">
        <v>20</v>
      </c>
      <c r="E4101" s="2" t="s">
        <v>37</v>
      </c>
      <c r="F4101" s="2">
        <f>IF(AND(B4101&gt;B4100,C4101&lt;C4100,E4101="lunes"),1,IF(AND(B4101=B4100,C4101&gt;C4100,E4101="lunes"),1,IF(AND(B4101=B4100,C4101=C4100,E4101="lunes"),F4100+1,F4100)))</f>
        <v>1</v>
      </c>
      <c r="G4101" s="2"/>
    </row>
    <row r="4102" spans="1:7" x14ac:dyDescent="0.35">
      <c r="A4102" s="1">
        <v>45297</v>
      </c>
      <c r="B4102" t="s">
        <v>17</v>
      </c>
      <c r="C4102" t="s">
        <v>10</v>
      </c>
      <c r="D4102">
        <v>26</v>
      </c>
      <c r="E4102" s="2" t="s">
        <v>38</v>
      </c>
      <c r="F4102" s="2">
        <f>IF(AND(B4102&gt;B4101,C4102&lt;C4101,E4102="lunes"),1,IF(AND(B4102=B4101,C4102&gt;C4101,E4102="lunes"),1,IF(AND(B4102=B4101,C4102=C4101,E4102="lunes"),F4101+1,F4101)))</f>
        <v>1</v>
      </c>
      <c r="G4102" s="2"/>
    </row>
    <row r="4103" spans="1:7" x14ac:dyDescent="0.35">
      <c r="A4103" s="1">
        <v>45298</v>
      </c>
      <c r="B4103" t="s">
        <v>17</v>
      </c>
      <c r="C4103" t="s">
        <v>10</v>
      </c>
      <c r="D4103">
        <v>15</v>
      </c>
      <c r="E4103" s="2" t="s">
        <v>39</v>
      </c>
      <c r="F4103" s="2">
        <f>IF(AND(B4103&gt;B4102,C4103&lt;C4102,E4103="lunes"),1,IF(AND(B4103=B4102,C4103&gt;C4102,E4103="lunes"),1,IF(AND(B4103=B4102,C4103=C4102,E4103="lunes"),F4102+1,F4102)))</f>
        <v>1</v>
      </c>
      <c r="G4103" s="2"/>
    </row>
    <row r="4104" spans="1:7" x14ac:dyDescent="0.35">
      <c r="A4104" s="1">
        <v>45299</v>
      </c>
      <c r="B4104" t="s">
        <v>17</v>
      </c>
      <c r="C4104" t="s">
        <v>10</v>
      </c>
      <c r="D4104">
        <v>10</v>
      </c>
      <c r="E4104" s="2" t="s">
        <v>33</v>
      </c>
      <c r="F4104" s="2">
        <f>IF(AND(B4104&gt;B4103,C4104&lt;C4103,E4104="lunes"),1,IF(AND(B4104=B4103,C4104&gt;C4103,E4104="lunes"),1,IF(AND(B4104=B4103,C4104=C4103,E4104="lunes"),F4103+1,F4103)))</f>
        <v>2</v>
      </c>
      <c r="G4104" s="2"/>
    </row>
    <row r="4105" spans="1:7" x14ac:dyDescent="0.35">
      <c r="A4105" s="1">
        <v>45300</v>
      </c>
      <c r="B4105" t="s">
        <v>17</v>
      </c>
      <c r="C4105" t="s">
        <v>10</v>
      </c>
      <c r="D4105">
        <v>14</v>
      </c>
      <c r="E4105" s="2" t="s">
        <v>34</v>
      </c>
      <c r="F4105" s="2">
        <f>IF(AND(B4105&gt;B4104,C4105&lt;C4104,E4105="lunes"),1,IF(AND(B4105=B4104,C4105&gt;C4104,E4105="lunes"),1,IF(AND(B4105=B4104,C4105=C4104,E4105="lunes"),F4104+1,F4104)))</f>
        <v>2</v>
      </c>
      <c r="G4105" s="2"/>
    </row>
    <row r="4106" spans="1:7" x14ac:dyDescent="0.35">
      <c r="A4106" s="1">
        <v>45301</v>
      </c>
      <c r="B4106" t="s">
        <v>17</v>
      </c>
      <c r="C4106" t="s">
        <v>10</v>
      </c>
      <c r="D4106">
        <v>9</v>
      </c>
      <c r="E4106" s="2" t="s">
        <v>35</v>
      </c>
      <c r="F4106" s="2">
        <f>IF(AND(B4106&gt;B4105,C4106&lt;C4105,E4106="lunes"),1,IF(AND(B4106=B4105,C4106&gt;C4105,E4106="lunes"),1,IF(AND(B4106=B4105,C4106=C4105,E4106="lunes"),F4105+1,F4105)))</f>
        <v>2</v>
      </c>
      <c r="G4106" s="2"/>
    </row>
    <row r="4107" spans="1:7" x14ac:dyDescent="0.35">
      <c r="A4107" s="1">
        <v>45302</v>
      </c>
      <c r="B4107" t="s">
        <v>17</v>
      </c>
      <c r="C4107" t="s">
        <v>10</v>
      </c>
      <c r="D4107">
        <v>16</v>
      </c>
      <c r="E4107" s="2" t="s">
        <v>36</v>
      </c>
      <c r="F4107" s="2">
        <f>IF(AND(B4107&gt;B4106,C4107&lt;C4106,E4107="lunes"),1,IF(AND(B4107=B4106,C4107&gt;C4106,E4107="lunes"),1,IF(AND(B4107=B4106,C4107=C4106,E4107="lunes"),F4106+1,F4106)))</f>
        <v>2</v>
      </c>
      <c r="G4107" s="2"/>
    </row>
    <row r="4108" spans="1:7" x14ac:dyDescent="0.35">
      <c r="A4108" s="1">
        <v>45303</v>
      </c>
      <c r="B4108" t="s">
        <v>17</v>
      </c>
      <c r="C4108" t="s">
        <v>10</v>
      </c>
      <c r="D4108">
        <v>14</v>
      </c>
      <c r="E4108" s="2" t="s">
        <v>37</v>
      </c>
      <c r="F4108" s="2">
        <f>IF(AND(B4108&gt;B4107,C4108&lt;C4107,E4108="lunes"),1,IF(AND(B4108=B4107,C4108&gt;C4107,E4108="lunes"),1,IF(AND(B4108=B4107,C4108=C4107,E4108="lunes"),F4107+1,F4107)))</f>
        <v>2</v>
      </c>
      <c r="G4108" s="2"/>
    </row>
    <row r="4109" spans="1:7" x14ac:dyDescent="0.35">
      <c r="A4109" s="1">
        <v>45304</v>
      </c>
      <c r="B4109" t="s">
        <v>17</v>
      </c>
      <c r="C4109" t="s">
        <v>10</v>
      </c>
      <c r="D4109">
        <v>21</v>
      </c>
      <c r="E4109" s="2" t="s">
        <v>38</v>
      </c>
      <c r="F4109" s="2">
        <f>IF(AND(B4109&gt;B4108,C4109&lt;C4108,E4109="lunes"),1,IF(AND(B4109=B4108,C4109&gt;C4108,E4109="lunes"),1,IF(AND(B4109=B4108,C4109=C4108,E4109="lunes"),F4108+1,F4108)))</f>
        <v>2</v>
      </c>
      <c r="G4109" s="2"/>
    </row>
    <row r="4110" spans="1:7" x14ac:dyDescent="0.35">
      <c r="A4110" s="1">
        <v>45305</v>
      </c>
      <c r="B4110" t="s">
        <v>17</v>
      </c>
      <c r="C4110" t="s">
        <v>10</v>
      </c>
      <c r="D4110">
        <v>25</v>
      </c>
      <c r="E4110" s="2" t="s">
        <v>39</v>
      </c>
      <c r="F4110" s="2">
        <f>IF(AND(B4110&gt;B4109,C4110&lt;C4109,E4110="lunes"),1,IF(AND(B4110=B4109,C4110&gt;C4109,E4110="lunes"),1,IF(AND(B4110=B4109,C4110=C4109,E4110="lunes"),F4109+1,F4109)))</f>
        <v>2</v>
      </c>
      <c r="G4110" s="2"/>
    </row>
    <row r="4111" spans="1:7" x14ac:dyDescent="0.35">
      <c r="A4111" s="1">
        <v>45306</v>
      </c>
      <c r="B4111" t="s">
        <v>17</v>
      </c>
      <c r="C4111" t="s">
        <v>10</v>
      </c>
      <c r="D4111">
        <v>14</v>
      </c>
      <c r="E4111" s="2" t="s">
        <v>33</v>
      </c>
      <c r="F4111" s="2">
        <f>IF(AND(B4111&gt;B4110,C4111&lt;C4110,E4111="lunes"),1,IF(AND(B4111=B4110,C4111&gt;C4110,E4111="lunes"),1,IF(AND(B4111=B4110,C4111=C4110,E4111="lunes"),F4110+1,F4110)))</f>
        <v>3</v>
      </c>
      <c r="G4111" s="2"/>
    </row>
    <row r="4112" spans="1:7" x14ac:dyDescent="0.35">
      <c r="A4112" s="1">
        <v>45307</v>
      </c>
      <c r="B4112" t="s">
        <v>17</v>
      </c>
      <c r="C4112" t="s">
        <v>10</v>
      </c>
      <c r="D4112">
        <v>15</v>
      </c>
      <c r="E4112" s="2" t="s">
        <v>34</v>
      </c>
      <c r="F4112" s="2">
        <f>IF(AND(B4112&gt;B4111,C4112&lt;C4111,E4112="lunes"),1,IF(AND(B4112=B4111,C4112&gt;C4111,E4112="lunes"),1,IF(AND(B4112=B4111,C4112=C4111,E4112="lunes"),F4111+1,F4111)))</f>
        <v>3</v>
      </c>
      <c r="G4112" s="2"/>
    </row>
    <row r="4113" spans="1:7" x14ac:dyDescent="0.35">
      <c r="A4113" s="1">
        <v>45308</v>
      </c>
      <c r="B4113" t="s">
        <v>17</v>
      </c>
      <c r="C4113" t="s">
        <v>10</v>
      </c>
      <c r="D4113">
        <v>18</v>
      </c>
      <c r="E4113" s="2" t="s">
        <v>35</v>
      </c>
      <c r="F4113" s="2">
        <f>IF(AND(B4113&gt;B4112,C4113&lt;C4112,E4113="lunes"),1,IF(AND(B4113=B4112,C4113&gt;C4112,E4113="lunes"),1,IF(AND(B4113=B4112,C4113=C4112,E4113="lunes"),F4112+1,F4112)))</f>
        <v>3</v>
      </c>
      <c r="G4113" s="2"/>
    </row>
    <row r="4114" spans="1:7" x14ac:dyDescent="0.35">
      <c r="A4114" s="1">
        <v>45309</v>
      </c>
      <c r="B4114" t="s">
        <v>17</v>
      </c>
      <c r="C4114" t="s">
        <v>10</v>
      </c>
      <c r="D4114">
        <v>11</v>
      </c>
      <c r="E4114" s="2" t="s">
        <v>36</v>
      </c>
      <c r="F4114" s="2">
        <f>IF(AND(B4114&gt;B4113,C4114&lt;C4113,E4114="lunes"),1,IF(AND(B4114=B4113,C4114&gt;C4113,E4114="lunes"),1,IF(AND(B4114=B4113,C4114=C4113,E4114="lunes"),F4113+1,F4113)))</f>
        <v>3</v>
      </c>
      <c r="G4114" s="2"/>
    </row>
    <row r="4115" spans="1:7" x14ac:dyDescent="0.35">
      <c r="A4115" s="1">
        <v>45310</v>
      </c>
      <c r="B4115" t="s">
        <v>17</v>
      </c>
      <c r="C4115" t="s">
        <v>10</v>
      </c>
      <c r="D4115">
        <v>25</v>
      </c>
      <c r="E4115" s="2" t="s">
        <v>37</v>
      </c>
      <c r="F4115" s="2">
        <f>IF(AND(B4115&gt;B4114,C4115&lt;C4114,E4115="lunes"),1,IF(AND(B4115=B4114,C4115&gt;C4114,E4115="lunes"),1,IF(AND(B4115=B4114,C4115=C4114,E4115="lunes"),F4114+1,F4114)))</f>
        <v>3</v>
      </c>
      <c r="G4115" s="2"/>
    </row>
    <row r="4116" spans="1:7" x14ac:dyDescent="0.35">
      <c r="A4116" s="1">
        <v>45311</v>
      </c>
      <c r="B4116" t="s">
        <v>17</v>
      </c>
      <c r="C4116" t="s">
        <v>10</v>
      </c>
      <c r="D4116">
        <v>22</v>
      </c>
      <c r="E4116" s="2" t="s">
        <v>38</v>
      </c>
      <c r="F4116" s="2">
        <f>IF(AND(B4116&gt;B4115,C4116&lt;C4115,E4116="lunes"),1,IF(AND(B4116=B4115,C4116&gt;C4115,E4116="lunes"),1,IF(AND(B4116=B4115,C4116=C4115,E4116="lunes"),F4115+1,F4115)))</f>
        <v>3</v>
      </c>
      <c r="G4116" s="2"/>
    </row>
    <row r="4117" spans="1:7" x14ac:dyDescent="0.35">
      <c r="A4117" s="1">
        <v>45312</v>
      </c>
      <c r="B4117" t="s">
        <v>17</v>
      </c>
      <c r="C4117" t="s">
        <v>10</v>
      </c>
      <c r="D4117">
        <v>17</v>
      </c>
      <c r="E4117" s="2" t="s">
        <v>39</v>
      </c>
      <c r="F4117" s="2">
        <f>IF(AND(B4117&gt;B4116,C4117&lt;C4116,E4117="lunes"),1,IF(AND(B4117=B4116,C4117&gt;C4116,E4117="lunes"),1,IF(AND(B4117=B4116,C4117=C4116,E4117="lunes"),F4116+1,F4116)))</f>
        <v>3</v>
      </c>
      <c r="G4117" s="2"/>
    </row>
    <row r="4118" spans="1:7" x14ac:dyDescent="0.35">
      <c r="A4118" s="1">
        <v>45313</v>
      </c>
      <c r="B4118" t="s">
        <v>17</v>
      </c>
      <c r="C4118" t="s">
        <v>10</v>
      </c>
      <c r="D4118">
        <v>11</v>
      </c>
      <c r="E4118" s="2" t="s">
        <v>33</v>
      </c>
      <c r="F4118" s="2">
        <f>IF(AND(B4118&gt;B4117,C4118&lt;C4117,E4118="lunes"),1,IF(AND(B4118=B4117,C4118&gt;C4117,E4118="lunes"),1,IF(AND(B4118=B4117,C4118=C4117,E4118="lunes"),F4117+1,F4117)))</f>
        <v>4</v>
      </c>
      <c r="G4118" s="2"/>
    </row>
    <row r="4119" spans="1:7" x14ac:dyDescent="0.35">
      <c r="A4119" s="1">
        <v>45314</v>
      </c>
      <c r="B4119" t="s">
        <v>17</v>
      </c>
      <c r="C4119" t="s">
        <v>10</v>
      </c>
      <c r="D4119">
        <v>14</v>
      </c>
      <c r="E4119" s="2" t="s">
        <v>34</v>
      </c>
      <c r="F4119" s="2">
        <f>IF(AND(B4119&gt;B4118,C4119&lt;C4118,E4119="lunes"),1,IF(AND(B4119=B4118,C4119&gt;C4118,E4119="lunes"),1,IF(AND(B4119=B4118,C4119=C4118,E4119="lunes"),F4118+1,F4118)))</f>
        <v>4</v>
      </c>
      <c r="G4119" s="2"/>
    </row>
    <row r="4120" spans="1:7" x14ac:dyDescent="0.35">
      <c r="A4120" s="1">
        <v>45315</v>
      </c>
      <c r="B4120" t="s">
        <v>17</v>
      </c>
      <c r="C4120" t="s">
        <v>10</v>
      </c>
      <c r="D4120">
        <v>7</v>
      </c>
      <c r="E4120" s="2" t="s">
        <v>35</v>
      </c>
      <c r="F4120" s="2">
        <f>IF(AND(B4120&gt;B4119,C4120&lt;C4119,E4120="lunes"),1,IF(AND(B4120=B4119,C4120&gt;C4119,E4120="lunes"),1,IF(AND(B4120=B4119,C4120=C4119,E4120="lunes"),F4119+1,F4119)))</f>
        <v>4</v>
      </c>
      <c r="G4120" s="2"/>
    </row>
    <row r="4121" spans="1:7" x14ac:dyDescent="0.35">
      <c r="A4121" s="1">
        <v>45316</v>
      </c>
      <c r="B4121" t="s">
        <v>17</v>
      </c>
      <c r="C4121" t="s">
        <v>10</v>
      </c>
      <c r="D4121">
        <v>11</v>
      </c>
      <c r="E4121" s="2" t="s">
        <v>36</v>
      </c>
      <c r="F4121" s="2">
        <f>IF(AND(B4121&gt;B4120,C4121&lt;C4120,E4121="lunes"),1,IF(AND(B4121=B4120,C4121&gt;C4120,E4121="lunes"),1,IF(AND(B4121=B4120,C4121=C4120,E4121="lunes"),F4120+1,F4120)))</f>
        <v>4</v>
      </c>
      <c r="G4121" s="2"/>
    </row>
    <row r="4122" spans="1:7" x14ac:dyDescent="0.35">
      <c r="A4122" s="1">
        <v>45317</v>
      </c>
      <c r="B4122" t="s">
        <v>17</v>
      </c>
      <c r="C4122" t="s">
        <v>10</v>
      </c>
      <c r="D4122">
        <v>9</v>
      </c>
      <c r="E4122" s="2" t="s">
        <v>37</v>
      </c>
      <c r="F4122" s="2">
        <f>IF(AND(B4122&gt;B4121,C4122&lt;C4121,E4122="lunes"),1,IF(AND(B4122=B4121,C4122&gt;C4121,E4122="lunes"),1,IF(AND(B4122=B4121,C4122=C4121,E4122="lunes"),F4121+1,F4121)))</f>
        <v>4</v>
      </c>
      <c r="G4122" s="2"/>
    </row>
    <row r="4123" spans="1:7" x14ac:dyDescent="0.35">
      <c r="A4123" s="1">
        <v>45318</v>
      </c>
      <c r="B4123" t="s">
        <v>17</v>
      </c>
      <c r="C4123" t="s">
        <v>10</v>
      </c>
      <c r="D4123">
        <v>10</v>
      </c>
      <c r="E4123" s="2" t="s">
        <v>38</v>
      </c>
      <c r="F4123" s="2">
        <f>IF(AND(B4123&gt;B4122,C4123&lt;C4122,E4123="lunes"),1,IF(AND(B4123=B4122,C4123&gt;C4122,E4123="lunes"),1,IF(AND(B4123=B4122,C4123=C4122,E4123="lunes"),F4122+1,F4122)))</f>
        <v>4</v>
      </c>
      <c r="G4123" s="2"/>
    </row>
    <row r="4124" spans="1:7" x14ac:dyDescent="0.35">
      <c r="A4124" s="1">
        <v>45319</v>
      </c>
      <c r="B4124" t="s">
        <v>17</v>
      </c>
      <c r="C4124" t="s">
        <v>10</v>
      </c>
      <c r="D4124">
        <v>18</v>
      </c>
      <c r="E4124" s="2" t="s">
        <v>39</v>
      </c>
      <c r="F4124" s="2">
        <f>IF(AND(B4124&gt;B4123,C4124&lt;C4123,E4124="lunes"),1,IF(AND(B4124=B4123,C4124&gt;C4123,E4124="lunes"),1,IF(AND(B4124=B4123,C4124=C4123,E4124="lunes"),F4123+1,F4123)))</f>
        <v>4</v>
      </c>
      <c r="G4124" s="2"/>
    </row>
    <row r="4125" spans="1:7" x14ac:dyDescent="0.35">
      <c r="A4125" s="1">
        <v>45320</v>
      </c>
      <c r="B4125" t="s">
        <v>17</v>
      </c>
      <c r="C4125" t="s">
        <v>10</v>
      </c>
      <c r="D4125">
        <v>9</v>
      </c>
      <c r="E4125" s="2" t="s">
        <v>33</v>
      </c>
      <c r="F4125" s="2">
        <f>IF(AND(B4125&gt;B4124,C4125&lt;C4124,E4125="lunes"),1,IF(AND(B4125=B4124,C4125&gt;C4124,E4125="lunes"),1,IF(AND(B4125=B4124,C4125=C4124,E4125="lunes"),F4124+1,F4124)))</f>
        <v>5</v>
      </c>
      <c r="G4125" s="2"/>
    </row>
    <row r="4126" spans="1:7" x14ac:dyDescent="0.35">
      <c r="A4126" s="1">
        <v>45321</v>
      </c>
      <c r="B4126" t="s">
        <v>17</v>
      </c>
      <c r="C4126" t="s">
        <v>10</v>
      </c>
      <c r="D4126">
        <v>11</v>
      </c>
      <c r="E4126" s="2" t="s">
        <v>34</v>
      </c>
      <c r="F4126" s="2">
        <f>IF(AND(B4126&gt;B4125,C4126&lt;C4125,E4126="lunes"),1,IF(AND(B4126=B4125,C4126&gt;C4125,E4126="lunes"),1,IF(AND(B4126=B4125,C4126=C4125,E4126="lunes"),F4125+1,F4125)))</f>
        <v>5</v>
      </c>
      <c r="G4126" s="2"/>
    </row>
    <row r="4127" spans="1:7" x14ac:dyDescent="0.35">
      <c r="A4127" s="1">
        <v>45322</v>
      </c>
      <c r="B4127" t="s">
        <v>17</v>
      </c>
      <c r="C4127" t="s">
        <v>10</v>
      </c>
      <c r="D4127">
        <v>13</v>
      </c>
      <c r="E4127" s="2" t="s">
        <v>35</v>
      </c>
      <c r="F4127" s="2">
        <f>IF(AND(B4127&gt;B4126,C4127&lt;C4126,E4127="lunes"),1,IF(AND(B4127=B4126,C4127&gt;C4126,E4127="lunes"),1,IF(AND(B4127=B4126,C4127=C4126,E4127="lunes"),F4126+1,F4126)))</f>
        <v>5</v>
      </c>
      <c r="G4127" s="2"/>
    </row>
    <row r="4128" spans="1:7" x14ac:dyDescent="0.35">
      <c r="A4128" s="1">
        <v>45323</v>
      </c>
      <c r="B4128" t="s">
        <v>17</v>
      </c>
      <c r="C4128" t="s">
        <v>10</v>
      </c>
      <c r="D4128">
        <v>11</v>
      </c>
      <c r="E4128" s="2" t="s">
        <v>36</v>
      </c>
      <c r="F4128" s="2">
        <f>IF(AND(B4128&gt;B4127,C4128&lt;C4127,E4128="lunes"),1,IF(AND(B4128=B4127,C4128&gt;C4127,E4128="lunes"),1,IF(AND(B4128=B4127,C4128=C4127,E4128="lunes"),F4127+1,F4127)))</f>
        <v>5</v>
      </c>
      <c r="G4128" s="2"/>
    </row>
    <row r="4129" spans="1:7" x14ac:dyDescent="0.35">
      <c r="A4129" s="1">
        <v>45324</v>
      </c>
      <c r="B4129" t="s">
        <v>17</v>
      </c>
      <c r="C4129" t="s">
        <v>10</v>
      </c>
      <c r="D4129">
        <v>22</v>
      </c>
      <c r="E4129" s="2" t="s">
        <v>37</v>
      </c>
      <c r="F4129" s="2">
        <f>IF(AND(B4129&gt;B4128,C4129&lt;C4128,E4129="lunes"),1,IF(AND(B4129=B4128,C4129&gt;C4128,E4129="lunes"),1,IF(AND(B4129=B4128,C4129=C4128,E4129="lunes"),F4128+1,F4128)))</f>
        <v>5</v>
      </c>
      <c r="G4129" s="2"/>
    </row>
    <row r="4130" spans="1:7" x14ac:dyDescent="0.35">
      <c r="A4130" s="1">
        <v>45325</v>
      </c>
      <c r="B4130" t="s">
        <v>17</v>
      </c>
      <c r="C4130" t="s">
        <v>10</v>
      </c>
      <c r="D4130">
        <v>16</v>
      </c>
      <c r="E4130" s="2" t="s">
        <v>38</v>
      </c>
      <c r="F4130" s="2">
        <f>IF(AND(B4130&gt;B4129,C4130&lt;C4129,E4130="lunes"),1,IF(AND(B4130=B4129,C4130&gt;C4129,E4130="lunes"),1,IF(AND(B4130=B4129,C4130=C4129,E4130="lunes"),F4129+1,F4129)))</f>
        <v>5</v>
      </c>
      <c r="G4130" s="2"/>
    </row>
    <row r="4131" spans="1:7" x14ac:dyDescent="0.35">
      <c r="A4131" s="1">
        <v>45326</v>
      </c>
      <c r="B4131" t="s">
        <v>17</v>
      </c>
      <c r="C4131" t="s">
        <v>10</v>
      </c>
      <c r="D4131">
        <v>20</v>
      </c>
      <c r="E4131" s="2" t="s">
        <v>39</v>
      </c>
      <c r="F4131" s="2">
        <f>IF(AND(B4131&gt;B4130,C4131&lt;C4130,E4131="lunes"),1,IF(AND(B4131=B4130,C4131&gt;C4130,E4131="lunes"),1,IF(AND(B4131=B4130,C4131=C4130,E4131="lunes"),F4130+1,F4130)))</f>
        <v>5</v>
      </c>
      <c r="G4131" s="2"/>
    </row>
    <row r="4132" spans="1:7" x14ac:dyDescent="0.35">
      <c r="A4132" s="1">
        <v>45327</v>
      </c>
      <c r="B4132" t="s">
        <v>17</v>
      </c>
      <c r="C4132" t="s">
        <v>10</v>
      </c>
      <c r="D4132">
        <v>16</v>
      </c>
      <c r="E4132" s="2" t="s">
        <v>33</v>
      </c>
      <c r="F4132" s="2">
        <f>IF(AND(B4132&gt;B4131,C4132&lt;C4131,E4132="lunes"),1,IF(AND(B4132=B4131,C4132&gt;C4131,E4132="lunes"),1,IF(AND(B4132=B4131,C4132=C4131,E4132="lunes"),F4131+1,F4131)))</f>
        <v>6</v>
      </c>
      <c r="G4132" s="2"/>
    </row>
    <row r="4133" spans="1:7" x14ac:dyDescent="0.35">
      <c r="A4133" s="1">
        <v>45328</v>
      </c>
      <c r="B4133" t="s">
        <v>17</v>
      </c>
      <c r="C4133" t="s">
        <v>10</v>
      </c>
      <c r="D4133">
        <v>23</v>
      </c>
      <c r="E4133" s="2" t="s">
        <v>34</v>
      </c>
      <c r="F4133" s="2">
        <f>IF(AND(B4133&gt;B4132,C4133&lt;C4132,E4133="lunes"),1,IF(AND(B4133=B4132,C4133&gt;C4132,E4133="lunes"),1,IF(AND(B4133=B4132,C4133=C4132,E4133="lunes"),F4132+1,F4132)))</f>
        <v>6</v>
      </c>
      <c r="G4133" s="2"/>
    </row>
    <row r="4134" spans="1:7" x14ac:dyDescent="0.35">
      <c r="A4134" s="1">
        <v>45329</v>
      </c>
      <c r="B4134" t="s">
        <v>17</v>
      </c>
      <c r="C4134" t="s">
        <v>10</v>
      </c>
      <c r="D4134">
        <v>16</v>
      </c>
      <c r="E4134" s="2" t="s">
        <v>35</v>
      </c>
      <c r="F4134" s="2">
        <f>IF(AND(B4134&gt;B4133,C4134&lt;C4133,E4134="lunes"),1,IF(AND(B4134=B4133,C4134&gt;C4133,E4134="lunes"),1,IF(AND(B4134=B4133,C4134=C4133,E4134="lunes"),F4133+1,F4133)))</f>
        <v>6</v>
      </c>
      <c r="G4134" s="2"/>
    </row>
    <row r="4135" spans="1:7" x14ac:dyDescent="0.35">
      <c r="A4135" s="1">
        <v>45330</v>
      </c>
      <c r="B4135" t="s">
        <v>17</v>
      </c>
      <c r="C4135" t="s">
        <v>10</v>
      </c>
      <c r="D4135">
        <v>12</v>
      </c>
      <c r="E4135" s="2" t="s">
        <v>36</v>
      </c>
      <c r="F4135" s="2">
        <f>IF(AND(B4135&gt;B4134,C4135&lt;C4134,E4135="lunes"),1,IF(AND(B4135=B4134,C4135&gt;C4134,E4135="lunes"),1,IF(AND(B4135=B4134,C4135=C4134,E4135="lunes"),F4134+1,F4134)))</f>
        <v>6</v>
      </c>
      <c r="G4135" s="2"/>
    </row>
    <row r="4136" spans="1:7" x14ac:dyDescent="0.35">
      <c r="A4136" s="1">
        <v>45331</v>
      </c>
      <c r="B4136" t="s">
        <v>17</v>
      </c>
      <c r="C4136" t="s">
        <v>10</v>
      </c>
      <c r="D4136">
        <v>20</v>
      </c>
      <c r="E4136" s="2" t="s">
        <v>37</v>
      </c>
      <c r="F4136" s="2">
        <f>IF(AND(B4136&gt;B4135,C4136&lt;C4135,E4136="lunes"),1,IF(AND(B4136=B4135,C4136&gt;C4135,E4136="lunes"),1,IF(AND(B4136=B4135,C4136=C4135,E4136="lunes"),F4135+1,F4135)))</f>
        <v>6</v>
      </c>
      <c r="G4136" s="2"/>
    </row>
    <row r="4137" spans="1:7" x14ac:dyDescent="0.35">
      <c r="A4137" s="1">
        <v>45332</v>
      </c>
      <c r="B4137" t="s">
        <v>17</v>
      </c>
      <c r="C4137" t="s">
        <v>10</v>
      </c>
      <c r="D4137">
        <v>22</v>
      </c>
      <c r="E4137" s="2" t="s">
        <v>38</v>
      </c>
      <c r="F4137" s="2">
        <f>IF(AND(B4137&gt;B4136,C4137&lt;C4136,E4137="lunes"),1,IF(AND(B4137=B4136,C4137&gt;C4136,E4137="lunes"),1,IF(AND(B4137=B4136,C4137=C4136,E4137="lunes"),F4136+1,F4136)))</f>
        <v>6</v>
      </c>
      <c r="G4137" s="2"/>
    </row>
    <row r="4138" spans="1:7" x14ac:dyDescent="0.35">
      <c r="A4138" s="1">
        <v>45333</v>
      </c>
      <c r="B4138" t="s">
        <v>17</v>
      </c>
      <c r="C4138" t="s">
        <v>10</v>
      </c>
      <c r="D4138">
        <v>19</v>
      </c>
      <c r="E4138" s="2" t="s">
        <v>39</v>
      </c>
      <c r="F4138" s="2">
        <f>IF(AND(B4138&gt;B4137,C4138&lt;C4137,E4138="lunes"),1,IF(AND(B4138=B4137,C4138&gt;C4137,E4138="lunes"),1,IF(AND(B4138=B4137,C4138=C4137,E4138="lunes"),F4137+1,F4137)))</f>
        <v>6</v>
      </c>
      <c r="G4138" s="2"/>
    </row>
    <row r="4139" spans="1:7" x14ac:dyDescent="0.35">
      <c r="A4139" s="1">
        <v>45334</v>
      </c>
      <c r="B4139" t="s">
        <v>17</v>
      </c>
      <c r="C4139" t="s">
        <v>10</v>
      </c>
      <c r="D4139">
        <v>9</v>
      </c>
      <c r="E4139" s="2" t="s">
        <v>33</v>
      </c>
      <c r="F4139" s="2">
        <f>IF(AND(B4139&gt;B4138,C4139&lt;C4138,E4139="lunes"),1,IF(AND(B4139=B4138,C4139&gt;C4138,E4139="lunes"),1,IF(AND(B4139=B4138,C4139=C4138,E4139="lunes"),F4138+1,F4138)))</f>
        <v>7</v>
      </c>
      <c r="G4139" s="2"/>
    </row>
    <row r="4140" spans="1:7" x14ac:dyDescent="0.35">
      <c r="A4140" s="1">
        <v>45335</v>
      </c>
      <c r="B4140" t="s">
        <v>17</v>
      </c>
      <c r="C4140" t="s">
        <v>10</v>
      </c>
      <c r="D4140">
        <v>11</v>
      </c>
      <c r="E4140" s="2" t="s">
        <v>34</v>
      </c>
      <c r="F4140" s="2">
        <f>IF(AND(B4140&gt;B4139,C4140&lt;C4139,E4140="lunes"),1,IF(AND(B4140=B4139,C4140&gt;C4139,E4140="lunes"),1,IF(AND(B4140=B4139,C4140=C4139,E4140="lunes"),F4139+1,F4139)))</f>
        <v>7</v>
      </c>
      <c r="G4140" s="2"/>
    </row>
    <row r="4141" spans="1:7" x14ac:dyDescent="0.35">
      <c r="A4141" s="1">
        <v>45336</v>
      </c>
      <c r="B4141" t="s">
        <v>17</v>
      </c>
      <c r="C4141" t="s">
        <v>10</v>
      </c>
      <c r="D4141">
        <v>8</v>
      </c>
      <c r="E4141" s="2" t="s">
        <v>35</v>
      </c>
      <c r="F4141" s="2">
        <f>IF(AND(B4141&gt;B4140,C4141&lt;C4140,E4141="lunes"),1,IF(AND(B4141=B4140,C4141&gt;C4140,E4141="lunes"),1,IF(AND(B4141=B4140,C4141=C4140,E4141="lunes"),F4140+1,F4140)))</f>
        <v>7</v>
      </c>
      <c r="G4141" s="2"/>
    </row>
    <row r="4142" spans="1:7" x14ac:dyDescent="0.35">
      <c r="A4142" s="1">
        <v>45337</v>
      </c>
      <c r="B4142" t="s">
        <v>17</v>
      </c>
      <c r="C4142" t="s">
        <v>10</v>
      </c>
      <c r="D4142">
        <v>9</v>
      </c>
      <c r="E4142" s="2" t="s">
        <v>36</v>
      </c>
      <c r="F4142" s="2">
        <f>IF(AND(B4142&gt;B4141,C4142&lt;C4141,E4142="lunes"),1,IF(AND(B4142=B4141,C4142&gt;C4141,E4142="lunes"),1,IF(AND(B4142=B4141,C4142=C4141,E4142="lunes"),F4141+1,F4141)))</f>
        <v>7</v>
      </c>
      <c r="G4142" s="2"/>
    </row>
    <row r="4143" spans="1:7" x14ac:dyDescent="0.35">
      <c r="A4143" s="1">
        <v>45338</v>
      </c>
      <c r="B4143" t="s">
        <v>17</v>
      </c>
      <c r="C4143" t="s">
        <v>10</v>
      </c>
      <c r="D4143">
        <v>25</v>
      </c>
      <c r="E4143" s="2" t="s">
        <v>37</v>
      </c>
      <c r="F4143" s="2">
        <f>IF(AND(B4143&gt;B4142,C4143&lt;C4142,E4143="lunes"),1,IF(AND(B4143=B4142,C4143&gt;C4142,E4143="lunes"),1,IF(AND(B4143=B4142,C4143=C4142,E4143="lunes"),F4142+1,F4142)))</f>
        <v>7</v>
      </c>
      <c r="G4143" s="2"/>
    </row>
    <row r="4144" spans="1:7" x14ac:dyDescent="0.35">
      <c r="A4144" s="1">
        <v>45339</v>
      </c>
      <c r="B4144" t="s">
        <v>17</v>
      </c>
      <c r="C4144" t="s">
        <v>10</v>
      </c>
      <c r="D4144">
        <v>26</v>
      </c>
      <c r="E4144" s="2" t="s">
        <v>38</v>
      </c>
      <c r="F4144" s="2">
        <f>IF(AND(B4144&gt;B4143,C4144&lt;C4143,E4144="lunes"),1,IF(AND(B4144=B4143,C4144&gt;C4143,E4144="lunes"),1,IF(AND(B4144=B4143,C4144=C4143,E4144="lunes"),F4143+1,F4143)))</f>
        <v>7</v>
      </c>
      <c r="G4144" s="2"/>
    </row>
    <row r="4145" spans="1:7" x14ac:dyDescent="0.35">
      <c r="A4145" s="1">
        <v>45340</v>
      </c>
      <c r="B4145" t="s">
        <v>17</v>
      </c>
      <c r="C4145" t="s">
        <v>10</v>
      </c>
      <c r="D4145">
        <v>21</v>
      </c>
      <c r="E4145" s="2" t="s">
        <v>39</v>
      </c>
      <c r="F4145" s="2">
        <f>IF(AND(B4145&gt;B4144,C4145&lt;C4144,E4145="lunes"),1,IF(AND(B4145=B4144,C4145&gt;C4144,E4145="lunes"),1,IF(AND(B4145=B4144,C4145=C4144,E4145="lunes"),F4144+1,F4144)))</f>
        <v>7</v>
      </c>
      <c r="G4145" s="2"/>
    </row>
    <row r="4146" spans="1:7" x14ac:dyDescent="0.35">
      <c r="A4146" s="1">
        <v>45341</v>
      </c>
      <c r="B4146" t="s">
        <v>17</v>
      </c>
      <c r="C4146" t="s">
        <v>10</v>
      </c>
      <c r="D4146">
        <v>10</v>
      </c>
      <c r="E4146" s="2" t="s">
        <v>33</v>
      </c>
      <c r="F4146" s="2">
        <f>IF(AND(B4146&gt;B4145,C4146&lt;C4145,E4146="lunes"),1,IF(AND(B4146=B4145,C4146&gt;C4145,E4146="lunes"),1,IF(AND(B4146=B4145,C4146=C4145,E4146="lunes"),F4145+1,F4145)))</f>
        <v>8</v>
      </c>
      <c r="G4146" s="2"/>
    </row>
    <row r="4147" spans="1:7" x14ac:dyDescent="0.35">
      <c r="A4147" s="1">
        <v>45342</v>
      </c>
      <c r="B4147" t="s">
        <v>17</v>
      </c>
      <c r="C4147" t="s">
        <v>10</v>
      </c>
      <c r="D4147">
        <v>12</v>
      </c>
      <c r="E4147" s="2" t="s">
        <v>34</v>
      </c>
      <c r="F4147" s="2">
        <f>IF(AND(B4147&gt;B4146,C4147&lt;C4146,E4147="lunes"),1,IF(AND(B4147=B4146,C4147&gt;C4146,E4147="lunes"),1,IF(AND(B4147=B4146,C4147=C4146,E4147="lunes"),F4146+1,F4146)))</f>
        <v>8</v>
      </c>
      <c r="G4147" s="2"/>
    </row>
    <row r="4148" spans="1:7" x14ac:dyDescent="0.35">
      <c r="A4148" s="1">
        <v>45343</v>
      </c>
      <c r="B4148" t="s">
        <v>17</v>
      </c>
      <c r="C4148" t="s">
        <v>10</v>
      </c>
      <c r="D4148">
        <v>13</v>
      </c>
      <c r="E4148" s="2" t="s">
        <v>35</v>
      </c>
      <c r="F4148" s="2">
        <f>IF(AND(B4148&gt;B4147,C4148&lt;C4147,E4148="lunes"),1,IF(AND(B4148=B4147,C4148&gt;C4147,E4148="lunes"),1,IF(AND(B4148=B4147,C4148=C4147,E4148="lunes"),F4147+1,F4147)))</f>
        <v>8</v>
      </c>
      <c r="G4148" s="2"/>
    </row>
    <row r="4149" spans="1:7" x14ac:dyDescent="0.35">
      <c r="A4149" s="1">
        <v>45344</v>
      </c>
      <c r="B4149" t="s">
        <v>17</v>
      </c>
      <c r="C4149" t="s">
        <v>10</v>
      </c>
      <c r="D4149">
        <v>9</v>
      </c>
      <c r="E4149" s="2" t="s">
        <v>36</v>
      </c>
      <c r="F4149" s="2">
        <f>IF(AND(B4149&gt;B4148,C4149&lt;C4148,E4149="lunes"),1,IF(AND(B4149=B4148,C4149&gt;C4148,E4149="lunes"),1,IF(AND(B4149=B4148,C4149=C4148,E4149="lunes"),F4148+1,F4148)))</f>
        <v>8</v>
      </c>
      <c r="G4149" s="2"/>
    </row>
    <row r="4150" spans="1:7" x14ac:dyDescent="0.35">
      <c r="A4150" s="1">
        <v>45345</v>
      </c>
      <c r="B4150" t="s">
        <v>17</v>
      </c>
      <c r="C4150" t="s">
        <v>10</v>
      </c>
      <c r="D4150">
        <v>17</v>
      </c>
      <c r="E4150" s="2" t="s">
        <v>37</v>
      </c>
      <c r="F4150" s="2">
        <f>IF(AND(B4150&gt;B4149,C4150&lt;C4149,E4150="lunes"),1,IF(AND(B4150=B4149,C4150&gt;C4149,E4150="lunes"),1,IF(AND(B4150=B4149,C4150=C4149,E4150="lunes"),F4149+1,F4149)))</f>
        <v>8</v>
      </c>
      <c r="G4150" s="2"/>
    </row>
    <row r="4151" spans="1:7" x14ac:dyDescent="0.35">
      <c r="A4151" s="1">
        <v>45346</v>
      </c>
      <c r="B4151" t="s">
        <v>17</v>
      </c>
      <c r="C4151" t="s">
        <v>10</v>
      </c>
      <c r="D4151">
        <v>20</v>
      </c>
      <c r="E4151" s="2" t="s">
        <v>38</v>
      </c>
      <c r="F4151" s="2">
        <f>IF(AND(B4151&gt;B4150,C4151&lt;C4150,E4151="lunes"),1,IF(AND(B4151=B4150,C4151&gt;C4150,E4151="lunes"),1,IF(AND(B4151=B4150,C4151=C4150,E4151="lunes"),F4150+1,F4150)))</f>
        <v>8</v>
      </c>
      <c r="G4151" s="2"/>
    </row>
    <row r="4152" spans="1:7" x14ac:dyDescent="0.35">
      <c r="A4152" s="1">
        <v>45347</v>
      </c>
      <c r="B4152" t="s">
        <v>17</v>
      </c>
      <c r="C4152" t="s">
        <v>10</v>
      </c>
      <c r="D4152">
        <v>26</v>
      </c>
      <c r="E4152" s="2" t="s">
        <v>39</v>
      </c>
      <c r="F4152" s="2">
        <f>IF(AND(B4152&gt;B4151,C4152&lt;C4151,E4152="lunes"),1,IF(AND(B4152=B4151,C4152&gt;C4151,E4152="lunes"),1,IF(AND(B4152=B4151,C4152=C4151,E4152="lunes"),F4151+1,F4151)))</f>
        <v>8</v>
      </c>
      <c r="G4152" s="2"/>
    </row>
    <row r="4153" spans="1:7" x14ac:dyDescent="0.35">
      <c r="A4153" s="1">
        <v>45348</v>
      </c>
      <c r="B4153" t="s">
        <v>17</v>
      </c>
      <c r="C4153" t="s">
        <v>10</v>
      </c>
      <c r="D4153">
        <v>9</v>
      </c>
      <c r="E4153" s="2" t="s">
        <v>33</v>
      </c>
      <c r="F4153" s="2">
        <f>IF(AND(B4153&gt;B4152,C4153&lt;C4152,E4153="lunes"),1,IF(AND(B4153=B4152,C4153&gt;C4152,E4153="lunes"),1,IF(AND(B4153=B4152,C4153=C4152,E4153="lunes"),F4152+1,F4152)))</f>
        <v>9</v>
      </c>
      <c r="G4153" s="2"/>
    </row>
    <row r="4154" spans="1:7" x14ac:dyDescent="0.35">
      <c r="A4154" s="1">
        <v>45349</v>
      </c>
      <c r="B4154" t="s">
        <v>17</v>
      </c>
      <c r="C4154" t="s">
        <v>10</v>
      </c>
      <c r="D4154">
        <v>11</v>
      </c>
      <c r="E4154" s="2" t="s">
        <v>34</v>
      </c>
      <c r="F4154" s="2">
        <f>IF(AND(B4154&gt;B4153,C4154&lt;C4153,E4154="lunes"),1,IF(AND(B4154=B4153,C4154&gt;C4153,E4154="lunes"),1,IF(AND(B4154=B4153,C4154=C4153,E4154="lunes"),F4153+1,F4153)))</f>
        <v>9</v>
      </c>
      <c r="G4154" s="2"/>
    </row>
    <row r="4155" spans="1:7" x14ac:dyDescent="0.35">
      <c r="A4155" s="1">
        <v>45350</v>
      </c>
      <c r="B4155" t="s">
        <v>17</v>
      </c>
      <c r="C4155" t="s">
        <v>10</v>
      </c>
      <c r="D4155">
        <v>8</v>
      </c>
      <c r="E4155" s="2" t="s">
        <v>35</v>
      </c>
      <c r="F4155" s="2">
        <f>IF(AND(B4155&gt;B4154,C4155&lt;C4154,E4155="lunes"),1,IF(AND(B4155=B4154,C4155&gt;C4154,E4155="lunes"),1,IF(AND(B4155=B4154,C4155=C4154,E4155="lunes"),F4154+1,F4154)))</f>
        <v>9</v>
      </c>
      <c r="G4155" s="2"/>
    </row>
    <row r="4156" spans="1:7" x14ac:dyDescent="0.35">
      <c r="A4156" s="1">
        <v>45351</v>
      </c>
      <c r="B4156" t="s">
        <v>17</v>
      </c>
      <c r="C4156" t="s">
        <v>10</v>
      </c>
      <c r="D4156">
        <v>12</v>
      </c>
      <c r="E4156" s="2" t="s">
        <v>36</v>
      </c>
      <c r="F4156" s="2">
        <f>IF(AND(B4156&gt;B4155,C4156&lt;C4155,E4156="lunes"),1,IF(AND(B4156=B4155,C4156&gt;C4155,E4156="lunes"),1,IF(AND(B4156=B4155,C4156=C4155,E4156="lunes"),F4155+1,F4155)))</f>
        <v>9</v>
      </c>
      <c r="G4156" s="2"/>
    </row>
    <row r="4157" spans="1:7" x14ac:dyDescent="0.35">
      <c r="A4157" s="1">
        <v>45352</v>
      </c>
      <c r="B4157" t="s">
        <v>17</v>
      </c>
      <c r="C4157" t="s">
        <v>10</v>
      </c>
      <c r="D4157">
        <v>17</v>
      </c>
      <c r="E4157" s="2" t="s">
        <v>37</v>
      </c>
      <c r="F4157" s="2">
        <f>IF(AND(B4157&gt;B4156,C4157&lt;C4156,E4157="lunes"),1,IF(AND(B4157=B4156,C4157&gt;C4156,E4157="lunes"),1,IF(AND(B4157=B4156,C4157=C4156,E4157="lunes"),F4156+1,F4156)))</f>
        <v>9</v>
      </c>
      <c r="G4157" s="2"/>
    </row>
    <row r="4158" spans="1:7" x14ac:dyDescent="0.35">
      <c r="A4158" s="1">
        <v>45353</v>
      </c>
      <c r="B4158" t="s">
        <v>17</v>
      </c>
      <c r="C4158" t="s">
        <v>10</v>
      </c>
      <c r="D4158">
        <v>9</v>
      </c>
      <c r="E4158" s="2" t="s">
        <v>38</v>
      </c>
      <c r="F4158" s="2">
        <f>IF(AND(B4158&gt;B4157,C4158&lt;C4157,E4158="lunes"),1,IF(AND(B4158=B4157,C4158&gt;C4157,E4158="lunes"),1,IF(AND(B4158=B4157,C4158=C4157,E4158="lunes"),F4157+1,F4157)))</f>
        <v>9</v>
      </c>
      <c r="G4158" s="2"/>
    </row>
    <row r="4159" spans="1:7" x14ac:dyDescent="0.35">
      <c r="A4159" s="1">
        <v>45354</v>
      </c>
      <c r="B4159" t="s">
        <v>17</v>
      </c>
      <c r="C4159" t="s">
        <v>10</v>
      </c>
      <c r="D4159">
        <v>21</v>
      </c>
      <c r="E4159" s="2" t="s">
        <v>39</v>
      </c>
      <c r="F4159" s="2">
        <f>IF(AND(B4159&gt;B4158,C4159&lt;C4158,E4159="lunes"),1,IF(AND(B4159=B4158,C4159&gt;C4158,E4159="lunes"),1,IF(AND(B4159=B4158,C4159=C4158,E4159="lunes"),F4158+1,F4158)))</f>
        <v>9</v>
      </c>
      <c r="G4159" s="2"/>
    </row>
    <row r="4160" spans="1:7" x14ac:dyDescent="0.35">
      <c r="A4160" s="1">
        <v>45355</v>
      </c>
      <c r="B4160" t="s">
        <v>17</v>
      </c>
      <c r="C4160" t="s">
        <v>10</v>
      </c>
      <c r="D4160">
        <v>8</v>
      </c>
      <c r="E4160" s="2" t="s">
        <v>33</v>
      </c>
      <c r="F4160" s="2">
        <f>IF(AND(B4160&gt;B4159,C4160&lt;C4159,E4160="lunes"),1,IF(AND(B4160=B4159,C4160&gt;C4159,E4160="lunes"),1,IF(AND(B4160=B4159,C4160=C4159,E4160="lunes"),F4159+1,F4159)))</f>
        <v>10</v>
      </c>
      <c r="G4160" s="2"/>
    </row>
    <row r="4161" spans="1:7" x14ac:dyDescent="0.35">
      <c r="A4161" s="1">
        <v>45356</v>
      </c>
      <c r="B4161" t="s">
        <v>17</v>
      </c>
      <c r="C4161" t="s">
        <v>10</v>
      </c>
      <c r="D4161">
        <v>11</v>
      </c>
      <c r="E4161" s="2" t="s">
        <v>34</v>
      </c>
      <c r="F4161" s="2">
        <f>IF(AND(B4161&gt;B4160,C4161&lt;C4160,E4161="lunes"),1,IF(AND(B4161=B4160,C4161&gt;C4160,E4161="lunes"),1,IF(AND(B4161=B4160,C4161=C4160,E4161="lunes"),F4160+1,F4160)))</f>
        <v>10</v>
      </c>
      <c r="G4161" s="2"/>
    </row>
    <row r="4162" spans="1:7" x14ac:dyDescent="0.35">
      <c r="A4162" s="1">
        <v>45357</v>
      </c>
      <c r="B4162" t="s">
        <v>17</v>
      </c>
      <c r="C4162" t="s">
        <v>10</v>
      </c>
      <c r="D4162">
        <v>11</v>
      </c>
      <c r="E4162" s="2" t="s">
        <v>35</v>
      </c>
      <c r="F4162" s="2">
        <f>IF(AND(B4162&gt;B4161,C4162&lt;C4161,E4162="lunes"),1,IF(AND(B4162=B4161,C4162&gt;C4161,E4162="lunes"),1,IF(AND(B4162=B4161,C4162=C4161,E4162="lunes"),F4161+1,F4161)))</f>
        <v>10</v>
      </c>
      <c r="G4162" s="2"/>
    </row>
    <row r="4163" spans="1:7" x14ac:dyDescent="0.35">
      <c r="A4163" s="1">
        <v>45358</v>
      </c>
      <c r="B4163" t="s">
        <v>17</v>
      </c>
      <c r="C4163" t="s">
        <v>10</v>
      </c>
      <c r="D4163">
        <v>11</v>
      </c>
      <c r="E4163" s="2" t="s">
        <v>36</v>
      </c>
      <c r="F4163" s="2">
        <f>IF(AND(B4163&gt;B4162,C4163&lt;C4162,E4163="lunes"),1,IF(AND(B4163=B4162,C4163&gt;C4162,E4163="lunes"),1,IF(AND(B4163=B4162,C4163=C4162,E4163="lunes"),F4162+1,F4162)))</f>
        <v>10</v>
      </c>
      <c r="G4163" s="2"/>
    </row>
    <row r="4164" spans="1:7" x14ac:dyDescent="0.35">
      <c r="A4164" s="1">
        <v>45359</v>
      </c>
      <c r="B4164" t="s">
        <v>17</v>
      </c>
      <c r="C4164" t="s">
        <v>10</v>
      </c>
      <c r="D4164">
        <v>20</v>
      </c>
      <c r="E4164" s="2" t="s">
        <v>37</v>
      </c>
      <c r="F4164" s="2">
        <f>IF(AND(B4164&gt;B4163,C4164&lt;C4163,E4164="lunes"),1,IF(AND(B4164=B4163,C4164&gt;C4163,E4164="lunes"),1,IF(AND(B4164=B4163,C4164=C4163,E4164="lunes"),F4163+1,F4163)))</f>
        <v>10</v>
      </c>
      <c r="G4164" s="2"/>
    </row>
    <row r="4165" spans="1:7" x14ac:dyDescent="0.35">
      <c r="A4165" s="1">
        <v>45360</v>
      </c>
      <c r="B4165" t="s">
        <v>17</v>
      </c>
      <c r="C4165" t="s">
        <v>10</v>
      </c>
      <c r="D4165">
        <v>23</v>
      </c>
      <c r="E4165" s="2" t="s">
        <v>38</v>
      </c>
      <c r="F4165" s="2">
        <f>IF(AND(B4165&gt;B4164,C4165&lt;C4164,E4165="lunes"),1,IF(AND(B4165=B4164,C4165&gt;C4164,E4165="lunes"),1,IF(AND(B4165=B4164,C4165=C4164,E4165="lunes"),F4164+1,F4164)))</f>
        <v>10</v>
      </c>
      <c r="G4165" s="2"/>
    </row>
    <row r="4166" spans="1:7" x14ac:dyDescent="0.35">
      <c r="A4166" s="1">
        <v>45361</v>
      </c>
      <c r="B4166" t="s">
        <v>17</v>
      </c>
      <c r="C4166" t="s">
        <v>10</v>
      </c>
      <c r="D4166">
        <v>24</v>
      </c>
      <c r="E4166" s="2" t="s">
        <v>39</v>
      </c>
      <c r="F4166" s="2">
        <f>IF(AND(B4166&gt;B4165,C4166&lt;C4165,E4166="lunes"),1,IF(AND(B4166=B4165,C4166&gt;C4165,E4166="lunes"),1,IF(AND(B4166=B4165,C4166=C4165,E4166="lunes"),F4165+1,F4165)))</f>
        <v>10</v>
      </c>
      <c r="G4166" s="2"/>
    </row>
    <row r="4167" spans="1:7" x14ac:dyDescent="0.35">
      <c r="A4167" s="1">
        <v>45362</v>
      </c>
      <c r="B4167" t="s">
        <v>17</v>
      </c>
      <c r="C4167" t="s">
        <v>10</v>
      </c>
      <c r="D4167">
        <v>8</v>
      </c>
      <c r="E4167" s="2" t="s">
        <v>33</v>
      </c>
      <c r="F4167" s="2">
        <f>IF(AND(B4167&gt;B4166,C4167&lt;C4166,E4167="lunes"),1,IF(AND(B4167=B4166,C4167&gt;C4166,E4167="lunes"),1,IF(AND(B4167=B4166,C4167=C4166,E4167="lunes"),F4166+1,F4166)))</f>
        <v>11</v>
      </c>
      <c r="G4167" s="2"/>
    </row>
    <row r="4168" spans="1:7" x14ac:dyDescent="0.35">
      <c r="A4168" s="1">
        <v>45363</v>
      </c>
      <c r="B4168" t="s">
        <v>17</v>
      </c>
      <c r="C4168" t="s">
        <v>10</v>
      </c>
      <c r="D4168">
        <v>13</v>
      </c>
      <c r="E4168" s="2" t="s">
        <v>34</v>
      </c>
      <c r="F4168" s="2">
        <f>IF(AND(B4168&gt;B4167,C4168&lt;C4167,E4168="lunes"),1,IF(AND(B4168=B4167,C4168&gt;C4167,E4168="lunes"),1,IF(AND(B4168=B4167,C4168=C4167,E4168="lunes"),F4167+1,F4167)))</f>
        <v>11</v>
      </c>
      <c r="G4168" s="2"/>
    </row>
    <row r="4169" spans="1:7" x14ac:dyDescent="0.35">
      <c r="A4169" s="1">
        <v>45364</v>
      </c>
      <c r="B4169" t="s">
        <v>17</v>
      </c>
      <c r="C4169" t="s">
        <v>10</v>
      </c>
      <c r="D4169">
        <v>8</v>
      </c>
      <c r="E4169" s="2" t="s">
        <v>35</v>
      </c>
      <c r="F4169" s="2">
        <f>IF(AND(B4169&gt;B4168,C4169&lt;C4168,E4169="lunes"),1,IF(AND(B4169=B4168,C4169&gt;C4168,E4169="lunes"),1,IF(AND(B4169=B4168,C4169=C4168,E4169="lunes"),F4168+1,F4168)))</f>
        <v>11</v>
      </c>
      <c r="G4169" s="2"/>
    </row>
    <row r="4170" spans="1:7" x14ac:dyDescent="0.35">
      <c r="A4170" s="1">
        <v>45365</v>
      </c>
      <c r="B4170" t="s">
        <v>17</v>
      </c>
      <c r="C4170" t="s">
        <v>10</v>
      </c>
      <c r="D4170">
        <v>10</v>
      </c>
      <c r="E4170" s="2" t="s">
        <v>36</v>
      </c>
      <c r="F4170" s="2">
        <f>IF(AND(B4170&gt;B4169,C4170&lt;C4169,E4170="lunes"),1,IF(AND(B4170=B4169,C4170&gt;C4169,E4170="lunes"),1,IF(AND(B4170=B4169,C4170=C4169,E4170="lunes"),F4169+1,F4169)))</f>
        <v>11</v>
      </c>
      <c r="G4170" s="2"/>
    </row>
    <row r="4171" spans="1:7" x14ac:dyDescent="0.35">
      <c r="A4171" s="1">
        <v>45366</v>
      </c>
      <c r="B4171" t="s">
        <v>17</v>
      </c>
      <c r="C4171" t="s">
        <v>10</v>
      </c>
      <c r="D4171">
        <v>14</v>
      </c>
      <c r="E4171" s="2" t="s">
        <v>37</v>
      </c>
      <c r="F4171" s="2">
        <f>IF(AND(B4171&gt;B4170,C4171&lt;C4170,E4171="lunes"),1,IF(AND(B4171=B4170,C4171&gt;C4170,E4171="lunes"),1,IF(AND(B4171=B4170,C4171=C4170,E4171="lunes"),F4170+1,F4170)))</f>
        <v>11</v>
      </c>
      <c r="G4171" s="2"/>
    </row>
    <row r="4172" spans="1:7" x14ac:dyDescent="0.35">
      <c r="A4172" s="1">
        <v>45367</v>
      </c>
      <c r="B4172" t="s">
        <v>17</v>
      </c>
      <c r="C4172" t="s">
        <v>10</v>
      </c>
      <c r="D4172">
        <v>13</v>
      </c>
      <c r="E4172" s="2" t="s">
        <v>38</v>
      </c>
      <c r="F4172" s="2">
        <f>IF(AND(B4172&gt;B4171,C4172&lt;C4171,E4172="lunes"),1,IF(AND(B4172=B4171,C4172&gt;C4171,E4172="lunes"),1,IF(AND(B4172=B4171,C4172=C4171,E4172="lunes"),F4171+1,F4171)))</f>
        <v>11</v>
      </c>
      <c r="G4172" s="2"/>
    </row>
    <row r="4173" spans="1:7" x14ac:dyDescent="0.35">
      <c r="A4173" s="1">
        <v>45368</v>
      </c>
      <c r="B4173" t="s">
        <v>17</v>
      </c>
      <c r="C4173" t="s">
        <v>10</v>
      </c>
      <c r="D4173">
        <v>21</v>
      </c>
      <c r="E4173" s="2" t="s">
        <v>39</v>
      </c>
      <c r="F4173" s="2">
        <f>IF(AND(B4173&gt;B4172,C4173&lt;C4172,E4173="lunes"),1,IF(AND(B4173=B4172,C4173&gt;C4172,E4173="lunes"),1,IF(AND(B4173=B4172,C4173=C4172,E4173="lunes"),F4172+1,F4172)))</f>
        <v>11</v>
      </c>
      <c r="G4173" s="2"/>
    </row>
    <row r="4174" spans="1:7" x14ac:dyDescent="0.35">
      <c r="A4174" s="1">
        <v>45369</v>
      </c>
      <c r="B4174" t="s">
        <v>17</v>
      </c>
      <c r="C4174" t="s">
        <v>10</v>
      </c>
      <c r="D4174">
        <v>12</v>
      </c>
      <c r="E4174" s="2" t="s">
        <v>33</v>
      </c>
      <c r="F4174" s="2">
        <f>IF(AND(B4174&gt;B4173,C4174&lt;C4173,E4174="lunes"),1,IF(AND(B4174=B4173,C4174&gt;C4173,E4174="lunes"),1,IF(AND(B4174=B4173,C4174=C4173,E4174="lunes"),F4173+1,F4173)))</f>
        <v>12</v>
      </c>
      <c r="G4174" s="2"/>
    </row>
    <row r="4175" spans="1:7" x14ac:dyDescent="0.35">
      <c r="A4175" s="1">
        <v>45370</v>
      </c>
      <c r="B4175" t="s">
        <v>17</v>
      </c>
      <c r="C4175" t="s">
        <v>10</v>
      </c>
      <c r="D4175">
        <v>10</v>
      </c>
      <c r="E4175" s="2" t="s">
        <v>34</v>
      </c>
      <c r="F4175" s="2">
        <f>IF(AND(B4175&gt;B4174,C4175&lt;C4174,E4175="lunes"),1,IF(AND(B4175=B4174,C4175&gt;C4174,E4175="lunes"),1,IF(AND(B4175=B4174,C4175=C4174,E4175="lunes"),F4174+1,F4174)))</f>
        <v>12</v>
      </c>
      <c r="G4175" s="2"/>
    </row>
    <row r="4176" spans="1:7" x14ac:dyDescent="0.35">
      <c r="A4176" s="1">
        <v>45371</v>
      </c>
      <c r="B4176" t="s">
        <v>17</v>
      </c>
      <c r="C4176" t="s">
        <v>10</v>
      </c>
      <c r="D4176">
        <v>18</v>
      </c>
      <c r="E4176" s="2" t="s">
        <v>35</v>
      </c>
      <c r="F4176" s="2">
        <f>IF(AND(B4176&gt;B4175,C4176&lt;C4175,E4176="lunes"),1,IF(AND(B4176=B4175,C4176&gt;C4175,E4176="lunes"),1,IF(AND(B4176=B4175,C4176=C4175,E4176="lunes"),F4175+1,F4175)))</f>
        <v>12</v>
      </c>
      <c r="G4176" s="2"/>
    </row>
    <row r="4177" spans="1:7" x14ac:dyDescent="0.35">
      <c r="A4177" s="1">
        <v>45372</v>
      </c>
      <c r="B4177" t="s">
        <v>17</v>
      </c>
      <c r="C4177" t="s">
        <v>10</v>
      </c>
      <c r="D4177">
        <v>8</v>
      </c>
      <c r="E4177" s="2" t="s">
        <v>36</v>
      </c>
      <c r="F4177" s="2">
        <f>IF(AND(B4177&gt;B4176,C4177&lt;C4176,E4177="lunes"),1,IF(AND(B4177=B4176,C4177&gt;C4176,E4177="lunes"),1,IF(AND(B4177=B4176,C4177=C4176,E4177="lunes"),F4176+1,F4176)))</f>
        <v>12</v>
      </c>
      <c r="G4177" s="2"/>
    </row>
    <row r="4178" spans="1:7" x14ac:dyDescent="0.35">
      <c r="A4178" s="1">
        <v>45373</v>
      </c>
      <c r="B4178" t="s">
        <v>17</v>
      </c>
      <c r="C4178" t="s">
        <v>10</v>
      </c>
      <c r="D4178">
        <v>24</v>
      </c>
      <c r="E4178" s="2" t="s">
        <v>37</v>
      </c>
      <c r="F4178" s="2">
        <f>IF(AND(B4178&gt;B4177,C4178&lt;C4177,E4178="lunes"),1,IF(AND(B4178=B4177,C4178&gt;C4177,E4178="lunes"),1,IF(AND(B4178=B4177,C4178=C4177,E4178="lunes"),F4177+1,F4177)))</f>
        <v>12</v>
      </c>
      <c r="G4178" s="2"/>
    </row>
    <row r="4179" spans="1:7" x14ac:dyDescent="0.35">
      <c r="A4179" s="1">
        <v>45374</v>
      </c>
      <c r="B4179" t="s">
        <v>17</v>
      </c>
      <c r="C4179" t="s">
        <v>10</v>
      </c>
      <c r="D4179">
        <v>16</v>
      </c>
      <c r="E4179" s="2" t="s">
        <v>38</v>
      </c>
      <c r="F4179" s="2">
        <f>IF(AND(B4179&gt;B4178,C4179&lt;C4178,E4179="lunes"),1,IF(AND(B4179=B4178,C4179&gt;C4178,E4179="lunes"),1,IF(AND(B4179=B4178,C4179=C4178,E4179="lunes"),F4178+1,F4178)))</f>
        <v>12</v>
      </c>
      <c r="G4179" s="2"/>
    </row>
    <row r="4180" spans="1:7" x14ac:dyDescent="0.35">
      <c r="A4180" s="1">
        <v>45375</v>
      </c>
      <c r="B4180" t="s">
        <v>17</v>
      </c>
      <c r="C4180" t="s">
        <v>10</v>
      </c>
      <c r="D4180">
        <v>12</v>
      </c>
      <c r="E4180" s="2" t="s">
        <v>39</v>
      </c>
      <c r="F4180" s="2">
        <f>IF(AND(B4180&gt;B4179,C4180&lt;C4179,E4180="lunes"),1,IF(AND(B4180=B4179,C4180&gt;C4179,E4180="lunes"),1,IF(AND(B4180=B4179,C4180=C4179,E4180="lunes"),F4179+1,F4179)))</f>
        <v>12</v>
      </c>
      <c r="G4180" s="2"/>
    </row>
    <row r="4181" spans="1:7" x14ac:dyDescent="0.35">
      <c r="A4181" s="1">
        <v>45376</v>
      </c>
      <c r="B4181" t="s">
        <v>17</v>
      </c>
      <c r="C4181" t="s">
        <v>10</v>
      </c>
      <c r="D4181">
        <v>12</v>
      </c>
      <c r="E4181" s="2" t="s">
        <v>33</v>
      </c>
      <c r="F4181" s="2">
        <f>IF(AND(B4181&gt;B4180,C4181&lt;C4180,E4181="lunes"),1,IF(AND(B4181=B4180,C4181&gt;C4180,E4181="lunes"),1,IF(AND(B4181=B4180,C4181=C4180,E4181="lunes"),F4180+1,F4180)))</f>
        <v>13</v>
      </c>
      <c r="G4181" s="2"/>
    </row>
    <row r="4182" spans="1:7" x14ac:dyDescent="0.35">
      <c r="A4182" s="1">
        <v>45377</v>
      </c>
      <c r="B4182" t="s">
        <v>17</v>
      </c>
      <c r="C4182" t="s">
        <v>10</v>
      </c>
      <c r="D4182">
        <v>4</v>
      </c>
      <c r="E4182" s="2" t="s">
        <v>34</v>
      </c>
      <c r="F4182" s="2">
        <f>IF(AND(B4182&gt;B4181,C4182&lt;C4181,E4182="lunes"),1,IF(AND(B4182=B4181,C4182&gt;C4181,E4182="lunes"),1,IF(AND(B4182=B4181,C4182=C4181,E4182="lunes"),F4181+1,F4181)))</f>
        <v>13</v>
      </c>
      <c r="G4182" s="2"/>
    </row>
    <row r="4183" spans="1:7" x14ac:dyDescent="0.35">
      <c r="A4183" s="1">
        <v>45378</v>
      </c>
      <c r="B4183" t="s">
        <v>17</v>
      </c>
      <c r="C4183" t="s">
        <v>10</v>
      </c>
      <c r="D4183">
        <v>9</v>
      </c>
      <c r="E4183" s="2" t="s">
        <v>35</v>
      </c>
      <c r="F4183" s="2">
        <f>IF(AND(B4183&gt;B4182,C4183&lt;C4182,E4183="lunes"),1,IF(AND(B4183=B4182,C4183&gt;C4182,E4183="lunes"),1,IF(AND(B4183=B4182,C4183=C4182,E4183="lunes"),F4182+1,F4182)))</f>
        <v>13</v>
      </c>
      <c r="G4183" s="2"/>
    </row>
    <row r="4184" spans="1:7" x14ac:dyDescent="0.35">
      <c r="A4184" s="1">
        <v>45379</v>
      </c>
      <c r="B4184" t="s">
        <v>17</v>
      </c>
      <c r="C4184" t="s">
        <v>10</v>
      </c>
      <c r="D4184">
        <v>9</v>
      </c>
      <c r="E4184" s="2" t="s">
        <v>36</v>
      </c>
      <c r="F4184" s="2">
        <f>IF(AND(B4184&gt;B4183,C4184&lt;C4183,E4184="lunes"),1,IF(AND(B4184=B4183,C4184&gt;C4183,E4184="lunes"),1,IF(AND(B4184=B4183,C4184=C4183,E4184="lunes"),F4183+1,F4183)))</f>
        <v>13</v>
      </c>
      <c r="G4184" s="2"/>
    </row>
    <row r="4185" spans="1:7" x14ac:dyDescent="0.35">
      <c r="A4185" s="1">
        <v>45380</v>
      </c>
      <c r="B4185" t="s">
        <v>17</v>
      </c>
      <c r="C4185" t="s">
        <v>10</v>
      </c>
      <c r="D4185">
        <v>14</v>
      </c>
      <c r="E4185" s="2" t="s">
        <v>37</v>
      </c>
      <c r="F4185" s="2">
        <f>IF(AND(B4185&gt;B4184,C4185&lt;C4184,E4185="lunes"),1,IF(AND(B4185=B4184,C4185&gt;C4184,E4185="lunes"),1,IF(AND(B4185=B4184,C4185=C4184,E4185="lunes"),F4184+1,F4184)))</f>
        <v>13</v>
      </c>
      <c r="G4185" s="2"/>
    </row>
    <row r="4186" spans="1:7" x14ac:dyDescent="0.35">
      <c r="A4186" s="1">
        <v>45381</v>
      </c>
      <c r="B4186" t="s">
        <v>17</v>
      </c>
      <c r="C4186" t="s">
        <v>10</v>
      </c>
      <c r="D4186">
        <v>13</v>
      </c>
      <c r="E4186" s="2" t="s">
        <v>38</v>
      </c>
      <c r="F4186" s="2">
        <f>IF(AND(B4186&gt;B4185,C4186&lt;C4185,E4186="lunes"),1,IF(AND(B4186=B4185,C4186&gt;C4185,E4186="lunes"),1,IF(AND(B4186=B4185,C4186=C4185,E4186="lunes"),F4185+1,F4185)))</f>
        <v>13</v>
      </c>
      <c r="G4186" s="2"/>
    </row>
    <row r="4187" spans="1:7" x14ac:dyDescent="0.35">
      <c r="A4187" s="1">
        <v>45382</v>
      </c>
      <c r="B4187" t="s">
        <v>17</v>
      </c>
      <c r="C4187" t="s">
        <v>10</v>
      </c>
      <c r="D4187">
        <v>16</v>
      </c>
      <c r="E4187" s="2" t="s">
        <v>39</v>
      </c>
      <c r="F4187" s="2">
        <f>IF(AND(B4187&gt;B4186,C4187&lt;C4186,E4187="lunes"),1,IF(AND(B4187=B4186,C4187&gt;C4186,E4187="lunes"),1,IF(AND(B4187=B4186,C4187=C4186,E4187="lunes"),F4186+1,F4186)))</f>
        <v>13</v>
      </c>
      <c r="G4187" s="2"/>
    </row>
    <row r="4188" spans="1:7" x14ac:dyDescent="0.35">
      <c r="A4188" s="1">
        <v>45292</v>
      </c>
      <c r="B4188" t="s">
        <v>17</v>
      </c>
      <c r="C4188" t="s">
        <v>11</v>
      </c>
      <c r="D4188">
        <v>9</v>
      </c>
      <c r="E4188" s="2" t="s">
        <v>33</v>
      </c>
      <c r="F4188" s="2">
        <f>IF(AND(B4188&gt;B4187,C4188&lt;C4187,E4188="lunes"),1,IF(AND(B4188=B4187,C4188&gt;C4187,E4188="lunes"),1,IF(AND(B4188=B4187,C4188=C4187,E4188="lunes"),F4187+1,F4187)))</f>
        <v>1</v>
      </c>
      <c r="G4188" s="2"/>
    </row>
    <row r="4189" spans="1:7" x14ac:dyDescent="0.35">
      <c r="A4189" s="1">
        <v>45293</v>
      </c>
      <c r="B4189" t="s">
        <v>17</v>
      </c>
      <c r="C4189" t="s">
        <v>11</v>
      </c>
      <c r="D4189">
        <v>12</v>
      </c>
      <c r="E4189" s="2" t="s">
        <v>34</v>
      </c>
      <c r="F4189" s="2">
        <f>IF(AND(B4189&gt;B4188,C4189&lt;C4188,E4189="lunes"),1,IF(AND(B4189=B4188,C4189&gt;C4188,E4189="lunes"),1,IF(AND(B4189=B4188,C4189=C4188,E4189="lunes"),F4188+1,F4188)))</f>
        <v>1</v>
      </c>
      <c r="G4189" s="2"/>
    </row>
    <row r="4190" spans="1:7" x14ac:dyDescent="0.35">
      <c r="A4190" s="1">
        <v>45294</v>
      </c>
      <c r="B4190" t="s">
        <v>17</v>
      </c>
      <c r="C4190" t="s">
        <v>11</v>
      </c>
      <c r="D4190">
        <v>12</v>
      </c>
      <c r="E4190" s="2" t="s">
        <v>35</v>
      </c>
      <c r="F4190" s="2">
        <f>IF(AND(B4190&gt;B4189,C4190&lt;C4189,E4190="lunes"),1,IF(AND(B4190=B4189,C4190&gt;C4189,E4190="lunes"),1,IF(AND(B4190=B4189,C4190=C4189,E4190="lunes"),F4189+1,F4189)))</f>
        <v>1</v>
      </c>
      <c r="G4190" s="2"/>
    </row>
    <row r="4191" spans="1:7" x14ac:dyDescent="0.35">
      <c r="A4191" s="1">
        <v>45295</v>
      </c>
      <c r="B4191" t="s">
        <v>17</v>
      </c>
      <c r="C4191" t="s">
        <v>11</v>
      </c>
      <c r="D4191">
        <v>10</v>
      </c>
      <c r="E4191" s="2" t="s">
        <v>36</v>
      </c>
      <c r="F4191" s="2">
        <f>IF(AND(B4191&gt;B4190,C4191&lt;C4190,E4191="lunes"),1,IF(AND(B4191=B4190,C4191&gt;C4190,E4191="lunes"),1,IF(AND(B4191=B4190,C4191=C4190,E4191="lunes"),F4190+1,F4190)))</f>
        <v>1</v>
      </c>
      <c r="G4191" s="2"/>
    </row>
    <row r="4192" spans="1:7" x14ac:dyDescent="0.35">
      <c r="A4192" s="1">
        <v>45296</v>
      </c>
      <c r="B4192" t="s">
        <v>17</v>
      </c>
      <c r="C4192" t="s">
        <v>11</v>
      </c>
      <c r="D4192">
        <v>21</v>
      </c>
      <c r="E4192" s="2" t="s">
        <v>37</v>
      </c>
      <c r="F4192" s="2">
        <f>IF(AND(B4192&gt;B4191,C4192&lt;C4191,E4192="lunes"),1,IF(AND(B4192=B4191,C4192&gt;C4191,E4192="lunes"),1,IF(AND(B4192=B4191,C4192=C4191,E4192="lunes"),F4191+1,F4191)))</f>
        <v>1</v>
      </c>
      <c r="G4192" s="2"/>
    </row>
    <row r="4193" spans="1:7" x14ac:dyDescent="0.35">
      <c r="A4193" s="1">
        <v>45297</v>
      </c>
      <c r="B4193" t="s">
        <v>17</v>
      </c>
      <c r="C4193" t="s">
        <v>11</v>
      </c>
      <c r="D4193">
        <v>28</v>
      </c>
      <c r="E4193" s="2" t="s">
        <v>38</v>
      </c>
      <c r="F4193" s="2">
        <f>IF(AND(B4193&gt;B4192,C4193&lt;C4192,E4193="lunes"),1,IF(AND(B4193=B4192,C4193&gt;C4192,E4193="lunes"),1,IF(AND(B4193=B4192,C4193=C4192,E4193="lunes"),F4192+1,F4192)))</f>
        <v>1</v>
      </c>
      <c r="G4193" s="2"/>
    </row>
    <row r="4194" spans="1:7" x14ac:dyDescent="0.35">
      <c r="A4194" s="1">
        <v>45298</v>
      </c>
      <c r="B4194" t="s">
        <v>17</v>
      </c>
      <c r="C4194" t="s">
        <v>11</v>
      </c>
      <c r="D4194">
        <v>16</v>
      </c>
      <c r="E4194" s="2" t="s">
        <v>39</v>
      </c>
      <c r="F4194" s="2">
        <f>IF(AND(B4194&gt;B4193,C4194&lt;C4193,E4194="lunes"),1,IF(AND(B4194=B4193,C4194&gt;C4193,E4194="lunes"),1,IF(AND(B4194=B4193,C4194=C4193,E4194="lunes"),F4193+1,F4193)))</f>
        <v>1</v>
      </c>
      <c r="G4194" s="2"/>
    </row>
    <row r="4195" spans="1:7" x14ac:dyDescent="0.35">
      <c r="A4195" s="1">
        <v>45299</v>
      </c>
      <c r="B4195" t="s">
        <v>17</v>
      </c>
      <c r="C4195" t="s">
        <v>11</v>
      </c>
      <c r="D4195">
        <v>12</v>
      </c>
      <c r="E4195" s="2" t="s">
        <v>33</v>
      </c>
      <c r="F4195" s="2">
        <f>IF(AND(B4195&gt;B4194,C4195&lt;C4194,E4195="lunes"),1,IF(AND(B4195=B4194,C4195&gt;C4194,E4195="lunes"),1,IF(AND(B4195=B4194,C4195=C4194,E4195="lunes"),F4194+1,F4194)))</f>
        <v>2</v>
      </c>
      <c r="G4195" s="2"/>
    </row>
    <row r="4196" spans="1:7" x14ac:dyDescent="0.35">
      <c r="A4196" s="1">
        <v>45300</v>
      </c>
      <c r="B4196" t="s">
        <v>17</v>
      </c>
      <c r="C4196" t="s">
        <v>11</v>
      </c>
      <c r="D4196">
        <v>13</v>
      </c>
      <c r="E4196" s="2" t="s">
        <v>34</v>
      </c>
      <c r="F4196" s="2">
        <f>IF(AND(B4196&gt;B4195,C4196&lt;C4195,E4196="lunes"),1,IF(AND(B4196=B4195,C4196&gt;C4195,E4196="lunes"),1,IF(AND(B4196=B4195,C4196=C4195,E4196="lunes"),F4195+1,F4195)))</f>
        <v>2</v>
      </c>
      <c r="G4196" s="2"/>
    </row>
    <row r="4197" spans="1:7" x14ac:dyDescent="0.35">
      <c r="A4197" s="1">
        <v>45301</v>
      </c>
      <c r="B4197" t="s">
        <v>17</v>
      </c>
      <c r="C4197" t="s">
        <v>11</v>
      </c>
      <c r="D4197">
        <v>18</v>
      </c>
      <c r="E4197" s="2" t="s">
        <v>35</v>
      </c>
      <c r="F4197" s="2">
        <f>IF(AND(B4197&gt;B4196,C4197&lt;C4196,E4197="lunes"),1,IF(AND(B4197=B4196,C4197&gt;C4196,E4197="lunes"),1,IF(AND(B4197=B4196,C4197=C4196,E4197="lunes"),F4196+1,F4196)))</f>
        <v>2</v>
      </c>
      <c r="G4197" s="2"/>
    </row>
    <row r="4198" spans="1:7" x14ac:dyDescent="0.35">
      <c r="A4198" s="1">
        <v>45302</v>
      </c>
      <c r="B4198" t="s">
        <v>17</v>
      </c>
      <c r="C4198" t="s">
        <v>11</v>
      </c>
      <c r="D4198">
        <v>15</v>
      </c>
      <c r="E4198" s="2" t="s">
        <v>36</v>
      </c>
      <c r="F4198" s="2">
        <f>IF(AND(B4198&gt;B4197,C4198&lt;C4197,E4198="lunes"),1,IF(AND(B4198=B4197,C4198&gt;C4197,E4198="lunes"),1,IF(AND(B4198=B4197,C4198=C4197,E4198="lunes"),F4197+1,F4197)))</f>
        <v>2</v>
      </c>
      <c r="G4198" s="2"/>
    </row>
    <row r="4199" spans="1:7" x14ac:dyDescent="0.35">
      <c r="A4199" s="1">
        <v>45303</v>
      </c>
      <c r="B4199" t="s">
        <v>17</v>
      </c>
      <c r="C4199" t="s">
        <v>11</v>
      </c>
      <c r="D4199">
        <v>12</v>
      </c>
      <c r="E4199" s="2" t="s">
        <v>37</v>
      </c>
      <c r="F4199" s="2">
        <f>IF(AND(B4199&gt;B4198,C4199&lt;C4198,E4199="lunes"),1,IF(AND(B4199=B4198,C4199&gt;C4198,E4199="lunes"),1,IF(AND(B4199=B4198,C4199=C4198,E4199="lunes"),F4198+1,F4198)))</f>
        <v>2</v>
      </c>
      <c r="G4199" s="2"/>
    </row>
    <row r="4200" spans="1:7" x14ac:dyDescent="0.35">
      <c r="A4200" s="1">
        <v>45304</v>
      </c>
      <c r="B4200" t="s">
        <v>17</v>
      </c>
      <c r="C4200" t="s">
        <v>11</v>
      </c>
      <c r="D4200">
        <v>21</v>
      </c>
      <c r="E4200" s="2" t="s">
        <v>38</v>
      </c>
      <c r="F4200" s="2">
        <f>IF(AND(B4200&gt;B4199,C4200&lt;C4199,E4200="lunes"),1,IF(AND(B4200=B4199,C4200&gt;C4199,E4200="lunes"),1,IF(AND(B4200=B4199,C4200=C4199,E4200="lunes"),F4199+1,F4199)))</f>
        <v>2</v>
      </c>
      <c r="G4200" s="2"/>
    </row>
    <row r="4201" spans="1:7" x14ac:dyDescent="0.35">
      <c r="A4201" s="1">
        <v>45305</v>
      </c>
      <c r="B4201" t="s">
        <v>17</v>
      </c>
      <c r="C4201" t="s">
        <v>11</v>
      </c>
      <c r="D4201">
        <v>23</v>
      </c>
      <c r="E4201" s="2" t="s">
        <v>39</v>
      </c>
      <c r="F4201" s="2">
        <f>IF(AND(B4201&gt;B4200,C4201&lt;C4200,E4201="lunes"),1,IF(AND(B4201=B4200,C4201&gt;C4200,E4201="lunes"),1,IF(AND(B4201=B4200,C4201=C4200,E4201="lunes"),F4200+1,F4200)))</f>
        <v>2</v>
      </c>
      <c r="G4201" s="2"/>
    </row>
    <row r="4202" spans="1:7" x14ac:dyDescent="0.35">
      <c r="A4202" s="1">
        <v>45306</v>
      </c>
      <c r="B4202" t="s">
        <v>17</v>
      </c>
      <c r="C4202" t="s">
        <v>11</v>
      </c>
      <c r="D4202">
        <v>16</v>
      </c>
      <c r="E4202" s="2" t="s">
        <v>33</v>
      </c>
      <c r="F4202" s="2">
        <f>IF(AND(B4202&gt;B4201,C4202&lt;C4201,E4202="lunes"),1,IF(AND(B4202=B4201,C4202&gt;C4201,E4202="lunes"),1,IF(AND(B4202=B4201,C4202=C4201,E4202="lunes"),F4201+1,F4201)))</f>
        <v>3</v>
      </c>
      <c r="G4202" s="2"/>
    </row>
    <row r="4203" spans="1:7" x14ac:dyDescent="0.35">
      <c r="A4203" s="1">
        <v>45307</v>
      </c>
      <c r="B4203" t="s">
        <v>17</v>
      </c>
      <c r="C4203" t="s">
        <v>11</v>
      </c>
      <c r="D4203">
        <v>11</v>
      </c>
      <c r="E4203" s="2" t="s">
        <v>34</v>
      </c>
      <c r="F4203" s="2">
        <f>IF(AND(B4203&gt;B4202,C4203&lt;C4202,E4203="lunes"),1,IF(AND(B4203=B4202,C4203&gt;C4202,E4203="lunes"),1,IF(AND(B4203=B4202,C4203=C4202,E4203="lunes"),F4202+1,F4202)))</f>
        <v>3</v>
      </c>
      <c r="G4203" s="2"/>
    </row>
    <row r="4204" spans="1:7" x14ac:dyDescent="0.35">
      <c r="A4204" s="1">
        <v>45308</v>
      </c>
      <c r="B4204" t="s">
        <v>17</v>
      </c>
      <c r="C4204" t="s">
        <v>11</v>
      </c>
      <c r="D4204">
        <v>9</v>
      </c>
      <c r="E4204" s="2" t="s">
        <v>35</v>
      </c>
      <c r="F4204" s="2">
        <f>IF(AND(B4204&gt;B4203,C4204&lt;C4203,E4204="lunes"),1,IF(AND(B4204=B4203,C4204&gt;C4203,E4204="lunes"),1,IF(AND(B4204=B4203,C4204=C4203,E4204="lunes"),F4203+1,F4203)))</f>
        <v>3</v>
      </c>
      <c r="G4204" s="2"/>
    </row>
    <row r="4205" spans="1:7" x14ac:dyDescent="0.35">
      <c r="A4205" s="1">
        <v>45309</v>
      </c>
      <c r="B4205" t="s">
        <v>17</v>
      </c>
      <c r="C4205" t="s">
        <v>11</v>
      </c>
      <c r="D4205">
        <v>20</v>
      </c>
      <c r="E4205" s="2" t="s">
        <v>36</v>
      </c>
      <c r="F4205" s="2">
        <f>IF(AND(B4205&gt;B4204,C4205&lt;C4204,E4205="lunes"),1,IF(AND(B4205=B4204,C4205&gt;C4204,E4205="lunes"),1,IF(AND(B4205=B4204,C4205=C4204,E4205="lunes"),F4204+1,F4204)))</f>
        <v>3</v>
      </c>
      <c r="G4205" s="2"/>
    </row>
    <row r="4206" spans="1:7" x14ac:dyDescent="0.35">
      <c r="A4206" s="1">
        <v>45310</v>
      </c>
      <c r="B4206" t="s">
        <v>17</v>
      </c>
      <c r="C4206" t="s">
        <v>11</v>
      </c>
      <c r="D4206">
        <v>28</v>
      </c>
      <c r="E4206" s="2" t="s">
        <v>37</v>
      </c>
      <c r="F4206" s="2">
        <f>IF(AND(B4206&gt;B4205,C4206&lt;C4205,E4206="lunes"),1,IF(AND(B4206=B4205,C4206&gt;C4205,E4206="lunes"),1,IF(AND(B4206=B4205,C4206=C4205,E4206="lunes"),F4205+1,F4205)))</f>
        <v>3</v>
      </c>
      <c r="G4206" s="2"/>
    </row>
    <row r="4207" spans="1:7" x14ac:dyDescent="0.35">
      <c r="A4207" s="1">
        <v>45311</v>
      </c>
      <c r="B4207" t="s">
        <v>17</v>
      </c>
      <c r="C4207" t="s">
        <v>11</v>
      </c>
      <c r="D4207">
        <v>26</v>
      </c>
      <c r="E4207" s="2" t="s">
        <v>38</v>
      </c>
      <c r="F4207" s="2">
        <f>IF(AND(B4207&gt;B4206,C4207&lt;C4206,E4207="lunes"),1,IF(AND(B4207=B4206,C4207&gt;C4206,E4207="lunes"),1,IF(AND(B4207=B4206,C4207=C4206,E4207="lunes"),F4206+1,F4206)))</f>
        <v>3</v>
      </c>
      <c r="G4207" s="2"/>
    </row>
    <row r="4208" spans="1:7" x14ac:dyDescent="0.35">
      <c r="A4208" s="1">
        <v>45312</v>
      </c>
      <c r="B4208" t="s">
        <v>17</v>
      </c>
      <c r="C4208" t="s">
        <v>11</v>
      </c>
      <c r="D4208">
        <v>26</v>
      </c>
      <c r="E4208" s="2" t="s">
        <v>39</v>
      </c>
      <c r="F4208" s="2">
        <f>IF(AND(B4208&gt;B4207,C4208&lt;C4207,E4208="lunes"),1,IF(AND(B4208=B4207,C4208&gt;C4207,E4208="lunes"),1,IF(AND(B4208=B4207,C4208=C4207,E4208="lunes"),F4207+1,F4207)))</f>
        <v>3</v>
      </c>
      <c r="G4208" s="2"/>
    </row>
    <row r="4209" spans="1:7" x14ac:dyDescent="0.35">
      <c r="A4209" s="1">
        <v>45313</v>
      </c>
      <c r="B4209" t="s">
        <v>17</v>
      </c>
      <c r="C4209" t="s">
        <v>11</v>
      </c>
      <c r="D4209">
        <v>17</v>
      </c>
      <c r="E4209" s="2" t="s">
        <v>33</v>
      </c>
      <c r="F4209" s="2">
        <f>IF(AND(B4209&gt;B4208,C4209&lt;C4208,E4209="lunes"),1,IF(AND(B4209=B4208,C4209&gt;C4208,E4209="lunes"),1,IF(AND(B4209=B4208,C4209=C4208,E4209="lunes"),F4208+1,F4208)))</f>
        <v>4</v>
      </c>
      <c r="G4209" s="2"/>
    </row>
    <row r="4210" spans="1:7" x14ac:dyDescent="0.35">
      <c r="A4210" s="1">
        <v>45314</v>
      </c>
      <c r="B4210" t="s">
        <v>17</v>
      </c>
      <c r="C4210" t="s">
        <v>11</v>
      </c>
      <c r="D4210">
        <v>16</v>
      </c>
      <c r="E4210" s="2" t="s">
        <v>34</v>
      </c>
      <c r="F4210" s="2">
        <f>IF(AND(B4210&gt;B4209,C4210&lt;C4209,E4210="lunes"),1,IF(AND(B4210=B4209,C4210&gt;C4209,E4210="lunes"),1,IF(AND(B4210=B4209,C4210=C4209,E4210="lunes"),F4209+1,F4209)))</f>
        <v>4</v>
      </c>
      <c r="G4210" s="2"/>
    </row>
    <row r="4211" spans="1:7" x14ac:dyDescent="0.35">
      <c r="A4211" s="1">
        <v>45315</v>
      </c>
      <c r="B4211" t="s">
        <v>17</v>
      </c>
      <c r="C4211" t="s">
        <v>11</v>
      </c>
      <c r="D4211">
        <v>17</v>
      </c>
      <c r="E4211" s="2" t="s">
        <v>35</v>
      </c>
      <c r="F4211" s="2">
        <f>IF(AND(B4211&gt;B4210,C4211&lt;C4210,E4211="lunes"),1,IF(AND(B4211=B4210,C4211&gt;C4210,E4211="lunes"),1,IF(AND(B4211=B4210,C4211=C4210,E4211="lunes"),F4210+1,F4210)))</f>
        <v>4</v>
      </c>
      <c r="G4211" s="2"/>
    </row>
    <row r="4212" spans="1:7" x14ac:dyDescent="0.35">
      <c r="A4212" s="1">
        <v>45316</v>
      </c>
      <c r="B4212" t="s">
        <v>17</v>
      </c>
      <c r="C4212" t="s">
        <v>11</v>
      </c>
      <c r="D4212">
        <v>18</v>
      </c>
      <c r="E4212" s="2" t="s">
        <v>36</v>
      </c>
      <c r="F4212" s="2">
        <f>IF(AND(B4212&gt;B4211,C4212&lt;C4211,E4212="lunes"),1,IF(AND(B4212=B4211,C4212&gt;C4211,E4212="lunes"),1,IF(AND(B4212=B4211,C4212=C4211,E4212="lunes"),F4211+1,F4211)))</f>
        <v>4</v>
      </c>
      <c r="G4212" s="2"/>
    </row>
    <row r="4213" spans="1:7" x14ac:dyDescent="0.35">
      <c r="A4213" s="1">
        <v>45317</v>
      </c>
      <c r="B4213" t="s">
        <v>17</v>
      </c>
      <c r="C4213" t="s">
        <v>11</v>
      </c>
      <c r="D4213">
        <v>24</v>
      </c>
      <c r="E4213" s="2" t="s">
        <v>37</v>
      </c>
      <c r="F4213" s="2">
        <f>IF(AND(B4213&gt;B4212,C4213&lt;C4212,E4213="lunes"),1,IF(AND(B4213=B4212,C4213&gt;C4212,E4213="lunes"),1,IF(AND(B4213=B4212,C4213=C4212,E4213="lunes"),F4212+1,F4212)))</f>
        <v>4</v>
      </c>
      <c r="G4213" s="2"/>
    </row>
    <row r="4214" spans="1:7" x14ac:dyDescent="0.35">
      <c r="A4214" s="1">
        <v>45318</v>
      </c>
      <c r="B4214" t="s">
        <v>17</v>
      </c>
      <c r="C4214" t="s">
        <v>11</v>
      </c>
      <c r="D4214">
        <v>25</v>
      </c>
      <c r="E4214" s="2" t="s">
        <v>38</v>
      </c>
      <c r="F4214" s="2">
        <f>IF(AND(B4214&gt;B4213,C4214&lt;C4213,E4214="lunes"),1,IF(AND(B4214=B4213,C4214&gt;C4213,E4214="lunes"),1,IF(AND(B4214=B4213,C4214=C4213,E4214="lunes"),F4213+1,F4213)))</f>
        <v>4</v>
      </c>
      <c r="G4214" s="2"/>
    </row>
    <row r="4215" spans="1:7" x14ac:dyDescent="0.35">
      <c r="A4215" s="1">
        <v>45319</v>
      </c>
      <c r="B4215" t="s">
        <v>17</v>
      </c>
      <c r="C4215" t="s">
        <v>11</v>
      </c>
      <c r="D4215">
        <v>36</v>
      </c>
      <c r="E4215" s="2" t="s">
        <v>39</v>
      </c>
      <c r="F4215" s="2">
        <f>IF(AND(B4215&gt;B4214,C4215&lt;C4214,E4215="lunes"),1,IF(AND(B4215=B4214,C4215&gt;C4214,E4215="lunes"),1,IF(AND(B4215=B4214,C4215=C4214,E4215="lunes"),F4214+1,F4214)))</f>
        <v>4</v>
      </c>
      <c r="G4215" s="2"/>
    </row>
    <row r="4216" spans="1:7" x14ac:dyDescent="0.35">
      <c r="A4216" s="1">
        <v>45320</v>
      </c>
      <c r="B4216" t="s">
        <v>17</v>
      </c>
      <c r="C4216" t="s">
        <v>11</v>
      </c>
      <c r="D4216">
        <v>21</v>
      </c>
      <c r="E4216" s="2" t="s">
        <v>33</v>
      </c>
      <c r="F4216" s="2">
        <f>IF(AND(B4216&gt;B4215,C4216&lt;C4215,E4216="lunes"),1,IF(AND(B4216=B4215,C4216&gt;C4215,E4216="lunes"),1,IF(AND(B4216=B4215,C4216=C4215,E4216="lunes"),F4215+1,F4215)))</f>
        <v>5</v>
      </c>
      <c r="G4216" s="2"/>
    </row>
    <row r="4217" spans="1:7" x14ac:dyDescent="0.35">
      <c r="A4217" s="1">
        <v>45321</v>
      </c>
      <c r="B4217" t="s">
        <v>17</v>
      </c>
      <c r="C4217" t="s">
        <v>11</v>
      </c>
      <c r="D4217">
        <v>20</v>
      </c>
      <c r="E4217" s="2" t="s">
        <v>34</v>
      </c>
      <c r="F4217" s="2">
        <f>IF(AND(B4217&gt;B4216,C4217&lt;C4216,E4217="lunes"),1,IF(AND(B4217=B4216,C4217&gt;C4216,E4217="lunes"),1,IF(AND(B4217=B4216,C4217=C4216,E4217="lunes"),F4216+1,F4216)))</f>
        <v>5</v>
      </c>
      <c r="G4217" s="2"/>
    </row>
    <row r="4218" spans="1:7" x14ac:dyDescent="0.35">
      <c r="A4218" s="1">
        <v>45322</v>
      </c>
      <c r="B4218" t="s">
        <v>17</v>
      </c>
      <c r="C4218" t="s">
        <v>11</v>
      </c>
      <c r="D4218">
        <v>10</v>
      </c>
      <c r="E4218" s="2" t="s">
        <v>35</v>
      </c>
      <c r="F4218" s="2">
        <f>IF(AND(B4218&gt;B4217,C4218&lt;C4217,E4218="lunes"),1,IF(AND(B4218=B4217,C4218&gt;C4217,E4218="lunes"),1,IF(AND(B4218=B4217,C4218=C4217,E4218="lunes"),F4217+1,F4217)))</f>
        <v>5</v>
      </c>
      <c r="G4218" s="2"/>
    </row>
    <row r="4219" spans="1:7" x14ac:dyDescent="0.35">
      <c r="A4219" s="1">
        <v>45323</v>
      </c>
      <c r="B4219" t="s">
        <v>17</v>
      </c>
      <c r="C4219" t="s">
        <v>11</v>
      </c>
      <c r="D4219">
        <v>16</v>
      </c>
      <c r="E4219" s="2" t="s">
        <v>36</v>
      </c>
      <c r="F4219" s="2">
        <f>IF(AND(B4219&gt;B4218,C4219&lt;C4218,E4219="lunes"),1,IF(AND(B4219=B4218,C4219&gt;C4218,E4219="lunes"),1,IF(AND(B4219=B4218,C4219=C4218,E4219="lunes"),F4218+1,F4218)))</f>
        <v>5</v>
      </c>
      <c r="G4219" s="2"/>
    </row>
    <row r="4220" spans="1:7" x14ac:dyDescent="0.35">
      <c r="A4220" s="1">
        <v>45324</v>
      </c>
      <c r="B4220" t="s">
        <v>17</v>
      </c>
      <c r="C4220" t="s">
        <v>11</v>
      </c>
      <c r="D4220">
        <v>27</v>
      </c>
      <c r="E4220" s="2" t="s">
        <v>37</v>
      </c>
      <c r="F4220" s="2">
        <f>IF(AND(B4220&gt;B4219,C4220&lt;C4219,E4220="lunes"),1,IF(AND(B4220=B4219,C4220&gt;C4219,E4220="lunes"),1,IF(AND(B4220=B4219,C4220=C4219,E4220="lunes"),F4219+1,F4219)))</f>
        <v>5</v>
      </c>
      <c r="G4220" s="2"/>
    </row>
    <row r="4221" spans="1:7" x14ac:dyDescent="0.35">
      <c r="A4221" s="1">
        <v>45325</v>
      </c>
      <c r="B4221" t="s">
        <v>17</v>
      </c>
      <c r="C4221" t="s">
        <v>11</v>
      </c>
      <c r="D4221">
        <v>26</v>
      </c>
      <c r="E4221" s="2" t="s">
        <v>38</v>
      </c>
      <c r="F4221" s="2">
        <f>IF(AND(B4221&gt;B4220,C4221&lt;C4220,E4221="lunes"),1,IF(AND(B4221=B4220,C4221&gt;C4220,E4221="lunes"),1,IF(AND(B4221=B4220,C4221=C4220,E4221="lunes"),F4220+1,F4220)))</f>
        <v>5</v>
      </c>
      <c r="G4221" s="2"/>
    </row>
    <row r="4222" spans="1:7" x14ac:dyDescent="0.35">
      <c r="A4222" s="1">
        <v>45326</v>
      </c>
      <c r="B4222" t="s">
        <v>17</v>
      </c>
      <c r="C4222" t="s">
        <v>11</v>
      </c>
      <c r="D4222">
        <v>25</v>
      </c>
      <c r="E4222" s="2" t="s">
        <v>39</v>
      </c>
      <c r="F4222" s="2">
        <f>IF(AND(B4222&gt;B4221,C4222&lt;C4221,E4222="lunes"),1,IF(AND(B4222=B4221,C4222&gt;C4221,E4222="lunes"),1,IF(AND(B4222=B4221,C4222=C4221,E4222="lunes"),F4221+1,F4221)))</f>
        <v>5</v>
      </c>
      <c r="G4222" s="2"/>
    </row>
    <row r="4223" spans="1:7" x14ac:dyDescent="0.35">
      <c r="A4223" s="1">
        <v>45327</v>
      </c>
      <c r="B4223" t="s">
        <v>17</v>
      </c>
      <c r="C4223" t="s">
        <v>11</v>
      </c>
      <c r="D4223">
        <v>19</v>
      </c>
      <c r="E4223" s="2" t="s">
        <v>33</v>
      </c>
      <c r="F4223" s="2">
        <f>IF(AND(B4223&gt;B4222,C4223&lt;C4222,E4223="lunes"),1,IF(AND(B4223=B4222,C4223&gt;C4222,E4223="lunes"),1,IF(AND(B4223=B4222,C4223=C4222,E4223="lunes"),F4222+1,F4222)))</f>
        <v>6</v>
      </c>
      <c r="G4223" s="2"/>
    </row>
    <row r="4224" spans="1:7" x14ac:dyDescent="0.35">
      <c r="A4224" s="1">
        <v>45328</v>
      </c>
      <c r="B4224" t="s">
        <v>17</v>
      </c>
      <c r="C4224" t="s">
        <v>11</v>
      </c>
      <c r="D4224">
        <v>12</v>
      </c>
      <c r="E4224" s="2" t="s">
        <v>34</v>
      </c>
      <c r="F4224" s="2">
        <f>IF(AND(B4224&gt;B4223,C4224&lt;C4223,E4224="lunes"),1,IF(AND(B4224=B4223,C4224&gt;C4223,E4224="lunes"),1,IF(AND(B4224=B4223,C4224=C4223,E4224="lunes"),F4223+1,F4223)))</f>
        <v>6</v>
      </c>
      <c r="G4224" s="2"/>
    </row>
    <row r="4225" spans="1:7" x14ac:dyDescent="0.35">
      <c r="A4225" s="1">
        <v>45329</v>
      </c>
      <c r="B4225" t="s">
        <v>17</v>
      </c>
      <c r="C4225" t="s">
        <v>11</v>
      </c>
      <c r="D4225">
        <v>19</v>
      </c>
      <c r="E4225" s="2" t="s">
        <v>35</v>
      </c>
      <c r="F4225" s="2">
        <f>IF(AND(B4225&gt;B4224,C4225&lt;C4224,E4225="lunes"),1,IF(AND(B4225=B4224,C4225&gt;C4224,E4225="lunes"),1,IF(AND(B4225=B4224,C4225=C4224,E4225="lunes"),F4224+1,F4224)))</f>
        <v>6</v>
      </c>
      <c r="G4225" s="2"/>
    </row>
    <row r="4226" spans="1:7" x14ac:dyDescent="0.35">
      <c r="A4226" s="1">
        <v>45330</v>
      </c>
      <c r="B4226" t="s">
        <v>17</v>
      </c>
      <c r="C4226" t="s">
        <v>11</v>
      </c>
      <c r="D4226">
        <v>17</v>
      </c>
      <c r="E4226" s="2" t="s">
        <v>36</v>
      </c>
      <c r="F4226" s="2">
        <f>IF(AND(B4226&gt;B4225,C4226&lt;C4225,E4226="lunes"),1,IF(AND(B4226=B4225,C4226&gt;C4225,E4226="lunes"),1,IF(AND(B4226=B4225,C4226=C4225,E4226="lunes"),F4225+1,F4225)))</f>
        <v>6</v>
      </c>
      <c r="G4226" s="2"/>
    </row>
    <row r="4227" spans="1:7" x14ac:dyDescent="0.35">
      <c r="A4227" s="1">
        <v>45331</v>
      </c>
      <c r="B4227" t="s">
        <v>17</v>
      </c>
      <c r="C4227" t="s">
        <v>11</v>
      </c>
      <c r="D4227">
        <v>23</v>
      </c>
      <c r="E4227" s="2" t="s">
        <v>37</v>
      </c>
      <c r="F4227" s="2">
        <f>IF(AND(B4227&gt;B4226,C4227&lt;C4226,E4227="lunes"),1,IF(AND(B4227=B4226,C4227&gt;C4226,E4227="lunes"),1,IF(AND(B4227=B4226,C4227=C4226,E4227="lunes"),F4226+1,F4226)))</f>
        <v>6</v>
      </c>
      <c r="G4227" s="2"/>
    </row>
    <row r="4228" spans="1:7" x14ac:dyDescent="0.35">
      <c r="A4228" s="1">
        <v>45332</v>
      </c>
      <c r="B4228" t="s">
        <v>17</v>
      </c>
      <c r="C4228" t="s">
        <v>11</v>
      </c>
      <c r="D4228">
        <v>25</v>
      </c>
      <c r="E4228" s="2" t="s">
        <v>38</v>
      </c>
      <c r="F4228" s="2">
        <f>IF(AND(B4228&gt;B4227,C4228&lt;C4227,E4228="lunes"),1,IF(AND(B4228=B4227,C4228&gt;C4227,E4228="lunes"),1,IF(AND(B4228=B4227,C4228=C4227,E4228="lunes"),F4227+1,F4227)))</f>
        <v>6</v>
      </c>
      <c r="G4228" s="2"/>
    </row>
    <row r="4229" spans="1:7" x14ac:dyDescent="0.35">
      <c r="A4229" s="1">
        <v>45333</v>
      </c>
      <c r="B4229" t="s">
        <v>17</v>
      </c>
      <c r="C4229" t="s">
        <v>11</v>
      </c>
      <c r="D4229">
        <v>16</v>
      </c>
      <c r="E4229" s="2" t="s">
        <v>39</v>
      </c>
      <c r="F4229" s="2">
        <f>IF(AND(B4229&gt;B4228,C4229&lt;C4228,E4229="lunes"),1,IF(AND(B4229=B4228,C4229&gt;C4228,E4229="lunes"),1,IF(AND(B4229=B4228,C4229=C4228,E4229="lunes"),F4228+1,F4228)))</f>
        <v>6</v>
      </c>
      <c r="G4229" s="2"/>
    </row>
    <row r="4230" spans="1:7" x14ac:dyDescent="0.35">
      <c r="A4230" s="1">
        <v>45334</v>
      </c>
      <c r="B4230" t="s">
        <v>17</v>
      </c>
      <c r="C4230" t="s">
        <v>11</v>
      </c>
      <c r="D4230">
        <v>17</v>
      </c>
      <c r="E4230" s="2" t="s">
        <v>33</v>
      </c>
      <c r="F4230" s="2">
        <f>IF(AND(B4230&gt;B4229,C4230&lt;C4229,E4230="lunes"),1,IF(AND(B4230=B4229,C4230&gt;C4229,E4230="lunes"),1,IF(AND(B4230=B4229,C4230=C4229,E4230="lunes"),F4229+1,F4229)))</f>
        <v>7</v>
      </c>
      <c r="G4230" s="2"/>
    </row>
    <row r="4231" spans="1:7" x14ac:dyDescent="0.35">
      <c r="A4231" s="1">
        <v>45335</v>
      </c>
      <c r="B4231" t="s">
        <v>17</v>
      </c>
      <c r="C4231" t="s">
        <v>11</v>
      </c>
      <c r="D4231">
        <v>23</v>
      </c>
      <c r="E4231" s="2" t="s">
        <v>34</v>
      </c>
      <c r="F4231" s="2">
        <f>IF(AND(B4231&gt;B4230,C4231&lt;C4230,E4231="lunes"),1,IF(AND(B4231=B4230,C4231&gt;C4230,E4231="lunes"),1,IF(AND(B4231=B4230,C4231=C4230,E4231="lunes"),F4230+1,F4230)))</f>
        <v>7</v>
      </c>
      <c r="G4231" s="2"/>
    </row>
    <row r="4232" spans="1:7" x14ac:dyDescent="0.35">
      <c r="A4232" s="1">
        <v>45336</v>
      </c>
      <c r="B4232" t="s">
        <v>17</v>
      </c>
      <c r="C4232" t="s">
        <v>11</v>
      </c>
      <c r="D4232">
        <v>26</v>
      </c>
      <c r="E4232" s="2" t="s">
        <v>35</v>
      </c>
      <c r="F4232" s="2">
        <f>IF(AND(B4232&gt;B4231,C4232&lt;C4231,E4232="lunes"),1,IF(AND(B4232=B4231,C4232&gt;C4231,E4232="lunes"),1,IF(AND(B4232=B4231,C4232=C4231,E4232="lunes"),F4231+1,F4231)))</f>
        <v>7</v>
      </c>
      <c r="G4232" s="2"/>
    </row>
    <row r="4233" spans="1:7" x14ac:dyDescent="0.35">
      <c r="A4233" s="1">
        <v>45337</v>
      </c>
      <c r="B4233" t="s">
        <v>17</v>
      </c>
      <c r="C4233" t="s">
        <v>11</v>
      </c>
      <c r="D4233">
        <v>19</v>
      </c>
      <c r="E4233" s="2" t="s">
        <v>36</v>
      </c>
      <c r="F4233" s="2">
        <f>IF(AND(B4233&gt;B4232,C4233&lt;C4232,E4233="lunes"),1,IF(AND(B4233=B4232,C4233&gt;C4232,E4233="lunes"),1,IF(AND(B4233=B4232,C4233=C4232,E4233="lunes"),F4232+1,F4232)))</f>
        <v>7</v>
      </c>
      <c r="G4233" s="2"/>
    </row>
    <row r="4234" spans="1:7" x14ac:dyDescent="0.35">
      <c r="A4234" s="1">
        <v>45338</v>
      </c>
      <c r="B4234" t="s">
        <v>17</v>
      </c>
      <c r="C4234" t="s">
        <v>11</v>
      </c>
      <c r="D4234">
        <v>38</v>
      </c>
      <c r="E4234" s="2" t="s">
        <v>37</v>
      </c>
      <c r="F4234" s="2">
        <f>IF(AND(B4234&gt;B4233,C4234&lt;C4233,E4234="lunes"),1,IF(AND(B4234=B4233,C4234&gt;C4233,E4234="lunes"),1,IF(AND(B4234=B4233,C4234=C4233,E4234="lunes"),F4233+1,F4233)))</f>
        <v>7</v>
      </c>
      <c r="G4234" s="2"/>
    </row>
    <row r="4235" spans="1:7" x14ac:dyDescent="0.35">
      <c r="A4235" s="1">
        <v>45339</v>
      </c>
      <c r="B4235" t="s">
        <v>17</v>
      </c>
      <c r="C4235" t="s">
        <v>11</v>
      </c>
      <c r="D4235">
        <v>16</v>
      </c>
      <c r="E4235" s="2" t="s">
        <v>38</v>
      </c>
      <c r="F4235" s="2">
        <f>IF(AND(B4235&gt;B4234,C4235&lt;C4234,E4235="lunes"),1,IF(AND(B4235=B4234,C4235&gt;C4234,E4235="lunes"),1,IF(AND(B4235=B4234,C4235=C4234,E4235="lunes"),F4234+1,F4234)))</f>
        <v>7</v>
      </c>
      <c r="G4235" s="2"/>
    </row>
    <row r="4236" spans="1:7" x14ac:dyDescent="0.35">
      <c r="A4236" s="1">
        <v>45340</v>
      </c>
      <c r="B4236" t="s">
        <v>17</v>
      </c>
      <c r="C4236" t="s">
        <v>11</v>
      </c>
      <c r="D4236">
        <v>24</v>
      </c>
      <c r="E4236" s="2" t="s">
        <v>39</v>
      </c>
      <c r="F4236" s="2">
        <f>IF(AND(B4236&gt;B4235,C4236&lt;C4235,E4236="lunes"),1,IF(AND(B4236=B4235,C4236&gt;C4235,E4236="lunes"),1,IF(AND(B4236=B4235,C4236=C4235,E4236="lunes"),F4235+1,F4235)))</f>
        <v>7</v>
      </c>
      <c r="G4236" s="2"/>
    </row>
    <row r="4237" spans="1:7" x14ac:dyDescent="0.35">
      <c r="A4237" s="1">
        <v>45341</v>
      </c>
      <c r="B4237" t="s">
        <v>17</v>
      </c>
      <c r="C4237" t="s">
        <v>11</v>
      </c>
      <c r="D4237">
        <v>18</v>
      </c>
      <c r="E4237" s="2" t="s">
        <v>33</v>
      </c>
      <c r="F4237" s="2">
        <f>IF(AND(B4237&gt;B4236,C4237&lt;C4236,E4237="lunes"),1,IF(AND(B4237=B4236,C4237&gt;C4236,E4237="lunes"),1,IF(AND(B4237=B4236,C4237=C4236,E4237="lunes"),F4236+1,F4236)))</f>
        <v>8</v>
      </c>
      <c r="G4237" s="2"/>
    </row>
    <row r="4238" spans="1:7" x14ac:dyDescent="0.35">
      <c r="A4238" s="1">
        <v>45342</v>
      </c>
      <c r="B4238" t="s">
        <v>17</v>
      </c>
      <c r="C4238" t="s">
        <v>11</v>
      </c>
      <c r="D4238">
        <v>13</v>
      </c>
      <c r="E4238" s="2" t="s">
        <v>34</v>
      </c>
      <c r="F4238" s="2">
        <f>IF(AND(B4238&gt;B4237,C4238&lt;C4237,E4238="lunes"),1,IF(AND(B4238=B4237,C4238&gt;C4237,E4238="lunes"),1,IF(AND(B4238=B4237,C4238=C4237,E4238="lunes"),F4237+1,F4237)))</f>
        <v>8</v>
      </c>
      <c r="G4238" s="2"/>
    </row>
    <row r="4239" spans="1:7" x14ac:dyDescent="0.35">
      <c r="A4239" s="1">
        <v>45343</v>
      </c>
      <c r="B4239" t="s">
        <v>17</v>
      </c>
      <c r="C4239" t="s">
        <v>11</v>
      </c>
      <c r="D4239">
        <v>10</v>
      </c>
      <c r="E4239" s="2" t="s">
        <v>35</v>
      </c>
      <c r="F4239" s="2">
        <f>IF(AND(B4239&gt;B4238,C4239&lt;C4238,E4239="lunes"),1,IF(AND(B4239=B4238,C4239&gt;C4238,E4239="lunes"),1,IF(AND(B4239=B4238,C4239=C4238,E4239="lunes"),F4238+1,F4238)))</f>
        <v>8</v>
      </c>
      <c r="G4239" s="2"/>
    </row>
    <row r="4240" spans="1:7" x14ac:dyDescent="0.35">
      <c r="A4240" s="1">
        <v>45344</v>
      </c>
      <c r="B4240" t="s">
        <v>17</v>
      </c>
      <c r="C4240" t="s">
        <v>11</v>
      </c>
      <c r="D4240">
        <v>16</v>
      </c>
      <c r="E4240" s="2" t="s">
        <v>36</v>
      </c>
      <c r="F4240" s="2">
        <f>IF(AND(B4240&gt;B4239,C4240&lt;C4239,E4240="lunes"),1,IF(AND(B4240=B4239,C4240&gt;C4239,E4240="lunes"),1,IF(AND(B4240=B4239,C4240=C4239,E4240="lunes"),F4239+1,F4239)))</f>
        <v>8</v>
      </c>
      <c r="G4240" s="2"/>
    </row>
    <row r="4241" spans="1:7" x14ac:dyDescent="0.35">
      <c r="A4241" s="1">
        <v>45345</v>
      </c>
      <c r="B4241" t="s">
        <v>17</v>
      </c>
      <c r="C4241" t="s">
        <v>11</v>
      </c>
      <c r="D4241">
        <v>23</v>
      </c>
      <c r="E4241" s="2" t="s">
        <v>37</v>
      </c>
      <c r="F4241" s="2">
        <f>IF(AND(B4241&gt;B4240,C4241&lt;C4240,E4241="lunes"),1,IF(AND(B4241=B4240,C4241&gt;C4240,E4241="lunes"),1,IF(AND(B4241=B4240,C4241=C4240,E4241="lunes"),F4240+1,F4240)))</f>
        <v>8</v>
      </c>
      <c r="G4241" s="2"/>
    </row>
    <row r="4242" spans="1:7" x14ac:dyDescent="0.35">
      <c r="A4242" s="1">
        <v>45346</v>
      </c>
      <c r="B4242" t="s">
        <v>17</v>
      </c>
      <c r="C4242" t="s">
        <v>11</v>
      </c>
      <c r="D4242">
        <v>27</v>
      </c>
      <c r="E4242" s="2" t="s">
        <v>38</v>
      </c>
      <c r="F4242" s="2">
        <f>IF(AND(B4242&gt;B4241,C4242&lt;C4241,E4242="lunes"),1,IF(AND(B4242=B4241,C4242&gt;C4241,E4242="lunes"),1,IF(AND(B4242=B4241,C4242=C4241,E4242="lunes"),F4241+1,F4241)))</f>
        <v>8</v>
      </c>
      <c r="G4242" s="2"/>
    </row>
    <row r="4243" spans="1:7" x14ac:dyDescent="0.35">
      <c r="A4243" s="1">
        <v>45347</v>
      </c>
      <c r="B4243" t="s">
        <v>17</v>
      </c>
      <c r="C4243" t="s">
        <v>11</v>
      </c>
      <c r="D4243">
        <v>22</v>
      </c>
      <c r="E4243" s="2" t="s">
        <v>39</v>
      </c>
      <c r="F4243" s="2">
        <f>IF(AND(B4243&gt;B4242,C4243&lt;C4242,E4243="lunes"),1,IF(AND(B4243=B4242,C4243&gt;C4242,E4243="lunes"),1,IF(AND(B4243=B4242,C4243=C4242,E4243="lunes"),F4242+1,F4242)))</f>
        <v>8</v>
      </c>
      <c r="G4243" s="2"/>
    </row>
    <row r="4244" spans="1:7" x14ac:dyDescent="0.35">
      <c r="A4244" s="1">
        <v>45348</v>
      </c>
      <c r="B4244" t="s">
        <v>17</v>
      </c>
      <c r="C4244" t="s">
        <v>11</v>
      </c>
      <c r="D4244">
        <v>22</v>
      </c>
      <c r="E4244" s="2" t="s">
        <v>33</v>
      </c>
      <c r="F4244" s="2">
        <f>IF(AND(B4244&gt;B4243,C4244&lt;C4243,E4244="lunes"),1,IF(AND(B4244=B4243,C4244&gt;C4243,E4244="lunes"),1,IF(AND(B4244=B4243,C4244=C4243,E4244="lunes"),F4243+1,F4243)))</f>
        <v>9</v>
      </c>
      <c r="G4244" s="2"/>
    </row>
    <row r="4245" spans="1:7" x14ac:dyDescent="0.35">
      <c r="A4245" s="1">
        <v>45349</v>
      </c>
      <c r="B4245" t="s">
        <v>17</v>
      </c>
      <c r="C4245" t="s">
        <v>11</v>
      </c>
      <c r="D4245">
        <v>19</v>
      </c>
      <c r="E4245" s="2" t="s">
        <v>34</v>
      </c>
      <c r="F4245" s="2">
        <f>IF(AND(B4245&gt;B4244,C4245&lt;C4244,E4245="lunes"),1,IF(AND(B4245=B4244,C4245&gt;C4244,E4245="lunes"),1,IF(AND(B4245=B4244,C4245=C4244,E4245="lunes"),F4244+1,F4244)))</f>
        <v>9</v>
      </c>
      <c r="G4245" s="2"/>
    </row>
    <row r="4246" spans="1:7" x14ac:dyDescent="0.35">
      <c r="A4246" s="1">
        <v>45350</v>
      </c>
      <c r="B4246" t="s">
        <v>17</v>
      </c>
      <c r="C4246" t="s">
        <v>11</v>
      </c>
      <c r="D4246">
        <v>25</v>
      </c>
      <c r="E4246" s="2" t="s">
        <v>35</v>
      </c>
      <c r="F4246" s="2">
        <f>IF(AND(B4246&gt;B4245,C4246&lt;C4245,E4246="lunes"),1,IF(AND(B4246=B4245,C4246&gt;C4245,E4246="lunes"),1,IF(AND(B4246=B4245,C4246=C4245,E4246="lunes"),F4245+1,F4245)))</f>
        <v>9</v>
      </c>
      <c r="G4246" s="2"/>
    </row>
    <row r="4247" spans="1:7" x14ac:dyDescent="0.35">
      <c r="A4247" s="1">
        <v>45351</v>
      </c>
      <c r="B4247" t="s">
        <v>17</v>
      </c>
      <c r="C4247" t="s">
        <v>11</v>
      </c>
      <c r="D4247">
        <v>20</v>
      </c>
      <c r="E4247" s="2" t="s">
        <v>36</v>
      </c>
      <c r="F4247" s="2">
        <f>IF(AND(B4247&gt;B4246,C4247&lt;C4246,E4247="lunes"),1,IF(AND(B4247=B4246,C4247&gt;C4246,E4247="lunes"),1,IF(AND(B4247=B4246,C4247=C4246,E4247="lunes"),F4246+1,F4246)))</f>
        <v>9</v>
      </c>
      <c r="G4247" s="2"/>
    </row>
    <row r="4248" spans="1:7" x14ac:dyDescent="0.35">
      <c r="A4248" s="1">
        <v>45352</v>
      </c>
      <c r="B4248" t="s">
        <v>17</v>
      </c>
      <c r="C4248" t="s">
        <v>11</v>
      </c>
      <c r="D4248">
        <v>30</v>
      </c>
      <c r="E4248" s="2" t="s">
        <v>37</v>
      </c>
      <c r="F4248" s="2">
        <f>IF(AND(B4248&gt;B4247,C4248&lt;C4247,E4248="lunes"),1,IF(AND(B4248=B4247,C4248&gt;C4247,E4248="lunes"),1,IF(AND(B4248=B4247,C4248=C4247,E4248="lunes"),F4247+1,F4247)))</f>
        <v>9</v>
      </c>
      <c r="G4248" s="2"/>
    </row>
    <row r="4249" spans="1:7" x14ac:dyDescent="0.35">
      <c r="A4249" s="1">
        <v>45353</v>
      </c>
      <c r="B4249" t="s">
        <v>17</v>
      </c>
      <c r="C4249" t="s">
        <v>11</v>
      </c>
      <c r="D4249">
        <v>26</v>
      </c>
      <c r="E4249" s="2" t="s">
        <v>38</v>
      </c>
      <c r="F4249" s="2">
        <f>IF(AND(B4249&gt;B4248,C4249&lt;C4248,E4249="lunes"),1,IF(AND(B4249=B4248,C4249&gt;C4248,E4249="lunes"),1,IF(AND(B4249=B4248,C4249=C4248,E4249="lunes"),F4248+1,F4248)))</f>
        <v>9</v>
      </c>
      <c r="G4249" s="2"/>
    </row>
    <row r="4250" spans="1:7" x14ac:dyDescent="0.35">
      <c r="A4250" s="1">
        <v>45354</v>
      </c>
      <c r="B4250" t="s">
        <v>17</v>
      </c>
      <c r="C4250" t="s">
        <v>11</v>
      </c>
      <c r="D4250">
        <v>20</v>
      </c>
      <c r="E4250" s="2" t="s">
        <v>39</v>
      </c>
      <c r="F4250" s="2">
        <f>IF(AND(B4250&gt;B4249,C4250&lt;C4249,E4250="lunes"),1,IF(AND(B4250=B4249,C4250&gt;C4249,E4250="lunes"),1,IF(AND(B4250=B4249,C4250=C4249,E4250="lunes"),F4249+1,F4249)))</f>
        <v>9</v>
      </c>
      <c r="G4250" s="2"/>
    </row>
    <row r="4251" spans="1:7" x14ac:dyDescent="0.35">
      <c r="A4251" s="1">
        <v>45355</v>
      </c>
      <c r="B4251" t="s">
        <v>17</v>
      </c>
      <c r="C4251" t="s">
        <v>11</v>
      </c>
      <c r="D4251">
        <v>20</v>
      </c>
      <c r="E4251" s="2" t="s">
        <v>33</v>
      </c>
      <c r="F4251" s="2">
        <f>IF(AND(B4251&gt;B4250,C4251&lt;C4250,E4251="lunes"),1,IF(AND(B4251=B4250,C4251&gt;C4250,E4251="lunes"),1,IF(AND(B4251=B4250,C4251=C4250,E4251="lunes"),F4250+1,F4250)))</f>
        <v>10</v>
      </c>
      <c r="G4251" s="2"/>
    </row>
    <row r="4252" spans="1:7" x14ac:dyDescent="0.35">
      <c r="A4252" s="1">
        <v>45356</v>
      </c>
      <c r="B4252" t="s">
        <v>17</v>
      </c>
      <c r="C4252" t="s">
        <v>11</v>
      </c>
      <c r="D4252">
        <v>21</v>
      </c>
      <c r="E4252" s="2" t="s">
        <v>34</v>
      </c>
      <c r="F4252" s="2">
        <f>IF(AND(B4252&gt;B4251,C4252&lt;C4251,E4252="lunes"),1,IF(AND(B4252=B4251,C4252&gt;C4251,E4252="lunes"),1,IF(AND(B4252=B4251,C4252=C4251,E4252="lunes"),F4251+1,F4251)))</f>
        <v>10</v>
      </c>
      <c r="G4252" s="2"/>
    </row>
    <row r="4253" spans="1:7" x14ac:dyDescent="0.35">
      <c r="A4253" s="1">
        <v>45357</v>
      </c>
      <c r="B4253" t="s">
        <v>17</v>
      </c>
      <c r="C4253" t="s">
        <v>11</v>
      </c>
      <c r="D4253">
        <v>13</v>
      </c>
      <c r="E4253" s="2" t="s">
        <v>35</v>
      </c>
      <c r="F4253" s="2">
        <f>IF(AND(B4253&gt;B4252,C4253&lt;C4252,E4253="lunes"),1,IF(AND(B4253=B4252,C4253&gt;C4252,E4253="lunes"),1,IF(AND(B4253=B4252,C4253=C4252,E4253="lunes"),F4252+1,F4252)))</f>
        <v>10</v>
      </c>
      <c r="G4253" s="2"/>
    </row>
    <row r="4254" spans="1:7" x14ac:dyDescent="0.35">
      <c r="A4254" s="1">
        <v>45358</v>
      </c>
      <c r="B4254" t="s">
        <v>17</v>
      </c>
      <c r="C4254" t="s">
        <v>11</v>
      </c>
      <c r="D4254">
        <v>23</v>
      </c>
      <c r="E4254" s="2" t="s">
        <v>36</v>
      </c>
      <c r="F4254" s="2">
        <f>IF(AND(B4254&gt;B4253,C4254&lt;C4253,E4254="lunes"),1,IF(AND(B4254=B4253,C4254&gt;C4253,E4254="lunes"),1,IF(AND(B4254=B4253,C4254=C4253,E4254="lunes"),F4253+1,F4253)))</f>
        <v>10</v>
      </c>
      <c r="G4254" s="2"/>
    </row>
    <row r="4255" spans="1:7" x14ac:dyDescent="0.35">
      <c r="A4255" s="1">
        <v>45359</v>
      </c>
      <c r="B4255" t="s">
        <v>17</v>
      </c>
      <c r="C4255" t="s">
        <v>11</v>
      </c>
      <c r="D4255">
        <v>30</v>
      </c>
      <c r="E4255" s="2" t="s">
        <v>37</v>
      </c>
      <c r="F4255" s="2">
        <f>IF(AND(B4255&gt;B4254,C4255&lt;C4254,E4255="lunes"),1,IF(AND(B4255=B4254,C4255&gt;C4254,E4255="lunes"),1,IF(AND(B4255=B4254,C4255=C4254,E4255="lunes"),F4254+1,F4254)))</f>
        <v>10</v>
      </c>
      <c r="G4255" s="2"/>
    </row>
    <row r="4256" spans="1:7" x14ac:dyDescent="0.35">
      <c r="A4256" s="1">
        <v>45360</v>
      </c>
      <c r="B4256" t="s">
        <v>17</v>
      </c>
      <c r="C4256" t="s">
        <v>11</v>
      </c>
      <c r="D4256">
        <v>28</v>
      </c>
      <c r="E4256" s="2" t="s">
        <v>38</v>
      </c>
      <c r="F4256" s="2">
        <f>IF(AND(B4256&gt;B4255,C4256&lt;C4255,E4256="lunes"),1,IF(AND(B4256=B4255,C4256&gt;C4255,E4256="lunes"),1,IF(AND(B4256=B4255,C4256=C4255,E4256="lunes"),F4255+1,F4255)))</f>
        <v>10</v>
      </c>
      <c r="G4256" s="2"/>
    </row>
    <row r="4257" spans="1:7" x14ac:dyDescent="0.35">
      <c r="A4257" s="1">
        <v>45361</v>
      </c>
      <c r="B4257" t="s">
        <v>17</v>
      </c>
      <c r="C4257" t="s">
        <v>11</v>
      </c>
      <c r="D4257">
        <v>27</v>
      </c>
      <c r="E4257" s="2" t="s">
        <v>39</v>
      </c>
      <c r="F4257" s="2">
        <f>IF(AND(B4257&gt;B4256,C4257&lt;C4256,E4257="lunes"),1,IF(AND(B4257=B4256,C4257&gt;C4256,E4257="lunes"),1,IF(AND(B4257=B4256,C4257=C4256,E4257="lunes"),F4256+1,F4256)))</f>
        <v>10</v>
      </c>
      <c r="G4257" s="2"/>
    </row>
    <row r="4258" spans="1:7" x14ac:dyDescent="0.35">
      <c r="A4258" s="1">
        <v>45362</v>
      </c>
      <c r="B4258" t="s">
        <v>17</v>
      </c>
      <c r="C4258" t="s">
        <v>11</v>
      </c>
      <c r="D4258">
        <v>21</v>
      </c>
      <c r="E4258" s="2" t="s">
        <v>33</v>
      </c>
      <c r="F4258" s="2">
        <f>IF(AND(B4258&gt;B4257,C4258&lt;C4257,E4258="lunes"),1,IF(AND(B4258=B4257,C4258&gt;C4257,E4258="lunes"),1,IF(AND(B4258=B4257,C4258=C4257,E4258="lunes"),F4257+1,F4257)))</f>
        <v>11</v>
      </c>
      <c r="G4258" s="2"/>
    </row>
    <row r="4259" spans="1:7" x14ac:dyDescent="0.35">
      <c r="A4259" s="1">
        <v>45363</v>
      </c>
      <c r="B4259" t="s">
        <v>17</v>
      </c>
      <c r="C4259" t="s">
        <v>11</v>
      </c>
      <c r="D4259">
        <v>21</v>
      </c>
      <c r="E4259" s="2" t="s">
        <v>34</v>
      </c>
      <c r="F4259" s="2">
        <f>IF(AND(B4259&gt;B4258,C4259&lt;C4258,E4259="lunes"),1,IF(AND(B4259=B4258,C4259&gt;C4258,E4259="lunes"),1,IF(AND(B4259=B4258,C4259=C4258,E4259="lunes"),F4258+1,F4258)))</f>
        <v>11</v>
      </c>
      <c r="G4259" s="2"/>
    </row>
    <row r="4260" spans="1:7" x14ac:dyDescent="0.35">
      <c r="A4260" s="1">
        <v>45364</v>
      </c>
      <c r="B4260" t="s">
        <v>17</v>
      </c>
      <c r="C4260" t="s">
        <v>11</v>
      </c>
      <c r="D4260">
        <v>22</v>
      </c>
      <c r="E4260" s="2" t="s">
        <v>35</v>
      </c>
      <c r="F4260" s="2">
        <f>IF(AND(B4260&gt;B4259,C4260&lt;C4259,E4260="lunes"),1,IF(AND(B4260=B4259,C4260&gt;C4259,E4260="lunes"),1,IF(AND(B4260=B4259,C4260=C4259,E4260="lunes"),F4259+1,F4259)))</f>
        <v>11</v>
      </c>
      <c r="G4260" s="2"/>
    </row>
    <row r="4261" spans="1:7" x14ac:dyDescent="0.35">
      <c r="A4261" s="1">
        <v>45365</v>
      </c>
      <c r="B4261" t="s">
        <v>17</v>
      </c>
      <c r="C4261" t="s">
        <v>11</v>
      </c>
      <c r="D4261">
        <v>34</v>
      </c>
      <c r="E4261" s="2" t="s">
        <v>36</v>
      </c>
      <c r="F4261" s="2">
        <f>IF(AND(B4261&gt;B4260,C4261&lt;C4260,E4261="lunes"),1,IF(AND(B4261=B4260,C4261&gt;C4260,E4261="lunes"),1,IF(AND(B4261=B4260,C4261=C4260,E4261="lunes"),F4260+1,F4260)))</f>
        <v>11</v>
      </c>
      <c r="G4261" s="2"/>
    </row>
    <row r="4262" spans="1:7" x14ac:dyDescent="0.35">
      <c r="A4262" s="1">
        <v>45366</v>
      </c>
      <c r="B4262" t="s">
        <v>17</v>
      </c>
      <c r="C4262" t="s">
        <v>11</v>
      </c>
      <c r="D4262">
        <v>23</v>
      </c>
      <c r="E4262" s="2" t="s">
        <v>37</v>
      </c>
      <c r="F4262" s="2">
        <f>IF(AND(B4262&gt;B4261,C4262&lt;C4261,E4262="lunes"),1,IF(AND(B4262=B4261,C4262&gt;C4261,E4262="lunes"),1,IF(AND(B4262=B4261,C4262=C4261,E4262="lunes"),F4261+1,F4261)))</f>
        <v>11</v>
      </c>
      <c r="G4262" s="2"/>
    </row>
    <row r="4263" spans="1:7" x14ac:dyDescent="0.35">
      <c r="A4263" s="1">
        <v>45367</v>
      </c>
      <c r="B4263" t="s">
        <v>17</v>
      </c>
      <c r="C4263" t="s">
        <v>11</v>
      </c>
      <c r="D4263">
        <v>38</v>
      </c>
      <c r="E4263" s="2" t="s">
        <v>38</v>
      </c>
      <c r="F4263" s="2">
        <f>IF(AND(B4263&gt;B4262,C4263&lt;C4262,E4263="lunes"),1,IF(AND(B4263=B4262,C4263&gt;C4262,E4263="lunes"),1,IF(AND(B4263=B4262,C4263=C4262,E4263="lunes"),F4262+1,F4262)))</f>
        <v>11</v>
      </c>
      <c r="G4263" s="2"/>
    </row>
    <row r="4264" spans="1:7" x14ac:dyDescent="0.35">
      <c r="A4264" s="1">
        <v>45368</v>
      </c>
      <c r="B4264" t="s">
        <v>17</v>
      </c>
      <c r="C4264" t="s">
        <v>11</v>
      </c>
      <c r="D4264">
        <v>26</v>
      </c>
      <c r="E4264" s="2" t="s">
        <v>39</v>
      </c>
      <c r="F4264" s="2">
        <f>IF(AND(B4264&gt;B4263,C4264&lt;C4263,E4264="lunes"),1,IF(AND(B4264=B4263,C4264&gt;C4263,E4264="lunes"),1,IF(AND(B4264=B4263,C4264=C4263,E4264="lunes"),F4263+1,F4263)))</f>
        <v>11</v>
      </c>
      <c r="G4264" s="2"/>
    </row>
    <row r="4265" spans="1:7" x14ac:dyDescent="0.35">
      <c r="A4265" s="1">
        <v>45369</v>
      </c>
      <c r="B4265" t="s">
        <v>17</v>
      </c>
      <c r="C4265" t="s">
        <v>11</v>
      </c>
      <c r="D4265">
        <v>28</v>
      </c>
      <c r="E4265" s="2" t="s">
        <v>33</v>
      </c>
      <c r="F4265" s="2">
        <f>IF(AND(B4265&gt;B4264,C4265&lt;C4264,E4265="lunes"),1,IF(AND(B4265=B4264,C4265&gt;C4264,E4265="lunes"),1,IF(AND(B4265=B4264,C4265=C4264,E4265="lunes"),F4264+1,F4264)))</f>
        <v>12</v>
      </c>
      <c r="G4265" s="2"/>
    </row>
    <row r="4266" spans="1:7" x14ac:dyDescent="0.35">
      <c r="A4266" s="1">
        <v>45370</v>
      </c>
      <c r="B4266" t="s">
        <v>17</v>
      </c>
      <c r="C4266" t="s">
        <v>11</v>
      </c>
      <c r="D4266">
        <v>22</v>
      </c>
      <c r="E4266" s="2" t="s">
        <v>34</v>
      </c>
      <c r="F4266" s="2">
        <f>IF(AND(B4266&gt;B4265,C4266&lt;C4265,E4266="lunes"),1,IF(AND(B4266=B4265,C4266&gt;C4265,E4266="lunes"),1,IF(AND(B4266=B4265,C4266=C4265,E4266="lunes"),F4265+1,F4265)))</f>
        <v>12</v>
      </c>
      <c r="G4266" s="2"/>
    </row>
    <row r="4267" spans="1:7" x14ac:dyDescent="0.35">
      <c r="A4267" s="1">
        <v>45371</v>
      </c>
      <c r="B4267" t="s">
        <v>17</v>
      </c>
      <c r="C4267" t="s">
        <v>11</v>
      </c>
      <c r="D4267">
        <v>27</v>
      </c>
      <c r="E4267" s="2" t="s">
        <v>35</v>
      </c>
      <c r="F4267" s="2">
        <f>IF(AND(B4267&gt;B4266,C4267&lt;C4266,E4267="lunes"),1,IF(AND(B4267=B4266,C4267&gt;C4266,E4267="lunes"),1,IF(AND(B4267=B4266,C4267=C4266,E4267="lunes"),F4266+1,F4266)))</f>
        <v>12</v>
      </c>
      <c r="G4267" s="2"/>
    </row>
    <row r="4268" spans="1:7" x14ac:dyDescent="0.35">
      <c r="A4268" s="1">
        <v>45372</v>
      </c>
      <c r="B4268" t="s">
        <v>17</v>
      </c>
      <c r="C4268" t="s">
        <v>11</v>
      </c>
      <c r="D4268">
        <v>22</v>
      </c>
      <c r="E4268" s="2" t="s">
        <v>36</v>
      </c>
      <c r="F4268" s="2">
        <f>IF(AND(B4268&gt;B4267,C4268&lt;C4267,E4268="lunes"),1,IF(AND(B4268=B4267,C4268&gt;C4267,E4268="lunes"),1,IF(AND(B4268=B4267,C4268=C4267,E4268="lunes"),F4267+1,F4267)))</f>
        <v>12</v>
      </c>
      <c r="G4268" s="2"/>
    </row>
    <row r="4269" spans="1:7" x14ac:dyDescent="0.35">
      <c r="A4269" s="1">
        <v>45373</v>
      </c>
      <c r="B4269" t="s">
        <v>17</v>
      </c>
      <c r="C4269" t="s">
        <v>11</v>
      </c>
      <c r="D4269">
        <v>28</v>
      </c>
      <c r="E4269" s="2" t="s">
        <v>37</v>
      </c>
      <c r="F4269" s="2">
        <f>IF(AND(B4269&gt;B4268,C4269&lt;C4268,E4269="lunes"),1,IF(AND(B4269=B4268,C4269&gt;C4268,E4269="lunes"),1,IF(AND(B4269=B4268,C4269=C4268,E4269="lunes"),F4268+1,F4268)))</f>
        <v>12</v>
      </c>
      <c r="G4269" s="2"/>
    </row>
    <row r="4270" spans="1:7" x14ac:dyDescent="0.35">
      <c r="A4270" s="1">
        <v>45374</v>
      </c>
      <c r="B4270" t="s">
        <v>17</v>
      </c>
      <c r="C4270" t="s">
        <v>11</v>
      </c>
      <c r="D4270">
        <v>36</v>
      </c>
      <c r="E4270" s="2" t="s">
        <v>38</v>
      </c>
      <c r="F4270" s="2">
        <f>IF(AND(B4270&gt;B4269,C4270&lt;C4269,E4270="lunes"),1,IF(AND(B4270=B4269,C4270&gt;C4269,E4270="lunes"),1,IF(AND(B4270=B4269,C4270=C4269,E4270="lunes"),F4269+1,F4269)))</f>
        <v>12</v>
      </c>
      <c r="G4270" s="2"/>
    </row>
    <row r="4271" spans="1:7" x14ac:dyDescent="0.35">
      <c r="A4271" s="1">
        <v>45375</v>
      </c>
      <c r="B4271" t="s">
        <v>17</v>
      </c>
      <c r="C4271" t="s">
        <v>11</v>
      </c>
      <c r="D4271">
        <v>33</v>
      </c>
      <c r="E4271" s="2" t="s">
        <v>39</v>
      </c>
      <c r="F4271" s="2">
        <f>IF(AND(B4271&gt;B4270,C4271&lt;C4270,E4271="lunes"),1,IF(AND(B4271=B4270,C4271&gt;C4270,E4271="lunes"),1,IF(AND(B4271=B4270,C4271=C4270,E4271="lunes"),F4270+1,F4270)))</f>
        <v>12</v>
      </c>
      <c r="G4271" s="2"/>
    </row>
    <row r="4272" spans="1:7" x14ac:dyDescent="0.35">
      <c r="A4272" s="1">
        <v>45376</v>
      </c>
      <c r="B4272" t="s">
        <v>17</v>
      </c>
      <c r="C4272" t="s">
        <v>11</v>
      </c>
      <c r="D4272">
        <v>25</v>
      </c>
      <c r="E4272" s="2" t="s">
        <v>33</v>
      </c>
      <c r="F4272" s="2">
        <f>IF(AND(B4272&gt;B4271,C4272&lt;C4271,E4272="lunes"),1,IF(AND(B4272=B4271,C4272&gt;C4271,E4272="lunes"),1,IF(AND(B4272=B4271,C4272=C4271,E4272="lunes"),F4271+1,F4271)))</f>
        <v>13</v>
      </c>
      <c r="G4272" s="2"/>
    </row>
    <row r="4273" spans="1:7" x14ac:dyDescent="0.35">
      <c r="A4273" s="1">
        <v>45377</v>
      </c>
      <c r="B4273" t="s">
        <v>17</v>
      </c>
      <c r="C4273" t="s">
        <v>11</v>
      </c>
      <c r="D4273">
        <v>18</v>
      </c>
      <c r="E4273" s="2" t="s">
        <v>34</v>
      </c>
      <c r="F4273" s="2">
        <f>IF(AND(B4273&gt;B4272,C4273&lt;C4272,E4273="lunes"),1,IF(AND(B4273=B4272,C4273&gt;C4272,E4273="lunes"),1,IF(AND(B4273=B4272,C4273=C4272,E4273="lunes"),F4272+1,F4272)))</f>
        <v>13</v>
      </c>
      <c r="G4273" s="2"/>
    </row>
    <row r="4274" spans="1:7" x14ac:dyDescent="0.35">
      <c r="A4274" s="1">
        <v>45378</v>
      </c>
      <c r="B4274" t="s">
        <v>17</v>
      </c>
      <c r="C4274" t="s">
        <v>11</v>
      </c>
      <c r="D4274">
        <v>24</v>
      </c>
      <c r="E4274" s="2" t="s">
        <v>35</v>
      </c>
      <c r="F4274" s="2">
        <f>IF(AND(B4274&gt;B4273,C4274&lt;C4273,E4274="lunes"),1,IF(AND(B4274=B4273,C4274&gt;C4273,E4274="lunes"),1,IF(AND(B4274=B4273,C4274=C4273,E4274="lunes"),F4273+1,F4273)))</f>
        <v>13</v>
      </c>
      <c r="G4274" s="2"/>
    </row>
    <row r="4275" spans="1:7" x14ac:dyDescent="0.35">
      <c r="A4275" s="1">
        <v>45379</v>
      </c>
      <c r="B4275" t="s">
        <v>17</v>
      </c>
      <c r="C4275" t="s">
        <v>11</v>
      </c>
      <c r="D4275">
        <v>28</v>
      </c>
      <c r="E4275" s="2" t="s">
        <v>36</v>
      </c>
      <c r="F4275" s="2">
        <f>IF(AND(B4275&gt;B4274,C4275&lt;C4274,E4275="lunes"),1,IF(AND(B4275=B4274,C4275&gt;C4274,E4275="lunes"),1,IF(AND(B4275=B4274,C4275=C4274,E4275="lunes"),F4274+1,F4274)))</f>
        <v>13</v>
      </c>
      <c r="G4275" s="2"/>
    </row>
    <row r="4276" spans="1:7" x14ac:dyDescent="0.35">
      <c r="A4276" s="1">
        <v>45380</v>
      </c>
      <c r="B4276" t="s">
        <v>17</v>
      </c>
      <c r="C4276" t="s">
        <v>11</v>
      </c>
      <c r="D4276">
        <v>50</v>
      </c>
      <c r="E4276" s="2" t="s">
        <v>37</v>
      </c>
      <c r="F4276" s="2">
        <f>IF(AND(B4276&gt;B4275,C4276&lt;C4275,E4276="lunes"),1,IF(AND(B4276=B4275,C4276&gt;C4275,E4276="lunes"),1,IF(AND(B4276=B4275,C4276=C4275,E4276="lunes"),F4275+1,F4275)))</f>
        <v>13</v>
      </c>
      <c r="G4276" s="2"/>
    </row>
    <row r="4277" spans="1:7" x14ac:dyDescent="0.35">
      <c r="A4277" s="1">
        <v>45381</v>
      </c>
      <c r="B4277" t="s">
        <v>17</v>
      </c>
      <c r="C4277" t="s">
        <v>11</v>
      </c>
      <c r="D4277">
        <v>34</v>
      </c>
      <c r="E4277" s="2" t="s">
        <v>38</v>
      </c>
      <c r="F4277" s="2">
        <f>IF(AND(B4277&gt;B4276,C4277&lt;C4276,E4277="lunes"),1,IF(AND(B4277=B4276,C4277&gt;C4276,E4277="lunes"),1,IF(AND(B4277=B4276,C4277=C4276,E4277="lunes"),F4276+1,F4276)))</f>
        <v>13</v>
      </c>
      <c r="G4277" s="2"/>
    </row>
    <row r="4278" spans="1:7" x14ac:dyDescent="0.35">
      <c r="A4278" s="1">
        <v>45382</v>
      </c>
      <c r="B4278" t="s">
        <v>17</v>
      </c>
      <c r="C4278" t="s">
        <v>11</v>
      </c>
      <c r="D4278">
        <v>20</v>
      </c>
      <c r="E4278" s="2" t="s">
        <v>39</v>
      </c>
      <c r="F4278" s="2">
        <f>IF(AND(B4278&gt;B4277,C4278&lt;C4277,E4278="lunes"),1,IF(AND(B4278=B4277,C4278&gt;C4277,E4278="lunes"),1,IF(AND(B4278=B4277,C4278=C4277,E4278="lunes"),F4277+1,F4277)))</f>
        <v>13</v>
      </c>
      <c r="G4278" s="2"/>
    </row>
    <row r="4279" spans="1:7" x14ac:dyDescent="0.35">
      <c r="A4279" s="1">
        <v>45292</v>
      </c>
      <c r="B4279" t="s">
        <v>17</v>
      </c>
      <c r="C4279" t="s">
        <v>12</v>
      </c>
      <c r="D4279">
        <v>10</v>
      </c>
      <c r="E4279" s="2" t="s">
        <v>33</v>
      </c>
      <c r="F4279" s="2">
        <f>IF(AND(B4279&gt;B4278,C4279&lt;C4278,E4279="lunes"),1,IF(AND(B4279=B4278,C4279&gt;C4278,E4279="lunes"),1,IF(AND(B4279=B4278,C4279=C4278,E4279="lunes"),F4278+1,F4278)))</f>
        <v>1</v>
      </c>
      <c r="G4279" s="2"/>
    </row>
    <row r="4280" spans="1:7" x14ac:dyDescent="0.35">
      <c r="A4280" s="1">
        <v>45293</v>
      </c>
      <c r="B4280" t="s">
        <v>17</v>
      </c>
      <c r="C4280" t="s">
        <v>12</v>
      </c>
      <c r="D4280">
        <v>11</v>
      </c>
      <c r="E4280" s="2" t="s">
        <v>34</v>
      </c>
      <c r="F4280" s="2">
        <f>IF(AND(B4280&gt;B4279,C4280&lt;C4279,E4280="lunes"),1,IF(AND(B4280=B4279,C4280&gt;C4279,E4280="lunes"),1,IF(AND(B4280=B4279,C4280=C4279,E4280="lunes"),F4279+1,F4279)))</f>
        <v>1</v>
      </c>
      <c r="G4280" s="2"/>
    </row>
    <row r="4281" spans="1:7" x14ac:dyDescent="0.35">
      <c r="A4281" s="1">
        <v>45294</v>
      </c>
      <c r="B4281" t="s">
        <v>17</v>
      </c>
      <c r="C4281" t="s">
        <v>12</v>
      </c>
      <c r="D4281">
        <v>7</v>
      </c>
      <c r="E4281" s="2" t="s">
        <v>35</v>
      </c>
      <c r="F4281" s="2">
        <f>IF(AND(B4281&gt;B4280,C4281&lt;C4280,E4281="lunes"),1,IF(AND(B4281=B4280,C4281&gt;C4280,E4281="lunes"),1,IF(AND(B4281=B4280,C4281=C4280,E4281="lunes"),F4280+1,F4280)))</f>
        <v>1</v>
      </c>
      <c r="G4281" s="2"/>
    </row>
    <row r="4282" spans="1:7" x14ac:dyDescent="0.35">
      <c r="A4282" s="1">
        <v>45295</v>
      </c>
      <c r="B4282" t="s">
        <v>17</v>
      </c>
      <c r="C4282" t="s">
        <v>12</v>
      </c>
      <c r="D4282">
        <v>11</v>
      </c>
      <c r="E4282" s="2" t="s">
        <v>36</v>
      </c>
      <c r="F4282" s="2">
        <f>IF(AND(B4282&gt;B4281,C4282&lt;C4281,E4282="lunes"),1,IF(AND(B4282=B4281,C4282&gt;C4281,E4282="lunes"),1,IF(AND(B4282=B4281,C4282=C4281,E4282="lunes"),F4281+1,F4281)))</f>
        <v>1</v>
      </c>
      <c r="G4282" s="2"/>
    </row>
    <row r="4283" spans="1:7" x14ac:dyDescent="0.35">
      <c r="A4283" s="1">
        <v>45296</v>
      </c>
      <c r="B4283" t="s">
        <v>17</v>
      </c>
      <c r="C4283" t="s">
        <v>12</v>
      </c>
      <c r="D4283">
        <v>17</v>
      </c>
      <c r="E4283" s="2" t="s">
        <v>37</v>
      </c>
      <c r="F4283" s="2">
        <f>IF(AND(B4283&gt;B4282,C4283&lt;C4282,E4283="lunes"),1,IF(AND(B4283=B4282,C4283&gt;C4282,E4283="lunes"),1,IF(AND(B4283=B4282,C4283=C4282,E4283="lunes"),F4282+1,F4282)))</f>
        <v>1</v>
      </c>
      <c r="G4283" s="2"/>
    </row>
    <row r="4284" spans="1:7" x14ac:dyDescent="0.35">
      <c r="A4284" s="1">
        <v>45297</v>
      </c>
      <c r="B4284" t="s">
        <v>17</v>
      </c>
      <c r="C4284" t="s">
        <v>12</v>
      </c>
      <c r="D4284">
        <v>17</v>
      </c>
      <c r="E4284" s="2" t="s">
        <v>38</v>
      </c>
      <c r="F4284" s="2">
        <f>IF(AND(B4284&gt;B4283,C4284&lt;C4283,E4284="lunes"),1,IF(AND(B4284=B4283,C4284&gt;C4283,E4284="lunes"),1,IF(AND(B4284=B4283,C4284=C4283,E4284="lunes"),F4283+1,F4283)))</f>
        <v>1</v>
      </c>
      <c r="G4284" s="2"/>
    </row>
    <row r="4285" spans="1:7" x14ac:dyDescent="0.35">
      <c r="A4285" s="1">
        <v>45298</v>
      </c>
      <c r="B4285" t="s">
        <v>17</v>
      </c>
      <c r="C4285" t="s">
        <v>12</v>
      </c>
      <c r="D4285">
        <v>23</v>
      </c>
      <c r="E4285" s="2" t="s">
        <v>39</v>
      </c>
      <c r="F4285" s="2">
        <f>IF(AND(B4285&gt;B4284,C4285&lt;C4284,E4285="lunes"),1,IF(AND(B4285=B4284,C4285&gt;C4284,E4285="lunes"),1,IF(AND(B4285=B4284,C4285=C4284,E4285="lunes"),F4284+1,F4284)))</f>
        <v>1</v>
      </c>
      <c r="G4285" s="2"/>
    </row>
    <row r="4286" spans="1:7" x14ac:dyDescent="0.35">
      <c r="A4286" s="1">
        <v>45299</v>
      </c>
      <c r="B4286" t="s">
        <v>17</v>
      </c>
      <c r="C4286" t="s">
        <v>12</v>
      </c>
      <c r="D4286">
        <v>10</v>
      </c>
      <c r="E4286" s="2" t="s">
        <v>33</v>
      </c>
      <c r="F4286" s="2">
        <f>IF(AND(B4286&gt;B4285,C4286&lt;C4285,E4286="lunes"),1,IF(AND(B4286=B4285,C4286&gt;C4285,E4286="lunes"),1,IF(AND(B4286=B4285,C4286=C4285,E4286="lunes"),F4285+1,F4285)))</f>
        <v>2</v>
      </c>
      <c r="G4286" s="2"/>
    </row>
    <row r="4287" spans="1:7" x14ac:dyDescent="0.35">
      <c r="A4287" s="1">
        <v>45300</v>
      </c>
      <c r="B4287" t="s">
        <v>17</v>
      </c>
      <c r="C4287" t="s">
        <v>12</v>
      </c>
      <c r="D4287">
        <v>11</v>
      </c>
      <c r="E4287" s="2" t="s">
        <v>34</v>
      </c>
      <c r="F4287" s="2">
        <f>IF(AND(B4287&gt;B4286,C4287&lt;C4286,E4287="lunes"),1,IF(AND(B4287=B4286,C4287&gt;C4286,E4287="lunes"),1,IF(AND(B4287=B4286,C4287=C4286,E4287="lunes"),F4286+1,F4286)))</f>
        <v>2</v>
      </c>
      <c r="G4287" s="2"/>
    </row>
    <row r="4288" spans="1:7" x14ac:dyDescent="0.35">
      <c r="A4288" s="1">
        <v>45301</v>
      </c>
      <c r="B4288" t="s">
        <v>17</v>
      </c>
      <c r="C4288" t="s">
        <v>12</v>
      </c>
      <c r="D4288">
        <v>15</v>
      </c>
      <c r="E4288" s="2" t="s">
        <v>35</v>
      </c>
      <c r="F4288" s="2">
        <f>IF(AND(B4288&gt;B4287,C4288&lt;C4287,E4288="lunes"),1,IF(AND(B4288=B4287,C4288&gt;C4287,E4288="lunes"),1,IF(AND(B4288=B4287,C4288=C4287,E4288="lunes"),F4287+1,F4287)))</f>
        <v>2</v>
      </c>
      <c r="G4288" s="2"/>
    </row>
    <row r="4289" spans="1:7" x14ac:dyDescent="0.35">
      <c r="A4289" s="1">
        <v>45302</v>
      </c>
      <c r="B4289" t="s">
        <v>17</v>
      </c>
      <c r="C4289" t="s">
        <v>12</v>
      </c>
      <c r="D4289">
        <v>14</v>
      </c>
      <c r="E4289" s="2" t="s">
        <v>36</v>
      </c>
      <c r="F4289" s="2">
        <f>IF(AND(B4289&gt;B4288,C4289&lt;C4288,E4289="lunes"),1,IF(AND(B4289=B4288,C4289&gt;C4288,E4289="lunes"),1,IF(AND(B4289=B4288,C4289=C4288,E4289="lunes"),F4288+1,F4288)))</f>
        <v>2</v>
      </c>
      <c r="G4289" s="2"/>
    </row>
    <row r="4290" spans="1:7" x14ac:dyDescent="0.35">
      <c r="A4290" s="1">
        <v>45303</v>
      </c>
      <c r="B4290" t="s">
        <v>17</v>
      </c>
      <c r="C4290" t="s">
        <v>12</v>
      </c>
      <c r="D4290">
        <v>16</v>
      </c>
      <c r="E4290" s="2" t="s">
        <v>37</v>
      </c>
      <c r="F4290" s="2">
        <f>IF(AND(B4290&gt;B4289,C4290&lt;C4289,E4290="lunes"),1,IF(AND(B4290=B4289,C4290&gt;C4289,E4290="lunes"),1,IF(AND(B4290=B4289,C4290=C4289,E4290="lunes"),F4289+1,F4289)))</f>
        <v>2</v>
      </c>
      <c r="G4290" s="2"/>
    </row>
    <row r="4291" spans="1:7" x14ac:dyDescent="0.35">
      <c r="A4291" s="1">
        <v>45304</v>
      </c>
      <c r="B4291" t="s">
        <v>17</v>
      </c>
      <c r="C4291" t="s">
        <v>12</v>
      </c>
      <c r="D4291">
        <v>30</v>
      </c>
      <c r="E4291" s="2" t="s">
        <v>38</v>
      </c>
      <c r="F4291" s="2">
        <f>IF(AND(B4291&gt;B4290,C4291&lt;C4290,E4291="lunes"),1,IF(AND(B4291=B4290,C4291&gt;C4290,E4291="lunes"),1,IF(AND(B4291=B4290,C4291=C4290,E4291="lunes"),F4290+1,F4290)))</f>
        <v>2</v>
      </c>
      <c r="G4291" s="2"/>
    </row>
    <row r="4292" spans="1:7" x14ac:dyDescent="0.35">
      <c r="A4292" s="1">
        <v>45305</v>
      </c>
      <c r="B4292" t="s">
        <v>17</v>
      </c>
      <c r="C4292" t="s">
        <v>12</v>
      </c>
      <c r="D4292">
        <v>33</v>
      </c>
      <c r="E4292" s="2" t="s">
        <v>39</v>
      </c>
      <c r="F4292" s="2">
        <f>IF(AND(B4292&gt;B4291,C4292&lt;C4291,E4292="lunes"),1,IF(AND(B4292=B4291,C4292&gt;C4291,E4292="lunes"),1,IF(AND(B4292=B4291,C4292=C4291,E4292="lunes"),F4291+1,F4291)))</f>
        <v>2</v>
      </c>
      <c r="G4292" s="2"/>
    </row>
    <row r="4293" spans="1:7" x14ac:dyDescent="0.35">
      <c r="A4293" s="1">
        <v>45306</v>
      </c>
      <c r="B4293" t="s">
        <v>17</v>
      </c>
      <c r="C4293" t="s">
        <v>12</v>
      </c>
      <c r="D4293">
        <v>11</v>
      </c>
      <c r="E4293" s="2" t="s">
        <v>33</v>
      </c>
      <c r="F4293" s="2">
        <f>IF(AND(B4293&gt;B4292,C4293&lt;C4292,E4293="lunes"),1,IF(AND(B4293=B4292,C4293&gt;C4292,E4293="lunes"),1,IF(AND(B4293=B4292,C4293=C4292,E4293="lunes"),F4292+1,F4292)))</f>
        <v>3</v>
      </c>
      <c r="G4293" s="2"/>
    </row>
    <row r="4294" spans="1:7" x14ac:dyDescent="0.35">
      <c r="A4294" s="1">
        <v>45307</v>
      </c>
      <c r="B4294" t="s">
        <v>17</v>
      </c>
      <c r="C4294" t="s">
        <v>12</v>
      </c>
      <c r="D4294">
        <v>10</v>
      </c>
      <c r="E4294" s="2" t="s">
        <v>34</v>
      </c>
      <c r="F4294" s="2">
        <f>IF(AND(B4294&gt;B4293,C4294&lt;C4293,E4294="lunes"),1,IF(AND(B4294=B4293,C4294&gt;C4293,E4294="lunes"),1,IF(AND(B4294=B4293,C4294=C4293,E4294="lunes"),F4293+1,F4293)))</f>
        <v>3</v>
      </c>
      <c r="G4294" s="2"/>
    </row>
    <row r="4295" spans="1:7" x14ac:dyDescent="0.35">
      <c r="A4295" s="1">
        <v>45308</v>
      </c>
      <c r="B4295" t="s">
        <v>17</v>
      </c>
      <c r="C4295" t="s">
        <v>12</v>
      </c>
      <c r="D4295">
        <v>18</v>
      </c>
      <c r="E4295" s="2" t="s">
        <v>35</v>
      </c>
      <c r="F4295" s="2">
        <f>IF(AND(B4295&gt;B4294,C4295&lt;C4294,E4295="lunes"),1,IF(AND(B4295=B4294,C4295&gt;C4294,E4295="lunes"),1,IF(AND(B4295=B4294,C4295=C4294,E4295="lunes"),F4294+1,F4294)))</f>
        <v>3</v>
      </c>
      <c r="G4295" s="2"/>
    </row>
    <row r="4296" spans="1:7" x14ac:dyDescent="0.35">
      <c r="A4296" s="1">
        <v>45309</v>
      </c>
      <c r="B4296" t="s">
        <v>17</v>
      </c>
      <c r="C4296" t="s">
        <v>12</v>
      </c>
      <c r="D4296">
        <v>8</v>
      </c>
      <c r="E4296" s="2" t="s">
        <v>36</v>
      </c>
      <c r="F4296" s="2">
        <f>IF(AND(B4296&gt;B4295,C4296&lt;C4295,E4296="lunes"),1,IF(AND(B4296=B4295,C4296&gt;C4295,E4296="lunes"),1,IF(AND(B4296=B4295,C4296=C4295,E4296="lunes"),F4295+1,F4295)))</f>
        <v>3</v>
      </c>
      <c r="G4296" s="2"/>
    </row>
    <row r="4297" spans="1:7" x14ac:dyDescent="0.35">
      <c r="A4297" s="1">
        <v>45310</v>
      </c>
      <c r="B4297" t="s">
        <v>17</v>
      </c>
      <c r="C4297" t="s">
        <v>12</v>
      </c>
      <c r="D4297">
        <v>29</v>
      </c>
      <c r="E4297" s="2" t="s">
        <v>37</v>
      </c>
      <c r="F4297" s="2">
        <f>IF(AND(B4297&gt;B4296,C4297&lt;C4296,E4297="lunes"),1,IF(AND(B4297=B4296,C4297&gt;C4296,E4297="lunes"),1,IF(AND(B4297=B4296,C4297=C4296,E4297="lunes"),F4296+1,F4296)))</f>
        <v>3</v>
      </c>
      <c r="G4297" s="2"/>
    </row>
    <row r="4298" spans="1:7" x14ac:dyDescent="0.35">
      <c r="A4298" s="1">
        <v>45311</v>
      </c>
      <c r="B4298" t="s">
        <v>17</v>
      </c>
      <c r="C4298" t="s">
        <v>12</v>
      </c>
      <c r="D4298">
        <v>26</v>
      </c>
      <c r="E4298" s="2" t="s">
        <v>38</v>
      </c>
      <c r="F4298" s="2">
        <f>IF(AND(B4298&gt;B4297,C4298&lt;C4297,E4298="lunes"),1,IF(AND(B4298=B4297,C4298&gt;C4297,E4298="lunes"),1,IF(AND(B4298=B4297,C4298=C4297,E4298="lunes"),F4297+1,F4297)))</f>
        <v>3</v>
      </c>
      <c r="G4298" s="2"/>
    </row>
    <row r="4299" spans="1:7" x14ac:dyDescent="0.35">
      <c r="A4299" s="1">
        <v>45312</v>
      </c>
      <c r="B4299" t="s">
        <v>17</v>
      </c>
      <c r="C4299" t="s">
        <v>12</v>
      </c>
      <c r="D4299">
        <v>31</v>
      </c>
      <c r="E4299" s="2" t="s">
        <v>39</v>
      </c>
      <c r="F4299" s="2">
        <f>IF(AND(B4299&gt;B4298,C4299&lt;C4298,E4299="lunes"),1,IF(AND(B4299=B4298,C4299&gt;C4298,E4299="lunes"),1,IF(AND(B4299=B4298,C4299=C4298,E4299="lunes"),F4298+1,F4298)))</f>
        <v>3</v>
      </c>
      <c r="G4299" s="2"/>
    </row>
    <row r="4300" spans="1:7" x14ac:dyDescent="0.35">
      <c r="A4300" s="1">
        <v>45313</v>
      </c>
      <c r="B4300" t="s">
        <v>17</v>
      </c>
      <c r="C4300" t="s">
        <v>12</v>
      </c>
      <c r="D4300">
        <v>14</v>
      </c>
      <c r="E4300" s="2" t="s">
        <v>33</v>
      </c>
      <c r="F4300" s="2">
        <f>IF(AND(B4300&gt;B4299,C4300&lt;C4299,E4300="lunes"),1,IF(AND(B4300=B4299,C4300&gt;C4299,E4300="lunes"),1,IF(AND(B4300=B4299,C4300=C4299,E4300="lunes"),F4299+1,F4299)))</f>
        <v>4</v>
      </c>
      <c r="G4300" s="2"/>
    </row>
    <row r="4301" spans="1:7" x14ac:dyDescent="0.35">
      <c r="A4301" s="1">
        <v>45314</v>
      </c>
      <c r="B4301" t="s">
        <v>17</v>
      </c>
      <c r="C4301" t="s">
        <v>12</v>
      </c>
      <c r="D4301">
        <v>14</v>
      </c>
      <c r="E4301" s="2" t="s">
        <v>34</v>
      </c>
      <c r="F4301" s="2">
        <f>IF(AND(B4301&gt;B4300,C4301&lt;C4300,E4301="lunes"),1,IF(AND(B4301=B4300,C4301&gt;C4300,E4301="lunes"),1,IF(AND(B4301=B4300,C4301=C4300,E4301="lunes"),F4300+1,F4300)))</f>
        <v>4</v>
      </c>
      <c r="G4301" s="2"/>
    </row>
    <row r="4302" spans="1:7" x14ac:dyDescent="0.35">
      <c r="A4302" s="1">
        <v>45315</v>
      </c>
      <c r="B4302" t="s">
        <v>17</v>
      </c>
      <c r="C4302" t="s">
        <v>12</v>
      </c>
      <c r="D4302">
        <v>9</v>
      </c>
      <c r="E4302" s="2" t="s">
        <v>35</v>
      </c>
      <c r="F4302" s="2">
        <f>IF(AND(B4302&gt;B4301,C4302&lt;C4301,E4302="lunes"),1,IF(AND(B4302=B4301,C4302&gt;C4301,E4302="lunes"),1,IF(AND(B4302=B4301,C4302=C4301,E4302="lunes"),F4301+1,F4301)))</f>
        <v>4</v>
      </c>
      <c r="G4302" s="2"/>
    </row>
    <row r="4303" spans="1:7" x14ac:dyDescent="0.35">
      <c r="A4303" s="1">
        <v>45316</v>
      </c>
      <c r="B4303" t="s">
        <v>17</v>
      </c>
      <c r="C4303" t="s">
        <v>12</v>
      </c>
      <c r="D4303">
        <v>9</v>
      </c>
      <c r="E4303" s="2" t="s">
        <v>36</v>
      </c>
      <c r="F4303" s="2">
        <f>IF(AND(B4303&gt;B4302,C4303&lt;C4302,E4303="lunes"),1,IF(AND(B4303=B4302,C4303&gt;C4302,E4303="lunes"),1,IF(AND(B4303=B4302,C4303=C4302,E4303="lunes"),F4302+1,F4302)))</f>
        <v>4</v>
      </c>
      <c r="G4303" s="2"/>
    </row>
    <row r="4304" spans="1:7" x14ac:dyDescent="0.35">
      <c r="A4304" s="1">
        <v>45317</v>
      </c>
      <c r="B4304" t="s">
        <v>17</v>
      </c>
      <c r="C4304" t="s">
        <v>12</v>
      </c>
      <c r="D4304">
        <v>9</v>
      </c>
      <c r="E4304" s="2" t="s">
        <v>37</v>
      </c>
      <c r="F4304" s="2">
        <f>IF(AND(B4304&gt;B4303,C4304&lt;C4303,E4304="lunes"),1,IF(AND(B4304=B4303,C4304&gt;C4303,E4304="lunes"),1,IF(AND(B4304=B4303,C4304=C4303,E4304="lunes"),F4303+1,F4303)))</f>
        <v>4</v>
      </c>
      <c r="G4304" s="2"/>
    </row>
    <row r="4305" spans="1:7" x14ac:dyDescent="0.35">
      <c r="A4305" s="1">
        <v>45318</v>
      </c>
      <c r="B4305" t="s">
        <v>17</v>
      </c>
      <c r="C4305" t="s">
        <v>12</v>
      </c>
      <c r="D4305">
        <v>31</v>
      </c>
      <c r="E4305" s="2" t="s">
        <v>38</v>
      </c>
      <c r="F4305" s="2">
        <f>IF(AND(B4305&gt;B4304,C4305&lt;C4304,E4305="lunes"),1,IF(AND(B4305=B4304,C4305&gt;C4304,E4305="lunes"),1,IF(AND(B4305=B4304,C4305=C4304,E4305="lunes"),F4304+1,F4304)))</f>
        <v>4</v>
      </c>
      <c r="G4305" s="2"/>
    </row>
    <row r="4306" spans="1:7" x14ac:dyDescent="0.35">
      <c r="A4306" s="1">
        <v>45319</v>
      </c>
      <c r="B4306" t="s">
        <v>17</v>
      </c>
      <c r="C4306" t="s">
        <v>12</v>
      </c>
      <c r="D4306">
        <v>24</v>
      </c>
      <c r="E4306" s="2" t="s">
        <v>39</v>
      </c>
      <c r="F4306" s="2">
        <f>IF(AND(B4306&gt;B4305,C4306&lt;C4305,E4306="lunes"),1,IF(AND(B4306=B4305,C4306&gt;C4305,E4306="lunes"),1,IF(AND(B4306=B4305,C4306=C4305,E4306="lunes"),F4305+1,F4305)))</f>
        <v>4</v>
      </c>
      <c r="G4306" s="2"/>
    </row>
    <row r="4307" spans="1:7" x14ac:dyDescent="0.35">
      <c r="A4307" s="1">
        <v>45320</v>
      </c>
      <c r="B4307" t="s">
        <v>17</v>
      </c>
      <c r="C4307" t="s">
        <v>12</v>
      </c>
      <c r="D4307">
        <v>13</v>
      </c>
      <c r="E4307" s="2" t="s">
        <v>33</v>
      </c>
      <c r="F4307" s="2">
        <f>IF(AND(B4307&gt;B4306,C4307&lt;C4306,E4307="lunes"),1,IF(AND(B4307=B4306,C4307&gt;C4306,E4307="lunes"),1,IF(AND(B4307=B4306,C4307=C4306,E4307="lunes"),F4306+1,F4306)))</f>
        <v>5</v>
      </c>
      <c r="G4307" s="2"/>
    </row>
    <row r="4308" spans="1:7" x14ac:dyDescent="0.35">
      <c r="A4308" s="1">
        <v>45321</v>
      </c>
      <c r="B4308" t="s">
        <v>17</v>
      </c>
      <c r="C4308" t="s">
        <v>12</v>
      </c>
      <c r="D4308">
        <v>14</v>
      </c>
      <c r="E4308" s="2" t="s">
        <v>34</v>
      </c>
      <c r="F4308" s="2">
        <f>IF(AND(B4308&gt;B4307,C4308&lt;C4307,E4308="lunes"),1,IF(AND(B4308=B4307,C4308&gt;C4307,E4308="lunes"),1,IF(AND(B4308=B4307,C4308=C4307,E4308="lunes"),F4307+1,F4307)))</f>
        <v>5</v>
      </c>
      <c r="G4308" s="2"/>
    </row>
    <row r="4309" spans="1:7" x14ac:dyDescent="0.35">
      <c r="A4309" s="1">
        <v>45322</v>
      </c>
      <c r="B4309" t="s">
        <v>17</v>
      </c>
      <c r="C4309" t="s">
        <v>12</v>
      </c>
      <c r="D4309">
        <v>17</v>
      </c>
      <c r="E4309" s="2" t="s">
        <v>35</v>
      </c>
      <c r="F4309" s="2">
        <f>IF(AND(B4309&gt;B4308,C4309&lt;C4308,E4309="lunes"),1,IF(AND(B4309=B4308,C4309&gt;C4308,E4309="lunes"),1,IF(AND(B4309=B4308,C4309=C4308,E4309="lunes"),F4308+1,F4308)))</f>
        <v>5</v>
      </c>
      <c r="G4309" s="2"/>
    </row>
    <row r="4310" spans="1:7" x14ac:dyDescent="0.35">
      <c r="A4310" s="1">
        <v>45323</v>
      </c>
      <c r="B4310" t="s">
        <v>17</v>
      </c>
      <c r="C4310" t="s">
        <v>12</v>
      </c>
      <c r="D4310">
        <v>4</v>
      </c>
      <c r="E4310" s="2" t="s">
        <v>36</v>
      </c>
      <c r="F4310" s="2">
        <f>IF(AND(B4310&gt;B4309,C4310&lt;C4309,E4310="lunes"),1,IF(AND(B4310=B4309,C4310&gt;C4309,E4310="lunes"),1,IF(AND(B4310=B4309,C4310=C4309,E4310="lunes"),F4309+1,F4309)))</f>
        <v>5</v>
      </c>
      <c r="G4310" s="2"/>
    </row>
    <row r="4311" spans="1:7" x14ac:dyDescent="0.35">
      <c r="A4311" s="1">
        <v>45324</v>
      </c>
      <c r="B4311" t="s">
        <v>17</v>
      </c>
      <c r="C4311" t="s">
        <v>12</v>
      </c>
      <c r="D4311">
        <v>18</v>
      </c>
      <c r="E4311" s="2" t="s">
        <v>37</v>
      </c>
      <c r="F4311" s="2">
        <f>IF(AND(B4311&gt;B4310,C4311&lt;C4310,E4311="lunes"),1,IF(AND(B4311=B4310,C4311&gt;C4310,E4311="lunes"),1,IF(AND(B4311=B4310,C4311=C4310,E4311="lunes"),F4310+1,F4310)))</f>
        <v>5</v>
      </c>
      <c r="G4311" s="2"/>
    </row>
    <row r="4312" spans="1:7" x14ac:dyDescent="0.35">
      <c r="A4312" s="1">
        <v>45325</v>
      </c>
      <c r="B4312" t="s">
        <v>17</v>
      </c>
      <c r="C4312" t="s">
        <v>12</v>
      </c>
      <c r="D4312">
        <v>37</v>
      </c>
      <c r="E4312" s="2" t="s">
        <v>38</v>
      </c>
      <c r="F4312" s="2">
        <f>IF(AND(B4312&gt;B4311,C4312&lt;C4311,E4312="lunes"),1,IF(AND(B4312=B4311,C4312&gt;C4311,E4312="lunes"),1,IF(AND(B4312=B4311,C4312=C4311,E4312="lunes"),F4311+1,F4311)))</f>
        <v>5</v>
      </c>
      <c r="G4312" s="2"/>
    </row>
    <row r="4313" spans="1:7" x14ac:dyDescent="0.35">
      <c r="A4313" s="1">
        <v>45326</v>
      </c>
      <c r="B4313" t="s">
        <v>17</v>
      </c>
      <c r="C4313" t="s">
        <v>12</v>
      </c>
      <c r="D4313">
        <v>17</v>
      </c>
      <c r="E4313" s="2" t="s">
        <v>39</v>
      </c>
      <c r="F4313" s="2">
        <f>IF(AND(B4313&gt;B4312,C4313&lt;C4312,E4313="lunes"),1,IF(AND(B4313=B4312,C4313&gt;C4312,E4313="lunes"),1,IF(AND(B4313=B4312,C4313=C4312,E4313="lunes"),F4312+1,F4312)))</f>
        <v>5</v>
      </c>
      <c r="G4313" s="2"/>
    </row>
    <row r="4314" spans="1:7" x14ac:dyDescent="0.35">
      <c r="A4314" s="1">
        <v>45327</v>
      </c>
      <c r="B4314" t="s">
        <v>17</v>
      </c>
      <c r="C4314" t="s">
        <v>12</v>
      </c>
      <c r="D4314">
        <v>11</v>
      </c>
      <c r="E4314" s="2" t="s">
        <v>33</v>
      </c>
      <c r="F4314" s="2">
        <f>IF(AND(B4314&gt;B4313,C4314&lt;C4313,E4314="lunes"),1,IF(AND(B4314=B4313,C4314&gt;C4313,E4314="lunes"),1,IF(AND(B4314=B4313,C4314=C4313,E4314="lunes"),F4313+1,F4313)))</f>
        <v>6</v>
      </c>
      <c r="G4314" s="2"/>
    </row>
    <row r="4315" spans="1:7" x14ac:dyDescent="0.35">
      <c r="A4315" s="1">
        <v>45328</v>
      </c>
      <c r="B4315" t="s">
        <v>17</v>
      </c>
      <c r="C4315" t="s">
        <v>12</v>
      </c>
      <c r="D4315">
        <v>15</v>
      </c>
      <c r="E4315" s="2" t="s">
        <v>34</v>
      </c>
      <c r="F4315" s="2">
        <f>IF(AND(B4315&gt;B4314,C4315&lt;C4314,E4315="lunes"),1,IF(AND(B4315=B4314,C4315&gt;C4314,E4315="lunes"),1,IF(AND(B4315=B4314,C4315=C4314,E4315="lunes"),F4314+1,F4314)))</f>
        <v>6</v>
      </c>
      <c r="G4315" s="2"/>
    </row>
    <row r="4316" spans="1:7" x14ac:dyDescent="0.35">
      <c r="A4316" s="1">
        <v>45329</v>
      </c>
      <c r="B4316" t="s">
        <v>17</v>
      </c>
      <c r="C4316" t="s">
        <v>12</v>
      </c>
      <c r="D4316">
        <v>5</v>
      </c>
      <c r="E4316" s="2" t="s">
        <v>35</v>
      </c>
      <c r="F4316" s="2">
        <f>IF(AND(B4316&gt;B4315,C4316&lt;C4315,E4316="lunes"),1,IF(AND(B4316=B4315,C4316&gt;C4315,E4316="lunes"),1,IF(AND(B4316=B4315,C4316=C4315,E4316="lunes"),F4315+1,F4315)))</f>
        <v>6</v>
      </c>
      <c r="G4316" s="2"/>
    </row>
    <row r="4317" spans="1:7" x14ac:dyDescent="0.35">
      <c r="A4317" s="1">
        <v>45330</v>
      </c>
      <c r="B4317" t="s">
        <v>17</v>
      </c>
      <c r="C4317" t="s">
        <v>12</v>
      </c>
      <c r="D4317">
        <v>17</v>
      </c>
      <c r="E4317" s="2" t="s">
        <v>36</v>
      </c>
      <c r="F4317" s="2">
        <f>IF(AND(B4317&gt;B4316,C4317&lt;C4316,E4317="lunes"),1,IF(AND(B4317=B4316,C4317&gt;C4316,E4317="lunes"),1,IF(AND(B4317=B4316,C4317=C4316,E4317="lunes"),F4316+1,F4316)))</f>
        <v>6</v>
      </c>
      <c r="G4317" s="2"/>
    </row>
    <row r="4318" spans="1:7" x14ac:dyDescent="0.35">
      <c r="A4318" s="1">
        <v>45331</v>
      </c>
      <c r="B4318" t="s">
        <v>17</v>
      </c>
      <c r="C4318" t="s">
        <v>12</v>
      </c>
      <c r="D4318">
        <v>26</v>
      </c>
      <c r="E4318" s="2" t="s">
        <v>37</v>
      </c>
      <c r="F4318" s="2">
        <f>IF(AND(B4318&gt;B4317,C4318&lt;C4317,E4318="lunes"),1,IF(AND(B4318=B4317,C4318&gt;C4317,E4318="lunes"),1,IF(AND(B4318=B4317,C4318=C4317,E4318="lunes"),F4317+1,F4317)))</f>
        <v>6</v>
      </c>
      <c r="G4318" s="2"/>
    </row>
    <row r="4319" spans="1:7" x14ac:dyDescent="0.35">
      <c r="A4319" s="1">
        <v>45332</v>
      </c>
      <c r="B4319" t="s">
        <v>17</v>
      </c>
      <c r="C4319" t="s">
        <v>12</v>
      </c>
      <c r="D4319">
        <v>31</v>
      </c>
      <c r="E4319" s="2" t="s">
        <v>38</v>
      </c>
      <c r="F4319" s="2">
        <f>IF(AND(B4319&gt;B4318,C4319&lt;C4318,E4319="lunes"),1,IF(AND(B4319=B4318,C4319&gt;C4318,E4319="lunes"),1,IF(AND(B4319=B4318,C4319=C4318,E4319="lunes"),F4318+1,F4318)))</f>
        <v>6</v>
      </c>
      <c r="G4319" s="2"/>
    </row>
    <row r="4320" spans="1:7" x14ac:dyDescent="0.35">
      <c r="A4320" s="1">
        <v>45333</v>
      </c>
      <c r="B4320" t="s">
        <v>17</v>
      </c>
      <c r="C4320" t="s">
        <v>12</v>
      </c>
      <c r="D4320">
        <v>27</v>
      </c>
      <c r="E4320" s="2" t="s">
        <v>39</v>
      </c>
      <c r="F4320" s="2">
        <f>IF(AND(B4320&gt;B4319,C4320&lt;C4319,E4320="lunes"),1,IF(AND(B4320=B4319,C4320&gt;C4319,E4320="lunes"),1,IF(AND(B4320=B4319,C4320=C4319,E4320="lunes"),F4319+1,F4319)))</f>
        <v>6</v>
      </c>
      <c r="G4320" s="2"/>
    </row>
    <row r="4321" spans="1:7" x14ac:dyDescent="0.35">
      <c r="A4321" s="1">
        <v>45334</v>
      </c>
      <c r="B4321" t="s">
        <v>17</v>
      </c>
      <c r="C4321" t="s">
        <v>12</v>
      </c>
      <c r="D4321">
        <v>9</v>
      </c>
      <c r="E4321" s="2" t="s">
        <v>33</v>
      </c>
      <c r="F4321" s="2">
        <f>IF(AND(B4321&gt;B4320,C4321&lt;C4320,E4321="lunes"),1,IF(AND(B4321=B4320,C4321&gt;C4320,E4321="lunes"),1,IF(AND(B4321=B4320,C4321=C4320,E4321="lunes"),F4320+1,F4320)))</f>
        <v>7</v>
      </c>
      <c r="G4321" s="2"/>
    </row>
    <row r="4322" spans="1:7" x14ac:dyDescent="0.35">
      <c r="A4322" s="1">
        <v>45335</v>
      </c>
      <c r="B4322" t="s">
        <v>17</v>
      </c>
      <c r="C4322" t="s">
        <v>12</v>
      </c>
      <c r="D4322">
        <v>16</v>
      </c>
      <c r="E4322" s="2" t="s">
        <v>34</v>
      </c>
      <c r="F4322" s="2">
        <f>IF(AND(B4322&gt;B4321,C4322&lt;C4321,E4322="lunes"),1,IF(AND(B4322=B4321,C4322&gt;C4321,E4322="lunes"),1,IF(AND(B4322=B4321,C4322=C4321,E4322="lunes"),F4321+1,F4321)))</f>
        <v>7</v>
      </c>
      <c r="G4322" s="2"/>
    </row>
    <row r="4323" spans="1:7" x14ac:dyDescent="0.35">
      <c r="A4323" s="1">
        <v>45336</v>
      </c>
      <c r="B4323" t="s">
        <v>17</v>
      </c>
      <c r="C4323" t="s">
        <v>12</v>
      </c>
      <c r="D4323">
        <v>11</v>
      </c>
      <c r="E4323" s="2" t="s">
        <v>35</v>
      </c>
      <c r="F4323" s="2">
        <f>IF(AND(B4323&gt;B4322,C4323&lt;C4322,E4323="lunes"),1,IF(AND(B4323=B4322,C4323&gt;C4322,E4323="lunes"),1,IF(AND(B4323=B4322,C4323=C4322,E4323="lunes"),F4322+1,F4322)))</f>
        <v>7</v>
      </c>
      <c r="G4323" s="2"/>
    </row>
    <row r="4324" spans="1:7" x14ac:dyDescent="0.35">
      <c r="A4324" s="1">
        <v>45337</v>
      </c>
      <c r="B4324" t="s">
        <v>17</v>
      </c>
      <c r="C4324" t="s">
        <v>12</v>
      </c>
      <c r="D4324">
        <v>10</v>
      </c>
      <c r="E4324" s="2" t="s">
        <v>36</v>
      </c>
      <c r="F4324" s="2">
        <f>IF(AND(B4324&gt;B4323,C4324&lt;C4323,E4324="lunes"),1,IF(AND(B4324=B4323,C4324&gt;C4323,E4324="lunes"),1,IF(AND(B4324=B4323,C4324=C4323,E4324="lunes"),F4323+1,F4323)))</f>
        <v>7</v>
      </c>
      <c r="G4324" s="2"/>
    </row>
    <row r="4325" spans="1:7" x14ac:dyDescent="0.35">
      <c r="A4325" s="1">
        <v>45338</v>
      </c>
      <c r="B4325" t="s">
        <v>17</v>
      </c>
      <c r="C4325" t="s">
        <v>12</v>
      </c>
      <c r="D4325">
        <v>26</v>
      </c>
      <c r="E4325" s="2" t="s">
        <v>37</v>
      </c>
      <c r="F4325" s="2">
        <f>IF(AND(B4325&gt;B4324,C4325&lt;C4324,E4325="lunes"),1,IF(AND(B4325=B4324,C4325&gt;C4324,E4325="lunes"),1,IF(AND(B4325=B4324,C4325=C4324,E4325="lunes"),F4324+1,F4324)))</f>
        <v>7</v>
      </c>
      <c r="G4325" s="2"/>
    </row>
    <row r="4326" spans="1:7" x14ac:dyDescent="0.35">
      <c r="A4326" s="1">
        <v>45339</v>
      </c>
      <c r="B4326" t="s">
        <v>17</v>
      </c>
      <c r="C4326" t="s">
        <v>12</v>
      </c>
      <c r="D4326">
        <v>19</v>
      </c>
      <c r="E4326" s="2" t="s">
        <v>38</v>
      </c>
      <c r="F4326" s="2">
        <f>IF(AND(B4326&gt;B4325,C4326&lt;C4325,E4326="lunes"),1,IF(AND(B4326=B4325,C4326&gt;C4325,E4326="lunes"),1,IF(AND(B4326=B4325,C4326=C4325,E4326="lunes"),F4325+1,F4325)))</f>
        <v>7</v>
      </c>
      <c r="G4326" s="2"/>
    </row>
    <row r="4327" spans="1:7" x14ac:dyDescent="0.35">
      <c r="A4327" s="1">
        <v>45340</v>
      </c>
      <c r="B4327" t="s">
        <v>17</v>
      </c>
      <c r="C4327" t="s">
        <v>12</v>
      </c>
      <c r="D4327">
        <v>29</v>
      </c>
      <c r="E4327" s="2" t="s">
        <v>39</v>
      </c>
      <c r="F4327" s="2">
        <f>IF(AND(B4327&gt;B4326,C4327&lt;C4326,E4327="lunes"),1,IF(AND(B4327=B4326,C4327&gt;C4326,E4327="lunes"),1,IF(AND(B4327=B4326,C4327=C4326,E4327="lunes"),F4326+1,F4326)))</f>
        <v>7</v>
      </c>
      <c r="G4327" s="2"/>
    </row>
    <row r="4328" spans="1:7" x14ac:dyDescent="0.35">
      <c r="A4328" s="1">
        <v>45341</v>
      </c>
      <c r="B4328" t="s">
        <v>17</v>
      </c>
      <c r="C4328" t="s">
        <v>12</v>
      </c>
      <c r="D4328">
        <v>19</v>
      </c>
      <c r="E4328" s="2" t="s">
        <v>33</v>
      </c>
      <c r="F4328" s="2">
        <f>IF(AND(B4328&gt;B4327,C4328&lt;C4327,E4328="lunes"),1,IF(AND(B4328=B4327,C4328&gt;C4327,E4328="lunes"),1,IF(AND(B4328=B4327,C4328=C4327,E4328="lunes"),F4327+1,F4327)))</f>
        <v>8</v>
      </c>
      <c r="G4328" s="2"/>
    </row>
    <row r="4329" spans="1:7" x14ac:dyDescent="0.35">
      <c r="A4329" s="1">
        <v>45342</v>
      </c>
      <c r="B4329" t="s">
        <v>17</v>
      </c>
      <c r="C4329" t="s">
        <v>12</v>
      </c>
      <c r="D4329">
        <v>6</v>
      </c>
      <c r="E4329" s="2" t="s">
        <v>34</v>
      </c>
      <c r="F4329" s="2">
        <f>IF(AND(B4329&gt;B4328,C4329&lt;C4328,E4329="lunes"),1,IF(AND(B4329=B4328,C4329&gt;C4328,E4329="lunes"),1,IF(AND(B4329=B4328,C4329=C4328,E4329="lunes"),F4328+1,F4328)))</f>
        <v>8</v>
      </c>
      <c r="G4329" s="2"/>
    </row>
    <row r="4330" spans="1:7" x14ac:dyDescent="0.35">
      <c r="A4330" s="1">
        <v>45343</v>
      </c>
      <c r="B4330" t="s">
        <v>17</v>
      </c>
      <c r="C4330" t="s">
        <v>12</v>
      </c>
      <c r="D4330">
        <v>10</v>
      </c>
      <c r="E4330" s="2" t="s">
        <v>35</v>
      </c>
      <c r="F4330" s="2">
        <f>IF(AND(B4330&gt;B4329,C4330&lt;C4329,E4330="lunes"),1,IF(AND(B4330=B4329,C4330&gt;C4329,E4330="lunes"),1,IF(AND(B4330=B4329,C4330=C4329,E4330="lunes"),F4329+1,F4329)))</f>
        <v>8</v>
      </c>
      <c r="G4330" s="2"/>
    </row>
    <row r="4331" spans="1:7" x14ac:dyDescent="0.35">
      <c r="A4331" s="1">
        <v>45344</v>
      </c>
      <c r="B4331" t="s">
        <v>17</v>
      </c>
      <c r="C4331" t="s">
        <v>12</v>
      </c>
      <c r="D4331">
        <v>17</v>
      </c>
      <c r="E4331" s="2" t="s">
        <v>36</v>
      </c>
      <c r="F4331" s="2">
        <f>IF(AND(B4331&gt;B4330,C4331&lt;C4330,E4331="lunes"),1,IF(AND(B4331=B4330,C4331&gt;C4330,E4331="lunes"),1,IF(AND(B4331=B4330,C4331=C4330,E4331="lunes"),F4330+1,F4330)))</f>
        <v>8</v>
      </c>
      <c r="G4331" s="2"/>
    </row>
    <row r="4332" spans="1:7" x14ac:dyDescent="0.35">
      <c r="A4332" s="1">
        <v>45345</v>
      </c>
      <c r="B4332" t="s">
        <v>17</v>
      </c>
      <c r="C4332" t="s">
        <v>12</v>
      </c>
      <c r="D4332">
        <v>23</v>
      </c>
      <c r="E4332" s="2" t="s">
        <v>37</v>
      </c>
      <c r="F4332" s="2">
        <f>IF(AND(B4332&gt;B4331,C4332&lt;C4331,E4332="lunes"),1,IF(AND(B4332=B4331,C4332&gt;C4331,E4332="lunes"),1,IF(AND(B4332=B4331,C4332=C4331,E4332="lunes"),F4331+1,F4331)))</f>
        <v>8</v>
      </c>
      <c r="G4332" s="2"/>
    </row>
    <row r="4333" spans="1:7" x14ac:dyDescent="0.35">
      <c r="A4333" s="1">
        <v>45346</v>
      </c>
      <c r="B4333" t="s">
        <v>17</v>
      </c>
      <c r="C4333" t="s">
        <v>12</v>
      </c>
      <c r="D4333">
        <v>27</v>
      </c>
      <c r="E4333" s="2" t="s">
        <v>38</v>
      </c>
      <c r="F4333" s="2">
        <f>IF(AND(B4333&gt;B4332,C4333&lt;C4332,E4333="lunes"),1,IF(AND(B4333=B4332,C4333&gt;C4332,E4333="lunes"),1,IF(AND(B4333=B4332,C4333=C4332,E4333="lunes"),F4332+1,F4332)))</f>
        <v>8</v>
      </c>
      <c r="G4333" s="2"/>
    </row>
    <row r="4334" spans="1:7" x14ac:dyDescent="0.35">
      <c r="A4334" s="1">
        <v>45347</v>
      </c>
      <c r="B4334" t="s">
        <v>17</v>
      </c>
      <c r="C4334" t="s">
        <v>12</v>
      </c>
      <c r="D4334">
        <v>17</v>
      </c>
      <c r="E4334" s="2" t="s">
        <v>39</v>
      </c>
      <c r="F4334" s="2">
        <f>IF(AND(B4334&gt;B4333,C4334&lt;C4333,E4334="lunes"),1,IF(AND(B4334=B4333,C4334&gt;C4333,E4334="lunes"),1,IF(AND(B4334=B4333,C4334=C4333,E4334="lunes"),F4333+1,F4333)))</f>
        <v>8</v>
      </c>
      <c r="G4334" s="2"/>
    </row>
    <row r="4335" spans="1:7" x14ac:dyDescent="0.35">
      <c r="A4335" s="1">
        <v>45348</v>
      </c>
      <c r="B4335" t="s">
        <v>17</v>
      </c>
      <c r="C4335" t="s">
        <v>12</v>
      </c>
      <c r="D4335">
        <v>8</v>
      </c>
      <c r="E4335" s="2" t="s">
        <v>33</v>
      </c>
      <c r="F4335" s="2">
        <f>IF(AND(B4335&gt;B4334,C4335&lt;C4334,E4335="lunes"),1,IF(AND(B4335=B4334,C4335&gt;C4334,E4335="lunes"),1,IF(AND(B4335=B4334,C4335=C4334,E4335="lunes"),F4334+1,F4334)))</f>
        <v>9</v>
      </c>
      <c r="G4335" s="2"/>
    </row>
    <row r="4336" spans="1:7" x14ac:dyDescent="0.35">
      <c r="A4336" s="1">
        <v>45349</v>
      </c>
      <c r="B4336" t="s">
        <v>17</v>
      </c>
      <c r="C4336" t="s">
        <v>12</v>
      </c>
      <c r="D4336">
        <v>13</v>
      </c>
      <c r="E4336" s="2" t="s">
        <v>34</v>
      </c>
      <c r="F4336" s="2">
        <f>IF(AND(B4336&gt;B4335,C4336&lt;C4335,E4336="lunes"),1,IF(AND(B4336=B4335,C4336&gt;C4335,E4336="lunes"),1,IF(AND(B4336=B4335,C4336=C4335,E4336="lunes"),F4335+1,F4335)))</f>
        <v>9</v>
      </c>
      <c r="G4336" s="2"/>
    </row>
    <row r="4337" spans="1:7" x14ac:dyDescent="0.35">
      <c r="A4337" s="1">
        <v>45350</v>
      </c>
      <c r="B4337" t="s">
        <v>17</v>
      </c>
      <c r="C4337" t="s">
        <v>12</v>
      </c>
      <c r="D4337">
        <v>10</v>
      </c>
      <c r="E4337" s="2" t="s">
        <v>35</v>
      </c>
      <c r="F4337" s="2">
        <f>IF(AND(B4337&gt;B4336,C4337&lt;C4336,E4337="lunes"),1,IF(AND(B4337=B4336,C4337&gt;C4336,E4337="lunes"),1,IF(AND(B4337=B4336,C4337=C4336,E4337="lunes"),F4336+1,F4336)))</f>
        <v>9</v>
      </c>
      <c r="G4337" s="2"/>
    </row>
    <row r="4338" spans="1:7" x14ac:dyDescent="0.35">
      <c r="A4338" s="1">
        <v>45351</v>
      </c>
      <c r="B4338" t="s">
        <v>17</v>
      </c>
      <c r="C4338" t="s">
        <v>12</v>
      </c>
      <c r="D4338">
        <v>20</v>
      </c>
      <c r="E4338" s="2" t="s">
        <v>36</v>
      </c>
      <c r="F4338" s="2">
        <f>IF(AND(B4338&gt;B4337,C4338&lt;C4337,E4338="lunes"),1,IF(AND(B4338=B4337,C4338&gt;C4337,E4338="lunes"),1,IF(AND(B4338=B4337,C4338=C4337,E4338="lunes"),F4337+1,F4337)))</f>
        <v>9</v>
      </c>
      <c r="G4338" s="2"/>
    </row>
    <row r="4339" spans="1:7" x14ac:dyDescent="0.35">
      <c r="A4339" s="1">
        <v>45352</v>
      </c>
      <c r="B4339" t="s">
        <v>17</v>
      </c>
      <c r="C4339" t="s">
        <v>12</v>
      </c>
      <c r="D4339">
        <v>23</v>
      </c>
      <c r="E4339" s="2" t="s">
        <v>37</v>
      </c>
      <c r="F4339" s="2">
        <f>IF(AND(B4339&gt;B4338,C4339&lt;C4338,E4339="lunes"),1,IF(AND(B4339=B4338,C4339&gt;C4338,E4339="lunes"),1,IF(AND(B4339=B4338,C4339=C4338,E4339="lunes"),F4338+1,F4338)))</f>
        <v>9</v>
      </c>
      <c r="G4339" s="2"/>
    </row>
    <row r="4340" spans="1:7" x14ac:dyDescent="0.35">
      <c r="A4340" s="1">
        <v>45353</v>
      </c>
      <c r="B4340" t="s">
        <v>17</v>
      </c>
      <c r="C4340" t="s">
        <v>12</v>
      </c>
      <c r="D4340">
        <v>27</v>
      </c>
      <c r="E4340" s="2" t="s">
        <v>38</v>
      </c>
      <c r="F4340" s="2">
        <f>IF(AND(B4340&gt;B4339,C4340&lt;C4339,E4340="lunes"),1,IF(AND(B4340=B4339,C4340&gt;C4339,E4340="lunes"),1,IF(AND(B4340=B4339,C4340=C4339,E4340="lunes"),F4339+1,F4339)))</f>
        <v>9</v>
      </c>
      <c r="G4340" s="2"/>
    </row>
    <row r="4341" spans="1:7" x14ac:dyDescent="0.35">
      <c r="A4341" s="1">
        <v>45354</v>
      </c>
      <c r="B4341" t="s">
        <v>17</v>
      </c>
      <c r="C4341" t="s">
        <v>12</v>
      </c>
      <c r="D4341">
        <v>26</v>
      </c>
      <c r="E4341" s="2" t="s">
        <v>39</v>
      </c>
      <c r="F4341" s="2">
        <f>IF(AND(B4341&gt;B4340,C4341&lt;C4340,E4341="lunes"),1,IF(AND(B4341=B4340,C4341&gt;C4340,E4341="lunes"),1,IF(AND(B4341=B4340,C4341=C4340,E4341="lunes"),F4340+1,F4340)))</f>
        <v>9</v>
      </c>
      <c r="G4341" s="2"/>
    </row>
    <row r="4342" spans="1:7" x14ac:dyDescent="0.35">
      <c r="A4342" s="1">
        <v>45355</v>
      </c>
      <c r="B4342" t="s">
        <v>17</v>
      </c>
      <c r="C4342" t="s">
        <v>12</v>
      </c>
      <c r="D4342">
        <v>10</v>
      </c>
      <c r="E4342" s="2" t="s">
        <v>33</v>
      </c>
      <c r="F4342" s="2">
        <f>IF(AND(B4342&gt;B4341,C4342&lt;C4341,E4342="lunes"),1,IF(AND(B4342=B4341,C4342&gt;C4341,E4342="lunes"),1,IF(AND(B4342=B4341,C4342=C4341,E4342="lunes"),F4341+1,F4341)))</f>
        <v>10</v>
      </c>
      <c r="G4342" s="2"/>
    </row>
    <row r="4343" spans="1:7" x14ac:dyDescent="0.35">
      <c r="A4343" s="1">
        <v>45356</v>
      </c>
      <c r="B4343" t="s">
        <v>17</v>
      </c>
      <c r="C4343" t="s">
        <v>12</v>
      </c>
      <c r="D4343">
        <v>15</v>
      </c>
      <c r="E4343" s="2" t="s">
        <v>34</v>
      </c>
      <c r="F4343" s="2">
        <f>IF(AND(B4343&gt;B4342,C4343&lt;C4342,E4343="lunes"),1,IF(AND(B4343=B4342,C4343&gt;C4342,E4343="lunes"),1,IF(AND(B4343=B4342,C4343=C4342,E4343="lunes"),F4342+1,F4342)))</f>
        <v>10</v>
      </c>
      <c r="G4343" s="2"/>
    </row>
    <row r="4344" spans="1:7" x14ac:dyDescent="0.35">
      <c r="A4344" s="1">
        <v>45357</v>
      </c>
      <c r="B4344" t="s">
        <v>17</v>
      </c>
      <c r="C4344" t="s">
        <v>12</v>
      </c>
      <c r="D4344">
        <v>9</v>
      </c>
      <c r="E4344" s="2" t="s">
        <v>35</v>
      </c>
      <c r="F4344" s="2">
        <f>IF(AND(B4344&gt;B4343,C4344&lt;C4343,E4344="lunes"),1,IF(AND(B4344=B4343,C4344&gt;C4343,E4344="lunes"),1,IF(AND(B4344=B4343,C4344=C4343,E4344="lunes"),F4343+1,F4343)))</f>
        <v>10</v>
      </c>
      <c r="G4344" s="2"/>
    </row>
    <row r="4345" spans="1:7" x14ac:dyDescent="0.35">
      <c r="A4345" s="1">
        <v>45358</v>
      </c>
      <c r="B4345" t="s">
        <v>17</v>
      </c>
      <c r="C4345" t="s">
        <v>12</v>
      </c>
      <c r="D4345">
        <v>12</v>
      </c>
      <c r="E4345" s="2" t="s">
        <v>36</v>
      </c>
      <c r="F4345" s="2">
        <f>IF(AND(B4345&gt;B4344,C4345&lt;C4344,E4345="lunes"),1,IF(AND(B4345=B4344,C4345&gt;C4344,E4345="lunes"),1,IF(AND(B4345=B4344,C4345=C4344,E4345="lunes"),F4344+1,F4344)))</f>
        <v>10</v>
      </c>
      <c r="G4345" s="2"/>
    </row>
    <row r="4346" spans="1:7" x14ac:dyDescent="0.35">
      <c r="A4346" s="1">
        <v>45359</v>
      </c>
      <c r="B4346" t="s">
        <v>17</v>
      </c>
      <c r="C4346" t="s">
        <v>12</v>
      </c>
      <c r="D4346">
        <v>30</v>
      </c>
      <c r="E4346" s="2" t="s">
        <v>37</v>
      </c>
      <c r="F4346" s="2">
        <f>IF(AND(B4346&gt;B4345,C4346&lt;C4345,E4346="lunes"),1,IF(AND(B4346=B4345,C4346&gt;C4345,E4346="lunes"),1,IF(AND(B4346=B4345,C4346=C4345,E4346="lunes"),F4345+1,F4345)))</f>
        <v>10</v>
      </c>
      <c r="G4346" s="2"/>
    </row>
    <row r="4347" spans="1:7" x14ac:dyDescent="0.35">
      <c r="A4347" s="1">
        <v>45360</v>
      </c>
      <c r="B4347" t="s">
        <v>17</v>
      </c>
      <c r="C4347" t="s">
        <v>12</v>
      </c>
      <c r="D4347">
        <v>26</v>
      </c>
      <c r="E4347" s="2" t="s">
        <v>38</v>
      </c>
      <c r="F4347" s="2">
        <f>IF(AND(B4347&gt;B4346,C4347&lt;C4346,E4347="lunes"),1,IF(AND(B4347=B4346,C4347&gt;C4346,E4347="lunes"),1,IF(AND(B4347=B4346,C4347=C4346,E4347="lunes"),F4346+1,F4346)))</f>
        <v>10</v>
      </c>
      <c r="G4347" s="2"/>
    </row>
    <row r="4348" spans="1:7" x14ac:dyDescent="0.35">
      <c r="A4348" s="1">
        <v>45361</v>
      </c>
      <c r="B4348" t="s">
        <v>17</v>
      </c>
      <c r="C4348" t="s">
        <v>12</v>
      </c>
      <c r="D4348">
        <v>18</v>
      </c>
      <c r="E4348" s="2" t="s">
        <v>39</v>
      </c>
      <c r="F4348" s="2">
        <f>IF(AND(B4348&gt;B4347,C4348&lt;C4347,E4348="lunes"),1,IF(AND(B4348=B4347,C4348&gt;C4347,E4348="lunes"),1,IF(AND(B4348=B4347,C4348=C4347,E4348="lunes"),F4347+1,F4347)))</f>
        <v>10</v>
      </c>
      <c r="G4348" s="2"/>
    </row>
    <row r="4349" spans="1:7" x14ac:dyDescent="0.35">
      <c r="A4349" s="1">
        <v>45362</v>
      </c>
      <c r="B4349" t="s">
        <v>17</v>
      </c>
      <c r="C4349" t="s">
        <v>12</v>
      </c>
      <c r="D4349">
        <v>13</v>
      </c>
      <c r="E4349" s="2" t="s">
        <v>33</v>
      </c>
      <c r="F4349" s="2">
        <f>IF(AND(B4349&gt;B4348,C4349&lt;C4348,E4349="lunes"),1,IF(AND(B4349=B4348,C4349&gt;C4348,E4349="lunes"),1,IF(AND(B4349=B4348,C4349=C4348,E4349="lunes"),F4348+1,F4348)))</f>
        <v>11</v>
      </c>
      <c r="G4349" s="2"/>
    </row>
    <row r="4350" spans="1:7" x14ac:dyDescent="0.35">
      <c r="A4350" s="1">
        <v>45363</v>
      </c>
      <c r="B4350" t="s">
        <v>17</v>
      </c>
      <c r="C4350" t="s">
        <v>12</v>
      </c>
      <c r="D4350">
        <v>16</v>
      </c>
      <c r="E4350" s="2" t="s">
        <v>34</v>
      </c>
      <c r="F4350" s="2">
        <f>IF(AND(B4350&gt;B4349,C4350&lt;C4349,E4350="lunes"),1,IF(AND(B4350=B4349,C4350&gt;C4349,E4350="lunes"),1,IF(AND(B4350=B4349,C4350=C4349,E4350="lunes"),F4349+1,F4349)))</f>
        <v>11</v>
      </c>
      <c r="G4350" s="2"/>
    </row>
    <row r="4351" spans="1:7" x14ac:dyDescent="0.35">
      <c r="A4351" s="1">
        <v>45364</v>
      </c>
      <c r="B4351" t="s">
        <v>17</v>
      </c>
      <c r="C4351" t="s">
        <v>12</v>
      </c>
      <c r="D4351">
        <v>11</v>
      </c>
      <c r="E4351" s="2" t="s">
        <v>35</v>
      </c>
      <c r="F4351" s="2">
        <f>IF(AND(B4351&gt;B4350,C4351&lt;C4350,E4351="lunes"),1,IF(AND(B4351=B4350,C4351&gt;C4350,E4351="lunes"),1,IF(AND(B4351=B4350,C4351=C4350,E4351="lunes"),F4350+1,F4350)))</f>
        <v>11</v>
      </c>
      <c r="G4351" s="2"/>
    </row>
    <row r="4352" spans="1:7" x14ac:dyDescent="0.35">
      <c r="A4352" s="1">
        <v>45365</v>
      </c>
      <c r="B4352" t="s">
        <v>17</v>
      </c>
      <c r="C4352" t="s">
        <v>12</v>
      </c>
      <c r="D4352">
        <v>17</v>
      </c>
      <c r="E4352" s="2" t="s">
        <v>36</v>
      </c>
      <c r="F4352" s="2">
        <f>IF(AND(B4352&gt;B4351,C4352&lt;C4351,E4352="lunes"),1,IF(AND(B4352=B4351,C4352&gt;C4351,E4352="lunes"),1,IF(AND(B4352=B4351,C4352=C4351,E4352="lunes"),F4351+1,F4351)))</f>
        <v>11</v>
      </c>
      <c r="G4352" s="2"/>
    </row>
    <row r="4353" spans="1:7" x14ac:dyDescent="0.35">
      <c r="A4353" s="1">
        <v>45366</v>
      </c>
      <c r="B4353" t="s">
        <v>17</v>
      </c>
      <c r="C4353" t="s">
        <v>12</v>
      </c>
      <c r="D4353">
        <v>19</v>
      </c>
      <c r="E4353" s="2" t="s">
        <v>37</v>
      </c>
      <c r="F4353" s="2">
        <f>IF(AND(B4353&gt;B4352,C4353&lt;C4352,E4353="lunes"),1,IF(AND(B4353=B4352,C4353&gt;C4352,E4353="lunes"),1,IF(AND(B4353=B4352,C4353=C4352,E4353="lunes"),F4352+1,F4352)))</f>
        <v>11</v>
      </c>
      <c r="G4353" s="2"/>
    </row>
    <row r="4354" spans="1:7" x14ac:dyDescent="0.35">
      <c r="A4354" s="1">
        <v>45367</v>
      </c>
      <c r="B4354" t="s">
        <v>17</v>
      </c>
      <c r="C4354" t="s">
        <v>12</v>
      </c>
      <c r="D4354">
        <v>26</v>
      </c>
      <c r="E4354" s="2" t="s">
        <v>38</v>
      </c>
      <c r="F4354" s="2">
        <f>IF(AND(B4354&gt;B4353,C4354&lt;C4353,E4354="lunes"),1,IF(AND(B4354=B4353,C4354&gt;C4353,E4354="lunes"),1,IF(AND(B4354=B4353,C4354=C4353,E4354="lunes"),F4353+1,F4353)))</f>
        <v>11</v>
      </c>
      <c r="G4354" s="2"/>
    </row>
    <row r="4355" spans="1:7" x14ac:dyDescent="0.35">
      <c r="A4355" s="1">
        <v>45368</v>
      </c>
      <c r="B4355" t="s">
        <v>17</v>
      </c>
      <c r="C4355" t="s">
        <v>12</v>
      </c>
      <c r="D4355">
        <v>17</v>
      </c>
      <c r="E4355" s="2" t="s">
        <v>39</v>
      </c>
      <c r="F4355" s="2">
        <f>IF(AND(B4355&gt;B4354,C4355&lt;C4354,E4355="lunes"),1,IF(AND(B4355=B4354,C4355&gt;C4354,E4355="lunes"),1,IF(AND(B4355=B4354,C4355=C4354,E4355="lunes"),F4354+1,F4354)))</f>
        <v>11</v>
      </c>
      <c r="G4355" s="2"/>
    </row>
    <row r="4356" spans="1:7" x14ac:dyDescent="0.35">
      <c r="A4356" s="1">
        <v>45369</v>
      </c>
      <c r="B4356" t="s">
        <v>17</v>
      </c>
      <c r="C4356" t="s">
        <v>12</v>
      </c>
      <c r="D4356">
        <v>9</v>
      </c>
      <c r="E4356" s="2" t="s">
        <v>33</v>
      </c>
      <c r="F4356" s="2">
        <f>IF(AND(B4356&gt;B4355,C4356&lt;C4355,E4356="lunes"),1,IF(AND(B4356=B4355,C4356&gt;C4355,E4356="lunes"),1,IF(AND(B4356=B4355,C4356=C4355,E4356="lunes"),F4355+1,F4355)))</f>
        <v>12</v>
      </c>
      <c r="G4356" s="2"/>
    </row>
    <row r="4357" spans="1:7" x14ac:dyDescent="0.35">
      <c r="A4357" s="1">
        <v>45370</v>
      </c>
      <c r="B4357" t="s">
        <v>17</v>
      </c>
      <c r="C4357" t="s">
        <v>12</v>
      </c>
      <c r="D4357">
        <v>7</v>
      </c>
      <c r="E4357" s="2" t="s">
        <v>34</v>
      </c>
      <c r="F4357" s="2">
        <f>IF(AND(B4357&gt;B4356,C4357&lt;C4356,E4357="lunes"),1,IF(AND(B4357=B4356,C4357&gt;C4356,E4357="lunes"),1,IF(AND(B4357=B4356,C4357=C4356,E4357="lunes"),F4356+1,F4356)))</f>
        <v>12</v>
      </c>
      <c r="G4357" s="2"/>
    </row>
    <row r="4358" spans="1:7" x14ac:dyDescent="0.35">
      <c r="A4358" s="1">
        <v>45371</v>
      </c>
      <c r="B4358" t="s">
        <v>17</v>
      </c>
      <c r="C4358" t="s">
        <v>12</v>
      </c>
      <c r="D4358">
        <v>15</v>
      </c>
      <c r="E4358" s="2" t="s">
        <v>35</v>
      </c>
      <c r="F4358" s="2">
        <f>IF(AND(B4358&gt;B4357,C4358&lt;C4357,E4358="lunes"),1,IF(AND(B4358=B4357,C4358&gt;C4357,E4358="lunes"),1,IF(AND(B4358=B4357,C4358=C4357,E4358="lunes"),F4357+1,F4357)))</f>
        <v>12</v>
      </c>
      <c r="G4358" s="2"/>
    </row>
    <row r="4359" spans="1:7" x14ac:dyDescent="0.35">
      <c r="A4359" s="1">
        <v>45372</v>
      </c>
      <c r="B4359" t="s">
        <v>17</v>
      </c>
      <c r="C4359" t="s">
        <v>12</v>
      </c>
      <c r="D4359">
        <v>9</v>
      </c>
      <c r="E4359" s="2" t="s">
        <v>36</v>
      </c>
      <c r="F4359" s="2">
        <f>IF(AND(B4359&gt;B4358,C4359&lt;C4358,E4359="lunes"),1,IF(AND(B4359=B4358,C4359&gt;C4358,E4359="lunes"),1,IF(AND(B4359=B4358,C4359=C4358,E4359="lunes"),F4358+1,F4358)))</f>
        <v>12</v>
      </c>
      <c r="G4359" s="2"/>
    </row>
    <row r="4360" spans="1:7" x14ac:dyDescent="0.35">
      <c r="A4360" s="1">
        <v>45373</v>
      </c>
      <c r="B4360" t="s">
        <v>17</v>
      </c>
      <c r="C4360" t="s">
        <v>12</v>
      </c>
      <c r="D4360">
        <v>27</v>
      </c>
      <c r="E4360" s="2" t="s">
        <v>37</v>
      </c>
      <c r="F4360" s="2">
        <f>IF(AND(B4360&gt;B4359,C4360&lt;C4359,E4360="lunes"),1,IF(AND(B4360=B4359,C4360&gt;C4359,E4360="lunes"),1,IF(AND(B4360=B4359,C4360=C4359,E4360="lunes"),F4359+1,F4359)))</f>
        <v>12</v>
      </c>
      <c r="G4360" s="2"/>
    </row>
    <row r="4361" spans="1:7" x14ac:dyDescent="0.35">
      <c r="A4361" s="1">
        <v>45374</v>
      </c>
      <c r="B4361" t="s">
        <v>17</v>
      </c>
      <c r="C4361" t="s">
        <v>12</v>
      </c>
      <c r="D4361">
        <v>30</v>
      </c>
      <c r="E4361" s="2" t="s">
        <v>38</v>
      </c>
      <c r="F4361" s="2">
        <f>IF(AND(B4361&gt;B4360,C4361&lt;C4360,E4361="lunes"),1,IF(AND(B4361=B4360,C4361&gt;C4360,E4361="lunes"),1,IF(AND(B4361=B4360,C4361=C4360,E4361="lunes"),F4360+1,F4360)))</f>
        <v>12</v>
      </c>
      <c r="G4361" s="2"/>
    </row>
    <row r="4362" spans="1:7" x14ac:dyDescent="0.35">
      <c r="A4362" s="1">
        <v>45375</v>
      </c>
      <c r="B4362" t="s">
        <v>17</v>
      </c>
      <c r="C4362" t="s">
        <v>12</v>
      </c>
      <c r="D4362">
        <v>21</v>
      </c>
      <c r="E4362" s="2" t="s">
        <v>39</v>
      </c>
      <c r="F4362" s="2">
        <f>IF(AND(B4362&gt;B4361,C4362&lt;C4361,E4362="lunes"),1,IF(AND(B4362=B4361,C4362&gt;C4361,E4362="lunes"),1,IF(AND(B4362=B4361,C4362=C4361,E4362="lunes"),F4361+1,F4361)))</f>
        <v>12</v>
      </c>
      <c r="G4362" s="2"/>
    </row>
    <row r="4363" spans="1:7" x14ac:dyDescent="0.35">
      <c r="A4363" s="1">
        <v>45376</v>
      </c>
      <c r="B4363" t="s">
        <v>17</v>
      </c>
      <c r="C4363" t="s">
        <v>12</v>
      </c>
      <c r="D4363">
        <v>9</v>
      </c>
      <c r="E4363" s="2" t="s">
        <v>33</v>
      </c>
      <c r="F4363" s="2">
        <f>IF(AND(B4363&gt;B4362,C4363&lt;C4362,E4363="lunes"),1,IF(AND(B4363=B4362,C4363&gt;C4362,E4363="lunes"),1,IF(AND(B4363=B4362,C4363=C4362,E4363="lunes"),F4362+1,F4362)))</f>
        <v>13</v>
      </c>
      <c r="G4363" s="2"/>
    </row>
    <row r="4364" spans="1:7" x14ac:dyDescent="0.35">
      <c r="A4364" s="1">
        <v>45377</v>
      </c>
      <c r="B4364" t="s">
        <v>17</v>
      </c>
      <c r="C4364" t="s">
        <v>12</v>
      </c>
      <c r="D4364">
        <v>7</v>
      </c>
      <c r="E4364" s="2" t="s">
        <v>34</v>
      </c>
      <c r="F4364" s="2">
        <f>IF(AND(B4364&gt;B4363,C4364&lt;C4363,E4364="lunes"),1,IF(AND(B4364=B4363,C4364&gt;C4363,E4364="lunes"),1,IF(AND(B4364=B4363,C4364=C4363,E4364="lunes"),F4363+1,F4363)))</f>
        <v>13</v>
      </c>
      <c r="G4364" s="2"/>
    </row>
    <row r="4365" spans="1:7" x14ac:dyDescent="0.35">
      <c r="A4365" s="1">
        <v>45378</v>
      </c>
      <c r="B4365" t="s">
        <v>17</v>
      </c>
      <c r="C4365" t="s">
        <v>12</v>
      </c>
      <c r="D4365">
        <v>19</v>
      </c>
      <c r="E4365" s="2" t="s">
        <v>35</v>
      </c>
      <c r="F4365" s="2">
        <f>IF(AND(B4365&gt;B4364,C4365&lt;C4364,E4365="lunes"),1,IF(AND(B4365=B4364,C4365&gt;C4364,E4365="lunes"),1,IF(AND(B4365=B4364,C4365=C4364,E4365="lunes"),F4364+1,F4364)))</f>
        <v>13</v>
      </c>
      <c r="G4365" s="2"/>
    </row>
    <row r="4366" spans="1:7" x14ac:dyDescent="0.35">
      <c r="A4366" s="1">
        <v>45379</v>
      </c>
      <c r="B4366" t="s">
        <v>17</v>
      </c>
      <c r="C4366" t="s">
        <v>12</v>
      </c>
      <c r="D4366">
        <v>10</v>
      </c>
      <c r="E4366" s="2" t="s">
        <v>36</v>
      </c>
      <c r="F4366" s="2">
        <f>IF(AND(B4366&gt;B4365,C4366&lt;C4365,E4366="lunes"),1,IF(AND(B4366=B4365,C4366&gt;C4365,E4366="lunes"),1,IF(AND(B4366=B4365,C4366=C4365,E4366="lunes"),F4365+1,F4365)))</f>
        <v>13</v>
      </c>
      <c r="G4366" s="2"/>
    </row>
    <row r="4367" spans="1:7" x14ac:dyDescent="0.35">
      <c r="A4367" s="1">
        <v>45380</v>
      </c>
      <c r="B4367" t="s">
        <v>17</v>
      </c>
      <c r="C4367" t="s">
        <v>12</v>
      </c>
      <c r="D4367">
        <v>27</v>
      </c>
      <c r="E4367" s="2" t="s">
        <v>37</v>
      </c>
      <c r="F4367" s="2">
        <f>IF(AND(B4367&gt;B4366,C4367&lt;C4366,E4367="lunes"),1,IF(AND(B4367=B4366,C4367&gt;C4366,E4367="lunes"),1,IF(AND(B4367=B4366,C4367=C4366,E4367="lunes"),F4366+1,F4366)))</f>
        <v>13</v>
      </c>
      <c r="G4367" s="2"/>
    </row>
    <row r="4368" spans="1:7" x14ac:dyDescent="0.35">
      <c r="A4368" s="1">
        <v>45381</v>
      </c>
      <c r="B4368" t="s">
        <v>17</v>
      </c>
      <c r="C4368" t="s">
        <v>12</v>
      </c>
      <c r="D4368">
        <v>15</v>
      </c>
      <c r="E4368" s="2" t="s">
        <v>38</v>
      </c>
      <c r="F4368" s="2">
        <f>IF(AND(B4368&gt;B4367,C4368&lt;C4367,E4368="lunes"),1,IF(AND(B4368=B4367,C4368&gt;C4367,E4368="lunes"),1,IF(AND(B4368=B4367,C4368=C4367,E4368="lunes"),F4367+1,F4367)))</f>
        <v>13</v>
      </c>
      <c r="G4368" s="2"/>
    </row>
    <row r="4369" spans="1:7" x14ac:dyDescent="0.35">
      <c r="A4369" s="1">
        <v>45382</v>
      </c>
      <c r="B4369" t="s">
        <v>17</v>
      </c>
      <c r="C4369" t="s">
        <v>12</v>
      </c>
      <c r="D4369">
        <v>30</v>
      </c>
      <c r="E4369" s="2" t="s">
        <v>39</v>
      </c>
      <c r="F4369" s="2">
        <f>IF(AND(B4369&gt;B4368,C4369&lt;C4368,E4369="lunes"),1,IF(AND(B4369=B4368,C4369&gt;C4368,E4369="lunes"),1,IF(AND(B4369=B4368,C4369=C4368,E4369="lunes"),F4368+1,F4368)))</f>
        <v>13</v>
      </c>
      <c r="G4369" s="2"/>
    </row>
    <row r="4370" spans="1:7" x14ac:dyDescent="0.35">
      <c r="A4370" s="1">
        <v>45292</v>
      </c>
      <c r="B4370" t="s">
        <v>18</v>
      </c>
      <c r="C4370" t="s">
        <v>5</v>
      </c>
      <c r="D4370">
        <v>3</v>
      </c>
      <c r="E4370" s="2" t="s">
        <v>33</v>
      </c>
      <c r="F4370" s="2">
        <f>IF(AND(B4370&gt;B4369,C4370&lt;C4369,E4370="lunes"),1,IF(AND(B4370=B4369,C4370&gt;C4369,E4370="lunes"),1,IF(AND(B4370=B4369,C4370=C4369,E4370="lunes"),F4369+1,F4369)))</f>
        <v>1</v>
      </c>
      <c r="G4370" s="2"/>
    </row>
    <row r="4371" spans="1:7" x14ac:dyDescent="0.35">
      <c r="A4371" s="1">
        <v>45293</v>
      </c>
      <c r="B4371" t="s">
        <v>18</v>
      </c>
      <c r="C4371" t="s">
        <v>5</v>
      </c>
      <c r="D4371">
        <v>4</v>
      </c>
      <c r="E4371" s="2" t="s">
        <v>34</v>
      </c>
      <c r="F4371" s="2">
        <f>IF(AND(B4371&gt;B4370,C4371&lt;C4370,E4371="lunes"),1,IF(AND(B4371=B4370,C4371&gt;C4370,E4371="lunes"),1,IF(AND(B4371=B4370,C4371=C4370,E4371="lunes"),F4370+1,F4370)))</f>
        <v>1</v>
      </c>
      <c r="G4371" s="2"/>
    </row>
    <row r="4372" spans="1:7" x14ac:dyDescent="0.35">
      <c r="A4372" s="1">
        <v>45294</v>
      </c>
      <c r="B4372" t="s">
        <v>18</v>
      </c>
      <c r="C4372" t="s">
        <v>5</v>
      </c>
      <c r="D4372">
        <v>2</v>
      </c>
      <c r="E4372" s="2" t="s">
        <v>35</v>
      </c>
      <c r="F4372" s="2">
        <f>IF(AND(B4372&gt;B4371,C4372&lt;C4371,E4372="lunes"),1,IF(AND(B4372=B4371,C4372&gt;C4371,E4372="lunes"),1,IF(AND(B4372=B4371,C4372=C4371,E4372="lunes"),F4371+1,F4371)))</f>
        <v>1</v>
      </c>
      <c r="G4372" s="2"/>
    </row>
    <row r="4373" spans="1:7" x14ac:dyDescent="0.35">
      <c r="A4373" s="1">
        <v>45295</v>
      </c>
      <c r="B4373" t="s">
        <v>18</v>
      </c>
      <c r="C4373" t="s">
        <v>5</v>
      </c>
      <c r="D4373">
        <v>6</v>
      </c>
      <c r="E4373" s="2" t="s">
        <v>36</v>
      </c>
      <c r="F4373" s="2">
        <f>IF(AND(B4373&gt;B4372,C4373&lt;C4372,E4373="lunes"),1,IF(AND(B4373=B4372,C4373&gt;C4372,E4373="lunes"),1,IF(AND(B4373=B4372,C4373=C4372,E4373="lunes"),F4372+1,F4372)))</f>
        <v>1</v>
      </c>
      <c r="G4373" s="2"/>
    </row>
    <row r="4374" spans="1:7" x14ac:dyDescent="0.35">
      <c r="A4374" s="1">
        <v>45296</v>
      </c>
      <c r="B4374" t="s">
        <v>18</v>
      </c>
      <c r="C4374" t="s">
        <v>5</v>
      </c>
      <c r="D4374">
        <v>3</v>
      </c>
      <c r="E4374" s="2" t="s">
        <v>37</v>
      </c>
      <c r="F4374" s="2">
        <f>IF(AND(B4374&gt;B4373,C4374&lt;C4373,E4374="lunes"),1,IF(AND(B4374=B4373,C4374&gt;C4373,E4374="lunes"),1,IF(AND(B4374=B4373,C4374=C4373,E4374="lunes"),F4373+1,F4373)))</f>
        <v>1</v>
      </c>
      <c r="G4374" s="2"/>
    </row>
    <row r="4375" spans="1:7" x14ac:dyDescent="0.35">
      <c r="A4375" s="1">
        <v>45297</v>
      </c>
      <c r="B4375" t="s">
        <v>18</v>
      </c>
      <c r="C4375" t="s">
        <v>5</v>
      </c>
      <c r="D4375">
        <v>8</v>
      </c>
      <c r="E4375" s="2" t="s">
        <v>38</v>
      </c>
      <c r="F4375" s="2">
        <f>IF(AND(B4375&gt;B4374,C4375&lt;C4374,E4375="lunes"),1,IF(AND(B4375=B4374,C4375&gt;C4374,E4375="lunes"),1,IF(AND(B4375=B4374,C4375=C4374,E4375="lunes"),F4374+1,F4374)))</f>
        <v>1</v>
      </c>
      <c r="G4375" s="2"/>
    </row>
    <row r="4376" spans="1:7" x14ac:dyDescent="0.35">
      <c r="A4376" s="1">
        <v>45298</v>
      </c>
      <c r="B4376" t="s">
        <v>18</v>
      </c>
      <c r="C4376" t="s">
        <v>5</v>
      </c>
      <c r="D4376">
        <v>5</v>
      </c>
      <c r="E4376" s="2" t="s">
        <v>39</v>
      </c>
      <c r="F4376" s="2">
        <f>IF(AND(B4376&gt;B4375,C4376&lt;C4375,E4376="lunes"),1,IF(AND(B4376=B4375,C4376&gt;C4375,E4376="lunes"),1,IF(AND(B4376=B4375,C4376=C4375,E4376="lunes"),F4375+1,F4375)))</f>
        <v>1</v>
      </c>
      <c r="G4376" s="2"/>
    </row>
    <row r="4377" spans="1:7" x14ac:dyDescent="0.35">
      <c r="A4377" s="1">
        <v>45299</v>
      </c>
      <c r="B4377" t="s">
        <v>18</v>
      </c>
      <c r="C4377" t="s">
        <v>5</v>
      </c>
      <c r="D4377">
        <v>2</v>
      </c>
      <c r="E4377" s="2" t="s">
        <v>33</v>
      </c>
      <c r="F4377" s="2">
        <f>IF(AND(B4377&gt;B4376,C4377&lt;C4376,E4377="lunes"),1,IF(AND(B4377=B4376,C4377&gt;C4376,E4377="lunes"),1,IF(AND(B4377=B4376,C4377=C4376,E4377="lunes"),F4376+1,F4376)))</f>
        <v>2</v>
      </c>
      <c r="G4377" s="2"/>
    </row>
    <row r="4378" spans="1:7" x14ac:dyDescent="0.35">
      <c r="A4378" s="1">
        <v>45300</v>
      </c>
      <c r="B4378" t="s">
        <v>18</v>
      </c>
      <c r="C4378" t="s">
        <v>5</v>
      </c>
      <c r="D4378">
        <v>3</v>
      </c>
      <c r="E4378" s="2" t="s">
        <v>34</v>
      </c>
      <c r="F4378" s="2">
        <f>IF(AND(B4378&gt;B4377,C4378&lt;C4377,E4378="lunes"),1,IF(AND(B4378=B4377,C4378&gt;C4377,E4378="lunes"),1,IF(AND(B4378=B4377,C4378=C4377,E4378="lunes"),F4377+1,F4377)))</f>
        <v>2</v>
      </c>
      <c r="G4378" s="2"/>
    </row>
    <row r="4379" spans="1:7" x14ac:dyDescent="0.35">
      <c r="A4379" s="1">
        <v>45301</v>
      </c>
      <c r="B4379" t="s">
        <v>18</v>
      </c>
      <c r="C4379" t="s">
        <v>5</v>
      </c>
      <c r="D4379">
        <v>4</v>
      </c>
      <c r="E4379" s="2" t="s">
        <v>35</v>
      </c>
      <c r="F4379" s="2">
        <f>IF(AND(B4379&gt;B4378,C4379&lt;C4378,E4379="lunes"),1,IF(AND(B4379=B4378,C4379&gt;C4378,E4379="lunes"),1,IF(AND(B4379=B4378,C4379=C4378,E4379="lunes"),F4378+1,F4378)))</f>
        <v>2</v>
      </c>
      <c r="G4379" s="2"/>
    </row>
    <row r="4380" spans="1:7" x14ac:dyDescent="0.35">
      <c r="A4380" s="1">
        <v>45302</v>
      </c>
      <c r="B4380" t="s">
        <v>18</v>
      </c>
      <c r="C4380" t="s">
        <v>5</v>
      </c>
      <c r="D4380">
        <v>0</v>
      </c>
      <c r="E4380" s="2" t="s">
        <v>36</v>
      </c>
      <c r="F4380" s="2">
        <f>IF(AND(B4380&gt;B4379,C4380&lt;C4379,E4380="lunes"),1,IF(AND(B4380=B4379,C4380&gt;C4379,E4380="lunes"),1,IF(AND(B4380=B4379,C4380=C4379,E4380="lunes"),F4379+1,F4379)))</f>
        <v>2</v>
      </c>
      <c r="G4380" s="2"/>
    </row>
    <row r="4381" spans="1:7" x14ac:dyDescent="0.35">
      <c r="A4381" s="1">
        <v>45303</v>
      </c>
      <c r="B4381" t="s">
        <v>18</v>
      </c>
      <c r="C4381" t="s">
        <v>5</v>
      </c>
      <c r="D4381">
        <v>3</v>
      </c>
      <c r="E4381" s="2" t="s">
        <v>37</v>
      </c>
      <c r="F4381" s="2">
        <f>IF(AND(B4381&gt;B4380,C4381&lt;C4380,E4381="lunes"),1,IF(AND(B4381=B4380,C4381&gt;C4380,E4381="lunes"),1,IF(AND(B4381=B4380,C4381=C4380,E4381="lunes"),F4380+1,F4380)))</f>
        <v>2</v>
      </c>
      <c r="G4381" s="2"/>
    </row>
    <row r="4382" spans="1:7" x14ac:dyDescent="0.35">
      <c r="A4382" s="1">
        <v>45304</v>
      </c>
      <c r="B4382" t="s">
        <v>18</v>
      </c>
      <c r="C4382" t="s">
        <v>5</v>
      </c>
      <c r="D4382">
        <v>6</v>
      </c>
      <c r="E4382" s="2" t="s">
        <v>38</v>
      </c>
      <c r="F4382" s="2">
        <f>IF(AND(B4382&gt;B4381,C4382&lt;C4381,E4382="lunes"),1,IF(AND(B4382=B4381,C4382&gt;C4381,E4382="lunes"),1,IF(AND(B4382=B4381,C4382=C4381,E4382="lunes"),F4381+1,F4381)))</f>
        <v>2</v>
      </c>
      <c r="G4382" s="2"/>
    </row>
    <row r="4383" spans="1:7" x14ac:dyDescent="0.35">
      <c r="A4383" s="1">
        <v>45305</v>
      </c>
      <c r="B4383" t="s">
        <v>18</v>
      </c>
      <c r="C4383" t="s">
        <v>5</v>
      </c>
      <c r="D4383">
        <v>5</v>
      </c>
      <c r="E4383" s="2" t="s">
        <v>39</v>
      </c>
      <c r="F4383" s="2">
        <f>IF(AND(B4383&gt;B4382,C4383&lt;C4382,E4383="lunes"),1,IF(AND(B4383=B4382,C4383&gt;C4382,E4383="lunes"),1,IF(AND(B4383=B4382,C4383=C4382,E4383="lunes"),F4382+1,F4382)))</f>
        <v>2</v>
      </c>
      <c r="G4383" s="2"/>
    </row>
    <row r="4384" spans="1:7" x14ac:dyDescent="0.35">
      <c r="A4384" s="1">
        <v>45306</v>
      </c>
      <c r="B4384" t="s">
        <v>18</v>
      </c>
      <c r="C4384" t="s">
        <v>5</v>
      </c>
      <c r="D4384">
        <v>5</v>
      </c>
      <c r="E4384" s="2" t="s">
        <v>33</v>
      </c>
      <c r="F4384" s="2">
        <f>IF(AND(B4384&gt;B4383,C4384&lt;C4383,E4384="lunes"),1,IF(AND(B4384=B4383,C4384&gt;C4383,E4384="lunes"),1,IF(AND(B4384=B4383,C4384=C4383,E4384="lunes"),F4383+1,F4383)))</f>
        <v>3</v>
      </c>
      <c r="G4384" s="2"/>
    </row>
    <row r="4385" spans="1:7" x14ac:dyDescent="0.35">
      <c r="A4385" s="1">
        <v>45307</v>
      </c>
      <c r="B4385" t="s">
        <v>18</v>
      </c>
      <c r="C4385" t="s">
        <v>5</v>
      </c>
      <c r="D4385">
        <v>1</v>
      </c>
      <c r="E4385" s="2" t="s">
        <v>34</v>
      </c>
      <c r="F4385" s="2">
        <f>IF(AND(B4385&gt;B4384,C4385&lt;C4384,E4385="lunes"),1,IF(AND(B4385=B4384,C4385&gt;C4384,E4385="lunes"),1,IF(AND(B4385=B4384,C4385=C4384,E4385="lunes"),F4384+1,F4384)))</f>
        <v>3</v>
      </c>
      <c r="G4385" s="2"/>
    </row>
    <row r="4386" spans="1:7" x14ac:dyDescent="0.35">
      <c r="A4386" s="1">
        <v>45308</v>
      </c>
      <c r="B4386" t="s">
        <v>18</v>
      </c>
      <c r="C4386" t="s">
        <v>5</v>
      </c>
      <c r="D4386">
        <v>2</v>
      </c>
      <c r="E4386" s="2" t="s">
        <v>35</v>
      </c>
      <c r="F4386" s="2">
        <f>IF(AND(B4386&gt;B4385,C4386&lt;C4385,E4386="lunes"),1,IF(AND(B4386=B4385,C4386&gt;C4385,E4386="lunes"),1,IF(AND(B4386=B4385,C4386=C4385,E4386="lunes"),F4385+1,F4385)))</f>
        <v>3</v>
      </c>
      <c r="G4386" s="2"/>
    </row>
    <row r="4387" spans="1:7" x14ac:dyDescent="0.35">
      <c r="A4387" s="1">
        <v>45309</v>
      </c>
      <c r="B4387" t="s">
        <v>18</v>
      </c>
      <c r="C4387" t="s">
        <v>5</v>
      </c>
      <c r="D4387">
        <v>0</v>
      </c>
      <c r="E4387" s="2" t="s">
        <v>36</v>
      </c>
      <c r="F4387" s="2">
        <f>IF(AND(B4387&gt;B4386,C4387&lt;C4386,E4387="lunes"),1,IF(AND(B4387=B4386,C4387&gt;C4386,E4387="lunes"),1,IF(AND(B4387=B4386,C4387=C4386,E4387="lunes"),F4386+1,F4386)))</f>
        <v>3</v>
      </c>
      <c r="G4387" s="2"/>
    </row>
    <row r="4388" spans="1:7" x14ac:dyDescent="0.35">
      <c r="A4388" s="1">
        <v>45310</v>
      </c>
      <c r="B4388" t="s">
        <v>18</v>
      </c>
      <c r="C4388" t="s">
        <v>5</v>
      </c>
      <c r="D4388">
        <v>3</v>
      </c>
      <c r="E4388" s="2" t="s">
        <v>37</v>
      </c>
      <c r="F4388" s="2">
        <f>IF(AND(B4388&gt;B4387,C4388&lt;C4387,E4388="lunes"),1,IF(AND(B4388=B4387,C4388&gt;C4387,E4388="lunes"),1,IF(AND(B4388=B4387,C4388=C4387,E4388="lunes"),F4387+1,F4387)))</f>
        <v>3</v>
      </c>
      <c r="G4388" s="2"/>
    </row>
    <row r="4389" spans="1:7" x14ac:dyDescent="0.35">
      <c r="A4389" s="1">
        <v>45311</v>
      </c>
      <c r="B4389" t="s">
        <v>18</v>
      </c>
      <c r="C4389" t="s">
        <v>5</v>
      </c>
      <c r="D4389">
        <v>1</v>
      </c>
      <c r="E4389" s="2" t="s">
        <v>38</v>
      </c>
      <c r="F4389" s="2">
        <f>IF(AND(B4389&gt;B4388,C4389&lt;C4388,E4389="lunes"),1,IF(AND(B4389=B4388,C4389&gt;C4388,E4389="lunes"),1,IF(AND(B4389=B4388,C4389=C4388,E4389="lunes"),F4388+1,F4388)))</f>
        <v>3</v>
      </c>
      <c r="G4389" s="2"/>
    </row>
    <row r="4390" spans="1:7" x14ac:dyDescent="0.35">
      <c r="A4390" s="1">
        <v>45312</v>
      </c>
      <c r="B4390" t="s">
        <v>18</v>
      </c>
      <c r="C4390" t="s">
        <v>5</v>
      </c>
      <c r="D4390">
        <v>4</v>
      </c>
      <c r="E4390" s="2" t="s">
        <v>39</v>
      </c>
      <c r="F4390" s="2">
        <f>IF(AND(B4390&gt;B4389,C4390&lt;C4389,E4390="lunes"),1,IF(AND(B4390=B4389,C4390&gt;C4389,E4390="lunes"),1,IF(AND(B4390=B4389,C4390=C4389,E4390="lunes"),F4389+1,F4389)))</f>
        <v>3</v>
      </c>
      <c r="G4390" s="2"/>
    </row>
    <row r="4391" spans="1:7" x14ac:dyDescent="0.35">
      <c r="A4391" s="1">
        <v>45313</v>
      </c>
      <c r="B4391" t="s">
        <v>18</v>
      </c>
      <c r="C4391" t="s">
        <v>5</v>
      </c>
      <c r="D4391">
        <v>3</v>
      </c>
      <c r="E4391" s="2" t="s">
        <v>33</v>
      </c>
      <c r="F4391" s="2">
        <f>IF(AND(B4391&gt;B4390,C4391&lt;C4390,E4391="lunes"),1,IF(AND(B4391=B4390,C4391&gt;C4390,E4391="lunes"),1,IF(AND(B4391=B4390,C4391=C4390,E4391="lunes"),F4390+1,F4390)))</f>
        <v>4</v>
      </c>
      <c r="G4391" s="2"/>
    </row>
    <row r="4392" spans="1:7" x14ac:dyDescent="0.35">
      <c r="A4392" s="1">
        <v>45314</v>
      </c>
      <c r="B4392" t="s">
        <v>18</v>
      </c>
      <c r="C4392" t="s">
        <v>5</v>
      </c>
      <c r="D4392">
        <v>4</v>
      </c>
      <c r="E4392" s="2" t="s">
        <v>34</v>
      </c>
      <c r="F4392" s="2">
        <f>IF(AND(B4392&gt;B4391,C4392&lt;C4391,E4392="lunes"),1,IF(AND(B4392=B4391,C4392&gt;C4391,E4392="lunes"),1,IF(AND(B4392=B4391,C4392=C4391,E4392="lunes"),F4391+1,F4391)))</f>
        <v>4</v>
      </c>
      <c r="G4392" s="2"/>
    </row>
    <row r="4393" spans="1:7" x14ac:dyDescent="0.35">
      <c r="A4393" s="1">
        <v>45315</v>
      </c>
      <c r="B4393" t="s">
        <v>18</v>
      </c>
      <c r="C4393" t="s">
        <v>5</v>
      </c>
      <c r="D4393">
        <v>3</v>
      </c>
      <c r="E4393" s="2" t="s">
        <v>35</v>
      </c>
      <c r="F4393" s="2">
        <f>IF(AND(B4393&gt;B4392,C4393&lt;C4392,E4393="lunes"),1,IF(AND(B4393=B4392,C4393&gt;C4392,E4393="lunes"),1,IF(AND(B4393=B4392,C4393=C4392,E4393="lunes"),F4392+1,F4392)))</f>
        <v>4</v>
      </c>
      <c r="G4393" s="2"/>
    </row>
    <row r="4394" spans="1:7" x14ac:dyDescent="0.35">
      <c r="A4394" s="1">
        <v>45316</v>
      </c>
      <c r="B4394" t="s">
        <v>18</v>
      </c>
      <c r="C4394" t="s">
        <v>5</v>
      </c>
      <c r="D4394">
        <v>6</v>
      </c>
      <c r="E4394" s="2" t="s">
        <v>36</v>
      </c>
      <c r="F4394" s="2">
        <f>IF(AND(B4394&gt;B4393,C4394&lt;C4393,E4394="lunes"),1,IF(AND(B4394=B4393,C4394&gt;C4393,E4394="lunes"),1,IF(AND(B4394=B4393,C4394=C4393,E4394="lunes"),F4393+1,F4393)))</f>
        <v>4</v>
      </c>
      <c r="G4394" s="2"/>
    </row>
    <row r="4395" spans="1:7" x14ac:dyDescent="0.35">
      <c r="A4395" s="1">
        <v>45317</v>
      </c>
      <c r="B4395" t="s">
        <v>18</v>
      </c>
      <c r="C4395" t="s">
        <v>5</v>
      </c>
      <c r="D4395">
        <v>4</v>
      </c>
      <c r="E4395" s="2" t="s">
        <v>37</v>
      </c>
      <c r="F4395" s="2">
        <f>IF(AND(B4395&gt;B4394,C4395&lt;C4394,E4395="lunes"),1,IF(AND(B4395=B4394,C4395&gt;C4394,E4395="lunes"),1,IF(AND(B4395=B4394,C4395=C4394,E4395="lunes"),F4394+1,F4394)))</f>
        <v>4</v>
      </c>
      <c r="G4395" s="2"/>
    </row>
    <row r="4396" spans="1:7" x14ac:dyDescent="0.35">
      <c r="A4396" s="1">
        <v>45318</v>
      </c>
      <c r="B4396" t="s">
        <v>18</v>
      </c>
      <c r="C4396" t="s">
        <v>5</v>
      </c>
      <c r="D4396">
        <v>4</v>
      </c>
      <c r="E4396" s="2" t="s">
        <v>38</v>
      </c>
      <c r="F4396" s="2">
        <f>IF(AND(B4396&gt;B4395,C4396&lt;C4395,E4396="lunes"),1,IF(AND(B4396=B4395,C4396&gt;C4395,E4396="lunes"),1,IF(AND(B4396=B4395,C4396=C4395,E4396="lunes"),F4395+1,F4395)))</f>
        <v>4</v>
      </c>
      <c r="G4396" s="2"/>
    </row>
    <row r="4397" spans="1:7" x14ac:dyDescent="0.35">
      <c r="A4397" s="1">
        <v>45319</v>
      </c>
      <c r="B4397" t="s">
        <v>18</v>
      </c>
      <c r="C4397" t="s">
        <v>5</v>
      </c>
      <c r="D4397">
        <v>5</v>
      </c>
      <c r="E4397" s="2" t="s">
        <v>39</v>
      </c>
      <c r="F4397" s="2">
        <f>IF(AND(B4397&gt;B4396,C4397&lt;C4396,E4397="lunes"),1,IF(AND(B4397=B4396,C4397&gt;C4396,E4397="lunes"),1,IF(AND(B4397=B4396,C4397=C4396,E4397="lunes"),F4396+1,F4396)))</f>
        <v>4</v>
      </c>
      <c r="G4397" s="2"/>
    </row>
    <row r="4398" spans="1:7" x14ac:dyDescent="0.35">
      <c r="A4398" s="1">
        <v>45320</v>
      </c>
      <c r="B4398" t="s">
        <v>18</v>
      </c>
      <c r="C4398" t="s">
        <v>5</v>
      </c>
      <c r="D4398">
        <v>3</v>
      </c>
      <c r="E4398" s="2" t="s">
        <v>33</v>
      </c>
      <c r="F4398" s="2">
        <f>IF(AND(B4398&gt;B4397,C4398&lt;C4397,E4398="lunes"),1,IF(AND(B4398=B4397,C4398&gt;C4397,E4398="lunes"),1,IF(AND(B4398=B4397,C4398=C4397,E4398="lunes"),F4397+1,F4397)))</f>
        <v>5</v>
      </c>
      <c r="G4398" s="2"/>
    </row>
    <row r="4399" spans="1:7" x14ac:dyDescent="0.35">
      <c r="A4399" s="1">
        <v>45321</v>
      </c>
      <c r="B4399" t="s">
        <v>18</v>
      </c>
      <c r="C4399" t="s">
        <v>5</v>
      </c>
      <c r="D4399">
        <v>3</v>
      </c>
      <c r="E4399" s="2" t="s">
        <v>34</v>
      </c>
      <c r="F4399" s="2">
        <f>IF(AND(B4399&gt;B4398,C4399&lt;C4398,E4399="lunes"),1,IF(AND(B4399=B4398,C4399&gt;C4398,E4399="lunes"),1,IF(AND(B4399=B4398,C4399=C4398,E4399="lunes"),F4398+1,F4398)))</f>
        <v>5</v>
      </c>
      <c r="G4399" s="2"/>
    </row>
    <row r="4400" spans="1:7" x14ac:dyDescent="0.35">
      <c r="A4400" s="1">
        <v>45322</v>
      </c>
      <c r="B4400" t="s">
        <v>18</v>
      </c>
      <c r="C4400" t="s">
        <v>5</v>
      </c>
      <c r="D4400">
        <v>5</v>
      </c>
      <c r="E4400" s="2" t="s">
        <v>35</v>
      </c>
      <c r="F4400" s="2">
        <f>IF(AND(B4400&gt;B4399,C4400&lt;C4399,E4400="lunes"),1,IF(AND(B4400=B4399,C4400&gt;C4399,E4400="lunes"),1,IF(AND(B4400=B4399,C4400=C4399,E4400="lunes"),F4399+1,F4399)))</f>
        <v>5</v>
      </c>
      <c r="G4400" s="2"/>
    </row>
    <row r="4401" spans="1:7" x14ac:dyDescent="0.35">
      <c r="A4401" s="1">
        <v>45323</v>
      </c>
      <c r="B4401" t="s">
        <v>18</v>
      </c>
      <c r="C4401" t="s">
        <v>5</v>
      </c>
      <c r="D4401">
        <v>3</v>
      </c>
      <c r="E4401" s="2" t="s">
        <v>36</v>
      </c>
      <c r="F4401" s="2">
        <f>IF(AND(B4401&gt;B4400,C4401&lt;C4400,E4401="lunes"),1,IF(AND(B4401=B4400,C4401&gt;C4400,E4401="lunes"),1,IF(AND(B4401=B4400,C4401=C4400,E4401="lunes"),F4400+1,F4400)))</f>
        <v>5</v>
      </c>
      <c r="G4401" s="2"/>
    </row>
    <row r="4402" spans="1:7" x14ac:dyDescent="0.35">
      <c r="A4402" s="1">
        <v>45324</v>
      </c>
      <c r="B4402" t="s">
        <v>18</v>
      </c>
      <c r="C4402" t="s">
        <v>5</v>
      </c>
      <c r="D4402">
        <v>3</v>
      </c>
      <c r="E4402" s="2" t="s">
        <v>37</v>
      </c>
      <c r="F4402" s="2">
        <f>IF(AND(B4402&gt;B4401,C4402&lt;C4401,E4402="lunes"),1,IF(AND(B4402=B4401,C4402&gt;C4401,E4402="lunes"),1,IF(AND(B4402=B4401,C4402=C4401,E4402="lunes"),F4401+1,F4401)))</f>
        <v>5</v>
      </c>
      <c r="G4402" s="2"/>
    </row>
    <row r="4403" spans="1:7" x14ac:dyDescent="0.35">
      <c r="A4403" s="1">
        <v>45325</v>
      </c>
      <c r="B4403" t="s">
        <v>18</v>
      </c>
      <c r="C4403" t="s">
        <v>5</v>
      </c>
      <c r="D4403">
        <v>2</v>
      </c>
      <c r="E4403" s="2" t="s">
        <v>38</v>
      </c>
      <c r="F4403" s="2">
        <f>IF(AND(B4403&gt;B4402,C4403&lt;C4402,E4403="lunes"),1,IF(AND(B4403=B4402,C4403&gt;C4402,E4403="lunes"),1,IF(AND(B4403=B4402,C4403=C4402,E4403="lunes"),F4402+1,F4402)))</f>
        <v>5</v>
      </c>
      <c r="G4403" s="2"/>
    </row>
    <row r="4404" spans="1:7" x14ac:dyDescent="0.35">
      <c r="A4404" s="1">
        <v>45326</v>
      </c>
      <c r="B4404" t="s">
        <v>18</v>
      </c>
      <c r="C4404" t="s">
        <v>5</v>
      </c>
      <c r="D4404">
        <v>6</v>
      </c>
      <c r="E4404" s="2" t="s">
        <v>39</v>
      </c>
      <c r="F4404" s="2">
        <f>IF(AND(B4404&gt;B4403,C4404&lt;C4403,E4404="lunes"),1,IF(AND(B4404=B4403,C4404&gt;C4403,E4404="lunes"),1,IF(AND(B4404=B4403,C4404=C4403,E4404="lunes"),F4403+1,F4403)))</f>
        <v>5</v>
      </c>
      <c r="G4404" s="2"/>
    </row>
    <row r="4405" spans="1:7" x14ac:dyDescent="0.35">
      <c r="A4405" s="1">
        <v>45327</v>
      </c>
      <c r="B4405" t="s">
        <v>18</v>
      </c>
      <c r="C4405" t="s">
        <v>5</v>
      </c>
      <c r="D4405">
        <v>6</v>
      </c>
      <c r="E4405" s="2" t="s">
        <v>33</v>
      </c>
      <c r="F4405" s="2">
        <f>IF(AND(B4405&gt;B4404,C4405&lt;C4404,E4405="lunes"),1,IF(AND(B4405=B4404,C4405&gt;C4404,E4405="lunes"),1,IF(AND(B4405=B4404,C4405=C4404,E4405="lunes"),F4404+1,F4404)))</f>
        <v>6</v>
      </c>
      <c r="G4405" s="2"/>
    </row>
    <row r="4406" spans="1:7" x14ac:dyDescent="0.35">
      <c r="A4406" s="1">
        <v>45328</v>
      </c>
      <c r="B4406" t="s">
        <v>18</v>
      </c>
      <c r="C4406" t="s">
        <v>5</v>
      </c>
      <c r="D4406">
        <v>4</v>
      </c>
      <c r="E4406" s="2" t="s">
        <v>34</v>
      </c>
      <c r="F4406" s="2">
        <f>IF(AND(B4406&gt;B4405,C4406&lt;C4405,E4406="lunes"),1,IF(AND(B4406=B4405,C4406&gt;C4405,E4406="lunes"),1,IF(AND(B4406=B4405,C4406=C4405,E4406="lunes"),F4405+1,F4405)))</f>
        <v>6</v>
      </c>
      <c r="G4406" s="2"/>
    </row>
    <row r="4407" spans="1:7" x14ac:dyDescent="0.35">
      <c r="A4407" s="1">
        <v>45329</v>
      </c>
      <c r="B4407" t="s">
        <v>18</v>
      </c>
      <c r="C4407" t="s">
        <v>5</v>
      </c>
      <c r="D4407">
        <v>0</v>
      </c>
      <c r="E4407" s="2" t="s">
        <v>35</v>
      </c>
      <c r="F4407" s="2">
        <f>IF(AND(B4407&gt;B4406,C4407&lt;C4406,E4407="lunes"),1,IF(AND(B4407=B4406,C4407&gt;C4406,E4407="lunes"),1,IF(AND(B4407=B4406,C4407=C4406,E4407="lunes"),F4406+1,F4406)))</f>
        <v>6</v>
      </c>
      <c r="G4407" s="2"/>
    </row>
    <row r="4408" spans="1:7" x14ac:dyDescent="0.35">
      <c r="A4408" s="1">
        <v>45330</v>
      </c>
      <c r="B4408" t="s">
        <v>18</v>
      </c>
      <c r="C4408" t="s">
        <v>5</v>
      </c>
      <c r="D4408">
        <v>1</v>
      </c>
      <c r="E4408" s="2" t="s">
        <v>36</v>
      </c>
      <c r="F4408" s="2">
        <f>IF(AND(B4408&gt;B4407,C4408&lt;C4407,E4408="lunes"),1,IF(AND(B4408=B4407,C4408&gt;C4407,E4408="lunes"),1,IF(AND(B4408=B4407,C4408=C4407,E4408="lunes"),F4407+1,F4407)))</f>
        <v>6</v>
      </c>
      <c r="G4408" s="2"/>
    </row>
    <row r="4409" spans="1:7" x14ac:dyDescent="0.35">
      <c r="A4409" s="1">
        <v>45331</v>
      </c>
      <c r="B4409" t="s">
        <v>18</v>
      </c>
      <c r="C4409" t="s">
        <v>5</v>
      </c>
      <c r="D4409">
        <v>3</v>
      </c>
      <c r="E4409" s="2" t="s">
        <v>37</v>
      </c>
      <c r="F4409" s="2">
        <f>IF(AND(B4409&gt;B4408,C4409&lt;C4408,E4409="lunes"),1,IF(AND(B4409=B4408,C4409&gt;C4408,E4409="lunes"),1,IF(AND(B4409=B4408,C4409=C4408,E4409="lunes"),F4408+1,F4408)))</f>
        <v>6</v>
      </c>
      <c r="G4409" s="2"/>
    </row>
    <row r="4410" spans="1:7" x14ac:dyDescent="0.35">
      <c r="A4410" s="1">
        <v>45332</v>
      </c>
      <c r="B4410" t="s">
        <v>18</v>
      </c>
      <c r="C4410" t="s">
        <v>5</v>
      </c>
      <c r="D4410">
        <v>2</v>
      </c>
      <c r="E4410" s="2" t="s">
        <v>38</v>
      </c>
      <c r="F4410" s="2">
        <f>IF(AND(B4410&gt;B4409,C4410&lt;C4409,E4410="lunes"),1,IF(AND(B4410=B4409,C4410&gt;C4409,E4410="lunes"),1,IF(AND(B4410=B4409,C4410=C4409,E4410="lunes"),F4409+1,F4409)))</f>
        <v>6</v>
      </c>
      <c r="G4410" s="2"/>
    </row>
    <row r="4411" spans="1:7" x14ac:dyDescent="0.35">
      <c r="A4411" s="1">
        <v>45333</v>
      </c>
      <c r="B4411" t="s">
        <v>18</v>
      </c>
      <c r="C4411" t="s">
        <v>5</v>
      </c>
      <c r="D4411">
        <v>6</v>
      </c>
      <c r="E4411" s="2" t="s">
        <v>39</v>
      </c>
      <c r="F4411" s="2">
        <f>IF(AND(B4411&gt;B4410,C4411&lt;C4410,E4411="lunes"),1,IF(AND(B4411=B4410,C4411&gt;C4410,E4411="lunes"),1,IF(AND(B4411=B4410,C4411=C4410,E4411="lunes"),F4410+1,F4410)))</f>
        <v>6</v>
      </c>
      <c r="G4411" s="2"/>
    </row>
    <row r="4412" spans="1:7" x14ac:dyDescent="0.35">
      <c r="A4412" s="1">
        <v>45334</v>
      </c>
      <c r="B4412" t="s">
        <v>18</v>
      </c>
      <c r="C4412" t="s">
        <v>5</v>
      </c>
      <c r="D4412">
        <v>2</v>
      </c>
      <c r="E4412" s="2" t="s">
        <v>33</v>
      </c>
      <c r="F4412" s="2">
        <f>IF(AND(B4412&gt;B4411,C4412&lt;C4411,E4412="lunes"),1,IF(AND(B4412=B4411,C4412&gt;C4411,E4412="lunes"),1,IF(AND(B4412=B4411,C4412=C4411,E4412="lunes"),F4411+1,F4411)))</f>
        <v>7</v>
      </c>
      <c r="G4412" s="2"/>
    </row>
    <row r="4413" spans="1:7" x14ac:dyDescent="0.35">
      <c r="A4413" s="1">
        <v>45335</v>
      </c>
      <c r="B4413" t="s">
        <v>18</v>
      </c>
      <c r="C4413" t="s">
        <v>5</v>
      </c>
      <c r="D4413">
        <v>2</v>
      </c>
      <c r="E4413" s="2" t="s">
        <v>34</v>
      </c>
      <c r="F4413" s="2">
        <f>IF(AND(B4413&gt;B4412,C4413&lt;C4412,E4413="lunes"),1,IF(AND(B4413=B4412,C4413&gt;C4412,E4413="lunes"),1,IF(AND(B4413=B4412,C4413=C4412,E4413="lunes"),F4412+1,F4412)))</f>
        <v>7</v>
      </c>
      <c r="G4413" s="2"/>
    </row>
    <row r="4414" spans="1:7" x14ac:dyDescent="0.35">
      <c r="A4414" s="1">
        <v>45336</v>
      </c>
      <c r="B4414" t="s">
        <v>18</v>
      </c>
      <c r="C4414" t="s">
        <v>5</v>
      </c>
      <c r="D4414">
        <v>5</v>
      </c>
      <c r="E4414" s="2" t="s">
        <v>35</v>
      </c>
      <c r="F4414" s="2">
        <f>IF(AND(B4414&gt;B4413,C4414&lt;C4413,E4414="lunes"),1,IF(AND(B4414=B4413,C4414&gt;C4413,E4414="lunes"),1,IF(AND(B4414=B4413,C4414=C4413,E4414="lunes"),F4413+1,F4413)))</f>
        <v>7</v>
      </c>
      <c r="G4414" s="2"/>
    </row>
    <row r="4415" spans="1:7" x14ac:dyDescent="0.35">
      <c r="A4415" s="1">
        <v>45337</v>
      </c>
      <c r="B4415" t="s">
        <v>18</v>
      </c>
      <c r="C4415" t="s">
        <v>5</v>
      </c>
      <c r="D4415">
        <v>5</v>
      </c>
      <c r="E4415" s="2" t="s">
        <v>36</v>
      </c>
      <c r="F4415" s="2">
        <f>IF(AND(B4415&gt;B4414,C4415&lt;C4414,E4415="lunes"),1,IF(AND(B4415=B4414,C4415&gt;C4414,E4415="lunes"),1,IF(AND(B4415=B4414,C4415=C4414,E4415="lunes"),F4414+1,F4414)))</f>
        <v>7</v>
      </c>
      <c r="G4415" s="2"/>
    </row>
    <row r="4416" spans="1:7" x14ac:dyDescent="0.35">
      <c r="A4416" s="1">
        <v>45338</v>
      </c>
      <c r="B4416" t="s">
        <v>18</v>
      </c>
      <c r="C4416" t="s">
        <v>5</v>
      </c>
      <c r="D4416">
        <v>7</v>
      </c>
      <c r="E4416" s="2" t="s">
        <v>37</v>
      </c>
      <c r="F4416" s="2">
        <f>IF(AND(B4416&gt;B4415,C4416&lt;C4415,E4416="lunes"),1,IF(AND(B4416=B4415,C4416&gt;C4415,E4416="lunes"),1,IF(AND(B4416=B4415,C4416=C4415,E4416="lunes"),F4415+1,F4415)))</f>
        <v>7</v>
      </c>
      <c r="G4416" s="2"/>
    </row>
    <row r="4417" spans="1:7" x14ac:dyDescent="0.35">
      <c r="A4417" s="1">
        <v>45339</v>
      </c>
      <c r="B4417" t="s">
        <v>18</v>
      </c>
      <c r="C4417" t="s">
        <v>5</v>
      </c>
      <c r="D4417">
        <v>4</v>
      </c>
      <c r="E4417" s="2" t="s">
        <v>38</v>
      </c>
      <c r="F4417" s="2">
        <f>IF(AND(B4417&gt;B4416,C4417&lt;C4416,E4417="lunes"),1,IF(AND(B4417=B4416,C4417&gt;C4416,E4417="lunes"),1,IF(AND(B4417=B4416,C4417=C4416,E4417="lunes"),F4416+1,F4416)))</f>
        <v>7</v>
      </c>
      <c r="G4417" s="2"/>
    </row>
    <row r="4418" spans="1:7" x14ac:dyDescent="0.35">
      <c r="A4418" s="1">
        <v>45340</v>
      </c>
      <c r="B4418" t="s">
        <v>18</v>
      </c>
      <c r="C4418" t="s">
        <v>5</v>
      </c>
      <c r="D4418">
        <v>7</v>
      </c>
      <c r="E4418" s="2" t="s">
        <v>39</v>
      </c>
      <c r="F4418" s="2">
        <f>IF(AND(B4418&gt;B4417,C4418&lt;C4417,E4418="lunes"),1,IF(AND(B4418=B4417,C4418&gt;C4417,E4418="lunes"),1,IF(AND(B4418=B4417,C4418=C4417,E4418="lunes"),F4417+1,F4417)))</f>
        <v>7</v>
      </c>
      <c r="G4418" s="2"/>
    </row>
    <row r="4419" spans="1:7" x14ac:dyDescent="0.35">
      <c r="A4419" s="1">
        <v>45341</v>
      </c>
      <c r="B4419" t="s">
        <v>18</v>
      </c>
      <c r="C4419" t="s">
        <v>5</v>
      </c>
      <c r="D4419">
        <v>2</v>
      </c>
      <c r="E4419" s="2" t="s">
        <v>33</v>
      </c>
      <c r="F4419" s="2">
        <f>IF(AND(B4419&gt;B4418,C4419&lt;C4418,E4419="lunes"),1,IF(AND(B4419=B4418,C4419&gt;C4418,E4419="lunes"),1,IF(AND(B4419=B4418,C4419=C4418,E4419="lunes"),F4418+1,F4418)))</f>
        <v>8</v>
      </c>
      <c r="G4419" s="2"/>
    </row>
    <row r="4420" spans="1:7" x14ac:dyDescent="0.35">
      <c r="A4420" s="1">
        <v>45342</v>
      </c>
      <c r="B4420" t="s">
        <v>18</v>
      </c>
      <c r="C4420" t="s">
        <v>5</v>
      </c>
      <c r="D4420">
        <v>5</v>
      </c>
      <c r="E4420" s="2" t="s">
        <v>34</v>
      </c>
      <c r="F4420" s="2">
        <f>IF(AND(B4420&gt;B4419,C4420&lt;C4419,E4420="lunes"),1,IF(AND(B4420=B4419,C4420&gt;C4419,E4420="lunes"),1,IF(AND(B4420=B4419,C4420=C4419,E4420="lunes"),F4419+1,F4419)))</f>
        <v>8</v>
      </c>
      <c r="G4420" s="2"/>
    </row>
    <row r="4421" spans="1:7" x14ac:dyDescent="0.35">
      <c r="A4421" s="1">
        <v>45343</v>
      </c>
      <c r="B4421" t="s">
        <v>18</v>
      </c>
      <c r="C4421" t="s">
        <v>5</v>
      </c>
      <c r="D4421">
        <v>7</v>
      </c>
      <c r="E4421" s="2" t="s">
        <v>35</v>
      </c>
      <c r="F4421" s="2">
        <f>IF(AND(B4421&gt;B4420,C4421&lt;C4420,E4421="lunes"),1,IF(AND(B4421=B4420,C4421&gt;C4420,E4421="lunes"),1,IF(AND(B4421=B4420,C4421=C4420,E4421="lunes"),F4420+1,F4420)))</f>
        <v>8</v>
      </c>
      <c r="G4421" s="2"/>
    </row>
    <row r="4422" spans="1:7" x14ac:dyDescent="0.35">
      <c r="A4422" s="1">
        <v>45344</v>
      </c>
      <c r="B4422" t="s">
        <v>18</v>
      </c>
      <c r="C4422" t="s">
        <v>5</v>
      </c>
      <c r="D4422">
        <v>2</v>
      </c>
      <c r="E4422" s="2" t="s">
        <v>36</v>
      </c>
      <c r="F4422" s="2">
        <f>IF(AND(B4422&gt;B4421,C4422&lt;C4421,E4422="lunes"),1,IF(AND(B4422=B4421,C4422&gt;C4421,E4422="lunes"),1,IF(AND(B4422=B4421,C4422=C4421,E4422="lunes"),F4421+1,F4421)))</f>
        <v>8</v>
      </c>
      <c r="G4422" s="2"/>
    </row>
    <row r="4423" spans="1:7" x14ac:dyDescent="0.35">
      <c r="A4423" s="1">
        <v>45345</v>
      </c>
      <c r="B4423" t="s">
        <v>18</v>
      </c>
      <c r="C4423" t="s">
        <v>5</v>
      </c>
      <c r="D4423">
        <v>7</v>
      </c>
      <c r="E4423" s="2" t="s">
        <v>37</v>
      </c>
      <c r="F4423" s="2">
        <f>IF(AND(B4423&gt;B4422,C4423&lt;C4422,E4423="lunes"),1,IF(AND(B4423=B4422,C4423&gt;C4422,E4423="lunes"),1,IF(AND(B4423=B4422,C4423=C4422,E4423="lunes"),F4422+1,F4422)))</f>
        <v>8</v>
      </c>
      <c r="G4423" s="2"/>
    </row>
    <row r="4424" spans="1:7" x14ac:dyDescent="0.35">
      <c r="A4424" s="1">
        <v>45346</v>
      </c>
      <c r="B4424" t="s">
        <v>18</v>
      </c>
      <c r="C4424" t="s">
        <v>5</v>
      </c>
      <c r="D4424">
        <v>4</v>
      </c>
      <c r="E4424" s="2" t="s">
        <v>38</v>
      </c>
      <c r="F4424" s="2">
        <f>IF(AND(B4424&gt;B4423,C4424&lt;C4423,E4424="lunes"),1,IF(AND(B4424=B4423,C4424&gt;C4423,E4424="lunes"),1,IF(AND(B4424=B4423,C4424=C4423,E4424="lunes"),F4423+1,F4423)))</f>
        <v>8</v>
      </c>
      <c r="G4424" s="2"/>
    </row>
    <row r="4425" spans="1:7" x14ac:dyDescent="0.35">
      <c r="A4425" s="1">
        <v>45347</v>
      </c>
      <c r="B4425" t="s">
        <v>18</v>
      </c>
      <c r="C4425" t="s">
        <v>5</v>
      </c>
      <c r="D4425">
        <v>4</v>
      </c>
      <c r="E4425" s="2" t="s">
        <v>39</v>
      </c>
      <c r="F4425" s="2">
        <f>IF(AND(B4425&gt;B4424,C4425&lt;C4424,E4425="lunes"),1,IF(AND(B4425=B4424,C4425&gt;C4424,E4425="lunes"),1,IF(AND(B4425=B4424,C4425=C4424,E4425="lunes"),F4424+1,F4424)))</f>
        <v>8</v>
      </c>
      <c r="G4425" s="2"/>
    </row>
    <row r="4426" spans="1:7" x14ac:dyDescent="0.35">
      <c r="A4426" s="1">
        <v>45348</v>
      </c>
      <c r="B4426" t="s">
        <v>18</v>
      </c>
      <c r="C4426" t="s">
        <v>5</v>
      </c>
      <c r="D4426">
        <v>5</v>
      </c>
      <c r="E4426" s="2" t="s">
        <v>33</v>
      </c>
      <c r="F4426" s="2">
        <f>IF(AND(B4426&gt;B4425,C4426&lt;C4425,E4426="lunes"),1,IF(AND(B4426=B4425,C4426&gt;C4425,E4426="lunes"),1,IF(AND(B4426=B4425,C4426=C4425,E4426="lunes"),F4425+1,F4425)))</f>
        <v>9</v>
      </c>
      <c r="G4426" s="2"/>
    </row>
    <row r="4427" spans="1:7" x14ac:dyDescent="0.35">
      <c r="A4427" s="1">
        <v>45349</v>
      </c>
      <c r="B4427" t="s">
        <v>18</v>
      </c>
      <c r="C4427" t="s">
        <v>5</v>
      </c>
      <c r="D4427">
        <v>3</v>
      </c>
      <c r="E4427" s="2" t="s">
        <v>34</v>
      </c>
      <c r="F4427" s="2">
        <f>IF(AND(B4427&gt;B4426,C4427&lt;C4426,E4427="lunes"),1,IF(AND(B4427=B4426,C4427&gt;C4426,E4427="lunes"),1,IF(AND(B4427=B4426,C4427=C4426,E4427="lunes"),F4426+1,F4426)))</f>
        <v>9</v>
      </c>
      <c r="G4427" s="2"/>
    </row>
    <row r="4428" spans="1:7" x14ac:dyDescent="0.35">
      <c r="A4428" s="1">
        <v>45350</v>
      </c>
      <c r="B4428" t="s">
        <v>18</v>
      </c>
      <c r="C4428" t="s">
        <v>5</v>
      </c>
      <c r="D4428">
        <v>3</v>
      </c>
      <c r="E4428" s="2" t="s">
        <v>35</v>
      </c>
      <c r="F4428" s="2">
        <f>IF(AND(B4428&gt;B4427,C4428&lt;C4427,E4428="lunes"),1,IF(AND(B4428=B4427,C4428&gt;C4427,E4428="lunes"),1,IF(AND(B4428=B4427,C4428=C4427,E4428="lunes"),F4427+1,F4427)))</f>
        <v>9</v>
      </c>
      <c r="G4428" s="2"/>
    </row>
    <row r="4429" spans="1:7" x14ac:dyDescent="0.35">
      <c r="A4429" s="1">
        <v>45351</v>
      </c>
      <c r="B4429" t="s">
        <v>18</v>
      </c>
      <c r="C4429" t="s">
        <v>5</v>
      </c>
      <c r="D4429">
        <v>1</v>
      </c>
      <c r="E4429" s="2" t="s">
        <v>36</v>
      </c>
      <c r="F4429" s="2">
        <f>IF(AND(B4429&gt;B4428,C4429&lt;C4428,E4429="lunes"),1,IF(AND(B4429=B4428,C4429&gt;C4428,E4429="lunes"),1,IF(AND(B4429=B4428,C4429=C4428,E4429="lunes"),F4428+1,F4428)))</f>
        <v>9</v>
      </c>
      <c r="G4429" s="2"/>
    </row>
    <row r="4430" spans="1:7" x14ac:dyDescent="0.35">
      <c r="A4430" s="1">
        <v>45352</v>
      </c>
      <c r="B4430" t="s">
        <v>18</v>
      </c>
      <c r="C4430" t="s">
        <v>5</v>
      </c>
      <c r="D4430">
        <v>5</v>
      </c>
      <c r="E4430" s="2" t="s">
        <v>37</v>
      </c>
      <c r="F4430" s="2">
        <f>IF(AND(B4430&gt;B4429,C4430&lt;C4429,E4430="lunes"),1,IF(AND(B4430=B4429,C4430&gt;C4429,E4430="lunes"),1,IF(AND(B4430=B4429,C4430=C4429,E4430="lunes"),F4429+1,F4429)))</f>
        <v>9</v>
      </c>
      <c r="G4430" s="2"/>
    </row>
    <row r="4431" spans="1:7" x14ac:dyDescent="0.35">
      <c r="A4431" s="1">
        <v>45353</v>
      </c>
      <c r="B4431" t="s">
        <v>18</v>
      </c>
      <c r="C4431" t="s">
        <v>5</v>
      </c>
      <c r="D4431">
        <v>4</v>
      </c>
      <c r="E4431" s="2" t="s">
        <v>38</v>
      </c>
      <c r="F4431" s="2">
        <f>IF(AND(B4431&gt;B4430,C4431&lt;C4430,E4431="lunes"),1,IF(AND(B4431=B4430,C4431&gt;C4430,E4431="lunes"),1,IF(AND(B4431=B4430,C4431=C4430,E4431="lunes"),F4430+1,F4430)))</f>
        <v>9</v>
      </c>
      <c r="G4431" s="2"/>
    </row>
    <row r="4432" spans="1:7" x14ac:dyDescent="0.35">
      <c r="A4432" s="1">
        <v>45354</v>
      </c>
      <c r="B4432" t="s">
        <v>18</v>
      </c>
      <c r="C4432" t="s">
        <v>5</v>
      </c>
      <c r="D4432">
        <v>11</v>
      </c>
      <c r="E4432" s="2" t="s">
        <v>39</v>
      </c>
      <c r="F4432" s="2">
        <f>IF(AND(B4432&gt;B4431,C4432&lt;C4431,E4432="lunes"),1,IF(AND(B4432=B4431,C4432&gt;C4431,E4432="lunes"),1,IF(AND(B4432=B4431,C4432=C4431,E4432="lunes"),F4431+1,F4431)))</f>
        <v>9</v>
      </c>
      <c r="G4432" s="2"/>
    </row>
    <row r="4433" spans="1:7" x14ac:dyDescent="0.35">
      <c r="A4433" s="1">
        <v>45355</v>
      </c>
      <c r="B4433" t="s">
        <v>18</v>
      </c>
      <c r="C4433" t="s">
        <v>5</v>
      </c>
      <c r="D4433">
        <v>5</v>
      </c>
      <c r="E4433" s="2" t="s">
        <v>33</v>
      </c>
      <c r="F4433" s="2">
        <f>IF(AND(B4433&gt;B4432,C4433&lt;C4432,E4433="lunes"),1,IF(AND(B4433=B4432,C4433&gt;C4432,E4433="lunes"),1,IF(AND(B4433=B4432,C4433=C4432,E4433="lunes"),F4432+1,F4432)))</f>
        <v>10</v>
      </c>
      <c r="G4433" s="2"/>
    </row>
    <row r="4434" spans="1:7" x14ac:dyDescent="0.35">
      <c r="A4434" s="1">
        <v>45356</v>
      </c>
      <c r="B4434" t="s">
        <v>18</v>
      </c>
      <c r="C4434" t="s">
        <v>5</v>
      </c>
      <c r="D4434">
        <v>0</v>
      </c>
      <c r="E4434" s="2" t="s">
        <v>34</v>
      </c>
      <c r="F4434" s="2">
        <f>IF(AND(B4434&gt;B4433,C4434&lt;C4433,E4434="lunes"),1,IF(AND(B4434=B4433,C4434&gt;C4433,E4434="lunes"),1,IF(AND(B4434=B4433,C4434=C4433,E4434="lunes"),F4433+1,F4433)))</f>
        <v>10</v>
      </c>
      <c r="G4434" s="2"/>
    </row>
    <row r="4435" spans="1:7" x14ac:dyDescent="0.35">
      <c r="A4435" s="1">
        <v>45357</v>
      </c>
      <c r="B4435" t="s">
        <v>18</v>
      </c>
      <c r="C4435" t="s">
        <v>5</v>
      </c>
      <c r="D4435">
        <v>5</v>
      </c>
      <c r="E4435" s="2" t="s">
        <v>35</v>
      </c>
      <c r="F4435" s="2">
        <f>IF(AND(B4435&gt;B4434,C4435&lt;C4434,E4435="lunes"),1,IF(AND(B4435=B4434,C4435&gt;C4434,E4435="lunes"),1,IF(AND(B4435=B4434,C4435=C4434,E4435="lunes"),F4434+1,F4434)))</f>
        <v>10</v>
      </c>
      <c r="G4435" s="2"/>
    </row>
    <row r="4436" spans="1:7" x14ac:dyDescent="0.35">
      <c r="A4436" s="1">
        <v>45358</v>
      </c>
      <c r="B4436" t="s">
        <v>18</v>
      </c>
      <c r="C4436" t="s">
        <v>5</v>
      </c>
      <c r="D4436">
        <v>4</v>
      </c>
      <c r="E4436" s="2" t="s">
        <v>36</v>
      </c>
      <c r="F4436" s="2">
        <f>IF(AND(B4436&gt;B4435,C4436&lt;C4435,E4436="lunes"),1,IF(AND(B4436=B4435,C4436&gt;C4435,E4436="lunes"),1,IF(AND(B4436=B4435,C4436=C4435,E4436="lunes"),F4435+1,F4435)))</f>
        <v>10</v>
      </c>
      <c r="G4436" s="2"/>
    </row>
    <row r="4437" spans="1:7" x14ac:dyDescent="0.35">
      <c r="A4437" s="1">
        <v>45359</v>
      </c>
      <c r="B4437" t="s">
        <v>18</v>
      </c>
      <c r="C4437" t="s">
        <v>5</v>
      </c>
      <c r="D4437">
        <v>7</v>
      </c>
      <c r="E4437" s="2" t="s">
        <v>37</v>
      </c>
      <c r="F4437" s="2">
        <f>IF(AND(B4437&gt;B4436,C4437&lt;C4436,E4437="lunes"),1,IF(AND(B4437=B4436,C4437&gt;C4436,E4437="lunes"),1,IF(AND(B4437=B4436,C4437=C4436,E4437="lunes"),F4436+1,F4436)))</f>
        <v>10</v>
      </c>
      <c r="G4437" s="2"/>
    </row>
    <row r="4438" spans="1:7" x14ac:dyDescent="0.35">
      <c r="A4438" s="1">
        <v>45360</v>
      </c>
      <c r="B4438" t="s">
        <v>18</v>
      </c>
      <c r="C4438" t="s">
        <v>5</v>
      </c>
      <c r="D4438">
        <v>1</v>
      </c>
      <c r="E4438" s="2" t="s">
        <v>38</v>
      </c>
      <c r="F4438" s="2">
        <f>IF(AND(B4438&gt;B4437,C4438&lt;C4437,E4438="lunes"),1,IF(AND(B4438=B4437,C4438&gt;C4437,E4438="lunes"),1,IF(AND(B4438=B4437,C4438=C4437,E4438="lunes"),F4437+1,F4437)))</f>
        <v>10</v>
      </c>
      <c r="G4438" s="2"/>
    </row>
    <row r="4439" spans="1:7" x14ac:dyDescent="0.35">
      <c r="A4439" s="1">
        <v>45361</v>
      </c>
      <c r="B4439" t="s">
        <v>18</v>
      </c>
      <c r="C4439" t="s">
        <v>5</v>
      </c>
      <c r="D4439">
        <v>7</v>
      </c>
      <c r="E4439" s="2" t="s">
        <v>39</v>
      </c>
      <c r="F4439" s="2">
        <f>IF(AND(B4439&gt;B4438,C4439&lt;C4438,E4439="lunes"),1,IF(AND(B4439=B4438,C4439&gt;C4438,E4439="lunes"),1,IF(AND(B4439=B4438,C4439=C4438,E4439="lunes"),F4438+1,F4438)))</f>
        <v>10</v>
      </c>
      <c r="G4439" s="2"/>
    </row>
    <row r="4440" spans="1:7" x14ac:dyDescent="0.35">
      <c r="A4440" s="1">
        <v>45362</v>
      </c>
      <c r="B4440" t="s">
        <v>18</v>
      </c>
      <c r="C4440" t="s">
        <v>5</v>
      </c>
      <c r="D4440">
        <v>3</v>
      </c>
      <c r="E4440" s="2" t="s">
        <v>33</v>
      </c>
      <c r="F4440" s="2">
        <f>IF(AND(B4440&gt;B4439,C4440&lt;C4439,E4440="lunes"),1,IF(AND(B4440=B4439,C4440&gt;C4439,E4440="lunes"),1,IF(AND(B4440=B4439,C4440=C4439,E4440="lunes"),F4439+1,F4439)))</f>
        <v>11</v>
      </c>
      <c r="G4440" s="2"/>
    </row>
    <row r="4441" spans="1:7" x14ac:dyDescent="0.35">
      <c r="A4441" s="1">
        <v>45363</v>
      </c>
      <c r="B4441" t="s">
        <v>18</v>
      </c>
      <c r="C4441" t="s">
        <v>5</v>
      </c>
      <c r="D4441">
        <v>2</v>
      </c>
      <c r="E4441" s="2" t="s">
        <v>34</v>
      </c>
      <c r="F4441" s="2">
        <f>IF(AND(B4441&gt;B4440,C4441&lt;C4440,E4441="lunes"),1,IF(AND(B4441=B4440,C4441&gt;C4440,E4441="lunes"),1,IF(AND(B4441=B4440,C4441=C4440,E4441="lunes"),F4440+1,F4440)))</f>
        <v>11</v>
      </c>
      <c r="G4441" s="2"/>
    </row>
    <row r="4442" spans="1:7" x14ac:dyDescent="0.35">
      <c r="A4442" s="1">
        <v>45364</v>
      </c>
      <c r="B4442" t="s">
        <v>18</v>
      </c>
      <c r="C4442" t="s">
        <v>5</v>
      </c>
      <c r="D4442">
        <v>5</v>
      </c>
      <c r="E4442" s="2" t="s">
        <v>35</v>
      </c>
      <c r="F4442" s="2">
        <f>IF(AND(B4442&gt;B4441,C4442&lt;C4441,E4442="lunes"),1,IF(AND(B4442=B4441,C4442&gt;C4441,E4442="lunes"),1,IF(AND(B4442=B4441,C4442=C4441,E4442="lunes"),F4441+1,F4441)))</f>
        <v>11</v>
      </c>
      <c r="G4442" s="2"/>
    </row>
    <row r="4443" spans="1:7" x14ac:dyDescent="0.35">
      <c r="A4443" s="1">
        <v>45365</v>
      </c>
      <c r="B4443" t="s">
        <v>18</v>
      </c>
      <c r="C4443" t="s">
        <v>5</v>
      </c>
      <c r="D4443">
        <v>6</v>
      </c>
      <c r="E4443" s="2" t="s">
        <v>36</v>
      </c>
      <c r="F4443" s="2">
        <f>IF(AND(B4443&gt;B4442,C4443&lt;C4442,E4443="lunes"),1,IF(AND(B4443=B4442,C4443&gt;C4442,E4443="lunes"),1,IF(AND(B4443=B4442,C4443=C4442,E4443="lunes"),F4442+1,F4442)))</f>
        <v>11</v>
      </c>
      <c r="G4443" s="2"/>
    </row>
    <row r="4444" spans="1:7" x14ac:dyDescent="0.35">
      <c r="A4444" s="1">
        <v>45366</v>
      </c>
      <c r="B4444" t="s">
        <v>18</v>
      </c>
      <c r="C4444" t="s">
        <v>5</v>
      </c>
      <c r="D4444">
        <v>6</v>
      </c>
      <c r="E4444" s="2" t="s">
        <v>37</v>
      </c>
      <c r="F4444" s="2">
        <f>IF(AND(B4444&gt;B4443,C4444&lt;C4443,E4444="lunes"),1,IF(AND(B4444=B4443,C4444&gt;C4443,E4444="lunes"),1,IF(AND(B4444=B4443,C4444=C4443,E4444="lunes"),F4443+1,F4443)))</f>
        <v>11</v>
      </c>
      <c r="G4444" s="2"/>
    </row>
    <row r="4445" spans="1:7" x14ac:dyDescent="0.35">
      <c r="A4445" s="1">
        <v>45367</v>
      </c>
      <c r="B4445" t="s">
        <v>18</v>
      </c>
      <c r="C4445" t="s">
        <v>5</v>
      </c>
      <c r="D4445">
        <v>5</v>
      </c>
      <c r="E4445" s="2" t="s">
        <v>38</v>
      </c>
      <c r="F4445" s="2">
        <f>IF(AND(B4445&gt;B4444,C4445&lt;C4444,E4445="lunes"),1,IF(AND(B4445=B4444,C4445&gt;C4444,E4445="lunes"),1,IF(AND(B4445=B4444,C4445=C4444,E4445="lunes"),F4444+1,F4444)))</f>
        <v>11</v>
      </c>
      <c r="G4445" s="2"/>
    </row>
    <row r="4446" spans="1:7" x14ac:dyDescent="0.35">
      <c r="A4446" s="1">
        <v>45368</v>
      </c>
      <c r="B4446" t="s">
        <v>18</v>
      </c>
      <c r="C4446" t="s">
        <v>5</v>
      </c>
      <c r="D4446">
        <v>5</v>
      </c>
      <c r="E4446" s="2" t="s">
        <v>39</v>
      </c>
      <c r="F4446" s="2">
        <f>IF(AND(B4446&gt;B4445,C4446&lt;C4445,E4446="lunes"),1,IF(AND(B4446=B4445,C4446&gt;C4445,E4446="lunes"),1,IF(AND(B4446=B4445,C4446=C4445,E4446="lunes"),F4445+1,F4445)))</f>
        <v>11</v>
      </c>
      <c r="G4446" s="2"/>
    </row>
    <row r="4447" spans="1:7" x14ac:dyDescent="0.35">
      <c r="A4447" s="1">
        <v>45369</v>
      </c>
      <c r="B4447" t="s">
        <v>18</v>
      </c>
      <c r="C4447" t="s">
        <v>5</v>
      </c>
      <c r="D4447">
        <v>4</v>
      </c>
      <c r="E4447" s="2" t="s">
        <v>33</v>
      </c>
      <c r="F4447" s="2">
        <f>IF(AND(B4447&gt;B4446,C4447&lt;C4446,E4447="lunes"),1,IF(AND(B4447=B4446,C4447&gt;C4446,E4447="lunes"),1,IF(AND(B4447=B4446,C4447=C4446,E4447="lunes"),F4446+1,F4446)))</f>
        <v>12</v>
      </c>
      <c r="G4447" s="2"/>
    </row>
    <row r="4448" spans="1:7" x14ac:dyDescent="0.35">
      <c r="A4448" s="1">
        <v>45370</v>
      </c>
      <c r="B4448" t="s">
        <v>18</v>
      </c>
      <c r="C4448" t="s">
        <v>5</v>
      </c>
      <c r="D4448">
        <v>2</v>
      </c>
      <c r="E4448" s="2" t="s">
        <v>34</v>
      </c>
      <c r="F4448" s="2">
        <f>IF(AND(B4448&gt;B4447,C4448&lt;C4447,E4448="lunes"),1,IF(AND(B4448=B4447,C4448&gt;C4447,E4448="lunes"),1,IF(AND(B4448=B4447,C4448=C4447,E4448="lunes"),F4447+1,F4447)))</f>
        <v>12</v>
      </c>
      <c r="G4448" s="2"/>
    </row>
    <row r="4449" spans="1:7" x14ac:dyDescent="0.35">
      <c r="A4449" s="1">
        <v>45371</v>
      </c>
      <c r="B4449" t="s">
        <v>18</v>
      </c>
      <c r="C4449" t="s">
        <v>5</v>
      </c>
      <c r="D4449">
        <v>2</v>
      </c>
      <c r="E4449" s="2" t="s">
        <v>35</v>
      </c>
      <c r="F4449" s="2">
        <f>IF(AND(B4449&gt;B4448,C4449&lt;C4448,E4449="lunes"),1,IF(AND(B4449=B4448,C4449&gt;C4448,E4449="lunes"),1,IF(AND(B4449=B4448,C4449=C4448,E4449="lunes"),F4448+1,F4448)))</f>
        <v>12</v>
      </c>
      <c r="G4449" s="2"/>
    </row>
    <row r="4450" spans="1:7" x14ac:dyDescent="0.35">
      <c r="A4450" s="1">
        <v>45372</v>
      </c>
      <c r="B4450" t="s">
        <v>18</v>
      </c>
      <c r="C4450" t="s">
        <v>5</v>
      </c>
      <c r="D4450">
        <v>1</v>
      </c>
      <c r="E4450" s="2" t="s">
        <v>36</v>
      </c>
      <c r="F4450" s="2">
        <f>IF(AND(B4450&gt;B4449,C4450&lt;C4449,E4450="lunes"),1,IF(AND(B4450=B4449,C4450&gt;C4449,E4450="lunes"),1,IF(AND(B4450=B4449,C4450=C4449,E4450="lunes"),F4449+1,F4449)))</f>
        <v>12</v>
      </c>
      <c r="G4450" s="2"/>
    </row>
    <row r="4451" spans="1:7" x14ac:dyDescent="0.35">
      <c r="A4451" s="1">
        <v>45373</v>
      </c>
      <c r="B4451" t="s">
        <v>18</v>
      </c>
      <c r="C4451" t="s">
        <v>5</v>
      </c>
      <c r="D4451">
        <v>6</v>
      </c>
      <c r="E4451" s="2" t="s">
        <v>37</v>
      </c>
      <c r="F4451" s="2">
        <f>IF(AND(B4451&gt;B4450,C4451&lt;C4450,E4451="lunes"),1,IF(AND(B4451=B4450,C4451&gt;C4450,E4451="lunes"),1,IF(AND(B4451=B4450,C4451=C4450,E4451="lunes"),F4450+1,F4450)))</f>
        <v>12</v>
      </c>
      <c r="G4451" s="2"/>
    </row>
    <row r="4452" spans="1:7" x14ac:dyDescent="0.35">
      <c r="A4452" s="1">
        <v>45374</v>
      </c>
      <c r="B4452" t="s">
        <v>18</v>
      </c>
      <c r="C4452" t="s">
        <v>5</v>
      </c>
      <c r="D4452">
        <v>5</v>
      </c>
      <c r="E4452" s="2" t="s">
        <v>38</v>
      </c>
      <c r="F4452" s="2">
        <f>IF(AND(B4452&gt;B4451,C4452&lt;C4451,E4452="lunes"),1,IF(AND(B4452=B4451,C4452&gt;C4451,E4452="lunes"),1,IF(AND(B4452=B4451,C4452=C4451,E4452="lunes"),F4451+1,F4451)))</f>
        <v>12</v>
      </c>
      <c r="G4452" s="2"/>
    </row>
    <row r="4453" spans="1:7" x14ac:dyDescent="0.35">
      <c r="A4453" s="1">
        <v>45375</v>
      </c>
      <c r="B4453" t="s">
        <v>18</v>
      </c>
      <c r="C4453" t="s">
        <v>5</v>
      </c>
      <c r="D4453">
        <v>5</v>
      </c>
      <c r="E4453" s="2" t="s">
        <v>39</v>
      </c>
      <c r="F4453" s="2">
        <f>IF(AND(B4453&gt;B4452,C4453&lt;C4452,E4453="lunes"),1,IF(AND(B4453=B4452,C4453&gt;C4452,E4453="lunes"),1,IF(AND(B4453=B4452,C4453=C4452,E4453="lunes"),F4452+1,F4452)))</f>
        <v>12</v>
      </c>
      <c r="G4453" s="2"/>
    </row>
    <row r="4454" spans="1:7" x14ac:dyDescent="0.35">
      <c r="A4454" s="1">
        <v>45376</v>
      </c>
      <c r="B4454" t="s">
        <v>18</v>
      </c>
      <c r="C4454" t="s">
        <v>5</v>
      </c>
      <c r="D4454">
        <v>2</v>
      </c>
      <c r="E4454" s="2" t="s">
        <v>33</v>
      </c>
      <c r="F4454" s="2">
        <f>IF(AND(B4454&gt;B4453,C4454&lt;C4453,E4454="lunes"),1,IF(AND(B4454=B4453,C4454&gt;C4453,E4454="lunes"),1,IF(AND(B4454=B4453,C4454=C4453,E4454="lunes"),F4453+1,F4453)))</f>
        <v>13</v>
      </c>
      <c r="G4454" s="2"/>
    </row>
    <row r="4455" spans="1:7" x14ac:dyDescent="0.35">
      <c r="A4455" s="1">
        <v>45377</v>
      </c>
      <c r="B4455" t="s">
        <v>18</v>
      </c>
      <c r="C4455" t="s">
        <v>5</v>
      </c>
      <c r="D4455">
        <v>2</v>
      </c>
      <c r="E4455" s="2" t="s">
        <v>34</v>
      </c>
      <c r="F4455" s="2">
        <f>IF(AND(B4455&gt;B4454,C4455&lt;C4454,E4455="lunes"),1,IF(AND(B4455=B4454,C4455&gt;C4454,E4455="lunes"),1,IF(AND(B4455=B4454,C4455=C4454,E4455="lunes"),F4454+1,F4454)))</f>
        <v>13</v>
      </c>
      <c r="G4455" s="2"/>
    </row>
    <row r="4456" spans="1:7" x14ac:dyDescent="0.35">
      <c r="A4456" s="1">
        <v>45378</v>
      </c>
      <c r="B4456" t="s">
        <v>18</v>
      </c>
      <c r="C4456" t="s">
        <v>5</v>
      </c>
      <c r="D4456">
        <v>4</v>
      </c>
      <c r="E4456" s="2" t="s">
        <v>35</v>
      </c>
      <c r="F4456" s="2">
        <f>IF(AND(B4456&gt;B4455,C4456&lt;C4455,E4456="lunes"),1,IF(AND(B4456=B4455,C4456&gt;C4455,E4456="lunes"),1,IF(AND(B4456=B4455,C4456=C4455,E4456="lunes"),F4455+1,F4455)))</f>
        <v>13</v>
      </c>
      <c r="G4456" s="2"/>
    </row>
    <row r="4457" spans="1:7" x14ac:dyDescent="0.35">
      <c r="A4457" s="1">
        <v>45379</v>
      </c>
      <c r="B4457" t="s">
        <v>18</v>
      </c>
      <c r="C4457" t="s">
        <v>5</v>
      </c>
      <c r="D4457">
        <v>5</v>
      </c>
      <c r="E4457" s="2" t="s">
        <v>36</v>
      </c>
      <c r="F4457" s="2">
        <f>IF(AND(B4457&gt;B4456,C4457&lt;C4456,E4457="lunes"),1,IF(AND(B4457=B4456,C4457&gt;C4456,E4457="lunes"),1,IF(AND(B4457=B4456,C4457=C4456,E4457="lunes"),F4456+1,F4456)))</f>
        <v>13</v>
      </c>
      <c r="G4457" s="2"/>
    </row>
    <row r="4458" spans="1:7" x14ac:dyDescent="0.35">
      <c r="A4458" s="1">
        <v>45380</v>
      </c>
      <c r="B4458" t="s">
        <v>18</v>
      </c>
      <c r="C4458" t="s">
        <v>5</v>
      </c>
      <c r="D4458">
        <v>3</v>
      </c>
      <c r="E4458" s="2" t="s">
        <v>37</v>
      </c>
      <c r="F4458" s="2">
        <f>IF(AND(B4458&gt;B4457,C4458&lt;C4457,E4458="lunes"),1,IF(AND(B4458=B4457,C4458&gt;C4457,E4458="lunes"),1,IF(AND(B4458=B4457,C4458=C4457,E4458="lunes"),F4457+1,F4457)))</f>
        <v>13</v>
      </c>
      <c r="G4458" s="2"/>
    </row>
    <row r="4459" spans="1:7" x14ac:dyDescent="0.35">
      <c r="A4459" s="1">
        <v>45381</v>
      </c>
      <c r="B4459" t="s">
        <v>18</v>
      </c>
      <c r="C4459" t="s">
        <v>5</v>
      </c>
      <c r="D4459">
        <v>2</v>
      </c>
      <c r="E4459" s="2" t="s">
        <v>38</v>
      </c>
      <c r="F4459" s="2">
        <f>IF(AND(B4459&gt;B4458,C4459&lt;C4458,E4459="lunes"),1,IF(AND(B4459=B4458,C4459&gt;C4458,E4459="lunes"),1,IF(AND(B4459=B4458,C4459=C4458,E4459="lunes"),F4458+1,F4458)))</f>
        <v>13</v>
      </c>
      <c r="G4459" s="2"/>
    </row>
    <row r="4460" spans="1:7" x14ac:dyDescent="0.35">
      <c r="A4460" s="1">
        <v>45382</v>
      </c>
      <c r="B4460" t="s">
        <v>18</v>
      </c>
      <c r="C4460" t="s">
        <v>5</v>
      </c>
      <c r="D4460">
        <v>4</v>
      </c>
      <c r="E4460" s="2" t="s">
        <v>39</v>
      </c>
      <c r="F4460" s="2">
        <f>IF(AND(B4460&gt;B4459,C4460&lt;C4459,E4460="lunes"),1,IF(AND(B4460=B4459,C4460&gt;C4459,E4460="lunes"),1,IF(AND(B4460=B4459,C4460=C4459,E4460="lunes"),F4459+1,F4459)))</f>
        <v>13</v>
      </c>
      <c r="G4460" s="2"/>
    </row>
    <row r="4461" spans="1:7" x14ac:dyDescent="0.35">
      <c r="A4461" s="1">
        <v>45292</v>
      </c>
      <c r="B4461" t="s">
        <v>18</v>
      </c>
      <c r="C4461" t="s">
        <v>6</v>
      </c>
      <c r="D4461">
        <v>1</v>
      </c>
      <c r="E4461" s="2" t="s">
        <v>33</v>
      </c>
      <c r="F4461" s="2">
        <f>IF(AND(B4461&gt;B4460,C4461&lt;C4460,E4461="lunes"),1,IF(AND(B4461=B4460,C4461&gt;C4460,E4461="lunes"),1,IF(AND(B4461=B4460,C4461=C4460,E4461="lunes"),F4460+1,F4460)))</f>
        <v>1</v>
      </c>
      <c r="G4461" s="2"/>
    </row>
    <row r="4462" spans="1:7" x14ac:dyDescent="0.35">
      <c r="A4462" s="1">
        <v>45293</v>
      </c>
      <c r="B4462" t="s">
        <v>18</v>
      </c>
      <c r="C4462" t="s">
        <v>6</v>
      </c>
      <c r="D4462">
        <v>9</v>
      </c>
      <c r="E4462" s="2" t="s">
        <v>34</v>
      </c>
      <c r="F4462" s="2">
        <f>IF(AND(B4462&gt;B4461,C4462&lt;C4461,E4462="lunes"),1,IF(AND(B4462=B4461,C4462&gt;C4461,E4462="lunes"),1,IF(AND(B4462=B4461,C4462=C4461,E4462="lunes"),F4461+1,F4461)))</f>
        <v>1</v>
      </c>
      <c r="G4462" s="2"/>
    </row>
    <row r="4463" spans="1:7" x14ac:dyDescent="0.35">
      <c r="A4463" s="1">
        <v>45294</v>
      </c>
      <c r="B4463" t="s">
        <v>18</v>
      </c>
      <c r="C4463" t="s">
        <v>6</v>
      </c>
      <c r="D4463">
        <v>4</v>
      </c>
      <c r="E4463" s="2" t="s">
        <v>35</v>
      </c>
      <c r="F4463" s="2">
        <f>IF(AND(B4463&gt;B4462,C4463&lt;C4462,E4463="lunes"),1,IF(AND(B4463=B4462,C4463&gt;C4462,E4463="lunes"),1,IF(AND(B4463=B4462,C4463=C4462,E4463="lunes"),F4462+1,F4462)))</f>
        <v>1</v>
      </c>
      <c r="G4463" s="2"/>
    </row>
    <row r="4464" spans="1:7" x14ac:dyDescent="0.35">
      <c r="A4464" s="1">
        <v>45295</v>
      </c>
      <c r="B4464" t="s">
        <v>18</v>
      </c>
      <c r="C4464" t="s">
        <v>6</v>
      </c>
      <c r="D4464">
        <v>5</v>
      </c>
      <c r="E4464" s="2" t="s">
        <v>36</v>
      </c>
      <c r="F4464" s="2">
        <f>IF(AND(B4464&gt;B4463,C4464&lt;C4463,E4464="lunes"),1,IF(AND(B4464=B4463,C4464&gt;C4463,E4464="lunes"),1,IF(AND(B4464=B4463,C4464=C4463,E4464="lunes"),F4463+1,F4463)))</f>
        <v>1</v>
      </c>
      <c r="G4464" s="2"/>
    </row>
    <row r="4465" spans="1:7" x14ac:dyDescent="0.35">
      <c r="A4465" s="1">
        <v>45296</v>
      </c>
      <c r="B4465" t="s">
        <v>18</v>
      </c>
      <c r="C4465" t="s">
        <v>6</v>
      </c>
      <c r="D4465">
        <v>3</v>
      </c>
      <c r="E4465" s="2" t="s">
        <v>37</v>
      </c>
      <c r="F4465" s="2">
        <f>IF(AND(B4465&gt;B4464,C4465&lt;C4464,E4465="lunes"),1,IF(AND(B4465=B4464,C4465&gt;C4464,E4465="lunes"),1,IF(AND(B4465=B4464,C4465=C4464,E4465="lunes"),F4464+1,F4464)))</f>
        <v>1</v>
      </c>
      <c r="G4465" s="2"/>
    </row>
    <row r="4466" spans="1:7" x14ac:dyDescent="0.35">
      <c r="A4466" s="1">
        <v>45297</v>
      </c>
      <c r="B4466" t="s">
        <v>18</v>
      </c>
      <c r="C4466" t="s">
        <v>6</v>
      </c>
      <c r="D4466">
        <v>12</v>
      </c>
      <c r="E4466" s="2" t="s">
        <v>38</v>
      </c>
      <c r="F4466" s="2">
        <f>IF(AND(B4466&gt;B4465,C4466&lt;C4465,E4466="lunes"),1,IF(AND(B4466=B4465,C4466&gt;C4465,E4466="lunes"),1,IF(AND(B4466=B4465,C4466=C4465,E4466="lunes"),F4465+1,F4465)))</f>
        <v>1</v>
      </c>
      <c r="G4466" s="2"/>
    </row>
    <row r="4467" spans="1:7" x14ac:dyDescent="0.35">
      <c r="A4467" s="1">
        <v>45298</v>
      </c>
      <c r="B4467" t="s">
        <v>18</v>
      </c>
      <c r="C4467" t="s">
        <v>6</v>
      </c>
      <c r="D4467">
        <v>5</v>
      </c>
      <c r="E4467" s="2" t="s">
        <v>39</v>
      </c>
      <c r="F4467" s="2">
        <f>IF(AND(B4467&gt;B4466,C4467&lt;C4466,E4467="lunes"),1,IF(AND(B4467=B4466,C4467&gt;C4466,E4467="lunes"),1,IF(AND(B4467=B4466,C4467=C4466,E4467="lunes"),F4466+1,F4466)))</f>
        <v>1</v>
      </c>
      <c r="G4467" s="2"/>
    </row>
    <row r="4468" spans="1:7" x14ac:dyDescent="0.35">
      <c r="A4468" s="1">
        <v>45299</v>
      </c>
      <c r="B4468" t="s">
        <v>18</v>
      </c>
      <c r="C4468" t="s">
        <v>6</v>
      </c>
      <c r="D4468">
        <v>5</v>
      </c>
      <c r="E4468" s="2" t="s">
        <v>33</v>
      </c>
      <c r="F4468" s="2">
        <f>IF(AND(B4468&gt;B4467,C4468&lt;C4467,E4468="lunes"),1,IF(AND(B4468=B4467,C4468&gt;C4467,E4468="lunes"),1,IF(AND(B4468=B4467,C4468=C4467,E4468="lunes"),F4467+1,F4467)))</f>
        <v>2</v>
      </c>
      <c r="G4468" s="2"/>
    </row>
    <row r="4469" spans="1:7" x14ac:dyDescent="0.35">
      <c r="A4469" s="1">
        <v>45300</v>
      </c>
      <c r="B4469" t="s">
        <v>18</v>
      </c>
      <c r="C4469" t="s">
        <v>6</v>
      </c>
      <c r="D4469">
        <v>6</v>
      </c>
      <c r="E4469" s="2" t="s">
        <v>34</v>
      </c>
      <c r="F4469" s="2">
        <f>IF(AND(B4469&gt;B4468,C4469&lt;C4468,E4469="lunes"),1,IF(AND(B4469=B4468,C4469&gt;C4468,E4469="lunes"),1,IF(AND(B4469=B4468,C4469=C4468,E4469="lunes"),F4468+1,F4468)))</f>
        <v>2</v>
      </c>
      <c r="G4469" s="2"/>
    </row>
    <row r="4470" spans="1:7" x14ac:dyDescent="0.35">
      <c r="A4470" s="1">
        <v>45301</v>
      </c>
      <c r="B4470" t="s">
        <v>18</v>
      </c>
      <c r="C4470" t="s">
        <v>6</v>
      </c>
      <c r="D4470">
        <v>4</v>
      </c>
      <c r="E4470" s="2" t="s">
        <v>35</v>
      </c>
      <c r="F4470" s="2">
        <f>IF(AND(B4470&gt;B4469,C4470&lt;C4469,E4470="lunes"),1,IF(AND(B4470=B4469,C4470&gt;C4469,E4470="lunes"),1,IF(AND(B4470=B4469,C4470=C4469,E4470="lunes"),F4469+1,F4469)))</f>
        <v>2</v>
      </c>
      <c r="G4470" s="2"/>
    </row>
    <row r="4471" spans="1:7" x14ac:dyDescent="0.35">
      <c r="A4471" s="1">
        <v>45302</v>
      </c>
      <c r="B4471" t="s">
        <v>18</v>
      </c>
      <c r="C4471" t="s">
        <v>6</v>
      </c>
      <c r="D4471">
        <v>7</v>
      </c>
      <c r="E4471" s="2" t="s">
        <v>36</v>
      </c>
      <c r="F4471" s="2">
        <f>IF(AND(B4471&gt;B4470,C4471&lt;C4470,E4471="lunes"),1,IF(AND(B4471=B4470,C4471&gt;C4470,E4471="lunes"),1,IF(AND(B4471=B4470,C4471=C4470,E4471="lunes"),F4470+1,F4470)))</f>
        <v>2</v>
      </c>
      <c r="G4471" s="2"/>
    </row>
    <row r="4472" spans="1:7" x14ac:dyDescent="0.35">
      <c r="A4472" s="1">
        <v>45303</v>
      </c>
      <c r="B4472" t="s">
        <v>18</v>
      </c>
      <c r="C4472" t="s">
        <v>6</v>
      </c>
      <c r="D4472">
        <v>10</v>
      </c>
      <c r="E4472" s="2" t="s">
        <v>37</v>
      </c>
      <c r="F4472" s="2">
        <f>IF(AND(B4472&gt;B4471,C4472&lt;C4471,E4472="lunes"),1,IF(AND(B4472=B4471,C4472&gt;C4471,E4472="lunes"),1,IF(AND(B4472=B4471,C4472=C4471,E4472="lunes"),F4471+1,F4471)))</f>
        <v>2</v>
      </c>
      <c r="G4472" s="2"/>
    </row>
    <row r="4473" spans="1:7" x14ac:dyDescent="0.35">
      <c r="A4473" s="1">
        <v>45304</v>
      </c>
      <c r="B4473" t="s">
        <v>18</v>
      </c>
      <c r="C4473" t="s">
        <v>6</v>
      </c>
      <c r="D4473">
        <v>3</v>
      </c>
      <c r="E4473" s="2" t="s">
        <v>38</v>
      </c>
      <c r="F4473" s="2">
        <f>IF(AND(B4473&gt;B4472,C4473&lt;C4472,E4473="lunes"),1,IF(AND(B4473=B4472,C4473&gt;C4472,E4473="lunes"),1,IF(AND(B4473=B4472,C4473=C4472,E4473="lunes"),F4472+1,F4472)))</f>
        <v>2</v>
      </c>
      <c r="G4473" s="2"/>
    </row>
    <row r="4474" spans="1:7" x14ac:dyDescent="0.35">
      <c r="A4474" s="1">
        <v>45305</v>
      </c>
      <c r="B4474" t="s">
        <v>18</v>
      </c>
      <c r="C4474" t="s">
        <v>6</v>
      </c>
      <c r="D4474">
        <v>5</v>
      </c>
      <c r="E4474" s="2" t="s">
        <v>39</v>
      </c>
      <c r="F4474" s="2">
        <f>IF(AND(B4474&gt;B4473,C4474&lt;C4473,E4474="lunes"),1,IF(AND(B4474=B4473,C4474&gt;C4473,E4474="lunes"),1,IF(AND(B4474=B4473,C4474=C4473,E4474="lunes"),F4473+1,F4473)))</f>
        <v>2</v>
      </c>
      <c r="G4474" s="2"/>
    </row>
    <row r="4475" spans="1:7" x14ac:dyDescent="0.35">
      <c r="A4475" s="1">
        <v>45306</v>
      </c>
      <c r="B4475" t="s">
        <v>18</v>
      </c>
      <c r="C4475" t="s">
        <v>6</v>
      </c>
      <c r="D4475">
        <v>2</v>
      </c>
      <c r="E4475" s="2" t="s">
        <v>33</v>
      </c>
      <c r="F4475" s="2">
        <f>IF(AND(B4475&gt;B4474,C4475&lt;C4474,E4475="lunes"),1,IF(AND(B4475=B4474,C4475&gt;C4474,E4475="lunes"),1,IF(AND(B4475=B4474,C4475=C4474,E4475="lunes"),F4474+1,F4474)))</f>
        <v>3</v>
      </c>
      <c r="G4475" s="2"/>
    </row>
    <row r="4476" spans="1:7" x14ac:dyDescent="0.35">
      <c r="A4476" s="1">
        <v>45307</v>
      </c>
      <c r="B4476" t="s">
        <v>18</v>
      </c>
      <c r="C4476" t="s">
        <v>6</v>
      </c>
      <c r="D4476">
        <v>4</v>
      </c>
      <c r="E4476" s="2" t="s">
        <v>34</v>
      </c>
      <c r="F4476" s="2">
        <f>IF(AND(B4476&gt;B4475,C4476&lt;C4475,E4476="lunes"),1,IF(AND(B4476=B4475,C4476&gt;C4475,E4476="lunes"),1,IF(AND(B4476=B4475,C4476=C4475,E4476="lunes"),F4475+1,F4475)))</f>
        <v>3</v>
      </c>
      <c r="G4476" s="2"/>
    </row>
    <row r="4477" spans="1:7" x14ac:dyDescent="0.35">
      <c r="A4477" s="1">
        <v>45308</v>
      </c>
      <c r="B4477" t="s">
        <v>18</v>
      </c>
      <c r="C4477" t="s">
        <v>6</v>
      </c>
      <c r="D4477">
        <v>2</v>
      </c>
      <c r="E4477" s="2" t="s">
        <v>35</v>
      </c>
      <c r="F4477" s="2">
        <f>IF(AND(B4477&gt;B4476,C4477&lt;C4476,E4477="lunes"),1,IF(AND(B4477=B4476,C4477&gt;C4476,E4477="lunes"),1,IF(AND(B4477=B4476,C4477=C4476,E4477="lunes"),F4476+1,F4476)))</f>
        <v>3</v>
      </c>
      <c r="G4477" s="2"/>
    </row>
    <row r="4478" spans="1:7" x14ac:dyDescent="0.35">
      <c r="A4478" s="1">
        <v>45309</v>
      </c>
      <c r="B4478" t="s">
        <v>18</v>
      </c>
      <c r="C4478" t="s">
        <v>6</v>
      </c>
      <c r="D4478">
        <v>2</v>
      </c>
      <c r="E4478" s="2" t="s">
        <v>36</v>
      </c>
      <c r="F4478" s="2">
        <f>IF(AND(B4478&gt;B4477,C4478&lt;C4477,E4478="lunes"),1,IF(AND(B4478=B4477,C4478&gt;C4477,E4478="lunes"),1,IF(AND(B4478=B4477,C4478=C4477,E4478="lunes"),F4477+1,F4477)))</f>
        <v>3</v>
      </c>
      <c r="G4478" s="2"/>
    </row>
    <row r="4479" spans="1:7" x14ac:dyDescent="0.35">
      <c r="A4479" s="1">
        <v>45310</v>
      </c>
      <c r="B4479" t="s">
        <v>18</v>
      </c>
      <c r="C4479" t="s">
        <v>6</v>
      </c>
      <c r="D4479">
        <v>10</v>
      </c>
      <c r="E4479" s="2" t="s">
        <v>37</v>
      </c>
      <c r="F4479" s="2">
        <f>IF(AND(B4479&gt;B4478,C4479&lt;C4478,E4479="lunes"),1,IF(AND(B4479=B4478,C4479&gt;C4478,E4479="lunes"),1,IF(AND(B4479=B4478,C4479=C4478,E4479="lunes"),F4478+1,F4478)))</f>
        <v>3</v>
      </c>
      <c r="G4479" s="2"/>
    </row>
    <row r="4480" spans="1:7" x14ac:dyDescent="0.35">
      <c r="A4480" s="1">
        <v>45311</v>
      </c>
      <c r="B4480" t="s">
        <v>18</v>
      </c>
      <c r="C4480" t="s">
        <v>6</v>
      </c>
      <c r="D4480">
        <v>7</v>
      </c>
      <c r="E4480" s="2" t="s">
        <v>38</v>
      </c>
      <c r="F4480" s="2">
        <f>IF(AND(B4480&gt;B4479,C4480&lt;C4479,E4480="lunes"),1,IF(AND(B4480=B4479,C4480&gt;C4479,E4480="lunes"),1,IF(AND(B4480=B4479,C4480=C4479,E4480="lunes"),F4479+1,F4479)))</f>
        <v>3</v>
      </c>
      <c r="G4480" s="2"/>
    </row>
    <row r="4481" spans="1:7" x14ac:dyDescent="0.35">
      <c r="A4481" s="1">
        <v>45312</v>
      </c>
      <c r="B4481" t="s">
        <v>18</v>
      </c>
      <c r="C4481" t="s">
        <v>6</v>
      </c>
      <c r="D4481">
        <v>2</v>
      </c>
      <c r="E4481" s="2" t="s">
        <v>39</v>
      </c>
      <c r="F4481" s="2">
        <f>IF(AND(B4481&gt;B4480,C4481&lt;C4480,E4481="lunes"),1,IF(AND(B4481=B4480,C4481&gt;C4480,E4481="lunes"),1,IF(AND(B4481=B4480,C4481=C4480,E4481="lunes"),F4480+1,F4480)))</f>
        <v>3</v>
      </c>
      <c r="G4481" s="2"/>
    </row>
    <row r="4482" spans="1:7" x14ac:dyDescent="0.35">
      <c r="A4482" s="1">
        <v>45313</v>
      </c>
      <c r="B4482" t="s">
        <v>18</v>
      </c>
      <c r="C4482" t="s">
        <v>6</v>
      </c>
      <c r="D4482">
        <v>4</v>
      </c>
      <c r="E4482" s="2" t="s">
        <v>33</v>
      </c>
      <c r="F4482" s="2">
        <f>IF(AND(B4482&gt;B4481,C4482&lt;C4481,E4482="lunes"),1,IF(AND(B4482=B4481,C4482&gt;C4481,E4482="lunes"),1,IF(AND(B4482=B4481,C4482=C4481,E4482="lunes"),F4481+1,F4481)))</f>
        <v>4</v>
      </c>
      <c r="G4482" s="2"/>
    </row>
    <row r="4483" spans="1:7" x14ac:dyDescent="0.35">
      <c r="A4483" s="1">
        <v>45314</v>
      </c>
      <c r="B4483" t="s">
        <v>18</v>
      </c>
      <c r="C4483" t="s">
        <v>6</v>
      </c>
      <c r="D4483">
        <v>4</v>
      </c>
      <c r="E4483" s="2" t="s">
        <v>34</v>
      </c>
      <c r="F4483" s="2">
        <f>IF(AND(B4483&gt;B4482,C4483&lt;C4482,E4483="lunes"),1,IF(AND(B4483=B4482,C4483&gt;C4482,E4483="lunes"),1,IF(AND(B4483=B4482,C4483=C4482,E4483="lunes"),F4482+1,F4482)))</f>
        <v>4</v>
      </c>
      <c r="G4483" s="2"/>
    </row>
    <row r="4484" spans="1:7" x14ac:dyDescent="0.35">
      <c r="A4484" s="1">
        <v>45315</v>
      </c>
      <c r="B4484" t="s">
        <v>18</v>
      </c>
      <c r="C4484" t="s">
        <v>6</v>
      </c>
      <c r="D4484">
        <v>3</v>
      </c>
      <c r="E4484" s="2" t="s">
        <v>35</v>
      </c>
      <c r="F4484" s="2">
        <f>IF(AND(B4484&gt;B4483,C4484&lt;C4483,E4484="lunes"),1,IF(AND(B4484=B4483,C4484&gt;C4483,E4484="lunes"),1,IF(AND(B4484=B4483,C4484=C4483,E4484="lunes"),F4483+1,F4483)))</f>
        <v>4</v>
      </c>
      <c r="G4484" s="2"/>
    </row>
    <row r="4485" spans="1:7" x14ac:dyDescent="0.35">
      <c r="A4485" s="1">
        <v>45316</v>
      </c>
      <c r="B4485" t="s">
        <v>18</v>
      </c>
      <c r="C4485" t="s">
        <v>6</v>
      </c>
      <c r="D4485">
        <v>8</v>
      </c>
      <c r="E4485" s="2" t="s">
        <v>36</v>
      </c>
      <c r="F4485" s="2">
        <f>IF(AND(B4485&gt;B4484,C4485&lt;C4484,E4485="lunes"),1,IF(AND(B4485=B4484,C4485&gt;C4484,E4485="lunes"),1,IF(AND(B4485=B4484,C4485=C4484,E4485="lunes"),F4484+1,F4484)))</f>
        <v>4</v>
      </c>
      <c r="G4485" s="2"/>
    </row>
    <row r="4486" spans="1:7" x14ac:dyDescent="0.35">
      <c r="A4486" s="1">
        <v>45317</v>
      </c>
      <c r="B4486" t="s">
        <v>18</v>
      </c>
      <c r="C4486" t="s">
        <v>6</v>
      </c>
      <c r="D4486">
        <v>7</v>
      </c>
      <c r="E4486" s="2" t="s">
        <v>37</v>
      </c>
      <c r="F4486" s="2">
        <f>IF(AND(B4486&gt;B4485,C4486&lt;C4485,E4486="lunes"),1,IF(AND(B4486=B4485,C4486&gt;C4485,E4486="lunes"),1,IF(AND(B4486=B4485,C4486=C4485,E4486="lunes"),F4485+1,F4485)))</f>
        <v>4</v>
      </c>
      <c r="G4486" s="2"/>
    </row>
    <row r="4487" spans="1:7" x14ac:dyDescent="0.35">
      <c r="A4487" s="1">
        <v>45318</v>
      </c>
      <c r="B4487" t="s">
        <v>18</v>
      </c>
      <c r="C4487" t="s">
        <v>6</v>
      </c>
      <c r="D4487">
        <v>6</v>
      </c>
      <c r="E4487" s="2" t="s">
        <v>38</v>
      </c>
      <c r="F4487" s="2">
        <f>IF(AND(B4487&gt;B4486,C4487&lt;C4486,E4487="lunes"),1,IF(AND(B4487=B4486,C4487&gt;C4486,E4487="lunes"),1,IF(AND(B4487=B4486,C4487=C4486,E4487="lunes"),F4486+1,F4486)))</f>
        <v>4</v>
      </c>
      <c r="G4487" s="2"/>
    </row>
    <row r="4488" spans="1:7" x14ac:dyDescent="0.35">
      <c r="A4488" s="1">
        <v>45319</v>
      </c>
      <c r="B4488" t="s">
        <v>18</v>
      </c>
      <c r="C4488" t="s">
        <v>6</v>
      </c>
      <c r="D4488">
        <v>5</v>
      </c>
      <c r="E4488" s="2" t="s">
        <v>39</v>
      </c>
      <c r="F4488" s="2">
        <f>IF(AND(B4488&gt;B4487,C4488&lt;C4487,E4488="lunes"),1,IF(AND(B4488=B4487,C4488&gt;C4487,E4488="lunes"),1,IF(AND(B4488=B4487,C4488=C4487,E4488="lunes"),F4487+1,F4487)))</f>
        <v>4</v>
      </c>
      <c r="G4488" s="2"/>
    </row>
    <row r="4489" spans="1:7" x14ac:dyDescent="0.35">
      <c r="A4489" s="1">
        <v>45320</v>
      </c>
      <c r="B4489" t="s">
        <v>18</v>
      </c>
      <c r="C4489" t="s">
        <v>6</v>
      </c>
      <c r="D4489">
        <v>9</v>
      </c>
      <c r="E4489" s="2" t="s">
        <v>33</v>
      </c>
      <c r="F4489" s="2">
        <f>IF(AND(B4489&gt;B4488,C4489&lt;C4488,E4489="lunes"),1,IF(AND(B4489=B4488,C4489&gt;C4488,E4489="lunes"),1,IF(AND(B4489=B4488,C4489=C4488,E4489="lunes"),F4488+1,F4488)))</f>
        <v>5</v>
      </c>
      <c r="G4489" s="2"/>
    </row>
    <row r="4490" spans="1:7" x14ac:dyDescent="0.35">
      <c r="A4490" s="1">
        <v>45321</v>
      </c>
      <c r="B4490" t="s">
        <v>18</v>
      </c>
      <c r="C4490" t="s">
        <v>6</v>
      </c>
      <c r="D4490">
        <v>5</v>
      </c>
      <c r="E4490" s="2" t="s">
        <v>34</v>
      </c>
      <c r="F4490" s="2">
        <f>IF(AND(B4490&gt;B4489,C4490&lt;C4489,E4490="lunes"),1,IF(AND(B4490=B4489,C4490&gt;C4489,E4490="lunes"),1,IF(AND(B4490=B4489,C4490=C4489,E4490="lunes"),F4489+1,F4489)))</f>
        <v>5</v>
      </c>
      <c r="G4490" s="2"/>
    </row>
    <row r="4491" spans="1:7" x14ac:dyDescent="0.35">
      <c r="A4491" s="1">
        <v>45322</v>
      </c>
      <c r="B4491" t="s">
        <v>18</v>
      </c>
      <c r="C4491" t="s">
        <v>6</v>
      </c>
      <c r="D4491">
        <v>6</v>
      </c>
      <c r="E4491" s="2" t="s">
        <v>35</v>
      </c>
      <c r="F4491" s="2">
        <f>IF(AND(B4491&gt;B4490,C4491&lt;C4490,E4491="lunes"),1,IF(AND(B4491=B4490,C4491&gt;C4490,E4491="lunes"),1,IF(AND(B4491=B4490,C4491=C4490,E4491="lunes"),F4490+1,F4490)))</f>
        <v>5</v>
      </c>
      <c r="G4491" s="2"/>
    </row>
    <row r="4492" spans="1:7" x14ac:dyDescent="0.35">
      <c r="A4492" s="1">
        <v>45323</v>
      </c>
      <c r="B4492" t="s">
        <v>18</v>
      </c>
      <c r="C4492" t="s">
        <v>6</v>
      </c>
      <c r="D4492">
        <v>3</v>
      </c>
      <c r="E4492" s="2" t="s">
        <v>36</v>
      </c>
      <c r="F4492" s="2">
        <f>IF(AND(B4492&gt;B4491,C4492&lt;C4491,E4492="lunes"),1,IF(AND(B4492=B4491,C4492&gt;C4491,E4492="lunes"),1,IF(AND(B4492=B4491,C4492=C4491,E4492="lunes"),F4491+1,F4491)))</f>
        <v>5</v>
      </c>
      <c r="G4492" s="2"/>
    </row>
    <row r="4493" spans="1:7" x14ac:dyDescent="0.35">
      <c r="A4493" s="1">
        <v>45324</v>
      </c>
      <c r="B4493" t="s">
        <v>18</v>
      </c>
      <c r="C4493" t="s">
        <v>6</v>
      </c>
      <c r="D4493">
        <v>8</v>
      </c>
      <c r="E4493" s="2" t="s">
        <v>37</v>
      </c>
      <c r="F4493" s="2">
        <f>IF(AND(B4493&gt;B4492,C4493&lt;C4492,E4493="lunes"),1,IF(AND(B4493=B4492,C4493&gt;C4492,E4493="lunes"),1,IF(AND(B4493=B4492,C4493=C4492,E4493="lunes"),F4492+1,F4492)))</f>
        <v>5</v>
      </c>
      <c r="G4493" s="2"/>
    </row>
    <row r="4494" spans="1:7" x14ac:dyDescent="0.35">
      <c r="A4494" s="1">
        <v>45325</v>
      </c>
      <c r="B4494" t="s">
        <v>18</v>
      </c>
      <c r="C4494" t="s">
        <v>6</v>
      </c>
      <c r="D4494">
        <v>8</v>
      </c>
      <c r="E4494" s="2" t="s">
        <v>38</v>
      </c>
      <c r="F4494" s="2">
        <f>IF(AND(B4494&gt;B4493,C4494&lt;C4493,E4494="lunes"),1,IF(AND(B4494=B4493,C4494&gt;C4493,E4494="lunes"),1,IF(AND(B4494=B4493,C4494=C4493,E4494="lunes"),F4493+1,F4493)))</f>
        <v>5</v>
      </c>
      <c r="G4494" s="2"/>
    </row>
    <row r="4495" spans="1:7" x14ac:dyDescent="0.35">
      <c r="A4495" s="1">
        <v>45326</v>
      </c>
      <c r="B4495" t="s">
        <v>18</v>
      </c>
      <c r="C4495" t="s">
        <v>6</v>
      </c>
      <c r="D4495">
        <v>8</v>
      </c>
      <c r="E4495" s="2" t="s">
        <v>39</v>
      </c>
      <c r="F4495" s="2">
        <f>IF(AND(B4495&gt;B4494,C4495&lt;C4494,E4495="lunes"),1,IF(AND(B4495=B4494,C4495&gt;C4494,E4495="lunes"),1,IF(AND(B4495=B4494,C4495=C4494,E4495="lunes"),F4494+1,F4494)))</f>
        <v>5</v>
      </c>
      <c r="G4495" s="2"/>
    </row>
    <row r="4496" spans="1:7" x14ac:dyDescent="0.35">
      <c r="A4496" s="1">
        <v>45327</v>
      </c>
      <c r="B4496" t="s">
        <v>18</v>
      </c>
      <c r="C4496" t="s">
        <v>6</v>
      </c>
      <c r="D4496">
        <v>2</v>
      </c>
      <c r="E4496" s="2" t="s">
        <v>33</v>
      </c>
      <c r="F4496" s="2">
        <f>IF(AND(B4496&gt;B4495,C4496&lt;C4495,E4496="lunes"),1,IF(AND(B4496=B4495,C4496&gt;C4495,E4496="lunes"),1,IF(AND(B4496=B4495,C4496=C4495,E4496="lunes"),F4495+1,F4495)))</f>
        <v>6</v>
      </c>
      <c r="G4496" s="2"/>
    </row>
    <row r="4497" spans="1:7" x14ac:dyDescent="0.35">
      <c r="A4497" s="1">
        <v>45328</v>
      </c>
      <c r="B4497" t="s">
        <v>18</v>
      </c>
      <c r="C4497" t="s">
        <v>6</v>
      </c>
      <c r="D4497">
        <v>9</v>
      </c>
      <c r="E4497" s="2" t="s">
        <v>34</v>
      </c>
      <c r="F4497" s="2">
        <f>IF(AND(B4497&gt;B4496,C4497&lt;C4496,E4497="lunes"),1,IF(AND(B4497=B4496,C4497&gt;C4496,E4497="lunes"),1,IF(AND(B4497=B4496,C4497=C4496,E4497="lunes"),F4496+1,F4496)))</f>
        <v>6</v>
      </c>
      <c r="G4497" s="2"/>
    </row>
    <row r="4498" spans="1:7" x14ac:dyDescent="0.35">
      <c r="A4498" s="1">
        <v>45329</v>
      </c>
      <c r="B4498" t="s">
        <v>18</v>
      </c>
      <c r="C4498" t="s">
        <v>6</v>
      </c>
      <c r="D4498">
        <v>1</v>
      </c>
      <c r="E4498" s="2" t="s">
        <v>35</v>
      </c>
      <c r="F4498" s="2">
        <f>IF(AND(B4498&gt;B4497,C4498&lt;C4497,E4498="lunes"),1,IF(AND(B4498=B4497,C4498&gt;C4497,E4498="lunes"),1,IF(AND(B4498=B4497,C4498=C4497,E4498="lunes"),F4497+1,F4497)))</f>
        <v>6</v>
      </c>
      <c r="G4498" s="2"/>
    </row>
    <row r="4499" spans="1:7" x14ac:dyDescent="0.35">
      <c r="A4499" s="1">
        <v>45330</v>
      </c>
      <c r="B4499" t="s">
        <v>18</v>
      </c>
      <c r="C4499" t="s">
        <v>6</v>
      </c>
      <c r="D4499">
        <v>2</v>
      </c>
      <c r="E4499" s="2" t="s">
        <v>36</v>
      </c>
      <c r="F4499" s="2">
        <f>IF(AND(B4499&gt;B4498,C4499&lt;C4498,E4499="lunes"),1,IF(AND(B4499=B4498,C4499&gt;C4498,E4499="lunes"),1,IF(AND(B4499=B4498,C4499=C4498,E4499="lunes"),F4498+1,F4498)))</f>
        <v>6</v>
      </c>
      <c r="G4499" s="2"/>
    </row>
    <row r="4500" spans="1:7" x14ac:dyDescent="0.35">
      <c r="A4500" s="1">
        <v>45331</v>
      </c>
      <c r="B4500" t="s">
        <v>18</v>
      </c>
      <c r="C4500" t="s">
        <v>6</v>
      </c>
      <c r="D4500">
        <v>10</v>
      </c>
      <c r="E4500" s="2" t="s">
        <v>37</v>
      </c>
      <c r="F4500" s="2">
        <f>IF(AND(B4500&gt;B4499,C4500&lt;C4499,E4500="lunes"),1,IF(AND(B4500=B4499,C4500&gt;C4499,E4500="lunes"),1,IF(AND(B4500=B4499,C4500=C4499,E4500="lunes"),F4499+1,F4499)))</f>
        <v>6</v>
      </c>
      <c r="G4500" s="2"/>
    </row>
    <row r="4501" spans="1:7" x14ac:dyDescent="0.35">
      <c r="A4501" s="1">
        <v>45332</v>
      </c>
      <c r="B4501" t="s">
        <v>18</v>
      </c>
      <c r="C4501" t="s">
        <v>6</v>
      </c>
      <c r="D4501">
        <v>7</v>
      </c>
      <c r="E4501" s="2" t="s">
        <v>38</v>
      </c>
      <c r="F4501" s="2">
        <f>IF(AND(B4501&gt;B4500,C4501&lt;C4500,E4501="lunes"),1,IF(AND(B4501=B4500,C4501&gt;C4500,E4501="lunes"),1,IF(AND(B4501=B4500,C4501=C4500,E4501="lunes"),F4500+1,F4500)))</f>
        <v>6</v>
      </c>
      <c r="G4501" s="2"/>
    </row>
    <row r="4502" spans="1:7" x14ac:dyDescent="0.35">
      <c r="A4502" s="1">
        <v>45333</v>
      </c>
      <c r="B4502" t="s">
        <v>18</v>
      </c>
      <c r="C4502" t="s">
        <v>6</v>
      </c>
      <c r="D4502">
        <v>9</v>
      </c>
      <c r="E4502" s="2" t="s">
        <v>39</v>
      </c>
      <c r="F4502" s="2">
        <f>IF(AND(B4502&gt;B4501,C4502&lt;C4501,E4502="lunes"),1,IF(AND(B4502=B4501,C4502&gt;C4501,E4502="lunes"),1,IF(AND(B4502=B4501,C4502=C4501,E4502="lunes"),F4501+1,F4501)))</f>
        <v>6</v>
      </c>
      <c r="G4502" s="2"/>
    </row>
    <row r="4503" spans="1:7" x14ac:dyDescent="0.35">
      <c r="A4503" s="1">
        <v>45334</v>
      </c>
      <c r="B4503" t="s">
        <v>18</v>
      </c>
      <c r="C4503" t="s">
        <v>6</v>
      </c>
      <c r="D4503">
        <v>6</v>
      </c>
      <c r="E4503" s="2" t="s">
        <v>33</v>
      </c>
      <c r="F4503" s="2">
        <f>IF(AND(B4503&gt;B4502,C4503&lt;C4502,E4503="lunes"),1,IF(AND(B4503=B4502,C4503&gt;C4502,E4503="lunes"),1,IF(AND(B4503=B4502,C4503=C4502,E4503="lunes"),F4502+1,F4502)))</f>
        <v>7</v>
      </c>
      <c r="G4503" s="2"/>
    </row>
    <row r="4504" spans="1:7" x14ac:dyDescent="0.35">
      <c r="A4504" s="1">
        <v>45335</v>
      </c>
      <c r="B4504" t="s">
        <v>18</v>
      </c>
      <c r="C4504" t="s">
        <v>6</v>
      </c>
      <c r="D4504">
        <v>6</v>
      </c>
      <c r="E4504" s="2" t="s">
        <v>34</v>
      </c>
      <c r="F4504" s="2">
        <f>IF(AND(B4504&gt;B4503,C4504&lt;C4503,E4504="lunes"),1,IF(AND(B4504=B4503,C4504&gt;C4503,E4504="lunes"),1,IF(AND(B4504=B4503,C4504=C4503,E4504="lunes"),F4503+1,F4503)))</f>
        <v>7</v>
      </c>
      <c r="G4504" s="2"/>
    </row>
    <row r="4505" spans="1:7" x14ac:dyDescent="0.35">
      <c r="A4505" s="1">
        <v>45336</v>
      </c>
      <c r="B4505" t="s">
        <v>18</v>
      </c>
      <c r="C4505" t="s">
        <v>6</v>
      </c>
      <c r="D4505">
        <v>3</v>
      </c>
      <c r="E4505" s="2" t="s">
        <v>35</v>
      </c>
      <c r="F4505" s="2">
        <f>IF(AND(B4505&gt;B4504,C4505&lt;C4504,E4505="lunes"),1,IF(AND(B4505=B4504,C4505&gt;C4504,E4505="lunes"),1,IF(AND(B4505=B4504,C4505=C4504,E4505="lunes"),F4504+1,F4504)))</f>
        <v>7</v>
      </c>
      <c r="G4505" s="2"/>
    </row>
    <row r="4506" spans="1:7" x14ac:dyDescent="0.35">
      <c r="A4506" s="1">
        <v>45337</v>
      </c>
      <c r="B4506" t="s">
        <v>18</v>
      </c>
      <c r="C4506" t="s">
        <v>6</v>
      </c>
      <c r="D4506">
        <v>6</v>
      </c>
      <c r="E4506" s="2" t="s">
        <v>36</v>
      </c>
      <c r="F4506" s="2">
        <f>IF(AND(B4506&gt;B4505,C4506&lt;C4505,E4506="lunes"),1,IF(AND(B4506=B4505,C4506&gt;C4505,E4506="lunes"),1,IF(AND(B4506=B4505,C4506=C4505,E4506="lunes"),F4505+1,F4505)))</f>
        <v>7</v>
      </c>
      <c r="G4506" s="2"/>
    </row>
    <row r="4507" spans="1:7" x14ac:dyDescent="0.35">
      <c r="A4507" s="1">
        <v>45338</v>
      </c>
      <c r="B4507" t="s">
        <v>18</v>
      </c>
      <c r="C4507" t="s">
        <v>6</v>
      </c>
      <c r="D4507">
        <v>6</v>
      </c>
      <c r="E4507" s="2" t="s">
        <v>37</v>
      </c>
      <c r="F4507" s="2">
        <f>IF(AND(B4507&gt;B4506,C4507&lt;C4506,E4507="lunes"),1,IF(AND(B4507=B4506,C4507&gt;C4506,E4507="lunes"),1,IF(AND(B4507=B4506,C4507=C4506,E4507="lunes"),F4506+1,F4506)))</f>
        <v>7</v>
      </c>
      <c r="G4507" s="2"/>
    </row>
    <row r="4508" spans="1:7" x14ac:dyDescent="0.35">
      <c r="A4508" s="1">
        <v>45339</v>
      </c>
      <c r="B4508" t="s">
        <v>18</v>
      </c>
      <c r="C4508" t="s">
        <v>6</v>
      </c>
      <c r="D4508">
        <v>10</v>
      </c>
      <c r="E4508" s="2" t="s">
        <v>38</v>
      </c>
      <c r="F4508" s="2">
        <f>IF(AND(B4508&gt;B4507,C4508&lt;C4507,E4508="lunes"),1,IF(AND(B4508=B4507,C4508&gt;C4507,E4508="lunes"),1,IF(AND(B4508=B4507,C4508=C4507,E4508="lunes"),F4507+1,F4507)))</f>
        <v>7</v>
      </c>
      <c r="G4508" s="2"/>
    </row>
    <row r="4509" spans="1:7" x14ac:dyDescent="0.35">
      <c r="A4509" s="1">
        <v>45340</v>
      </c>
      <c r="B4509" t="s">
        <v>18</v>
      </c>
      <c r="C4509" t="s">
        <v>6</v>
      </c>
      <c r="D4509">
        <v>7</v>
      </c>
      <c r="E4509" s="2" t="s">
        <v>39</v>
      </c>
      <c r="F4509" s="2">
        <f>IF(AND(B4509&gt;B4508,C4509&lt;C4508,E4509="lunes"),1,IF(AND(B4509=B4508,C4509&gt;C4508,E4509="lunes"),1,IF(AND(B4509=B4508,C4509=C4508,E4509="lunes"),F4508+1,F4508)))</f>
        <v>7</v>
      </c>
      <c r="G4509" s="2"/>
    </row>
    <row r="4510" spans="1:7" x14ac:dyDescent="0.35">
      <c r="A4510" s="1">
        <v>45341</v>
      </c>
      <c r="B4510" t="s">
        <v>18</v>
      </c>
      <c r="C4510" t="s">
        <v>6</v>
      </c>
      <c r="D4510">
        <v>4</v>
      </c>
      <c r="E4510" s="2" t="s">
        <v>33</v>
      </c>
      <c r="F4510" s="2">
        <f>IF(AND(B4510&gt;B4509,C4510&lt;C4509,E4510="lunes"),1,IF(AND(B4510=B4509,C4510&gt;C4509,E4510="lunes"),1,IF(AND(B4510=B4509,C4510=C4509,E4510="lunes"),F4509+1,F4509)))</f>
        <v>8</v>
      </c>
      <c r="G4510" s="2"/>
    </row>
    <row r="4511" spans="1:7" x14ac:dyDescent="0.35">
      <c r="A4511" s="1">
        <v>45342</v>
      </c>
      <c r="B4511" t="s">
        <v>18</v>
      </c>
      <c r="C4511" t="s">
        <v>6</v>
      </c>
      <c r="D4511">
        <v>3</v>
      </c>
      <c r="E4511" s="2" t="s">
        <v>34</v>
      </c>
      <c r="F4511" s="2">
        <f>IF(AND(B4511&gt;B4510,C4511&lt;C4510,E4511="lunes"),1,IF(AND(B4511=B4510,C4511&gt;C4510,E4511="lunes"),1,IF(AND(B4511=B4510,C4511=C4510,E4511="lunes"),F4510+1,F4510)))</f>
        <v>8</v>
      </c>
      <c r="G4511" s="2"/>
    </row>
    <row r="4512" spans="1:7" x14ac:dyDescent="0.35">
      <c r="A4512" s="1">
        <v>45343</v>
      </c>
      <c r="B4512" t="s">
        <v>18</v>
      </c>
      <c r="C4512" t="s">
        <v>6</v>
      </c>
      <c r="D4512">
        <v>4</v>
      </c>
      <c r="E4512" s="2" t="s">
        <v>35</v>
      </c>
      <c r="F4512" s="2">
        <f>IF(AND(B4512&gt;B4511,C4512&lt;C4511,E4512="lunes"),1,IF(AND(B4512=B4511,C4512&gt;C4511,E4512="lunes"),1,IF(AND(B4512=B4511,C4512=C4511,E4512="lunes"),F4511+1,F4511)))</f>
        <v>8</v>
      </c>
      <c r="G4512" s="2"/>
    </row>
    <row r="4513" spans="1:7" x14ac:dyDescent="0.35">
      <c r="A4513" s="1">
        <v>45344</v>
      </c>
      <c r="B4513" t="s">
        <v>18</v>
      </c>
      <c r="C4513" t="s">
        <v>6</v>
      </c>
      <c r="D4513">
        <v>5</v>
      </c>
      <c r="E4513" s="2" t="s">
        <v>36</v>
      </c>
      <c r="F4513" s="2">
        <f>IF(AND(B4513&gt;B4512,C4513&lt;C4512,E4513="lunes"),1,IF(AND(B4513=B4512,C4513&gt;C4512,E4513="lunes"),1,IF(AND(B4513=B4512,C4513=C4512,E4513="lunes"),F4512+1,F4512)))</f>
        <v>8</v>
      </c>
      <c r="G4513" s="2"/>
    </row>
    <row r="4514" spans="1:7" x14ac:dyDescent="0.35">
      <c r="A4514" s="1">
        <v>45345</v>
      </c>
      <c r="B4514" t="s">
        <v>18</v>
      </c>
      <c r="C4514" t="s">
        <v>6</v>
      </c>
      <c r="D4514">
        <v>6</v>
      </c>
      <c r="E4514" s="2" t="s">
        <v>37</v>
      </c>
      <c r="F4514" s="2">
        <f>IF(AND(B4514&gt;B4513,C4514&lt;C4513,E4514="lunes"),1,IF(AND(B4514=B4513,C4514&gt;C4513,E4514="lunes"),1,IF(AND(B4514=B4513,C4514=C4513,E4514="lunes"),F4513+1,F4513)))</f>
        <v>8</v>
      </c>
      <c r="G4514" s="2"/>
    </row>
    <row r="4515" spans="1:7" x14ac:dyDescent="0.35">
      <c r="A4515" s="1">
        <v>45346</v>
      </c>
      <c r="B4515" t="s">
        <v>18</v>
      </c>
      <c r="C4515" t="s">
        <v>6</v>
      </c>
      <c r="D4515">
        <v>6</v>
      </c>
      <c r="E4515" s="2" t="s">
        <v>38</v>
      </c>
      <c r="F4515" s="2">
        <f>IF(AND(B4515&gt;B4514,C4515&lt;C4514,E4515="lunes"),1,IF(AND(B4515=B4514,C4515&gt;C4514,E4515="lunes"),1,IF(AND(B4515=B4514,C4515=C4514,E4515="lunes"),F4514+1,F4514)))</f>
        <v>8</v>
      </c>
      <c r="G4515" s="2"/>
    </row>
    <row r="4516" spans="1:7" x14ac:dyDescent="0.35">
      <c r="A4516" s="1">
        <v>45347</v>
      </c>
      <c r="B4516" t="s">
        <v>18</v>
      </c>
      <c r="C4516" t="s">
        <v>6</v>
      </c>
      <c r="D4516">
        <v>7</v>
      </c>
      <c r="E4516" s="2" t="s">
        <v>39</v>
      </c>
      <c r="F4516" s="2">
        <f>IF(AND(B4516&gt;B4515,C4516&lt;C4515,E4516="lunes"),1,IF(AND(B4516=B4515,C4516&gt;C4515,E4516="lunes"),1,IF(AND(B4516=B4515,C4516=C4515,E4516="lunes"),F4515+1,F4515)))</f>
        <v>8</v>
      </c>
      <c r="G4516" s="2"/>
    </row>
    <row r="4517" spans="1:7" x14ac:dyDescent="0.35">
      <c r="A4517" s="1">
        <v>45348</v>
      </c>
      <c r="B4517" t="s">
        <v>18</v>
      </c>
      <c r="C4517" t="s">
        <v>6</v>
      </c>
      <c r="D4517">
        <v>6</v>
      </c>
      <c r="E4517" s="2" t="s">
        <v>33</v>
      </c>
      <c r="F4517" s="2">
        <f>IF(AND(B4517&gt;B4516,C4517&lt;C4516,E4517="lunes"),1,IF(AND(B4517=B4516,C4517&gt;C4516,E4517="lunes"),1,IF(AND(B4517=B4516,C4517=C4516,E4517="lunes"),F4516+1,F4516)))</f>
        <v>9</v>
      </c>
      <c r="G4517" s="2"/>
    </row>
    <row r="4518" spans="1:7" x14ac:dyDescent="0.35">
      <c r="A4518" s="1">
        <v>45349</v>
      </c>
      <c r="B4518" t="s">
        <v>18</v>
      </c>
      <c r="C4518" t="s">
        <v>6</v>
      </c>
      <c r="D4518">
        <v>6</v>
      </c>
      <c r="E4518" s="2" t="s">
        <v>34</v>
      </c>
      <c r="F4518" s="2">
        <f>IF(AND(B4518&gt;B4517,C4518&lt;C4517,E4518="lunes"),1,IF(AND(B4518=B4517,C4518&gt;C4517,E4518="lunes"),1,IF(AND(B4518=B4517,C4518=C4517,E4518="lunes"),F4517+1,F4517)))</f>
        <v>9</v>
      </c>
      <c r="G4518" s="2"/>
    </row>
    <row r="4519" spans="1:7" x14ac:dyDescent="0.35">
      <c r="A4519" s="1">
        <v>45350</v>
      </c>
      <c r="B4519" t="s">
        <v>18</v>
      </c>
      <c r="C4519" t="s">
        <v>6</v>
      </c>
      <c r="D4519">
        <v>6</v>
      </c>
      <c r="E4519" s="2" t="s">
        <v>35</v>
      </c>
      <c r="F4519" s="2">
        <f>IF(AND(B4519&gt;B4518,C4519&lt;C4518,E4519="lunes"),1,IF(AND(B4519=B4518,C4519&gt;C4518,E4519="lunes"),1,IF(AND(B4519=B4518,C4519=C4518,E4519="lunes"),F4518+1,F4518)))</f>
        <v>9</v>
      </c>
      <c r="G4519" s="2"/>
    </row>
    <row r="4520" spans="1:7" x14ac:dyDescent="0.35">
      <c r="A4520" s="1">
        <v>45351</v>
      </c>
      <c r="B4520" t="s">
        <v>18</v>
      </c>
      <c r="C4520" t="s">
        <v>6</v>
      </c>
      <c r="D4520">
        <v>7</v>
      </c>
      <c r="E4520" s="2" t="s">
        <v>36</v>
      </c>
      <c r="F4520" s="2">
        <f>IF(AND(B4520&gt;B4519,C4520&lt;C4519,E4520="lunes"),1,IF(AND(B4520=B4519,C4520&gt;C4519,E4520="lunes"),1,IF(AND(B4520=B4519,C4520=C4519,E4520="lunes"),F4519+1,F4519)))</f>
        <v>9</v>
      </c>
      <c r="G4520" s="2"/>
    </row>
    <row r="4521" spans="1:7" x14ac:dyDescent="0.35">
      <c r="A4521" s="1">
        <v>45352</v>
      </c>
      <c r="B4521" t="s">
        <v>18</v>
      </c>
      <c r="C4521" t="s">
        <v>6</v>
      </c>
      <c r="D4521">
        <v>10</v>
      </c>
      <c r="E4521" s="2" t="s">
        <v>37</v>
      </c>
      <c r="F4521" s="2">
        <f>IF(AND(B4521&gt;B4520,C4521&lt;C4520,E4521="lunes"),1,IF(AND(B4521=B4520,C4521&gt;C4520,E4521="lunes"),1,IF(AND(B4521=B4520,C4521=C4520,E4521="lunes"),F4520+1,F4520)))</f>
        <v>9</v>
      </c>
      <c r="G4521" s="2"/>
    </row>
    <row r="4522" spans="1:7" x14ac:dyDescent="0.35">
      <c r="A4522" s="1">
        <v>45353</v>
      </c>
      <c r="B4522" t="s">
        <v>18</v>
      </c>
      <c r="C4522" t="s">
        <v>6</v>
      </c>
      <c r="D4522">
        <v>10</v>
      </c>
      <c r="E4522" s="2" t="s">
        <v>38</v>
      </c>
      <c r="F4522" s="2">
        <f>IF(AND(B4522&gt;B4521,C4522&lt;C4521,E4522="lunes"),1,IF(AND(B4522=B4521,C4522&gt;C4521,E4522="lunes"),1,IF(AND(B4522=B4521,C4522=C4521,E4522="lunes"),F4521+1,F4521)))</f>
        <v>9</v>
      </c>
      <c r="G4522" s="2"/>
    </row>
    <row r="4523" spans="1:7" x14ac:dyDescent="0.35">
      <c r="A4523" s="1">
        <v>45354</v>
      </c>
      <c r="B4523" t="s">
        <v>18</v>
      </c>
      <c r="C4523" t="s">
        <v>6</v>
      </c>
      <c r="D4523">
        <v>5</v>
      </c>
      <c r="E4523" s="2" t="s">
        <v>39</v>
      </c>
      <c r="F4523" s="2">
        <f>IF(AND(B4523&gt;B4522,C4523&lt;C4522,E4523="lunes"),1,IF(AND(B4523=B4522,C4523&gt;C4522,E4523="lunes"),1,IF(AND(B4523=B4522,C4523=C4522,E4523="lunes"),F4522+1,F4522)))</f>
        <v>9</v>
      </c>
      <c r="G4523" s="2"/>
    </row>
    <row r="4524" spans="1:7" x14ac:dyDescent="0.35">
      <c r="A4524" s="1">
        <v>45355</v>
      </c>
      <c r="B4524" t="s">
        <v>18</v>
      </c>
      <c r="C4524" t="s">
        <v>6</v>
      </c>
      <c r="D4524">
        <v>5</v>
      </c>
      <c r="E4524" s="2" t="s">
        <v>33</v>
      </c>
      <c r="F4524" s="2">
        <f>IF(AND(B4524&gt;B4523,C4524&lt;C4523,E4524="lunes"),1,IF(AND(B4524=B4523,C4524&gt;C4523,E4524="lunes"),1,IF(AND(B4524=B4523,C4524=C4523,E4524="lunes"),F4523+1,F4523)))</f>
        <v>10</v>
      </c>
      <c r="G4524" s="2"/>
    </row>
    <row r="4525" spans="1:7" x14ac:dyDescent="0.35">
      <c r="A4525" s="1">
        <v>45356</v>
      </c>
      <c r="B4525" t="s">
        <v>18</v>
      </c>
      <c r="C4525" t="s">
        <v>6</v>
      </c>
      <c r="D4525">
        <v>8</v>
      </c>
      <c r="E4525" s="2" t="s">
        <v>34</v>
      </c>
      <c r="F4525" s="2">
        <f>IF(AND(B4525&gt;B4524,C4525&lt;C4524,E4525="lunes"),1,IF(AND(B4525=B4524,C4525&gt;C4524,E4525="lunes"),1,IF(AND(B4525=B4524,C4525=C4524,E4525="lunes"),F4524+1,F4524)))</f>
        <v>10</v>
      </c>
      <c r="G4525" s="2"/>
    </row>
    <row r="4526" spans="1:7" x14ac:dyDescent="0.35">
      <c r="A4526" s="1">
        <v>45357</v>
      </c>
      <c r="B4526" t="s">
        <v>18</v>
      </c>
      <c r="C4526" t="s">
        <v>6</v>
      </c>
      <c r="D4526">
        <v>4</v>
      </c>
      <c r="E4526" s="2" t="s">
        <v>35</v>
      </c>
      <c r="F4526" s="2">
        <f>IF(AND(B4526&gt;B4525,C4526&lt;C4525,E4526="lunes"),1,IF(AND(B4526=B4525,C4526&gt;C4525,E4526="lunes"),1,IF(AND(B4526=B4525,C4526=C4525,E4526="lunes"),F4525+1,F4525)))</f>
        <v>10</v>
      </c>
      <c r="G4526" s="2"/>
    </row>
    <row r="4527" spans="1:7" x14ac:dyDescent="0.35">
      <c r="A4527" s="1">
        <v>45358</v>
      </c>
      <c r="B4527" t="s">
        <v>18</v>
      </c>
      <c r="C4527" t="s">
        <v>6</v>
      </c>
      <c r="D4527">
        <v>9</v>
      </c>
      <c r="E4527" s="2" t="s">
        <v>36</v>
      </c>
      <c r="F4527" s="2">
        <f>IF(AND(B4527&gt;B4526,C4527&lt;C4526,E4527="lunes"),1,IF(AND(B4527=B4526,C4527&gt;C4526,E4527="lunes"),1,IF(AND(B4527=B4526,C4527=C4526,E4527="lunes"),F4526+1,F4526)))</f>
        <v>10</v>
      </c>
      <c r="G4527" s="2"/>
    </row>
    <row r="4528" spans="1:7" x14ac:dyDescent="0.35">
      <c r="A4528" s="1">
        <v>45359</v>
      </c>
      <c r="B4528" t="s">
        <v>18</v>
      </c>
      <c r="C4528" t="s">
        <v>6</v>
      </c>
      <c r="D4528">
        <v>10</v>
      </c>
      <c r="E4528" s="2" t="s">
        <v>37</v>
      </c>
      <c r="F4528" s="2">
        <f>IF(AND(B4528&gt;B4527,C4528&lt;C4527,E4528="lunes"),1,IF(AND(B4528=B4527,C4528&gt;C4527,E4528="lunes"),1,IF(AND(B4528=B4527,C4528=C4527,E4528="lunes"),F4527+1,F4527)))</f>
        <v>10</v>
      </c>
      <c r="G4528" s="2"/>
    </row>
    <row r="4529" spans="1:7" x14ac:dyDescent="0.35">
      <c r="A4529" s="1">
        <v>45360</v>
      </c>
      <c r="B4529" t="s">
        <v>18</v>
      </c>
      <c r="C4529" t="s">
        <v>6</v>
      </c>
      <c r="D4529">
        <v>9</v>
      </c>
      <c r="E4529" s="2" t="s">
        <v>38</v>
      </c>
      <c r="F4529" s="2">
        <f>IF(AND(B4529&gt;B4528,C4529&lt;C4528,E4529="lunes"),1,IF(AND(B4529=B4528,C4529&gt;C4528,E4529="lunes"),1,IF(AND(B4529=B4528,C4529=C4528,E4529="lunes"),F4528+1,F4528)))</f>
        <v>10</v>
      </c>
      <c r="G4529" s="2"/>
    </row>
    <row r="4530" spans="1:7" x14ac:dyDescent="0.35">
      <c r="A4530" s="1">
        <v>45361</v>
      </c>
      <c r="B4530" t="s">
        <v>18</v>
      </c>
      <c r="C4530" t="s">
        <v>6</v>
      </c>
      <c r="D4530">
        <v>6</v>
      </c>
      <c r="E4530" s="2" t="s">
        <v>39</v>
      </c>
      <c r="F4530" s="2">
        <f>IF(AND(B4530&gt;B4529,C4530&lt;C4529,E4530="lunes"),1,IF(AND(B4530=B4529,C4530&gt;C4529,E4530="lunes"),1,IF(AND(B4530=B4529,C4530=C4529,E4530="lunes"),F4529+1,F4529)))</f>
        <v>10</v>
      </c>
      <c r="G4530" s="2"/>
    </row>
    <row r="4531" spans="1:7" x14ac:dyDescent="0.35">
      <c r="A4531" s="1">
        <v>45362</v>
      </c>
      <c r="B4531" t="s">
        <v>18</v>
      </c>
      <c r="C4531" t="s">
        <v>6</v>
      </c>
      <c r="D4531">
        <v>4</v>
      </c>
      <c r="E4531" s="2" t="s">
        <v>33</v>
      </c>
      <c r="F4531" s="2">
        <f>IF(AND(B4531&gt;B4530,C4531&lt;C4530,E4531="lunes"),1,IF(AND(B4531=B4530,C4531&gt;C4530,E4531="lunes"),1,IF(AND(B4531=B4530,C4531=C4530,E4531="lunes"),F4530+1,F4530)))</f>
        <v>11</v>
      </c>
      <c r="G4531" s="2"/>
    </row>
    <row r="4532" spans="1:7" x14ac:dyDescent="0.35">
      <c r="A4532" s="1">
        <v>45363</v>
      </c>
      <c r="B4532" t="s">
        <v>18</v>
      </c>
      <c r="C4532" t="s">
        <v>6</v>
      </c>
      <c r="D4532">
        <v>3</v>
      </c>
      <c r="E4532" s="2" t="s">
        <v>34</v>
      </c>
      <c r="F4532" s="2">
        <f>IF(AND(B4532&gt;B4531,C4532&lt;C4531,E4532="lunes"),1,IF(AND(B4532=B4531,C4532&gt;C4531,E4532="lunes"),1,IF(AND(B4532=B4531,C4532=C4531,E4532="lunes"),F4531+1,F4531)))</f>
        <v>11</v>
      </c>
      <c r="G4532" s="2"/>
    </row>
    <row r="4533" spans="1:7" x14ac:dyDescent="0.35">
      <c r="A4533" s="1">
        <v>45364</v>
      </c>
      <c r="B4533" t="s">
        <v>18</v>
      </c>
      <c r="C4533" t="s">
        <v>6</v>
      </c>
      <c r="D4533">
        <v>6</v>
      </c>
      <c r="E4533" s="2" t="s">
        <v>35</v>
      </c>
      <c r="F4533" s="2">
        <f>IF(AND(B4533&gt;B4532,C4533&lt;C4532,E4533="lunes"),1,IF(AND(B4533=B4532,C4533&gt;C4532,E4533="lunes"),1,IF(AND(B4533=B4532,C4533=C4532,E4533="lunes"),F4532+1,F4532)))</f>
        <v>11</v>
      </c>
      <c r="G4533" s="2"/>
    </row>
    <row r="4534" spans="1:7" x14ac:dyDescent="0.35">
      <c r="A4534" s="1">
        <v>45365</v>
      </c>
      <c r="B4534" t="s">
        <v>18</v>
      </c>
      <c r="C4534" t="s">
        <v>6</v>
      </c>
      <c r="D4534">
        <v>6</v>
      </c>
      <c r="E4534" s="2" t="s">
        <v>36</v>
      </c>
      <c r="F4534" s="2">
        <f>IF(AND(B4534&gt;B4533,C4534&lt;C4533,E4534="lunes"),1,IF(AND(B4534=B4533,C4534&gt;C4533,E4534="lunes"),1,IF(AND(B4534=B4533,C4534=C4533,E4534="lunes"),F4533+1,F4533)))</f>
        <v>11</v>
      </c>
      <c r="G4534" s="2"/>
    </row>
    <row r="4535" spans="1:7" x14ac:dyDescent="0.35">
      <c r="A4535" s="1">
        <v>45366</v>
      </c>
      <c r="B4535" t="s">
        <v>18</v>
      </c>
      <c r="C4535" t="s">
        <v>6</v>
      </c>
      <c r="D4535">
        <v>8</v>
      </c>
      <c r="E4535" s="2" t="s">
        <v>37</v>
      </c>
      <c r="F4535" s="2">
        <f>IF(AND(B4535&gt;B4534,C4535&lt;C4534,E4535="lunes"),1,IF(AND(B4535=B4534,C4535&gt;C4534,E4535="lunes"),1,IF(AND(B4535=B4534,C4535=C4534,E4535="lunes"),F4534+1,F4534)))</f>
        <v>11</v>
      </c>
      <c r="G4535" s="2"/>
    </row>
    <row r="4536" spans="1:7" x14ac:dyDescent="0.35">
      <c r="A4536" s="1">
        <v>45367</v>
      </c>
      <c r="B4536" t="s">
        <v>18</v>
      </c>
      <c r="C4536" t="s">
        <v>6</v>
      </c>
      <c r="D4536">
        <v>13</v>
      </c>
      <c r="E4536" s="2" t="s">
        <v>38</v>
      </c>
      <c r="F4536" s="2">
        <f>IF(AND(B4536&gt;B4535,C4536&lt;C4535,E4536="lunes"),1,IF(AND(B4536=B4535,C4536&gt;C4535,E4536="lunes"),1,IF(AND(B4536=B4535,C4536=C4535,E4536="lunes"),F4535+1,F4535)))</f>
        <v>11</v>
      </c>
      <c r="G4536" s="2"/>
    </row>
    <row r="4537" spans="1:7" x14ac:dyDescent="0.35">
      <c r="A4537" s="1">
        <v>45368</v>
      </c>
      <c r="B4537" t="s">
        <v>18</v>
      </c>
      <c r="C4537" t="s">
        <v>6</v>
      </c>
      <c r="D4537">
        <v>8</v>
      </c>
      <c r="E4537" s="2" t="s">
        <v>39</v>
      </c>
      <c r="F4537" s="2">
        <f>IF(AND(B4537&gt;B4536,C4537&lt;C4536,E4537="lunes"),1,IF(AND(B4537=B4536,C4537&gt;C4536,E4537="lunes"),1,IF(AND(B4537=B4536,C4537=C4536,E4537="lunes"),F4536+1,F4536)))</f>
        <v>11</v>
      </c>
      <c r="G4537" s="2"/>
    </row>
    <row r="4538" spans="1:7" x14ac:dyDescent="0.35">
      <c r="A4538" s="1">
        <v>45369</v>
      </c>
      <c r="B4538" t="s">
        <v>18</v>
      </c>
      <c r="C4538" t="s">
        <v>6</v>
      </c>
      <c r="D4538">
        <v>6</v>
      </c>
      <c r="E4538" s="2" t="s">
        <v>33</v>
      </c>
      <c r="F4538" s="2">
        <f>IF(AND(B4538&gt;B4537,C4538&lt;C4537,E4538="lunes"),1,IF(AND(B4538=B4537,C4538&gt;C4537,E4538="lunes"),1,IF(AND(B4538=B4537,C4538=C4537,E4538="lunes"),F4537+1,F4537)))</f>
        <v>12</v>
      </c>
      <c r="G4538" s="2"/>
    </row>
    <row r="4539" spans="1:7" x14ac:dyDescent="0.35">
      <c r="A4539" s="1">
        <v>45370</v>
      </c>
      <c r="B4539" t="s">
        <v>18</v>
      </c>
      <c r="C4539" t="s">
        <v>6</v>
      </c>
      <c r="D4539">
        <v>11</v>
      </c>
      <c r="E4539" s="2" t="s">
        <v>34</v>
      </c>
      <c r="F4539" s="2">
        <f>IF(AND(B4539&gt;B4538,C4539&lt;C4538,E4539="lunes"),1,IF(AND(B4539=B4538,C4539&gt;C4538,E4539="lunes"),1,IF(AND(B4539=B4538,C4539=C4538,E4539="lunes"),F4538+1,F4538)))</f>
        <v>12</v>
      </c>
      <c r="G4539" s="2"/>
    </row>
    <row r="4540" spans="1:7" x14ac:dyDescent="0.35">
      <c r="A4540" s="1">
        <v>45371</v>
      </c>
      <c r="B4540" t="s">
        <v>18</v>
      </c>
      <c r="C4540" t="s">
        <v>6</v>
      </c>
      <c r="D4540">
        <v>8</v>
      </c>
      <c r="E4540" s="2" t="s">
        <v>35</v>
      </c>
      <c r="F4540" s="2">
        <f>IF(AND(B4540&gt;B4539,C4540&lt;C4539,E4540="lunes"),1,IF(AND(B4540=B4539,C4540&gt;C4539,E4540="lunes"),1,IF(AND(B4540=B4539,C4540=C4539,E4540="lunes"),F4539+1,F4539)))</f>
        <v>12</v>
      </c>
      <c r="G4540" s="2"/>
    </row>
    <row r="4541" spans="1:7" x14ac:dyDescent="0.35">
      <c r="A4541" s="1">
        <v>45372</v>
      </c>
      <c r="B4541" t="s">
        <v>18</v>
      </c>
      <c r="C4541" t="s">
        <v>6</v>
      </c>
      <c r="D4541">
        <v>10</v>
      </c>
      <c r="E4541" s="2" t="s">
        <v>36</v>
      </c>
      <c r="F4541" s="2">
        <f>IF(AND(B4541&gt;B4540,C4541&lt;C4540,E4541="lunes"),1,IF(AND(B4541=B4540,C4541&gt;C4540,E4541="lunes"),1,IF(AND(B4541=B4540,C4541=C4540,E4541="lunes"),F4540+1,F4540)))</f>
        <v>12</v>
      </c>
      <c r="G4541" s="2"/>
    </row>
    <row r="4542" spans="1:7" x14ac:dyDescent="0.35">
      <c r="A4542" s="1">
        <v>45373</v>
      </c>
      <c r="B4542" t="s">
        <v>18</v>
      </c>
      <c r="C4542" t="s">
        <v>6</v>
      </c>
      <c r="D4542">
        <v>5</v>
      </c>
      <c r="E4542" s="2" t="s">
        <v>37</v>
      </c>
      <c r="F4542" s="2">
        <f>IF(AND(B4542&gt;B4541,C4542&lt;C4541,E4542="lunes"),1,IF(AND(B4542=B4541,C4542&gt;C4541,E4542="lunes"),1,IF(AND(B4542=B4541,C4542=C4541,E4542="lunes"),F4541+1,F4541)))</f>
        <v>12</v>
      </c>
      <c r="G4542" s="2"/>
    </row>
    <row r="4543" spans="1:7" x14ac:dyDescent="0.35">
      <c r="A4543" s="1">
        <v>45374</v>
      </c>
      <c r="B4543" t="s">
        <v>18</v>
      </c>
      <c r="C4543" t="s">
        <v>6</v>
      </c>
      <c r="D4543">
        <v>6</v>
      </c>
      <c r="E4543" s="2" t="s">
        <v>38</v>
      </c>
      <c r="F4543" s="2">
        <f>IF(AND(B4543&gt;B4542,C4543&lt;C4542,E4543="lunes"),1,IF(AND(B4543=B4542,C4543&gt;C4542,E4543="lunes"),1,IF(AND(B4543=B4542,C4543=C4542,E4543="lunes"),F4542+1,F4542)))</f>
        <v>12</v>
      </c>
      <c r="G4543" s="2"/>
    </row>
    <row r="4544" spans="1:7" x14ac:dyDescent="0.35">
      <c r="A4544" s="1">
        <v>45375</v>
      </c>
      <c r="B4544" t="s">
        <v>18</v>
      </c>
      <c r="C4544" t="s">
        <v>6</v>
      </c>
      <c r="D4544">
        <v>5</v>
      </c>
      <c r="E4544" s="2" t="s">
        <v>39</v>
      </c>
      <c r="F4544" s="2">
        <f>IF(AND(B4544&gt;B4543,C4544&lt;C4543,E4544="lunes"),1,IF(AND(B4544=B4543,C4544&gt;C4543,E4544="lunes"),1,IF(AND(B4544=B4543,C4544=C4543,E4544="lunes"),F4543+1,F4543)))</f>
        <v>12</v>
      </c>
      <c r="G4544" s="2"/>
    </row>
    <row r="4545" spans="1:7" x14ac:dyDescent="0.35">
      <c r="A4545" s="1">
        <v>45376</v>
      </c>
      <c r="B4545" t="s">
        <v>18</v>
      </c>
      <c r="C4545" t="s">
        <v>6</v>
      </c>
      <c r="D4545">
        <v>4</v>
      </c>
      <c r="E4545" s="2" t="s">
        <v>33</v>
      </c>
      <c r="F4545" s="2">
        <f>IF(AND(B4545&gt;B4544,C4545&lt;C4544,E4545="lunes"),1,IF(AND(B4545=B4544,C4545&gt;C4544,E4545="lunes"),1,IF(AND(B4545=B4544,C4545=C4544,E4545="lunes"),F4544+1,F4544)))</f>
        <v>13</v>
      </c>
      <c r="G4545" s="2"/>
    </row>
    <row r="4546" spans="1:7" x14ac:dyDescent="0.35">
      <c r="A4546" s="1">
        <v>45377</v>
      </c>
      <c r="B4546" t="s">
        <v>18</v>
      </c>
      <c r="C4546" t="s">
        <v>6</v>
      </c>
      <c r="D4546">
        <v>6</v>
      </c>
      <c r="E4546" s="2" t="s">
        <v>34</v>
      </c>
      <c r="F4546" s="2">
        <f>IF(AND(B4546&gt;B4545,C4546&lt;C4545,E4546="lunes"),1,IF(AND(B4546=B4545,C4546&gt;C4545,E4546="lunes"),1,IF(AND(B4546=B4545,C4546=C4545,E4546="lunes"),F4545+1,F4545)))</f>
        <v>13</v>
      </c>
      <c r="G4546" s="2"/>
    </row>
    <row r="4547" spans="1:7" x14ac:dyDescent="0.35">
      <c r="A4547" s="1">
        <v>45378</v>
      </c>
      <c r="B4547" t="s">
        <v>18</v>
      </c>
      <c r="C4547" t="s">
        <v>6</v>
      </c>
      <c r="D4547">
        <v>5</v>
      </c>
      <c r="E4547" s="2" t="s">
        <v>35</v>
      </c>
      <c r="F4547" s="2">
        <f>IF(AND(B4547&gt;B4546,C4547&lt;C4546,E4547="lunes"),1,IF(AND(B4547=B4546,C4547&gt;C4546,E4547="lunes"),1,IF(AND(B4547=B4546,C4547=C4546,E4547="lunes"),F4546+1,F4546)))</f>
        <v>13</v>
      </c>
      <c r="G4547" s="2"/>
    </row>
    <row r="4548" spans="1:7" x14ac:dyDescent="0.35">
      <c r="A4548" s="1">
        <v>45379</v>
      </c>
      <c r="B4548" t="s">
        <v>18</v>
      </c>
      <c r="C4548" t="s">
        <v>6</v>
      </c>
      <c r="D4548">
        <v>5</v>
      </c>
      <c r="E4548" s="2" t="s">
        <v>36</v>
      </c>
      <c r="F4548" s="2">
        <f>IF(AND(B4548&gt;B4547,C4548&lt;C4547,E4548="lunes"),1,IF(AND(B4548=B4547,C4548&gt;C4547,E4548="lunes"),1,IF(AND(B4548=B4547,C4548=C4547,E4548="lunes"),F4547+1,F4547)))</f>
        <v>13</v>
      </c>
      <c r="G4548" s="2"/>
    </row>
    <row r="4549" spans="1:7" x14ac:dyDescent="0.35">
      <c r="A4549" s="1">
        <v>45380</v>
      </c>
      <c r="B4549" t="s">
        <v>18</v>
      </c>
      <c r="C4549" t="s">
        <v>6</v>
      </c>
      <c r="D4549">
        <v>4</v>
      </c>
      <c r="E4549" s="2" t="s">
        <v>37</v>
      </c>
      <c r="F4549" s="2">
        <f>IF(AND(B4549&gt;B4548,C4549&lt;C4548,E4549="lunes"),1,IF(AND(B4549=B4548,C4549&gt;C4548,E4549="lunes"),1,IF(AND(B4549=B4548,C4549=C4548,E4549="lunes"),F4548+1,F4548)))</f>
        <v>13</v>
      </c>
      <c r="G4549" s="2"/>
    </row>
    <row r="4550" spans="1:7" x14ac:dyDescent="0.35">
      <c r="A4550" s="1">
        <v>45381</v>
      </c>
      <c r="B4550" t="s">
        <v>18</v>
      </c>
      <c r="C4550" t="s">
        <v>6</v>
      </c>
      <c r="D4550">
        <v>14</v>
      </c>
      <c r="E4550" s="2" t="s">
        <v>38</v>
      </c>
      <c r="F4550" s="2">
        <f>IF(AND(B4550&gt;B4549,C4550&lt;C4549,E4550="lunes"),1,IF(AND(B4550=B4549,C4550&gt;C4549,E4550="lunes"),1,IF(AND(B4550=B4549,C4550=C4549,E4550="lunes"),F4549+1,F4549)))</f>
        <v>13</v>
      </c>
      <c r="G4550" s="2"/>
    </row>
    <row r="4551" spans="1:7" x14ac:dyDescent="0.35">
      <c r="A4551" s="1">
        <v>45382</v>
      </c>
      <c r="B4551" t="s">
        <v>18</v>
      </c>
      <c r="C4551" t="s">
        <v>6</v>
      </c>
      <c r="D4551">
        <v>5</v>
      </c>
      <c r="E4551" s="2" t="s">
        <v>39</v>
      </c>
      <c r="F4551" s="2">
        <f>IF(AND(B4551&gt;B4550,C4551&lt;C4550,E4551="lunes"),1,IF(AND(B4551=B4550,C4551&gt;C4550,E4551="lunes"),1,IF(AND(B4551=B4550,C4551=C4550,E4551="lunes"),F4550+1,F4550)))</f>
        <v>13</v>
      </c>
      <c r="G4551" s="2"/>
    </row>
    <row r="4552" spans="1:7" x14ac:dyDescent="0.35">
      <c r="A4552" s="1">
        <v>45292</v>
      </c>
      <c r="B4552" t="s">
        <v>18</v>
      </c>
      <c r="C4552" t="s">
        <v>7</v>
      </c>
      <c r="D4552">
        <v>1</v>
      </c>
      <c r="E4552" s="2" t="s">
        <v>33</v>
      </c>
      <c r="F4552" s="2">
        <f>IF(AND(B4552&gt;B4551,C4552&lt;C4551,E4552="lunes"),1,IF(AND(B4552=B4551,C4552&gt;C4551,E4552="lunes"),1,IF(AND(B4552=B4551,C4552=C4551,E4552="lunes"),F4551+1,F4551)))</f>
        <v>1</v>
      </c>
      <c r="G4552" s="2"/>
    </row>
    <row r="4553" spans="1:7" x14ac:dyDescent="0.35">
      <c r="A4553" s="1">
        <v>45293</v>
      </c>
      <c r="B4553" t="s">
        <v>18</v>
      </c>
      <c r="C4553" t="s">
        <v>7</v>
      </c>
      <c r="D4553">
        <v>5</v>
      </c>
      <c r="E4553" s="2" t="s">
        <v>34</v>
      </c>
      <c r="F4553" s="2">
        <f>IF(AND(B4553&gt;B4552,C4553&lt;C4552,E4553="lunes"),1,IF(AND(B4553=B4552,C4553&gt;C4552,E4553="lunes"),1,IF(AND(B4553=B4552,C4553=C4552,E4553="lunes"),F4552+1,F4552)))</f>
        <v>1</v>
      </c>
      <c r="G4553" s="2"/>
    </row>
    <row r="4554" spans="1:7" x14ac:dyDescent="0.35">
      <c r="A4554" s="1">
        <v>45294</v>
      </c>
      <c r="B4554" t="s">
        <v>18</v>
      </c>
      <c r="C4554" t="s">
        <v>7</v>
      </c>
      <c r="D4554">
        <v>5</v>
      </c>
      <c r="E4554" s="2" t="s">
        <v>35</v>
      </c>
      <c r="F4554" s="2">
        <f>IF(AND(B4554&gt;B4553,C4554&lt;C4553,E4554="lunes"),1,IF(AND(B4554=B4553,C4554&gt;C4553,E4554="lunes"),1,IF(AND(B4554=B4553,C4554=C4553,E4554="lunes"),F4553+1,F4553)))</f>
        <v>1</v>
      </c>
      <c r="G4554" s="2"/>
    </row>
    <row r="4555" spans="1:7" x14ac:dyDescent="0.35">
      <c r="A4555" s="1">
        <v>45295</v>
      </c>
      <c r="B4555" t="s">
        <v>18</v>
      </c>
      <c r="C4555" t="s">
        <v>7</v>
      </c>
      <c r="D4555">
        <v>5</v>
      </c>
      <c r="E4555" s="2" t="s">
        <v>36</v>
      </c>
      <c r="F4555" s="2">
        <f>IF(AND(B4555&gt;B4554,C4555&lt;C4554,E4555="lunes"),1,IF(AND(B4555=B4554,C4555&gt;C4554,E4555="lunes"),1,IF(AND(B4555=B4554,C4555=C4554,E4555="lunes"),F4554+1,F4554)))</f>
        <v>1</v>
      </c>
      <c r="G4555" s="2"/>
    </row>
    <row r="4556" spans="1:7" x14ac:dyDescent="0.35">
      <c r="A4556" s="1">
        <v>45296</v>
      </c>
      <c r="B4556" t="s">
        <v>18</v>
      </c>
      <c r="C4556" t="s">
        <v>7</v>
      </c>
      <c r="D4556">
        <v>6</v>
      </c>
      <c r="E4556" s="2" t="s">
        <v>37</v>
      </c>
      <c r="F4556" s="2">
        <f>IF(AND(B4556&gt;B4555,C4556&lt;C4555,E4556="lunes"),1,IF(AND(B4556=B4555,C4556&gt;C4555,E4556="lunes"),1,IF(AND(B4556=B4555,C4556=C4555,E4556="lunes"),F4555+1,F4555)))</f>
        <v>1</v>
      </c>
      <c r="G4556" s="2"/>
    </row>
    <row r="4557" spans="1:7" x14ac:dyDescent="0.35">
      <c r="A4557" s="1">
        <v>45297</v>
      </c>
      <c r="B4557" t="s">
        <v>18</v>
      </c>
      <c r="C4557" t="s">
        <v>7</v>
      </c>
      <c r="D4557">
        <v>3</v>
      </c>
      <c r="E4557" s="2" t="s">
        <v>38</v>
      </c>
      <c r="F4557" s="2">
        <f>IF(AND(B4557&gt;B4556,C4557&lt;C4556,E4557="lunes"),1,IF(AND(B4557=B4556,C4557&gt;C4556,E4557="lunes"),1,IF(AND(B4557=B4556,C4557=C4556,E4557="lunes"),F4556+1,F4556)))</f>
        <v>1</v>
      </c>
      <c r="G4557" s="2"/>
    </row>
    <row r="4558" spans="1:7" x14ac:dyDescent="0.35">
      <c r="A4558" s="1">
        <v>45298</v>
      </c>
      <c r="B4558" t="s">
        <v>18</v>
      </c>
      <c r="C4558" t="s">
        <v>7</v>
      </c>
      <c r="D4558">
        <v>3</v>
      </c>
      <c r="E4558" s="2" t="s">
        <v>39</v>
      </c>
      <c r="F4558" s="2">
        <f>IF(AND(B4558&gt;B4557,C4558&lt;C4557,E4558="lunes"),1,IF(AND(B4558=B4557,C4558&gt;C4557,E4558="lunes"),1,IF(AND(B4558=B4557,C4558=C4557,E4558="lunes"),F4557+1,F4557)))</f>
        <v>1</v>
      </c>
      <c r="G4558" s="2"/>
    </row>
    <row r="4559" spans="1:7" x14ac:dyDescent="0.35">
      <c r="A4559" s="1">
        <v>45299</v>
      </c>
      <c r="B4559" t="s">
        <v>18</v>
      </c>
      <c r="C4559" t="s">
        <v>7</v>
      </c>
      <c r="D4559">
        <v>4</v>
      </c>
      <c r="E4559" s="2" t="s">
        <v>33</v>
      </c>
      <c r="F4559" s="2">
        <f>IF(AND(B4559&gt;B4558,C4559&lt;C4558,E4559="lunes"),1,IF(AND(B4559=B4558,C4559&gt;C4558,E4559="lunes"),1,IF(AND(B4559=B4558,C4559=C4558,E4559="lunes"),F4558+1,F4558)))</f>
        <v>2</v>
      </c>
      <c r="G4559" s="2"/>
    </row>
    <row r="4560" spans="1:7" x14ac:dyDescent="0.35">
      <c r="A4560" s="1">
        <v>45300</v>
      </c>
      <c r="B4560" t="s">
        <v>18</v>
      </c>
      <c r="C4560" t="s">
        <v>7</v>
      </c>
      <c r="D4560">
        <v>4</v>
      </c>
      <c r="E4560" s="2" t="s">
        <v>34</v>
      </c>
      <c r="F4560" s="2">
        <f>IF(AND(B4560&gt;B4559,C4560&lt;C4559,E4560="lunes"),1,IF(AND(B4560=B4559,C4560&gt;C4559,E4560="lunes"),1,IF(AND(B4560=B4559,C4560=C4559,E4560="lunes"),F4559+1,F4559)))</f>
        <v>2</v>
      </c>
      <c r="G4560" s="2"/>
    </row>
    <row r="4561" spans="1:7" x14ac:dyDescent="0.35">
      <c r="A4561" s="1">
        <v>45301</v>
      </c>
      <c r="B4561" t="s">
        <v>18</v>
      </c>
      <c r="C4561" t="s">
        <v>7</v>
      </c>
      <c r="D4561">
        <v>3</v>
      </c>
      <c r="E4561" s="2" t="s">
        <v>35</v>
      </c>
      <c r="F4561" s="2">
        <f>IF(AND(B4561&gt;B4560,C4561&lt;C4560,E4561="lunes"),1,IF(AND(B4561=B4560,C4561&gt;C4560,E4561="lunes"),1,IF(AND(B4561=B4560,C4561=C4560,E4561="lunes"),F4560+1,F4560)))</f>
        <v>2</v>
      </c>
      <c r="G4561" s="2"/>
    </row>
    <row r="4562" spans="1:7" x14ac:dyDescent="0.35">
      <c r="A4562" s="1">
        <v>45302</v>
      </c>
      <c r="B4562" t="s">
        <v>18</v>
      </c>
      <c r="C4562" t="s">
        <v>7</v>
      </c>
      <c r="D4562">
        <v>2</v>
      </c>
      <c r="E4562" s="2" t="s">
        <v>36</v>
      </c>
      <c r="F4562" s="2">
        <f>IF(AND(B4562&gt;B4561,C4562&lt;C4561,E4562="lunes"),1,IF(AND(B4562=B4561,C4562&gt;C4561,E4562="lunes"),1,IF(AND(B4562=B4561,C4562=C4561,E4562="lunes"),F4561+1,F4561)))</f>
        <v>2</v>
      </c>
      <c r="G4562" s="2"/>
    </row>
    <row r="4563" spans="1:7" x14ac:dyDescent="0.35">
      <c r="A4563" s="1">
        <v>45303</v>
      </c>
      <c r="B4563" t="s">
        <v>18</v>
      </c>
      <c r="C4563" t="s">
        <v>7</v>
      </c>
      <c r="D4563">
        <v>5</v>
      </c>
      <c r="E4563" s="2" t="s">
        <v>37</v>
      </c>
      <c r="F4563" s="2">
        <f>IF(AND(B4563&gt;B4562,C4563&lt;C4562,E4563="lunes"),1,IF(AND(B4563=B4562,C4563&gt;C4562,E4563="lunes"),1,IF(AND(B4563=B4562,C4563=C4562,E4563="lunes"),F4562+1,F4562)))</f>
        <v>2</v>
      </c>
      <c r="G4563" s="2"/>
    </row>
    <row r="4564" spans="1:7" x14ac:dyDescent="0.35">
      <c r="A4564" s="1">
        <v>45304</v>
      </c>
      <c r="B4564" t="s">
        <v>18</v>
      </c>
      <c r="C4564" t="s">
        <v>7</v>
      </c>
      <c r="D4564">
        <v>5</v>
      </c>
      <c r="E4564" s="2" t="s">
        <v>38</v>
      </c>
      <c r="F4564" s="2">
        <f>IF(AND(B4564&gt;B4563,C4564&lt;C4563,E4564="lunes"),1,IF(AND(B4564=B4563,C4564&gt;C4563,E4564="lunes"),1,IF(AND(B4564=B4563,C4564=C4563,E4564="lunes"),F4563+1,F4563)))</f>
        <v>2</v>
      </c>
      <c r="G4564" s="2"/>
    </row>
    <row r="4565" spans="1:7" x14ac:dyDescent="0.35">
      <c r="A4565" s="1">
        <v>45305</v>
      </c>
      <c r="B4565" t="s">
        <v>18</v>
      </c>
      <c r="C4565" t="s">
        <v>7</v>
      </c>
      <c r="D4565">
        <v>7</v>
      </c>
      <c r="E4565" s="2" t="s">
        <v>39</v>
      </c>
      <c r="F4565" s="2">
        <f>IF(AND(B4565&gt;B4564,C4565&lt;C4564,E4565="lunes"),1,IF(AND(B4565=B4564,C4565&gt;C4564,E4565="lunes"),1,IF(AND(B4565=B4564,C4565=C4564,E4565="lunes"),F4564+1,F4564)))</f>
        <v>2</v>
      </c>
      <c r="G4565" s="2"/>
    </row>
    <row r="4566" spans="1:7" x14ac:dyDescent="0.35">
      <c r="A4566" s="1">
        <v>45306</v>
      </c>
      <c r="B4566" t="s">
        <v>18</v>
      </c>
      <c r="C4566" t="s">
        <v>7</v>
      </c>
      <c r="D4566">
        <v>3</v>
      </c>
      <c r="E4566" s="2" t="s">
        <v>33</v>
      </c>
      <c r="F4566" s="2">
        <f>IF(AND(B4566&gt;B4565,C4566&lt;C4565,E4566="lunes"),1,IF(AND(B4566=B4565,C4566&gt;C4565,E4566="lunes"),1,IF(AND(B4566=B4565,C4566=C4565,E4566="lunes"),F4565+1,F4565)))</f>
        <v>3</v>
      </c>
      <c r="G4566" s="2"/>
    </row>
    <row r="4567" spans="1:7" x14ac:dyDescent="0.35">
      <c r="A4567" s="1">
        <v>45307</v>
      </c>
      <c r="B4567" t="s">
        <v>18</v>
      </c>
      <c r="C4567" t="s">
        <v>7</v>
      </c>
      <c r="D4567">
        <v>8</v>
      </c>
      <c r="E4567" s="2" t="s">
        <v>34</v>
      </c>
      <c r="F4567" s="2">
        <f>IF(AND(B4567&gt;B4566,C4567&lt;C4566,E4567="lunes"),1,IF(AND(B4567=B4566,C4567&gt;C4566,E4567="lunes"),1,IF(AND(B4567=B4566,C4567=C4566,E4567="lunes"),F4566+1,F4566)))</f>
        <v>3</v>
      </c>
      <c r="G4567" s="2"/>
    </row>
    <row r="4568" spans="1:7" x14ac:dyDescent="0.35">
      <c r="A4568" s="1">
        <v>45308</v>
      </c>
      <c r="B4568" t="s">
        <v>18</v>
      </c>
      <c r="C4568" t="s">
        <v>7</v>
      </c>
      <c r="D4568">
        <v>8</v>
      </c>
      <c r="E4568" s="2" t="s">
        <v>35</v>
      </c>
      <c r="F4568" s="2">
        <f>IF(AND(B4568&gt;B4567,C4568&lt;C4567,E4568="lunes"),1,IF(AND(B4568=B4567,C4568&gt;C4567,E4568="lunes"),1,IF(AND(B4568=B4567,C4568=C4567,E4568="lunes"),F4567+1,F4567)))</f>
        <v>3</v>
      </c>
      <c r="G4568" s="2"/>
    </row>
    <row r="4569" spans="1:7" x14ac:dyDescent="0.35">
      <c r="A4569" s="1">
        <v>45309</v>
      </c>
      <c r="B4569" t="s">
        <v>18</v>
      </c>
      <c r="C4569" t="s">
        <v>7</v>
      </c>
      <c r="D4569">
        <v>8</v>
      </c>
      <c r="E4569" s="2" t="s">
        <v>36</v>
      </c>
      <c r="F4569" s="2">
        <f>IF(AND(B4569&gt;B4568,C4569&lt;C4568,E4569="lunes"),1,IF(AND(B4569=B4568,C4569&gt;C4568,E4569="lunes"),1,IF(AND(B4569=B4568,C4569=C4568,E4569="lunes"),F4568+1,F4568)))</f>
        <v>3</v>
      </c>
      <c r="G4569" s="2"/>
    </row>
    <row r="4570" spans="1:7" x14ac:dyDescent="0.35">
      <c r="A4570" s="1">
        <v>45310</v>
      </c>
      <c r="B4570" t="s">
        <v>18</v>
      </c>
      <c r="C4570" t="s">
        <v>7</v>
      </c>
      <c r="D4570">
        <v>7</v>
      </c>
      <c r="E4570" s="2" t="s">
        <v>37</v>
      </c>
      <c r="F4570" s="2">
        <f>IF(AND(B4570&gt;B4569,C4570&lt;C4569,E4570="lunes"),1,IF(AND(B4570=B4569,C4570&gt;C4569,E4570="lunes"),1,IF(AND(B4570=B4569,C4570=C4569,E4570="lunes"),F4569+1,F4569)))</f>
        <v>3</v>
      </c>
      <c r="G4570" s="2"/>
    </row>
    <row r="4571" spans="1:7" x14ac:dyDescent="0.35">
      <c r="A4571" s="1">
        <v>45311</v>
      </c>
      <c r="B4571" t="s">
        <v>18</v>
      </c>
      <c r="C4571" t="s">
        <v>7</v>
      </c>
      <c r="D4571">
        <v>11</v>
      </c>
      <c r="E4571" s="2" t="s">
        <v>38</v>
      </c>
      <c r="F4571" s="2">
        <f>IF(AND(B4571&gt;B4570,C4571&lt;C4570,E4571="lunes"),1,IF(AND(B4571=B4570,C4571&gt;C4570,E4571="lunes"),1,IF(AND(B4571=B4570,C4571=C4570,E4571="lunes"),F4570+1,F4570)))</f>
        <v>3</v>
      </c>
      <c r="G4571" s="2"/>
    </row>
    <row r="4572" spans="1:7" x14ac:dyDescent="0.35">
      <c r="A4572" s="1">
        <v>45312</v>
      </c>
      <c r="B4572" t="s">
        <v>18</v>
      </c>
      <c r="C4572" t="s">
        <v>7</v>
      </c>
      <c r="D4572">
        <v>8</v>
      </c>
      <c r="E4572" s="2" t="s">
        <v>39</v>
      </c>
      <c r="F4572" s="2">
        <f>IF(AND(B4572&gt;B4571,C4572&lt;C4571,E4572="lunes"),1,IF(AND(B4572=B4571,C4572&gt;C4571,E4572="lunes"),1,IF(AND(B4572=B4571,C4572=C4571,E4572="lunes"),F4571+1,F4571)))</f>
        <v>3</v>
      </c>
      <c r="G4572" s="2"/>
    </row>
    <row r="4573" spans="1:7" x14ac:dyDescent="0.35">
      <c r="A4573" s="1">
        <v>45313</v>
      </c>
      <c r="B4573" t="s">
        <v>18</v>
      </c>
      <c r="C4573" t="s">
        <v>7</v>
      </c>
      <c r="D4573">
        <v>5</v>
      </c>
      <c r="E4573" s="2" t="s">
        <v>33</v>
      </c>
      <c r="F4573" s="2">
        <f>IF(AND(B4573&gt;B4572,C4573&lt;C4572,E4573="lunes"),1,IF(AND(B4573=B4572,C4573&gt;C4572,E4573="lunes"),1,IF(AND(B4573=B4572,C4573=C4572,E4573="lunes"),F4572+1,F4572)))</f>
        <v>4</v>
      </c>
      <c r="G4573" s="2"/>
    </row>
    <row r="4574" spans="1:7" x14ac:dyDescent="0.35">
      <c r="A4574" s="1">
        <v>45314</v>
      </c>
      <c r="B4574" t="s">
        <v>18</v>
      </c>
      <c r="C4574" t="s">
        <v>7</v>
      </c>
      <c r="D4574">
        <v>3</v>
      </c>
      <c r="E4574" s="2" t="s">
        <v>34</v>
      </c>
      <c r="F4574" s="2">
        <f>IF(AND(B4574&gt;B4573,C4574&lt;C4573,E4574="lunes"),1,IF(AND(B4574=B4573,C4574&gt;C4573,E4574="lunes"),1,IF(AND(B4574=B4573,C4574=C4573,E4574="lunes"),F4573+1,F4573)))</f>
        <v>4</v>
      </c>
      <c r="G4574" s="2"/>
    </row>
    <row r="4575" spans="1:7" x14ac:dyDescent="0.35">
      <c r="A4575" s="1">
        <v>45315</v>
      </c>
      <c r="B4575" t="s">
        <v>18</v>
      </c>
      <c r="C4575" t="s">
        <v>7</v>
      </c>
      <c r="D4575">
        <v>5</v>
      </c>
      <c r="E4575" s="2" t="s">
        <v>35</v>
      </c>
      <c r="F4575" s="2">
        <f>IF(AND(B4575&gt;B4574,C4575&lt;C4574,E4575="lunes"),1,IF(AND(B4575=B4574,C4575&gt;C4574,E4575="lunes"),1,IF(AND(B4575=B4574,C4575=C4574,E4575="lunes"),F4574+1,F4574)))</f>
        <v>4</v>
      </c>
      <c r="G4575" s="2"/>
    </row>
    <row r="4576" spans="1:7" x14ac:dyDescent="0.35">
      <c r="A4576" s="1">
        <v>45316</v>
      </c>
      <c r="B4576" t="s">
        <v>18</v>
      </c>
      <c r="C4576" t="s">
        <v>7</v>
      </c>
      <c r="D4576">
        <v>7</v>
      </c>
      <c r="E4576" s="2" t="s">
        <v>36</v>
      </c>
      <c r="F4576" s="2">
        <f>IF(AND(B4576&gt;B4575,C4576&lt;C4575,E4576="lunes"),1,IF(AND(B4576=B4575,C4576&gt;C4575,E4576="lunes"),1,IF(AND(B4576=B4575,C4576=C4575,E4576="lunes"),F4575+1,F4575)))</f>
        <v>4</v>
      </c>
      <c r="G4576" s="2"/>
    </row>
    <row r="4577" spans="1:7" x14ac:dyDescent="0.35">
      <c r="A4577" s="1">
        <v>45317</v>
      </c>
      <c r="B4577" t="s">
        <v>18</v>
      </c>
      <c r="C4577" t="s">
        <v>7</v>
      </c>
      <c r="D4577">
        <v>5</v>
      </c>
      <c r="E4577" s="2" t="s">
        <v>37</v>
      </c>
      <c r="F4577" s="2">
        <f>IF(AND(B4577&gt;B4576,C4577&lt;C4576,E4577="lunes"),1,IF(AND(B4577=B4576,C4577&gt;C4576,E4577="lunes"),1,IF(AND(B4577=B4576,C4577=C4576,E4577="lunes"),F4576+1,F4576)))</f>
        <v>4</v>
      </c>
      <c r="G4577" s="2"/>
    </row>
    <row r="4578" spans="1:7" x14ac:dyDescent="0.35">
      <c r="A4578" s="1">
        <v>45318</v>
      </c>
      <c r="B4578" t="s">
        <v>18</v>
      </c>
      <c r="C4578" t="s">
        <v>7</v>
      </c>
      <c r="D4578">
        <v>8</v>
      </c>
      <c r="E4578" s="2" t="s">
        <v>38</v>
      </c>
      <c r="F4578" s="2">
        <f>IF(AND(B4578&gt;B4577,C4578&lt;C4577,E4578="lunes"),1,IF(AND(B4578=B4577,C4578&gt;C4577,E4578="lunes"),1,IF(AND(B4578=B4577,C4578=C4577,E4578="lunes"),F4577+1,F4577)))</f>
        <v>4</v>
      </c>
      <c r="G4578" s="2"/>
    </row>
    <row r="4579" spans="1:7" x14ac:dyDescent="0.35">
      <c r="A4579" s="1">
        <v>45319</v>
      </c>
      <c r="B4579" t="s">
        <v>18</v>
      </c>
      <c r="C4579" t="s">
        <v>7</v>
      </c>
      <c r="D4579">
        <v>7</v>
      </c>
      <c r="E4579" s="2" t="s">
        <v>39</v>
      </c>
      <c r="F4579" s="2">
        <f>IF(AND(B4579&gt;B4578,C4579&lt;C4578,E4579="lunes"),1,IF(AND(B4579=B4578,C4579&gt;C4578,E4579="lunes"),1,IF(AND(B4579=B4578,C4579=C4578,E4579="lunes"),F4578+1,F4578)))</f>
        <v>4</v>
      </c>
      <c r="G4579" s="2"/>
    </row>
    <row r="4580" spans="1:7" x14ac:dyDescent="0.35">
      <c r="A4580" s="1">
        <v>45320</v>
      </c>
      <c r="B4580" t="s">
        <v>18</v>
      </c>
      <c r="C4580" t="s">
        <v>7</v>
      </c>
      <c r="D4580">
        <v>5</v>
      </c>
      <c r="E4580" s="2" t="s">
        <v>33</v>
      </c>
      <c r="F4580" s="2">
        <f>IF(AND(B4580&gt;B4579,C4580&lt;C4579,E4580="lunes"),1,IF(AND(B4580=B4579,C4580&gt;C4579,E4580="lunes"),1,IF(AND(B4580=B4579,C4580=C4579,E4580="lunes"),F4579+1,F4579)))</f>
        <v>5</v>
      </c>
      <c r="G4580" s="2"/>
    </row>
    <row r="4581" spans="1:7" x14ac:dyDescent="0.35">
      <c r="A4581" s="1">
        <v>45321</v>
      </c>
      <c r="B4581" t="s">
        <v>18</v>
      </c>
      <c r="C4581" t="s">
        <v>7</v>
      </c>
      <c r="D4581">
        <v>4</v>
      </c>
      <c r="E4581" s="2" t="s">
        <v>34</v>
      </c>
      <c r="F4581" s="2">
        <f>IF(AND(B4581&gt;B4580,C4581&lt;C4580,E4581="lunes"),1,IF(AND(B4581=B4580,C4581&gt;C4580,E4581="lunes"),1,IF(AND(B4581=B4580,C4581=C4580,E4581="lunes"),F4580+1,F4580)))</f>
        <v>5</v>
      </c>
      <c r="G4581" s="2"/>
    </row>
    <row r="4582" spans="1:7" x14ac:dyDescent="0.35">
      <c r="A4582" s="1">
        <v>45322</v>
      </c>
      <c r="B4582" t="s">
        <v>18</v>
      </c>
      <c r="C4582" t="s">
        <v>7</v>
      </c>
      <c r="D4582">
        <v>3</v>
      </c>
      <c r="E4582" s="2" t="s">
        <v>35</v>
      </c>
      <c r="F4582" s="2">
        <f>IF(AND(B4582&gt;B4581,C4582&lt;C4581,E4582="lunes"),1,IF(AND(B4582=B4581,C4582&gt;C4581,E4582="lunes"),1,IF(AND(B4582=B4581,C4582=C4581,E4582="lunes"),F4581+1,F4581)))</f>
        <v>5</v>
      </c>
      <c r="G4582" s="2"/>
    </row>
    <row r="4583" spans="1:7" x14ac:dyDescent="0.35">
      <c r="A4583" s="1">
        <v>45323</v>
      </c>
      <c r="B4583" t="s">
        <v>18</v>
      </c>
      <c r="C4583" t="s">
        <v>7</v>
      </c>
      <c r="D4583">
        <v>7</v>
      </c>
      <c r="E4583" s="2" t="s">
        <v>36</v>
      </c>
      <c r="F4583" s="2">
        <f>IF(AND(B4583&gt;B4582,C4583&lt;C4582,E4583="lunes"),1,IF(AND(B4583=B4582,C4583&gt;C4582,E4583="lunes"),1,IF(AND(B4583=B4582,C4583=C4582,E4583="lunes"),F4582+1,F4582)))</f>
        <v>5</v>
      </c>
      <c r="G4583" s="2"/>
    </row>
    <row r="4584" spans="1:7" x14ac:dyDescent="0.35">
      <c r="A4584" s="1">
        <v>45324</v>
      </c>
      <c r="B4584" t="s">
        <v>18</v>
      </c>
      <c r="C4584" t="s">
        <v>7</v>
      </c>
      <c r="D4584">
        <v>8</v>
      </c>
      <c r="E4584" s="2" t="s">
        <v>37</v>
      </c>
      <c r="F4584" s="2">
        <f>IF(AND(B4584&gt;B4583,C4584&lt;C4583,E4584="lunes"),1,IF(AND(B4584=B4583,C4584&gt;C4583,E4584="lunes"),1,IF(AND(B4584=B4583,C4584=C4583,E4584="lunes"),F4583+1,F4583)))</f>
        <v>5</v>
      </c>
      <c r="G4584" s="2"/>
    </row>
    <row r="4585" spans="1:7" x14ac:dyDescent="0.35">
      <c r="A4585" s="1">
        <v>45325</v>
      </c>
      <c r="B4585" t="s">
        <v>18</v>
      </c>
      <c r="C4585" t="s">
        <v>7</v>
      </c>
      <c r="D4585">
        <v>5</v>
      </c>
      <c r="E4585" s="2" t="s">
        <v>38</v>
      </c>
      <c r="F4585" s="2">
        <f>IF(AND(B4585&gt;B4584,C4585&lt;C4584,E4585="lunes"),1,IF(AND(B4585=B4584,C4585&gt;C4584,E4585="lunes"),1,IF(AND(B4585=B4584,C4585=C4584,E4585="lunes"),F4584+1,F4584)))</f>
        <v>5</v>
      </c>
      <c r="G4585" s="2"/>
    </row>
    <row r="4586" spans="1:7" x14ac:dyDescent="0.35">
      <c r="A4586" s="1">
        <v>45326</v>
      </c>
      <c r="B4586" t="s">
        <v>18</v>
      </c>
      <c r="C4586" t="s">
        <v>7</v>
      </c>
      <c r="D4586">
        <v>9</v>
      </c>
      <c r="E4586" s="2" t="s">
        <v>39</v>
      </c>
      <c r="F4586" s="2">
        <f>IF(AND(B4586&gt;B4585,C4586&lt;C4585,E4586="lunes"),1,IF(AND(B4586=B4585,C4586&gt;C4585,E4586="lunes"),1,IF(AND(B4586=B4585,C4586=C4585,E4586="lunes"),F4585+1,F4585)))</f>
        <v>5</v>
      </c>
      <c r="G4586" s="2"/>
    </row>
    <row r="4587" spans="1:7" x14ac:dyDescent="0.35">
      <c r="A4587" s="1">
        <v>45327</v>
      </c>
      <c r="B4587" t="s">
        <v>18</v>
      </c>
      <c r="C4587" t="s">
        <v>7</v>
      </c>
      <c r="D4587">
        <v>4</v>
      </c>
      <c r="E4587" s="2" t="s">
        <v>33</v>
      </c>
      <c r="F4587" s="2">
        <f>IF(AND(B4587&gt;B4586,C4587&lt;C4586,E4587="lunes"),1,IF(AND(B4587=B4586,C4587&gt;C4586,E4587="lunes"),1,IF(AND(B4587=B4586,C4587=C4586,E4587="lunes"),F4586+1,F4586)))</f>
        <v>6</v>
      </c>
      <c r="G4587" s="2"/>
    </row>
    <row r="4588" spans="1:7" x14ac:dyDescent="0.35">
      <c r="A4588" s="1">
        <v>45328</v>
      </c>
      <c r="B4588" t="s">
        <v>18</v>
      </c>
      <c r="C4588" t="s">
        <v>7</v>
      </c>
      <c r="D4588">
        <v>3</v>
      </c>
      <c r="E4588" s="2" t="s">
        <v>34</v>
      </c>
      <c r="F4588" s="2">
        <f>IF(AND(B4588&gt;B4587,C4588&lt;C4587,E4588="lunes"),1,IF(AND(B4588=B4587,C4588&gt;C4587,E4588="lunes"),1,IF(AND(B4588=B4587,C4588=C4587,E4588="lunes"),F4587+1,F4587)))</f>
        <v>6</v>
      </c>
      <c r="G4588" s="2"/>
    </row>
    <row r="4589" spans="1:7" x14ac:dyDescent="0.35">
      <c r="A4589" s="1">
        <v>45329</v>
      </c>
      <c r="B4589" t="s">
        <v>18</v>
      </c>
      <c r="C4589" t="s">
        <v>7</v>
      </c>
      <c r="D4589">
        <v>3</v>
      </c>
      <c r="E4589" s="2" t="s">
        <v>35</v>
      </c>
      <c r="F4589" s="2">
        <f>IF(AND(B4589&gt;B4588,C4589&lt;C4588,E4589="lunes"),1,IF(AND(B4589=B4588,C4589&gt;C4588,E4589="lunes"),1,IF(AND(B4589=B4588,C4589=C4588,E4589="lunes"),F4588+1,F4588)))</f>
        <v>6</v>
      </c>
      <c r="G4589" s="2"/>
    </row>
    <row r="4590" spans="1:7" x14ac:dyDescent="0.35">
      <c r="A4590" s="1">
        <v>45330</v>
      </c>
      <c r="B4590" t="s">
        <v>18</v>
      </c>
      <c r="C4590" t="s">
        <v>7</v>
      </c>
      <c r="D4590">
        <v>7</v>
      </c>
      <c r="E4590" s="2" t="s">
        <v>36</v>
      </c>
      <c r="F4590" s="2">
        <f>IF(AND(B4590&gt;B4589,C4590&lt;C4589,E4590="lunes"),1,IF(AND(B4590=B4589,C4590&gt;C4589,E4590="lunes"),1,IF(AND(B4590=B4589,C4590=C4589,E4590="lunes"),F4589+1,F4589)))</f>
        <v>6</v>
      </c>
      <c r="G4590" s="2"/>
    </row>
    <row r="4591" spans="1:7" x14ac:dyDescent="0.35">
      <c r="A4591" s="1">
        <v>45331</v>
      </c>
      <c r="B4591" t="s">
        <v>18</v>
      </c>
      <c r="C4591" t="s">
        <v>7</v>
      </c>
      <c r="D4591">
        <v>8</v>
      </c>
      <c r="E4591" s="2" t="s">
        <v>37</v>
      </c>
      <c r="F4591" s="2">
        <f>IF(AND(B4591&gt;B4590,C4591&lt;C4590,E4591="lunes"),1,IF(AND(B4591=B4590,C4591&gt;C4590,E4591="lunes"),1,IF(AND(B4591=B4590,C4591=C4590,E4591="lunes"),F4590+1,F4590)))</f>
        <v>6</v>
      </c>
      <c r="G4591" s="2"/>
    </row>
    <row r="4592" spans="1:7" x14ac:dyDescent="0.35">
      <c r="A4592" s="1">
        <v>45332</v>
      </c>
      <c r="B4592" t="s">
        <v>18</v>
      </c>
      <c r="C4592" t="s">
        <v>7</v>
      </c>
      <c r="D4592">
        <v>7</v>
      </c>
      <c r="E4592" s="2" t="s">
        <v>38</v>
      </c>
      <c r="F4592" s="2">
        <f>IF(AND(B4592&gt;B4591,C4592&lt;C4591,E4592="lunes"),1,IF(AND(B4592=B4591,C4592&gt;C4591,E4592="lunes"),1,IF(AND(B4592=B4591,C4592=C4591,E4592="lunes"),F4591+1,F4591)))</f>
        <v>6</v>
      </c>
      <c r="G4592" s="2"/>
    </row>
    <row r="4593" spans="1:7" x14ac:dyDescent="0.35">
      <c r="A4593" s="1">
        <v>45333</v>
      </c>
      <c r="B4593" t="s">
        <v>18</v>
      </c>
      <c r="C4593" t="s">
        <v>7</v>
      </c>
      <c r="D4593">
        <v>10</v>
      </c>
      <c r="E4593" s="2" t="s">
        <v>39</v>
      </c>
      <c r="F4593" s="2">
        <f>IF(AND(B4593&gt;B4592,C4593&lt;C4592,E4593="lunes"),1,IF(AND(B4593=B4592,C4593&gt;C4592,E4593="lunes"),1,IF(AND(B4593=B4592,C4593=C4592,E4593="lunes"),F4592+1,F4592)))</f>
        <v>6</v>
      </c>
      <c r="G4593" s="2"/>
    </row>
    <row r="4594" spans="1:7" x14ac:dyDescent="0.35">
      <c r="A4594" s="1">
        <v>45334</v>
      </c>
      <c r="B4594" t="s">
        <v>18</v>
      </c>
      <c r="C4594" t="s">
        <v>7</v>
      </c>
      <c r="D4594">
        <v>8</v>
      </c>
      <c r="E4594" s="2" t="s">
        <v>33</v>
      </c>
      <c r="F4594" s="2">
        <f>IF(AND(B4594&gt;B4593,C4594&lt;C4593,E4594="lunes"),1,IF(AND(B4594=B4593,C4594&gt;C4593,E4594="lunes"),1,IF(AND(B4594=B4593,C4594=C4593,E4594="lunes"),F4593+1,F4593)))</f>
        <v>7</v>
      </c>
      <c r="G4594" s="2"/>
    </row>
    <row r="4595" spans="1:7" x14ac:dyDescent="0.35">
      <c r="A4595" s="1">
        <v>45335</v>
      </c>
      <c r="B4595" t="s">
        <v>18</v>
      </c>
      <c r="C4595" t="s">
        <v>7</v>
      </c>
      <c r="D4595">
        <v>2</v>
      </c>
      <c r="E4595" s="2" t="s">
        <v>34</v>
      </c>
      <c r="F4595" s="2">
        <f>IF(AND(B4595&gt;B4594,C4595&lt;C4594,E4595="lunes"),1,IF(AND(B4595=B4594,C4595&gt;C4594,E4595="lunes"),1,IF(AND(B4595=B4594,C4595=C4594,E4595="lunes"),F4594+1,F4594)))</f>
        <v>7</v>
      </c>
      <c r="G4595" s="2"/>
    </row>
    <row r="4596" spans="1:7" x14ac:dyDescent="0.35">
      <c r="A4596" s="1">
        <v>45336</v>
      </c>
      <c r="B4596" t="s">
        <v>18</v>
      </c>
      <c r="C4596" t="s">
        <v>7</v>
      </c>
      <c r="D4596">
        <v>6</v>
      </c>
      <c r="E4596" s="2" t="s">
        <v>35</v>
      </c>
      <c r="F4596" s="2">
        <f>IF(AND(B4596&gt;B4595,C4596&lt;C4595,E4596="lunes"),1,IF(AND(B4596=B4595,C4596&gt;C4595,E4596="lunes"),1,IF(AND(B4596=B4595,C4596=C4595,E4596="lunes"),F4595+1,F4595)))</f>
        <v>7</v>
      </c>
      <c r="G4596" s="2"/>
    </row>
    <row r="4597" spans="1:7" x14ac:dyDescent="0.35">
      <c r="A4597" s="1">
        <v>45337</v>
      </c>
      <c r="B4597" t="s">
        <v>18</v>
      </c>
      <c r="C4597" t="s">
        <v>7</v>
      </c>
      <c r="D4597">
        <v>5</v>
      </c>
      <c r="E4597" s="2" t="s">
        <v>36</v>
      </c>
      <c r="F4597" s="2">
        <f>IF(AND(B4597&gt;B4596,C4597&lt;C4596,E4597="lunes"),1,IF(AND(B4597=B4596,C4597&gt;C4596,E4597="lunes"),1,IF(AND(B4597=B4596,C4597=C4596,E4597="lunes"),F4596+1,F4596)))</f>
        <v>7</v>
      </c>
      <c r="G4597" s="2"/>
    </row>
    <row r="4598" spans="1:7" x14ac:dyDescent="0.35">
      <c r="A4598" s="1">
        <v>45338</v>
      </c>
      <c r="B4598" t="s">
        <v>18</v>
      </c>
      <c r="C4598" t="s">
        <v>7</v>
      </c>
      <c r="D4598">
        <v>11</v>
      </c>
      <c r="E4598" s="2" t="s">
        <v>37</v>
      </c>
      <c r="F4598" s="2">
        <f>IF(AND(B4598&gt;B4597,C4598&lt;C4597,E4598="lunes"),1,IF(AND(B4598=B4597,C4598&gt;C4597,E4598="lunes"),1,IF(AND(B4598=B4597,C4598=C4597,E4598="lunes"),F4597+1,F4597)))</f>
        <v>7</v>
      </c>
      <c r="G4598" s="2"/>
    </row>
    <row r="4599" spans="1:7" x14ac:dyDescent="0.35">
      <c r="A4599" s="1">
        <v>45339</v>
      </c>
      <c r="B4599" t="s">
        <v>18</v>
      </c>
      <c r="C4599" t="s">
        <v>7</v>
      </c>
      <c r="D4599">
        <v>8</v>
      </c>
      <c r="E4599" s="2" t="s">
        <v>38</v>
      </c>
      <c r="F4599" s="2">
        <f>IF(AND(B4599&gt;B4598,C4599&lt;C4598,E4599="lunes"),1,IF(AND(B4599=B4598,C4599&gt;C4598,E4599="lunes"),1,IF(AND(B4599=B4598,C4599=C4598,E4599="lunes"),F4598+1,F4598)))</f>
        <v>7</v>
      </c>
      <c r="G4599" s="2"/>
    </row>
    <row r="4600" spans="1:7" x14ac:dyDescent="0.35">
      <c r="A4600" s="1">
        <v>45340</v>
      </c>
      <c r="B4600" t="s">
        <v>18</v>
      </c>
      <c r="C4600" t="s">
        <v>7</v>
      </c>
      <c r="D4600">
        <v>2</v>
      </c>
      <c r="E4600" s="2" t="s">
        <v>39</v>
      </c>
      <c r="F4600" s="2">
        <f>IF(AND(B4600&gt;B4599,C4600&lt;C4599,E4600="lunes"),1,IF(AND(B4600=B4599,C4600&gt;C4599,E4600="lunes"),1,IF(AND(B4600=B4599,C4600=C4599,E4600="lunes"),F4599+1,F4599)))</f>
        <v>7</v>
      </c>
      <c r="G4600" s="2"/>
    </row>
    <row r="4601" spans="1:7" x14ac:dyDescent="0.35">
      <c r="A4601" s="1">
        <v>45341</v>
      </c>
      <c r="B4601" t="s">
        <v>18</v>
      </c>
      <c r="C4601" t="s">
        <v>7</v>
      </c>
      <c r="D4601">
        <v>4</v>
      </c>
      <c r="E4601" s="2" t="s">
        <v>33</v>
      </c>
      <c r="F4601" s="2">
        <f>IF(AND(B4601&gt;B4600,C4601&lt;C4600,E4601="lunes"),1,IF(AND(B4601=B4600,C4601&gt;C4600,E4601="lunes"),1,IF(AND(B4601=B4600,C4601=C4600,E4601="lunes"),F4600+1,F4600)))</f>
        <v>8</v>
      </c>
      <c r="G4601" s="2"/>
    </row>
    <row r="4602" spans="1:7" x14ac:dyDescent="0.35">
      <c r="A4602" s="1">
        <v>45342</v>
      </c>
      <c r="B4602" t="s">
        <v>18</v>
      </c>
      <c r="C4602" t="s">
        <v>7</v>
      </c>
      <c r="D4602">
        <v>11</v>
      </c>
      <c r="E4602" s="2" t="s">
        <v>34</v>
      </c>
      <c r="F4602" s="2">
        <f>IF(AND(B4602&gt;B4601,C4602&lt;C4601,E4602="lunes"),1,IF(AND(B4602=B4601,C4602&gt;C4601,E4602="lunes"),1,IF(AND(B4602=B4601,C4602=C4601,E4602="lunes"),F4601+1,F4601)))</f>
        <v>8</v>
      </c>
      <c r="G4602" s="2"/>
    </row>
    <row r="4603" spans="1:7" x14ac:dyDescent="0.35">
      <c r="A4603" s="1">
        <v>45343</v>
      </c>
      <c r="B4603" t="s">
        <v>18</v>
      </c>
      <c r="C4603" t="s">
        <v>7</v>
      </c>
      <c r="D4603">
        <v>7</v>
      </c>
      <c r="E4603" s="2" t="s">
        <v>35</v>
      </c>
      <c r="F4603" s="2">
        <f>IF(AND(B4603&gt;B4602,C4603&lt;C4602,E4603="lunes"),1,IF(AND(B4603=B4602,C4603&gt;C4602,E4603="lunes"),1,IF(AND(B4603=B4602,C4603=C4602,E4603="lunes"),F4602+1,F4602)))</f>
        <v>8</v>
      </c>
      <c r="G4603" s="2"/>
    </row>
    <row r="4604" spans="1:7" x14ac:dyDescent="0.35">
      <c r="A4604" s="1">
        <v>45344</v>
      </c>
      <c r="B4604" t="s">
        <v>18</v>
      </c>
      <c r="C4604" t="s">
        <v>7</v>
      </c>
      <c r="D4604">
        <v>7</v>
      </c>
      <c r="E4604" s="2" t="s">
        <v>36</v>
      </c>
      <c r="F4604" s="2">
        <f>IF(AND(B4604&gt;B4603,C4604&lt;C4603,E4604="lunes"),1,IF(AND(B4604=B4603,C4604&gt;C4603,E4604="lunes"),1,IF(AND(B4604=B4603,C4604=C4603,E4604="lunes"),F4603+1,F4603)))</f>
        <v>8</v>
      </c>
      <c r="G4604" s="2"/>
    </row>
    <row r="4605" spans="1:7" x14ac:dyDescent="0.35">
      <c r="A4605" s="1">
        <v>45345</v>
      </c>
      <c r="B4605" t="s">
        <v>18</v>
      </c>
      <c r="C4605" t="s">
        <v>7</v>
      </c>
      <c r="D4605">
        <v>7</v>
      </c>
      <c r="E4605" s="2" t="s">
        <v>37</v>
      </c>
      <c r="F4605" s="2">
        <f>IF(AND(B4605&gt;B4604,C4605&lt;C4604,E4605="lunes"),1,IF(AND(B4605=B4604,C4605&gt;C4604,E4605="lunes"),1,IF(AND(B4605=B4604,C4605=C4604,E4605="lunes"),F4604+1,F4604)))</f>
        <v>8</v>
      </c>
      <c r="G4605" s="2"/>
    </row>
    <row r="4606" spans="1:7" x14ac:dyDescent="0.35">
      <c r="A4606" s="1">
        <v>45346</v>
      </c>
      <c r="B4606" t="s">
        <v>18</v>
      </c>
      <c r="C4606" t="s">
        <v>7</v>
      </c>
      <c r="D4606">
        <v>9</v>
      </c>
      <c r="E4606" s="2" t="s">
        <v>38</v>
      </c>
      <c r="F4606" s="2">
        <f>IF(AND(B4606&gt;B4605,C4606&lt;C4605,E4606="lunes"),1,IF(AND(B4606=B4605,C4606&gt;C4605,E4606="lunes"),1,IF(AND(B4606=B4605,C4606=C4605,E4606="lunes"),F4605+1,F4605)))</f>
        <v>8</v>
      </c>
      <c r="G4606" s="2"/>
    </row>
    <row r="4607" spans="1:7" x14ac:dyDescent="0.35">
      <c r="A4607" s="1">
        <v>45347</v>
      </c>
      <c r="B4607" t="s">
        <v>18</v>
      </c>
      <c r="C4607" t="s">
        <v>7</v>
      </c>
      <c r="D4607">
        <v>7</v>
      </c>
      <c r="E4607" s="2" t="s">
        <v>39</v>
      </c>
      <c r="F4607" s="2">
        <f>IF(AND(B4607&gt;B4606,C4607&lt;C4606,E4607="lunes"),1,IF(AND(B4607=B4606,C4607&gt;C4606,E4607="lunes"),1,IF(AND(B4607=B4606,C4607=C4606,E4607="lunes"),F4606+1,F4606)))</f>
        <v>8</v>
      </c>
      <c r="G4607" s="2"/>
    </row>
    <row r="4608" spans="1:7" x14ac:dyDescent="0.35">
      <c r="A4608" s="1">
        <v>45348</v>
      </c>
      <c r="B4608" t="s">
        <v>18</v>
      </c>
      <c r="C4608" t="s">
        <v>7</v>
      </c>
      <c r="D4608">
        <v>7</v>
      </c>
      <c r="E4608" s="2" t="s">
        <v>33</v>
      </c>
      <c r="F4608" s="2">
        <f>IF(AND(B4608&gt;B4607,C4608&lt;C4607,E4608="lunes"),1,IF(AND(B4608=B4607,C4608&gt;C4607,E4608="lunes"),1,IF(AND(B4608=B4607,C4608=C4607,E4608="lunes"),F4607+1,F4607)))</f>
        <v>9</v>
      </c>
      <c r="G4608" s="2"/>
    </row>
    <row r="4609" spans="1:7" x14ac:dyDescent="0.35">
      <c r="A4609" s="1">
        <v>45349</v>
      </c>
      <c r="B4609" t="s">
        <v>18</v>
      </c>
      <c r="C4609" t="s">
        <v>7</v>
      </c>
      <c r="D4609">
        <v>10</v>
      </c>
      <c r="E4609" s="2" t="s">
        <v>34</v>
      </c>
      <c r="F4609" s="2">
        <f>IF(AND(B4609&gt;B4608,C4609&lt;C4608,E4609="lunes"),1,IF(AND(B4609=B4608,C4609&gt;C4608,E4609="lunes"),1,IF(AND(B4609=B4608,C4609=C4608,E4609="lunes"),F4608+1,F4608)))</f>
        <v>9</v>
      </c>
      <c r="G4609" s="2"/>
    </row>
    <row r="4610" spans="1:7" x14ac:dyDescent="0.35">
      <c r="A4610" s="1">
        <v>45350</v>
      </c>
      <c r="B4610" t="s">
        <v>18</v>
      </c>
      <c r="C4610" t="s">
        <v>7</v>
      </c>
      <c r="D4610">
        <v>1</v>
      </c>
      <c r="E4610" s="2" t="s">
        <v>35</v>
      </c>
      <c r="F4610" s="2">
        <f>IF(AND(B4610&gt;B4609,C4610&lt;C4609,E4610="lunes"),1,IF(AND(B4610=B4609,C4610&gt;C4609,E4610="lunes"),1,IF(AND(B4610=B4609,C4610=C4609,E4610="lunes"),F4609+1,F4609)))</f>
        <v>9</v>
      </c>
      <c r="G4610" s="2"/>
    </row>
    <row r="4611" spans="1:7" x14ac:dyDescent="0.35">
      <c r="A4611" s="1">
        <v>45351</v>
      </c>
      <c r="B4611" t="s">
        <v>18</v>
      </c>
      <c r="C4611" t="s">
        <v>7</v>
      </c>
      <c r="D4611">
        <v>6</v>
      </c>
      <c r="E4611" s="2" t="s">
        <v>36</v>
      </c>
      <c r="F4611" s="2">
        <f>IF(AND(B4611&gt;B4610,C4611&lt;C4610,E4611="lunes"),1,IF(AND(B4611=B4610,C4611&gt;C4610,E4611="lunes"),1,IF(AND(B4611=B4610,C4611=C4610,E4611="lunes"),F4610+1,F4610)))</f>
        <v>9</v>
      </c>
      <c r="G4611" s="2"/>
    </row>
    <row r="4612" spans="1:7" x14ac:dyDescent="0.35">
      <c r="A4612" s="1">
        <v>45352</v>
      </c>
      <c r="B4612" t="s">
        <v>18</v>
      </c>
      <c r="C4612" t="s">
        <v>7</v>
      </c>
      <c r="D4612">
        <v>12</v>
      </c>
      <c r="E4612" s="2" t="s">
        <v>37</v>
      </c>
      <c r="F4612" s="2">
        <f>IF(AND(B4612&gt;B4611,C4612&lt;C4611,E4612="lunes"),1,IF(AND(B4612=B4611,C4612&gt;C4611,E4612="lunes"),1,IF(AND(B4612=B4611,C4612=C4611,E4612="lunes"),F4611+1,F4611)))</f>
        <v>9</v>
      </c>
      <c r="G4612" s="2"/>
    </row>
    <row r="4613" spans="1:7" x14ac:dyDescent="0.35">
      <c r="A4613" s="1">
        <v>45353</v>
      </c>
      <c r="B4613" t="s">
        <v>18</v>
      </c>
      <c r="C4613" t="s">
        <v>7</v>
      </c>
      <c r="D4613">
        <v>7</v>
      </c>
      <c r="E4613" s="2" t="s">
        <v>38</v>
      </c>
      <c r="F4613" s="2">
        <f>IF(AND(B4613&gt;B4612,C4613&lt;C4612,E4613="lunes"),1,IF(AND(B4613=B4612,C4613&gt;C4612,E4613="lunes"),1,IF(AND(B4613=B4612,C4613=C4612,E4613="lunes"),F4612+1,F4612)))</f>
        <v>9</v>
      </c>
      <c r="G4613" s="2"/>
    </row>
    <row r="4614" spans="1:7" x14ac:dyDescent="0.35">
      <c r="A4614" s="1">
        <v>45354</v>
      </c>
      <c r="B4614" t="s">
        <v>18</v>
      </c>
      <c r="C4614" t="s">
        <v>7</v>
      </c>
      <c r="D4614">
        <v>8</v>
      </c>
      <c r="E4614" s="2" t="s">
        <v>39</v>
      </c>
      <c r="F4614" s="2">
        <f>IF(AND(B4614&gt;B4613,C4614&lt;C4613,E4614="lunes"),1,IF(AND(B4614=B4613,C4614&gt;C4613,E4614="lunes"),1,IF(AND(B4614=B4613,C4614=C4613,E4614="lunes"),F4613+1,F4613)))</f>
        <v>9</v>
      </c>
      <c r="G4614" s="2"/>
    </row>
    <row r="4615" spans="1:7" x14ac:dyDescent="0.35">
      <c r="A4615" s="1">
        <v>45355</v>
      </c>
      <c r="B4615" t="s">
        <v>18</v>
      </c>
      <c r="C4615" t="s">
        <v>7</v>
      </c>
      <c r="D4615">
        <v>10</v>
      </c>
      <c r="E4615" s="2" t="s">
        <v>33</v>
      </c>
      <c r="F4615" s="2">
        <f>IF(AND(B4615&gt;B4614,C4615&lt;C4614,E4615="lunes"),1,IF(AND(B4615=B4614,C4615&gt;C4614,E4615="lunes"),1,IF(AND(B4615=B4614,C4615=C4614,E4615="lunes"),F4614+1,F4614)))</f>
        <v>10</v>
      </c>
      <c r="G4615" s="2"/>
    </row>
    <row r="4616" spans="1:7" x14ac:dyDescent="0.35">
      <c r="A4616" s="1">
        <v>45356</v>
      </c>
      <c r="B4616" t="s">
        <v>18</v>
      </c>
      <c r="C4616" t="s">
        <v>7</v>
      </c>
      <c r="D4616">
        <v>3</v>
      </c>
      <c r="E4616" s="2" t="s">
        <v>34</v>
      </c>
      <c r="F4616" s="2">
        <f>IF(AND(B4616&gt;B4615,C4616&lt;C4615,E4616="lunes"),1,IF(AND(B4616=B4615,C4616&gt;C4615,E4616="lunes"),1,IF(AND(B4616=B4615,C4616=C4615,E4616="lunes"),F4615+1,F4615)))</f>
        <v>10</v>
      </c>
      <c r="G4616" s="2"/>
    </row>
    <row r="4617" spans="1:7" x14ac:dyDescent="0.35">
      <c r="A4617" s="1">
        <v>45357</v>
      </c>
      <c r="B4617" t="s">
        <v>18</v>
      </c>
      <c r="C4617" t="s">
        <v>7</v>
      </c>
      <c r="D4617">
        <v>5</v>
      </c>
      <c r="E4617" s="2" t="s">
        <v>35</v>
      </c>
      <c r="F4617" s="2">
        <f>IF(AND(B4617&gt;B4616,C4617&lt;C4616,E4617="lunes"),1,IF(AND(B4617=B4616,C4617&gt;C4616,E4617="lunes"),1,IF(AND(B4617=B4616,C4617=C4616,E4617="lunes"),F4616+1,F4616)))</f>
        <v>10</v>
      </c>
      <c r="G4617" s="2"/>
    </row>
    <row r="4618" spans="1:7" x14ac:dyDescent="0.35">
      <c r="A4618" s="1">
        <v>45358</v>
      </c>
      <c r="B4618" t="s">
        <v>18</v>
      </c>
      <c r="C4618" t="s">
        <v>7</v>
      </c>
      <c r="D4618">
        <v>5</v>
      </c>
      <c r="E4618" s="2" t="s">
        <v>36</v>
      </c>
      <c r="F4618" s="2">
        <f>IF(AND(B4618&gt;B4617,C4618&lt;C4617,E4618="lunes"),1,IF(AND(B4618=B4617,C4618&gt;C4617,E4618="lunes"),1,IF(AND(B4618=B4617,C4618=C4617,E4618="lunes"),F4617+1,F4617)))</f>
        <v>10</v>
      </c>
      <c r="G4618" s="2"/>
    </row>
    <row r="4619" spans="1:7" x14ac:dyDescent="0.35">
      <c r="A4619" s="1">
        <v>45359</v>
      </c>
      <c r="B4619" t="s">
        <v>18</v>
      </c>
      <c r="C4619" t="s">
        <v>7</v>
      </c>
      <c r="D4619">
        <v>4</v>
      </c>
      <c r="E4619" s="2" t="s">
        <v>37</v>
      </c>
      <c r="F4619" s="2">
        <f>IF(AND(B4619&gt;B4618,C4619&lt;C4618,E4619="lunes"),1,IF(AND(B4619=B4618,C4619&gt;C4618,E4619="lunes"),1,IF(AND(B4619=B4618,C4619=C4618,E4619="lunes"),F4618+1,F4618)))</f>
        <v>10</v>
      </c>
      <c r="G4619" s="2"/>
    </row>
    <row r="4620" spans="1:7" x14ac:dyDescent="0.35">
      <c r="A4620" s="1">
        <v>45360</v>
      </c>
      <c r="B4620" t="s">
        <v>18</v>
      </c>
      <c r="C4620" t="s">
        <v>7</v>
      </c>
      <c r="D4620">
        <v>7</v>
      </c>
      <c r="E4620" s="2" t="s">
        <v>38</v>
      </c>
      <c r="F4620" s="2">
        <f>IF(AND(B4620&gt;B4619,C4620&lt;C4619,E4620="lunes"),1,IF(AND(B4620=B4619,C4620&gt;C4619,E4620="lunes"),1,IF(AND(B4620=B4619,C4620=C4619,E4620="lunes"),F4619+1,F4619)))</f>
        <v>10</v>
      </c>
      <c r="G4620" s="2"/>
    </row>
    <row r="4621" spans="1:7" x14ac:dyDescent="0.35">
      <c r="A4621" s="1">
        <v>45361</v>
      </c>
      <c r="B4621" t="s">
        <v>18</v>
      </c>
      <c r="C4621" t="s">
        <v>7</v>
      </c>
      <c r="D4621">
        <v>10</v>
      </c>
      <c r="E4621" s="2" t="s">
        <v>39</v>
      </c>
      <c r="F4621" s="2">
        <f>IF(AND(B4621&gt;B4620,C4621&lt;C4620,E4621="lunes"),1,IF(AND(B4621=B4620,C4621&gt;C4620,E4621="lunes"),1,IF(AND(B4621=B4620,C4621=C4620,E4621="lunes"),F4620+1,F4620)))</f>
        <v>10</v>
      </c>
      <c r="G4621" s="2"/>
    </row>
    <row r="4622" spans="1:7" x14ac:dyDescent="0.35">
      <c r="A4622" s="1">
        <v>45362</v>
      </c>
      <c r="B4622" t="s">
        <v>18</v>
      </c>
      <c r="C4622" t="s">
        <v>7</v>
      </c>
      <c r="D4622">
        <v>7</v>
      </c>
      <c r="E4622" s="2" t="s">
        <v>33</v>
      </c>
      <c r="F4622" s="2">
        <f>IF(AND(B4622&gt;B4621,C4622&lt;C4621,E4622="lunes"),1,IF(AND(B4622=B4621,C4622&gt;C4621,E4622="lunes"),1,IF(AND(B4622=B4621,C4622=C4621,E4622="lunes"),F4621+1,F4621)))</f>
        <v>11</v>
      </c>
      <c r="G4622" s="2"/>
    </row>
    <row r="4623" spans="1:7" x14ac:dyDescent="0.35">
      <c r="A4623" s="1">
        <v>45363</v>
      </c>
      <c r="B4623" t="s">
        <v>18</v>
      </c>
      <c r="C4623" t="s">
        <v>7</v>
      </c>
      <c r="D4623">
        <v>8</v>
      </c>
      <c r="E4623" s="2" t="s">
        <v>34</v>
      </c>
      <c r="F4623" s="2">
        <f>IF(AND(B4623&gt;B4622,C4623&lt;C4622,E4623="lunes"),1,IF(AND(B4623=B4622,C4623&gt;C4622,E4623="lunes"),1,IF(AND(B4623=B4622,C4623=C4622,E4623="lunes"),F4622+1,F4622)))</f>
        <v>11</v>
      </c>
      <c r="G4623" s="2"/>
    </row>
    <row r="4624" spans="1:7" x14ac:dyDescent="0.35">
      <c r="A4624" s="1">
        <v>45364</v>
      </c>
      <c r="B4624" t="s">
        <v>18</v>
      </c>
      <c r="C4624" t="s">
        <v>7</v>
      </c>
      <c r="D4624">
        <v>3</v>
      </c>
      <c r="E4624" s="2" t="s">
        <v>35</v>
      </c>
      <c r="F4624" s="2">
        <f>IF(AND(B4624&gt;B4623,C4624&lt;C4623,E4624="lunes"),1,IF(AND(B4624=B4623,C4624&gt;C4623,E4624="lunes"),1,IF(AND(B4624=B4623,C4624=C4623,E4624="lunes"),F4623+1,F4623)))</f>
        <v>11</v>
      </c>
      <c r="G4624" s="2"/>
    </row>
    <row r="4625" spans="1:7" x14ac:dyDescent="0.35">
      <c r="A4625" s="1">
        <v>45365</v>
      </c>
      <c r="B4625" t="s">
        <v>18</v>
      </c>
      <c r="C4625" t="s">
        <v>7</v>
      </c>
      <c r="D4625">
        <v>10</v>
      </c>
      <c r="E4625" s="2" t="s">
        <v>36</v>
      </c>
      <c r="F4625" s="2">
        <f>IF(AND(B4625&gt;B4624,C4625&lt;C4624,E4625="lunes"),1,IF(AND(B4625=B4624,C4625&gt;C4624,E4625="lunes"),1,IF(AND(B4625=B4624,C4625=C4624,E4625="lunes"),F4624+1,F4624)))</f>
        <v>11</v>
      </c>
      <c r="G4625" s="2"/>
    </row>
    <row r="4626" spans="1:7" x14ac:dyDescent="0.35">
      <c r="A4626" s="1">
        <v>45366</v>
      </c>
      <c r="B4626" t="s">
        <v>18</v>
      </c>
      <c r="C4626" t="s">
        <v>7</v>
      </c>
      <c r="D4626">
        <v>4</v>
      </c>
      <c r="E4626" s="2" t="s">
        <v>37</v>
      </c>
      <c r="F4626" s="2">
        <f>IF(AND(B4626&gt;B4625,C4626&lt;C4625,E4626="lunes"),1,IF(AND(B4626=B4625,C4626&gt;C4625,E4626="lunes"),1,IF(AND(B4626=B4625,C4626=C4625,E4626="lunes"),F4625+1,F4625)))</f>
        <v>11</v>
      </c>
      <c r="G4626" s="2"/>
    </row>
    <row r="4627" spans="1:7" x14ac:dyDescent="0.35">
      <c r="A4627" s="1">
        <v>45367</v>
      </c>
      <c r="B4627" t="s">
        <v>18</v>
      </c>
      <c r="C4627" t="s">
        <v>7</v>
      </c>
      <c r="D4627">
        <v>9</v>
      </c>
      <c r="E4627" s="2" t="s">
        <v>38</v>
      </c>
      <c r="F4627" s="2">
        <f>IF(AND(B4627&gt;B4626,C4627&lt;C4626,E4627="lunes"),1,IF(AND(B4627=B4626,C4627&gt;C4626,E4627="lunes"),1,IF(AND(B4627=B4626,C4627=C4626,E4627="lunes"),F4626+1,F4626)))</f>
        <v>11</v>
      </c>
      <c r="G4627" s="2"/>
    </row>
    <row r="4628" spans="1:7" x14ac:dyDescent="0.35">
      <c r="A4628" s="1">
        <v>45368</v>
      </c>
      <c r="B4628" t="s">
        <v>18</v>
      </c>
      <c r="C4628" t="s">
        <v>7</v>
      </c>
      <c r="D4628">
        <v>11</v>
      </c>
      <c r="E4628" s="2" t="s">
        <v>39</v>
      </c>
      <c r="F4628" s="2">
        <f>IF(AND(B4628&gt;B4627,C4628&lt;C4627,E4628="lunes"),1,IF(AND(B4628=B4627,C4628&gt;C4627,E4628="lunes"),1,IF(AND(B4628=B4627,C4628=C4627,E4628="lunes"),F4627+1,F4627)))</f>
        <v>11</v>
      </c>
      <c r="G4628" s="2"/>
    </row>
    <row r="4629" spans="1:7" x14ac:dyDescent="0.35">
      <c r="A4629" s="1">
        <v>45369</v>
      </c>
      <c r="B4629" t="s">
        <v>18</v>
      </c>
      <c r="C4629" t="s">
        <v>7</v>
      </c>
      <c r="D4629">
        <v>12</v>
      </c>
      <c r="E4629" s="2" t="s">
        <v>33</v>
      </c>
      <c r="F4629" s="2">
        <f>IF(AND(B4629&gt;B4628,C4629&lt;C4628,E4629="lunes"),1,IF(AND(B4629=B4628,C4629&gt;C4628,E4629="lunes"),1,IF(AND(B4629=B4628,C4629=C4628,E4629="lunes"),F4628+1,F4628)))</f>
        <v>12</v>
      </c>
      <c r="G4629" s="2"/>
    </row>
    <row r="4630" spans="1:7" x14ac:dyDescent="0.35">
      <c r="A4630" s="1">
        <v>45370</v>
      </c>
      <c r="B4630" t="s">
        <v>18</v>
      </c>
      <c r="C4630" t="s">
        <v>7</v>
      </c>
      <c r="D4630">
        <v>8</v>
      </c>
      <c r="E4630" s="2" t="s">
        <v>34</v>
      </c>
      <c r="F4630" s="2">
        <f>IF(AND(B4630&gt;B4629,C4630&lt;C4629,E4630="lunes"),1,IF(AND(B4630=B4629,C4630&gt;C4629,E4630="lunes"),1,IF(AND(B4630=B4629,C4630=C4629,E4630="lunes"),F4629+1,F4629)))</f>
        <v>12</v>
      </c>
      <c r="G4630" s="2"/>
    </row>
    <row r="4631" spans="1:7" x14ac:dyDescent="0.35">
      <c r="A4631" s="1">
        <v>45371</v>
      </c>
      <c r="B4631" t="s">
        <v>18</v>
      </c>
      <c r="C4631" t="s">
        <v>7</v>
      </c>
      <c r="D4631">
        <v>8</v>
      </c>
      <c r="E4631" s="2" t="s">
        <v>35</v>
      </c>
      <c r="F4631" s="2">
        <f>IF(AND(B4631&gt;B4630,C4631&lt;C4630,E4631="lunes"),1,IF(AND(B4631=B4630,C4631&gt;C4630,E4631="lunes"),1,IF(AND(B4631=B4630,C4631=C4630,E4631="lunes"),F4630+1,F4630)))</f>
        <v>12</v>
      </c>
      <c r="G4631" s="2"/>
    </row>
    <row r="4632" spans="1:7" x14ac:dyDescent="0.35">
      <c r="A4632" s="1">
        <v>45372</v>
      </c>
      <c r="B4632" t="s">
        <v>18</v>
      </c>
      <c r="C4632" t="s">
        <v>7</v>
      </c>
      <c r="D4632">
        <v>7</v>
      </c>
      <c r="E4632" s="2" t="s">
        <v>36</v>
      </c>
      <c r="F4632" s="2">
        <f>IF(AND(B4632&gt;B4631,C4632&lt;C4631,E4632="lunes"),1,IF(AND(B4632=B4631,C4632&gt;C4631,E4632="lunes"),1,IF(AND(B4632=B4631,C4632=C4631,E4632="lunes"),F4631+1,F4631)))</f>
        <v>12</v>
      </c>
      <c r="G4632" s="2"/>
    </row>
    <row r="4633" spans="1:7" x14ac:dyDescent="0.35">
      <c r="A4633" s="1">
        <v>45373</v>
      </c>
      <c r="B4633" t="s">
        <v>18</v>
      </c>
      <c r="C4633" t="s">
        <v>7</v>
      </c>
      <c r="D4633">
        <v>9</v>
      </c>
      <c r="E4633" s="2" t="s">
        <v>37</v>
      </c>
      <c r="F4633" s="2">
        <f>IF(AND(B4633&gt;B4632,C4633&lt;C4632,E4633="lunes"),1,IF(AND(B4633=B4632,C4633&gt;C4632,E4633="lunes"),1,IF(AND(B4633=B4632,C4633=C4632,E4633="lunes"),F4632+1,F4632)))</f>
        <v>12</v>
      </c>
      <c r="G4633" s="2"/>
    </row>
    <row r="4634" spans="1:7" x14ac:dyDescent="0.35">
      <c r="A4634" s="1">
        <v>45374</v>
      </c>
      <c r="B4634" t="s">
        <v>18</v>
      </c>
      <c r="C4634" t="s">
        <v>7</v>
      </c>
      <c r="D4634">
        <v>6</v>
      </c>
      <c r="E4634" s="2" t="s">
        <v>38</v>
      </c>
      <c r="F4634" s="2">
        <f>IF(AND(B4634&gt;B4633,C4634&lt;C4633,E4634="lunes"),1,IF(AND(B4634=B4633,C4634&gt;C4633,E4634="lunes"),1,IF(AND(B4634=B4633,C4634=C4633,E4634="lunes"),F4633+1,F4633)))</f>
        <v>12</v>
      </c>
      <c r="G4634" s="2"/>
    </row>
    <row r="4635" spans="1:7" x14ac:dyDescent="0.35">
      <c r="A4635" s="1">
        <v>45375</v>
      </c>
      <c r="B4635" t="s">
        <v>18</v>
      </c>
      <c r="C4635" t="s">
        <v>7</v>
      </c>
      <c r="D4635">
        <v>6</v>
      </c>
      <c r="E4635" s="2" t="s">
        <v>39</v>
      </c>
      <c r="F4635" s="2">
        <f>IF(AND(B4635&gt;B4634,C4635&lt;C4634,E4635="lunes"),1,IF(AND(B4635=B4634,C4635&gt;C4634,E4635="lunes"),1,IF(AND(B4635=B4634,C4635=C4634,E4635="lunes"),F4634+1,F4634)))</f>
        <v>12</v>
      </c>
      <c r="G4635" s="2"/>
    </row>
    <row r="4636" spans="1:7" x14ac:dyDescent="0.35">
      <c r="A4636" s="1">
        <v>45376</v>
      </c>
      <c r="B4636" t="s">
        <v>18</v>
      </c>
      <c r="C4636" t="s">
        <v>7</v>
      </c>
      <c r="D4636">
        <v>7</v>
      </c>
      <c r="E4636" s="2" t="s">
        <v>33</v>
      </c>
      <c r="F4636" s="2">
        <f>IF(AND(B4636&gt;B4635,C4636&lt;C4635,E4636="lunes"),1,IF(AND(B4636=B4635,C4636&gt;C4635,E4636="lunes"),1,IF(AND(B4636=B4635,C4636=C4635,E4636="lunes"),F4635+1,F4635)))</f>
        <v>13</v>
      </c>
      <c r="G4636" s="2"/>
    </row>
    <row r="4637" spans="1:7" x14ac:dyDescent="0.35">
      <c r="A4637" s="1">
        <v>45377</v>
      </c>
      <c r="B4637" t="s">
        <v>18</v>
      </c>
      <c r="C4637" t="s">
        <v>7</v>
      </c>
      <c r="D4637">
        <v>5</v>
      </c>
      <c r="E4637" s="2" t="s">
        <v>34</v>
      </c>
      <c r="F4637" s="2">
        <f>IF(AND(B4637&gt;B4636,C4637&lt;C4636,E4637="lunes"),1,IF(AND(B4637=B4636,C4637&gt;C4636,E4637="lunes"),1,IF(AND(B4637=B4636,C4637=C4636,E4637="lunes"),F4636+1,F4636)))</f>
        <v>13</v>
      </c>
      <c r="G4637" s="2"/>
    </row>
    <row r="4638" spans="1:7" x14ac:dyDescent="0.35">
      <c r="A4638" s="1">
        <v>45378</v>
      </c>
      <c r="B4638" t="s">
        <v>18</v>
      </c>
      <c r="C4638" t="s">
        <v>7</v>
      </c>
      <c r="D4638">
        <v>5</v>
      </c>
      <c r="E4638" s="2" t="s">
        <v>35</v>
      </c>
      <c r="F4638" s="2">
        <f>IF(AND(B4638&gt;B4637,C4638&lt;C4637,E4638="lunes"),1,IF(AND(B4638=B4637,C4638&gt;C4637,E4638="lunes"),1,IF(AND(B4638=B4637,C4638=C4637,E4638="lunes"),F4637+1,F4637)))</f>
        <v>13</v>
      </c>
      <c r="G4638" s="2"/>
    </row>
    <row r="4639" spans="1:7" x14ac:dyDescent="0.35">
      <c r="A4639" s="1">
        <v>45379</v>
      </c>
      <c r="B4639" t="s">
        <v>18</v>
      </c>
      <c r="C4639" t="s">
        <v>7</v>
      </c>
      <c r="D4639">
        <v>3</v>
      </c>
      <c r="E4639" s="2" t="s">
        <v>36</v>
      </c>
      <c r="F4639" s="2">
        <f>IF(AND(B4639&gt;B4638,C4639&lt;C4638,E4639="lunes"),1,IF(AND(B4639=B4638,C4639&gt;C4638,E4639="lunes"),1,IF(AND(B4639=B4638,C4639=C4638,E4639="lunes"),F4638+1,F4638)))</f>
        <v>13</v>
      </c>
      <c r="G4639" s="2"/>
    </row>
    <row r="4640" spans="1:7" x14ac:dyDescent="0.35">
      <c r="A4640" s="1">
        <v>45380</v>
      </c>
      <c r="B4640" t="s">
        <v>18</v>
      </c>
      <c r="C4640" t="s">
        <v>7</v>
      </c>
      <c r="D4640">
        <v>9</v>
      </c>
      <c r="E4640" s="2" t="s">
        <v>37</v>
      </c>
      <c r="F4640" s="2">
        <f>IF(AND(B4640&gt;B4639,C4640&lt;C4639,E4640="lunes"),1,IF(AND(B4640=B4639,C4640&gt;C4639,E4640="lunes"),1,IF(AND(B4640=B4639,C4640=C4639,E4640="lunes"),F4639+1,F4639)))</f>
        <v>13</v>
      </c>
      <c r="G4640" s="2"/>
    </row>
    <row r="4641" spans="1:7" x14ac:dyDescent="0.35">
      <c r="A4641" s="1">
        <v>45381</v>
      </c>
      <c r="B4641" t="s">
        <v>18</v>
      </c>
      <c r="C4641" t="s">
        <v>7</v>
      </c>
      <c r="D4641">
        <v>5</v>
      </c>
      <c r="E4641" s="2" t="s">
        <v>38</v>
      </c>
      <c r="F4641" s="2">
        <f>IF(AND(B4641&gt;B4640,C4641&lt;C4640,E4641="lunes"),1,IF(AND(B4641=B4640,C4641&gt;C4640,E4641="lunes"),1,IF(AND(B4641=B4640,C4641=C4640,E4641="lunes"),F4640+1,F4640)))</f>
        <v>13</v>
      </c>
      <c r="G4641" s="2"/>
    </row>
    <row r="4642" spans="1:7" x14ac:dyDescent="0.35">
      <c r="A4642" s="1">
        <v>45382</v>
      </c>
      <c r="B4642" t="s">
        <v>18</v>
      </c>
      <c r="C4642" t="s">
        <v>7</v>
      </c>
      <c r="D4642">
        <v>10</v>
      </c>
      <c r="E4642" s="2" t="s">
        <v>39</v>
      </c>
      <c r="F4642" s="2">
        <f>IF(AND(B4642&gt;B4641,C4642&lt;C4641,E4642="lunes"),1,IF(AND(B4642=B4641,C4642&gt;C4641,E4642="lunes"),1,IF(AND(B4642=B4641,C4642=C4641,E4642="lunes"),F4641+1,F4641)))</f>
        <v>13</v>
      </c>
      <c r="G4642" s="2"/>
    </row>
    <row r="4643" spans="1:7" x14ac:dyDescent="0.35">
      <c r="A4643" s="1">
        <v>45292</v>
      </c>
      <c r="B4643" t="s">
        <v>18</v>
      </c>
      <c r="C4643" t="s">
        <v>8</v>
      </c>
      <c r="D4643">
        <v>3</v>
      </c>
      <c r="E4643" s="2" t="s">
        <v>33</v>
      </c>
      <c r="F4643" s="2">
        <f>IF(AND(B4643&gt;B4642,C4643&lt;C4642,E4643="lunes"),1,IF(AND(B4643=B4642,C4643&gt;C4642,E4643="lunes"),1,IF(AND(B4643=B4642,C4643=C4642,E4643="lunes"),F4642+1,F4642)))</f>
        <v>1</v>
      </c>
      <c r="G4643" s="2"/>
    </row>
    <row r="4644" spans="1:7" x14ac:dyDescent="0.35">
      <c r="A4644" s="1">
        <v>45293</v>
      </c>
      <c r="B4644" t="s">
        <v>18</v>
      </c>
      <c r="C4644" t="s">
        <v>8</v>
      </c>
      <c r="D4644">
        <v>2</v>
      </c>
      <c r="E4644" s="2" t="s">
        <v>34</v>
      </c>
      <c r="F4644" s="2">
        <f>IF(AND(B4644&gt;B4643,C4644&lt;C4643,E4644="lunes"),1,IF(AND(B4644=B4643,C4644&gt;C4643,E4644="lunes"),1,IF(AND(B4644=B4643,C4644=C4643,E4644="lunes"),F4643+1,F4643)))</f>
        <v>1</v>
      </c>
      <c r="G4644" s="2"/>
    </row>
    <row r="4645" spans="1:7" x14ac:dyDescent="0.35">
      <c r="A4645" s="1">
        <v>45294</v>
      </c>
      <c r="B4645" t="s">
        <v>18</v>
      </c>
      <c r="C4645" t="s">
        <v>8</v>
      </c>
      <c r="D4645">
        <v>1</v>
      </c>
      <c r="E4645" s="2" t="s">
        <v>35</v>
      </c>
      <c r="F4645" s="2">
        <f>IF(AND(B4645&gt;B4644,C4645&lt;C4644,E4645="lunes"),1,IF(AND(B4645=B4644,C4645&gt;C4644,E4645="lunes"),1,IF(AND(B4645=B4644,C4645=C4644,E4645="lunes"),F4644+1,F4644)))</f>
        <v>1</v>
      </c>
      <c r="G4645" s="2"/>
    </row>
    <row r="4646" spans="1:7" x14ac:dyDescent="0.35">
      <c r="A4646" s="1">
        <v>45295</v>
      </c>
      <c r="B4646" t="s">
        <v>18</v>
      </c>
      <c r="C4646" t="s">
        <v>8</v>
      </c>
      <c r="D4646">
        <v>3</v>
      </c>
      <c r="E4646" s="2" t="s">
        <v>36</v>
      </c>
      <c r="F4646" s="2">
        <f>IF(AND(B4646&gt;B4645,C4646&lt;C4645,E4646="lunes"),1,IF(AND(B4646=B4645,C4646&gt;C4645,E4646="lunes"),1,IF(AND(B4646=B4645,C4646=C4645,E4646="lunes"),F4645+1,F4645)))</f>
        <v>1</v>
      </c>
      <c r="G4646" s="2"/>
    </row>
    <row r="4647" spans="1:7" x14ac:dyDescent="0.35">
      <c r="A4647" s="1">
        <v>45296</v>
      </c>
      <c r="B4647" t="s">
        <v>18</v>
      </c>
      <c r="C4647" t="s">
        <v>8</v>
      </c>
      <c r="D4647">
        <v>2</v>
      </c>
      <c r="E4647" s="2" t="s">
        <v>37</v>
      </c>
      <c r="F4647" s="2">
        <f>IF(AND(B4647&gt;B4646,C4647&lt;C4646,E4647="lunes"),1,IF(AND(B4647=B4646,C4647&gt;C4646,E4647="lunes"),1,IF(AND(B4647=B4646,C4647=C4646,E4647="lunes"),F4646+1,F4646)))</f>
        <v>1</v>
      </c>
      <c r="G4647" s="2"/>
    </row>
    <row r="4648" spans="1:7" x14ac:dyDescent="0.35">
      <c r="A4648" s="1">
        <v>45297</v>
      </c>
      <c r="B4648" t="s">
        <v>18</v>
      </c>
      <c r="C4648" t="s">
        <v>8</v>
      </c>
      <c r="D4648">
        <v>3</v>
      </c>
      <c r="E4648" s="2" t="s">
        <v>38</v>
      </c>
      <c r="F4648" s="2">
        <f>IF(AND(B4648&gt;B4647,C4648&lt;C4647,E4648="lunes"),1,IF(AND(B4648=B4647,C4648&gt;C4647,E4648="lunes"),1,IF(AND(B4648=B4647,C4648=C4647,E4648="lunes"),F4647+1,F4647)))</f>
        <v>1</v>
      </c>
      <c r="G4648" s="2"/>
    </row>
    <row r="4649" spans="1:7" x14ac:dyDescent="0.35">
      <c r="A4649" s="1">
        <v>45298</v>
      </c>
      <c r="B4649" t="s">
        <v>18</v>
      </c>
      <c r="C4649" t="s">
        <v>8</v>
      </c>
      <c r="D4649">
        <v>4</v>
      </c>
      <c r="E4649" s="2" t="s">
        <v>39</v>
      </c>
      <c r="F4649" s="2">
        <f>IF(AND(B4649&gt;B4648,C4649&lt;C4648,E4649="lunes"),1,IF(AND(B4649=B4648,C4649&gt;C4648,E4649="lunes"),1,IF(AND(B4649=B4648,C4649=C4648,E4649="lunes"),F4648+1,F4648)))</f>
        <v>1</v>
      </c>
      <c r="G4649" s="2"/>
    </row>
    <row r="4650" spans="1:7" x14ac:dyDescent="0.35">
      <c r="A4650" s="1">
        <v>45299</v>
      </c>
      <c r="B4650" t="s">
        <v>18</v>
      </c>
      <c r="C4650" t="s">
        <v>8</v>
      </c>
      <c r="D4650">
        <v>2</v>
      </c>
      <c r="E4650" s="2" t="s">
        <v>33</v>
      </c>
      <c r="F4650" s="2">
        <f>IF(AND(B4650&gt;B4649,C4650&lt;C4649,E4650="lunes"),1,IF(AND(B4650=B4649,C4650&gt;C4649,E4650="lunes"),1,IF(AND(B4650=B4649,C4650=C4649,E4650="lunes"),F4649+1,F4649)))</f>
        <v>2</v>
      </c>
      <c r="G4650" s="2"/>
    </row>
    <row r="4651" spans="1:7" x14ac:dyDescent="0.35">
      <c r="A4651" s="1">
        <v>45300</v>
      </c>
      <c r="B4651" t="s">
        <v>18</v>
      </c>
      <c r="C4651" t="s">
        <v>8</v>
      </c>
      <c r="D4651">
        <v>2</v>
      </c>
      <c r="E4651" s="2" t="s">
        <v>34</v>
      </c>
      <c r="F4651" s="2">
        <f>IF(AND(B4651&gt;B4650,C4651&lt;C4650,E4651="lunes"),1,IF(AND(B4651=B4650,C4651&gt;C4650,E4651="lunes"),1,IF(AND(B4651=B4650,C4651=C4650,E4651="lunes"),F4650+1,F4650)))</f>
        <v>2</v>
      </c>
      <c r="G4651" s="2"/>
    </row>
    <row r="4652" spans="1:7" x14ac:dyDescent="0.35">
      <c r="A4652" s="1">
        <v>45301</v>
      </c>
      <c r="B4652" t="s">
        <v>18</v>
      </c>
      <c r="C4652" t="s">
        <v>8</v>
      </c>
      <c r="D4652">
        <v>5</v>
      </c>
      <c r="E4652" s="2" t="s">
        <v>35</v>
      </c>
      <c r="F4652" s="2">
        <f>IF(AND(B4652&gt;B4651,C4652&lt;C4651,E4652="lunes"),1,IF(AND(B4652=B4651,C4652&gt;C4651,E4652="lunes"),1,IF(AND(B4652=B4651,C4652=C4651,E4652="lunes"),F4651+1,F4651)))</f>
        <v>2</v>
      </c>
      <c r="G4652" s="2"/>
    </row>
    <row r="4653" spans="1:7" x14ac:dyDescent="0.35">
      <c r="A4653" s="1">
        <v>45302</v>
      </c>
      <c r="B4653" t="s">
        <v>18</v>
      </c>
      <c r="C4653" t="s">
        <v>8</v>
      </c>
      <c r="D4653">
        <v>4</v>
      </c>
      <c r="E4653" s="2" t="s">
        <v>36</v>
      </c>
      <c r="F4653" s="2">
        <f>IF(AND(B4653&gt;B4652,C4653&lt;C4652,E4653="lunes"),1,IF(AND(B4653=B4652,C4653&gt;C4652,E4653="lunes"),1,IF(AND(B4653=B4652,C4653=C4652,E4653="lunes"),F4652+1,F4652)))</f>
        <v>2</v>
      </c>
      <c r="G4653" s="2"/>
    </row>
    <row r="4654" spans="1:7" x14ac:dyDescent="0.35">
      <c r="A4654" s="1">
        <v>45303</v>
      </c>
      <c r="B4654" t="s">
        <v>18</v>
      </c>
      <c r="C4654" t="s">
        <v>8</v>
      </c>
      <c r="D4654">
        <v>3</v>
      </c>
      <c r="E4654" s="2" t="s">
        <v>37</v>
      </c>
      <c r="F4654" s="2">
        <f>IF(AND(B4654&gt;B4653,C4654&lt;C4653,E4654="lunes"),1,IF(AND(B4654=B4653,C4654&gt;C4653,E4654="lunes"),1,IF(AND(B4654=B4653,C4654=C4653,E4654="lunes"),F4653+1,F4653)))</f>
        <v>2</v>
      </c>
      <c r="G4654" s="2"/>
    </row>
    <row r="4655" spans="1:7" x14ac:dyDescent="0.35">
      <c r="A4655" s="1">
        <v>45304</v>
      </c>
      <c r="B4655" t="s">
        <v>18</v>
      </c>
      <c r="C4655" t="s">
        <v>8</v>
      </c>
      <c r="D4655">
        <v>2</v>
      </c>
      <c r="E4655" s="2" t="s">
        <v>38</v>
      </c>
      <c r="F4655" s="2">
        <f>IF(AND(B4655&gt;B4654,C4655&lt;C4654,E4655="lunes"),1,IF(AND(B4655=B4654,C4655&gt;C4654,E4655="lunes"),1,IF(AND(B4655=B4654,C4655=C4654,E4655="lunes"),F4654+1,F4654)))</f>
        <v>2</v>
      </c>
      <c r="G4655" s="2"/>
    </row>
    <row r="4656" spans="1:7" x14ac:dyDescent="0.35">
      <c r="A4656" s="1">
        <v>45305</v>
      </c>
      <c r="B4656" t="s">
        <v>18</v>
      </c>
      <c r="C4656" t="s">
        <v>8</v>
      </c>
      <c r="D4656">
        <v>2</v>
      </c>
      <c r="E4656" s="2" t="s">
        <v>39</v>
      </c>
      <c r="F4656" s="2">
        <f>IF(AND(B4656&gt;B4655,C4656&lt;C4655,E4656="lunes"),1,IF(AND(B4656=B4655,C4656&gt;C4655,E4656="lunes"),1,IF(AND(B4656=B4655,C4656=C4655,E4656="lunes"),F4655+1,F4655)))</f>
        <v>2</v>
      </c>
      <c r="G4656" s="2"/>
    </row>
    <row r="4657" spans="1:7" x14ac:dyDescent="0.35">
      <c r="A4657" s="1">
        <v>45306</v>
      </c>
      <c r="B4657" t="s">
        <v>18</v>
      </c>
      <c r="C4657" t="s">
        <v>8</v>
      </c>
      <c r="D4657">
        <v>1</v>
      </c>
      <c r="E4657" s="2" t="s">
        <v>33</v>
      </c>
      <c r="F4657" s="2">
        <f>IF(AND(B4657&gt;B4656,C4657&lt;C4656,E4657="lunes"),1,IF(AND(B4657=B4656,C4657&gt;C4656,E4657="lunes"),1,IF(AND(B4657=B4656,C4657=C4656,E4657="lunes"),F4656+1,F4656)))</f>
        <v>3</v>
      </c>
      <c r="G4657" s="2"/>
    </row>
    <row r="4658" spans="1:7" x14ac:dyDescent="0.35">
      <c r="A4658" s="1">
        <v>45307</v>
      </c>
      <c r="B4658" t="s">
        <v>18</v>
      </c>
      <c r="C4658" t="s">
        <v>8</v>
      </c>
      <c r="D4658">
        <v>4</v>
      </c>
      <c r="E4658" s="2" t="s">
        <v>34</v>
      </c>
      <c r="F4658" s="2">
        <f>IF(AND(B4658&gt;B4657,C4658&lt;C4657,E4658="lunes"),1,IF(AND(B4658=B4657,C4658&gt;C4657,E4658="lunes"),1,IF(AND(B4658=B4657,C4658=C4657,E4658="lunes"),F4657+1,F4657)))</f>
        <v>3</v>
      </c>
      <c r="G4658" s="2"/>
    </row>
    <row r="4659" spans="1:7" x14ac:dyDescent="0.35">
      <c r="A4659" s="1">
        <v>45308</v>
      </c>
      <c r="B4659" t="s">
        <v>18</v>
      </c>
      <c r="C4659" t="s">
        <v>8</v>
      </c>
      <c r="D4659">
        <v>1</v>
      </c>
      <c r="E4659" s="2" t="s">
        <v>35</v>
      </c>
      <c r="F4659" s="2">
        <f>IF(AND(B4659&gt;B4658,C4659&lt;C4658,E4659="lunes"),1,IF(AND(B4659=B4658,C4659&gt;C4658,E4659="lunes"),1,IF(AND(B4659=B4658,C4659=C4658,E4659="lunes"),F4658+1,F4658)))</f>
        <v>3</v>
      </c>
      <c r="G4659" s="2"/>
    </row>
    <row r="4660" spans="1:7" x14ac:dyDescent="0.35">
      <c r="A4660" s="1">
        <v>45309</v>
      </c>
      <c r="B4660" t="s">
        <v>18</v>
      </c>
      <c r="C4660" t="s">
        <v>8</v>
      </c>
      <c r="D4660">
        <v>2</v>
      </c>
      <c r="E4660" s="2" t="s">
        <v>36</v>
      </c>
      <c r="F4660" s="2">
        <f>IF(AND(B4660&gt;B4659,C4660&lt;C4659,E4660="lunes"),1,IF(AND(B4660=B4659,C4660&gt;C4659,E4660="lunes"),1,IF(AND(B4660=B4659,C4660=C4659,E4660="lunes"),F4659+1,F4659)))</f>
        <v>3</v>
      </c>
      <c r="G4660" s="2"/>
    </row>
    <row r="4661" spans="1:7" x14ac:dyDescent="0.35">
      <c r="A4661" s="1">
        <v>45310</v>
      </c>
      <c r="B4661" t="s">
        <v>18</v>
      </c>
      <c r="C4661" t="s">
        <v>8</v>
      </c>
      <c r="D4661">
        <v>1</v>
      </c>
      <c r="E4661" s="2" t="s">
        <v>37</v>
      </c>
      <c r="F4661" s="2">
        <f>IF(AND(B4661&gt;B4660,C4661&lt;C4660,E4661="lunes"),1,IF(AND(B4661=B4660,C4661&gt;C4660,E4661="lunes"),1,IF(AND(B4661=B4660,C4661=C4660,E4661="lunes"),F4660+1,F4660)))</f>
        <v>3</v>
      </c>
      <c r="G4661" s="2"/>
    </row>
    <row r="4662" spans="1:7" x14ac:dyDescent="0.35">
      <c r="A4662" s="1">
        <v>45311</v>
      </c>
      <c r="B4662" t="s">
        <v>18</v>
      </c>
      <c r="C4662" t="s">
        <v>8</v>
      </c>
      <c r="D4662">
        <v>4</v>
      </c>
      <c r="E4662" s="2" t="s">
        <v>38</v>
      </c>
      <c r="F4662" s="2">
        <f>IF(AND(B4662&gt;B4661,C4662&lt;C4661,E4662="lunes"),1,IF(AND(B4662=B4661,C4662&gt;C4661,E4662="lunes"),1,IF(AND(B4662=B4661,C4662=C4661,E4662="lunes"),F4661+1,F4661)))</f>
        <v>3</v>
      </c>
      <c r="G4662" s="2"/>
    </row>
    <row r="4663" spans="1:7" x14ac:dyDescent="0.35">
      <c r="A4663" s="1">
        <v>45312</v>
      </c>
      <c r="B4663" t="s">
        <v>18</v>
      </c>
      <c r="C4663" t="s">
        <v>8</v>
      </c>
      <c r="D4663">
        <v>3</v>
      </c>
      <c r="E4663" s="2" t="s">
        <v>39</v>
      </c>
      <c r="F4663" s="2">
        <f>IF(AND(B4663&gt;B4662,C4663&lt;C4662,E4663="lunes"),1,IF(AND(B4663=B4662,C4663&gt;C4662,E4663="lunes"),1,IF(AND(B4663=B4662,C4663=C4662,E4663="lunes"),F4662+1,F4662)))</f>
        <v>3</v>
      </c>
      <c r="G4663" s="2"/>
    </row>
    <row r="4664" spans="1:7" x14ac:dyDescent="0.35">
      <c r="A4664" s="1">
        <v>45313</v>
      </c>
      <c r="B4664" t="s">
        <v>18</v>
      </c>
      <c r="C4664" t="s">
        <v>8</v>
      </c>
      <c r="D4664">
        <v>3</v>
      </c>
      <c r="E4664" s="2" t="s">
        <v>33</v>
      </c>
      <c r="F4664" s="2">
        <f>IF(AND(B4664&gt;B4663,C4664&lt;C4663,E4664="lunes"),1,IF(AND(B4664=B4663,C4664&gt;C4663,E4664="lunes"),1,IF(AND(B4664=B4663,C4664=C4663,E4664="lunes"),F4663+1,F4663)))</f>
        <v>4</v>
      </c>
      <c r="G4664" s="2"/>
    </row>
    <row r="4665" spans="1:7" x14ac:dyDescent="0.35">
      <c r="A4665" s="1">
        <v>45314</v>
      </c>
      <c r="B4665" t="s">
        <v>18</v>
      </c>
      <c r="C4665" t="s">
        <v>8</v>
      </c>
      <c r="D4665">
        <v>2</v>
      </c>
      <c r="E4665" s="2" t="s">
        <v>34</v>
      </c>
      <c r="F4665" s="2">
        <f>IF(AND(B4665&gt;B4664,C4665&lt;C4664,E4665="lunes"),1,IF(AND(B4665=B4664,C4665&gt;C4664,E4665="lunes"),1,IF(AND(B4665=B4664,C4665=C4664,E4665="lunes"),F4664+1,F4664)))</f>
        <v>4</v>
      </c>
      <c r="G4665" s="2"/>
    </row>
    <row r="4666" spans="1:7" x14ac:dyDescent="0.35">
      <c r="A4666" s="1">
        <v>45315</v>
      </c>
      <c r="B4666" t="s">
        <v>18</v>
      </c>
      <c r="C4666" t="s">
        <v>8</v>
      </c>
      <c r="D4666">
        <v>6</v>
      </c>
      <c r="E4666" s="2" t="s">
        <v>35</v>
      </c>
      <c r="F4666" s="2">
        <f>IF(AND(B4666&gt;B4665,C4666&lt;C4665,E4666="lunes"),1,IF(AND(B4666=B4665,C4666&gt;C4665,E4666="lunes"),1,IF(AND(B4666=B4665,C4666=C4665,E4666="lunes"),F4665+1,F4665)))</f>
        <v>4</v>
      </c>
      <c r="G4666" s="2"/>
    </row>
    <row r="4667" spans="1:7" x14ac:dyDescent="0.35">
      <c r="A4667" s="1">
        <v>45316</v>
      </c>
      <c r="B4667" t="s">
        <v>18</v>
      </c>
      <c r="C4667" t="s">
        <v>8</v>
      </c>
      <c r="D4667">
        <v>1</v>
      </c>
      <c r="E4667" s="2" t="s">
        <v>36</v>
      </c>
      <c r="F4667" s="2">
        <f>IF(AND(B4667&gt;B4666,C4667&lt;C4666,E4667="lunes"),1,IF(AND(B4667=B4666,C4667&gt;C4666,E4667="lunes"),1,IF(AND(B4667=B4666,C4667=C4666,E4667="lunes"),F4666+1,F4666)))</f>
        <v>4</v>
      </c>
      <c r="G4667" s="2"/>
    </row>
    <row r="4668" spans="1:7" x14ac:dyDescent="0.35">
      <c r="A4668" s="1">
        <v>45317</v>
      </c>
      <c r="B4668" t="s">
        <v>18</v>
      </c>
      <c r="C4668" t="s">
        <v>8</v>
      </c>
      <c r="D4668">
        <v>2</v>
      </c>
      <c r="E4668" s="2" t="s">
        <v>37</v>
      </c>
      <c r="F4668" s="2">
        <f>IF(AND(B4668&gt;B4667,C4668&lt;C4667,E4668="lunes"),1,IF(AND(B4668=B4667,C4668&gt;C4667,E4668="lunes"),1,IF(AND(B4668=B4667,C4668=C4667,E4668="lunes"),F4667+1,F4667)))</f>
        <v>4</v>
      </c>
      <c r="G4668" s="2"/>
    </row>
    <row r="4669" spans="1:7" x14ac:dyDescent="0.35">
      <c r="A4669" s="1">
        <v>45318</v>
      </c>
      <c r="B4669" t="s">
        <v>18</v>
      </c>
      <c r="C4669" t="s">
        <v>8</v>
      </c>
      <c r="D4669">
        <v>3</v>
      </c>
      <c r="E4669" s="2" t="s">
        <v>38</v>
      </c>
      <c r="F4669" s="2">
        <f>IF(AND(B4669&gt;B4668,C4669&lt;C4668,E4669="lunes"),1,IF(AND(B4669=B4668,C4669&gt;C4668,E4669="lunes"),1,IF(AND(B4669=B4668,C4669=C4668,E4669="lunes"),F4668+1,F4668)))</f>
        <v>4</v>
      </c>
      <c r="G4669" s="2"/>
    </row>
    <row r="4670" spans="1:7" x14ac:dyDescent="0.35">
      <c r="A4670" s="1">
        <v>45319</v>
      </c>
      <c r="B4670" t="s">
        <v>18</v>
      </c>
      <c r="C4670" t="s">
        <v>8</v>
      </c>
      <c r="D4670">
        <v>4</v>
      </c>
      <c r="E4670" s="2" t="s">
        <v>39</v>
      </c>
      <c r="F4670" s="2">
        <f>IF(AND(B4670&gt;B4669,C4670&lt;C4669,E4670="lunes"),1,IF(AND(B4670=B4669,C4670&gt;C4669,E4670="lunes"),1,IF(AND(B4670=B4669,C4670=C4669,E4670="lunes"),F4669+1,F4669)))</f>
        <v>4</v>
      </c>
      <c r="G4670" s="2"/>
    </row>
    <row r="4671" spans="1:7" x14ac:dyDescent="0.35">
      <c r="A4671" s="1">
        <v>45320</v>
      </c>
      <c r="B4671" t="s">
        <v>18</v>
      </c>
      <c r="C4671" t="s">
        <v>8</v>
      </c>
      <c r="D4671">
        <v>2</v>
      </c>
      <c r="E4671" s="2" t="s">
        <v>33</v>
      </c>
      <c r="F4671" s="2">
        <f>IF(AND(B4671&gt;B4670,C4671&lt;C4670,E4671="lunes"),1,IF(AND(B4671=B4670,C4671&gt;C4670,E4671="lunes"),1,IF(AND(B4671=B4670,C4671=C4670,E4671="lunes"),F4670+1,F4670)))</f>
        <v>5</v>
      </c>
      <c r="G4671" s="2"/>
    </row>
    <row r="4672" spans="1:7" x14ac:dyDescent="0.35">
      <c r="A4672" s="1">
        <v>45321</v>
      </c>
      <c r="B4672" t="s">
        <v>18</v>
      </c>
      <c r="C4672" t="s">
        <v>8</v>
      </c>
      <c r="D4672">
        <v>1</v>
      </c>
      <c r="E4672" s="2" t="s">
        <v>34</v>
      </c>
      <c r="F4672" s="2">
        <f>IF(AND(B4672&gt;B4671,C4672&lt;C4671,E4672="lunes"),1,IF(AND(B4672=B4671,C4672&gt;C4671,E4672="lunes"),1,IF(AND(B4672=B4671,C4672=C4671,E4672="lunes"),F4671+1,F4671)))</f>
        <v>5</v>
      </c>
      <c r="G4672" s="2"/>
    </row>
    <row r="4673" spans="1:7" x14ac:dyDescent="0.35">
      <c r="A4673" s="1">
        <v>45322</v>
      </c>
      <c r="B4673" t="s">
        <v>18</v>
      </c>
      <c r="C4673" t="s">
        <v>8</v>
      </c>
      <c r="D4673">
        <v>5</v>
      </c>
      <c r="E4673" s="2" t="s">
        <v>35</v>
      </c>
      <c r="F4673" s="2">
        <f>IF(AND(B4673&gt;B4672,C4673&lt;C4672,E4673="lunes"),1,IF(AND(B4673=B4672,C4673&gt;C4672,E4673="lunes"),1,IF(AND(B4673=B4672,C4673=C4672,E4673="lunes"),F4672+1,F4672)))</f>
        <v>5</v>
      </c>
      <c r="G4673" s="2"/>
    </row>
    <row r="4674" spans="1:7" x14ac:dyDescent="0.35">
      <c r="A4674" s="1">
        <v>45323</v>
      </c>
      <c r="B4674" t="s">
        <v>18</v>
      </c>
      <c r="C4674" t="s">
        <v>8</v>
      </c>
      <c r="D4674">
        <v>5</v>
      </c>
      <c r="E4674" s="2" t="s">
        <v>36</v>
      </c>
      <c r="F4674" s="2">
        <f>IF(AND(B4674&gt;B4673,C4674&lt;C4673,E4674="lunes"),1,IF(AND(B4674=B4673,C4674&gt;C4673,E4674="lunes"),1,IF(AND(B4674=B4673,C4674=C4673,E4674="lunes"),F4673+1,F4673)))</f>
        <v>5</v>
      </c>
      <c r="G4674" s="2"/>
    </row>
    <row r="4675" spans="1:7" x14ac:dyDescent="0.35">
      <c r="A4675" s="1">
        <v>45324</v>
      </c>
      <c r="B4675" t="s">
        <v>18</v>
      </c>
      <c r="C4675" t="s">
        <v>8</v>
      </c>
      <c r="D4675">
        <v>4</v>
      </c>
      <c r="E4675" s="2" t="s">
        <v>37</v>
      </c>
      <c r="F4675" s="2">
        <f>IF(AND(B4675&gt;B4674,C4675&lt;C4674,E4675="lunes"),1,IF(AND(B4675=B4674,C4675&gt;C4674,E4675="lunes"),1,IF(AND(B4675=B4674,C4675=C4674,E4675="lunes"),F4674+1,F4674)))</f>
        <v>5</v>
      </c>
      <c r="G4675" s="2"/>
    </row>
    <row r="4676" spans="1:7" x14ac:dyDescent="0.35">
      <c r="A4676" s="1">
        <v>45325</v>
      </c>
      <c r="B4676" t="s">
        <v>18</v>
      </c>
      <c r="C4676" t="s">
        <v>8</v>
      </c>
      <c r="D4676">
        <v>3</v>
      </c>
      <c r="E4676" s="2" t="s">
        <v>38</v>
      </c>
      <c r="F4676" s="2">
        <f>IF(AND(B4676&gt;B4675,C4676&lt;C4675,E4676="lunes"),1,IF(AND(B4676=B4675,C4676&gt;C4675,E4676="lunes"),1,IF(AND(B4676=B4675,C4676=C4675,E4676="lunes"),F4675+1,F4675)))</f>
        <v>5</v>
      </c>
      <c r="G4676" s="2"/>
    </row>
    <row r="4677" spans="1:7" x14ac:dyDescent="0.35">
      <c r="A4677" s="1">
        <v>45326</v>
      </c>
      <c r="B4677" t="s">
        <v>18</v>
      </c>
      <c r="C4677" t="s">
        <v>8</v>
      </c>
      <c r="D4677">
        <v>3</v>
      </c>
      <c r="E4677" s="2" t="s">
        <v>39</v>
      </c>
      <c r="F4677" s="2">
        <f>IF(AND(B4677&gt;B4676,C4677&lt;C4676,E4677="lunes"),1,IF(AND(B4677=B4676,C4677&gt;C4676,E4677="lunes"),1,IF(AND(B4677=B4676,C4677=C4676,E4677="lunes"),F4676+1,F4676)))</f>
        <v>5</v>
      </c>
      <c r="G4677" s="2"/>
    </row>
    <row r="4678" spans="1:7" x14ac:dyDescent="0.35">
      <c r="A4678" s="1">
        <v>45327</v>
      </c>
      <c r="B4678" t="s">
        <v>18</v>
      </c>
      <c r="C4678" t="s">
        <v>8</v>
      </c>
      <c r="D4678">
        <v>3</v>
      </c>
      <c r="E4678" s="2" t="s">
        <v>33</v>
      </c>
      <c r="F4678" s="2">
        <f>IF(AND(B4678&gt;B4677,C4678&lt;C4677,E4678="lunes"),1,IF(AND(B4678=B4677,C4678&gt;C4677,E4678="lunes"),1,IF(AND(B4678=B4677,C4678=C4677,E4678="lunes"),F4677+1,F4677)))</f>
        <v>6</v>
      </c>
      <c r="G4678" s="2"/>
    </row>
    <row r="4679" spans="1:7" x14ac:dyDescent="0.35">
      <c r="A4679" s="1">
        <v>45328</v>
      </c>
      <c r="B4679" t="s">
        <v>18</v>
      </c>
      <c r="C4679" t="s">
        <v>8</v>
      </c>
      <c r="D4679">
        <v>4</v>
      </c>
      <c r="E4679" s="2" t="s">
        <v>34</v>
      </c>
      <c r="F4679" s="2">
        <f>IF(AND(B4679&gt;B4678,C4679&lt;C4678,E4679="lunes"),1,IF(AND(B4679=B4678,C4679&gt;C4678,E4679="lunes"),1,IF(AND(B4679=B4678,C4679=C4678,E4679="lunes"),F4678+1,F4678)))</f>
        <v>6</v>
      </c>
      <c r="G4679" s="2"/>
    </row>
    <row r="4680" spans="1:7" x14ac:dyDescent="0.35">
      <c r="A4680" s="1">
        <v>45329</v>
      </c>
      <c r="B4680" t="s">
        <v>18</v>
      </c>
      <c r="C4680" t="s">
        <v>8</v>
      </c>
      <c r="D4680">
        <v>1</v>
      </c>
      <c r="E4680" s="2" t="s">
        <v>35</v>
      </c>
      <c r="F4680" s="2">
        <f>IF(AND(B4680&gt;B4679,C4680&lt;C4679,E4680="lunes"),1,IF(AND(B4680=B4679,C4680&gt;C4679,E4680="lunes"),1,IF(AND(B4680=B4679,C4680=C4679,E4680="lunes"),F4679+1,F4679)))</f>
        <v>6</v>
      </c>
      <c r="G4680" s="2"/>
    </row>
    <row r="4681" spans="1:7" x14ac:dyDescent="0.35">
      <c r="A4681" s="1">
        <v>45330</v>
      </c>
      <c r="B4681" t="s">
        <v>18</v>
      </c>
      <c r="C4681" t="s">
        <v>8</v>
      </c>
      <c r="D4681">
        <v>2</v>
      </c>
      <c r="E4681" s="2" t="s">
        <v>36</v>
      </c>
      <c r="F4681" s="2">
        <f>IF(AND(B4681&gt;B4680,C4681&lt;C4680,E4681="lunes"),1,IF(AND(B4681=B4680,C4681&gt;C4680,E4681="lunes"),1,IF(AND(B4681=B4680,C4681=C4680,E4681="lunes"),F4680+1,F4680)))</f>
        <v>6</v>
      </c>
      <c r="G4681" s="2"/>
    </row>
    <row r="4682" spans="1:7" x14ac:dyDescent="0.35">
      <c r="A4682" s="1">
        <v>45331</v>
      </c>
      <c r="B4682" t="s">
        <v>18</v>
      </c>
      <c r="C4682" t="s">
        <v>8</v>
      </c>
      <c r="D4682">
        <v>4</v>
      </c>
      <c r="E4682" s="2" t="s">
        <v>37</v>
      </c>
      <c r="F4682" s="2">
        <f>IF(AND(B4682&gt;B4681,C4682&lt;C4681,E4682="lunes"),1,IF(AND(B4682=B4681,C4682&gt;C4681,E4682="lunes"),1,IF(AND(B4682=B4681,C4682=C4681,E4682="lunes"),F4681+1,F4681)))</f>
        <v>6</v>
      </c>
      <c r="G4682" s="2"/>
    </row>
    <row r="4683" spans="1:7" x14ac:dyDescent="0.35">
      <c r="A4683" s="1">
        <v>45332</v>
      </c>
      <c r="B4683" t="s">
        <v>18</v>
      </c>
      <c r="C4683" t="s">
        <v>8</v>
      </c>
      <c r="D4683">
        <v>5</v>
      </c>
      <c r="E4683" s="2" t="s">
        <v>38</v>
      </c>
      <c r="F4683" s="2">
        <f>IF(AND(B4683&gt;B4682,C4683&lt;C4682,E4683="lunes"),1,IF(AND(B4683=B4682,C4683&gt;C4682,E4683="lunes"),1,IF(AND(B4683=B4682,C4683=C4682,E4683="lunes"),F4682+1,F4682)))</f>
        <v>6</v>
      </c>
      <c r="G4683" s="2"/>
    </row>
    <row r="4684" spans="1:7" x14ac:dyDescent="0.35">
      <c r="A4684" s="1">
        <v>45333</v>
      </c>
      <c r="B4684" t="s">
        <v>18</v>
      </c>
      <c r="C4684" t="s">
        <v>8</v>
      </c>
      <c r="D4684">
        <v>3</v>
      </c>
      <c r="E4684" s="2" t="s">
        <v>39</v>
      </c>
      <c r="F4684" s="2">
        <f>IF(AND(B4684&gt;B4683,C4684&lt;C4683,E4684="lunes"),1,IF(AND(B4684=B4683,C4684&gt;C4683,E4684="lunes"),1,IF(AND(B4684=B4683,C4684=C4683,E4684="lunes"),F4683+1,F4683)))</f>
        <v>6</v>
      </c>
      <c r="G4684" s="2"/>
    </row>
    <row r="4685" spans="1:7" x14ac:dyDescent="0.35">
      <c r="A4685" s="1">
        <v>45334</v>
      </c>
      <c r="B4685" t="s">
        <v>18</v>
      </c>
      <c r="C4685" t="s">
        <v>8</v>
      </c>
      <c r="D4685">
        <v>5</v>
      </c>
      <c r="E4685" s="2" t="s">
        <v>33</v>
      </c>
      <c r="F4685" s="2">
        <f>IF(AND(B4685&gt;B4684,C4685&lt;C4684,E4685="lunes"),1,IF(AND(B4685=B4684,C4685&gt;C4684,E4685="lunes"),1,IF(AND(B4685=B4684,C4685=C4684,E4685="lunes"),F4684+1,F4684)))</f>
        <v>7</v>
      </c>
      <c r="G4685" s="2"/>
    </row>
    <row r="4686" spans="1:7" x14ac:dyDescent="0.35">
      <c r="A4686" s="1">
        <v>45335</v>
      </c>
      <c r="B4686" t="s">
        <v>18</v>
      </c>
      <c r="C4686" t="s">
        <v>8</v>
      </c>
      <c r="D4686">
        <v>6</v>
      </c>
      <c r="E4686" s="2" t="s">
        <v>34</v>
      </c>
      <c r="F4686" s="2">
        <f>IF(AND(B4686&gt;B4685,C4686&lt;C4685,E4686="lunes"),1,IF(AND(B4686=B4685,C4686&gt;C4685,E4686="lunes"),1,IF(AND(B4686=B4685,C4686=C4685,E4686="lunes"),F4685+1,F4685)))</f>
        <v>7</v>
      </c>
      <c r="G4686" s="2"/>
    </row>
    <row r="4687" spans="1:7" x14ac:dyDescent="0.35">
      <c r="A4687" s="1">
        <v>45336</v>
      </c>
      <c r="B4687" t="s">
        <v>18</v>
      </c>
      <c r="C4687" t="s">
        <v>8</v>
      </c>
      <c r="D4687">
        <v>4</v>
      </c>
      <c r="E4687" s="2" t="s">
        <v>35</v>
      </c>
      <c r="F4687" s="2">
        <f>IF(AND(B4687&gt;B4686,C4687&lt;C4686,E4687="lunes"),1,IF(AND(B4687=B4686,C4687&gt;C4686,E4687="lunes"),1,IF(AND(B4687=B4686,C4687=C4686,E4687="lunes"),F4686+1,F4686)))</f>
        <v>7</v>
      </c>
      <c r="G4687" s="2"/>
    </row>
    <row r="4688" spans="1:7" x14ac:dyDescent="0.35">
      <c r="A4688" s="1">
        <v>45337</v>
      </c>
      <c r="B4688" t="s">
        <v>18</v>
      </c>
      <c r="C4688" t="s">
        <v>8</v>
      </c>
      <c r="D4688">
        <v>4</v>
      </c>
      <c r="E4688" s="2" t="s">
        <v>36</v>
      </c>
      <c r="F4688" s="2">
        <f>IF(AND(B4688&gt;B4687,C4688&lt;C4687,E4688="lunes"),1,IF(AND(B4688=B4687,C4688&gt;C4687,E4688="lunes"),1,IF(AND(B4688=B4687,C4688=C4687,E4688="lunes"),F4687+1,F4687)))</f>
        <v>7</v>
      </c>
      <c r="G4688" s="2"/>
    </row>
    <row r="4689" spans="1:7" x14ac:dyDescent="0.35">
      <c r="A4689" s="1">
        <v>45338</v>
      </c>
      <c r="B4689" t="s">
        <v>18</v>
      </c>
      <c r="C4689" t="s">
        <v>8</v>
      </c>
      <c r="D4689">
        <v>13</v>
      </c>
      <c r="E4689" s="2" t="s">
        <v>37</v>
      </c>
      <c r="F4689" s="2">
        <f>IF(AND(B4689&gt;B4688,C4689&lt;C4688,E4689="lunes"),1,IF(AND(B4689=B4688,C4689&gt;C4688,E4689="lunes"),1,IF(AND(B4689=B4688,C4689=C4688,E4689="lunes"),F4688+1,F4688)))</f>
        <v>7</v>
      </c>
      <c r="G4689" s="2"/>
    </row>
    <row r="4690" spans="1:7" x14ac:dyDescent="0.35">
      <c r="A4690" s="1">
        <v>45339</v>
      </c>
      <c r="B4690" t="s">
        <v>18</v>
      </c>
      <c r="C4690" t="s">
        <v>8</v>
      </c>
      <c r="D4690">
        <v>6</v>
      </c>
      <c r="E4690" s="2" t="s">
        <v>38</v>
      </c>
      <c r="F4690" s="2">
        <f>IF(AND(B4690&gt;B4689,C4690&lt;C4689,E4690="lunes"),1,IF(AND(B4690=B4689,C4690&gt;C4689,E4690="lunes"),1,IF(AND(B4690=B4689,C4690=C4689,E4690="lunes"),F4689+1,F4689)))</f>
        <v>7</v>
      </c>
      <c r="G4690" s="2"/>
    </row>
    <row r="4691" spans="1:7" x14ac:dyDescent="0.35">
      <c r="A4691" s="1">
        <v>45340</v>
      </c>
      <c r="B4691" t="s">
        <v>18</v>
      </c>
      <c r="C4691" t="s">
        <v>8</v>
      </c>
      <c r="D4691">
        <v>4</v>
      </c>
      <c r="E4691" s="2" t="s">
        <v>39</v>
      </c>
      <c r="F4691" s="2">
        <f>IF(AND(B4691&gt;B4690,C4691&lt;C4690,E4691="lunes"),1,IF(AND(B4691=B4690,C4691&gt;C4690,E4691="lunes"),1,IF(AND(B4691=B4690,C4691=C4690,E4691="lunes"),F4690+1,F4690)))</f>
        <v>7</v>
      </c>
      <c r="G4691" s="2"/>
    </row>
    <row r="4692" spans="1:7" x14ac:dyDescent="0.35">
      <c r="A4692" s="1">
        <v>45341</v>
      </c>
      <c r="B4692" t="s">
        <v>18</v>
      </c>
      <c r="C4692" t="s">
        <v>8</v>
      </c>
      <c r="D4692">
        <v>4</v>
      </c>
      <c r="E4692" s="2" t="s">
        <v>33</v>
      </c>
      <c r="F4692" s="2">
        <f>IF(AND(B4692&gt;B4691,C4692&lt;C4691,E4692="lunes"),1,IF(AND(B4692=B4691,C4692&gt;C4691,E4692="lunes"),1,IF(AND(B4692=B4691,C4692=C4691,E4692="lunes"),F4691+1,F4691)))</f>
        <v>8</v>
      </c>
      <c r="G4692" s="2"/>
    </row>
    <row r="4693" spans="1:7" x14ac:dyDescent="0.35">
      <c r="A4693" s="1">
        <v>45342</v>
      </c>
      <c r="B4693" t="s">
        <v>18</v>
      </c>
      <c r="C4693" t="s">
        <v>8</v>
      </c>
      <c r="D4693">
        <v>6</v>
      </c>
      <c r="E4693" s="2" t="s">
        <v>34</v>
      </c>
      <c r="F4693" s="2">
        <f>IF(AND(B4693&gt;B4692,C4693&lt;C4692,E4693="lunes"),1,IF(AND(B4693=B4692,C4693&gt;C4692,E4693="lunes"),1,IF(AND(B4693=B4692,C4693=C4692,E4693="lunes"),F4692+1,F4692)))</f>
        <v>8</v>
      </c>
      <c r="G4693" s="2"/>
    </row>
    <row r="4694" spans="1:7" x14ac:dyDescent="0.35">
      <c r="A4694" s="1">
        <v>45343</v>
      </c>
      <c r="B4694" t="s">
        <v>18</v>
      </c>
      <c r="C4694" t="s">
        <v>8</v>
      </c>
      <c r="D4694">
        <v>1</v>
      </c>
      <c r="E4694" s="2" t="s">
        <v>35</v>
      </c>
      <c r="F4694" s="2">
        <f>IF(AND(B4694&gt;B4693,C4694&lt;C4693,E4694="lunes"),1,IF(AND(B4694=B4693,C4694&gt;C4693,E4694="lunes"),1,IF(AND(B4694=B4693,C4694=C4693,E4694="lunes"),F4693+1,F4693)))</f>
        <v>8</v>
      </c>
      <c r="G4694" s="2"/>
    </row>
    <row r="4695" spans="1:7" x14ac:dyDescent="0.35">
      <c r="A4695" s="1">
        <v>45344</v>
      </c>
      <c r="B4695" t="s">
        <v>18</v>
      </c>
      <c r="C4695" t="s">
        <v>8</v>
      </c>
      <c r="D4695">
        <v>6</v>
      </c>
      <c r="E4695" s="2" t="s">
        <v>36</v>
      </c>
      <c r="F4695" s="2">
        <f>IF(AND(B4695&gt;B4694,C4695&lt;C4694,E4695="lunes"),1,IF(AND(B4695=B4694,C4695&gt;C4694,E4695="lunes"),1,IF(AND(B4695=B4694,C4695=C4694,E4695="lunes"),F4694+1,F4694)))</f>
        <v>8</v>
      </c>
      <c r="G4695" s="2"/>
    </row>
    <row r="4696" spans="1:7" x14ac:dyDescent="0.35">
      <c r="A4696" s="1">
        <v>45345</v>
      </c>
      <c r="B4696" t="s">
        <v>18</v>
      </c>
      <c r="C4696" t="s">
        <v>8</v>
      </c>
      <c r="D4696">
        <v>7</v>
      </c>
      <c r="E4696" s="2" t="s">
        <v>37</v>
      </c>
      <c r="F4696" s="2">
        <f>IF(AND(B4696&gt;B4695,C4696&lt;C4695,E4696="lunes"),1,IF(AND(B4696=B4695,C4696&gt;C4695,E4696="lunes"),1,IF(AND(B4696=B4695,C4696=C4695,E4696="lunes"),F4695+1,F4695)))</f>
        <v>8</v>
      </c>
      <c r="G4696" s="2"/>
    </row>
    <row r="4697" spans="1:7" x14ac:dyDescent="0.35">
      <c r="A4697" s="1">
        <v>45346</v>
      </c>
      <c r="B4697" t="s">
        <v>18</v>
      </c>
      <c r="C4697" t="s">
        <v>8</v>
      </c>
      <c r="D4697">
        <v>5</v>
      </c>
      <c r="E4697" s="2" t="s">
        <v>38</v>
      </c>
      <c r="F4697" s="2">
        <f>IF(AND(B4697&gt;B4696,C4697&lt;C4696,E4697="lunes"),1,IF(AND(B4697=B4696,C4697&gt;C4696,E4697="lunes"),1,IF(AND(B4697=B4696,C4697=C4696,E4697="lunes"),F4696+1,F4696)))</f>
        <v>8</v>
      </c>
      <c r="G4697" s="2"/>
    </row>
    <row r="4698" spans="1:7" x14ac:dyDescent="0.35">
      <c r="A4698" s="1">
        <v>45347</v>
      </c>
      <c r="B4698" t="s">
        <v>18</v>
      </c>
      <c r="C4698" t="s">
        <v>8</v>
      </c>
      <c r="D4698">
        <v>4</v>
      </c>
      <c r="E4698" s="2" t="s">
        <v>39</v>
      </c>
      <c r="F4698" s="2">
        <f>IF(AND(B4698&gt;B4697,C4698&lt;C4697,E4698="lunes"),1,IF(AND(B4698=B4697,C4698&gt;C4697,E4698="lunes"),1,IF(AND(B4698=B4697,C4698=C4697,E4698="lunes"),F4697+1,F4697)))</f>
        <v>8</v>
      </c>
      <c r="G4698" s="2"/>
    </row>
    <row r="4699" spans="1:7" x14ac:dyDescent="0.35">
      <c r="A4699" s="1">
        <v>45348</v>
      </c>
      <c r="B4699" t="s">
        <v>18</v>
      </c>
      <c r="C4699" t="s">
        <v>8</v>
      </c>
      <c r="D4699">
        <v>2</v>
      </c>
      <c r="E4699" s="2" t="s">
        <v>33</v>
      </c>
      <c r="F4699" s="2">
        <f>IF(AND(B4699&gt;B4698,C4699&lt;C4698,E4699="lunes"),1,IF(AND(B4699=B4698,C4699&gt;C4698,E4699="lunes"),1,IF(AND(B4699=B4698,C4699=C4698,E4699="lunes"),F4698+1,F4698)))</f>
        <v>9</v>
      </c>
      <c r="G4699" s="2"/>
    </row>
    <row r="4700" spans="1:7" x14ac:dyDescent="0.35">
      <c r="A4700" s="1">
        <v>45349</v>
      </c>
      <c r="B4700" t="s">
        <v>18</v>
      </c>
      <c r="C4700" t="s">
        <v>8</v>
      </c>
      <c r="D4700">
        <v>5</v>
      </c>
      <c r="E4700" s="2" t="s">
        <v>34</v>
      </c>
      <c r="F4700" s="2">
        <f>IF(AND(B4700&gt;B4699,C4700&lt;C4699,E4700="lunes"),1,IF(AND(B4700=B4699,C4700&gt;C4699,E4700="lunes"),1,IF(AND(B4700=B4699,C4700=C4699,E4700="lunes"),F4699+1,F4699)))</f>
        <v>9</v>
      </c>
      <c r="G4700" s="2"/>
    </row>
    <row r="4701" spans="1:7" x14ac:dyDescent="0.35">
      <c r="A4701" s="1">
        <v>45350</v>
      </c>
      <c r="B4701" t="s">
        <v>18</v>
      </c>
      <c r="C4701" t="s">
        <v>8</v>
      </c>
      <c r="D4701">
        <v>3</v>
      </c>
      <c r="E4701" s="2" t="s">
        <v>35</v>
      </c>
      <c r="F4701" s="2">
        <f>IF(AND(B4701&gt;B4700,C4701&lt;C4700,E4701="lunes"),1,IF(AND(B4701=B4700,C4701&gt;C4700,E4701="lunes"),1,IF(AND(B4701=B4700,C4701=C4700,E4701="lunes"),F4700+1,F4700)))</f>
        <v>9</v>
      </c>
      <c r="G4701" s="2"/>
    </row>
    <row r="4702" spans="1:7" x14ac:dyDescent="0.35">
      <c r="A4702" s="1">
        <v>45351</v>
      </c>
      <c r="B4702" t="s">
        <v>18</v>
      </c>
      <c r="C4702" t="s">
        <v>8</v>
      </c>
      <c r="D4702">
        <v>1</v>
      </c>
      <c r="E4702" s="2" t="s">
        <v>36</v>
      </c>
      <c r="F4702" s="2">
        <f>IF(AND(B4702&gt;B4701,C4702&lt;C4701,E4702="lunes"),1,IF(AND(B4702=B4701,C4702&gt;C4701,E4702="lunes"),1,IF(AND(B4702=B4701,C4702=C4701,E4702="lunes"),F4701+1,F4701)))</f>
        <v>9</v>
      </c>
      <c r="G4702" s="2"/>
    </row>
    <row r="4703" spans="1:7" x14ac:dyDescent="0.35">
      <c r="A4703" s="1">
        <v>45352</v>
      </c>
      <c r="B4703" t="s">
        <v>18</v>
      </c>
      <c r="C4703" t="s">
        <v>8</v>
      </c>
      <c r="D4703">
        <v>2</v>
      </c>
      <c r="E4703" s="2" t="s">
        <v>37</v>
      </c>
      <c r="F4703" s="2">
        <f>IF(AND(B4703&gt;B4702,C4703&lt;C4702,E4703="lunes"),1,IF(AND(B4703=B4702,C4703&gt;C4702,E4703="lunes"),1,IF(AND(B4703=B4702,C4703=C4702,E4703="lunes"),F4702+1,F4702)))</f>
        <v>9</v>
      </c>
      <c r="G4703" s="2"/>
    </row>
    <row r="4704" spans="1:7" x14ac:dyDescent="0.35">
      <c r="A4704" s="1">
        <v>45353</v>
      </c>
      <c r="B4704" t="s">
        <v>18</v>
      </c>
      <c r="C4704" t="s">
        <v>8</v>
      </c>
      <c r="D4704">
        <v>3</v>
      </c>
      <c r="E4704" s="2" t="s">
        <v>38</v>
      </c>
      <c r="F4704" s="2">
        <f>IF(AND(B4704&gt;B4703,C4704&lt;C4703,E4704="lunes"),1,IF(AND(B4704=B4703,C4704&gt;C4703,E4704="lunes"),1,IF(AND(B4704=B4703,C4704=C4703,E4704="lunes"),F4703+1,F4703)))</f>
        <v>9</v>
      </c>
      <c r="G4704" s="2"/>
    </row>
    <row r="4705" spans="1:7" x14ac:dyDescent="0.35">
      <c r="A4705" s="1">
        <v>45354</v>
      </c>
      <c r="B4705" t="s">
        <v>18</v>
      </c>
      <c r="C4705" t="s">
        <v>8</v>
      </c>
      <c r="D4705">
        <v>1</v>
      </c>
      <c r="E4705" s="2" t="s">
        <v>39</v>
      </c>
      <c r="F4705" s="2">
        <f>IF(AND(B4705&gt;B4704,C4705&lt;C4704,E4705="lunes"),1,IF(AND(B4705=B4704,C4705&gt;C4704,E4705="lunes"),1,IF(AND(B4705=B4704,C4705=C4704,E4705="lunes"),F4704+1,F4704)))</f>
        <v>9</v>
      </c>
      <c r="G4705" s="2"/>
    </row>
    <row r="4706" spans="1:7" x14ac:dyDescent="0.35">
      <c r="A4706" s="1">
        <v>45355</v>
      </c>
      <c r="B4706" t="s">
        <v>18</v>
      </c>
      <c r="C4706" t="s">
        <v>8</v>
      </c>
      <c r="D4706">
        <v>5</v>
      </c>
      <c r="E4706" s="2" t="s">
        <v>33</v>
      </c>
      <c r="F4706" s="2">
        <f>IF(AND(B4706&gt;B4705,C4706&lt;C4705,E4706="lunes"),1,IF(AND(B4706=B4705,C4706&gt;C4705,E4706="lunes"),1,IF(AND(B4706=B4705,C4706=C4705,E4706="lunes"),F4705+1,F4705)))</f>
        <v>10</v>
      </c>
      <c r="G4706" s="2"/>
    </row>
    <row r="4707" spans="1:7" x14ac:dyDescent="0.35">
      <c r="A4707" s="1">
        <v>45356</v>
      </c>
      <c r="B4707" t="s">
        <v>18</v>
      </c>
      <c r="C4707" t="s">
        <v>8</v>
      </c>
      <c r="D4707">
        <v>3</v>
      </c>
      <c r="E4707" s="2" t="s">
        <v>34</v>
      </c>
      <c r="F4707" s="2">
        <f>IF(AND(B4707&gt;B4706,C4707&lt;C4706,E4707="lunes"),1,IF(AND(B4707=B4706,C4707&gt;C4706,E4707="lunes"),1,IF(AND(B4707=B4706,C4707=C4706,E4707="lunes"),F4706+1,F4706)))</f>
        <v>10</v>
      </c>
      <c r="G4707" s="2"/>
    </row>
    <row r="4708" spans="1:7" x14ac:dyDescent="0.35">
      <c r="A4708" s="1">
        <v>45357</v>
      </c>
      <c r="B4708" t="s">
        <v>18</v>
      </c>
      <c r="C4708" t="s">
        <v>8</v>
      </c>
      <c r="D4708">
        <v>1</v>
      </c>
      <c r="E4708" s="2" t="s">
        <v>35</v>
      </c>
      <c r="F4708" s="2">
        <f>IF(AND(B4708&gt;B4707,C4708&lt;C4707,E4708="lunes"),1,IF(AND(B4708=B4707,C4708&gt;C4707,E4708="lunes"),1,IF(AND(B4708=B4707,C4708=C4707,E4708="lunes"),F4707+1,F4707)))</f>
        <v>10</v>
      </c>
      <c r="G4708" s="2"/>
    </row>
    <row r="4709" spans="1:7" x14ac:dyDescent="0.35">
      <c r="A4709" s="1">
        <v>45358</v>
      </c>
      <c r="B4709" t="s">
        <v>18</v>
      </c>
      <c r="C4709" t="s">
        <v>8</v>
      </c>
      <c r="D4709">
        <v>4</v>
      </c>
      <c r="E4709" s="2" t="s">
        <v>36</v>
      </c>
      <c r="F4709" s="2">
        <f>IF(AND(B4709&gt;B4708,C4709&lt;C4708,E4709="lunes"),1,IF(AND(B4709=B4708,C4709&gt;C4708,E4709="lunes"),1,IF(AND(B4709=B4708,C4709=C4708,E4709="lunes"),F4708+1,F4708)))</f>
        <v>10</v>
      </c>
      <c r="G4709" s="2"/>
    </row>
    <row r="4710" spans="1:7" x14ac:dyDescent="0.35">
      <c r="A4710" s="1">
        <v>45359</v>
      </c>
      <c r="B4710" t="s">
        <v>18</v>
      </c>
      <c r="C4710" t="s">
        <v>8</v>
      </c>
      <c r="D4710">
        <v>4</v>
      </c>
      <c r="E4710" s="2" t="s">
        <v>37</v>
      </c>
      <c r="F4710" s="2">
        <f>IF(AND(B4710&gt;B4709,C4710&lt;C4709,E4710="lunes"),1,IF(AND(B4710=B4709,C4710&gt;C4709,E4710="lunes"),1,IF(AND(B4710=B4709,C4710=C4709,E4710="lunes"),F4709+1,F4709)))</f>
        <v>10</v>
      </c>
      <c r="G4710" s="2"/>
    </row>
    <row r="4711" spans="1:7" x14ac:dyDescent="0.35">
      <c r="A4711" s="1">
        <v>45360</v>
      </c>
      <c r="B4711" t="s">
        <v>18</v>
      </c>
      <c r="C4711" t="s">
        <v>8</v>
      </c>
      <c r="D4711">
        <v>2</v>
      </c>
      <c r="E4711" s="2" t="s">
        <v>38</v>
      </c>
      <c r="F4711" s="2">
        <f>IF(AND(B4711&gt;B4710,C4711&lt;C4710,E4711="lunes"),1,IF(AND(B4711=B4710,C4711&gt;C4710,E4711="lunes"),1,IF(AND(B4711=B4710,C4711=C4710,E4711="lunes"),F4710+1,F4710)))</f>
        <v>10</v>
      </c>
      <c r="G4711" s="2"/>
    </row>
    <row r="4712" spans="1:7" x14ac:dyDescent="0.35">
      <c r="A4712" s="1">
        <v>45361</v>
      </c>
      <c r="B4712" t="s">
        <v>18</v>
      </c>
      <c r="C4712" t="s">
        <v>8</v>
      </c>
      <c r="D4712">
        <v>3</v>
      </c>
      <c r="E4712" s="2" t="s">
        <v>39</v>
      </c>
      <c r="F4712" s="2">
        <f>IF(AND(B4712&gt;B4711,C4712&lt;C4711,E4712="lunes"),1,IF(AND(B4712=B4711,C4712&gt;C4711,E4712="lunes"),1,IF(AND(B4712=B4711,C4712=C4711,E4712="lunes"),F4711+1,F4711)))</f>
        <v>10</v>
      </c>
      <c r="G4712" s="2"/>
    </row>
    <row r="4713" spans="1:7" x14ac:dyDescent="0.35">
      <c r="A4713" s="1">
        <v>45362</v>
      </c>
      <c r="B4713" t="s">
        <v>18</v>
      </c>
      <c r="C4713" t="s">
        <v>8</v>
      </c>
      <c r="D4713">
        <v>4</v>
      </c>
      <c r="E4713" s="2" t="s">
        <v>33</v>
      </c>
      <c r="F4713" s="2">
        <f>IF(AND(B4713&gt;B4712,C4713&lt;C4712,E4713="lunes"),1,IF(AND(B4713=B4712,C4713&gt;C4712,E4713="lunes"),1,IF(AND(B4713=B4712,C4713=C4712,E4713="lunes"),F4712+1,F4712)))</f>
        <v>11</v>
      </c>
      <c r="G4713" s="2"/>
    </row>
    <row r="4714" spans="1:7" x14ac:dyDescent="0.35">
      <c r="A4714" s="1">
        <v>45363</v>
      </c>
      <c r="B4714" t="s">
        <v>18</v>
      </c>
      <c r="C4714" t="s">
        <v>8</v>
      </c>
      <c r="D4714">
        <v>2</v>
      </c>
      <c r="E4714" s="2" t="s">
        <v>34</v>
      </c>
      <c r="F4714" s="2">
        <f>IF(AND(B4714&gt;B4713,C4714&lt;C4713,E4714="lunes"),1,IF(AND(B4714=B4713,C4714&gt;C4713,E4714="lunes"),1,IF(AND(B4714=B4713,C4714=C4713,E4714="lunes"),F4713+1,F4713)))</f>
        <v>11</v>
      </c>
      <c r="G4714" s="2"/>
    </row>
    <row r="4715" spans="1:7" x14ac:dyDescent="0.35">
      <c r="A4715" s="1">
        <v>45364</v>
      </c>
      <c r="B4715" t="s">
        <v>18</v>
      </c>
      <c r="C4715" t="s">
        <v>8</v>
      </c>
      <c r="D4715">
        <v>4</v>
      </c>
      <c r="E4715" s="2" t="s">
        <v>35</v>
      </c>
      <c r="F4715" s="2">
        <f>IF(AND(B4715&gt;B4714,C4715&lt;C4714,E4715="lunes"),1,IF(AND(B4715=B4714,C4715&gt;C4714,E4715="lunes"),1,IF(AND(B4715=B4714,C4715=C4714,E4715="lunes"),F4714+1,F4714)))</f>
        <v>11</v>
      </c>
      <c r="G4715" s="2"/>
    </row>
    <row r="4716" spans="1:7" x14ac:dyDescent="0.35">
      <c r="A4716" s="1">
        <v>45365</v>
      </c>
      <c r="B4716" t="s">
        <v>18</v>
      </c>
      <c r="C4716" t="s">
        <v>8</v>
      </c>
      <c r="D4716">
        <v>4</v>
      </c>
      <c r="E4716" s="2" t="s">
        <v>36</v>
      </c>
      <c r="F4716" s="2">
        <f>IF(AND(B4716&gt;B4715,C4716&lt;C4715,E4716="lunes"),1,IF(AND(B4716=B4715,C4716&gt;C4715,E4716="lunes"),1,IF(AND(B4716=B4715,C4716=C4715,E4716="lunes"),F4715+1,F4715)))</f>
        <v>11</v>
      </c>
      <c r="G4716" s="2"/>
    </row>
    <row r="4717" spans="1:7" x14ac:dyDescent="0.35">
      <c r="A4717" s="1">
        <v>45366</v>
      </c>
      <c r="B4717" t="s">
        <v>18</v>
      </c>
      <c r="C4717" t="s">
        <v>8</v>
      </c>
      <c r="D4717">
        <v>5</v>
      </c>
      <c r="E4717" s="2" t="s">
        <v>37</v>
      </c>
      <c r="F4717" s="2">
        <f>IF(AND(B4717&gt;B4716,C4717&lt;C4716,E4717="lunes"),1,IF(AND(B4717=B4716,C4717&gt;C4716,E4717="lunes"),1,IF(AND(B4717=B4716,C4717=C4716,E4717="lunes"),F4716+1,F4716)))</f>
        <v>11</v>
      </c>
      <c r="G4717" s="2"/>
    </row>
    <row r="4718" spans="1:7" x14ac:dyDescent="0.35">
      <c r="A4718" s="1">
        <v>45367</v>
      </c>
      <c r="B4718" t="s">
        <v>18</v>
      </c>
      <c r="C4718" t="s">
        <v>8</v>
      </c>
      <c r="D4718">
        <v>9</v>
      </c>
      <c r="E4718" s="2" t="s">
        <v>38</v>
      </c>
      <c r="F4718" s="2">
        <f>IF(AND(B4718&gt;B4717,C4718&lt;C4717,E4718="lunes"),1,IF(AND(B4718=B4717,C4718&gt;C4717,E4718="lunes"),1,IF(AND(B4718=B4717,C4718=C4717,E4718="lunes"),F4717+1,F4717)))</f>
        <v>11</v>
      </c>
      <c r="G4718" s="2"/>
    </row>
    <row r="4719" spans="1:7" x14ac:dyDescent="0.35">
      <c r="A4719" s="1">
        <v>45368</v>
      </c>
      <c r="B4719" t="s">
        <v>18</v>
      </c>
      <c r="C4719" t="s">
        <v>8</v>
      </c>
      <c r="D4719">
        <v>2</v>
      </c>
      <c r="E4719" s="2" t="s">
        <v>39</v>
      </c>
      <c r="F4719" s="2">
        <f>IF(AND(B4719&gt;B4718,C4719&lt;C4718,E4719="lunes"),1,IF(AND(B4719=B4718,C4719&gt;C4718,E4719="lunes"),1,IF(AND(B4719=B4718,C4719=C4718,E4719="lunes"),F4718+1,F4718)))</f>
        <v>11</v>
      </c>
      <c r="G4719" s="2"/>
    </row>
    <row r="4720" spans="1:7" x14ac:dyDescent="0.35">
      <c r="A4720" s="1">
        <v>45369</v>
      </c>
      <c r="B4720" t="s">
        <v>18</v>
      </c>
      <c r="C4720" t="s">
        <v>8</v>
      </c>
      <c r="D4720">
        <v>3</v>
      </c>
      <c r="E4720" s="2" t="s">
        <v>33</v>
      </c>
      <c r="F4720" s="2">
        <f>IF(AND(B4720&gt;B4719,C4720&lt;C4719,E4720="lunes"),1,IF(AND(B4720=B4719,C4720&gt;C4719,E4720="lunes"),1,IF(AND(B4720=B4719,C4720=C4719,E4720="lunes"),F4719+1,F4719)))</f>
        <v>12</v>
      </c>
      <c r="G4720" s="2"/>
    </row>
    <row r="4721" spans="1:7" x14ac:dyDescent="0.35">
      <c r="A4721" s="1">
        <v>45370</v>
      </c>
      <c r="B4721" t="s">
        <v>18</v>
      </c>
      <c r="C4721" t="s">
        <v>8</v>
      </c>
      <c r="D4721">
        <v>5</v>
      </c>
      <c r="E4721" s="2" t="s">
        <v>34</v>
      </c>
      <c r="F4721" s="2">
        <f>IF(AND(B4721&gt;B4720,C4721&lt;C4720,E4721="lunes"),1,IF(AND(B4721=B4720,C4721&gt;C4720,E4721="lunes"),1,IF(AND(B4721=B4720,C4721=C4720,E4721="lunes"),F4720+1,F4720)))</f>
        <v>12</v>
      </c>
      <c r="G4721" s="2"/>
    </row>
    <row r="4722" spans="1:7" x14ac:dyDescent="0.35">
      <c r="A4722" s="1">
        <v>45371</v>
      </c>
      <c r="B4722" t="s">
        <v>18</v>
      </c>
      <c r="C4722" t="s">
        <v>8</v>
      </c>
      <c r="D4722">
        <v>3</v>
      </c>
      <c r="E4722" s="2" t="s">
        <v>35</v>
      </c>
      <c r="F4722" s="2">
        <f>IF(AND(B4722&gt;B4721,C4722&lt;C4721,E4722="lunes"),1,IF(AND(B4722=B4721,C4722&gt;C4721,E4722="lunes"),1,IF(AND(B4722=B4721,C4722=C4721,E4722="lunes"),F4721+1,F4721)))</f>
        <v>12</v>
      </c>
      <c r="G4722" s="2"/>
    </row>
    <row r="4723" spans="1:7" x14ac:dyDescent="0.35">
      <c r="A4723" s="1">
        <v>45372</v>
      </c>
      <c r="B4723" t="s">
        <v>18</v>
      </c>
      <c r="C4723" t="s">
        <v>8</v>
      </c>
      <c r="D4723">
        <v>1</v>
      </c>
      <c r="E4723" s="2" t="s">
        <v>36</v>
      </c>
      <c r="F4723" s="2">
        <f>IF(AND(B4723&gt;B4722,C4723&lt;C4722,E4723="lunes"),1,IF(AND(B4723=B4722,C4723&gt;C4722,E4723="lunes"),1,IF(AND(B4723=B4722,C4723=C4722,E4723="lunes"),F4722+1,F4722)))</f>
        <v>12</v>
      </c>
      <c r="G4723" s="2"/>
    </row>
    <row r="4724" spans="1:7" x14ac:dyDescent="0.35">
      <c r="A4724" s="1">
        <v>45373</v>
      </c>
      <c r="B4724" t="s">
        <v>18</v>
      </c>
      <c r="C4724" t="s">
        <v>8</v>
      </c>
      <c r="D4724">
        <v>6</v>
      </c>
      <c r="E4724" s="2" t="s">
        <v>37</v>
      </c>
      <c r="F4724" s="2">
        <f>IF(AND(B4724&gt;B4723,C4724&lt;C4723,E4724="lunes"),1,IF(AND(B4724=B4723,C4724&gt;C4723,E4724="lunes"),1,IF(AND(B4724=B4723,C4724=C4723,E4724="lunes"),F4723+1,F4723)))</f>
        <v>12</v>
      </c>
      <c r="G4724" s="2"/>
    </row>
    <row r="4725" spans="1:7" x14ac:dyDescent="0.35">
      <c r="A4725" s="1">
        <v>45374</v>
      </c>
      <c r="B4725" t="s">
        <v>18</v>
      </c>
      <c r="C4725" t="s">
        <v>8</v>
      </c>
      <c r="D4725">
        <v>6</v>
      </c>
      <c r="E4725" s="2" t="s">
        <v>38</v>
      </c>
      <c r="F4725" s="2">
        <f>IF(AND(B4725&gt;B4724,C4725&lt;C4724,E4725="lunes"),1,IF(AND(B4725=B4724,C4725&gt;C4724,E4725="lunes"),1,IF(AND(B4725=B4724,C4725=C4724,E4725="lunes"),F4724+1,F4724)))</f>
        <v>12</v>
      </c>
      <c r="G4725" s="2"/>
    </row>
    <row r="4726" spans="1:7" x14ac:dyDescent="0.35">
      <c r="A4726" s="1">
        <v>45375</v>
      </c>
      <c r="B4726" t="s">
        <v>18</v>
      </c>
      <c r="C4726" t="s">
        <v>8</v>
      </c>
      <c r="D4726">
        <v>1</v>
      </c>
      <c r="E4726" s="2" t="s">
        <v>39</v>
      </c>
      <c r="F4726" s="2">
        <f>IF(AND(B4726&gt;B4725,C4726&lt;C4725,E4726="lunes"),1,IF(AND(B4726=B4725,C4726&gt;C4725,E4726="lunes"),1,IF(AND(B4726=B4725,C4726=C4725,E4726="lunes"),F4725+1,F4725)))</f>
        <v>12</v>
      </c>
      <c r="G4726" s="2"/>
    </row>
    <row r="4727" spans="1:7" x14ac:dyDescent="0.35">
      <c r="A4727" s="1">
        <v>45376</v>
      </c>
      <c r="B4727" t="s">
        <v>18</v>
      </c>
      <c r="C4727" t="s">
        <v>8</v>
      </c>
      <c r="D4727">
        <v>3</v>
      </c>
      <c r="E4727" s="2" t="s">
        <v>33</v>
      </c>
      <c r="F4727" s="2">
        <f>IF(AND(B4727&gt;B4726,C4727&lt;C4726,E4727="lunes"),1,IF(AND(B4727=B4726,C4727&gt;C4726,E4727="lunes"),1,IF(AND(B4727=B4726,C4727=C4726,E4727="lunes"),F4726+1,F4726)))</f>
        <v>13</v>
      </c>
      <c r="G4727" s="2"/>
    </row>
    <row r="4728" spans="1:7" x14ac:dyDescent="0.35">
      <c r="A4728" s="1">
        <v>45377</v>
      </c>
      <c r="B4728" t="s">
        <v>18</v>
      </c>
      <c r="C4728" t="s">
        <v>8</v>
      </c>
      <c r="D4728">
        <v>5</v>
      </c>
      <c r="E4728" s="2" t="s">
        <v>34</v>
      </c>
      <c r="F4728" s="2">
        <f>IF(AND(B4728&gt;B4727,C4728&lt;C4727,E4728="lunes"),1,IF(AND(B4728=B4727,C4728&gt;C4727,E4728="lunes"),1,IF(AND(B4728=B4727,C4728=C4727,E4728="lunes"),F4727+1,F4727)))</f>
        <v>13</v>
      </c>
      <c r="G4728" s="2"/>
    </row>
    <row r="4729" spans="1:7" x14ac:dyDescent="0.35">
      <c r="A4729" s="1">
        <v>45378</v>
      </c>
      <c r="B4729" t="s">
        <v>18</v>
      </c>
      <c r="C4729" t="s">
        <v>8</v>
      </c>
      <c r="D4729">
        <v>1</v>
      </c>
      <c r="E4729" s="2" t="s">
        <v>35</v>
      </c>
      <c r="F4729" s="2">
        <f>IF(AND(B4729&gt;B4728,C4729&lt;C4728,E4729="lunes"),1,IF(AND(B4729=B4728,C4729&gt;C4728,E4729="lunes"),1,IF(AND(B4729=B4728,C4729=C4728,E4729="lunes"),F4728+1,F4728)))</f>
        <v>13</v>
      </c>
      <c r="G4729" s="2"/>
    </row>
    <row r="4730" spans="1:7" x14ac:dyDescent="0.35">
      <c r="A4730" s="1">
        <v>45379</v>
      </c>
      <c r="B4730" t="s">
        <v>18</v>
      </c>
      <c r="C4730" t="s">
        <v>8</v>
      </c>
      <c r="D4730">
        <v>6</v>
      </c>
      <c r="E4730" s="2" t="s">
        <v>36</v>
      </c>
      <c r="F4730" s="2">
        <f>IF(AND(B4730&gt;B4729,C4730&lt;C4729,E4730="lunes"),1,IF(AND(B4730=B4729,C4730&gt;C4729,E4730="lunes"),1,IF(AND(B4730=B4729,C4730=C4729,E4730="lunes"),F4729+1,F4729)))</f>
        <v>13</v>
      </c>
      <c r="G4730" s="2"/>
    </row>
    <row r="4731" spans="1:7" x14ac:dyDescent="0.35">
      <c r="A4731" s="1">
        <v>45380</v>
      </c>
      <c r="B4731" t="s">
        <v>18</v>
      </c>
      <c r="C4731" t="s">
        <v>8</v>
      </c>
      <c r="D4731">
        <v>8</v>
      </c>
      <c r="E4731" s="2" t="s">
        <v>37</v>
      </c>
      <c r="F4731" s="2">
        <f>IF(AND(B4731&gt;B4730,C4731&lt;C4730,E4731="lunes"),1,IF(AND(B4731=B4730,C4731&gt;C4730,E4731="lunes"),1,IF(AND(B4731=B4730,C4731=C4730,E4731="lunes"),F4730+1,F4730)))</f>
        <v>13</v>
      </c>
      <c r="G4731" s="2"/>
    </row>
    <row r="4732" spans="1:7" x14ac:dyDescent="0.35">
      <c r="A4732" s="1">
        <v>45381</v>
      </c>
      <c r="B4732" t="s">
        <v>18</v>
      </c>
      <c r="C4732" t="s">
        <v>8</v>
      </c>
      <c r="D4732">
        <v>6</v>
      </c>
      <c r="E4732" s="2" t="s">
        <v>38</v>
      </c>
      <c r="F4732" s="2">
        <f>IF(AND(B4732&gt;B4731,C4732&lt;C4731,E4732="lunes"),1,IF(AND(B4732=B4731,C4732&gt;C4731,E4732="lunes"),1,IF(AND(B4732=B4731,C4732=C4731,E4732="lunes"),F4731+1,F4731)))</f>
        <v>13</v>
      </c>
      <c r="G4732" s="2"/>
    </row>
    <row r="4733" spans="1:7" x14ac:dyDescent="0.35">
      <c r="A4733" s="1">
        <v>45382</v>
      </c>
      <c r="B4733" t="s">
        <v>18</v>
      </c>
      <c r="C4733" t="s">
        <v>8</v>
      </c>
      <c r="D4733">
        <v>4</v>
      </c>
      <c r="E4733" s="2" t="s">
        <v>39</v>
      </c>
      <c r="F4733" s="2">
        <f>IF(AND(B4733&gt;B4732,C4733&lt;C4732,E4733="lunes"),1,IF(AND(B4733=B4732,C4733&gt;C4732,E4733="lunes"),1,IF(AND(B4733=B4732,C4733=C4732,E4733="lunes"),F4732+1,F4732)))</f>
        <v>13</v>
      </c>
      <c r="G4733" s="2"/>
    </row>
    <row r="4734" spans="1:7" x14ac:dyDescent="0.35">
      <c r="A4734" s="1">
        <v>45292</v>
      </c>
      <c r="B4734" t="s">
        <v>18</v>
      </c>
      <c r="C4734" t="s">
        <v>9</v>
      </c>
      <c r="D4734">
        <v>6</v>
      </c>
      <c r="E4734" s="2" t="s">
        <v>33</v>
      </c>
      <c r="F4734" s="2">
        <f>IF(AND(B4734&gt;B4733,C4734&lt;C4733,E4734="lunes"),1,IF(AND(B4734=B4733,C4734&gt;C4733,E4734="lunes"),1,IF(AND(B4734=B4733,C4734=C4733,E4734="lunes"),F4733+1,F4733)))</f>
        <v>1</v>
      </c>
      <c r="G4734" s="2"/>
    </row>
    <row r="4735" spans="1:7" x14ac:dyDescent="0.35">
      <c r="A4735" s="1">
        <v>45293</v>
      </c>
      <c r="B4735" t="s">
        <v>18</v>
      </c>
      <c r="C4735" t="s">
        <v>9</v>
      </c>
      <c r="D4735">
        <v>6</v>
      </c>
      <c r="E4735" s="2" t="s">
        <v>34</v>
      </c>
      <c r="F4735" s="2">
        <f>IF(AND(B4735&gt;B4734,C4735&lt;C4734,E4735="lunes"),1,IF(AND(B4735=B4734,C4735&gt;C4734,E4735="lunes"),1,IF(AND(B4735=B4734,C4735=C4734,E4735="lunes"),F4734+1,F4734)))</f>
        <v>1</v>
      </c>
      <c r="G4735" s="2"/>
    </row>
    <row r="4736" spans="1:7" x14ac:dyDescent="0.35">
      <c r="A4736" s="1">
        <v>45294</v>
      </c>
      <c r="B4736" t="s">
        <v>18</v>
      </c>
      <c r="C4736" t="s">
        <v>9</v>
      </c>
      <c r="D4736">
        <v>6</v>
      </c>
      <c r="E4736" s="2" t="s">
        <v>35</v>
      </c>
      <c r="F4736" s="2">
        <f>IF(AND(B4736&gt;B4735,C4736&lt;C4735,E4736="lunes"),1,IF(AND(B4736=B4735,C4736&gt;C4735,E4736="lunes"),1,IF(AND(B4736=B4735,C4736=C4735,E4736="lunes"),F4735+1,F4735)))</f>
        <v>1</v>
      </c>
      <c r="G4736" s="2"/>
    </row>
    <row r="4737" spans="1:7" x14ac:dyDescent="0.35">
      <c r="A4737" s="1">
        <v>45295</v>
      </c>
      <c r="B4737" t="s">
        <v>18</v>
      </c>
      <c r="C4737" t="s">
        <v>9</v>
      </c>
      <c r="D4737">
        <v>13</v>
      </c>
      <c r="E4737" s="2" t="s">
        <v>36</v>
      </c>
      <c r="F4737" s="2">
        <f>IF(AND(B4737&gt;B4736,C4737&lt;C4736,E4737="lunes"),1,IF(AND(B4737=B4736,C4737&gt;C4736,E4737="lunes"),1,IF(AND(B4737=B4736,C4737=C4736,E4737="lunes"),F4736+1,F4736)))</f>
        <v>1</v>
      </c>
      <c r="G4737" s="2"/>
    </row>
    <row r="4738" spans="1:7" x14ac:dyDescent="0.35">
      <c r="A4738" s="1">
        <v>45296</v>
      </c>
      <c r="B4738" t="s">
        <v>18</v>
      </c>
      <c r="C4738" t="s">
        <v>9</v>
      </c>
      <c r="D4738">
        <v>10</v>
      </c>
      <c r="E4738" s="2" t="s">
        <v>37</v>
      </c>
      <c r="F4738" s="2">
        <f>IF(AND(B4738&gt;B4737,C4738&lt;C4737,E4738="lunes"),1,IF(AND(B4738=B4737,C4738&gt;C4737,E4738="lunes"),1,IF(AND(B4738=B4737,C4738=C4737,E4738="lunes"),F4737+1,F4737)))</f>
        <v>1</v>
      </c>
      <c r="G4738" s="2"/>
    </row>
    <row r="4739" spans="1:7" x14ac:dyDescent="0.35">
      <c r="A4739" s="1">
        <v>45297</v>
      </c>
      <c r="B4739" t="s">
        <v>18</v>
      </c>
      <c r="C4739" t="s">
        <v>9</v>
      </c>
      <c r="D4739">
        <v>10</v>
      </c>
      <c r="E4739" s="2" t="s">
        <v>38</v>
      </c>
      <c r="F4739" s="2">
        <f>IF(AND(B4739&gt;B4738,C4739&lt;C4738,E4739="lunes"),1,IF(AND(B4739=B4738,C4739&gt;C4738,E4739="lunes"),1,IF(AND(B4739=B4738,C4739=C4738,E4739="lunes"),F4738+1,F4738)))</f>
        <v>1</v>
      </c>
      <c r="G4739" s="2"/>
    </row>
    <row r="4740" spans="1:7" x14ac:dyDescent="0.35">
      <c r="A4740" s="1">
        <v>45298</v>
      </c>
      <c r="B4740" t="s">
        <v>18</v>
      </c>
      <c r="C4740" t="s">
        <v>9</v>
      </c>
      <c r="D4740">
        <v>5</v>
      </c>
      <c r="E4740" s="2" t="s">
        <v>39</v>
      </c>
      <c r="F4740" s="2">
        <f>IF(AND(B4740&gt;B4739,C4740&lt;C4739,E4740="lunes"),1,IF(AND(B4740=B4739,C4740&gt;C4739,E4740="lunes"),1,IF(AND(B4740=B4739,C4740=C4739,E4740="lunes"),F4739+1,F4739)))</f>
        <v>1</v>
      </c>
      <c r="G4740" s="2"/>
    </row>
    <row r="4741" spans="1:7" x14ac:dyDescent="0.35">
      <c r="A4741" s="1">
        <v>45299</v>
      </c>
      <c r="B4741" t="s">
        <v>18</v>
      </c>
      <c r="C4741" t="s">
        <v>9</v>
      </c>
      <c r="D4741">
        <v>11</v>
      </c>
      <c r="E4741" s="2" t="s">
        <v>33</v>
      </c>
      <c r="F4741" s="2">
        <f>IF(AND(B4741&gt;B4740,C4741&lt;C4740,E4741="lunes"),1,IF(AND(B4741=B4740,C4741&gt;C4740,E4741="lunes"),1,IF(AND(B4741=B4740,C4741=C4740,E4741="lunes"),F4740+1,F4740)))</f>
        <v>2</v>
      </c>
      <c r="G4741" s="2"/>
    </row>
    <row r="4742" spans="1:7" x14ac:dyDescent="0.35">
      <c r="A4742" s="1">
        <v>45300</v>
      </c>
      <c r="B4742" t="s">
        <v>18</v>
      </c>
      <c r="C4742" t="s">
        <v>9</v>
      </c>
      <c r="D4742">
        <v>7</v>
      </c>
      <c r="E4742" s="2" t="s">
        <v>34</v>
      </c>
      <c r="F4742" s="2">
        <f>IF(AND(B4742&gt;B4741,C4742&lt;C4741,E4742="lunes"),1,IF(AND(B4742=B4741,C4742&gt;C4741,E4742="lunes"),1,IF(AND(B4742=B4741,C4742=C4741,E4742="lunes"),F4741+1,F4741)))</f>
        <v>2</v>
      </c>
      <c r="G4742" s="2"/>
    </row>
    <row r="4743" spans="1:7" x14ac:dyDescent="0.35">
      <c r="A4743" s="1">
        <v>45301</v>
      </c>
      <c r="B4743" t="s">
        <v>18</v>
      </c>
      <c r="C4743" t="s">
        <v>9</v>
      </c>
      <c r="D4743">
        <v>7</v>
      </c>
      <c r="E4743" s="2" t="s">
        <v>35</v>
      </c>
      <c r="F4743" s="2">
        <f>IF(AND(B4743&gt;B4742,C4743&lt;C4742,E4743="lunes"),1,IF(AND(B4743=B4742,C4743&gt;C4742,E4743="lunes"),1,IF(AND(B4743=B4742,C4743=C4742,E4743="lunes"),F4742+1,F4742)))</f>
        <v>2</v>
      </c>
      <c r="G4743" s="2"/>
    </row>
    <row r="4744" spans="1:7" x14ac:dyDescent="0.35">
      <c r="A4744" s="1">
        <v>45302</v>
      </c>
      <c r="B4744" t="s">
        <v>18</v>
      </c>
      <c r="C4744" t="s">
        <v>9</v>
      </c>
      <c r="D4744">
        <v>5</v>
      </c>
      <c r="E4744" s="2" t="s">
        <v>36</v>
      </c>
      <c r="F4744" s="2">
        <f>IF(AND(B4744&gt;B4743,C4744&lt;C4743,E4744="lunes"),1,IF(AND(B4744=B4743,C4744&gt;C4743,E4744="lunes"),1,IF(AND(B4744=B4743,C4744=C4743,E4744="lunes"),F4743+1,F4743)))</f>
        <v>2</v>
      </c>
      <c r="G4744" s="2"/>
    </row>
    <row r="4745" spans="1:7" x14ac:dyDescent="0.35">
      <c r="A4745" s="1">
        <v>45303</v>
      </c>
      <c r="B4745" t="s">
        <v>18</v>
      </c>
      <c r="C4745" t="s">
        <v>9</v>
      </c>
      <c r="D4745">
        <v>10</v>
      </c>
      <c r="E4745" s="2" t="s">
        <v>37</v>
      </c>
      <c r="F4745" s="2">
        <f>IF(AND(B4745&gt;B4744,C4745&lt;C4744,E4745="lunes"),1,IF(AND(B4745=B4744,C4745&gt;C4744,E4745="lunes"),1,IF(AND(B4745=B4744,C4745=C4744,E4745="lunes"),F4744+1,F4744)))</f>
        <v>2</v>
      </c>
      <c r="G4745" s="2"/>
    </row>
    <row r="4746" spans="1:7" x14ac:dyDescent="0.35">
      <c r="A4746" s="1">
        <v>45304</v>
      </c>
      <c r="B4746" t="s">
        <v>18</v>
      </c>
      <c r="C4746" t="s">
        <v>9</v>
      </c>
      <c r="D4746">
        <v>7</v>
      </c>
      <c r="E4746" s="2" t="s">
        <v>38</v>
      </c>
      <c r="F4746" s="2">
        <f>IF(AND(B4746&gt;B4745,C4746&lt;C4745,E4746="lunes"),1,IF(AND(B4746=B4745,C4746&gt;C4745,E4746="lunes"),1,IF(AND(B4746=B4745,C4746=C4745,E4746="lunes"),F4745+1,F4745)))</f>
        <v>2</v>
      </c>
      <c r="G4746" s="2"/>
    </row>
    <row r="4747" spans="1:7" x14ac:dyDescent="0.35">
      <c r="A4747" s="1">
        <v>45305</v>
      </c>
      <c r="B4747" t="s">
        <v>18</v>
      </c>
      <c r="C4747" t="s">
        <v>9</v>
      </c>
      <c r="D4747">
        <v>8</v>
      </c>
      <c r="E4747" s="2" t="s">
        <v>39</v>
      </c>
      <c r="F4747" s="2">
        <f>IF(AND(B4747&gt;B4746,C4747&lt;C4746,E4747="lunes"),1,IF(AND(B4747=B4746,C4747&gt;C4746,E4747="lunes"),1,IF(AND(B4747=B4746,C4747=C4746,E4747="lunes"),F4746+1,F4746)))</f>
        <v>2</v>
      </c>
      <c r="G4747" s="2"/>
    </row>
    <row r="4748" spans="1:7" x14ac:dyDescent="0.35">
      <c r="A4748" s="1">
        <v>45306</v>
      </c>
      <c r="B4748" t="s">
        <v>18</v>
      </c>
      <c r="C4748" t="s">
        <v>9</v>
      </c>
      <c r="D4748">
        <v>4</v>
      </c>
      <c r="E4748" s="2" t="s">
        <v>33</v>
      </c>
      <c r="F4748" s="2">
        <f>IF(AND(B4748&gt;B4747,C4748&lt;C4747,E4748="lunes"),1,IF(AND(B4748=B4747,C4748&gt;C4747,E4748="lunes"),1,IF(AND(B4748=B4747,C4748=C4747,E4748="lunes"),F4747+1,F4747)))</f>
        <v>3</v>
      </c>
      <c r="G4748" s="2"/>
    </row>
    <row r="4749" spans="1:7" x14ac:dyDescent="0.35">
      <c r="A4749" s="1">
        <v>45307</v>
      </c>
      <c r="B4749" t="s">
        <v>18</v>
      </c>
      <c r="C4749" t="s">
        <v>9</v>
      </c>
      <c r="D4749">
        <v>9</v>
      </c>
      <c r="E4749" s="2" t="s">
        <v>34</v>
      </c>
      <c r="F4749" s="2">
        <f>IF(AND(B4749&gt;B4748,C4749&lt;C4748,E4749="lunes"),1,IF(AND(B4749=B4748,C4749&gt;C4748,E4749="lunes"),1,IF(AND(B4749=B4748,C4749=C4748,E4749="lunes"),F4748+1,F4748)))</f>
        <v>3</v>
      </c>
      <c r="G4749" s="2"/>
    </row>
    <row r="4750" spans="1:7" x14ac:dyDescent="0.35">
      <c r="A4750" s="1">
        <v>45308</v>
      </c>
      <c r="B4750" t="s">
        <v>18</v>
      </c>
      <c r="C4750" t="s">
        <v>9</v>
      </c>
      <c r="D4750">
        <v>5</v>
      </c>
      <c r="E4750" s="2" t="s">
        <v>35</v>
      </c>
      <c r="F4750" s="2">
        <f>IF(AND(B4750&gt;B4749,C4750&lt;C4749,E4750="lunes"),1,IF(AND(B4750=B4749,C4750&gt;C4749,E4750="lunes"),1,IF(AND(B4750=B4749,C4750=C4749,E4750="lunes"),F4749+1,F4749)))</f>
        <v>3</v>
      </c>
      <c r="G4750" s="2"/>
    </row>
    <row r="4751" spans="1:7" x14ac:dyDescent="0.35">
      <c r="A4751" s="1">
        <v>45309</v>
      </c>
      <c r="B4751" t="s">
        <v>18</v>
      </c>
      <c r="C4751" t="s">
        <v>9</v>
      </c>
      <c r="D4751">
        <v>11</v>
      </c>
      <c r="E4751" s="2" t="s">
        <v>36</v>
      </c>
      <c r="F4751" s="2">
        <f>IF(AND(B4751&gt;B4750,C4751&lt;C4750,E4751="lunes"),1,IF(AND(B4751=B4750,C4751&gt;C4750,E4751="lunes"),1,IF(AND(B4751=B4750,C4751=C4750,E4751="lunes"),F4750+1,F4750)))</f>
        <v>3</v>
      </c>
      <c r="G4751" s="2"/>
    </row>
    <row r="4752" spans="1:7" x14ac:dyDescent="0.35">
      <c r="A4752" s="1">
        <v>45310</v>
      </c>
      <c r="B4752" t="s">
        <v>18</v>
      </c>
      <c r="C4752" t="s">
        <v>9</v>
      </c>
      <c r="D4752">
        <v>7</v>
      </c>
      <c r="E4752" s="2" t="s">
        <v>37</v>
      </c>
      <c r="F4752" s="2">
        <f>IF(AND(B4752&gt;B4751,C4752&lt;C4751,E4752="lunes"),1,IF(AND(B4752=B4751,C4752&gt;C4751,E4752="lunes"),1,IF(AND(B4752=B4751,C4752=C4751,E4752="lunes"),F4751+1,F4751)))</f>
        <v>3</v>
      </c>
      <c r="G4752" s="2"/>
    </row>
    <row r="4753" spans="1:7" x14ac:dyDescent="0.35">
      <c r="A4753" s="1">
        <v>45311</v>
      </c>
      <c r="B4753" t="s">
        <v>18</v>
      </c>
      <c r="C4753" t="s">
        <v>9</v>
      </c>
      <c r="D4753">
        <v>8</v>
      </c>
      <c r="E4753" s="2" t="s">
        <v>38</v>
      </c>
      <c r="F4753" s="2">
        <f>IF(AND(B4753&gt;B4752,C4753&lt;C4752,E4753="lunes"),1,IF(AND(B4753=B4752,C4753&gt;C4752,E4753="lunes"),1,IF(AND(B4753=B4752,C4753=C4752,E4753="lunes"),F4752+1,F4752)))</f>
        <v>3</v>
      </c>
      <c r="G4753" s="2"/>
    </row>
    <row r="4754" spans="1:7" x14ac:dyDescent="0.35">
      <c r="A4754" s="1">
        <v>45312</v>
      </c>
      <c r="B4754" t="s">
        <v>18</v>
      </c>
      <c r="C4754" t="s">
        <v>9</v>
      </c>
      <c r="D4754">
        <v>5</v>
      </c>
      <c r="E4754" s="2" t="s">
        <v>39</v>
      </c>
      <c r="F4754" s="2">
        <f>IF(AND(B4754&gt;B4753,C4754&lt;C4753,E4754="lunes"),1,IF(AND(B4754=B4753,C4754&gt;C4753,E4754="lunes"),1,IF(AND(B4754=B4753,C4754=C4753,E4754="lunes"),F4753+1,F4753)))</f>
        <v>3</v>
      </c>
      <c r="G4754" s="2"/>
    </row>
    <row r="4755" spans="1:7" x14ac:dyDescent="0.35">
      <c r="A4755" s="1">
        <v>45313</v>
      </c>
      <c r="B4755" t="s">
        <v>18</v>
      </c>
      <c r="C4755" t="s">
        <v>9</v>
      </c>
      <c r="D4755">
        <v>6</v>
      </c>
      <c r="E4755" s="2" t="s">
        <v>33</v>
      </c>
      <c r="F4755" s="2">
        <f>IF(AND(B4755&gt;B4754,C4755&lt;C4754,E4755="lunes"),1,IF(AND(B4755=B4754,C4755&gt;C4754,E4755="lunes"),1,IF(AND(B4755=B4754,C4755=C4754,E4755="lunes"),F4754+1,F4754)))</f>
        <v>4</v>
      </c>
      <c r="G4755" s="2"/>
    </row>
    <row r="4756" spans="1:7" x14ac:dyDescent="0.35">
      <c r="A4756" s="1">
        <v>45314</v>
      </c>
      <c r="B4756" t="s">
        <v>18</v>
      </c>
      <c r="C4756" t="s">
        <v>9</v>
      </c>
      <c r="D4756">
        <v>2</v>
      </c>
      <c r="E4756" s="2" t="s">
        <v>34</v>
      </c>
      <c r="F4756" s="2">
        <f>IF(AND(B4756&gt;B4755,C4756&lt;C4755,E4756="lunes"),1,IF(AND(B4756=B4755,C4756&gt;C4755,E4756="lunes"),1,IF(AND(B4756=B4755,C4756=C4755,E4756="lunes"),F4755+1,F4755)))</f>
        <v>4</v>
      </c>
      <c r="G4756" s="2"/>
    </row>
    <row r="4757" spans="1:7" x14ac:dyDescent="0.35">
      <c r="A4757" s="1">
        <v>45315</v>
      </c>
      <c r="B4757" t="s">
        <v>18</v>
      </c>
      <c r="C4757" t="s">
        <v>9</v>
      </c>
      <c r="D4757">
        <v>5</v>
      </c>
      <c r="E4757" s="2" t="s">
        <v>35</v>
      </c>
      <c r="F4757" s="2">
        <f>IF(AND(B4757&gt;B4756,C4757&lt;C4756,E4757="lunes"),1,IF(AND(B4757=B4756,C4757&gt;C4756,E4757="lunes"),1,IF(AND(B4757=B4756,C4757=C4756,E4757="lunes"),F4756+1,F4756)))</f>
        <v>4</v>
      </c>
      <c r="G4757" s="2"/>
    </row>
    <row r="4758" spans="1:7" x14ac:dyDescent="0.35">
      <c r="A4758" s="1">
        <v>45316</v>
      </c>
      <c r="B4758" t="s">
        <v>18</v>
      </c>
      <c r="C4758" t="s">
        <v>9</v>
      </c>
      <c r="D4758">
        <v>6</v>
      </c>
      <c r="E4758" s="2" t="s">
        <v>36</v>
      </c>
      <c r="F4758" s="2">
        <f>IF(AND(B4758&gt;B4757,C4758&lt;C4757,E4758="lunes"),1,IF(AND(B4758=B4757,C4758&gt;C4757,E4758="lunes"),1,IF(AND(B4758=B4757,C4758=C4757,E4758="lunes"),F4757+1,F4757)))</f>
        <v>4</v>
      </c>
      <c r="G4758" s="2"/>
    </row>
    <row r="4759" spans="1:7" x14ac:dyDescent="0.35">
      <c r="A4759" s="1">
        <v>45317</v>
      </c>
      <c r="B4759" t="s">
        <v>18</v>
      </c>
      <c r="C4759" t="s">
        <v>9</v>
      </c>
      <c r="D4759">
        <v>5</v>
      </c>
      <c r="E4759" s="2" t="s">
        <v>37</v>
      </c>
      <c r="F4759" s="2">
        <f>IF(AND(B4759&gt;B4758,C4759&lt;C4758,E4759="lunes"),1,IF(AND(B4759=B4758,C4759&gt;C4758,E4759="lunes"),1,IF(AND(B4759=B4758,C4759=C4758,E4759="lunes"),F4758+1,F4758)))</f>
        <v>4</v>
      </c>
      <c r="G4759" s="2"/>
    </row>
    <row r="4760" spans="1:7" x14ac:dyDescent="0.35">
      <c r="A4760" s="1">
        <v>45318</v>
      </c>
      <c r="B4760" t="s">
        <v>18</v>
      </c>
      <c r="C4760" t="s">
        <v>9</v>
      </c>
      <c r="D4760">
        <v>6</v>
      </c>
      <c r="E4760" s="2" t="s">
        <v>38</v>
      </c>
      <c r="F4760" s="2">
        <f>IF(AND(B4760&gt;B4759,C4760&lt;C4759,E4760="lunes"),1,IF(AND(B4760=B4759,C4760&gt;C4759,E4760="lunes"),1,IF(AND(B4760=B4759,C4760=C4759,E4760="lunes"),F4759+1,F4759)))</f>
        <v>4</v>
      </c>
      <c r="G4760" s="2"/>
    </row>
    <row r="4761" spans="1:7" x14ac:dyDescent="0.35">
      <c r="A4761" s="1">
        <v>45319</v>
      </c>
      <c r="B4761" t="s">
        <v>18</v>
      </c>
      <c r="C4761" t="s">
        <v>9</v>
      </c>
      <c r="D4761">
        <v>5</v>
      </c>
      <c r="E4761" s="2" t="s">
        <v>39</v>
      </c>
      <c r="F4761" s="2">
        <f>IF(AND(B4761&gt;B4760,C4761&lt;C4760,E4761="lunes"),1,IF(AND(B4761=B4760,C4761&gt;C4760,E4761="lunes"),1,IF(AND(B4761=B4760,C4761=C4760,E4761="lunes"),F4760+1,F4760)))</f>
        <v>4</v>
      </c>
      <c r="G4761" s="2"/>
    </row>
    <row r="4762" spans="1:7" x14ac:dyDescent="0.35">
      <c r="A4762" s="1">
        <v>45320</v>
      </c>
      <c r="B4762" t="s">
        <v>18</v>
      </c>
      <c r="C4762" t="s">
        <v>9</v>
      </c>
      <c r="D4762">
        <v>6</v>
      </c>
      <c r="E4762" s="2" t="s">
        <v>33</v>
      </c>
      <c r="F4762" s="2">
        <f>IF(AND(B4762&gt;B4761,C4762&lt;C4761,E4762="lunes"),1,IF(AND(B4762=B4761,C4762&gt;C4761,E4762="lunes"),1,IF(AND(B4762=B4761,C4762=C4761,E4762="lunes"),F4761+1,F4761)))</f>
        <v>5</v>
      </c>
      <c r="G4762" s="2"/>
    </row>
    <row r="4763" spans="1:7" x14ac:dyDescent="0.35">
      <c r="A4763" s="1">
        <v>45321</v>
      </c>
      <c r="B4763" t="s">
        <v>18</v>
      </c>
      <c r="C4763" t="s">
        <v>9</v>
      </c>
      <c r="D4763">
        <v>4</v>
      </c>
      <c r="E4763" s="2" t="s">
        <v>34</v>
      </c>
      <c r="F4763" s="2">
        <f>IF(AND(B4763&gt;B4762,C4763&lt;C4762,E4763="lunes"),1,IF(AND(B4763=B4762,C4763&gt;C4762,E4763="lunes"),1,IF(AND(B4763=B4762,C4763=C4762,E4763="lunes"),F4762+1,F4762)))</f>
        <v>5</v>
      </c>
      <c r="G4763" s="2"/>
    </row>
    <row r="4764" spans="1:7" x14ac:dyDescent="0.35">
      <c r="A4764" s="1">
        <v>45322</v>
      </c>
      <c r="B4764" t="s">
        <v>18</v>
      </c>
      <c r="C4764" t="s">
        <v>9</v>
      </c>
      <c r="D4764">
        <v>5</v>
      </c>
      <c r="E4764" s="2" t="s">
        <v>35</v>
      </c>
      <c r="F4764" s="2">
        <f>IF(AND(B4764&gt;B4763,C4764&lt;C4763,E4764="lunes"),1,IF(AND(B4764=B4763,C4764&gt;C4763,E4764="lunes"),1,IF(AND(B4764=B4763,C4764=C4763,E4764="lunes"),F4763+1,F4763)))</f>
        <v>5</v>
      </c>
      <c r="G4764" s="2"/>
    </row>
    <row r="4765" spans="1:7" x14ac:dyDescent="0.35">
      <c r="A4765" s="1">
        <v>45323</v>
      </c>
      <c r="B4765" t="s">
        <v>18</v>
      </c>
      <c r="C4765" t="s">
        <v>9</v>
      </c>
      <c r="D4765">
        <v>6</v>
      </c>
      <c r="E4765" s="2" t="s">
        <v>36</v>
      </c>
      <c r="F4765" s="2">
        <f>IF(AND(B4765&gt;B4764,C4765&lt;C4764,E4765="lunes"),1,IF(AND(B4765=B4764,C4765&gt;C4764,E4765="lunes"),1,IF(AND(B4765=B4764,C4765=C4764,E4765="lunes"),F4764+1,F4764)))</f>
        <v>5</v>
      </c>
      <c r="G4765" s="2"/>
    </row>
    <row r="4766" spans="1:7" x14ac:dyDescent="0.35">
      <c r="A4766" s="1">
        <v>45324</v>
      </c>
      <c r="B4766" t="s">
        <v>18</v>
      </c>
      <c r="C4766" t="s">
        <v>9</v>
      </c>
      <c r="D4766">
        <v>8</v>
      </c>
      <c r="E4766" s="2" t="s">
        <v>37</v>
      </c>
      <c r="F4766" s="2">
        <f>IF(AND(B4766&gt;B4765,C4766&lt;C4765,E4766="lunes"),1,IF(AND(B4766=B4765,C4766&gt;C4765,E4766="lunes"),1,IF(AND(B4766=B4765,C4766=C4765,E4766="lunes"),F4765+1,F4765)))</f>
        <v>5</v>
      </c>
      <c r="G4766" s="2"/>
    </row>
    <row r="4767" spans="1:7" x14ac:dyDescent="0.35">
      <c r="A4767" s="1">
        <v>45325</v>
      </c>
      <c r="B4767" t="s">
        <v>18</v>
      </c>
      <c r="C4767" t="s">
        <v>9</v>
      </c>
      <c r="D4767">
        <v>6</v>
      </c>
      <c r="E4767" s="2" t="s">
        <v>38</v>
      </c>
      <c r="F4767" s="2">
        <f>IF(AND(B4767&gt;B4766,C4767&lt;C4766,E4767="lunes"),1,IF(AND(B4767=B4766,C4767&gt;C4766,E4767="lunes"),1,IF(AND(B4767=B4766,C4767=C4766,E4767="lunes"),F4766+1,F4766)))</f>
        <v>5</v>
      </c>
      <c r="G4767" s="2"/>
    </row>
    <row r="4768" spans="1:7" x14ac:dyDescent="0.35">
      <c r="A4768" s="1">
        <v>45326</v>
      </c>
      <c r="B4768" t="s">
        <v>18</v>
      </c>
      <c r="C4768" t="s">
        <v>9</v>
      </c>
      <c r="D4768">
        <v>3</v>
      </c>
      <c r="E4768" s="2" t="s">
        <v>39</v>
      </c>
      <c r="F4768" s="2">
        <f>IF(AND(B4768&gt;B4767,C4768&lt;C4767,E4768="lunes"),1,IF(AND(B4768=B4767,C4768&gt;C4767,E4768="lunes"),1,IF(AND(B4768=B4767,C4768=C4767,E4768="lunes"),F4767+1,F4767)))</f>
        <v>5</v>
      </c>
      <c r="G4768" s="2"/>
    </row>
    <row r="4769" spans="1:7" x14ac:dyDescent="0.35">
      <c r="A4769" s="1">
        <v>45327</v>
      </c>
      <c r="B4769" t="s">
        <v>18</v>
      </c>
      <c r="C4769" t="s">
        <v>9</v>
      </c>
      <c r="D4769">
        <v>5</v>
      </c>
      <c r="E4769" s="2" t="s">
        <v>33</v>
      </c>
      <c r="F4769" s="2">
        <f>IF(AND(B4769&gt;B4768,C4769&lt;C4768,E4769="lunes"),1,IF(AND(B4769=B4768,C4769&gt;C4768,E4769="lunes"),1,IF(AND(B4769=B4768,C4769=C4768,E4769="lunes"),F4768+1,F4768)))</f>
        <v>6</v>
      </c>
      <c r="G4769" s="2"/>
    </row>
    <row r="4770" spans="1:7" x14ac:dyDescent="0.35">
      <c r="A4770" s="1">
        <v>45328</v>
      </c>
      <c r="B4770" t="s">
        <v>18</v>
      </c>
      <c r="C4770" t="s">
        <v>9</v>
      </c>
      <c r="D4770">
        <v>7</v>
      </c>
      <c r="E4770" s="2" t="s">
        <v>34</v>
      </c>
      <c r="F4770" s="2">
        <f>IF(AND(B4770&gt;B4769,C4770&lt;C4769,E4770="lunes"),1,IF(AND(B4770=B4769,C4770&gt;C4769,E4770="lunes"),1,IF(AND(B4770=B4769,C4770=C4769,E4770="lunes"),F4769+1,F4769)))</f>
        <v>6</v>
      </c>
      <c r="G4770" s="2"/>
    </row>
    <row r="4771" spans="1:7" x14ac:dyDescent="0.35">
      <c r="A4771" s="1">
        <v>45329</v>
      </c>
      <c r="B4771" t="s">
        <v>18</v>
      </c>
      <c r="C4771" t="s">
        <v>9</v>
      </c>
      <c r="D4771">
        <v>6</v>
      </c>
      <c r="E4771" s="2" t="s">
        <v>35</v>
      </c>
      <c r="F4771" s="2">
        <f>IF(AND(B4771&gt;B4770,C4771&lt;C4770,E4771="lunes"),1,IF(AND(B4771=B4770,C4771&gt;C4770,E4771="lunes"),1,IF(AND(B4771=B4770,C4771=C4770,E4771="lunes"),F4770+1,F4770)))</f>
        <v>6</v>
      </c>
      <c r="G4771" s="2"/>
    </row>
    <row r="4772" spans="1:7" x14ac:dyDescent="0.35">
      <c r="A4772" s="1">
        <v>45330</v>
      </c>
      <c r="B4772" t="s">
        <v>18</v>
      </c>
      <c r="C4772" t="s">
        <v>9</v>
      </c>
      <c r="D4772">
        <v>5</v>
      </c>
      <c r="E4772" s="2" t="s">
        <v>36</v>
      </c>
      <c r="F4772" s="2">
        <f>IF(AND(B4772&gt;B4771,C4772&lt;C4771,E4772="lunes"),1,IF(AND(B4772=B4771,C4772&gt;C4771,E4772="lunes"),1,IF(AND(B4772=B4771,C4772=C4771,E4772="lunes"),F4771+1,F4771)))</f>
        <v>6</v>
      </c>
      <c r="G4772" s="2"/>
    </row>
    <row r="4773" spans="1:7" x14ac:dyDescent="0.35">
      <c r="A4773" s="1">
        <v>45331</v>
      </c>
      <c r="B4773" t="s">
        <v>18</v>
      </c>
      <c r="C4773" t="s">
        <v>9</v>
      </c>
      <c r="D4773">
        <v>2</v>
      </c>
      <c r="E4773" s="2" t="s">
        <v>37</v>
      </c>
      <c r="F4773" s="2">
        <f>IF(AND(B4773&gt;B4772,C4773&lt;C4772,E4773="lunes"),1,IF(AND(B4773=B4772,C4773&gt;C4772,E4773="lunes"),1,IF(AND(B4773=B4772,C4773=C4772,E4773="lunes"),F4772+1,F4772)))</f>
        <v>6</v>
      </c>
      <c r="G4773" s="2"/>
    </row>
    <row r="4774" spans="1:7" x14ac:dyDescent="0.35">
      <c r="A4774" s="1">
        <v>45332</v>
      </c>
      <c r="B4774" t="s">
        <v>18</v>
      </c>
      <c r="C4774" t="s">
        <v>9</v>
      </c>
      <c r="D4774">
        <v>8</v>
      </c>
      <c r="E4774" s="2" t="s">
        <v>38</v>
      </c>
      <c r="F4774" s="2">
        <f>IF(AND(B4774&gt;B4773,C4774&lt;C4773,E4774="lunes"),1,IF(AND(B4774=B4773,C4774&gt;C4773,E4774="lunes"),1,IF(AND(B4774=B4773,C4774=C4773,E4774="lunes"),F4773+1,F4773)))</f>
        <v>6</v>
      </c>
      <c r="G4774" s="2"/>
    </row>
    <row r="4775" spans="1:7" x14ac:dyDescent="0.35">
      <c r="A4775" s="1">
        <v>45333</v>
      </c>
      <c r="B4775" t="s">
        <v>18</v>
      </c>
      <c r="C4775" t="s">
        <v>9</v>
      </c>
      <c r="D4775">
        <v>9</v>
      </c>
      <c r="E4775" s="2" t="s">
        <v>39</v>
      </c>
      <c r="F4775" s="2">
        <f>IF(AND(B4775&gt;B4774,C4775&lt;C4774,E4775="lunes"),1,IF(AND(B4775=B4774,C4775&gt;C4774,E4775="lunes"),1,IF(AND(B4775=B4774,C4775=C4774,E4775="lunes"),F4774+1,F4774)))</f>
        <v>6</v>
      </c>
      <c r="G4775" s="2"/>
    </row>
    <row r="4776" spans="1:7" x14ac:dyDescent="0.35">
      <c r="A4776" s="1">
        <v>45334</v>
      </c>
      <c r="B4776" t="s">
        <v>18</v>
      </c>
      <c r="C4776" t="s">
        <v>9</v>
      </c>
      <c r="D4776">
        <v>8</v>
      </c>
      <c r="E4776" s="2" t="s">
        <v>33</v>
      </c>
      <c r="F4776" s="2">
        <f>IF(AND(B4776&gt;B4775,C4776&lt;C4775,E4776="lunes"),1,IF(AND(B4776=B4775,C4776&gt;C4775,E4776="lunes"),1,IF(AND(B4776=B4775,C4776=C4775,E4776="lunes"),F4775+1,F4775)))</f>
        <v>7</v>
      </c>
      <c r="G4776" s="2"/>
    </row>
    <row r="4777" spans="1:7" x14ac:dyDescent="0.35">
      <c r="A4777" s="1">
        <v>45335</v>
      </c>
      <c r="B4777" t="s">
        <v>18</v>
      </c>
      <c r="C4777" t="s">
        <v>9</v>
      </c>
      <c r="D4777">
        <v>6</v>
      </c>
      <c r="E4777" s="2" t="s">
        <v>34</v>
      </c>
      <c r="F4777" s="2">
        <f>IF(AND(B4777&gt;B4776,C4777&lt;C4776,E4777="lunes"),1,IF(AND(B4777=B4776,C4777&gt;C4776,E4777="lunes"),1,IF(AND(B4777=B4776,C4777=C4776,E4777="lunes"),F4776+1,F4776)))</f>
        <v>7</v>
      </c>
      <c r="G4777" s="2"/>
    </row>
    <row r="4778" spans="1:7" x14ac:dyDescent="0.35">
      <c r="A4778" s="1">
        <v>45336</v>
      </c>
      <c r="B4778" t="s">
        <v>18</v>
      </c>
      <c r="C4778" t="s">
        <v>9</v>
      </c>
      <c r="D4778">
        <v>4</v>
      </c>
      <c r="E4778" s="2" t="s">
        <v>35</v>
      </c>
      <c r="F4778" s="2">
        <f>IF(AND(B4778&gt;B4777,C4778&lt;C4777,E4778="lunes"),1,IF(AND(B4778=B4777,C4778&gt;C4777,E4778="lunes"),1,IF(AND(B4778=B4777,C4778=C4777,E4778="lunes"),F4777+1,F4777)))</f>
        <v>7</v>
      </c>
      <c r="G4778" s="2"/>
    </row>
    <row r="4779" spans="1:7" x14ac:dyDescent="0.35">
      <c r="A4779" s="1">
        <v>45337</v>
      </c>
      <c r="B4779" t="s">
        <v>18</v>
      </c>
      <c r="C4779" t="s">
        <v>9</v>
      </c>
      <c r="D4779">
        <v>4</v>
      </c>
      <c r="E4779" s="2" t="s">
        <v>36</v>
      </c>
      <c r="F4779" s="2">
        <f>IF(AND(B4779&gt;B4778,C4779&lt;C4778,E4779="lunes"),1,IF(AND(B4779=B4778,C4779&gt;C4778,E4779="lunes"),1,IF(AND(B4779=B4778,C4779=C4778,E4779="lunes"),F4778+1,F4778)))</f>
        <v>7</v>
      </c>
      <c r="G4779" s="2"/>
    </row>
    <row r="4780" spans="1:7" x14ac:dyDescent="0.35">
      <c r="A4780" s="1">
        <v>45338</v>
      </c>
      <c r="B4780" t="s">
        <v>18</v>
      </c>
      <c r="C4780" t="s">
        <v>9</v>
      </c>
      <c r="D4780">
        <v>10</v>
      </c>
      <c r="E4780" s="2" t="s">
        <v>37</v>
      </c>
      <c r="F4780" s="2">
        <f>IF(AND(B4780&gt;B4779,C4780&lt;C4779,E4780="lunes"),1,IF(AND(B4780=B4779,C4780&gt;C4779,E4780="lunes"),1,IF(AND(B4780=B4779,C4780=C4779,E4780="lunes"),F4779+1,F4779)))</f>
        <v>7</v>
      </c>
      <c r="G4780" s="2"/>
    </row>
    <row r="4781" spans="1:7" x14ac:dyDescent="0.35">
      <c r="A4781" s="1">
        <v>45339</v>
      </c>
      <c r="B4781" t="s">
        <v>18</v>
      </c>
      <c r="C4781" t="s">
        <v>9</v>
      </c>
      <c r="D4781">
        <v>7</v>
      </c>
      <c r="E4781" s="2" t="s">
        <v>38</v>
      </c>
      <c r="F4781" s="2">
        <f>IF(AND(B4781&gt;B4780,C4781&lt;C4780,E4781="lunes"),1,IF(AND(B4781=B4780,C4781&gt;C4780,E4781="lunes"),1,IF(AND(B4781=B4780,C4781=C4780,E4781="lunes"),F4780+1,F4780)))</f>
        <v>7</v>
      </c>
      <c r="G4781" s="2"/>
    </row>
    <row r="4782" spans="1:7" x14ac:dyDescent="0.35">
      <c r="A4782" s="1">
        <v>45340</v>
      </c>
      <c r="B4782" t="s">
        <v>18</v>
      </c>
      <c r="C4782" t="s">
        <v>9</v>
      </c>
      <c r="D4782">
        <v>7</v>
      </c>
      <c r="E4782" s="2" t="s">
        <v>39</v>
      </c>
      <c r="F4782" s="2">
        <f>IF(AND(B4782&gt;B4781,C4782&lt;C4781,E4782="lunes"),1,IF(AND(B4782=B4781,C4782&gt;C4781,E4782="lunes"),1,IF(AND(B4782=B4781,C4782=C4781,E4782="lunes"),F4781+1,F4781)))</f>
        <v>7</v>
      </c>
      <c r="G4782" s="2"/>
    </row>
    <row r="4783" spans="1:7" x14ac:dyDescent="0.35">
      <c r="A4783" s="1">
        <v>45341</v>
      </c>
      <c r="B4783" t="s">
        <v>18</v>
      </c>
      <c r="C4783" t="s">
        <v>9</v>
      </c>
      <c r="D4783">
        <v>6</v>
      </c>
      <c r="E4783" s="2" t="s">
        <v>33</v>
      </c>
      <c r="F4783" s="2">
        <f>IF(AND(B4783&gt;B4782,C4783&lt;C4782,E4783="lunes"),1,IF(AND(B4783=B4782,C4783&gt;C4782,E4783="lunes"),1,IF(AND(B4783=B4782,C4783=C4782,E4783="lunes"),F4782+1,F4782)))</f>
        <v>8</v>
      </c>
      <c r="G4783" s="2"/>
    </row>
    <row r="4784" spans="1:7" x14ac:dyDescent="0.35">
      <c r="A4784" s="1">
        <v>45342</v>
      </c>
      <c r="B4784" t="s">
        <v>18</v>
      </c>
      <c r="C4784" t="s">
        <v>9</v>
      </c>
      <c r="D4784">
        <v>11</v>
      </c>
      <c r="E4784" s="2" t="s">
        <v>34</v>
      </c>
      <c r="F4784" s="2">
        <f>IF(AND(B4784&gt;B4783,C4784&lt;C4783,E4784="lunes"),1,IF(AND(B4784=B4783,C4784&gt;C4783,E4784="lunes"),1,IF(AND(B4784=B4783,C4784=C4783,E4784="lunes"),F4783+1,F4783)))</f>
        <v>8</v>
      </c>
      <c r="G4784" s="2"/>
    </row>
    <row r="4785" spans="1:7" x14ac:dyDescent="0.35">
      <c r="A4785" s="1">
        <v>45343</v>
      </c>
      <c r="B4785" t="s">
        <v>18</v>
      </c>
      <c r="C4785" t="s">
        <v>9</v>
      </c>
      <c r="D4785">
        <v>4</v>
      </c>
      <c r="E4785" s="2" t="s">
        <v>35</v>
      </c>
      <c r="F4785" s="2">
        <f>IF(AND(B4785&gt;B4784,C4785&lt;C4784,E4785="lunes"),1,IF(AND(B4785=B4784,C4785&gt;C4784,E4785="lunes"),1,IF(AND(B4785=B4784,C4785=C4784,E4785="lunes"),F4784+1,F4784)))</f>
        <v>8</v>
      </c>
      <c r="G4785" s="2"/>
    </row>
    <row r="4786" spans="1:7" x14ac:dyDescent="0.35">
      <c r="A4786" s="1">
        <v>45344</v>
      </c>
      <c r="B4786" t="s">
        <v>18</v>
      </c>
      <c r="C4786" t="s">
        <v>9</v>
      </c>
      <c r="D4786">
        <v>7</v>
      </c>
      <c r="E4786" s="2" t="s">
        <v>36</v>
      </c>
      <c r="F4786" s="2">
        <f>IF(AND(B4786&gt;B4785,C4786&lt;C4785,E4786="lunes"),1,IF(AND(B4786=B4785,C4786&gt;C4785,E4786="lunes"),1,IF(AND(B4786=B4785,C4786=C4785,E4786="lunes"),F4785+1,F4785)))</f>
        <v>8</v>
      </c>
      <c r="G4786" s="2"/>
    </row>
    <row r="4787" spans="1:7" x14ac:dyDescent="0.35">
      <c r="A4787" s="1">
        <v>45345</v>
      </c>
      <c r="B4787" t="s">
        <v>18</v>
      </c>
      <c r="C4787" t="s">
        <v>9</v>
      </c>
      <c r="D4787">
        <v>8</v>
      </c>
      <c r="E4787" s="2" t="s">
        <v>37</v>
      </c>
      <c r="F4787" s="2">
        <f>IF(AND(B4787&gt;B4786,C4787&lt;C4786,E4787="lunes"),1,IF(AND(B4787=B4786,C4787&gt;C4786,E4787="lunes"),1,IF(AND(B4787=B4786,C4787=C4786,E4787="lunes"),F4786+1,F4786)))</f>
        <v>8</v>
      </c>
      <c r="G4787" s="2"/>
    </row>
    <row r="4788" spans="1:7" x14ac:dyDescent="0.35">
      <c r="A4788" s="1">
        <v>45346</v>
      </c>
      <c r="B4788" t="s">
        <v>18</v>
      </c>
      <c r="C4788" t="s">
        <v>9</v>
      </c>
      <c r="D4788">
        <v>5</v>
      </c>
      <c r="E4788" s="2" t="s">
        <v>38</v>
      </c>
      <c r="F4788" s="2">
        <f>IF(AND(B4788&gt;B4787,C4788&lt;C4787,E4788="lunes"),1,IF(AND(B4788=B4787,C4788&gt;C4787,E4788="lunes"),1,IF(AND(B4788=B4787,C4788=C4787,E4788="lunes"),F4787+1,F4787)))</f>
        <v>8</v>
      </c>
      <c r="G4788" s="2"/>
    </row>
    <row r="4789" spans="1:7" x14ac:dyDescent="0.35">
      <c r="A4789" s="1">
        <v>45347</v>
      </c>
      <c r="B4789" t="s">
        <v>18</v>
      </c>
      <c r="C4789" t="s">
        <v>9</v>
      </c>
      <c r="D4789">
        <v>5</v>
      </c>
      <c r="E4789" s="2" t="s">
        <v>39</v>
      </c>
      <c r="F4789" s="2">
        <f>IF(AND(B4789&gt;B4788,C4789&lt;C4788,E4789="lunes"),1,IF(AND(B4789=B4788,C4789&gt;C4788,E4789="lunes"),1,IF(AND(B4789=B4788,C4789=C4788,E4789="lunes"),F4788+1,F4788)))</f>
        <v>8</v>
      </c>
      <c r="G4789" s="2"/>
    </row>
    <row r="4790" spans="1:7" x14ac:dyDescent="0.35">
      <c r="A4790" s="1">
        <v>45348</v>
      </c>
      <c r="B4790" t="s">
        <v>18</v>
      </c>
      <c r="C4790" t="s">
        <v>9</v>
      </c>
      <c r="D4790">
        <v>4</v>
      </c>
      <c r="E4790" s="2" t="s">
        <v>33</v>
      </c>
      <c r="F4790" s="2">
        <f>IF(AND(B4790&gt;B4789,C4790&lt;C4789,E4790="lunes"),1,IF(AND(B4790=B4789,C4790&gt;C4789,E4790="lunes"),1,IF(AND(B4790=B4789,C4790=C4789,E4790="lunes"),F4789+1,F4789)))</f>
        <v>9</v>
      </c>
      <c r="G4790" s="2"/>
    </row>
    <row r="4791" spans="1:7" x14ac:dyDescent="0.35">
      <c r="A4791" s="1">
        <v>45349</v>
      </c>
      <c r="B4791" t="s">
        <v>18</v>
      </c>
      <c r="C4791" t="s">
        <v>9</v>
      </c>
      <c r="D4791">
        <v>7</v>
      </c>
      <c r="E4791" s="2" t="s">
        <v>34</v>
      </c>
      <c r="F4791" s="2">
        <f>IF(AND(B4791&gt;B4790,C4791&lt;C4790,E4791="lunes"),1,IF(AND(B4791=B4790,C4791&gt;C4790,E4791="lunes"),1,IF(AND(B4791=B4790,C4791=C4790,E4791="lunes"),F4790+1,F4790)))</f>
        <v>9</v>
      </c>
      <c r="G4791" s="2"/>
    </row>
    <row r="4792" spans="1:7" x14ac:dyDescent="0.35">
      <c r="A4792" s="1">
        <v>45350</v>
      </c>
      <c r="B4792" t="s">
        <v>18</v>
      </c>
      <c r="C4792" t="s">
        <v>9</v>
      </c>
      <c r="D4792">
        <v>7</v>
      </c>
      <c r="E4792" s="2" t="s">
        <v>35</v>
      </c>
      <c r="F4792" s="2">
        <f>IF(AND(B4792&gt;B4791,C4792&lt;C4791,E4792="lunes"),1,IF(AND(B4792=B4791,C4792&gt;C4791,E4792="lunes"),1,IF(AND(B4792=B4791,C4792=C4791,E4792="lunes"),F4791+1,F4791)))</f>
        <v>9</v>
      </c>
      <c r="G4792" s="2"/>
    </row>
    <row r="4793" spans="1:7" x14ac:dyDescent="0.35">
      <c r="A4793" s="1">
        <v>45351</v>
      </c>
      <c r="B4793" t="s">
        <v>18</v>
      </c>
      <c r="C4793" t="s">
        <v>9</v>
      </c>
      <c r="D4793">
        <v>7</v>
      </c>
      <c r="E4793" s="2" t="s">
        <v>36</v>
      </c>
      <c r="F4793" s="2">
        <f>IF(AND(B4793&gt;B4792,C4793&lt;C4792,E4793="lunes"),1,IF(AND(B4793=B4792,C4793&gt;C4792,E4793="lunes"),1,IF(AND(B4793=B4792,C4793=C4792,E4793="lunes"),F4792+1,F4792)))</f>
        <v>9</v>
      </c>
      <c r="G4793" s="2"/>
    </row>
    <row r="4794" spans="1:7" x14ac:dyDescent="0.35">
      <c r="A4794" s="1">
        <v>45352</v>
      </c>
      <c r="B4794" t="s">
        <v>18</v>
      </c>
      <c r="C4794" t="s">
        <v>9</v>
      </c>
      <c r="D4794">
        <v>7</v>
      </c>
      <c r="E4794" s="2" t="s">
        <v>37</v>
      </c>
      <c r="F4794" s="2">
        <f>IF(AND(B4794&gt;B4793,C4794&lt;C4793,E4794="lunes"),1,IF(AND(B4794=B4793,C4794&gt;C4793,E4794="lunes"),1,IF(AND(B4794=B4793,C4794=C4793,E4794="lunes"),F4793+1,F4793)))</f>
        <v>9</v>
      </c>
      <c r="G4794" s="2"/>
    </row>
    <row r="4795" spans="1:7" x14ac:dyDescent="0.35">
      <c r="A4795" s="1">
        <v>45353</v>
      </c>
      <c r="B4795" t="s">
        <v>18</v>
      </c>
      <c r="C4795" t="s">
        <v>9</v>
      </c>
      <c r="D4795">
        <v>7</v>
      </c>
      <c r="E4795" s="2" t="s">
        <v>38</v>
      </c>
      <c r="F4795" s="2">
        <f>IF(AND(B4795&gt;B4794,C4795&lt;C4794,E4795="lunes"),1,IF(AND(B4795=B4794,C4795&gt;C4794,E4795="lunes"),1,IF(AND(B4795=B4794,C4795=C4794,E4795="lunes"),F4794+1,F4794)))</f>
        <v>9</v>
      </c>
      <c r="G4795" s="2"/>
    </row>
    <row r="4796" spans="1:7" x14ac:dyDescent="0.35">
      <c r="A4796" s="1">
        <v>45354</v>
      </c>
      <c r="B4796" t="s">
        <v>18</v>
      </c>
      <c r="C4796" t="s">
        <v>9</v>
      </c>
      <c r="D4796">
        <v>7</v>
      </c>
      <c r="E4796" s="2" t="s">
        <v>39</v>
      </c>
      <c r="F4796" s="2">
        <f>IF(AND(B4796&gt;B4795,C4796&lt;C4795,E4796="lunes"),1,IF(AND(B4796=B4795,C4796&gt;C4795,E4796="lunes"),1,IF(AND(B4796=B4795,C4796=C4795,E4796="lunes"),F4795+1,F4795)))</f>
        <v>9</v>
      </c>
      <c r="G4796" s="2"/>
    </row>
    <row r="4797" spans="1:7" x14ac:dyDescent="0.35">
      <c r="A4797" s="1">
        <v>45355</v>
      </c>
      <c r="B4797" t="s">
        <v>18</v>
      </c>
      <c r="C4797" t="s">
        <v>9</v>
      </c>
      <c r="D4797">
        <v>2</v>
      </c>
      <c r="E4797" s="2" t="s">
        <v>33</v>
      </c>
      <c r="F4797" s="2">
        <f>IF(AND(B4797&gt;B4796,C4797&lt;C4796,E4797="lunes"),1,IF(AND(B4797=B4796,C4797&gt;C4796,E4797="lunes"),1,IF(AND(B4797=B4796,C4797=C4796,E4797="lunes"),F4796+1,F4796)))</f>
        <v>10</v>
      </c>
      <c r="G4797" s="2"/>
    </row>
    <row r="4798" spans="1:7" x14ac:dyDescent="0.35">
      <c r="A4798" s="1">
        <v>45356</v>
      </c>
      <c r="B4798" t="s">
        <v>18</v>
      </c>
      <c r="C4798" t="s">
        <v>9</v>
      </c>
      <c r="D4798">
        <v>9</v>
      </c>
      <c r="E4798" s="2" t="s">
        <v>34</v>
      </c>
      <c r="F4798" s="2">
        <f>IF(AND(B4798&gt;B4797,C4798&lt;C4797,E4798="lunes"),1,IF(AND(B4798=B4797,C4798&gt;C4797,E4798="lunes"),1,IF(AND(B4798=B4797,C4798=C4797,E4798="lunes"),F4797+1,F4797)))</f>
        <v>10</v>
      </c>
      <c r="G4798" s="2"/>
    </row>
    <row r="4799" spans="1:7" x14ac:dyDescent="0.35">
      <c r="A4799" s="1">
        <v>45357</v>
      </c>
      <c r="B4799" t="s">
        <v>18</v>
      </c>
      <c r="C4799" t="s">
        <v>9</v>
      </c>
      <c r="D4799">
        <v>8</v>
      </c>
      <c r="E4799" s="2" t="s">
        <v>35</v>
      </c>
      <c r="F4799" s="2">
        <f>IF(AND(B4799&gt;B4798,C4799&lt;C4798,E4799="lunes"),1,IF(AND(B4799=B4798,C4799&gt;C4798,E4799="lunes"),1,IF(AND(B4799=B4798,C4799=C4798,E4799="lunes"),F4798+1,F4798)))</f>
        <v>10</v>
      </c>
      <c r="G4799" s="2"/>
    </row>
    <row r="4800" spans="1:7" x14ac:dyDescent="0.35">
      <c r="A4800" s="1">
        <v>45358</v>
      </c>
      <c r="B4800" t="s">
        <v>18</v>
      </c>
      <c r="C4800" t="s">
        <v>9</v>
      </c>
      <c r="D4800">
        <v>7</v>
      </c>
      <c r="E4800" s="2" t="s">
        <v>36</v>
      </c>
      <c r="F4800" s="2">
        <f>IF(AND(B4800&gt;B4799,C4800&lt;C4799,E4800="lunes"),1,IF(AND(B4800=B4799,C4800&gt;C4799,E4800="lunes"),1,IF(AND(B4800=B4799,C4800=C4799,E4800="lunes"),F4799+1,F4799)))</f>
        <v>10</v>
      </c>
      <c r="G4800" s="2"/>
    </row>
    <row r="4801" spans="1:7" x14ac:dyDescent="0.35">
      <c r="A4801" s="1">
        <v>45359</v>
      </c>
      <c r="B4801" t="s">
        <v>18</v>
      </c>
      <c r="C4801" t="s">
        <v>9</v>
      </c>
      <c r="D4801">
        <v>4</v>
      </c>
      <c r="E4801" s="2" t="s">
        <v>37</v>
      </c>
      <c r="F4801" s="2">
        <f>IF(AND(B4801&gt;B4800,C4801&lt;C4800,E4801="lunes"),1,IF(AND(B4801=B4800,C4801&gt;C4800,E4801="lunes"),1,IF(AND(B4801=B4800,C4801=C4800,E4801="lunes"),F4800+1,F4800)))</f>
        <v>10</v>
      </c>
      <c r="G4801" s="2"/>
    </row>
    <row r="4802" spans="1:7" x14ac:dyDescent="0.35">
      <c r="A4802" s="1">
        <v>45360</v>
      </c>
      <c r="B4802" t="s">
        <v>18</v>
      </c>
      <c r="C4802" t="s">
        <v>9</v>
      </c>
      <c r="D4802">
        <v>8</v>
      </c>
      <c r="E4802" s="2" t="s">
        <v>38</v>
      </c>
      <c r="F4802" s="2">
        <f>IF(AND(B4802&gt;B4801,C4802&lt;C4801,E4802="lunes"),1,IF(AND(B4802=B4801,C4802&gt;C4801,E4802="lunes"),1,IF(AND(B4802=B4801,C4802=C4801,E4802="lunes"),F4801+1,F4801)))</f>
        <v>10</v>
      </c>
      <c r="G4802" s="2"/>
    </row>
    <row r="4803" spans="1:7" x14ac:dyDescent="0.35">
      <c r="A4803" s="1">
        <v>45361</v>
      </c>
      <c r="B4803" t="s">
        <v>18</v>
      </c>
      <c r="C4803" t="s">
        <v>9</v>
      </c>
      <c r="D4803">
        <v>12</v>
      </c>
      <c r="E4803" s="2" t="s">
        <v>39</v>
      </c>
      <c r="F4803" s="2">
        <f>IF(AND(B4803&gt;B4802,C4803&lt;C4802,E4803="lunes"),1,IF(AND(B4803=B4802,C4803&gt;C4802,E4803="lunes"),1,IF(AND(B4803=B4802,C4803=C4802,E4803="lunes"),F4802+1,F4802)))</f>
        <v>10</v>
      </c>
      <c r="G4803" s="2"/>
    </row>
    <row r="4804" spans="1:7" x14ac:dyDescent="0.35">
      <c r="A4804" s="1">
        <v>45362</v>
      </c>
      <c r="B4804" t="s">
        <v>18</v>
      </c>
      <c r="C4804" t="s">
        <v>9</v>
      </c>
      <c r="D4804">
        <v>8</v>
      </c>
      <c r="E4804" s="2" t="s">
        <v>33</v>
      </c>
      <c r="F4804" s="2">
        <f>IF(AND(B4804&gt;B4803,C4804&lt;C4803,E4804="lunes"),1,IF(AND(B4804=B4803,C4804&gt;C4803,E4804="lunes"),1,IF(AND(B4804=B4803,C4804=C4803,E4804="lunes"),F4803+1,F4803)))</f>
        <v>11</v>
      </c>
      <c r="G4804" s="2"/>
    </row>
    <row r="4805" spans="1:7" x14ac:dyDescent="0.35">
      <c r="A4805" s="1">
        <v>45363</v>
      </c>
      <c r="B4805" t="s">
        <v>18</v>
      </c>
      <c r="C4805" t="s">
        <v>9</v>
      </c>
      <c r="D4805">
        <v>6</v>
      </c>
      <c r="E4805" s="2" t="s">
        <v>34</v>
      </c>
      <c r="F4805" s="2">
        <f>IF(AND(B4805&gt;B4804,C4805&lt;C4804,E4805="lunes"),1,IF(AND(B4805=B4804,C4805&gt;C4804,E4805="lunes"),1,IF(AND(B4805=B4804,C4805=C4804,E4805="lunes"),F4804+1,F4804)))</f>
        <v>11</v>
      </c>
      <c r="G4805" s="2"/>
    </row>
    <row r="4806" spans="1:7" x14ac:dyDescent="0.35">
      <c r="A4806" s="1">
        <v>45364</v>
      </c>
      <c r="B4806" t="s">
        <v>18</v>
      </c>
      <c r="C4806" t="s">
        <v>9</v>
      </c>
      <c r="D4806">
        <v>2</v>
      </c>
      <c r="E4806" s="2" t="s">
        <v>35</v>
      </c>
      <c r="F4806" s="2">
        <f>IF(AND(B4806&gt;B4805,C4806&lt;C4805,E4806="lunes"),1,IF(AND(B4806=B4805,C4806&gt;C4805,E4806="lunes"),1,IF(AND(B4806=B4805,C4806=C4805,E4806="lunes"),F4805+1,F4805)))</f>
        <v>11</v>
      </c>
      <c r="G4806" s="2"/>
    </row>
    <row r="4807" spans="1:7" x14ac:dyDescent="0.35">
      <c r="A4807" s="1">
        <v>45365</v>
      </c>
      <c r="B4807" t="s">
        <v>18</v>
      </c>
      <c r="C4807" t="s">
        <v>9</v>
      </c>
      <c r="D4807">
        <v>4</v>
      </c>
      <c r="E4807" s="2" t="s">
        <v>36</v>
      </c>
      <c r="F4807" s="2">
        <f>IF(AND(B4807&gt;B4806,C4807&lt;C4806,E4807="lunes"),1,IF(AND(B4807=B4806,C4807&gt;C4806,E4807="lunes"),1,IF(AND(B4807=B4806,C4807=C4806,E4807="lunes"),F4806+1,F4806)))</f>
        <v>11</v>
      </c>
      <c r="G4807" s="2"/>
    </row>
    <row r="4808" spans="1:7" x14ac:dyDescent="0.35">
      <c r="A4808" s="1">
        <v>45366</v>
      </c>
      <c r="B4808" t="s">
        <v>18</v>
      </c>
      <c r="C4808" t="s">
        <v>9</v>
      </c>
      <c r="D4808">
        <v>7</v>
      </c>
      <c r="E4808" s="2" t="s">
        <v>37</v>
      </c>
      <c r="F4808" s="2">
        <f>IF(AND(B4808&gt;B4807,C4808&lt;C4807,E4808="lunes"),1,IF(AND(B4808=B4807,C4808&gt;C4807,E4808="lunes"),1,IF(AND(B4808=B4807,C4808=C4807,E4808="lunes"),F4807+1,F4807)))</f>
        <v>11</v>
      </c>
      <c r="G4808" s="2"/>
    </row>
    <row r="4809" spans="1:7" x14ac:dyDescent="0.35">
      <c r="A4809" s="1">
        <v>45367</v>
      </c>
      <c r="B4809" t="s">
        <v>18</v>
      </c>
      <c r="C4809" t="s">
        <v>9</v>
      </c>
      <c r="D4809">
        <v>4</v>
      </c>
      <c r="E4809" s="2" t="s">
        <v>38</v>
      </c>
      <c r="F4809" s="2">
        <f>IF(AND(B4809&gt;B4808,C4809&lt;C4808,E4809="lunes"),1,IF(AND(B4809=B4808,C4809&gt;C4808,E4809="lunes"),1,IF(AND(B4809=B4808,C4809=C4808,E4809="lunes"),F4808+1,F4808)))</f>
        <v>11</v>
      </c>
      <c r="G4809" s="2"/>
    </row>
    <row r="4810" spans="1:7" x14ac:dyDescent="0.35">
      <c r="A4810" s="1">
        <v>45368</v>
      </c>
      <c r="B4810" t="s">
        <v>18</v>
      </c>
      <c r="C4810" t="s">
        <v>9</v>
      </c>
      <c r="D4810">
        <v>8</v>
      </c>
      <c r="E4810" s="2" t="s">
        <v>39</v>
      </c>
      <c r="F4810" s="2">
        <f>IF(AND(B4810&gt;B4809,C4810&lt;C4809,E4810="lunes"),1,IF(AND(B4810=B4809,C4810&gt;C4809,E4810="lunes"),1,IF(AND(B4810=B4809,C4810=C4809,E4810="lunes"),F4809+1,F4809)))</f>
        <v>11</v>
      </c>
      <c r="G4810" s="2"/>
    </row>
    <row r="4811" spans="1:7" x14ac:dyDescent="0.35">
      <c r="A4811" s="1">
        <v>45369</v>
      </c>
      <c r="B4811" t="s">
        <v>18</v>
      </c>
      <c r="C4811" t="s">
        <v>9</v>
      </c>
      <c r="D4811">
        <v>3</v>
      </c>
      <c r="E4811" s="2" t="s">
        <v>33</v>
      </c>
      <c r="F4811" s="2">
        <f>IF(AND(B4811&gt;B4810,C4811&lt;C4810,E4811="lunes"),1,IF(AND(B4811=B4810,C4811&gt;C4810,E4811="lunes"),1,IF(AND(B4811=B4810,C4811=C4810,E4811="lunes"),F4810+1,F4810)))</f>
        <v>12</v>
      </c>
      <c r="G4811" s="2"/>
    </row>
    <row r="4812" spans="1:7" x14ac:dyDescent="0.35">
      <c r="A4812" s="1">
        <v>45370</v>
      </c>
      <c r="B4812" t="s">
        <v>18</v>
      </c>
      <c r="C4812" t="s">
        <v>9</v>
      </c>
      <c r="D4812">
        <v>3</v>
      </c>
      <c r="E4812" s="2" t="s">
        <v>34</v>
      </c>
      <c r="F4812" s="2">
        <f>IF(AND(B4812&gt;B4811,C4812&lt;C4811,E4812="lunes"),1,IF(AND(B4812=B4811,C4812&gt;C4811,E4812="lunes"),1,IF(AND(B4812=B4811,C4812=C4811,E4812="lunes"),F4811+1,F4811)))</f>
        <v>12</v>
      </c>
      <c r="G4812" s="2"/>
    </row>
    <row r="4813" spans="1:7" x14ac:dyDescent="0.35">
      <c r="A4813" s="1">
        <v>45371</v>
      </c>
      <c r="B4813" t="s">
        <v>18</v>
      </c>
      <c r="C4813" t="s">
        <v>9</v>
      </c>
      <c r="D4813">
        <v>6</v>
      </c>
      <c r="E4813" s="2" t="s">
        <v>35</v>
      </c>
      <c r="F4813" s="2">
        <f>IF(AND(B4813&gt;B4812,C4813&lt;C4812,E4813="lunes"),1,IF(AND(B4813=B4812,C4813&gt;C4812,E4813="lunes"),1,IF(AND(B4813=B4812,C4813=C4812,E4813="lunes"),F4812+1,F4812)))</f>
        <v>12</v>
      </c>
      <c r="G4813" s="2"/>
    </row>
    <row r="4814" spans="1:7" x14ac:dyDescent="0.35">
      <c r="A4814" s="1">
        <v>45372</v>
      </c>
      <c r="B4814" t="s">
        <v>18</v>
      </c>
      <c r="C4814" t="s">
        <v>9</v>
      </c>
      <c r="D4814">
        <v>4</v>
      </c>
      <c r="E4814" s="2" t="s">
        <v>36</v>
      </c>
      <c r="F4814" s="2">
        <f>IF(AND(B4814&gt;B4813,C4814&lt;C4813,E4814="lunes"),1,IF(AND(B4814=B4813,C4814&gt;C4813,E4814="lunes"),1,IF(AND(B4814=B4813,C4814=C4813,E4814="lunes"),F4813+1,F4813)))</f>
        <v>12</v>
      </c>
      <c r="G4814" s="2"/>
    </row>
    <row r="4815" spans="1:7" x14ac:dyDescent="0.35">
      <c r="A4815" s="1">
        <v>45373</v>
      </c>
      <c r="B4815" t="s">
        <v>18</v>
      </c>
      <c r="C4815" t="s">
        <v>9</v>
      </c>
      <c r="D4815">
        <v>6</v>
      </c>
      <c r="E4815" s="2" t="s">
        <v>37</v>
      </c>
      <c r="F4815" s="2">
        <f>IF(AND(B4815&gt;B4814,C4815&lt;C4814,E4815="lunes"),1,IF(AND(B4815=B4814,C4815&gt;C4814,E4815="lunes"),1,IF(AND(B4815=B4814,C4815=C4814,E4815="lunes"),F4814+1,F4814)))</f>
        <v>12</v>
      </c>
      <c r="G4815" s="2"/>
    </row>
    <row r="4816" spans="1:7" x14ac:dyDescent="0.35">
      <c r="A4816" s="1">
        <v>45374</v>
      </c>
      <c r="B4816" t="s">
        <v>18</v>
      </c>
      <c r="C4816" t="s">
        <v>9</v>
      </c>
      <c r="D4816">
        <v>11</v>
      </c>
      <c r="E4816" s="2" t="s">
        <v>38</v>
      </c>
      <c r="F4816" s="2">
        <f>IF(AND(B4816&gt;B4815,C4816&lt;C4815,E4816="lunes"),1,IF(AND(B4816=B4815,C4816&gt;C4815,E4816="lunes"),1,IF(AND(B4816=B4815,C4816=C4815,E4816="lunes"),F4815+1,F4815)))</f>
        <v>12</v>
      </c>
      <c r="G4816" s="2"/>
    </row>
    <row r="4817" spans="1:7" x14ac:dyDescent="0.35">
      <c r="A4817" s="1">
        <v>45375</v>
      </c>
      <c r="B4817" t="s">
        <v>18</v>
      </c>
      <c r="C4817" t="s">
        <v>9</v>
      </c>
      <c r="D4817">
        <v>4</v>
      </c>
      <c r="E4817" s="2" t="s">
        <v>39</v>
      </c>
      <c r="F4817" s="2">
        <f>IF(AND(B4817&gt;B4816,C4817&lt;C4816,E4817="lunes"),1,IF(AND(B4817=B4816,C4817&gt;C4816,E4817="lunes"),1,IF(AND(B4817=B4816,C4817=C4816,E4817="lunes"),F4816+1,F4816)))</f>
        <v>12</v>
      </c>
      <c r="G4817" s="2"/>
    </row>
    <row r="4818" spans="1:7" x14ac:dyDescent="0.35">
      <c r="A4818" s="1">
        <v>45376</v>
      </c>
      <c r="B4818" t="s">
        <v>18</v>
      </c>
      <c r="C4818" t="s">
        <v>9</v>
      </c>
      <c r="D4818">
        <v>4</v>
      </c>
      <c r="E4818" s="2" t="s">
        <v>33</v>
      </c>
      <c r="F4818" s="2">
        <f>IF(AND(B4818&gt;B4817,C4818&lt;C4817,E4818="lunes"),1,IF(AND(B4818=B4817,C4818&gt;C4817,E4818="lunes"),1,IF(AND(B4818=B4817,C4818=C4817,E4818="lunes"),F4817+1,F4817)))</f>
        <v>13</v>
      </c>
      <c r="G4818" s="2"/>
    </row>
    <row r="4819" spans="1:7" x14ac:dyDescent="0.35">
      <c r="A4819" s="1">
        <v>45377</v>
      </c>
      <c r="B4819" t="s">
        <v>18</v>
      </c>
      <c r="C4819" t="s">
        <v>9</v>
      </c>
      <c r="D4819">
        <v>3</v>
      </c>
      <c r="E4819" s="2" t="s">
        <v>34</v>
      </c>
      <c r="F4819" s="2">
        <f>IF(AND(B4819&gt;B4818,C4819&lt;C4818,E4819="lunes"),1,IF(AND(B4819=B4818,C4819&gt;C4818,E4819="lunes"),1,IF(AND(B4819=B4818,C4819=C4818,E4819="lunes"),F4818+1,F4818)))</f>
        <v>13</v>
      </c>
      <c r="G4819" s="2"/>
    </row>
    <row r="4820" spans="1:7" x14ac:dyDescent="0.35">
      <c r="A4820" s="1">
        <v>45378</v>
      </c>
      <c r="B4820" t="s">
        <v>18</v>
      </c>
      <c r="C4820" t="s">
        <v>9</v>
      </c>
      <c r="D4820">
        <v>3</v>
      </c>
      <c r="E4820" s="2" t="s">
        <v>35</v>
      </c>
      <c r="F4820" s="2">
        <f>IF(AND(B4820&gt;B4819,C4820&lt;C4819,E4820="lunes"),1,IF(AND(B4820=B4819,C4820&gt;C4819,E4820="lunes"),1,IF(AND(B4820=B4819,C4820=C4819,E4820="lunes"),F4819+1,F4819)))</f>
        <v>13</v>
      </c>
      <c r="G4820" s="2"/>
    </row>
    <row r="4821" spans="1:7" x14ac:dyDescent="0.35">
      <c r="A4821" s="1">
        <v>45379</v>
      </c>
      <c r="B4821" t="s">
        <v>18</v>
      </c>
      <c r="C4821" t="s">
        <v>9</v>
      </c>
      <c r="D4821">
        <v>4</v>
      </c>
      <c r="E4821" s="2" t="s">
        <v>36</v>
      </c>
      <c r="F4821" s="2">
        <f>IF(AND(B4821&gt;B4820,C4821&lt;C4820,E4821="lunes"),1,IF(AND(B4821=B4820,C4821&gt;C4820,E4821="lunes"),1,IF(AND(B4821=B4820,C4821=C4820,E4821="lunes"),F4820+1,F4820)))</f>
        <v>13</v>
      </c>
      <c r="G4821" s="2"/>
    </row>
    <row r="4822" spans="1:7" x14ac:dyDescent="0.35">
      <c r="A4822" s="1">
        <v>45380</v>
      </c>
      <c r="B4822" t="s">
        <v>18</v>
      </c>
      <c r="C4822" t="s">
        <v>9</v>
      </c>
      <c r="D4822">
        <v>3</v>
      </c>
      <c r="E4822" s="2" t="s">
        <v>37</v>
      </c>
      <c r="F4822" s="2">
        <f>IF(AND(B4822&gt;B4821,C4822&lt;C4821,E4822="lunes"),1,IF(AND(B4822=B4821,C4822&gt;C4821,E4822="lunes"),1,IF(AND(B4822=B4821,C4822=C4821,E4822="lunes"),F4821+1,F4821)))</f>
        <v>13</v>
      </c>
      <c r="G4822" s="2"/>
    </row>
    <row r="4823" spans="1:7" x14ac:dyDescent="0.35">
      <c r="A4823" s="1">
        <v>45381</v>
      </c>
      <c r="B4823" t="s">
        <v>18</v>
      </c>
      <c r="C4823" t="s">
        <v>9</v>
      </c>
      <c r="D4823">
        <v>6</v>
      </c>
      <c r="E4823" s="2" t="s">
        <v>38</v>
      </c>
      <c r="F4823" s="2">
        <f>IF(AND(B4823&gt;B4822,C4823&lt;C4822,E4823="lunes"),1,IF(AND(B4823=B4822,C4823&gt;C4822,E4823="lunes"),1,IF(AND(B4823=B4822,C4823=C4822,E4823="lunes"),F4822+1,F4822)))</f>
        <v>13</v>
      </c>
      <c r="G4823" s="2"/>
    </row>
    <row r="4824" spans="1:7" x14ac:dyDescent="0.35">
      <c r="A4824" s="1">
        <v>45382</v>
      </c>
      <c r="B4824" t="s">
        <v>18</v>
      </c>
      <c r="C4824" t="s">
        <v>9</v>
      </c>
      <c r="D4824">
        <v>5</v>
      </c>
      <c r="E4824" s="2" t="s">
        <v>39</v>
      </c>
      <c r="F4824" s="2">
        <f>IF(AND(B4824&gt;B4823,C4824&lt;C4823,E4824="lunes"),1,IF(AND(B4824=B4823,C4824&gt;C4823,E4824="lunes"),1,IF(AND(B4824=B4823,C4824=C4823,E4824="lunes"),F4823+1,F4823)))</f>
        <v>13</v>
      </c>
      <c r="G4824" s="2"/>
    </row>
    <row r="4825" spans="1:7" x14ac:dyDescent="0.35">
      <c r="A4825" s="1">
        <v>45292</v>
      </c>
      <c r="B4825" t="s">
        <v>18</v>
      </c>
      <c r="C4825" t="s">
        <v>10</v>
      </c>
      <c r="D4825">
        <v>6</v>
      </c>
      <c r="E4825" s="2" t="s">
        <v>33</v>
      </c>
      <c r="F4825" s="2">
        <f>IF(AND(B4825&gt;B4824,C4825&lt;C4824,E4825="lunes"),1,IF(AND(B4825=B4824,C4825&gt;C4824,E4825="lunes"),1,IF(AND(B4825=B4824,C4825=C4824,E4825="lunes"),F4824+1,F4824)))</f>
        <v>1</v>
      </c>
      <c r="G4825" s="2"/>
    </row>
    <row r="4826" spans="1:7" x14ac:dyDescent="0.35">
      <c r="A4826" s="1">
        <v>45293</v>
      </c>
      <c r="B4826" t="s">
        <v>18</v>
      </c>
      <c r="C4826" t="s">
        <v>10</v>
      </c>
      <c r="D4826">
        <v>8</v>
      </c>
      <c r="E4826" s="2" t="s">
        <v>34</v>
      </c>
      <c r="F4826" s="2">
        <f>IF(AND(B4826&gt;B4825,C4826&lt;C4825,E4826="lunes"),1,IF(AND(B4826=B4825,C4826&gt;C4825,E4826="lunes"),1,IF(AND(B4826=B4825,C4826=C4825,E4826="lunes"),F4825+1,F4825)))</f>
        <v>1</v>
      </c>
      <c r="G4826" s="2"/>
    </row>
    <row r="4827" spans="1:7" x14ac:dyDescent="0.35">
      <c r="A4827" s="1">
        <v>45294</v>
      </c>
      <c r="B4827" t="s">
        <v>18</v>
      </c>
      <c r="C4827" t="s">
        <v>10</v>
      </c>
      <c r="D4827">
        <v>5</v>
      </c>
      <c r="E4827" s="2" t="s">
        <v>35</v>
      </c>
      <c r="F4827" s="2">
        <f>IF(AND(B4827&gt;B4826,C4827&lt;C4826,E4827="lunes"),1,IF(AND(B4827=B4826,C4827&gt;C4826,E4827="lunes"),1,IF(AND(B4827=B4826,C4827=C4826,E4827="lunes"),F4826+1,F4826)))</f>
        <v>1</v>
      </c>
      <c r="G4827" s="2"/>
    </row>
    <row r="4828" spans="1:7" x14ac:dyDescent="0.35">
      <c r="A4828" s="1">
        <v>45295</v>
      </c>
      <c r="B4828" t="s">
        <v>18</v>
      </c>
      <c r="C4828" t="s">
        <v>10</v>
      </c>
      <c r="D4828">
        <v>7</v>
      </c>
      <c r="E4828" s="2" t="s">
        <v>36</v>
      </c>
      <c r="F4828" s="2">
        <f>IF(AND(B4828&gt;B4827,C4828&lt;C4827,E4828="lunes"),1,IF(AND(B4828=B4827,C4828&gt;C4827,E4828="lunes"),1,IF(AND(B4828=B4827,C4828=C4827,E4828="lunes"),F4827+1,F4827)))</f>
        <v>1</v>
      </c>
      <c r="G4828" s="2"/>
    </row>
    <row r="4829" spans="1:7" x14ac:dyDescent="0.35">
      <c r="A4829" s="1">
        <v>45296</v>
      </c>
      <c r="B4829" t="s">
        <v>18</v>
      </c>
      <c r="C4829" t="s">
        <v>10</v>
      </c>
      <c r="D4829">
        <v>6</v>
      </c>
      <c r="E4829" s="2" t="s">
        <v>37</v>
      </c>
      <c r="F4829" s="2">
        <f>IF(AND(B4829&gt;B4828,C4829&lt;C4828,E4829="lunes"),1,IF(AND(B4829=B4828,C4829&gt;C4828,E4829="lunes"),1,IF(AND(B4829=B4828,C4829=C4828,E4829="lunes"),F4828+1,F4828)))</f>
        <v>1</v>
      </c>
      <c r="G4829" s="2"/>
    </row>
    <row r="4830" spans="1:7" x14ac:dyDescent="0.35">
      <c r="A4830" s="1">
        <v>45297</v>
      </c>
      <c r="B4830" t="s">
        <v>18</v>
      </c>
      <c r="C4830" t="s">
        <v>10</v>
      </c>
      <c r="D4830">
        <v>6</v>
      </c>
      <c r="E4830" s="2" t="s">
        <v>38</v>
      </c>
      <c r="F4830" s="2">
        <f>IF(AND(B4830&gt;B4829,C4830&lt;C4829,E4830="lunes"),1,IF(AND(B4830=B4829,C4830&gt;C4829,E4830="lunes"),1,IF(AND(B4830=B4829,C4830=C4829,E4830="lunes"),F4829+1,F4829)))</f>
        <v>1</v>
      </c>
      <c r="G4830" s="2"/>
    </row>
    <row r="4831" spans="1:7" x14ac:dyDescent="0.35">
      <c r="A4831" s="1">
        <v>45298</v>
      </c>
      <c r="B4831" t="s">
        <v>18</v>
      </c>
      <c r="C4831" t="s">
        <v>10</v>
      </c>
      <c r="D4831">
        <v>7</v>
      </c>
      <c r="E4831" s="2" t="s">
        <v>39</v>
      </c>
      <c r="F4831" s="2">
        <f>IF(AND(B4831&gt;B4830,C4831&lt;C4830,E4831="lunes"),1,IF(AND(B4831=B4830,C4831&gt;C4830,E4831="lunes"),1,IF(AND(B4831=B4830,C4831=C4830,E4831="lunes"),F4830+1,F4830)))</f>
        <v>1</v>
      </c>
      <c r="G4831" s="2"/>
    </row>
    <row r="4832" spans="1:7" x14ac:dyDescent="0.35">
      <c r="A4832" s="1">
        <v>45299</v>
      </c>
      <c r="B4832" t="s">
        <v>18</v>
      </c>
      <c r="C4832" t="s">
        <v>10</v>
      </c>
      <c r="D4832">
        <v>5</v>
      </c>
      <c r="E4832" s="2" t="s">
        <v>33</v>
      </c>
      <c r="F4832" s="2">
        <f>IF(AND(B4832&gt;B4831,C4832&lt;C4831,E4832="lunes"),1,IF(AND(B4832=B4831,C4832&gt;C4831,E4832="lunes"),1,IF(AND(B4832=B4831,C4832=C4831,E4832="lunes"),F4831+1,F4831)))</f>
        <v>2</v>
      </c>
      <c r="G4832" s="2"/>
    </row>
    <row r="4833" spans="1:7" x14ac:dyDescent="0.35">
      <c r="A4833" s="1">
        <v>45300</v>
      </c>
      <c r="B4833" t="s">
        <v>18</v>
      </c>
      <c r="C4833" t="s">
        <v>10</v>
      </c>
      <c r="D4833">
        <v>3</v>
      </c>
      <c r="E4833" s="2" t="s">
        <v>34</v>
      </c>
      <c r="F4833" s="2">
        <f>IF(AND(B4833&gt;B4832,C4833&lt;C4832,E4833="lunes"),1,IF(AND(B4833=B4832,C4833&gt;C4832,E4833="lunes"),1,IF(AND(B4833=B4832,C4833=C4832,E4833="lunes"),F4832+1,F4832)))</f>
        <v>2</v>
      </c>
      <c r="G4833" s="2"/>
    </row>
    <row r="4834" spans="1:7" x14ac:dyDescent="0.35">
      <c r="A4834" s="1">
        <v>45301</v>
      </c>
      <c r="B4834" t="s">
        <v>18</v>
      </c>
      <c r="C4834" t="s">
        <v>10</v>
      </c>
      <c r="D4834">
        <v>5</v>
      </c>
      <c r="E4834" s="2" t="s">
        <v>35</v>
      </c>
      <c r="F4834" s="2">
        <f>IF(AND(B4834&gt;B4833,C4834&lt;C4833,E4834="lunes"),1,IF(AND(B4834=B4833,C4834&gt;C4833,E4834="lunes"),1,IF(AND(B4834=B4833,C4834=C4833,E4834="lunes"),F4833+1,F4833)))</f>
        <v>2</v>
      </c>
      <c r="G4834" s="2"/>
    </row>
    <row r="4835" spans="1:7" x14ac:dyDescent="0.35">
      <c r="A4835" s="1">
        <v>45302</v>
      </c>
      <c r="B4835" t="s">
        <v>18</v>
      </c>
      <c r="C4835" t="s">
        <v>10</v>
      </c>
      <c r="D4835">
        <v>3</v>
      </c>
      <c r="E4835" s="2" t="s">
        <v>36</v>
      </c>
      <c r="F4835" s="2">
        <f>IF(AND(B4835&gt;B4834,C4835&lt;C4834,E4835="lunes"),1,IF(AND(B4835=B4834,C4835&gt;C4834,E4835="lunes"),1,IF(AND(B4835=B4834,C4835=C4834,E4835="lunes"),F4834+1,F4834)))</f>
        <v>2</v>
      </c>
      <c r="G4835" s="2"/>
    </row>
    <row r="4836" spans="1:7" x14ac:dyDescent="0.35">
      <c r="A4836" s="1">
        <v>45303</v>
      </c>
      <c r="B4836" t="s">
        <v>18</v>
      </c>
      <c r="C4836" t="s">
        <v>10</v>
      </c>
      <c r="D4836">
        <v>5</v>
      </c>
      <c r="E4836" s="2" t="s">
        <v>37</v>
      </c>
      <c r="F4836" s="2">
        <f>IF(AND(B4836&gt;B4835,C4836&lt;C4835,E4836="lunes"),1,IF(AND(B4836=B4835,C4836&gt;C4835,E4836="lunes"),1,IF(AND(B4836=B4835,C4836=C4835,E4836="lunes"),F4835+1,F4835)))</f>
        <v>2</v>
      </c>
      <c r="G4836" s="2"/>
    </row>
    <row r="4837" spans="1:7" x14ac:dyDescent="0.35">
      <c r="A4837" s="1">
        <v>45304</v>
      </c>
      <c r="B4837" t="s">
        <v>18</v>
      </c>
      <c r="C4837" t="s">
        <v>10</v>
      </c>
      <c r="D4837">
        <v>7</v>
      </c>
      <c r="E4837" s="2" t="s">
        <v>38</v>
      </c>
      <c r="F4837" s="2">
        <f>IF(AND(B4837&gt;B4836,C4837&lt;C4836,E4837="lunes"),1,IF(AND(B4837=B4836,C4837&gt;C4836,E4837="lunes"),1,IF(AND(B4837=B4836,C4837=C4836,E4837="lunes"),F4836+1,F4836)))</f>
        <v>2</v>
      </c>
      <c r="G4837" s="2"/>
    </row>
    <row r="4838" spans="1:7" x14ac:dyDescent="0.35">
      <c r="A4838" s="1">
        <v>45305</v>
      </c>
      <c r="B4838" t="s">
        <v>18</v>
      </c>
      <c r="C4838" t="s">
        <v>10</v>
      </c>
      <c r="D4838">
        <v>4</v>
      </c>
      <c r="E4838" s="2" t="s">
        <v>39</v>
      </c>
      <c r="F4838" s="2">
        <f>IF(AND(B4838&gt;B4837,C4838&lt;C4837,E4838="lunes"),1,IF(AND(B4838=B4837,C4838&gt;C4837,E4838="lunes"),1,IF(AND(B4838=B4837,C4838=C4837,E4838="lunes"),F4837+1,F4837)))</f>
        <v>2</v>
      </c>
      <c r="G4838" s="2"/>
    </row>
    <row r="4839" spans="1:7" x14ac:dyDescent="0.35">
      <c r="A4839" s="1">
        <v>45306</v>
      </c>
      <c r="B4839" t="s">
        <v>18</v>
      </c>
      <c r="C4839" t="s">
        <v>10</v>
      </c>
      <c r="D4839">
        <v>4</v>
      </c>
      <c r="E4839" s="2" t="s">
        <v>33</v>
      </c>
      <c r="F4839" s="2">
        <f>IF(AND(B4839&gt;B4838,C4839&lt;C4838,E4839="lunes"),1,IF(AND(B4839=B4838,C4839&gt;C4838,E4839="lunes"),1,IF(AND(B4839=B4838,C4839=C4838,E4839="lunes"),F4838+1,F4838)))</f>
        <v>3</v>
      </c>
      <c r="G4839" s="2"/>
    </row>
    <row r="4840" spans="1:7" x14ac:dyDescent="0.35">
      <c r="A4840" s="1">
        <v>45307</v>
      </c>
      <c r="B4840" t="s">
        <v>18</v>
      </c>
      <c r="C4840" t="s">
        <v>10</v>
      </c>
      <c r="D4840">
        <v>5</v>
      </c>
      <c r="E4840" s="2" t="s">
        <v>34</v>
      </c>
      <c r="F4840" s="2">
        <f>IF(AND(B4840&gt;B4839,C4840&lt;C4839,E4840="lunes"),1,IF(AND(B4840=B4839,C4840&gt;C4839,E4840="lunes"),1,IF(AND(B4840=B4839,C4840=C4839,E4840="lunes"),F4839+1,F4839)))</f>
        <v>3</v>
      </c>
      <c r="G4840" s="2"/>
    </row>
    <row r="4841" spans="1:7" x14ac:dyDescent="0.35">
      <c r="A4841" s="1">
        <v>45308</v>
      </c>
      <c r="B4841" t="s">
        <v>18</v>
      </c>
      <c r="C4841" t="s">
        <v>10</v>
      </c>
      <c r="D4841">
        <v>2</v>
      </c>
      <c r="E4841" s="2" t="s">
        <v>35</v>
      </c>
      <c r="F4841" s="2">
        <f>IF(AND(B4841&gt;B4840,C4841&lt;C4840,E4841="lunes"),1,IF(AND(B4841=B4840,C4841&gt;C4840,E4841="lunes"),1,IF(AND(B4841=B4840,C4841=C4840,E4841="lunes"),F4840+1,F4840)))</f>
        <v>3</v>
      </c>
      <c r="G4841" s="2"/>
    </row>
    <row r="4842" spans="1:7" x14ac:dyDescent="0.35">
      <c r="A4842" s="1">
        <v>45309</v>
      </c>
      <c r="B4842" t="s">
        <v>18</v>
      </c>
      <c r="C4842" t="s">
        <v>10</v>
      </c>
      <c r="D4842">
        <v>4</v>
      </c>
      <c r="E4842" s="2" t="s">
        <v>36</v>
      </c>
      <c r="F4842" s="2">
        <f>IF(AND(B4842&gt;B4841,C4842&lt;C4841,E4842="lunes"),1,IF(AND(B4842=B4841,C4842&gt;C4841,E4842="lunes"),1,IF(AND(B4842=B4841,C4842=C4841,E4842="lunes"),F4841+1,F4841)))</f>
        <v>3</v>
      </c>
      <c r="G4842" s="2"/>
    </row>
    <row r="4843" spans="1:7" x14ac:dyDescent="0.35">
      <c r="A4843" s="1">
        <v>45310</v>
      </c>
      <c r="B4843" t="s">
        <v>18</v>
      </c>
      <c r="C4843" t="s">
        <v>10</v>
      </c>
      <c r="D4843">
        <v>9</v>
      </c>
      <c r="E4843" s="2" t="s">
        <v>37</v>
      </c>
      <c r="F4843" s="2">
        <f>IF(AND(B4843&gt;B4842,C4843&lt;C4842,E4843="lunes"),1,IF(AND(B4843=B4842,C4843&gt;C4842,E4843="lunes"),1,IF(AND(B4843=B4842,C4843=C4842,E4843="lunes"),F4842+1,F4842)))</f>
        <v>3</v>
      </c>
      <c r="G4843" s="2"/>
    </row>
    <row r="4844" spans="1:7" x14ac:dyDescent="0.35">
      <c r="A4844" s="1">
        <v>45311</v>
      </c>
      <c r="B4844" t="s">
        <v>18</v>
      </c>
      <c r="C4844" t="s">
        <v>10</v>
      </c>
      <c r="D4844">
        <v>5</v>
      </c>
      <c r="E4844" s="2" t="s">
        <v>38</v>
      </c>
      <c r="F4844" s="2">
        <f>IF(AND(B4844&gt;B4843,C4844&lt;C4843,E4844="lunes"),1,IF(AND(B4844=B4843,C4844&gt;C4843,E4844="lunes"),1,IF(AND(B4844=B4843,C4844=C4843,E4844="lunes"),F4843+1,F4843)))</f>
        <v>3</v>
      </c>
      <c r="G4844" s="2"/>
    </row>
    <row r="4845" spans="1:7" x14ac:dyDescent="0.35">
      <c r="A4845" s="1">
        <v>45312</v>
      </c>
      <c r="B4845" t="s">
        <v>18</v>
      </c>
      <c r="C4845" t="s">
        <v>10</v>
      </c>
      <c r="D4845">
        <v>9</v>
      </c>
      <c r="E4845" s="2" t="s">
        <v>39</v>
      </c>
      <c r="F4845" s="2">
        <f>IF(AND(B4845&gt;B4844,C4845&lt;C4844,E4845="lunes"),1,IF(AND(B4845=B4844,C4845&gt;C4844,E4845="lunes"),1,IF(AND(B4845=B4844,C4845=C4844,E4845="lunes"),F4844+1,F4844)))</f>
        <v>3</v>
      </c>
      <c r="G4845" s="2"/>
    </row>
    <row r="4846" spans="1:7" x14ac:dyDescent="0.35">
      <c r="A4846" s="1">
        <v>45313</v>
      </c>
      <c r="B4846" t="s">
        <v>18</v>
      </c>
      <c r="C4846" t="s">
        <v>10</v>
      </c>
      <c r="D4846">
        <v>4</v>
      </c>
      <c r="E4846" s="2" t="s">
        <v>33</v>
      </c>
      <c r="F4846" s="2">
        <f>IF(AND(B4846&gt;B4845,C4846&lt;C4845,E4846="lunes"),1,IF(AND(B4846=B4845,C4846&gt;C4845,E4846="lunes"),1,IF(AND(B4846=B4845,C4846=C4845,E4846="lunes"),F4845+1,F4845)))</f>
        <v>4</v>
      </c>
      <c r="G4846" s="2"/>
    </row>
    <row r="4847" spans="1:7" x14ac:dyDescent="0.35">
      <c r="A4847" s="1">
        <v>45314</v>
      </c>
      <c r="B4847" t="s">
        <v>18</v>
      </c>
      <c r="C4847" t="s">
        <v>10</v>
      </c>
      <c r="D4847">
        <v>5</v>
      </c>
      <c r="E4847" s="2" t="s">
        <v>34</v>
      </c>
      <c r="F4847" s="2">
        <f>IF(AND(B4847&gt;B4846,C4847&lt;C4846,E4847="lunes"),1,IF(AND(B4847=B4846,C4847&gt;C4846,E4847="lunes"),1,IF(AND(B4847=B4846,C4847=C4846,E4847="lunes"),F4846+1,F4846)))</f>
        <v>4</v>
      </c>
      <c r="G4847" s="2"/>
    </row>
    <row r="4848" spans="1:7" x14ac:dyDescent="0.35">
      <c r="A4848" s="1">
        <v>45315</v>
      </c>
      <c r="B4848" t="s">
        <v>18</v>
      </c>
      <c r="C4848" t="s">
        <v>10</v>
      </c>
      <c r="D4848">
        <v>5</v>
      </c>
      <c r="E4848" s="2" t="s">
        <v>35</v>
      </c>
      <c r="F4848" s="2">
        <f>IF(AND(B4848&gt;B4847,C4848&lt;C4847,E4848="lunes"),1,IF(AND(B4848=B4847,C4848&gt;C4847,E4848="lunes"),1,IF(AND(B4848=B4847,C4848=C4847,E4848="lunes"),F4847+1,F4847)))</f>
        <v>4</v>
      </c>
      <c r="G4848" s="2"/>
    </row>
    <row r="4849" spans="1:7" x14ac:dyDescent="0.35">
      <c r="A4849" s="1">
        <v>45316</v>
      </c>
      <c r="B4849" t="s">
        <v>18</v>
      </c>
      <c r="C4849" t="s">
        <v>10</v>
      </c>
      <c r="D4849">
        <v>9</v>
      </c>
      <c r="E4849" s="2" t="s">
        <v>36</v>
      </c>
      <c r="F4849" s="2">
        <f>IF(AND(B4849&gt;B4848,C4849&lt;C4848,E4849="lunes"),1,IF(AND(B4849=B4848,C4849&gt;C4848,E4849="lunes"),1,IF(AND(B4849=B4848,C4849=C4848,E4849="lunes"),F4848+1,F4848)))</f>
        <v>4</v>
      </c>
      <c r="G4849" s="2"/>
    </row>
    <row r="4850" spans="1:7" x14ac:dyDescent="0.35">
      <c r="A4850" s="1">
        <v>45317</v>
      </c>
      <c r="B4850" t="s">
        <v>18</v>
      </c>
      <c r="C4850" t="s">
        <v>10</v>
      </c>
      <c r="D4850">
        <v>5</v>
      </c>
      <c r="E4850" s="2" t="s">
        <v>37</v>
      </c>
      <c r="F4850" s="2">
        <f>IF(AND(B4850&gt;B4849,C4850&lt;C4849,E4850="lunes"),1,IF(AND(B4850=B4849,C4850&gt;C4849,E4850="lunes"),1,IF(AND(B4850=B4849,C4850=C4849,E4850="lunes"),F4849+1,F4849)))</f>
        <v>4</v>
      </c>
      <c r="G4850" s="2"/>
    </row>
    <row r="4851" spans="1:7" x14ac:dyDescent="0.35">
      <c r="A4851" s="1">
        <v>45318</v>
      </c>
      <c r="B4851" t="s">
        <v>18</v>
      </c>
      <c r="C4851" t="s">
        <v>10</v>
      </c>
      <c r="D4851">
        <v>6</v>
      </c>
      <c r="E4851" s="2" t="s">
        <v>38</v>
      </c>
      <c r="F4851" s="2">
        <f>IF(AND(B4851&gt;B4850,C4851&lt;C4850,E4851="lunes"),1,IF(AND(B4851=B4850,C4851&gt;C4850,E4851="lunes"),1,IF(AND(B4851=B4850,C4851=C4850,E4851="lunes"),F4850+1,F4850)))</f>
        <v>4</v>
      </c>
      <c r="G4851" s="2"/>
    </row>
    <row r="4852" spans="1:7" x14ac:dyDescent="0.35">
      <c r="A4852" s="1">
        <v>45319</v>
      </c>
      <c r="B4852" t="s">
        <v>18</v>
      </c>
      <c r="C4852" t="s">
        <v>10</v>
      </c>
      <c r="D4852">
        <v>9</v>
      </c>
      <c r="E4852" s="2" t="s">
        <v>39</v>
      </c>
      <c r="F4852" s="2">
        <f>IF(AND(B4852&gt;B4851,C4852&lt;C4851,E4852="lunes"),1,IF(AND(B4852=B4851,C4852&gt;C4851,E4852="lunes"),1,IF(AND(B4852=B4851,C4852=C4851,E4852="lunes"),F4851+1,F4851)))</f>
        <v>4</v>
      </c>
      <c r="G4852" s="2"/>
    </row>
    <row r="4853" spans="1:7" x14ac:dyDescent="0.35">
      <c r="A4853" s="1">
        <v>45320</v>
      </c>
      <c r="B4853" t="s">
        <v>18</v>
      </c>
      <c r="C4853" t="s">
        <v>10</v>
      </c>
      <c r="D4853">
        <v>3</v>
      </c>
      <c r="E4853" s="2" t="s">
        <v>33</v>
      </c>
      <c r="F4853" s="2">
        <f>IF(AND(B4853&gt;B4852,C4853&lt;C4852,E4853="lunes"),1,IF(AND(B4853=B4852,C4853&gt;C4852,E4853="lunes"),1,IF(AND(B4853=B4852,C4853=C4852,E4853="lunes"),F4852+1,F4852)))</f>
        <v>5</v>
      </c>
      <c r="G4853" s="2"/>
    </row>
    <row r="4854" spans="1:7" x14ac:dyDescent="0.35">
      <c r="A4854" s="1">
        <v>45321</v>
      </c>
      <c r="B4854" t="s">
        <v>18</v>
      </c>
      <c r="C4854" t="s">
        <v>10</v>
      </c>
      <c r="D4854">
        <v>2</v>
      </c>
      <c r="E4854" s="2" t="s">
        <v>34</v>
      </c>
      <c r="F4854" s="2">
        <f>IF(AND(B4854&gt;B4853,C4854&lt;C4853,E4854="lunes"),1,IF(AND(B4854=B4853,C4854&gt;C4853,E4854="lunes"),1,IF(AND(B4854=B4853,C4854=C4853,E4854="lunes"),F4853+1,F4853)))</f>
        <v>5</v>
      </c>
      <c r="G4854" s="2"/>
    </row>
    <row r="4855" spans="1:7" x14ac:dyDescent="0.35">
      <c r="A4855" s="1">
        <v>45322</v>
      </c>
      <c r="B4855" t="s">
        <v>18</v>
      </c>
      <c r="C4855" t="s">
        <v>10</v>
      </c>
      <c r="D4855">
        <v>5</v>
      </c>
      <c r="E4855" s="2" t="s">
        <v>35</v>
      </c>
      <c r="F4855" s="2">
        <f>IF(AND(B4855&gt;B4854,C4855&lt;C4854,E4855="lunes"),1,IF(AND(B4855=B4854,C4855&gt;C4854,E4855="lunes"),1,IF(AND(B4855=B4854,C4855=C4854,E4855="lunes"),F4854+1,F4854)))</f>
        <v>5</v>
      </c>
      <c r="G4855" s="2"/>
    </row>
    <row r="4856" spans="1:7" x14ac:dyDescent="0.35">
      <c r="A4856" s="1">
        <v>45323</v>
      </c>
      <c r="B4856" t="s">
        <v>18</v>
      </c>
      <c r="C4856" t="s">
        <v>10</v>
      </c>
      <c r="D4856">
        <v>3</v>
      </c>
      <c r="E4856" s="2" t="s">
        <v>36</v>
      </c>
      <c r="F4856" s="2">
        <f>IF(AND(B4856&gt;B4855,C4856&lt;C4855,E4856="lunes"),1,IF(AND(B4856=B4855,C4856&gt;C4855,E4856="lunes"),1,IF(AND(B4856=B4855,C4856=C4855,E4856="lunes"),F4855+1,F4855)))</f>
        <v>5</v>
      </c>
      <c r="G4856" s="2"/>
    </row>
    <row r="4857" spans="1:7" x14ac:dyDescent="0.35">
      <c r="A4857" s="1">
        <v>45324</v>
      </c>
      <c r="B4857" t="s">
        <v>18</v>
      </c>
      <c r="C4857" t="s">
        <v>10</v>
      </c>
      <c r="D4857">
        <v>5</v>
      </c>
      <c r="E4857" s="2" t="s">
        <v>37</v>
      </c>
      <c r="F4857" s="2">
        <f>IF(AND(B4857&gt;B4856,C4857&lt;C4856,E4857="lunes"),1,IF(AND(B4857=B4856,C4857&gt;C4856,E4857="lunes"),1,IF(AND(B4857=B4856,C4857=C4856,E4857="lunes"),F4856+1,F4856)))</f>
        <v>5</v>
      </c>
      <c r="G4857" s="2"/>
    </row>
    <row r="4858" spans="1:7" x14ac:dyDescent="0.35">
      <c r="A4858" s="1">
        <v>45325</v>
      </c>
      <c r="B4858" t="s">
        <v>18</v>
      </c>
      <c r="C4858" t="s">
        <v>10</v>
      </c>
      <c r="D4858">
        <v>2</v>
      </c>
      <c r="E4858" s="2" t="s">
        <v>38</v>
      </c>
      <c r="F4858" s="2">
        <f>IF(AND(B4858&gt;B4857,C4858&lt;C4857,E4858="lunes"),1,IF(AND(B4858=B4857,C4858&gt;C4857,E4858="lunes"),1,IF(AND(B4858=B4857,C4858=C4857,E4858="lunes"),F4857+1,F4857)))</f>
        <v>5</v>
      </c>
      <c r="G4858" s="2"/>
    </row>
    <row r="4859" spans="1:7" x14ac:dyDescent="0.35">
      <c r="A4859" s="1">
        <v>45326</v>
      </c>
      <c r="B4859" t="s">
        <v>18</v>
      </c>
      <c r="C4859" t="s">
        <v>10</v>
      </c>
      <c r="D4859">
        <v>9</v>
      </c>
      <c r="E4859" s="2" t="s">
        <v>39</v>
      </c>
      <c r="F4859" s="2">
        <f>IF(AND(B4859&gt;B4858,C4859&lt;C4858,E4859="lunes"),1,IF(AND(B4859=B4858,C4859&gt;C4858,E4859="lunes"),1,IF(AND(B4859=B4858,C4859=C4858,E4859="lunes"),F4858+1,F4858)))</f>
        <v>5</v>
      </c>
      <c r="G4859" s="2"/>
    </row>
    <row r="4860" spans="1:7" x14ac:dyDescent="0.35">
      <c r="A4860" s="1">
        <v>45327</v>
      </c>
      <c r="B4860" t="s">
        <v>18</v>
      </c>
      <c r="C4860" t="s">
        <v>10</v>
      </c>
      <c r="D4860">
        <v>6</v>
      </c>
      <c r="E4860" s="2" t="s">
        <v>33</v>
      </c>
      <c r="F4860" s="2">
        <f>IF(AND(B4860&gt;B4859,C4860&lt;C4859,E4860="lunes"),1,IF(AND(B4860=B4859,C4860&gt;C4859,E4860="lunes"),1,IF(AND(B4860=B4859,C4860=C4859,E4860="lunes"),F4859+1,F4859)))</f>
        <v>6</v>
      </c>
      <c r="G4860" s="2"/>
    </row>
    <row r="4861" spans="1:7" x14ac:dyDescent="0.35">
      <c r="A4861" s="1">
        <v>45328</v>
      </c>
      <c r="B4861" t="s">
        <v>18</v>
      </c>
      <c r="C4861" t="s">
        <v>10</v>
      </c>
      <c r="D4861">
        <v>11</v>
      </c>
      <c r="E4861" s="2" t="s">
        <v>34</v>
      </c>
      <c r="F4861" s="2">
        <f>IF(AND(B4861&gt;B4860,C4861&lt;C4860,E4861="lunes"),1,IF(AND(B4861=B4860,C4861&gt;C4860,E4861="lunes"),1,IF(AND(B4861=B4860,C4861=C4860,E4861="lunes"),F4860+1,F4860)))</f>
        <v>6</v>
      </c>
      <c r="G4861" s="2"/>
    </row>
    <row r="4862" spans="1:7" x14ac:dyDescent="0.35">
      <c r="A4862" s="1">
        <v>45329</v>
      </c>
      <c r="B4862" t="s">
        <v>18</v>
      </c>
      <c r="C4862" t="s">
        <v>10</v>
      </c>
      <c r="D4862">
        <v>4</v>
      </c>
      <c r="E4862" s="2" t="s">
        <v>35</v>
      </c>
      <c r="F4862" s="2">
        <f>IF(AND(B4862&gt;B4861,C4862&lt;C4861,E4862="lunes"),1,IF(AND(B4862=B4861,C4862&gt;C4861,E4862="lunes"),1,IF(AND(B4862=B4861,C4862=C4861,E4862="lunes"),F4861+1,F4861)))</f>
        <v>6</v>
      </c>
      <c r="G4862" s="2"/>
    </row>
    <row r="4863" spans="1:7" x14ac:dyDescent="0.35">
      <c r="A4863" s="1">
        <v>45330</v>
      </c>
      <c r="B4863" t="s">
        <v>18</v>
      </c>
      <c r="C4863" t="s">
        <v>10</v>
      </c>
      <c r="D4863">
        <v>4</v>
      </c>
      <c r="E4863" s="2" t="s">
        <v>36</v>
      </c>
      <c r="F4863" s="2">
        <f>IF(AND(B4863&gt;B4862,C4863&lt;C4862,E4863="lunes"),1,IF(AND(B4863=B4862,C4863&gt;C4862,E4863="lunes"),1,IF(AND(B4863=B4862,C4863=C4862,E4863="lunes"),F4862+1,F4862)))</f>
        <v>6</v>
      </c>
      <c r="G4863" s="2"/>
    </row>
    <row r="4864" spans="1:7" x14ac:dyDescent="0.35">
      <c r="A4864" s="1">
        <v>45331</v>
      </c>
      <c r="B4864" t="s">
        <v>18</v>
      </c>
      <c r="C4864" t="s">
        <v>10</v>
      </c>
      <c r="D4864">
        <v>8</v>
      </c>
      <c r="E4864" s="2" t="s">
        <v>37</v>
      </c>
      <c r="F4864" s="2">
        <f>IF(AND(B4864&gt;B4863,C4864&lt;C4863,E4864="lunes"),1,IF(AND(B4864=B4863,C4864&gt;C4863,E4864="lunes"),1,IF(AND(B4864=B4863,C4864=C4863,E4864="lunes"),F4863+1,F4863)))</f>
        <v>6</v>
      </c>
      <c r="G4864" s="2"/>
    </row>
    <row r="4865" spans="1:7" x14ac:dyDescent="0.35">
      <c r="A4865" s="1">
        <v>45332</v>
      </c>
      <c r="B4865" t="s">
        <v>18</v>
      </c>
      <c r="C4865" t="s">
        <v>10</v>
      </c>
      <c r="D4865">
        <v>3</v>
      </c>
      <c r="E4865" s="2" t="s">
        <v>38</v>
      </c>
      <c r="F4865" s="2">
        <f>IF(AND(B4865&gt;B4864,C4865&lt;C4864,E4865="lunes"),1,IF(AND(B4865=B4864,C4865&gt;C4864,E4865="lunes"),1,IF(AND(B4865=B4864,C4865=C4864,E4865="lunes"),F4864+1,F4864)))</f>
        <v>6</v>
      </c>
      <c r="G4865" s="2"/>
    </row>
    <row r="4866" spans="1:7" x14ac:dyDescent="0.35">
      <c r="A4866" s="1">
        <v>45333</v>
      </c>
      <c r="B4866" t="s">
        <v>18</v>
      </c>
      <c r="C4866" t="s">
        <v>10</v>
      </c>
      <c r="D4866">
        <v>8</v>
      </c>
      <c r="E4866" s="2" t="s">
        <v>39</v>
      </c>
      <c r="F4866" s="2">
        <f>IF(AND(B4866&gt;B4865,C4866&lt;C4865,E4866="lunes"),1,IF(AND(B4866=B4865,C4866&gt;C4865,E4866="lunes"),1,IF(AND(B4866=B4865,C4866=C4865,E4866="lunes"),F4865+1,F4865)))</f>
        <v>6</v>
      </c>
      <c r="G4866" s="2"/>
    </row>
    <row r="4867" spans="1:7" x14ac:dyDescent="0.35">
      <c r="A4867" s="1">
        <v>45334</v>
      </c>
      <c r="B4867" t="s">
        <v>18</v>
      </c>
      <c r="C4867" t="s">
        <v>10</v>
      </c>
      <c r="D4867">
        <v>3</v>
      </c>
      <c r="E4867" s="2" t="s">
        <v>33</v>
      </c>
      <c r="F4867" s="2">
        <f>IF(AND(B4867&gt;B4866,C4867&lt;C4866,E4867="lunes"),1,IF(AND(B4867=B4866,C4867&gt;C4866,E4867="lunes"),1,IF(AND(B4867=B4866,C4867=C4866,E4867="lunes"),F4866+1,F4866)))</f>
        <v>7</v>
      </c>
      <c r="G4867" s="2"/>
    </row>
    <row r="4868" spans="1:7" x14ac:dyDescent="0.35">
      <c r="A4868" s="1">
        <v>45335</v>
      </c>
      <c r="B4868" t="s">
        <v>18</v>
      </c>
      <c r="C4868" t="s">
        <v>10</v>
      </c>
      <c r="D4868">
        <v>3</v>
      </c>
      <c r="E4868" s="2" t="s">
        <v>34</v>
      </c>
      <c r="F4868" s="2">
        <f>IF(AND(B4868&gt;B4867,C4868&lt;C4867,E4868="lunes"),1,IF(AND(B4868=B4867,C4868&gt;C4867,E4868="lunes"),1,IF(AND(B4868=B4867,C4868=C4867,E4868="lunes"),F4867+1,F4867)))</f>
        <v>7</v>
      </c>
      <c r="G4868" s="2"/>
    </row>
    <row r="4869" spans="1:7" x14ac:dyDescent="0.35">
      <c r="A4869" s="1">
        <v>45336</v>
      </c>
      <c r="B4869" t="s">
        <v>18</v>
      </c>
      <c r="C4869" t="s">
        <v>10</v>
      </c>
      <c r="D4869">
        <v>4</v>
      </c>
      <c r="E4869" s="2" t="s">
        <v>35</v>
      </c>
      <c r="F4869" s="2">
        <f>IF(AND(B4869&gt;B4868,C4869&lt;C4868,E4869="lunes"),1,IF(AND(B4869=B4868,C4869&gt;C4868,E4869="lunes"),1,IF(AND(B4869=B4868,C4869=C4868,E4869="lunes"),F4868+1,F4868)))</f>
        <v>7</v>
      </c>
      <c r="G4869" s="2"/>
    </row>
    <row r="4870" spans="1:7" x14ac:dyDescent="0.35">
      <c r="A4870" s="1">
        <v>45337</v>
      </c>
      <c r="B4870" t="s">
        <v>18</v>
      </c>
      <c r="C4870" t="s">
        <v>10</v>
      </c>
      <c r="D4870">
        <v>2</v>
      </c>
      <c r="E4870" s="2" t="s">
        <v>36</v>
      </c>
      <c r="F4870" s="2">
        <f>IF(AND(B4870&gt;B4869,C4870&lt;C4869,E4870="lunes"),1,IF(AND(B4870=B4869,C4870&gt;C4869,E4870="lunes"),1,IF(AND(B4870=B4869,C4870=C4869,E4870="lunes"),F4869+1,F4869)))</f>
        <v>7</v>
      </c>
      <c r="G4870" s="2"/>
    </row>
    <row r="4871" spans="1:7" x14ac:dyDescent="0.35">
      <c r="A4871" s="1">
        <v>45338</v>
      </c>
      <c r="B4871" t="s">
        <v>18</v>
      </c>
      <c r="C4871" t="s">
        <v>10</v>
      </c>
      <c r="D4871">
        <v>8</v>
      </c>
      <c r="E4871" s="2" t="s">
        <v>37</v>
      </c>
      <c r="F4871" s="2">
        <f>IF(AND(B4871&gt;B4870,C4871&lt;C4870,E4871="lunes"),1,IF(AND(B4871=B4870,C4871&gt;C4870,E4871="lunes"),1,IF(AND(B4871=B4870,C4871=C4870,E4871="lunes"),F4870+1,F4870)))</f>
        <v>7</v>
      </c>
      <c r="G4871" s="2"/>
    </row>
    <row r="4872" spans="1:7" x14ac:dyDescent="0.35">
      <c r="A4872" s="1">
        <v>45339</v>
      </c>
      <c r="B4872" t="s">
        <v>18</v>
      </c>
      <c r="C4872" t="s">
        <v>10</v>
      </c>
      <c r="D4872">
        <v>8</v>
      </c>
      <c r="E4872" s="2" t="s">
        <v>38</v>
      </c>
      <c r="F4872" s="2">
        <f>IF(AND(B4872&gt;B4871,C4872&lt;C4871,E4872="lunes"),1,IF(AND(B4872=B4871,C4872&gt;C4871,E4872="lunes"),1,IF(AND(B4872=B4871,C4872=C4871,E4872="lunes"),F4871+1,F4871)))</f>
        <v>7</v>
      </c>
      <c r="G4872" s="2"/>
    </row>
    <row r="4873" spans="1:7" x14ac:dyDescent="0.35">
      <c r="A4873" s="1">
        <v>45340</v>
      </c>
      <c r="B4873" t="s">
        <v>18</v>
      </c>
      <c r="C4873" t="s">
        <v>10</v>
      </c>
      <c r="D4873">
        <v>6</v>
      </c>
      <c r="E4873" s="2" t="s">
        <v>39</v>
      </c>
      <c r="F4873" s="2">
        <f>IF(AND(B4873&gt;B4872,C4873&lt;C4872,E4873="lunes"),1,IF(AND(B4873=B4872,C4873&gt;C4872,E4873="lunes"),1,IF(AND(B4873=B4872,C4873=C4872,E4873="lunes"),F4872+1,F4872)))</f>
        <v>7</v>
      </c>
      <c r="G4873" s="2"/>
    </row>
    <row r="4874" spans="1:7" x14ac:dyDescent="0.35">
      <c r="A4874" s="1">
        <v>45341</v>
      </c>
      <c r="B4874" t="s">
        <v>18</v>
      </c>
      <c r="C4874" t="s">
        <v>10</v>
      </c>
      <c r="D4874">
        <v>4</v>
      </c>
      <c r="E4874" s="2" t="s">
        <v>33</v>
      </c>
      <c r="F4874" s="2">
        <f>IF(AND(B4874&gt;B4873,C4874&lt;C4873,E4874="lunes"),1,IF(AND(B4874=B4873,C4874&gt;C4873,E4874="lunes"),1,IF(AND(B4874=B4873,C4874=C4873,E4874="lunes"),F4873+1,F4873)))</f>
        <v>8</v>
      </c>
      <c r="G4874" s="2"/>
    </row>
    <row r="4875" spans="1:7" x14ac:dyDescent="0.35">
      <c r="A4875" s="1">
        <v>45342</v>
      </c>
      <c r="B4875" t="s">
        <v>18</v>
      </c>
      <c r="C4875" t="s">
        <v>10</v>
      </c>
      <c r="D4875">
        <v>6</v>
      </c>
      <c r="E4875" s="2" t="s">
        <v>34</v>
      </c>
      <c r="F4875" s="2">
        <f>IF(AND(B4875&gt;B4874,C4875&lt;C4874,E4875="lunes"),1,IF(AND(B4875=B4874,C4875&gt;C4874,E4875="lunes"),1,IF(AND(B4875=B4874,C4875=C4874,E4875="lunes"),F4874+1,F4874)))</f>
        <v>8</v>
      </c>
      <c r="G4875" s="2"/>
    </row>
    <row r="4876" spans="1:7" x14ac:dyDescent="0.35">
      <c r="A4876" s="1">
        <v>45343</v>
      </c>
      <c r="B4876" t="s">
        <v>18</v>
      </c>
      <c r="C4876" t="s">
        <v>10</v>
      </c>
      <c r="D4876">
        <v>2</v>
      </c>
      <c r="E4876" s="2" t="s">
        <v>35</v>
      </c>
      <c r="F4876" s="2">
        <f>IF(AND(B4876&gt;B4875,C4876&lt;C4875,E4876="lunes"),1,IF(AND(B4876=B4875,C4876&gt;C4875,E4876="lunes"),1,IF(AND(B4876=B4875,C4876=C4875,E4876="lunes"),F4875+1,F4875)))</f>
        <v>8</v>
      </c>
      <c r="G4876" s="2"/>
    </row>
    <row r="4877" spans="1:7" x14ac:dyDescent="0.35">
      <c r="A4877" s="1">
        <v>45344</v>
      </c>
      <c r="B4877" t="s">
        <v>18</v>
      </c>
      <c r="C4877" t="s">
        <v>10</v>
      </c>
      <c r="D4877">
        <v>13</v>
      </c>
      <c r="E4877" s="2" t="s">
        <v>36</v>
      </c>
      <c r="F4877" s="2">
        <f>IF(AND(B4877&gt;B4876,C4877&lt;C4876,E4877="lunes"),1,IF(AND(B4877=B4876,C4877&gt;C4876,E4877="lunes"),1,IF(AND(B4877=B4876,C4877=C4876,E4877="lunes"),F4876+1,F4876)))</f>
        <v>8</v>
      </c>
      <c r="G4877" s="2"/>
    </row>
    <row r="4878" spans="1:7" x14ac:dyDescent="0.35">
      <c r="A4878" s="1">
        <v>45345</v>
      </c>
      <c r="B4878" t="s">
        <v>18</v>
      </c>
      <c r="C4878" t="s">
        <v>10</v>
      </c>
      <c r="D4878">
        <v>11</v>
      </c>
      <c r="E4878" s="2" t="s">
        <v>37</v>
      </c>
      <c r="F4878" s="2">
        <f>IF(AND(B4878&gt;B4877,C4878&lt;C4877,E4878="lunes"),1,IF(AND(B4878=B4877,C4878&gt;C4877,E4878="lunes"),1,IF(AND(B4878=B4877,C4878=C4877,E4878="lunes"),F4877+1,F4877)))</f>
        <v>8</v>
      </c>
      <c r="G4878" s="2"/>
    </row>
    <row r="4879" spans="1:7" x14ac:dyDescent="0.35">
      <c r="A4879" s="1">
        <v>45346</v>
      </c>
      <c r="B4879" t="s">
        <v>18</v>
      </c>
      <c r="C4879" t="s">
        <v>10</v>
      </c>
      <c r="D4879">
        <v>16</v>
      </c>
      <c r="E4879" s="2" t="s">
        <v>38</v>
      </c>
      <c r="F4879" s="2">
        <f>IF(AND(B4879&gt;B4878,C4879&lt;C4878,E4879="lunes"),1,IF(AND(B4879=B4878,C4879&gt;C4878,E4879="lunes"),1,IF(AND(B4879=B4878,C4879=C4878,E4879="lunes"),F4878+1,F4878)))</f>
        <v>8</v>
      </c>
      <c r="G4879" s="2"/>
    </row>
    <row r="4880" spans="1:7" x14ac:dyDescent="0.35">
      <c r="A4880" s="1">
        <v>45347</v>
      </c>
      <c r="B4880" t="s">
        <v>18</v>
      </c>
      <c r="C4880" t="s">
        <v>10</v>
      </c>
      <c r="D4880">
        <v>11</v>
      </c>
      <c r="E4880" s="2" t="s">
        <v>39</v>
      </c>
      <c r="F4880" s="2">
        <f>IF(AND(B4880&gt;B4879,C4880&lt;C4879,E4880="lunes"),1,IF(AND(B4880=B4879,C4880&gt;C4879,E4880="lunes"),1,IF(AND(B4880=B4879,C4880=C4879,E4880="lunes"),F4879+1,F4879)))</f>
        <v>8</v>
      </c>
      <c r="G4880" s="2"/>
    </row>
    <row r="4881" spans="1:7" x14ac:dyDescent="0.35">
      <c r="A4881" s="1">
        <v>45348</v>
      </c>
      <c r="B4881" t="s">
        <v>18</v>
      </c>
      <c r="C4881" t="s">
        <v>10</v>
      </c>
      <c r="D4881">
        <v>4</v>
      </c>
      <c r="E4881" s="2" t="s">
        <v>33</v>
      </c>
      <c r="F4881" s="2">
        <f>IF(AND(B4881&gt;B4880,C4881&lt;C4880,E4881="lunes"),1,IF(AND(B4881=B4880,C4881&gt;C4880,E4881="lunes"),1,IF(AND(B4881=B4880,C4881=C4880,E4881="lunes"),F4880+1,F4880)))</f>
        <v>9</v>
      </c>
      <c r="G4881" s="2"/>
    </row>
    <row r="4882" spans="1:7" x14ac:dyDescent="0.35">
      <c r="A4882" s="1">
        <v>45349</v>
      </c>
      <c r="B4882" t="s">
        <v>18</v>
      </c>
      <c r="C4882" t="s">
        <v>10</v>
      </c>
      <c r="D4882">
        <v>5</v>
      </c>
      <c r="E4882" s="2" t="s">
        <v>34</v>
      </c>
      <c r="F4882" s="2">
        <f>IF(AND(B4882&gt;B4881,C4882&lt;C4881,E4882="lunes"),1,IF(AND(B4882=B4881,C4882&gt;C4881,E4882="lunes"),1,IF(AND(B4882=B4881,C4882=C4881,E4882="lunes"),F4881+1,F4881)))</f>
        <v>9</v>
      </c>
      <c r="G4882" s="2"/>
    </row>
    <row r="4883" spans="1:7" x14ac:dyDescent="0.35">
      <c r="A4883" s="1">
        <v>45350</v>
      </c>
      <c r="B4883" t="s">
        <v>18</v>
      </c>
      <c r="C4883" t="s">
        <v>10</v>
      </c>
      <c r="D4883">
        <v>4</v>
      </c>
      <c r="E4883" s="2" t="s">
        <v>35</v>
      </c>
      <c r="F4883" s="2">
        <f>IF(AND(B4883&gt;B4882,C4883&lt;C4882,E4883="lunes"),1,IF(AND(B4883=B4882,C4883&gt;C4882,E4883="lunes"),1,IF(AND(B4883=B4882,C4883=C4882,E4883="lunes"),F4882+1,F4882)))</f>
        <v>9</v>
      </c>
      <c r="G4883" s="2"/>
    </row>
    <row r="4884" spans="1:7" x14ac:dyDescent="0.35">
      <c r="A4884" s="1">
        <v>45351</v>
      </c>
      <c r="B4884" t="s">
        <v>18</v>
      </c>
      <c r="C4884" t="s">
        <v>10</v>
      </c>
      <c r="D4884">
        <v>3</v>
      </c>
      <c r="E4884" s="2" t="s">
        <v>36</v>
      </c>
      <c r="F4884" s="2">
        <f>IF(AND(B4884&gt;B4883,C4884&lt;C4883,E4884="lunes"),1,IF(AND(B4884=B4883,C4884&gt;C4883,E4884="lunes"),1,IF(AND(B4884=B4883,C4884=C4883,E4884="lunes"),F4883+1,F4883)))</f>
        <v>9</v>
      </c>
      <c r="G4884" s="2"/>
    </row>
    <row r="4885" spans="1:7" x14ac:dyDescent="0.35">
      <c r="A4885" s="1">
        <v>45352</v>
      </c>
      <c r="B4885" t="s">
        <v>18</v>
      </c>
      <c r="C4885" t="s">
        <v>10</v>
      </c>
      <c r="D4885">
        <v>14</v>
      </c>
      <c r="E4885" s="2" t="s">
        <v>37</v>
      </c>
      <c r="F4885" s="2">
        <f>IF(AND(B4885&gt;B4884,C4885&lt;C4884,E4885="lunes"),1,IF(AND(B4885=B4884,C4885&gt;C4884,E4885="lunes"),1,IF(AND(B4885=B4884,C4885=C4884,E4885="lunes"),F4884+1,F4884)))</f>
        <v>9</v>
      </c>
      <c r="G4885" s="2"/>
    </row>
    <row r="4886" spans="1:7" x14ac:dyDescent="0.35">
      <c r="A4886" s="1">
        <v>45353</v>
      </c>
      <c r="B4886" t="s">
        <v>18</v>
      </c>
      <c r="C4886" t="s">
        <v>10</v>
      </c>
      <c r="D4886">
        <v>5</v>
      </c>
      <c r="E4886" s="2" t="s">
        <v>38</v>
      </c>
      <c r="F4886" s="2">
        <f>IF(AND(B4886&gt;B4885,C4886&lt;C4885,E4886="lunes"),1,IF(AND(B4886=B4885,C4886&gt;C4885,E4886="lunes"),1,IF(AND(B4886=B4885,C4886=C4885,E4886="lunes"),F4885+1,F4885)))</f>
        <v>9</v>
      </c>
      <c r="G4886" s="2"/>
    </row>
    <row r="4887" spans="1:7" x14ac:dyDescent="0.35">
      <c r="A4887" s="1">
        <v>45354</v>
      </c>
      <c r="B4887" t="s">
        <v>18</v>
      </c>
      <c r="C4887" t="s">
        <v>10</v>
      </c>
      <c r="D4887">
        <v>10</v>
      </c>
      <c r="E4887" s="2" t="s">
        <v>39</v>
      </c>
      <c r="F4887" s="2">
        <f>IF(AND(B4887&gt;B4886,C4887&lt;C4886,E4887="lunes"),1,IF(AND(B4887=B4886,C4887&gt;C4886,E4887="lunes"),1,IF(AND(B4887=B4886,C4887=C4886,E4887="lunes"),F4886+1,F4886)))</f>
        <v>9</v>
      </c>
      <c r="G4887" s="2"/>
    </row>
    <row r="4888" spans="1:7" x14ac:dyDescent="0.35">
      <c r="A4888" s="1">
        <v>45355</v>
      </c>
      <c r="B4888" t="s">
        <v>18</v>
      </c>
      <c r="C4888" t="s">
        <v>10</v>
      </c>
      <c r="D4888">
        <v>12</v>
      </c>
      <c r="E4888" s="2" t="s">
        <v>33</v>
      </c>
      <c r="F4888" s="2">
        <f>IF(AND(B4888&gt;B4887,C4888&lt;C4887,E4888="lunes"),1,IF(AND(B4888=B4887,C4888&gt;C4887,E4888="lunes"),1,IF(AND(B4888=B4887,C4888=C4887,E4888="lunes"),F4887+1,F4887)))</f>
        <v>10</v>
      </c>
      <c r="G4888" s="2"/>
    </row>
    <row r="4889" spans="1:7" x14ac:dyDescent="0.35">
      <c r="A4889" s="1">
        <v>45356</v>
      </c>
      <c r="B4889" t="s">
        <v>18</v>
      </c>
      <c r="C4889" t="s">
        <v>10</v>
      </c>
      <c r="D4889">
        <v>6</v>
      </c>
      <c r="E4889" s="2" t="s">
        <v>34</v>
      </c>
      <c r="F4889" s="2">
        <f>IF(AND(B4889&gt;B4888,C4889&lt;C4888,E4889="lunes"),1,IF(AND(B4889=B4888,C4889&gt;C4888,E4889="lunes"),1,IF(AND(B4889=B4888,C4889=C4888,E4889="lunes"),F4888+1,F4888)))</f>
        <v>10</v>
      </c>
      <c r="G4889" s="2"/>
    </row>
    <row r="4890" spans="1:7" x14ac:dyDescent="0.35">
      <c r="A4890" s="1">
        <v>45357</v>
      </c>
      <c r="B4890" t="s">
        <v>18</v>
      </c>
      <c r="C4890" t="s">
        <v>10</v>
      </c>
      <c r="D4890">
        <v>8</v>
      </c>
      <c r="E4890" s="2" t="s">
        <v>35</v>
      </c>
      <c r="F4890" s="2">
        <f>IF(AND(B4890&gt;B4889,C4890&lt;C4889,E4890="lunes"),1,IF(AND(B4890=B4889,C4890&gt;C4889,E4890="lunes"),1,IF(AND(B4890=B4889,C4890=C4889,E4890="lunes"),F4889+1,F4889)))</f>
        <v>10</v>
      </c>
      <c r="G4890" s="2"/>
    </row>
    <row r="4891" spans="1:7" x14ac:dyDescent="0.35">
      <c r="A4891" s="1">
        <v>45358</v>
      </c>
      <c r="B4891" t="s">
        <v>18</v>
      </c>
      <c r="C4891" t="s">
        <v>10</v>
      </c>
      <c r="D4891">
        <v>7</v>
      </c>
      <c r="E4891" s="2" t="s">
        <v>36</v>
      </c>
      <c r="F4891" s="2">
        <f>IF(AND(B4891&gt;B4890,C4891&lt;C4890,E4891="lunes"),1,IF(AND(B4891=B4890,C4891&gt;C4890,E4891="lunes"),1,IF(AND(B4891=B4890,C4891=C4890,E4891="lunes"),F4890+1,F4890)))</f>
        <v>10</v>
      </c>
      <c r="G4891" s="2"/>
    </row>
    <row r="4892" spans="1:7" x14ac:dyDescent="0.35">
      <c r="A4892" s="1">
        <v>45359</v>
      </c>
      <c r="B4892" t="s">
        <v>18</v>
      </c>
      <c r="C4892" t="s">
        <v>10</v>
      </c>
      <c r="D4892">
        <v>4</v>
      </c>
      <c r="E4892" s="2" t="s">
        <v>37</v>
      </c>
      <c r="F4892" s="2">
        <f>IF(AND(B4892&gt;B4891,C4892&lt;C4891,E4892="lunes"),1,IF(AND(B4892=B4891,C4892&gt;C4891,E4892="lunes"),1,IF(AND(B4892=B4891,C4892=C4891,E4892="lunes"),F4891+1,F4891)))</f>
        <v>10</v>
      </c>
      <c r="G4892" s="2"/>
    </row>
    <row r="4893" spans="1:7" x14ac:dyDescent="0.35">
      <c r="A4893" s="1">
        <v>45360</v>
      </c>
      <c r="B4893" t="s">
        <v>18</v>
      </c>
      <c r="C4893" t="s">
        <v>10</v>
      </c>
      <c r="D4893">
        <v>5</v>
      </c>
      <c r="E4893" s="2" t="s">
        <v>38</v>
      </c>
      <c r="F4893" s="2">
        <f>IF(AND(B4893&gt;B4892,C4893&lt;C4892,E4893="lunes"),1,IF(AND(B4893=B4892,C4893&gt;C4892,E4893="lunes"),1,IF(AND(B4893=B4892,C4893=C4892,E4893="lunes"),F4892+1,F4892)))</f>
        <v>10</v>
      </c>
      <c r="G4893" s="2"/>
    </row>
    <row r="4894" spans="1:7" x14ac:dyDescent="0.35">
      <c r="A4894" s="1">
        <v>45361</v>
      </c>
      <c r="B4894" t="s">
        <v>18</v>
      </c>
      <c r="C4894" t="s">
        <v>10</v>
      </c>
      <c r="D4894">
        <v>9</v>
      </c>
      <c r="E4894" s="2" t="s">
        <v>39</v>
      </c>
      <c r="F4894" s="2">
        <f>IF(AND(B4894&gt;B4893,C4894&lt;C4893,E4894="lunes"),1,IF(AND(B4894=B4893,C4894&gt;C4893,E4894="lunes"),1,IF(AND(B4894=B4893,C4894=C4893,E4894="lunes"),F4893+1,F4893)))</f>
        <v>10</v>
      </c>
      <c r="G4894" s="2"/>
    </row>
    <row r="4895" spans="1:7" x14ac:dyDescent="0.35">
      <c r="A4895" s="1">
        <v>45362</v>
      </c>
      <c r="B4895" t="s">
        <v>18</v>
      </c>
      <c r="C4895" t="s">
        <v>10</v>
      </c>
      <c r="D4895">
        <v>2</v>
      </c>
      <c r="E4895" s="2" t="s">
        <v>33</v>
      </c>
      <c r="F4895" s="2">
        <f>IF(AND(B4895&gt;B4894,C4895&lt;C4894,E4895="lunes"),1,IF(AND(B4895=B4894,C4895&gt;C4894,E4895="lunes"),1,IF(AND(B4895=B4894,C4895=C4894,E4895="lunes"),F4894+1,F4894)))</f>
        <v>11</v>
      </c>
      <c r="G4895" s="2"/>
    </row>
    <row r="4896" spans="1:7" x14ac:dyDescent="0.35">
      <c r="A4896" s="1">
        <v>45363</v>
      </c>
      <c r="B4896" t="s">
        <v>18</v>
      </c>
      <c r="C4896" t="s">
        <v>10</v>
      </c>
      <c r="D4896">
        <v>4</v>
      </c>
      <c r="E4896" s="2" t="s">
        <v>34</v>
      </c>
      <c r="F4896" s="2">
        <f>IF(AND(B4896&gt;B4895,C4896&lt;C4895,E4896="lunes"),1,IF(AND(B4896=B4895,C4896&gt;C4895,E4896="lunes"),1,IF(AND(B4896=B4895,C4896=C4895,E4896="lunes"),F4895+1,F4895)))</f>
        <v>11</v>
      </c>
      <c r="G4896" s="2"/>
    </row>
    <row r="4897" spans="1:7" x14ac:dyDescent="0.35">
      <c r="A4897" s="1">
        <v>45364</v>
      </c>
      <c r="B4897" t="s">
        <v>18</v>
      </c>
      <c r="C4897" t="s">
        <v>10</v>
      </c>
      <c r="D4897">
        <v>3</v>
      </c>
      <c r="E4897" s="2" t="s">
        <v>35</v>
      </c>
      <c r="F4897" s="2">
        <f>IF(AND(B4897&gt;B4896,C4897&lt;C4896,E4897="lunes"),1,IF(AND(B4897=B4896,C4897&gt;C4896,E4897="lunes"),1,IF(AND(B4897=B4896,C4897=C4896,E4897="lunes"),F4896+1,F4896)))</f>
        <v>11</v>
      </c>
      <c r="G4897" s="2"/>
    </row>
    <row r="4898" spans="1:7" x14ac:dyDescent="0.35">
      <c r="A4898" s="1">
        <v>45365</v>
      </c>
      <c r="B4898" t="s">
        <v>18</v>
      </c>
      <c r="C4898" t="s">
        <v>10</v>
      </c>
      <c r="D4898">
        <v>5</v>
      </c>
      <c r="E4898" s="2" t="s">
        <v>36</v>
      </c>
      <c r="F4898" s="2">
        <f>IF(AND(B4898&gt;B4897,C4898&lt;C4897,E4898="lunes"),1,IF(AND(B4898=B4897,C4898&gt;C4897,E4898="lunes"),1,IF(AND(B4898=B4897,C4898=C4897,E4898="lunes"),F4897+1,F4897)))</f>
        <v>11</v>
      </c>
      <c r="G4898" s="2"/>
    </row>
    <row r="4899" spans="1:7" x14ac:dyDescent="0.35">
      <c r="A4899" s="1">
        <v>45366</v>
      </c>
      <c r="B4899" t="s">
        <v>18</v>
      </c>
      <c r="C4899" t="s">
        <v>10</v>
      </c>
      <c r="D4899">
        <v>5</v>
      </c>
      <c r="E4899" s="2" t="s">
        <v>37</v>
      </c>
      <c r="F4899" s="2">
        <f>IF(AND(B4899&gt;B4898,C4899&lt;C4898,E4899="lunes"),1,IF(AND(B4899=B4898,C4899&gt;C4898,E4899="lunes"),1,IF(AND(B4899=B4898,C4899=C4898,E4899="lunes"),F4898+1,F4898)))</f>
        <v>11</v>
      </c>
      <c r="G4899" s="2"/>
    </row>
    <row r="4900" spans="1:7" x14ac:dyDescent="0.35">
      <c r="A4900" s="1">
        <v>45367</v>
      </c>
      <c r="B4900" t="s">
        <v>18</v>
      </c>
      <c r="C4900" t="s">
        <v>10</v>
      </c>
      <c r="D4900">
        <v>2</v>
      </c>
      <c r="E4900" s="2" t="s">
        <v>38</v>
      </c>
      <c r="F4900" s="2">
        <f>IF(AND(B4900&gt;B4899,C4900&lt;C4899,E4900="lunes"),1,IF(AND(B4900=B4899,C4900&gt;C4899,E4900="lunes"),1,IF(AND(B4900=B4899,C4900=C4899,E4900="lunes"),F4899+1,F4899)))</f>
        <v>11</v>
      </c>
      <c r="G4900" s="2"/>
    </row>
    <row r="4901" spans="1:7" x14ac:dyDescent="0.35">
      <c r="A4901" s="1">
        <v>45368</v>
      </c>
      <c r="B4901" t="s">
        <v>18</v>
      </c>
      <c r="C4901" t="s">
        <v>10</v>
      </c>
      <c r="D4901">
        <v>10</v>
      </c>
      <c r="E4901" s="2" t="s">
        <v>39</v>
      </c>
      <c r="F4901" s="2">
        <f>IF(AND(B4901&gt;B4900,C4901&lt;C4900,E4901="lunes"),1,IF(AND(B4901=B4900,C4901&gt;C4900,E4901="lunes"),1,IF(AND(B4901=B4900,C4901=C4900,E4901="lunes"),F4900+1,F4900)))</f>
        <v>11</v>
      </c>
      <c r="G4901" s="2"/>
    </row>
    <row r="4902" spans="1:7" x14ac:dyDescent="0.35">
      <c r="A4902" s="1">
        <v>45369</v>
      </c>
      <c r="B4902" t="s">
        <v>18</v>
      </c>
      <c r="C4902" t="s">
        <v>10</v>
      </c>
      <c r="D4902">
        <v>4</v>
      </c>
      <c r="E4902" s="2" t="s">
        <v>33</v>
      </c>
      <c r="F4902" s="2">
        <f>IF(AND(B4902&gt;B4901,C4902&lt;C4901,E4902="lunes"),1,IF(AND(B4902=B4901,C4902&gt;C4901,E4902="lunes"),1,IF(AND(B4902=B4901,C4902=C4901,E4902="lunes"),F4901+1,F4901)))</f>
        <v>12</v>
      </c>
      <c r="G4902" s="2"/>
    </row>
    <row r="4903" spans="1:7" x14ac:dyDescent="0.35">
      <c r="A4903" s="1">
        <v>45370</v>
      </c>
      <c r="B4903" t="s">
        <v>18</v>
      </c>
      <c r="C4903" t="s">
        <v>10</v>
      </c>
      <c r="D4903">
        <v>7</v>
      </c>
      <c r="E4903" s="2" t="s">
        <v>34</v>
      </c>
      <c r="F4903" s="2">
        <f>IF(AND(B4903&gt;B4902,C4903&lt;C4902,E4903="lunes"),1,IF(AND(B4903=B4902,C4903&gt;C4902,E4903="lunes"),1,IF(AND(B4903=B4902,C4903=C4902,E4903="lunes"),F4902+1,F4902)))</f>
        <v>12</v>
      </c>
      <c r="G4903" s="2"/>
    </row>
    <row r="4904" spans="1:7" x14ac:dyDescent="0.35">
      <c r="A4904" s="1">
        <v>45371</v>
      </c>
      <c r="B4904" t="s">
        <v>18</v>
      </c>
      <c r="C4904" t="s">
        <v>10</v>
      </c>
      <c r="D4904">
        <v>8</v>
      </c>
      <c r="E4904" s="2" t="s">
        <v>35</v>
      </c>
      <c r="F4904" s="2">
        <f>IF(AND(B4904&gt;B4903,C4904&lt;C4903,E4904="lunes"),1,IF(AND(B4904=B4903,C4904&gt;C4903,E4904="lunes"),1,IF(AND(B4904=B4903,C4904=C4903,E4904="lunes"),F4903+1,F4903)))</f>
        <v>12</v>
      </c>
      <c r="G4904" s="2"/>
    </row>
    <row r="4905" spans="1:7" x14ac:dyDescent="0.35">
      <c r="A4905" s="1">
        <v>45372</v>
      </c>
      <c r="B4905" t="s">
        <v>18</v>
      </c>
      <c r="C4905" t="s">
        <v>10</v>
      </c>
      <c r="D4905">
        <v>7</v>
      </c>
      <c r="E4905" s="2" t="s">
        <v>36</v>
      </c>
      <c r="F4905" s="2">
        <f>IF(AND(B4905&gt;B4904,C4905&lt;C4904,E4905="lunes"),1,IF(AND(B4905=B4904,C4905&gt;C4904,E4905="lunes"),1,IF(AND(B4905=B4904,C4905=C4904,E4905="lunes"),F4904+1,F4904)))</f>
        <v>12</v>
      </c>
      <c r="G4905" s="2"/>
    </row>
    <row r="4906" spans="1:7" x14ac:dyDescent="0.35">
      <c r="A4906" s="1">
        <v>45373</v>
      </c>
      <c r="B4906" t="s">
        <v>18</v>
      </c>
      <c r="C4906" t="s">
        <v>10</v>
      </c>
      <c r="D4906">
        <v>8</v>
      </c>
      <c r="E4906" s="2" t="s">
        <v>37</v>
      </c>
      <c r="F4906" s="2">
        <f>IF(AND(B4906&gt;B4905,C4906&lt;C4905,E4906="lunes"),1,IF(AND(B4906=B4905,C4906&gt;C4905,E4906="lunes"),1,IF(AND(B4906=B4905,C4906=C4905,E4906="lunes"),F4905+1,F4905)))</f>
        <v>12</v>
      </c>
      <c r="G4906" s="2"/>
    </row>
    <row r="4907" spans="1:7" x14ac:dyDescent="0.35">
      <c r="A4907" s="1">
        <v>45374</v>
      </c>
      <c r="B4907" t="s">
        <v>18</v>
      </c>
      <c r="C4907" t="s">
        <v>10</v>
      </c>
      <c r="D4907">
        <v>13</v>
      </c>
      <c r="E4907" s="2" t="s">
        <v>38</v>
      </c>
      <c r="F4907" s="2">
        <f>IF(AND(B4907&gt;B4906,C4907&lt;C4906,E4907="lunes"),1,IF(AND(B4907=B4906,C4907&gt;C4906,E4907="lunes"),1,IF(AND(B4907=B4906,C4907=C4906,E4907="lunes"),F4906+1,F4906)))</f>
        <v>12</v>
      </c>
      <c r="G4907" s="2"/>
    </row>
    <row r="4908" spans="1:7" x14ac:dyDescent="0.35">
      <c r="A4908" s="1">
        <v>45375</v>
      </c>
      <c r="B4908" t="s">
        <v>18</v>
      </c>
      <c r="C4908" t="s">
        <v>10</v>
      </c>
      <c r="D4908">
        <v>7</v>
      </c>
      <c r="E4908" s="2" t="s">
        <v>39</v>
      </c>
      <c r="F4908" s="2">
        <f>IF(AND(B4908&gt;B4907,C4908&lt;C4907,E4908="lunes"),1,IF(AND(B4908=B4907,C4908&gt;C4907,E4908="lunes"),1,IF(AND(B4908=B4907,C4908=C4907,E4908="lunes"),F4907+1,F4907)))</f>
        <v>12</v>
      </c>
      <c r="G4908" s="2"/>
    </row>
    <row r="4909" spans="1:7" x14ac:dyDescent="0.35">
      <c r="A4909" s="1">
        <v>45376</v>
      </c>
      <c r="B4909" t="s">
        <v>18</v>
      </c>
      <c r="C4909" t="s">
        <v>10</v>
      </c>
      <c r="D4909">
        <v>9</v>
      </c>
      <c r="E4909" s="2" t="s">
        <v>33</v>
      </c>
      <c r="F4909" s="2">
        <f>IF(AND(B4909&gt;B4908,C4909&lt;C4908,E4909="lunes"),1,IF(AND(B4909=B4908,C4909&gt;C4908,E4909="lunes"),1,IF(AND(B4909=B4908,C4909=C4908,E4909="lunes"),F4908+1,F4908)))</f>
        <v>13</v>
      </c>
      <c r="G4909" s="2"/>
    </row>
    <row r="4910" spans="1:7" x14ac:dyDescent="0.35">
      <c r="A4910" s="1">
        <v>45377</v>
      </c>
      <c r="B4910" t="s">
        <v>18</v>
      </c>
      <c r="C4910" t="s">
        <v>10</v>
      </c>
      <c r="D4910">
        <v>7</v>
      </c>
      <c r="E4910" s="2" t="s">
        <v>34</v>
      </c>
      <c r="F4910" s="2">
        <f>IF(AND(B4910&gt;B4909,C4910&lt;C4909,E4910="lunes"),1,IF(AND(B4910=B4909,C4910&gt;C4909,E4910="lunes"),1,IF(AND(B4910=B4909,C4910=C4909,E4910="lunes"),F4909+1,F4909)))</f>
        <v>13</v>
      </c>
      <c r="G4910" s="2"/>
    </row>
    <row r="4911" spans="1:7" x14ac:dyDescent="0.35">
      <c r="A4911" s="1">
        <v>45378</v>
      </c>
      <c r="B4911" t="s">
        <v>18</v>
      </c>
      <c r="C4911" t="s">
        <v>10</v>
      </c>
      <c r="D4911">
        <v>2</v>
      </c>
      <c r="E4911" s="2" t="s">
        <v>35</v>
      </c>
      <c r="F4911" s="2">
        <f>IF(AND(B4911&gt;B4910,C4911&lt;C4910,E4911="lunes"),1,IF(AND(B4911=B4910,C4911&gt;C4910,E4911="lunes"),1,IF(AND(B4911=B4910,C4911=C4910,E4911="lunes"),F4910+1,F4910)))</f>
        <v>13</v>
      </c>
      <c r="G4911" s="2"/>
    </row>
    <row r="4912" spans="1:7" x14ac:dyDescent="0.35">
      <c r="A4912" s="1">
        <v>45379</v>
      </c>
      <c r="B4912" t="s">
        <v>18</v>
      </c>
      <c r="C4912" t="s">
        <v>10</v>
      </c>
      <c r="D4912">
        <v>3</v>
      </c>
      <c r="E4912" s="2" t="s">
        <v>36</v>
      </c>
      <c r="F4912" s="2">
        <f>IF(AND(B4912&gt;B4911,C4912&lt;C4911,E4912="lunes"),1,IF(AND(B4912=B4911,C4912&gt;C4911,E4912="lunes"),1,IF(AND(B4912=B4911,C4912=C4911,E4912="lunes"),F4911+1,F4911)))</f>
        <v>13</v>
      </c>
      <c r="G4912" s="2"/>
    </row>
    <row r="4913" spans="1:7" x14ac:dyDescent="0.35">
      <c r="A4913" s="1">
        <v>45380</v>
      </c>
      <c r="B4913" t="s">
        <v>18</v>
      </c>
      <c r="C4913" t="s">
        <v>10</v>
      </c>
      <c r="D4913">
        <v>14</v>
      </c>
      <c r="E4913" s="2" t="s">
        <v>37</v>
      </c>
      <c r="F4913" s="2">
        <f>IF(AND(B4913&gt;B4912,C4913&lt;C4912,E4913="lunes"),1,IF(AND(B4913=B4912,C4913&gt;C4912,E4913="lunes"),1,IF(AND(B4913=B4912,C4913=C4912,E4913="lunes"),F4912+1,F4912)))</f>
        <v>13</v>
      </c>
      <c r="G4913" s="2"/>
    </row>
    <row r="4914" spans="1:7" x14ac:dyDescent="0.35">
      <c r="A4914" s="1">
        <v>45381</v>
      </c>
      <c r="B4914" t="s">
        <v>18</v>
      </c>
      <c r="C4914" t="s">
        <v>10</v>
      </c>
      <c r="D4914">
        <v>11</v>
      </c>
      <c r="E4914" s="2" t="s">
        <v>38</v>
      </c>
      <c r="F4914" s="2">
        <f>IF(AND(B4914&gt;B4913,C4914&lt;C4913,E4914="lunes"),1,IF(AND(B4914=B4913,C4914&gt;C4913,E4914="lunes"),1,IF(AND(B4914=B4913,C4914=C4913,E4914="lunes"),F4913+1,F4913)))</f>
        <v>13</v>
      </c>
      <c r="G4914" s="2"/>
    </row>
    <row r="4915" spans="1:7" x14ac:dyDescent="0.35">
      <c r="A4915" s="1">
        <v>45382</v>
      </c>
      <c r="B4915" t="s">
        <v>18</v>
      </c>
      <c r="C4915" t="s">
        <v>10</v>
      </c>
      <c r="D4915">
        <v>5</v>
      </c>
      <c r="E4915" s="2" t="s">
        <v>39</v>
      </c>
      <c r="F4915" s="2">
        <f>IF(AND(B4915&gt;B4914,C4915&lt;C4914,E4915="lunes"),1,IF(AND(B4915=B4914,C4915&gt;C4914,E4915="lunes"),1,IF(AND(B4915=B4914,C4915=C4914,E4915="lunes"),F4914+1,F4914)))</f>
        <v>13</v>
      </c>
      <c r="G4915" s="2"/>
    </row>
    <row r="4916" spans="1:7" x14ac:dyDescent="0.35">
      <c r="A4916" s="1">
        <v>45292</v>
      </c>
      <c r="B4916" t="s">
        <v>18</v>
      </c>
      <c r="C4916" t="s">
        <v>11</v>
      </c>
      <c r="D4916">
        <v>10</v>
      </c>
      <c r="E4916" s="2" t="s">
        <v>33</v>
      </c>
      <c r="F4916" s="2">
        <f>IF(AND(B4916&gt;B4915,C4916&lt;C4915,E4916="lunes"),1,IF(AND(B4916=B4915,C4916&gt;C4915,E4916="lunes"),1,IF(AND(B4916=B4915,C4916=C4915,E4916="lunes"),F4915+1,F4915)))</f>
        <v>1</v>
      </c>
      <c r="G4916" s="2"/>
    </row>
    <row r="4917" spans="1:7" x14ac:dyDescent="0.35">
      <c r="A4917" s="1">
        <v>45293</v>
      </c>
      <c r="B4917" t="s">
        <v>18</v>
      </c>
      <c r="C4917" t="s">
        <v>11</v>
      </c>
      <c r="D4917">
        <v>6</v>
      </c>
      <c r="E4917" s="2" t="s">
        <v>34</v>
      </c>
      <c r="F4917" s="2">
        <f>IF(AND(B4917&gt;B4916,C4917&lt;C4916,E4917="lunes"),1,IF(AND(B4917=B4916,C4917&gt;C4916,E4917="lunes"),1,IF(AND(B4917=B4916,C4917=C4916,E4917="lunes"),F4916+1,F4916)))</f>
        <v>1</v>
      </c>
      <c r="G4917" s="2"/>
    </row>
    <row r="4918" spans="1:7" x14ac:dyDescent="0.35">
      <c r="A4918" s="1">
        <v>45294</v>
      </c>
      <c r="B4918" t="s">
        <v>18</v>
      </c>
      <c r="C4918" t="s">
        <v>11</v>
      </c>
      <c r="D4918">
        <v>8</v>
      </c>
      <c r="E4918" s="2" t="s">
        <v>35</v>
      </c>
      <c r="F4918" s="2">
        <f>IF(AND(B4918&gt;B4917,C4918&lt;C4917,E4918="lunes"),1,IF(AND(B4918=B4917,C4918&gt;C4917,E4918="lunes"),1,IF(AND(B4918=B4917,C4918=C4917,E4918="lunes"),F4917+1,F4917)))</f>
        <v>1</v>
      </c>
      <c r="G4918" s="2"/>
    </row>
    <row r="4919" spans="1:7" x14ac:dyDescent="0.35">
      <c r="A4919" s="1">
        <v>45295</v>
      </c>
      <c r="B4919" t="s">
        <v>18</v>
      </c>
      <c r="C4919" t="s">
        <v>11</v>
      </c>
      <c r="D4919">
        <v>3</v>
      </c>
      <c r="E4919" s="2" t="s">
        <v>36</v>
      </c>
      <c r="F4919" s="2">
        <f>IF(AND(B4919&gt;B4918,C4919&lt;C4918,E4919="lunes"),1,IF(AND(B4919=B4918,C4919&gt;C4918,E4919="lunes"),1,IF(AND(B4919=B4918,C4919=C4918,E4919="lunes"),F4918+1,F4918)))</f>
        <v>1</v>
      </c>
      <c r="G4919" s="2"/>
    </row>
    <row r="4920" spans="1:7" x14ac:dyDescent="0.35">
      <c r="A4920" s="1">
        <v>45296</v>
      </c>
      <c r="B4920" t="s">
        <v>18</v>
      </c>
      <c r="C4920" t="s">
        <v>11</v>
      </c>
      <c r="D4920">
        <v>9</v>
      </c>
      <c r="E4920" s="2" t="s">
        <v>37</v>
      </c>
      <c r="F4920" s="2">
        <f>IF(AND(B4920&gt;B4919,C4920&lt;C4919,E4920="lunes"),1,IF(AND(B4920=B4919,C4920&gt;C4919,E4920="lunes"),1,IF(AND(B4920=B4919,C4920=C4919,E4920="lunes"),F4919+1,F4919)))</f>
        <v>1</v>
      </c>
      <c r="G4920" s="2"/>
    </row>
    <row r="4921" spans="1:7" x14ac:dyDescent="0.35">
      <c r="A4921" s="1">
        <v>45297</v>
      </c>
      <c r="B4921" t="s">
        <v>18</v>
      </c>
      <c r="C4921" t="s">
        <v>11</v>
      </c>
      <c r="D4921">
        <v>16</v>
      </c>
      <c r="E4921" s="2" t="s">
        <v>38</v>
      </c>
      <c r="F4921" s="2">
        <f>IF(AND(B4921&gt;B4920,C4921&lt;C4920,E4921="lunes"),1,IF(AND(B4921=B4920,C4921&gt;C4920,E4921="lunes"),1,IF(AND(B4921=B4920,C4921=C4920,E4921="lunes"),F4920+1,F4920)))</f>
        <v>1</v>
      </c>
      <c r="G4921" s="2"/>
    </row>
    <row r="4922" spans="1:7" x14ac:dyDescent="0.35">
      <c r="A4922" s="1">
        <v>45298</v>
      </c>
      <c r="B4922" t="s">
        <v>18</v>
      </c>
      <c r="C4922" t="s">
        <v>11</v>
      </c>
      <c r="D4922">
        <v>10</v>
      </c>
      <c r="E4922" s="2" t="s">
        <v>39</v>
      </c>
      <c r="F4922" s="2">
        <f>IF(AND(B4922&gt;B4921,C4922&lt;C4921,E4922="lunes"),1,IF(AND(B4922=B4921,C4922&gt;C4921,E4922="lunes"),1,IF(AND(B4922=B4921,C4922=C4921,E4922="lunes"),F4921+1,F4921)))</f>
        <v>1</v>
      </c>
      <c r="G4922" s="2"/>
    </row>
    <row r="4923" spans="1:7" x14ac:dyDescent="0.35">
      <c r="A4923" s="1">
        <v>45299</v>
      </c>
      <c r="B4923" t="s">
        <v>18</v>
      </c>
      <c r="C4923" t="s">
        <v>11</v>
      </c>
      <c r="D4923">
        <v>3</v>
      </c>
      <c r="E4923" s="2" t="s">
        <v>33</v>
      </c>
      <c r="F4923" s="2">
        <f>IF(AND(B4923&gt;B4922,C4923&lt;C4922,E4923="lunes"),1,IF(AND(B4923=B4922,C4923&gt;C4922,E4923="lunes"),1,IF(AND(B4923=B4922,C4923=C4922,E4923="lunes"),F4922+1,F4922)))</f>
        <v>2</v>
      </c>
      <c r="G4923" s="2"/>
    </row>
    <row r="4924" spans="1:7" x14ac:dyDescent="0.35">
      <c r="A4924" s="1">
        <v>45300</v>
      </c>
      <c r="B4924" t="s">
        <v>18</v>
      </c>
      <c r="C4924" t="s">
        <v>11</v>
      </c>
      <c r="D4924">
        <v>4</v>
      </c>
      <c r="E4924" s="2" t="s">
        <v>34</v>
      </c>
      <c r="F4924" s="2">
        <f>IF(AND(B4924&gt;B4923,C4924&lt;C4923,E4924="lunes"),1,IF(AND(B4924=B4923,C4924&gt;C4923,E4924="lunes"),1,IF(AND(B4924=B4923,C4924=C4923,E4924="lunes"),F4923+1,F4923)))</f>
        <v>2</v>
      </c>
      <c r="G4924" s="2"/>
    </row>
    <row r="4925" spans="1:7" x14ac:dyDescent="0.35">
      <c r="A4925" s="1">
        <v>45301</v>
      </c>
      <c r="B4925" t="s">
        <v>18</v>
      </c>
      <c r="C4925" t="s">
        <v>11</v>
      </c>
      <c r="D4925">
        <v>7</v>
      </c>
      <c r="E4925" s="2" t="s">
        <v>35</v>
      </c>
      <c r="F4925" s="2">
        <f>IF(AND(B4925&gt;B4924,C4925&lt;C4924,E4925="lunes"),1,IF(AND(B4925=B4924,C4925&gt;C4924,E4925="lunes"),1,IF(AND(B4925=B4924,C4925=C4924,E4925="lunes"),F4924+1,F4924)))</f>
        <v>2</v>
      </c>
      <c r="G4925" s="2"/>
    </row>
    <row r="4926" spans="1:7" x14ac:dyDescent="0.35">
      <c r="A4926" s="1">
        <v>45302</v>
      </c>
      <c r="B4926" t="s">
        <v>18</v>
      </c>
      <c r="C4926" t="s">
        <v>11</v>
      </c>
      <c r="D4926">
        <v>6</v>
      </c>
      <c r="E4926" s="2" t="s">
        <v>36</v>
      </c>
      <c r="F4926" s="2">
        <f>IF(AND(B4926&gt;B4925,C4926&lt;C4925,E4926="lunes"),1,IF(AND(B4926=B4925,C4926&gt;C4925,E4926="lunes"),1,IF(AND(B4926=B4925,C4926=C4925,E4926="lunes"),F4925+1,F4925)))</f>
        <v>2</v>
      </c>
      <c r="G4926" s="2"/>
    </row>
    <row r="4927" spans="1:7" x14ac:dyDescent="0.35">
      <c r="A4927" s="1">
        <v>45303</v>
      </c>
      <c r="B4927" t="s">
        <v>18</v>
      </c>
      <c r="C4927" t="s">
        <v>11</v>
      </c>
      <c r="D4927">
        <v>7</v>
      </c>
      <c r="E4927" s="2" t="s">
        <v>37</v>
      </c>
      <c r="F4927" s="2">
        <f>IF(AND(B4927&gt;B4926,C4927&lt;C4926,E4927="lunes"),1,IF(AND(B4927=B4926,C4927&gt;C4926,E4927="lunes"),1,IF(AND(B4927=B4926,C4927=C4926,E4927="lunes"),F4926+1,F4926)))</f>
        <v>2</v>
      </c>
      <c r="G4927" s="2"/>
    </row>
    <row r="4928" spans="1:7" x14ac:dyDescent="0.35">
      <c r="A4928" s="1">
        <v>45304</v>
      </c>
      <c r="B4928" t="s">
        <v>18</v>
      </c>
      <c r="C4928" t="s">
        <v>11</v>
      </c>
      <c r="D4928">
        <v>10</v>
      </c>
      <c r="E4928" s="2" t="s">
        <v>38</v>
      </c>
      <c r="F4928" s="2">
        <f>IF(AND(B4928&gt;B4927,C4928&lt;C4927,E4928="lunes"),1,IF(AND(B4928=B4927,C4928&gt;C4927,E4928="lunes"),1,IF(AND(B4928=B4927,C4928=C4927,E4928="lunes"),F4927+1,F4927)))</f>
        <v>2</v>
      </c>
      <c r="G4928" s="2"/>
    </row>
    <row r="4929" spans="1:7" x14ac:dyDescent="0.35">
      <c r="A4929" s="1">
        <v>45305</v>
      </c>
      <c r="B4929" t="s">
        <v>18</v>
      </c>
      <c r="C4929" t="s">
        <v>11</v>
      </c>
      <c r="D4929">
        <v>8</v>
      </c>
      <c r="E4929" s="2" t="s">
        <v>39</v>
      </c>
      <c r="F4929" s="2">
        <f>IF(AND(B4929&gt;B4928,C4929&lt;C4928,E4929="lunes"),1,IF(AND(B4929=B4928,C4929&gt;C4928,E4929="lunes"),1,IF(AND(B4929=B4928,C4929=C4928,E4929="lunes"),F4928+1,F4928)))</f>
        <v>2</v>
      </c>
      <c r="G4929" s="2"/>
    </row>
    <row r="4930" spans="1:7" x14ac:dyDescent="0.35">
      <c r="A4930" s="1">
        <v>45306</v>
      </c>
      <c r="B4930" t="s">
        <v>18</v>
      </c>
      <c r="C4930" t="s">
        <v>11</v>
      </c>
      <c r="D4930">
        <v>2</v>
      </c>
      <c r="E4930" s="2" t="s">
        <v>33</v>
      </c>
      <c r="F4930" s="2">
        <f>IF(AND(B4930&gt;B4929,C4930&lt;C4929,E4930="lunes"),1,IF(AND(B4930=B4929,C4930&gt;C4929,E4930="lunes"),1,IF(AND(B4930=B4929,C4930=C4929,E4930="lunes"),F4929+1,F4929)))</f>
        <v>3</v>
      </c>
      <c r="G4930" s="2"/>
    </row>
    <row r="4931" spans="1:7" x14ac:dyDescent="0.35">
      <c r="A4931" s="1">
        <v>45307</v>
      </c>
      <c r="B4931" t="s">
        <v>18</v>
      </c>
      <c r="C4931" t="s">
        <v>11</v>
      </c>
      <c r="D4931">
        <v>5</v>
      </c>
      <c r="E4931" s="2" t="s">
        <v>34</v>
      </c>
      <c r="F4931" s="2">
        <f>IF(AND(B4931&gt;B4930,C4931&lt;C4930,E4931="lunes"),1,IF(AND(B4931=B4930,C4931&gt;C4930,E4931="lunes"),1,IF(AND(B4931=B4930,C4931=C4930,E4931="lunes"),F4930+1,F4930)))</f>
        <v>3</v>
      </c>
      <c r="G4931" s="2"/>
    </row>
    <row r="4932" spans="1:7" x14ac:dyDescent="0.35">
      <c r="A4932" s="1">
        <v>45308</v>
      </c>
      <c r="B4932" t="s">
        <v>18</v>
      </c>
      <c r="C4932" t="s">
        <v>11</v>
      </c>
      <c r="D4932">
        <v>4</v>
      </c>
      <c r="E4932" s="2" t="s">
        <v>35</v>
      </c>
      <c r="F4932" s="2">
        <f>IF(AND(B4932&gt;B4931,C4932&lt;C4931,E4932="lunes"),1,IF(AND(B4932=B4931,C4932&gt;C4931,E4932="lunes"),1,IF(AND(B4932=B4931,C4932=C4931,E4932="lunes"),F4931+1,F4931)))</f>
        <v>3</v>
      </c>
      <c r="G4932" s="2"/>
    </row>
    <row r="4933" spans="1:7" x14ac:dyDescent="0.35">
      <c r="A4933" s="1">
        <v>45309</v>
      </c>
      <c r="B4933" t="s">
        <v>18</v>
      </c>
      <c r="C4933" t="s">
        <v>11</v>
      </c>
      <c r="D4933">
        <v>6</v>
      </c>
      <c r="E4933" s="2" t="s">
        <v>36</v>
      </c>
      <c r="F4933" s="2">
        <f>IF(AND(B4933&gt;B4932,C4933&lt;C4932,E4933="lunes"),1,IF(AND(B4933=B4932,C4933&gt;C4932,E4933="lunes"),1,IF(AND(B4933=B4932,C4933=C4932,E4933="lunes"),F4932+1,F4932)))</f>
        <v>3</v>
      </c>
      <c r="G4933" s="2"/>
    </row>
    <row r="4934" spans="1:7" x14ac:dyDescent="0.35">
      <c r="A4934" s="1">
        <v>45310</v>
      </c>
      <c r="B4934" t="s">
        <v>18</v>
      </c>
      <c r="C4934" t="s">
        <v>11</v>
      </c>
      <c r="D4934">
        <v>7</v>
      </c>
      <c r="E4934" s="2" t="s">
        <v>37</v>
      </c>
      <c r="F4934" s="2">
        <f>IF(AND(B4934&gt;B4933,C4934&lt;C4933,E4934="lunes"),1,IF(AND(B4934=B4933,C4934&gt;C4933,E4934="lunes"),1,IF(AND(B4934=B4933,C4934=C4933,E4934="lunes"),F4933+1,F4933)))</f>
        <v>3</v>
      </c>
      <c r="G4934" s="2"/>
    </row>
    <row r="4935" spans="1:7" x14ac:dyDescent="0.35">
      <c r="A4935" s="1">
        <v>45311</v>
      </c>
      <c r="B4935" t="s">
        <v>18</v>
      </c>
      <c r="C4935" t="s">
        <v>11</v>
      </c>
      <c r="D4935">
        <v>12</v>
      </c>
      <c r="E4935" s="2" t="s">
        <v>38</v>
      </c>
      <c r="F4935" s="2">
        <f>IF(AND(B4935&gt;B4934,C4935&lt;C4934,E4935="lunes"),1,IF(AND(B4935=B4934,C4935&gt;C4934,E4935="lunes"),1,IF(AND(B4935=B4934,C4935=C4934,E4935="lunes"),F4934+1,F4934)))</f>
        <v>3</v>
      </c>
      <c r="G4935" s="2"/>
    </row>
    <row r="4936" spans="1:7" x14ac:dyDescent="0.35">
      <c r="A4936" s="1">
        <v>45312</v>
      </c>
      <c r="B4936" t="s">
        <v>18</v>
      </c>
      <c r="C4936" t="s">
        <v>11</v>
      </c>
      <c r="D4936">
        <v>7</v>
      </c>
      <c r="E4936" s="2" t="s">
        <v>39</v>
      </c>
      <c r="F4936" s="2">
        <f>IF(AND(B4936&gt;B4935,C4936&lt;C4935,E4936="lunes"),1,IF(AND(B4936=B4935,C4936&gt;C4935,E4936="lunes"),1,IF(AND(B4936=B4935,C4936=C4935,E4936="lunes"),F4935+1,F4935)))</f>
        <v>3</v>
      </c>
      <c r="G4936" s="2"/>
    </row>
    <row r="4937" spans="1:7" x14ac:dyDescent="0.35">
      <c r="A4937" s="1">
        <v>45313</v>
      </c>
      <c r="B4937" t="s">
        <v>18</v>
      </c>
      <c r="C4937" t="s">
        <v>11</v>
      </c>
      <c r="D4937">
        <v>5</v>
      </c>
      <c r="E4937" s="2" t="s">
        <v>33</v>
      </c>
      <c r="F4937" s="2">
        <f>IF(AND(B4937&gt;B4936,C4937&lt;C4936,E4937="lunes"),1,IF(AND(B4937=B4936,C4937&gt;C4936,E4937="lunes"),1,IF(AND(B4937=B4936,C4937=C4936,E4937="lunes"),F4936+1,F4936)))</f>
        <v>4</v>
      </c>
      <c r="G4937" s="2"/>
    </row>
    <row r="4938" spans="1:7" x14ac:dyDescent="0.35">
      <c r="A4938" s="1">
        <v>45314</v>
      </c>
      <c r="B4938" t="s">
        <v>18</v>
      </c>
      <c r="C4938" t="s">
        <v>11</v>
      </c>
      <c r="D4938">
        <v>7</v>
      </c>
      <c r="E4938" s="2" t="s">
        <v>34</v>
      </c>
      <c r="F4938" s="2">
        <f>IF(AND(B4938&gt;B4937,C4938&lt;C4937,E4938="lunes"),1,IF(AND(B4938=B4937,C4938&gt;C4937,E4938="lunes"),1,IF(AND(B4938=B4937,C4938=C4937,E4938="lunes"),F4937+1,F4937)))</f>
        <v>4</v>
      </c>
      <c r="G4938" s="2"/>
    </row>
    <row r="4939" spans="1:7" x14ac:dyDescent="0.35">
      <c r="A4939" s="1">
        <v>45315</v>
      </c>
      <c r="B4939" t="s">
        <v>18</v>
      </c>
      <c r="C4939" t="s">
        <v>11</v>
      </c>
      <c r="D4939">
        <v>9</v>
      </c>
      <c r="E4939" s="2" t="s">
        <v>35</v>
      </c>
      <c r="F4939" s="2">
        <f>IF(AND(B4939&gt;B4938,C4939&lt;C4938,E4939="lunes"),1,IF(AND(B4939=B4938,C4939&gt;C4938,E4939="lunes"),1,IF(AND(B4939=B4938,C4939=C4938,E4939="lunes"),F4938+1,F4938)))</f>
        <v>4</v>
      </c>
      <c r="G4939" s="2"/>
    </row>
    <row r="4940" spans="1:7" x14ac:dyDescent="0.35">
      <c r="A4940" s="1">
        <v>45316</v>
      </c>
      <c r="B4940" t="s">
        <v>18</v>
      </c>
      <c r="C4940" t="s">
        <v>11</v>
      </c>
      <c r="D4940">
        <v>3</v>
      </c>
      <c r="E4940" s="2" t="s">
        <v>36</v>
      </c>
      <c r="F4940" s="2">
        <f>IF(AND(B4940&gt;B4939,C4940&lt;C4939,E4940="lunes"),1,IF(AND(B4940=B4939,C4940&gt;C4939,E4940="lunes"),1,IF(AND(B4940=B4939,C4940=C4939,E4940="lunes"),F4939+1,F4939)))</f>
        <v>4</v>
      </c>
      <c r="G4940" s="2"/>
    </row>
    <row r="4941" spans="1:7" x14ac:dyDescent="0.35">
      <c r="A4941" s="1">
        <v>45317</v>
      </c>
      <c r="B4941" t="s">
        <v>18</v>
      </c>
      <c r="C4941" t="s">
        <v>11</v>
      </c>
      <c r="D4941">
        <v>9</v>
      </c>
      <c r="E4941" s="2" t="s">
        <v>37</v>
      </c>
      <c r="F4941" s="2">
        <f>IF(AND(B4941&gt;B4940,C4941&lt;C4940,E4941="lunes"),1,IF(AND(B4941=B4940,C4941&gt;C4940,E4941="lunes"),1,IF(AND(B4941=B4940,C4941=C4940,E4941="lunes"),F4940+1,F4940)))</f>
        <v>4</v>
      </c>
      <c r="G4941" s="2"/>
    </row>
    <row r="4942" spans="1:7" x14ac:dyDescent="0.35">
      <c r="A4942" s="1">
        <v>45318</v>
      </c>
      <c r="B4942" t="s">
        <v>18</v>
      </c>
      <c r="C4942" t="s">
        <v>11</v>
      </c>
      <c r="D4942">
        <v>7</v>
      </c>
      <c r="E4942" s="2" t="s">
        <v>38</v>
      </c>
      <c r="F4942" s="2">
        <f>IF(AND(B4942&gt;B4941,C4942&lt;C4941,E4942="lunes"),1,IF(AND(B4942=B4941,C4942&gt;C4941,E4942="lunes"),1,IF(AND(B4942=B4941,C4942=C4941,E4942="lunes"),F4941+1,F4941)))</f>
        <v>4</v>
      </c>
      <c r="G4942" s="2"/>
    </row>
    <row r="4943" spans="1:7" x14ac:dyDescent="0.35">
      <c r="A4943" s="1">
        <v>45319</v>
      </c>
      <c r="B4943" t="s">
        <v>18</v>
      </c>
      <c r="C4943" t="s">
        <v>11</v>
      </c>
      <c r="D4943">
        <v>8</v>
      </c>
      <c r="E4943" s="2" t="s">
        <v>39</v>
      </c>
      <c r="F4943" s="2">
        <f>IF(AND(B4943&gt;B4942,C4943&lt;C4942,E4943="lunes"),1,IF(AND(B4943=B4942,C4943&gt;C4942,E4943="lunes"),1,IF(AND(B4943=B4942,C4943=C4942,E4943="lunes"),F4942+1,F4942)))</f>
        <v>4</v>
      </c>
      <c r="G4943" s="2"/>
    </row>
    <row r="4944" spans="1:7" x14ac:dyDescent="0.35">
      <c r="A4944" s="1">
        <v>45320</v>
      </c>
      <c r="B4944" t="s">
        <v>18</v>
      </c>
      <c r="C4944" t="s">
        <v>11</v>
      </c>
      <c r="D4944">
        <v>5</v>
      </c>
      <c r="E4944" s="2" t="s">
        <v>33</v>
      </c>
      <c r="F4944" s="2">
        <f>IF(AND(B4944&gt;B4943,C4944&lt;C4943,E4944="lunes"),1,IF(AND(B4944=B4943,C4944&gt;C4943,E4944="lunes"),1,IF(AND(B4944=B4943,C4944=C4943,E4944="lunes"),F4943+1,F4943)))</f>
        <v>5</v>
      </c>
      <c r="G4944" s="2"/>
    </row>
    <row r="4945" spans="1:7" x14ac:dyDescent="0.35">
      <c r="A4945" s="1">
        <v>45321</v>
      </c>
      <c r="B4945" t="s">
        <v>18</v>
      </c>
      <c r="C4945" t="s">
        <v>11</v>
      </c>
      <c r="D4945">
        <v>6</v>
      </c>
      <c r="E4945" s="2" t="s">
        <v>34</v>
      </c>
      <c r="F4945" s="2">
        <f>IF(AND(B4945&gt;B4944,C4945&lt;C4944,E4945="lunes"),1,IF(AND(B4945=B4944,C4945&gt;C4944,E4945="lunes"),1,IF(AND(B4945=B4944,C4945=C4944,E4945="lunes"),F4944+1,F4944)))</f>
        <v>5</v>
      </c>
      <c r="G4945" s="2"/>
    </row>
    <row r="4946" spans="1:7" x14ac:dyDescent="0.35">
      <c r="A4946" s="1">
        <v>45322</v>
      </c>
      <c r="B4946" t="s">
        <v>18</v>
      </c>
      <c r="C4946" t="s">
        <v>11</v>
      </c>
      <c r="D4946">
        <v>7</v>
      </c>
      <c r="E4946" s="2" t="s">
        <v>35</v>
      </c>
      <c r="F4946" s="2">
        <f>IF(AND(B4946&gt;B4945,C4946&lt;C4945,E4946="lunes"),1,IF(AND(B4946=B4945,C4946&gt;C4945,E4946="lunes"),1,IF(AND(B4946=B4945,C4946=C4945,E4946="lunes"),F4945+1,F4945)))</f>
        <v>5</v>
      </c>
      <c r="G4946" s="2"/>
    </row>
    <row r="4947" spans="1:7" x14ac:dyDescent="0.35">
      <c r="A4947" s="1">
        <v>45323</v>
      </c>
      <c r="B4947" t="s">
        <v>18</v>
      </c>
      <c r="C4947" t="s">
        <v>11</v>
      </c>
      <c r="D4947">
        <v>10</v>
      </c>
      <c r="E4947" s="2" t="s">
        <v>36</v>
      </c>
      <c r="F4947" s="2">
        <f>IF(AND(B4947&gt;B4946,C4947&lt;C4946,E4947="lunes"),1,IF(AND(B4947=B4946,C4947&gt;C4946,E4947="lunes"),1,IF(AND(B4947=B4946,C4947=C4946,E4947="lunes"),F4946+1,F4946)))</f>
        <v>5</v>
      </c>
      <c r="G4947" s="2"/>
    </row>
    <row r="4948" spans="1:7" x14ac:dyDescent="0.35">
      <c r="A4948" s="1">
        <v>45324</v>
      </c>
      <c r="B4948" t="s">
        <v>18</v>
      </c>
      <c r="C4948" t="s">
        <v>11</v>
      </c>
      <c r="D4948">
        <v>8</v>
      </c>
      <c r="E4948" s="2" t="s">
        <v>37</v>
      </c>
      <c r="F4948" s="2">
        <f>IF(AND(B4948&gt;B4947,C4948&lt;C4947,E4948="lunes"),1,IF(AND(B4948=B4947,C4948&gt;C4947,E4948="lunes"),1,IF(AND(B4948=B4947,C4948=C4947,E4948="lunes"),F4947+1,F4947)))</f>
        <v>5</v>
      </c>
      <c r="G4948" s="2"/>
    </row>
    <row r="4949" spans="1:7" x14ac:dyDescent="0.35">
      <c r="A4949" s="1">
        <v>45325</v>
      </c>
      <c r="B4949" t="s">
        <v>18</v>
      </c>
      <c r="C4949" t="s">
        <v>11</v>
      </c>
      <c r="D4949">
        <v>7</v>
      </c>
      <c r="E4949" s="2" t="s">
        <v>38</v>
      </c>
      <c r="F4949" s="2">
        <f>IF(AND(B4949&gt;B4948,C4949&lt;C4948,E4949="lunes"),1,IF(AND(B4949=B4948,C4949&gt;C4948,E4949="lunes"),1,IF(AND(B4949=B4948,C4949=C4948,E4949="lunes"),F4948+1,F4948)))</f>
        <v>5</v>
      </c>
      <c r="G4949" s="2"/>
    </row>
    <row r="4950" spans="1:7" x14ac:dyDescent="0.35">
      <c r="A4950" s="1">
        <v>45326</v>
      </c>
      <c r="B4950" t="s">
        <v>18</v>
      </c>
      <c r="C4950" t="s">
        <v>11</v>
      </c>
      <c r="D4950">
        <v>9</v>
      </c>
      <c r="E4950" s="2" t="s">
        <v>39</v>
      </c>
      <c r="F4950" s="2">
        <f>IF(AND(B4950&gt;B4949,C4950&lt;C4949,E4950="lunes"),1,IF(AND(B4950=B4949,C4950&gt;C4949,E4950="lunes"),1,IF(AND(B4950=B4949,C4950=C4949,E4950="lunes"),F4949+1,F4949)))</f>
        <v>5</v>
      </c>
      <c r="G4950" s="2"/>
    </row>
    <row r="4951" spans="1:7" x14ac:dyDescent="0.35">
      <c r="A4951" s="1">
        <v>45327</v>
      </c>
      <c r="B4951" t="s">
        <v>18</v>
      </c>
      <c r="C4951" t="s">
        <v>11</v>
      </c>
      <c r="D4951">
        <v>9</v>
      </c>
      <c r="E4951" s="2" t="s">
        <v>33</v>
      </c>
      <c r="F4951" s="2">
        <f>IF(AND(B4951&gt;B4950,C4951&lt;C4950,E4951="lunes"),1,IF(AND(B4951=B4950,C4951&gt;C4950,E4951="lunes"),1,IF(AND(B4951=B4950,C4951=C4950,E4951="lunes"),F4950+1,F4950)))</f>
        <v>6</v>
      </c>
      <c r="G4951" s="2"/>
    </row>
    <row r="4952" spans="1:7" x14ac:dyDescent="0.35">
      <c r="A4952" s="1">
        <v>45328</v>
      </c>
      <c r="B4952" t="s">
        <v>18</v>
      </c>
      <c r="C4952" t="s">
        <v>11</v>
      </c>
      <c r="D4952">
        <v>12</v>
      </c>
      <c r="E4952" s="2" t="s">
        <v>34</v>
      </c>
      <c r="F4952" s="2">
        <f>IF(AND(B4952&gt;B4951,C4952&lt;C4951,E4952="lunes"),1,IF(AND(B4952=B4951,C4952&gt;C4951,E4952="lunes"),1,IF(AND(B4952=B4951,C4952=C4951,E4952="lunes"),F4951+1,F4951)))</f>
        <v>6</v>
      </c>
      <c r="G4952" s="2"/>
    </row>
    <row r="4953" spans="1:7" x14ac:dyDescent="0.35">
      <c r="A4953" s="1">
        <v>45329</v>
      </c>
      <c r="B4953" t="s">
        <v>18</v>
      </c>
      <c r="C4953" t="s">
        <v>11</v>
      </c>
      <c r="D4953">
        <v>2</v>
      </c>
      <c r="E4953" s="2" t="s">
        <v>35</v>
      </c>
      <c r="F4953" s="2">
        <f>IF(AND(B4953&gt;B4952,C4953&lt;C4952,E4953="lunes"),1,IF(AND(B4953=B4952,C4953&gt;C4952,E4953="lunes"),1,IF(AND(B4953=B4952,C4953=C4952,E4953="lunes"),F4952+1,F4952)))</f>
        <v>6</v>
      </c>
      <c r="G4953" s="2"/>
    </row>
    <row r="4954" spans="1:7" x14ac:dyDescent="0.35">
      <c r="A4954" s="1">
        <v>45330</v>
      </c>
      <c r="B4954" t="s">
        <v>18</v>
      </c>
      <c r="C4954" t="s">
        <v>11</v>
      </c>
      <c r="D4954">
        <v>7</v>
      </c>
      <c r="E4954" s="2" t="s">
        <v>36</v>
      </c>
      <c r="F4954" s="2">
        <f>IF(AND(B4954&gt;B4953,C4954&lt;C4953,E4954="lunes"),1,IF(AND(B4954=B4953,C4954&gt;C4953,E4954="lunes"),1,IF(AND(B4954=B4953,C4954=C4953,E4954="lunes"),F4953+1,F4953)))</f>
        <v>6</v>
      </c>
      <c r="G4954" s="2"/>
    </row>
    <row r="4955" spans="1:7" x14ac:dyDescent="0.35">
      <c r="A4955" s="1">
        <v>45331</v>
      </c>
      <c r="B4955" t="s">
        <v>18</v>
      </c>
      <c r="C4955" t="s">
        <v>11</v>
      </c>
      <c r="D4955">
        <v>9</v>
      </c>
      <c r="E4955" s="2" t="s">
        <v>37</v>
      </c>
      <c r="F4955" s="2">
        <f>IF(AND(B4955&gt;B4954,C4955&lt;C4954,E4955="lunes"),1,IF(AND(B4955=B4954,C4955&gt;C4954,E4955="lunes"),1,IF(AND(B4955=B4954,C4955=C4954,E4955="lunes"),F4954+1,F4954)))</f>
        <v>6</v>
      </c>
      <c r="G4955" s="2"/>
    </row>
    <row r="4956" spans="1:7" x14ac:dyDescent="0.35">
      <c r="A4956" s="1">
        <v>45332</v>
      </c>
      <c r="B4956" t="s">
        <v>18</v>
      </c>
      <c r="C4956" t="s">
        <v>11</v>
      </c>
      <c r="D4956">
        <v>11</v>
      </c>
      <c r="E4956" s="2" t="s">
        <v>38</v>
      </c>
      <c r="F4956" s="2">
        <f>IF(AND(B4956&gt;B4955,C4956&lt;C4955,E4956="lunes"),1,IF(AND(B4956=B4955,C4956&gt;C4955,E4956="lunes"),1,IF(AND(B4956=B4955,C4956=C4955,E4956="lunes"),F4955+1,F4955)))</f>
        <v>6</v>
      </c>
      <c r="G4956" s="2"/>
    </row>
    <row r="4957" spans="1:7" x14ac:dyDescent="0.35">
      <c r="A4957" s="1">
        <v>45333</v>
      </c>
      <c r="B4957" t="s">
        <v>18</v>
      </c>
      <c r="C4957" t="s">
        <v>11</v>
      </c>
      <c r="D4957">
        <v>5</v>
      </c>
      <c r="E4957" s="2" t="s">
        <v>39</v>
      </c>
      <c r="F4957" s="2">
        <f>IF(AND(B4957&gt;B4956,C4957&lt;C4956,E4957="lunes"),1,IF(AND(B4957=B4956,C4957&gt;C4956,E4957="lunes"),1,IF(AND(B4957=B4956,C4957=C4956,E4957="lunes"),F4956+1,F4956)))</f>
        <v>6</v>
      </c>
      <c r="G4957" s="2"/>
    </row>
    <row r="4958" spans="1:7" x14ac:dyDescent="0.35">
      <c r="A4958" s="1">
        <v>45334</v>
      </c>
      <c r="B4958" t="s">
        <v>18</v>
      </c>
      <c r="C4958" t="s">
        <v>11</v>
      </c>
      <c r="D4958">
        <v>2</v>
      </c>
      <c r="E4958" s="2" t="s">
        <v>33</v>
      </c>
      <c r="F4958" s="2">
        <f>IF(AND(B4958&gt;B4957,C4958&lt;C4957,E4958="lunes"),1,IF(AND(B4958=B4957,C4958&gt;C4957,E4958="lunes"),1,IF(AND(B4958=B4957,C4958=C4957,E4958="lunes"),F4957+1,F4957)))</f>
        <v>7</v>
      </c>
      <c r="G4958" s="2"/>
    </row>
    <row r="4959" spans="1:7" x14ac:dyDescent="0.35">
      <c r="A4959" s="1">
        <v>45335</v>
      </c>
      <c r="B4959" t="s">
        <v>18</v>
      </c>
      <c r="C4959" t="s">
        <v>11</v>
      </c>
      <c r="D4959">
        <v>7</v>
      </c>
      <c r="E4959" s="2" t="s">
        <v>34</v>
      </c>
      <c r="F4959" s="2">
        <f>IF(AND(B4959&gt;B4958,C4959&lt;C4958,E4959="lunes"),1,IF(AND(B4959=B4958,C4959&gt;C4958,E4959="lunes"),1,IF(AND(B4959=B4958,C4959=C4958,E4959="lunes"),F4958+1,F4958)))</f>
        <v>7</v>
      </c>
      <c r="G4959" s="2"/>
    </row>
    <row r="4960" spans="1:7" x14ac:dyDescent="0.35">
      <c r="A4960" s="1">
        <v>45336</v>
      </c>
      <c r="B4960" t="s">
        <v>18</v>
      </c>
      <c r="C4960" t="s">
        <v>11</v>
      </c>
      <c r="D4960">
        <v>5</v>
      </c>
      <c r="E4960" s="2" t="s">
        <v>35</v>
      </c>
      <c r="F4960" s="2">
        <f>IF(AND(B4960&gt;B4959,C4960&lt;C4959,E4960="lunes"),1,IF(AND(B4960=B4959,C4960&gt;C4959,E4960="lunes"),1,IF(AND(B4960=B4959,C4960=C4959,E4960="lunes"),F4959+1,F4959)))</f>
        <v>7</v>
      </c>
      <c r="G4960" s="2"/>
    </row>
    <row r="4961" spans="1:7" x14ac:dyDescent="0.35">
      <c r="A4961" s="1">
        <v>45337</v>
      </c>
      <c r="B4961" t="s">
        <v>18</v>
      </c>
      <c r="C4961" t="s">
        <v>11</v>
      </c>
      <c r="D4961">
        <v>3</v>
      </c>
      <c r="E4961" s="2" t="s">
        <v>36</v>
      </c>
      <c r="F4961" s="2">
        <f>IF(AND(B4961&gt;B4960,C4961&lt;C4960,E4961="lunes"),1,IF(AND(B4961=B4960,C4961&gt;C4960,E4961="lunes"),1,IF(AND(B4961=B4960,C4961=C4960,E4961="lunes"),F4960+1,F4960)))</f>
        <v>7</v>
      </c>
      <c r="G4961" s="2"/>
    </row>
    <row r="4962" spans="1:7" x14ac:dyDescent="0.35">
      <c r="A4962" s="1">
        <v>45338</v>
      </c>
      <c r="B4962" t="s">
        <v>18</v>
      </c>
      <c r="C4962" t="s">
        <v>11</v>
      </c>
      <c r="D4962">
        <v>3</v>
      </c>
      <c r="E4962" s="2" t="s">
        <v>37</v>
      </c>
      <c r="F4962" s="2">
        <f>IF(AND(B4962&gt;B4961,C4962&lt;C4961,E4962="lunes"),1,IF(AND(B4962=B4961,C4962&gt;C4961,E4962="lunes"),1,IF(AND(B4962=B4961,C4962=C4961,E4962="lunes"),F4961+1,F4961)))</f>
        <v>7</v>
      </c>
      <c r="G4962" s="2"/>
    </row>
    <row r="4963" spans="1:7" x14ac:dyDescent="0.35">
      <c r="A4963" s="1">
        <v>45339</v>
      </c>
      <c r="B4963" t="s">
        <v>18</v>
      </c>
      <c r="C4963" t="s">
        <v>11</v>
      </c>
      <c r="D4963">
        <v>6</v>
      </c>
      <c r="E4963" s="2" t="s">
        <v>38</v>
      </c>
      <c r="F4963" s="2">
        <f>IF(AND(B4963&gt;B4962,C4963&lt;C4962,E4963="lunes"),1,IF(AND(B4963=B4962,C4963&gt;C4962,E4963="lunes"),1,IF(AND(B4963=B4962,C4963=C4962,E4963="lunes"),F4962+1,F4962)))</f>
        <v>7</v>
      </c>
      <c r="G4963" s="2"/>
    </row>
    <row r="4964" spans="1:7" x14ac:dyDescent="0.35">
      <c r="A4964" s="1">
        <v>45340</v>
      </c>
      <c r="B4964" t="s">
        <v>18</v>
      </c>
      <c r="C4964" t="s">
        <v>11</v>
      </c>
      <c r="D4964">
        <v>8</v>
      </c>
      <c r="E4964" s="2" t="s">
        <v>39</v>
      </c>
      <c r="F4964" s="2">
        <f>IF(AND(B4964&gt;B4963,C4964&lt;C4963,E4964="lunes"),1,IF(AND(B4964=B4963,C4964&gt;C4963,E4964="lunes"),1,IF(AND(B4964=B4963,C4964=C4963,E4964="lunes"),F4963+1,F4963)))</f>
        <v>7</v>
      </c>
      <c r="G4964" s="2"/>
    </row>
    <row r="4965" spans="1:7" x14ac:dyDescent="0.35">
      <c r="A4965" s="1">
        <v>45341</v>
      </c>
      <c r="B4965" t="s">
        <v>18</v>
      </c>
      <c r="C4965" t="s">
        <v>11</v>
      </c>
      <c r="D4965">
        <v>4</v>
      </c>
      <c r="E4965" s="2" t="s">
        <v>33</v>
      </c>
      <c r="F4965" s="2">
        <f>IF(AND(B4965&gt;B4964,C4965&lt;C4964,E4965="lunes"),1,IF(AND(B4965=B4964,C4965&gt;C4964,E4965="lunes"),1,IF(AND(B4965=B4964,C4965=C4964,E4965="lunes"),F4964+1,F4964)))</f>
        <v>8</v>
      </c>
      <c r="G4965" s="2"/>
    </row>
    <row r="4966" spans="1:7" x14ac:dyDescent="0.35">
      <c r="A4966" s="1">
        <v>45342</v>
      </c>
      <c r="B4966" t="s">
        <v>18</v>
      </c>
      <c r="C4966" t="s">
        <v>11</v>
      </c>
      <c r="D4966">
        <v>5</v>
      </c>
      <c r="E4966" s="2" t="s">
        <v>34</v>
      </c>
      <c r="F4966" s="2">
        <f>IF(AND(B4966&gt;B4965,C4966&lt;C4965,E4966="lunes"),1,IF(AND(B4966=B4965,C4966&gt;C4965,E4966="lunes"),1,IF(AND(B4966=B4965,C4966=C4965,E4966="lunes"),F4965+1,F4965)))</f>
        <v>8</v>
      </c>
      <c r="G4966" s="2"/>
    </row>
    <row r="4967" spans="1:7" x14ac:dyDescent="0.35">
      <c r="A4967" s="1">
        <v>45343</v>
      </c>
      <c r="B4967" t="s">
        <v>18</v>
      </c>
      <c r="C4967" t="s">
        <v>11</v>
      </c>
      <c r="D4967">
        <v>4</v>
      </c>
      <c r="E4967" s="2" t="s">
        <v>35</v>
      </c>
      <c r="F4967" s="2">
        <f>IF(AND(B4967&gt;B4966,C4967&lt;C4966,E4967="lunes"),1,IF(AND(B4967=B4966,C4967&gt;C4966,E4967="lunes"),1,IF(AND(B4967=B4966,C4967=C4966,E4967="lunes"),F4966+1,F4966)))</f>
        <v>8</v>
      </c>
      <c r="G4967" s="2"/>
    </row>
    <row r="4968" spans="1:7" x14ac:dyDescent="0.35">
      <c r="A4968" s="1">
        <v>45344</v>
      </c>
      <c r="B4968" t="s">
        <v>18</v>
      </c>
      <c r="C4968" t="s">
        <v>11</v>
      </c>
      <c r="D4968">
        <v>4</v>
      </c>
      <c r="E4968" s="2" t="s">
        <v>36</v>
      </c>
      <c r="F4968" s="2">
        <f>IF(AND(B4968&gt;B4967,C4968&lt;C4967,E4968="lunes"),1,IF(AND(B4968=B4967,C4968&gt;C4967,E4968="lunes"),1,IF(AND(B4968=B4967,C4968=C4967,E4968="lunes"),F4967+1,F4967)))</f>
        <v>8</v>
      </c>
      <c r="G4968" s="2"/>
    </row>
    <row r="4969" spans="1:7" x14ac:dyDescent="0.35">
      <c r="A4969" s="1">
        <v>45345</v>
      </c>
      <c r="B4969" t="s">
        <v>18</v>
      </c>
      <c r="C4969" t="s">
        <v>11</v>
      </c>
      <c r="D4969">
        <v>3</v>
      </c>
      <c r="E4969" s="2" t="s">
        <v>37</v>
      </c>
      <c r="F4969" s="2">
        <f>IF(AND(B4969&gt;B4968,C4969&lt;C4968,E4969="lunes"),1,IF(AND(B4969=B4968,C4969&gt;C4968,E4969="lunes"),1,IF(AND(B4969=B4968,C4969=C4968,E4969="lunes"),F4968+1,F4968)))</f>
        <v>8</v>
      </c>
      <c r="G4969" s="2"/>
    </row>
    <row r="4970" spans="1:7" x14ac:dyDescent="0.35">
      <c r="A4970" s="1">
        <v>45346</v>
      </c>
      <c r="B4970" t="s">
        <v>18</v>
      </c>
      <c r="C4970" t="s">
        <v>11</v>
      </c>
      <c r="D4970">
        <v>10</v>
      </c>
      <c r="E4970" s="2" t="s">
        <v>38</v>
      </c>
      <c r="F4970" s="2">
        <f>IF(AND(B4970&gt;B4969,C4970&lt;C4969,E4970="lunes"),1,IF(AND(B4970=B4969,C4970&gt;C4969,E4970="lunes"),1,IF(AND(B4970=B4969,C4970=C4969,E4970="lunes"),F4969+1,F4969)))</f>
        <v>8</v>
      </c>
      <c r="G4970" s="2"/>
    </row>
    <row r="4971" spans="1:7" x14ac:dyDescent="0.35">
      <c r="A4971" s="1">
        <v>45347</v>
      </c>
      <c r="B4971" t="s">
        <v>18</v>
      </c>
      <c r="C4971" t="s">
        <v>11</v>
      </c>
      <c r="D4971">
        <v>12</v>
      </c>
      <c r="E4971" s="2" t="s">
        <v>39</v>
      </c>
      <c r="F4971" s="2">
        <f>IF(AND(B4971&gt;B4970,C4971&lt;C4970,E4971="lunes"),1,IF(AND(B4971=B4970,C4971&gt;C4970,E4971="lunes"),1,IF(AND(B4971=B4970,C4971=C4970,E4971="lunes"),F4970+1,F4970)))</f>
        <v>8</v>
      </c>
      <c r="G4971" s="2"/>
    </row>
    <row r="4972" spans="1:7" x14ac:dyDescent="0.35">
      <c r="A4972" s="1">
        <v>45348</v>
      </c>
      <c r="B4972" t="s">
        <v>18</v>
      </c>
      <c r="C4972" t="s">
        <v>11</v>
      </c>
      <c r="D4972">
        <v>6</v>
      </c>
      <c r="E4972" s="2" t="s">
        <v>33</v>
      </c>
      <c r="F4972" s="2">
        <f>IF(AND(B4972&gt;B4971,C4972&lt;C4971,E4972="lunes"),1,IF(AND(B4972=B4971,C4972&gt;C4971,E4972="lunes"),1,IF(AND(B4972=B4971,C4972=C4971,E4972="lunes"),F4971+1,F4971)))</f>
        <v>9</v>
      </c>
      <c r="G4972" s="2"/>
    </row>
    <row r="4973" spans="1:7" x14ac:dyDescent="0.35">
      <c r="A4973" s="1">
        <v>45349</v>
      </c>
      <c r="B4973" t="s">
        <v>18</v>
      </c>
      <c r="C4973" t="s">
        <v>11</v>
      </c>
      <c r="D4973">
        <v>2</v>
      </c>
      <c r="E4973" s="2" t="s">
        <v>34</v>
      </c>
      <c r="F4973" s="2">
        <f>IF(AND(B4973&gt;B4972,C4973&lt;C4972,E4973="lunes"),1,IF(AND(B4973=B4972,C4973&gt;C4972,E4973="lunes"),1,IF(AND(B4973=B4972,C4973=C4972,E4973="lunes"),F4972+1,F4972)))</f>
        <v>9</v>
      </c>
      <c r="G4973" s="2"/>
    </row>
    <row r="4974" spans="1:7" x14ac:dyDescent="0.35">
      <c r="A4974" s="1">
        <v>45350</v>
      </c>
      <c r="B4974" t="s">
        <v>18</v>
      </c>
      <c r="C4974" t="s">
        <v>11</v>
      </c>
      <c r="D4974">
        <v>8</v>
      </c>
      <c r="E4974" s="2" t="s">
        <v>35</v>
      </c>
      <c r="F4974" s="2">
        <f>IF(AND(B4974&gt;B4973,C4974&lt;C4973,E4974="lunes"),1,IF(AND(B4974=B4973,C4974&gt;C4973,E4974="lunes"),1,IF(AND(B4974=B4973,C4974=C4973,E4974="lunes"),F4973+1,F4973)))</f>
        <v>9</v>
      </c>
      <c r="G4974" s="2"/>
    </row>
    <row r="4975" spans="1:7" x14ac:dyDescent="0.35">
      <c r="A4975" s="1">
        <v>45351</v>
      </c>
      <c r="B4975" t="s">
        <v>18</v>
      </c>
      <c r="C4975" t="s">
        <v>11</v>
      </c>
      <c r="D4975">
        <v>2</v>
      </c>
      <c r="E4975" s="2" t="s">
        <v>36</v>
      </c>
      <c r="F4975" s="2">
        <f>IF(AND(B4975&gt;B4974,C4975&lt;C4974,E4975="lunes"),1,IF(AND(B4975=B4974,C4975&gt;C4974,E4975="lunes"),1,IF(AND(B4975=B4974,C4975=C4974,E4975="lunes"),F4974+1,F4974)))</f>
        <v>9</v>
      </c>
      <c r="G4975" s="2"/>
    </row>
    <row r="4976" spans="1:7" x14ac:dyDescent="0.35">
      <c r="A4976" s="1">
        <v>45352</v>
      </c>
      <c r="B4976" t="s">
        <v>18</v>
      </c>
      <c r="C4976" t="s">
        <v>11</v>
      </c>
      <c r="D4976">
        <v>10</v>
      </c>
      <c r="E4976" s="2" t="s">
        <v>37</v>
      </c>
      <c r="F4976" s="2">
        <f>IF(AND(B4976&gt;B4975,C4976&lt;C4975,E4976="lunes"),1,IF(AND(B4976=B4975,C4976&gt;C4975,E4976="lunes"),1,IF(AND(B4976=B4975,C4976=C4975,E4976="lunes"),F4975+1,F4975)))</f>
        <v>9</v>
      </c>
      <c r="G4976" s="2"/>
    </row>
    <row r="4977" spans="1:7" x14ac:dyDescent="0.35">
      <c r="A4977" s="1">
        <v>45353</v>
      </c>
      <c r="B4977" t="s">
        <v>18</v>
      </c>
      <c r="C4977" t="s">
        <v>11</v>
      </c>
      <c r="D4977">
        <v>12</v>
      </c>
      <c r="E4977" s="2" t="s">
        <v>38</v>
      </c>
      <c r="F4977" s="2">
        <f>IF(AND(B4977&gt;B4976,C4977&lt;C4976,E4977="lunes"),1,IF(AND(B4977=B4976,C4977&gt;C4976,E4977="lunes"),1,IF(AND(B4977=B4976,C4977=C4976,E4977="lunes"),F4976+1,F4976)))</f>
        <v>9</v>
      </c>
      <c r="G4977" s="2"/>
    </row>
    <row r="4978" spans="1:7" x14ac:dyDescent="0.35">
      <c r="A4978" s="1">
        <v>45354</v>
      </c>
      <c r="B4978" t="s">
        <v>18</v>
      </c>
      <c r="C4978" t="s">
        <v>11</v>
      </c>
      <c r="D4978">
        <v>12</v>
      </c>
      <c r="E4978" s="2" t="s">
        <v>39</v>
      </c>
      <c r="F4978" s="2">
        <f>IF(AND(B4978&gt;B4977,C4978&lt;C4977,E4978="lunes"),1,IF(AND(B4978=B4977,C4978&gt;C4977,E4978="lunes"),1,IF(AND(B4978=B4977,C4978=C4977,E4978="lunes"),F4977+1,F4977)))</f>
        <v>9</v>
      </c>
      <c r="G4978" s="2"/>
    </row>
    <row r="4979" spans="1:7" x14ac:dyDescent="0.35">
      <c r="A4979" s="1">
        <v>45355</v>
      </c>
      <c r="B4979" t="s">
        <v>18</v>
      </c>
      <c r="C4979" t="s">
        <v>11</v>
      </c>
      <c r="D4979">
        <v>6</v>
      </c>
      <c r="E4979" s="2" t="s">
        <v>33</v>
      </c>
      <c r="F4979" s="2">
        <f>IF(AND(B4979&gt;B4978,C4979&lt;C4978,E4979="lunes"),1,IF(AND(B4979=B4978,C4979&gt;C4978,E4979="lunes"),1,IF(AND(B4979=B4978,C4979=C4978,E4979="lunes"),F4978+1,F4978)))</f>
        <v>10</v>
      </c>
      <c r="G4979" s="2"/>
    </row>
    <row r="4980" spans="1:7" x14ac:dyDescent="0.35">
      <c r="A4980" s="1">
        <v>45356</v>
      </c>
      <c r="B4980" t="s">
        <v>18</v>
      </c>
      <c r="C4980" t="s">
        <v>11</v>
      </c>
      <c r="D4980">
        <v>8</v>
      </c>
      <c r="E4980" s="2" t="s">
        <v>34</v>
      </c>
      <c r="F4980" s="2">
        <f>IF(AND(B4980&gt;B4979,C4980&lt;C4979,E4980="lunes"),1,IF(AND(B4980=B4979,C4980&gt;C4979,E4980="lunes"),1,IF(AND(B4980=B4979,C4980=C4979,E4980="lunes"),F4979+1,F4979)))</f>
        <v>10</v>
      </c>
      <c r="G4980" s="2"/>
    </row>
    <row r="4981" spans="1:7" x14ac:dyDescent="0.35">
      <c r="A4981" s="1">
        <v>45357</v>
      </c>
      <c r="B4981" t="s">
        <v>18</v>
      </c>
      <c r="C4981" t="s">
        <v>11</v>
      </c>
      <c r="D4981">
        <v>5</v>
      </c>
      <c r="E4981" s="2" t="s">
        <v>35</v>
      </c>
      <c r="F4981" s="2">
        <f>IF(AND(B4981&gt;B4980,C4981&lt;C4980,E4981="lunes"),1,IF(AND(B4981=B4980,C4981&gt;C4980,E4981="lunes"),1,IF(AND(B4981=B4980,C4981=C4980,E4981="lunes"),F4980+1,F4980)))</f>
        <v>10</v>
      </c>
      <c r="G4981" s="2"/>
    </row>
    <row r="4982" spans="1:7" x14ac:dyDescent="0.35">
      <c r="A4982" s="1">
        <v>45358</v>
      </c>
      <c r="B4982" t="s">
        <v>18</v>
      </c>
      <c r="C4982" t="s">
        <v>11</v>
      </c>
      <c r="D4982">
        <v>8</v>
      </c>
      <c r="E4982" s="2" t="s">
        <v>36</v>
      </c>
      <c r="F4982" s="2">
        <f>IF(AND(B4982&gt;B4981,C4982&lt;C4981,E4982="lunes"),1,IF(AND(B4982=B4981,C4982&gt;C4981,E4982="lunes"),1,IF(AND(B4982=B4981,C4982=C4981,E4982="lunes"),F4981+1,F4981)))</f>
        <v>10</v>
      </c>
      <c r="G4982" s="2"/>
    </row>
    <row r="4983" spans="1:7" x14ac:dyDescent="0.35">
      <c r="A4983" s="1">
        <v>45359</v>
      </c>
      <c r="B4983" t="s">
        <v>18</v>
      </c>
      <c r="C4983" t="s">
        <v>11</v>
      </c>
      <c r="D4983">
        <v>14</v>
      </c>
      <c r="E4983" s="2" t="s">
        <v>37</v>
      </c>
      <c r="F4983" s="2">
        <f>IF(AND(B4983&gt;B4982,C4983&lt;C4982,E4983="lunes"),1,IF(AND(B4983=B4982,C4983&gt;C4982,E4983="lunes"),1,IF(AND(B4983=B4982,C4983=C4982,E4983="lunes"),F4982+1,F4982)))</f>
        <v>10</v>
      </c>
      <c r="G4983" s="2"/>
    </row>
    <row r="4984" spans="1:7" x14ac:dyDescent="0.35">
      <c r="A4984" s="1">
        <v>45360</v>
      </c>
      <c r="B4984" t="s">
        <v>18</v>
      </c>
      <c r="C4984" t="s">
        <v>11</v>
      </c>
      <c r="D4984">
        <v>6</v>
      </c>
      <c r="E4984" s="2" t="s">
        <v>38</v>
      </c>
      <c r="F4984" s="2">
        <f>IF(AND(B4984&gt;B4983,C4984&lt;C4983,E4984="lunes"),1,IF(AND(B4984=B4983,C4984&gt;C4983,E4984="lunes"),1,IF(AND(B4984=B4983,C4984=C4983,E4984="lunes"),F4983+1,F4983)))</f>
        <v>10</v>
      </c>
      <c r="G4984" s="2"/>
    </row>
    <row r="4985" spans="1:7" x14ac:dyDescent="0.35">
      <c r="A4985" s="1">
        <v>45361</v>
      </c>
      <c r="B4985" t="s">
        <v>18</v>
      </c>
      <c r="C4985" t="s">
        <v>11</v>
      </c>
      <c r="D4985">
        <v>7</v>
      </c>
      <c r="E4985" s="2" t="s">
        <v>39</v>
      </c>
      <c r="F4985" s="2">
        <f>IF(AND(B4985&gt;B4984,C4985&lt;C4984,E4985="lunes"),1,IF(AND(B4985=B4984,C4985&gt;C4984,E4985="lunes"),1,IF(AND(B4985=B4984,C4985=C4984,E4985="lunes"),F4984+1,F4984)))</f>
        <v>10</v>
      </c>
      <c r="G4985" s="2"/>
    </row>
    <row r="4986" spans="1:7" x14ac:dyDescent="0.35">
      <c r="A4986" s="1">
        <v>45362</v>
      </c>
      <c r="B4986" t="s">
        <v>18</v>
      </c>
      <c r="C4986" t="s">
        <v>11</v>
      </c>
      <c r="D4986">
        <v>5</v>
      </c>
      <c r="E4986" s="2" t="s">
        <v>33</v>
      </c>
      <c r="F4986" s="2">
        <f>IF(AND(B4986&gt;B4985,C4986&lt;C4985,E4986="lunes"),1,IF(AND(B4986=B4985,C4986&gt;C4985,E4986="lunes"),1,IF(AND(B4986=B4985,C4986=C4985,E4986="lunes"),F4985+1,F4985)))</f>
        <v>11</v>
      </c>
      <c r="G4986" s="2"/>
    </row>
    <row r="4987" spans="1:7" x14ac:dyDescent="0.35">
      <c r="A4987" s="1">
        <v>45363</v>
      </c>
      <c r="B4987" t="s">
        <v>18</v>
      </c>
      <c r="C4987" t="s">
        <v>11</v>
      </c>
      <c r="D4987">
        <v>9</v>
      </c>
      <c r="E4987" s="2" t="s">
        <v>34</v>
      </c>
      <c r="F4987" s="2">
        <f>IF(AND(B4987&gt;B4986,C4987&lt;C4986,E4987="lunes"),1,IF(AND(B4987=B4986,C4987&gt;C4986,E4987="lunes"),1,IF(AND(B4987=B4986,C4987=C4986,E4987="lunes"),F4986+1,F4986)))</f>
        <v>11</v>
      </c>
      <c r="G4987" s="2"/>
    </row>
    <row r="4988" spans="1:7" x14ac:dyDescent="0.35">
      <c r="A4988" s="1">
        <v>45364</v>
      </c>
      <c r="B4988" t="s">
        <v>18</v>
      </c>
      <c r="C4988" t="s">
        <v>11</v>
      </c>
      <c r="D4988">
        <v>3</v>
      </c>
      <c r="E4988" s="2" t="s">
        <v>35</v>
      </c>
      <c r="F4988" s="2">
        <f>IF(AND(B4988&gt;B4987,C4988&lt;C4987,E4988="lunes"),1,IF(AND(B4988=B4987,C4988&gt;C4987,E4988="lunes"),1,IF(AND(B4988=B4987,C4988=C4987,E4988="lunes"),F4987+1,F4987)))</f>
        <v>11</v>
      </c>
      <c r="G4988" s="2"/>
    </row>
    <row r="4989" spans="1:7" x14ac:dyDescent="0.35">
      <c r="A4989" s="1">
        <v>45365</v>
      </c>
      <c r="B4989" t="s">
        <v>18</v>
      </c>
      <c r="C4989" t="s">
        <v>11</v>
      </c>
      <c r="D4989">
        <v>6</v>
      </c>
      <c r="E4989" s="2" t="s">
        <v>36</v>
      </c>
      <c r="F4989" s="2">
        <f>IF(AND(B4989&gt;B4988,C4989&lt;C4988,E4989="lunes"),1,IF(AND(B4989=B4988,C4989&gt;C4988,E4989="lunes"),1,IF(AND(B4989=B4988,C4989=C4988,E4989="lunes"),F4988+1,F4988)))</f>
        <v>11</v>
      </c>
      <c r="G4989" s="2"/>
    </row>
    <row r="4990" spans="1:7" x14ac:dyDescent="0.35">
      <c r="A4990" s="1">
        <v>45366</v>
      </c>
      <c r="B4990" t="s">
        <v>18</v>
      </c>
      <c r="C4990" t="s">
        <v>11</v>
      </c>
      <c r="D4990">
        <v>4</v>
      </c>
      <c r="E4990" s="2" t="s">
        <v>37</v>
      </c>
      <c r="F4990" s="2">
        <f>IF(AND(B4990&gt;B4989,C4990&lt;C4989,E4990="lunes"),1,IF(AND(B4990=B4989,C4990&gt;C4989,E4990="lunes"),1,IF(AND(B4990=B4989,C4990=C4989,E4990="lunes"),F4989+1,F4989)))</f>
        <v>11</v>
      </c>
      <c r="G4990" s="2"/>
    </row>
    <row r="4991" spans="1:7" x14ac:dyDescent="0.35">
      <c r="A4991" s="1">
        <v>45367</v>
      </c>
      <c r="B4991" t="s">
        <v>18</v>
      </c>
      <c r="C4991" t="s">
        <v>11</v>
      </c>
      <c r="D4991">
        <v>5</v>
      </c>
      <c r="E4991" s="2" t="s">
        <v>38</v>
      </c>
      <c r="F4991" s="2">
        <f>IF(AND(B4991&gt;B4990,C4991&lt;C4990,E4991="lunes"),1,IF(AND(B4991=B4990,C4991&gt;C4990,E4991="lunes"),1,IF(AND(B4991=B4990,C4991=C4990,E4991="lunes"),F4990+1,F4990)))</f>
        <v>11</v>
      </c>
      <c r="G4991" s="2"/>
    </row>
    <row r="4992" spans="1:7" x14ac:dyDescent="0.35">
      <c r="A4992" s="1">
        <v>45368</v>
      </c>
      <c r="B4992" t="s">
        <v>18</v>
      </c>
      <c r="C4992" t="s">
        <v>11</v>
      </c>
      <c r="D4992">
        <v>10</v>
      </c>
      <c r="E4992" s="2" t="s">
        <v>39</v>
      </c>
      <c r="F4992" s="2">
        <f>IF(AND(B4992&gt;B4991,C4992&lt;C4991,E4992="lunes"),1,IF(AND(B4992=B4991,C4992&gt;C4991,E4992="lunes"),1,IF(AND(B4992=B4991,C4992=C4991,E4992="lunes"),F4991+1,F4991)))</f>
        <v>11</v>
      </c>
      <c r="G4992" s="2"/>
    </row>
    <row r="4993" spans="1:7" x14ac:dyDescent="0.35">
      <c r="A4993" s="1">
        <v>45369</v>
      </c>
      <c r="B4993" t="s">
        <v>18</v>
      </c>
      <c r="C4993" t="s">
        <v>11</v>
      </c>
      <c r="D4993">
        <v>1</v>
      </c>
      <c r="E4993" s="2" t="s">
        <v>33</v>
      </c>
      <c r="F4993" s="2">
        <f>IF(AND(B4993&gt;B4992,C4993&lt;C4992,E4993="lunes"),1,IF(AND(B4993=B4992,C4993&gt;C4992,E4993="lunes"),1,IF(AND(B4993=B4992,C4993=C4992,E4993="lunes"),F4992+1,F4992)))</f>
        <v>12</v>
      </c>
      <c r="G4993" s="2"/>
    </row>
    <row r="4994" spans="1:7" x14ac:dyDescent="0.35">
      <c r="A4994" s="1">
        <v>45370</v>
      </c>
      <c r="B4994" t="s">
        <v>18</v>
      </c>
      <c r="C4994" t="s">
        <v>11</v>
      </c>
      <c r="D4994">
        <v>5</v>
      </c>
      <c r="E4994" s="2" t="s">
        <v>34</v>
      </c>
      <c r="F4994" s="2">
        <f>IF(AND(B4994&gt;B4993,C4994&lt;C4993,E4994="lunes"),1,IF(AND(B4994=B4993,C4994&gt;C4993,E4994="lunes"),1,IF(AND(B4994=B4993,C4994=C4993,E4994="lunes"),F4993+1,F4993)))</f>
        <v>12</v>
      </c>
      <c r="G4994" s="2"/>
    </row>
    <row r="4995" spans="1:7" x14ac:dyDescent="0.35">
      <c r="A4995" s="1">
        <v>45371</v>
      </c>
      <c r="B4995" t="s">
        <v>18</v>
      </c>
      <c r="C4995" t="s">
        <v>11</v>
      </c>
      <c r="D4995">
        <v>2</v>
      </c>
      <c r="E4995" s="2" t="s">
        <v>35</v>
      </c>
      <c r="F4995" s="2">
        <f>IF(AND(B4995&gt;B4994,C4995&lt;C4994,E4995="lunes"),1,IF(AND(B4995=B4994,C4995&gt;C4994,E4995="lunes"),1,IF(AND(B4995=B4994,C4995=C4994,E4995="lunes"),F4994+1,F4994)))</f>
        <v>12</v>
      </c>
      <c r="G4995" s="2"/>
    </row>
    <row r="4996" spans="1:7" x14ac:dyDescent="0.35">
      <c r="A4996" s="1">
        <v>45372</v>
      </c>
      <c r="B4996" t="s">
        <v>18</v>
      </c>
      <c r="C4996" t="s">
        <v>11</v>
      </c>
      <c r="D4996">
        <v>5</v>
      </c>
      <c r="E4996" s="2" t="s">
        <v>36</v>
      </c>
      <c r="F4996" s="2">
        <f>IF(AND(B4996&gt;B4995,C4996&lt;C4995,E4996="lunes"),1,IF(AND(B4996=B4995,C4996&gt;C4995,E4996="lunes"),1,IF(AND(B4996=B4995,C4996=C4995,E4996="lunes"),F4995+1,F4995)))</f>
        <v>12</v>
      </c>
      <c r="G4996" s="2"/>
    </row>
    <row r="4997" spans="1:7" x14ac:dyDescent="0.35">
      <c r="A4997" s="1">
        <v>45373</v>
      </c>
      <c r="B4997" t="s">
        <v>18</v>
      </c>
      <c r="C4997" t="s">
        <v>11</v>
      </c>
      <c r="D4997">
        <v>13</v>
      </c>
      <c r="E4997" s="2" t="s">
        <v>37</v>
      </c>
      <c r="F4997" s="2">
        <f>IF(AND(B4997&gt;B4996,C4997&lt;C4996,E4997="lunes"),1,IF(AND(B4997=B4996,C4997&gt;C4996,E4997="lunes"),1,IF(AND(B4997=B4996,C4997=C4996,E4997="lunes"),F4996+1,F4996)))</f>
        <v>12</v>
      </c>
      <c r="G4997" s="2"/>
    </row>
    <row r="4998" spans="1:7" x14ac:dyDescent="0.35">
      <c r="A4998" s="1">
        <v>45374</v>
      </c>
      <c r="B4998" t="s">
        <v>18</v>
      </c>
      <c r="C4998" t="s">
        <v>11</v>
      </c>
      <c r="D4998">
        <v>18</v>
      </c>
      <c r="E4998" s="2" t="s">
        <v>38</v>
      </c>
      <c r="F4998" s="2">
        <f>IF(AND(B4998&gt;B4997,C4998&lt;C4997,E4998="lunes"),1,IF(AND(B4998=B4997,C4998&gt;C4997,E4998="lunes"),1,IF(AND(B4998=B4997,C4998=C4997,E4998="lunes"),F4997+1,F4997)))</f>
        <v>12</v>
      </c>
      <c r="G4998" s="2"/>
    </row>
    <row r="4999" spans="1:7" x14ac:dyDescent="0.35">
      <c r="A4999" s="1">
        <v>45375</v>
      </c>
      <c r="B4999" t="s">
        <v>18</v>
      </c>
      <c r="C4999" t="s">
        <v>11</v>
      </c>
      <c r="D4999">
        <v>11</v>
      </c>
      <c r="E4999" s="2" t="s">
        <v>39</v>
      </c>
      <c r="F4999" s="2">
        <f>IF(AND(B4999&gt;B4998,C4999&lt;C4998,E4999="lunes"),1,IF(AND(B4999=B4998,C4999&gt;C4998,E4999="lunes"),1,IF(AND(B4999=B4998,C4999=C4998,E4999="lunes"),F4998+1,F4998)))</f>
        <v>12</v>
      </c>
      <c r="G4999" s="2"/>
    </row>
    <row r="5000" spans="1:7" x14ac:dyDescent="0.35">
      <c r="A5000" s="1">
        <v>45376</v>
      </c>
      <c r="B5000" t="s">
        <v>18</v>
      </c>
      <c r="C5000" t="s">
        <v>11</v>
      </c>
      <c r="D5000">
        <v>6</v>
      </c>
      <c r="E5000" s="2" t="s">
        <v>33</v>
      </c>
      <c r="F5000" s="2">
        <f>IF(AND(B5000&gt;B4999,C5000&lt;C4999,E5000="lunes"),1,IF(AND(B5000=B4999,C5000&gt;C4999,E5000="lunes"),1,IF(AND(B5000=B4999,C5000=C4999,E5000="lunes"),F4999+1,F4999)))</f>
        <v>13</v>
      </c>
      <c r="G5000" s="2"/>
    </row>
    <row r="5001" spans="1:7" x14ac:dyDescent="0.35">
      <c r="A5001" s="1">
        <v>45377</v>
      </c>
      <c r="B5001" t="s">
        <v>18</v>
      </c>
      <c r="C5001" t="s">
        <v>11</v>
      </c>
      <c r="D5001">
        <v>2</v>
      </c>
      <c r="E5001" s="2" t="s">
        <v>34</v>
      </c>
      <c r="F5001" s="2">
        <f>IF(AND(B5001&gt;B5000,C5001&lt;C5000,E5001="lunes"),1,IF(AND(B5001=B5000,C5001&gt;C5000,E5001="lunes"),1,IF(AND(B5001=B5000,C5001=C5000,E5001="lunes"),F5000+1,F5000)))</f>
        <v>13</v>
      </c>
      <c r="G5001" s="2"/>
    </row>
    <row r="5002" spans="1:7" x14ac:dyDescent="0.35">
      <c r="A5002" s="1">
        <v>45378</v>
      </c>
      <c r="B5002" t="s">
        <v>18</v>
      </c>
      <c r="C5002" t="s">
        <v>11</v>
      </c>
      <c r="D5002">
        <v>3</v>
      </c>
      <c r="E5002" s="2" t="s">
        <v>35</v>
      </c>
      <c r="F5002" s="2">
        <f>IF(AND(B5002&gt;B5001,C5002&lt;C5001,E5002="lunes"),1,IF(AND(B5002=B5001,C5002&gt;C5001,E5002="lunes"),1,IF(AND(B5002=B5001,C5002=C5001,E5002="lunes"),F5001+1,F5001)))</f>
        <v>13</v>
      </c>
      <c r="G5002" s="2"/>
    </row>
    <row r="5003" spans="1:7" x14ac:dyDescent="0.35">
      <c r="A5003" s="1">
        <v>45379</v>
      </c>
      <c r="B5003" t="s">
        <v>18</v>
      </c>
      <c r="C5003" t="s">
        <v>11</v>
      </c>
      <c r="D5003">
        <v>1</v>
      </c>
      <c r="E5003" s="2" t="s">
        <v>36</v>
      </c>
      <c r="F5003" s="2">
        <f>IF(AND(B5003&gt;B5002,C5003&lt;C5002,E5003="lunes"),1,IF(AND(B5003=B5002,C5003&gt;C5002,E5003="lunes"),1,IF(AND(B5003=B5002,C5003=C5002,E5003="lunes"),F5002+1,F5002)))</f>
        <v>13</v>
      </c>
      <c r="G5003" s="2"/>
    </row>
    <row r="5004" spans="1:7" x14ac:dyDescent="0.35">
      <c r="A5004" s="1">
        <v>45380</v>
      </c>
      <c r="B5004" t="s">
        <v>18</v>
      </c>
      <c r="C5004" t="s">
        <v>11</v>
      </c>
      <c r="D5004">
        <v>13</v>
      </c>
      <c r="E5004" s="2" t="s">
        <v>37</v>
      </c>
      <c r="F5004" s="2">
        <f>IF(AND(B5004&gt;B5003,C5004&lt;C5003,E5004="lunes"),1,IF(AND(B5004=B5003,C5004&gt;C5003,E5004="lunes"),1,IF(AND(B5004=B5003,C5004=C5003,E5004="lunes"),F5003+1,F5003)))</f>
        <v>13</v>
      </c>
      <c r="G5004" s="2"/>
    </row>
    <row r="5005" spans="1:7" x14ac:dyDescent="0.35">
      <c r="A5005" s="1">
        <v>45381</v>
      </c>
      <c r="B5005" t="s">
        <v>18</v>
      </c>
      <c r="C5005" t="s">
        <v>11</v>
      </c>
      <c r="D5005">
        <v>6</v>
      </c>
      <c r="E5005" s="2" t="s">
        <v>38</v>
      </c>
      <c r="F5005" s="2">
        <f>IF(AND(B5005&gt;B5004,C5005&lt;C5004,E5005="lunes"),1,IF(AND(B5005=B5004,C5005&gt;C5004,E5005="lunes"),1,IF(AND(B5005=B5004,C5005=C5004,E5005="lunes"),F5004+1,F5004)))</f>
        <v>13</v>
      </c>
      <c r="G5005" s="2"/>
    </row>
    <row r="5006" spans="1:7" x14ac:dyDescent="0.35">
      <c r="A5006" s="1">
        <v>45382</v>
      </c>
      <c r="B5006" t="s">
        <v>18</v>
      </c>
      <c r="C5006" t="s">
        <v>11</v>
      </c>
      <c r="D5006">
        <v>12</v>
      </c>
      <c r="E5006" s="2" t="s">
        <v>39</v>
      </c>
      <c r="F5006" s="2">
        <f>IF(AND(B5006&gt;B5005,C5006&lt;C5005,E5006="lunes"),1,IF(AND(B5006=B5005,C5006&gt;C5005,E5006="lunes"),1,IF(AND(B5006=B5005,C5006=C5005,E5006="lunes"),F5005+1,F5005)))</f>
        <v>13</v>
      </c>
      <c r="G5006" s="2"/>
    </row>
    <row r="5007" spans="1:7" x14ac:dyDescent="0.35">
      <c r="A5007" s="1">
        <v>45292</v>
      </c>
      <c r="B5007" t="s">
        <v>18</v>
      </c>
      <c r="C5007" t="s">
        <v>12</v>
      </c>
      <c r="D5007">
        <v>7</v>
      </c>
      <c r="E5007" s="2" t="s">
        <v>33</v>
      </c>
      <c r="F5007" s="2">
        <f>IF(AND(B5007&gt;B5006,C5007&lt;C5006,E5007="lunes"),1,IF(AND(B5007=B5006,C5007&gt;C5006,E5007="lunes"),1,IF(AND(B5007=B5006,C5007=C5006,E5007="lunes"),F5006+1,F5006)))</f>
        <v>1</v>
      </c>
      <c r="G5007" s="2"/>
    </row>
    <row r="5008" spans="1:7" x14ac:dyDescent="0.35">
      <c r="A5008" s="1">
        <v>45293</v>
      </c>
      <c r="B5008" t="s">
        <v>18</v>
      </c>
      <c r="C5008" t="s">
        <v>12</v>
      </c>
      <c r="D5008">
        <v>10</v>
      </c>
      <c r="E5008" s="2" t="s">
        <v>34</v>
      </c>
      <c r="F5008" s="2">
        <f>IF(AND(B5008&gt;B5007,C5008&lt;C5007,E5008="lunes"),1,IF(AND(B5008=B5007,C5008&gt;C5007,E5008="lunes"),1,IF(AND(B5008=B5007,C5008=C5007,E5008="lunes"),F5007+1,F5007)))</f>
        <v>1</v>
      </c>
      <c r="G5008" s="2"/>
    </row>
    <row r="5009" spans="1:7" x14ac:dyDescent="0.35">
      <c r="A5009" s="1">
        <v>45294</v>
      </c>
      <c r="B5009" t="s">
        <v>18</v>
      </c>
      <c r="C5009" t="s">
        <v>12</v>
      </c>
      <c r="D5009">
        <v>12</v>
      </c>
      <c r="E5009" s="2" t="s">
        <v>35</v>
      </c>
      <c r="F5009" s="2">
        <f>IF(AND(B5009&gt;B5008,C5009&lt;C5008,E5009="lunes"),1,IF(AND(B5009=B5008,C5009&gt;C5008,E5009="lunes"),1,IF(AND(B5009=B5008,C5009=C5008,E5009="lunes"),F5008+1,F5008)))</f>
        <v>1</v>
      </c>
      <c r="G5009" s="2"/>
    </row>
    <row r="5010" spans="1:7" x14ac:dyDescent="0.35">
      <c r="A5010" s="1">
        <v>45295</v>
      </c>
      <c r="B5010" t="s">
        <v>18</v>
      </c>
      <c r="C5010" t="s">
        <v>12</v>
      </c>
      <c r="D5010">
        <v>12</v>
      </c>
      <c r="E5010" s="2" t="s">
        <v>36</v>
      </c>
      <c r="F5010" s="2">
        <f>IF(AND(B5010&gt;B5009,C5010&lt;C5009,E5010="lunes"),1,IF(AND(B5010=B5009,C5010&gt;C5009,E5010="lunes"),1,IF(AND(B5010=B5009,C5010=C5009,E5010="lunes"),F5009+1,F5009)))</f>
        <v>1</v>
      </c>
      <c r="G5010" s="2"/>
    </row>
    <row r="5011" spans="1:7" x14ac:dyDescent="0.35">
      <c r="A5011" s="1">
        <v>45296</v>
      </c>
      <c r="B5011" t="s">
        <v>18</v>
      </c>
      <c r="C5011" t="s">
        <v>12</v>
      </c>
      <c r="D5011">
        <v>8</v>
      </c>
      <c r="E5011" s="2" t="s">
        <v>37</v>
      </c>
      <c r="F5011" s="2">
        <f>IF(AND(B5011&gt;B5010,C5011&lt;C5010,E5011="lunes"),1,IF(AND(B5011=B5010,C5011&gt;C5010,E5011="lunes"),1,IF(AND(B5011=B5010,C5011=C5010,E5011="lunes"),F5010+1,F5010)))</f>
        <v>1</v>
      </c>
      <c r="G5011" s="2"/>
    </row>
    <row r="5012" spans="1:7" x14ac:dyDescent="0.35">
      <c r="A5012" s="1">
        <v>45297</v>
      </c>
      <c r="B5012" t="s">
        <v>18</v>
      </c>
      <c r="C5012" t="s">
        <v>12</v>
      </c>
      <c r="D5012">
        <v>9</v>
      </c>
      <c r="E5012" s="2" t="s">
        <v>38</v>
      </c>
      <c r="F5012" s="2">
        <f>IF(AND(B5012&gt;B5011,C5012&lt;C5011,E5012="lunes"),1,IF(AND(B5012=B5011,C5012&gt;C5011,E5012="lunes"),1,IF(AND(B5012=B5011,C5012=C5011,E5012="lunes"),F5011+1,F5011)))</f>
        <v>1</v>
      </c>
      <c r="G5012" s="2"/>
    </row>
    <row r="5013" spans="1:7" x14ac:dyDescent="0.35">
      <c r="A5013" s="1">
        <v>45298</v>
      </c>
      <c r="B5013" t="s">
        <v>18</v>
      </c>
      <c r="C5013" t="s">
        <v>12</v>
      </c>
      <c r="D5013">
        <v>8</v>
      </c>
      <c r="E5013" s="2" t="s">
        <v>39</v>
      </c>
      <c r="F5013" s="2">
        <f>IF(AND(B5013&gt;B5012,C5013&lt;C5012,E5013="lunes"),1,IF(AND(B5013=B5012,C5013&gt;C5012,E5013="lunes"),1,IF(AND(B5013=B5012,C5013=C5012,E5013="lunes"),F5012+1,F5012)))</f>
        <v>1</v>
      </c>
      <c r="G5013" s="2"/>
    </row>
    <row r="5014" spans="1:7" x14ac:dyDescent="0.35">
      <c r="A5014" s="1">
        <v>45299</v>
      </c>
      <c r="B5014" t="s">
        <v>18</v>
      </c>
      <c r="C5014" t="s">
        <v>12</v>
      </c>
      <c r="D5014">
        <v>10</v>
      </c>
      <c r="E5014" s="2" t="s">
        <v>33</v>
      </c>
      <c r="F5014" s="2">
        <f>IF(AND(B5014&gt;B5013,C5014&lt;C5013,E5014="lunes"),1,IF(AND(B5014=B5013,C5014&gt;C5013,E5014="lunes"),1,IF(AND(B5014=B5013,C5014=C5013,E5014="lunes"),F5013+1,F5013)))</f>
        <v>2</v>
      </c>
      <c r="G5014" s="2"/>
    </row>
    <row r="5015" spans="1:7" x14ac:dyDescent="0.35">
      <c r="A5015" s="1">
        <v>45300</v>
      </c>
      <c r="B5015" t="s">
        <v>18</v>
      </c>
      <c r="C5015" t="s">
        <v>12</v>
      </c>
      <c r="D5015">
        <v>10</v>
      </c>
      <c r="E5015" s="2" t="s">
        <v>34</v>
      </c>
      <c r="F5015" s="2">
        <f>IF(AND(B5015&gt;B5014,C5015&lt;C5014,E5015="lunes"),1,IF(AND(B5015=B5014,C5015&gt;C5014,E5015="lunes"),1,IF(AND(B5015=B5014,C5015=C5014,E5015="lunes"),F5014+1,F5014)))</f>
        <v>2</v>
      </c>
      <c r="G5015" s="2"/>
    </row>
    <row r="5016" spans="1:7" x14ac:dyDescent="0.35">
      <c r="A5016" s="1">
        <v>45301</v>
      </c>
      <c r="B5016" t="s">
        <v>18</v>
      </c>
      <c r="C5016" t="s">
        <v>12</v>
      </c>
      <c r="D5016">
        <v>3</v>
      </c>
      <c r="E5016" s="2" t="s">
        <v>35</v>
      </c>
      <c r="F5016" s="2">
        <f>IF(AND(B5016&gt;B5015,C5016&lt;C5015,E5016="lunes"),1,IF(AND(B5016=B5015,C5016&gt;C5015,E5016="lunes"),1,IF(AND(B5016=B5015,C5016=C5015,E5016="lunes"),F5015+1,F5015)))</f>
        <v>2</v>
      </c>
      <c r="G5016" s="2"/>
    </row>
    <row r="5017" spans="1:7" x14ac:dyDescent="0.35">
      <c r="A5017" s="1">
        <v>45302</v>
      </c>
      <c r="B5017" t="s">
        <v>18</v>
      </c>
      <c r="C5017" t="s">
        <v>12</v>
      </c>
      <c r="D5017">
        <v>12</v>
      </c>
      <c r="E5017" s="2" t="s">
        <v>36</v>
      </c>
      <c r="F5017" s="2">
        <f>IF(AND(B5017&gt;B5016,C5017&lt;C5016,E5017="lunes"),1,IF(AND(B5017=B5016,C5017&gt;C5016,E5017="lunes"),1,IF(AND(B5017=B5016,C5017=C5016,E5017="lunes"),F5016+1,F5016)))</f>
        <v>2</v>
      </c>
      <c r="G5017" s="2"/>
    </row>
    <row r="5018" spans="1:7" x14ac:dyDescent="0.35">
      <c r="A5018" s="1">
        <v>45303</v>
      </c>
      <c r="B5018" t="s">
        <v>18</v>
      </c>
      <c r="C5018" t="s">
        <v>12</v>
      </c>
      <c r="D5018">
        <v>3</v>
      </c>
      <c r="E5018" s="2" t="s">
        <v>37</v>
      </c>
      <c r="F5018" s="2">
        <f>IF(AND(B5018&gt;B5017,C5018&lt;C5017,E5018="lunes"),1,IF(AND(B5018=B5017,C5018&gt;C5017,E5018="lunes"),1,IF(AND(B5018=B5017,C5018=C5017,E5018="lunes"),F5017+1,F5017)))</f>
        <v>2</v>
      </c>
      <c r="G5018" s="2"/>
    </row>
    <row r="5019" spans="1:7" x14ac:dyDescent="0.35">
      <c r="A5019" s="1">
        <v>45304</v>
      </c>
      <c r="B5019" t="s">
        <v>18</v>
      </c>
      <c r="C5019" t="s">
        <v>12</v>
      </c>
      <c r="D5019">
        <v>11</v>
      </c>
      <c r="E5019" s="2" t="s">
        <v>38</v>
      </c>
      <c r="F5019" s="2">
        <f>IF(AND(B5019&gt;B5018,C5019&lt;C5018,E5019="lunes"),1,IF(AND(B5019=B5018,C5019&gt;C5018,E5019="lunes"),1,IF(AND(B5019=B5018,C5019=C5018,E5019="lunes"),F5018+1,F5018)))</f>
        <v>2</v>
      </c>
      <c r="G5019" s="2"/>
    </row>
    <row r="5020" spans="1:7" x14ac:dyDescent="0.35">
      <c r="A5020" s="1">
        <v>45305</v>
      </c>
      <c r="B5020" t="s">
        <v>18</v>
      </c>
      <c r="C5020" t="s">
        <v>12</v>
      </c>
      <c r="D5020">
        <v>10</v>
      </c>
      <c r="E5020" s="2" t="s">
        <v>39</v>
      </c>
      <c r="F5020" s="2">
        <f>IF(AND(B5020&gt;B5019,C5020&lt;C5019,E5020="lunes"),1,IF(AND(B5020=B5019,C5020&gt;C5019,E5020="lunes"),1,IF(AND(B5020=B5019,C5020=C5019,E5020="lunes"),F5019+1,F5019)))</f>
        <v>2</v>
      </c>
      <c r="G5020" s="2"/>
    </row>
    <row r="5021" spans="1:7" x14ac:dyDescent="0.35">
      <c r="A5021" s="1">
        <v>45306</v>
      </c>
      <c r="B5021" t="s">
        <v>18</v>
      </c>
      <c r="C5021" t="s">
        <v>12</v>
      </c>
      <c r="D5021">
        <v>2</v>
      </c>
      <c r="E5021" s="2" t="s">
        <v>33</v>
      </c>
      <c r="F5021" s="2">
        <f>IF(AND(B5021&gt;B5020,C5021&lt;C5020,E5021="lunes"),1,IF(AND(B5021=B5020,C5021&gt;C5020,E5021="lunes"),1,IF(AND(B5021=B5020,C5021=C5020,E5021="lunes"),F5020+1,F5020)))</f>
        <v>3</v>
      </c>
      <c r="G5021" s="2"/>
    </row>
    <row r="5022" spans="1:7" x14ac:dyDescent="0.35">
      <c r="A5022" s="1">
        <v>45307</v>
      </c>
      <c r="B5022" t="s">
        <v>18</v>
      </c>
      <c r="C5022" t="s">
        <v>12</v>
      </c>
      <c r="D5022">
        <v>4</v>
      </c>
      <c r="E5022" s="2" t="s">
        <v>34</v>
      </c>
      <c r="F5022" s="2">
        <f>IF(AND(B5022&gt;B5021,C5022&lt;C5021,E5022="lunes"),1,IF(AND(B5022=B5021,C5022&gt;C5021,E5022="lunes"),1,IF(AND(B5022=B5021,C5022=C5021,E5022="lunes"),F5021+1,F5021)))</f>
        <v>3</v>
      </c>
      <c r="G5022" s="2"/>
    </row>
    <row r="5023" spans="1:7" x14ac:dyDescent="0.35">
      <c r="A5023" s="1">
        <v>45308</v>
      </c>
      <c r="B5023" t="s">
        <v>18</v>
      </c>
      <c r="C5023" t="s">
        <v>12</v>
      </c>
      <c r="D5023">
        <v>7</v>
      </c>
      <c r="E5023" s="2" t="s">
        <v>35</v>
      </c>
      <c r="F5023" s="2">
        <f>IF(AND(B5023&gt;B5022,C5023&lt;C5022,E5023="lunes"),1,IF(AND(B5023=B5022,C5023&gt;C5022,E5023="lunes"),1,IF(AND(B5023=B5022,C5023=C5022,E5023="lunes"),F5022+1,F5022)))</f>
        <v>3</v>
      </c>
      <c r="G5023" s="2"/>
    </row>
    <row r="5024" spans="1:7" x14ac:dyDescent="0.35">
      <c r="A5024" s="1">
        <v>45309</v>
      </c>
      <c r="B5024" t="s">
        <v>18</v>
      </c>
      <c r="C5024" t="s">
        <v>12</v>
      </c>
      <c r="D5024">
        <v>7</v>
      </c>
      <c r="E5024" s="2" t="s">
        <v>36</v>
      </c>
      <c r="F5024" s="2">
        <f>IF(AND(B5024&gt;B5023,C5024&lt;C5023,E5024="lunes"),1,IF(AND(B5024=B5023,C5024&gt;C5023,E5024="lunes"),1,IF(AND(B5024=B5023,C5024=C5023,E5024="lunes"),F5023+1,F5023)))</f>
        <v>3</v>
      </c>
      <c r="G5024" s="2"/>
    </row>
    <row r="5025" spans="1:7" x14ac:dyDescent="0.35">
      <c r="A5025" s="1">
        <v>45310</v>
      </c>
      <c r="B5025" t="s">
        <v>18</v>
      </c>
      <c r="C5025" t="s">
        <v>12</v>
      </c>
      <c r="D5025">
        <v>14</v>
      </c>
      <c r="E5025" s="2" t="s">
        <v>37</v>
      </c>
      <c r="F5025" s="2">
        <f>IF(AND(B5025&gt;B5024,C5025&lt;C5024,E5025="lunes"),1,IF(AND(B5025=B5024,C5025&gt;C5024,E5025="lunes"),1,IF(AND(B5025=B5024,C5025=C5024,E5025="lunes"),F5024+1,F5024)))</f>
        <v>3</v>
      </c>
      <c r="G5025" s="2"/>
    </row>
    <row r="5026" spans="1:7" x14ac:dyDescent="0.35">
      <c r="A5026" s="1">
        <v>45311</v>
      </c>
      <c r="B5026" t="s">
        <v>18</v>
      </c>
      <c r="C5026" t="s">
        <v>12</v>
      </c>
      <c r="D5026">
        <v>14</v>
      </c>
      <c r="E5026" s="2" t="s">
        <v>38</v>
      </c>
      <c r="F5026" s="2">
        <f>IF(AND(B5026&gt;B5025,C5026&lt;C5025,E5026="lunes"),1,IF(AND(B5026=B5025,C5026&gt;C5025,E5026="lunes"),1,IF(AND(B5026=B5025,C5026=C5025,E5026="lunes"),F5025+1,F5025)))</f>
        <v>3</v>
      </c>
      <c r="G5026" s="2"/>
    </row>
    <row r="5027" spans="1:7" x14ac:dyDescent="0.35">
      <c r="A5027" s="1">
        <v>45312</v>
      </c>
      <c r="B5027" t="s">
        <v>18</v>
      </c>
      <c r="C5027" t="s">
        <v>12</v>
      </c>
      <c r="D5027">
        <v>8</v>
      </c>
      <c r="E5027" s="2" t="s">
        <v>39</v>
      </c>
      <c r="F5027" s="2">
        <f>IF(AND(B5027&gt;B5026,C5027&lt;C5026,E5027="lunes"),1,IF(AND(B5027=B5026,C5027&gt;C5026,E5027="lunes"),1,IF(AND(B5027=B5026,C5027=C5026,E5027="lunes"),F5026+1,F5026)))</f>
        <v>3</v>
      </c>
      <c r="G5027" s="2"/>
    </row>
    <row r="5028" spans="1:7" x14ac:dyDescent="0.35">
      <c r="A5028" s="1">
        <v>45313</v>
      </c>
      <c r="B5028" t="s">
        <v>18</v>
      </c>
      <c r="C5028" t="s">
        <v>12</v>
      </c>
      <c r="D5028">
        <v>6</v>
      </c>
      <c r="E5028" s="2" t="s">
        <v>33</v>
      </c>
      <c r="F5028" s="2">
        <f>IF(AND(B5028&gt;B5027,C5028&lt;C5027,E5028="lunes"),1,IF(AND(B5028=B5027,C5028&gt;C5027,E5028="lunes"),1,IF(AND(B5028=B5027,C5028=C5027,E5028="lunes"),F5027+1,F5027)))</f>
        <v>4</v>
      </c>
      <c r="G5028" s="2"/>
    </row>
    <row r="5029" spans="1:7" x14ac:dyDescent="0.35">
      <c r="A5029" s="1">
        <v>45314</v>
      </c>
      <c r="B5029" t="s">
        <v>18</v>
      </c>
      <c r="C5029" t="s">
        <v>12</v>
      </c>
      <c r="D5029">
        <v>3</v>
      </c>
      <c r="E5029" s="2" t="s">
        <v>34</v>
      </c>
      <c r="F5029" s="2">
        <f>IF(AND(B5029&gt;B5028,C5029&lt;C5028,E5029="lunes"),1,IF(AND(B5029=B5028,C5029&gt;C5028,E5029="lunes"),1,IF(AND(B5029=B5028,C5029=C5028,E5029="lunes"),F5028+1,F5028)))</f>
        <v>4</v>
      </c>
      <c r="G5029" s="2"/>
    </row>
    <row r="5030" spans="1:7" x14ac:dyDescent="0.35">
      <c r="A5030" s="1">
        <v>45315</v>
      </c>
      <c r="B5030" t="s">
        <v>18</v>
      </c>
      <c r="C5030" t="s">
        <v>12</v>
      </c>
      <c r="D5030">
        <v>4</v>
      </c>
      <c r="E5030" s="2" t="s">
        <v>35</v>
      </c>
      <c r="F5030" s="2">
        <f>IF(AND(B5030&gt;B5029,C5030&lt;C5029,E5030="lunes"),1,IF(AND(B5030=B5029,C5030&gt;C5029,E5030="lunes"),1,IF(AND(B5030=B5029,C5030=C5029,E5030="lunes"),F5029+1,F5029)))</f>
        <v>4</v>
      </c>
      <c r="G5030" s="2"/>
    </row>
    <row r="5031" spans="1:7" x14ac:dyDescent="0.35">
      <c r="A5031" s="1">
        <v>45316</v>
      </c>
      <c r="B5031" t="s">
        <v>18</v>
      </c>
      <c r="C5031" t="s">
        <v>12</v>
      </c>
      <c r="D5031">
        <v>7</v>
      </c>
      <c r="E5031" s="2" t="s">
        <v>36</v>
      </c>
      <c r="F5031" s="2">
        <f>IF(AND(B5031&gt;B5030,C5031&lt;C5030,E5031="lunes"),1,IF(AND(B5031=B5030,C5031&gt;C5030,E5031="lunes"),1,IF(AND(B5031=B5030,C5031=C5030,E5031="lunes"),F5030+1,F5030)))</f>
        <v>4</v>
      </c>
      <c r="G5031" s="2"/>
    </row>
    <row r="5032" spans="1:7" x14ac:dyDescent="0.35">
      <c r="A5032" s="1">
        <v>45317</v>
      </c>
      <c r="B5032" t="s">
        <v>18</v>
      </c>
      <c r="C5032" t="s">
        <v>12</v>
      </c>
      <c r="D5032">
        <v>13</v>
      </c>
      <c r="E5032" s="2" t="s">
        <v>37</v>
      </c>
      <c r="F5032" s="2">
        <f>IF(AND(B5032&gt;B5031,C5032&lt;C5031,E5032="lunes"),1,IF(AND(B5032=B5031,C5032&gt;C5031,E5032="lunes"),1,IF(AND(B5032=B5031,C5032=C5031,E5032="lunes"),F5031+1,F5031)))</f>
        <v>4</v>
      </c>
      <c r="G5032" s="2"/>
    </row>
    <row r="5033" spans="1:7" x14ac:dyDescent="0.35">
      <c r="A5033" s="1">
        <v>45318</v>
      </c>
      <c r="B5033" t="s">
        <v>18</v>
      </c>
      <c r="C5033" t="s">
        <v>12</v>
      </c>
      <c r="D5033">
        <v>10</v>
      </c>
      <c r="E5033" s="2" t="s">
        <v>38</v>
      </c>
      <c r="F5033" s="2">
        <f>IF(AND(B5033&gt;B5032,C5033&lt;C5032,E5033="lunes"),1,IF(AND(B5033=B5032,C5033&gt;C5032,E5033="lunes"),1,IF(AND(B5033=B5032,C5033=C5032,E5033="lunes"),F5032+1,F5032)))</f>
        <v>4</v>
      </c>
      <c r="G5033" s="2"/>
    </row>
    <row r="5034" spans="1:7" x14ac:dyDescent="0.35">
      <c r="A5034" s="1">
        <v>45319</v>
      </c>
      <c r="B5034" t="s">
        <v>18</v>
      </c>
      <c r="C5034" t="s">
        <v>12</v>
      </c>
      <c r="D5034">
        <v>10</v>
      </c>
      <c r="E5034" s="2" t="s">
        <v>39</v>
      </c>
      <c r="F5034" s="2">
        <f>IF(AND(B5034&gt;B5033,C5034&lt;C5033,E5034="lunes"),1,IF(AND(B5034=B5033,C5034&gt;C5033,E5034="lunes"),1,IF(AND(B5034=B5033,C5034=C5033,E5034="lunes"),F5033+1,F5033)))</f>
        <v>4</v>
      </c>
      <c r="G5034" s="2"/>
    </row>
    <row r="5035" spans="1:7" x14ac:dyDescent="0.35">
      <c r="A5035" s="1">
        <v>45320</v>
      </c>
      <c r="B5035" t="s">
        <v>18</v>
      </c>
      <c r="C5035" t="s">
        <v>12</v>
      </c>
      <c r="D5035">
        <v>6</v>
      </c>
      <c r="E5035" s="2" t="s">
        <v>33</v>
      </c>
      <c r="F5035" s="2">
        <f>IF(AND(B5035&gt;B5034,C5035&lt;C5034,E5035="lunes"),1,IF(AND(B5035=B5034,C5035&gt;C5034,E5035="lunes"),1,IF(AND(B5035=B5034,C5035=C5034,E5035="lunes"),F5034+1,F5034)))</f>
        <v>5</v>
      </c>
      <c r="G5035" s="2"/>
    </row>
    <row r="5036" spans="1:7" x14ac:dyDescent="0.35">
      <c r="A5036" s="1">
        <v>45321</v>
      </c>
      <c r="B5036" t="s">
        <v>18</v>
      </c>
      <c r="C5036" t="s">
        <v>12</v>
      </c>
      <c r="D5036">
        <v>8</v>
      </c>
      <c r="E5036" s="2" t="s">
        <v>34</v>
      </c>
      <c r="F5036" s="2">
        <f>IF(AND(B5036&gt;B5035,C5036&lt;C5035,E5036="lunes"),1,IF(AND(B5036=B5035,C5036&gt;C5035,E5036="lunes"),1,IF(AND(B5036=B5035,C5036=C5035,E5036="lunes"),F5035+1,F5035)))</f>
        <v>5</v>
      </c>
      <c r="G5036" s="2"/>
    </row>
    <row r="5037" spans="1:7" x14ac:dyDescent="0.35">
      <c r="A5037" s="1">
        <v>45322</v>
      </c>
      <c r="B5037" t="s">
        <v>18</v>
      </c>
      <c r="C5037" t="s">
        <v>12</v>
      </c>
      <c r="D5037">
        <v>1</v>
      </c>
      <c r="E5037" s="2" t="s">
        <v>35</v>
      </c>
      <c r="F5037" s="2">
        <f>IF(AND(B5037&gt;B5036,C5037&lt;C5036,E5037="lunes"),1,IF(AND(B5037=B5036,C5037&gt;C5036,E5037="lunes"),1,IF(AND(B5037=B5036,C5037=C5036,E5037="lunes"),F5036+1,F5036)))</f>
        <v>5</v>
      </c>
      <c r="G5037" s="2"/>
    </row>
    <row r="5038" spans="1:7" x14ac:dyDescent="0.35">
      <c r="A5038" s="1">
        <v>45323</v>
      </c>
      <c r="B5038" t="s">
        <v>18</v>
      </c>
      <c r="C5038" t="s">
        <v>12</v>
      </c>
      <c r="D5038">
        <v>15</v>
      </c>
      <c r="E5038" s="2" t="s">
        <v>36</v>
      </c>
      <c r="F5038" s="2">
        <f>IF(AND(B5038&gt;B5037,C5038&lt;C5037,E5038="lunes"),1,IF(AND(B5038=B5037,C5038&gt;C5037,E5038="lunes"),1,IF(AND(B5038=B5037,C5038=C5037,E5038="lunes"),F5037+1,F5037)))</f>
        <v>5</v>
      </c>
      <c r="G5038" s="2"/>
    </row>
    <row r="5039" spans="1:7" x14ac:dyDescent="0.35">
      <c r="A5039" s="1">
        <v>45324</v>
      </c>
      <c r="B5039" t="s">
        <v>18</v>
      </c>
      <c r="C5039" t="s">
        <v>12</v>
      </c>
      <c r="D5039">
        <v>4</v>
      </c>
      <c r="E5039" s="2" t="s">
        <v>37</v>
      </c>
      <c r="F5039" s="2">
        <f>IF(AND(B5039&gt;B5038,C5039&lt;C5038,E5039="lunes"),1,IF(AND(B5039=B5038,C5039&gt;C5038,E5039="lunes"),1,IF(AND(B5039=B5038,C5039=C5038,E5039="lunes"),F5038+1,F5038)))</f>
        <v>5</v>
      </c>
      <c r="G5039" s="2"/>
    </row>
    <row r="5040" spans="1:7" x14ac:dyDescent="0.35">
      <c r="A5040" s="1">
        <v>45325</v>
      </c>
      <c r="B5040" t="s">
        <v>18</v>
      </c>
      <c r="C5040" t="s">
        <v>12</v>
      </c>
      <c r="D5040">
        <v>6</v>
      </c>
      <c r="E5040" s="2" t="s">
        <v>38</v>
      </c>
      <c r="F5040" s="2">
        <f>IF(AND(B5040&gt;B5039,C5040&lt;C5039,E5040="lunes"),1,IF(AND(B5040=B5039,C5040&gt;C5039,E5040="lunes"),1,IF(AND(B5040=B5039,C5040=C5039,E5040="lunes"),F5039+1,F5039)))</f>
        <v>5</v>
      </c>
      <c r="G5040" s="2"/>
    </row>
    <row r="5041" spans="1:7" x14ac:dyDescent="0.35">
      <c r="A5041" s="1">
        <v>45326</v>
      </c>
      <c r="B5041" t="s">
        <v>18</v>
      </c>
      <c r="C5041" t="s">
        <v>12</v>
      </c>
      <c r="D5041">
        <v>5</v>
      </c>
      <c r="E5041" s="2" t="s">
        <v>39</v>
      </c>
      <c r="F5041" s="2">
        <f>IF(AND(B5041&gt;B5040,C5041&lt;C5040,E5041="lunes"),1,IF(AND(B5041=B5040,C5041&gt;C5040,E5041="lunes"),1,IF(AND(B5041=B5040,C5041=C5040,E5041="lunes"),F5040+1,F5040)))</f>
        <v>5</v>
      </c>
      <c r="G5041" s="2"/>
    </row>
    <row r="5042" spans="1:7" x14ac:dyDescent="0.35">
      <c r="A5042" s="1">
        <v>45327</v>
      </c>
      <c r="B5042" t="s">
        <v>18</v>
      </c>
      <c r="C5042" t="s">
        <v>12</v>
      </c>
      <c r="D5042">
        <v>7</v>
      </c>
      <c r="E5042" s="2" t="s">
        <v>33</v>
      </c>
      <c r="F5042" s="2">
        <f>IF(AND(B5042&gt;B5041,C5042&lt;C5041,E5042="lunes"),1,IF(AND(B5042=B5041,C5042&gt;C5041,E5042="lunes"),1,IF(AND(B5042=B5041,C5042=C5041,E5042="lunes"),F5041+1,F5041)))</f>
        <v>6</v>
      </c>
      <c r="G5042" s="2"/>
    </row>
    <row r="5043" spans="1:7" x14ac:dyDescent="0.35">
      <c r="A5043" s="1">
        <v>45328</v>
      </c>
      <c r="B5043" t="s">
        <v>18</v>
      </c>
      <c r="C5043" t="s">
        <v>12</v>
      </c>
      <c r="D5043">
        <v>1</v>
      </c>
      <c r="E5043" s="2" t="s">
        <v>34</v>
      </c>
      <c r="F5043" s="2">
        <f>IF(AND(B5043&gt;B5042,C5043&lt;C5042,E5043="lunes"),1,IF(AND(B5043=B5042,C5043&gt;C5042,E5043="lunes"),1,IF(AND(B5043=B5042,C5043=C5042,E5043="lunes"),F5042+1,F5042)))</f>
        <v>6</v>
      </c>
      <c r="G5043" s="2"/>
    </row>
    <row r="5044" spans="1:7" x14ac:dyDescent="0.35">
      <c r="A5044" s="1">
        <v>45329</v>
      </c>
      <c r="B5044" t="s">
        <v>18</v>
      </c>
      <c r="C5044" t="s">
        <v>12</v>
      </c>
      <c r="D5044">
        <v>7</v>
      </c>
      <c r="E5044" s="2" t="s">
        <v>35</v>
      </c>
      <c r="F5044" s="2">
        <f>IF(AND(B5044&gt;B5043,C5044&lt;C5043,E5044="lunes"),1,IF(AND(B5044=B5043,C5044&gt;C5043,E5044="lunes"),1,IF(AND(B5044=B5043,C5044=C5043,E5044="lunes"),F5043+1,F5043)))</f>
        <v>6</v>
      </c>
      <c r="G5044" s="2"/>
    </row>
    <row r="5045" spans="1:7" x14ac:dyDescent="0.35">
      <c r="A5045" s="1">
        <v>45330</v>
      </c>
      <c r="B5045" t="s">
        <v>18</v>
      </c>
      <c r="C5045" t="s">
        <v>12</v>
      </c>
      <c r="D5045">
        <v>2</v>
      </c>
      <c r="E5045" s="2" t="s">
        <v>36</v>
      </c>
      <c r="F5045" s="2">
        <f>IF(AND(B5045&gt;B5044,C5045&lt;C5044,E5045="lunes"),1,IF(AND(B5045=B5044,C5045&gt;C5044,E5045="lunes"),1,IF(AND(B5045=B5044,C5045=C5044,E5045="lunes"),F5044+1,F5044)))</f>
        <v>6</v>
      </c>
      <c r="G5045" s="2"/>
    </row>
    <row r="5046" spans="1:7" x14ac:dyDescent="0.35">
      <c r="A5046" s="1">
        <v>45331</v>
      </c>
      <c r="B5046" t="s">
        <v>18</v>
      </c>
      <c r="C5046" t="s">
        <v>12</v>
      </c>
      <c r="D5046">
        <v>3</v>
      </c>
      <c r="E5046" s="2" t="s">
        <v>37</v>
      </c>
      <c r="F5046" s="2">
        <f>IF(AND(B5046&gt;B5045,C5046&lt;C5045,E5046="lunes"),1,IF(AND(B5046=B5045,C5046&gt;C5045,E5046="lunes"),1,IF(AND(B5046=B5045,C5046=C5045,E5046="lunes"),F5045+1,F5045)))</f>
        <v>6</v>
      </c>
      <c r="G5046" s="2"/>
    </row>
    <row r="5047" spans="1:7" x14ac:dyDescent="0.35">
      <c r="A5047" s="1">
        <v>45332</v>
      </c>
      <c r="B5047" t="s">
        <v>18</v>
      </c>
      <c r="C5047" t="s">
        <v>12</v>
      </c>
      <c r="D5047">
        <v>3</v>
      </c>
      <c r="E5047" s="2" t="s">
        <v>38</v>
      </c>
      <c r="F5047" s="2">
        <f>IF(AND(B5047&gt;B5046,C5047&lt;C5046,E5047="lunes"),1,IF(AND(B5047=B5046,C5047&gt;C5046,E5047="lunes"),1,IF(AND(B5047=B5046,C5047=C5046,E5047="lunes"),F5046+1,F5046)))</f>
        <v>6</v>
      </c>
      <c r="G5047" s="2"/>
    </row>
    <row r="5048" spans="1:7" x14ac:dyDescent="0.35">
      <c r="A5048" s="1">
        <v>45333</v>
      </c>
      <c r="B5048" t="s">
        <v>18</v>
      </c>
      <c r="C5048" t="s">
        <v>12</v>
      </c>
      <c r="D5048">
        <v>4</v>
      </c>
      <c r="E5048" s="2" t="s">
        <v>39</v>
      </c>
      <c r="F5048" s="2">
        <f>IF(AND(B5048&gt;B5047,C5048&lt;C5047,E5048="lunes"),1,IF(AND(B5048=B5047,C5048&gt;C5047,E5048="lunes"),1,IF(AND(B5048=B5047,C5048=C5047,E5048="lunes"),F5047+1,F5047)))</f>
        <v>6</v>
      </c>
      <c r="G5048" s="2"/>
    </row>
    <row r="5049" spans="1:7" x14ac:dyDescent="0.35">
      <c r="A5049" s="1">
        <v>45334</v>
      </c>
      <c r="B5049" t="s">
        <v>18</v>
      </c>
      <c r="C5049" t="s">
        <v>12</v>
      </c>
      <c r="D5049">
        <v>4</v>
      </c>
      <c r="E5049" s="2" t="s">
        <v>33</v>
      </c>
      <c r="F5049" s="2">
        <f>IF(AND(B5049&gt;B5048,C5049&lt;C5048,E5049="lunes"),1,IF(AND(B5049=B5048,C5049&gt;C5048,E5049="lunes"),1,IF(AND(B5049=B5048,C5049=C5048,E5049="lunes"),F5048+1,F5048)))</f>
        <v>7</v>
      </c>
      <c r="G5049" s="2"/>
    </row>
    <row r="5050" spans="1:7" x14ac:dyDescent="0.35">
      <c r="A5050" s="1">
        <v>45335</v>
      </c>
      <c r="B5050" t="s">
        <v>18</v>
      </c>
      <c r="C5050" t="s">
        <v>12</v>
      </c>
      <c r="D5050">
        <v>10</v>
      </c>
      <c r="E5050" s="2" t="s">
        <v>34</v>
      </c>
      <c r="F5050" s="2">
        <f>IF(AND(B5050&gt;B5049,C5050&lt;C5049,E5050="lunes"),1,IF(AND(B5050=B5049,C5050&gt;C5049,E5050="lunes"),1,IF(AND(B5050=B5049,C5050=C5049,E5050="lunes"),F5049+1,F5049)))</f>
        <v>7</v>
      </c>
      <c r="G5050" s="2"/>
    </row>
    <row r="5051" spans="1:7" x14ac:dyDescent="0.35">
      <c r="A5051" s="1">
        <v>45336</v>
      </c>
      <c r="B5051" t="s">
        <v>18</v>
      </c>
      <c r="C5051" t="s">
        <v>12</v>
      </c>
      <c r="D5051">
        <v>4</v>
      </c>
      <c r="E5051" s="2" t="s">
        <v>35</v>
      </c>
      <c r="F5051" s="2">
        <f>IF(AND(B5051&gt;B5050,C5051&lt;C5050,E5051="lunes"),1,IF(AND(B5051=B5050,C5051&gt;C5050,E5051="lunes"),1,IF(AND(B5051=B5050,C5051=C5050,E5051="lunes"),F5050+1,F5050)))</f>
        <v>7</v>
      </c>
      <c r="G5051" s="2"/>
    </row>
    <row r="5052" spans="1:7" x14ac:dyDescent="0.35">
      <c r="A5052" s="1">
        <v>45337</v>
      </c>
      <c r="B5052" t="s">
        <v>18</v>
      </c>
      <c r="C5052" t="s">
        <v>12</v>
      </c>
      <c r="D5052">
        <v>6</v>
      </c>
      <c r="E5052" s="2" t="s">
        <v>36</v>
      </c>
      <c r="F5052" s="2">
        <f>IF(AND(B5052&gt;B5051,C5052&lt;C5051,E5052="lunes"),1,IF(AND(B5052=B5051,C5052&gt;C5051,E5052="lunes"),1,IF(AND(B5052=B5051,C5052=C5051,E5052="lunes"),F5051+1,F5051)))</f>
        <v>7</v>
      </c>
      <c r="G5052" s="2"/>
    </row>
    <row r="5053" spans="1:7" x14ac:dyDescent="0.35">
      <c r="A5053" s="1">
        <v>45338</v>
      </c>
      <c r="B5053" t="s">
        <v>18</v>
      </c>
      <c r="C5053" t="s">
        <v>12</v>
      </c>
      <c r="D5053">
        <v>15</v>
      </c>
      <c r="E5053" s="2" t="s">
        <v>37</v>
      </c>
      <c r="F5053" s="2">
        <f>IF(AND(B5053&gt;B5052,C5053&lt;C5052,E5053="lunes"),1,IF(AND(B5053=B5052,C5053&gt;C5052,E5053="lunes"),1,IF(AND(B5053=B5052,C5053=C5052,E5053="lunes"),F5052+1,F5052)))</f>
        <v>7</v>
      </c>
      <c r="G5053" s="2"/>
    </row>
    <row r="5054" spans="1:7" x14ac:dyDescent="0.35">
      <c r="A5054" s="1">
        <v>45339</v>
      </c>
      <c r="B5054" t="s">
        <v>18</v>
      </c>
      <c r="C5054" t="s">
        <v>12</v>
      </c>
      <c r="D5054">
        <v>9</v>
      </c>
      <c r="E5054" s="2" t="s">
        <v>38</v>
      </c>
      <c r="F5054" s="2">
        <f>IF(AND(B5054&gt;B5053,C5054&lt;C5053,E5054="lunes"),1,IF(AND(B5054=B5053,C5054&gt;C5053,E5054="lunes"),1,IF(AND(B5054=B5053,C5054=C5053,E5054="lunes"),F5053+1,F5053)))</f>
        <v>7</v>
      </c>
      <c r="G5054" s="2"/>
    </row>
    <row r="5055" spans="1:7" x14ac:dyDescent="0.35">
      <c r="A5055" s="1">
        <v>45340</v>
      </c>
      <c r="B5055" t="s">
        <v>18</v>
      </c>
      <c r="C5055" t="s">
        <v>12</v>
      </c>
      <c r="D5055">
        <v>7</v>
      </c>
      <c r="E5055" s="2" t="s">
        <v>39</v>
      </c>
      <c r="F5055" s="2">
        <f>IF(AND(B5055&gt;B5054,C5055&lt;C5054,E5055="lunes"),1,IF(AND(B5055=B5054,C5055&gt;C5054,E5055="lunes"),1,IF(AND(B5055=B5054,C5055=C5054,E5055="lunes"),F5054+1,F5054)))</f>
        <v>7</v>
      </c>
      <c r="G5055" s="2"/>
    </row>
    <row r="5056" spans="1:7" x14ac:dyDescent="0.35">
      <c r="A5056" s="1">
        <v>45341</v>
      </c>
      <c r="B5056" t="s">
        <v>18</v>
      </c>
      <c r="C5056" t="s">
        <v>12</v>
      </c>
      <c r="D5056">
        <v>11</v>
      </c>
      <c r="E5056" s="2" t="s">
        <v>33</v>
      </c>
      <c r="F5056" s="2">
        <f>IF(AND(B5056&gt;B5055,C5056&lt;C5055,E5056="lunes"),1,IF(AND(B5056=B5055,C5056&gt;C5055,E5056="lunes"),1,IF(AND(B5056=B5055,C5056=C5055,E5056="lunes"),F5055+1,F5055)))</f>
        <v>8</v>
      </c>
      <c r="G5056" s="2"/>
    </row>
    <row r="5057" spans="1:7" x14ac:dyDescent="0.35">
      <c r="A5057" s="1">
        <v>45342</v>
      </c>
      <c r="B5057" t="s">
        <v>18</v>
      </c>
      <c r="C5057" t="s">
        <v>12</v>
      </c>
      <c r="D5057">
        <v>8</v>
      </c>
      <c r="E5057" s="2" t="s">
        <v>34</v>
      </c>
      <c r="F5057" s="2">
        <f>IF(AND(B5057&gt;B5056,C5057&lt;C5056,E5057="lunes"),1,IF(AND(B5057=B5056,C5057&gt;C5056,E5057="lunes"),1,IF(AND(B5057=B5056,C5057=C5056,E5057="lunes"),F5056+1,F5056)))</f>
        <v>8</v>
      </c>
      <c r="G5057" s="2"/>
    </row>
    <row r="5058" spans="1:7" x14ac:dyDescent="0.35">
      <c r="A5058" s="1">
        <v>45343</v>
      </c>
      <c r="B5058" t="s">
        <v>18</v>
      </c>
      <c r="C5058" t="s">
        <v>12</v>
      </c>
      <c r="D5058">
        <v>7</v>
      </c>
      <c r="E5058" s="2" t="s">
        <v>35</v>
      </c>
      <c r="F5058" s="2">
        <f>IF(AND(B5058&gt;B5057,C5058&lt;C5057,E5058="lunes"),1,IF(AND(B5058=B5057,C5058&gt;C5057,E5058="lunes"),1,IF(AND(B5058=B5057,C5058=C5057,E5058="lunes"),F5057+1,F5057)))</f>
        <v>8</v>
      </c>
      <c r="G5058" s="2"/>
    </row>
    <row r="5059" spans="1:7" x14ac:dyDescent="0.35">
      <c r="A5059" s="1">
        <v>45344</v>
      </c>
      <c r="B5059" t="s">
        <v>18</v>
      </c>
      <c r="C5059" t="s">
        <v>12</v>
      </c>
      <c r="D5059">
        <v>3</v>
      </c>
      <c r="E5059" s="2" t="s">
        <v>36</v>
      </c>
      <c r="F5059" s="2">
        <f>IF(AND(B5059&gt;B5058,C5059&lt;C5058,E5059="lunes"),1,IF(AND(B5059=B5058,C5059&gt;C5058,E5059="lunes"),1,IF(AND(B5059=B5058,C5059=C5058,E5059="lunes"),F5058+1,F5058)))</f>
        <v>8</v>
      </c>
      <c r="G5059" s="2"/>
    </row>
    <row r="5060" spans="1:7" x14ac:dyDescent="0.35">
      <c r="A5060" s="1">
        <v>45345</v>
      </c>
      <c r="B5060" t="s">
        <v>18</v>
      </c>
      <c r="C5060" t="s">
        <v>12</v>
      </c>
      <c r="D5060">
        <v>13</v>
      </c>
      <c r="E5060" s="2" t="s">
        <v>37</v>
      </c>
      <c r="F5060" s="2">
        <f>IF(AND(B5060&gt;B5059,C5060&lt;C5059,E5060="lunes"),1,IF(AND(B5060=B5059,C5060&gt;C5059,E5060="lunes"),1,IF(AND(B5060=B5059,C5060=C5059,E5060="lunes"),F5059+1,F5059)))</f>
        <v>8</v>
      </c>
      <c r="G5060" s="2"/>
    </row>
    <row r="5061" spans="1:7" x14ac:dyDescent="0.35">
      <c r="A5061" s="1">
        <v>45346</v>
      </c>
      <c r="B5061" t="s">
        <v>18</v>
      </c>
      <c r="C5061" t="s">
        <v>12</v>
      </c>
      <c r="D5061">
        <v>4</v>
      </c>
      <c r="E5061" s="2" t="s">
        <v>38</v>
      </c>
      <c r="F5061" s="2">
        <f>IF(AND(B5061&gt;B5060,C5061&lt;C5060,E5061="lunes"),1,IF(AND(B5061=B5060,C5061&gt;C5060,E5061="lunes"),1,IF(AND(B5061=B5060,C5061=C5060,E5061="lunes"),F5060+1,F5060)))</f>
        <v>8</v>
      </c>
      <c r="G5061" s="2"/>
    </row>
    <row r="5062" spans="1:7" x14ac:dyDescent="0.35">
      <c r="A5062" s="1">
        <v>45347</v>
      </c>
      <c r="B5062" t="s">
        <v>18</v>
      </c>
      <c r="C5062" t="s">
        <v>12</v>
      </c>
      <c r="D5062">
        <v>5</v>
      </c>
      <c r="E5062" s="2" t="s">
        <v>39</v>
      </c>
      <c r="F5062" s="2">
        <f>IF(AND(B5062&gt;B5061,C5062&lt;C5061,E5062="lunes"),1,IF(AND(B5062=B5061,C5062&gt;C5061,E5062="lunes"),1,IF(AND(B5062=B5061,C5062=C5061,E5062="lunes"),F5061+1,F5061)))</f>
        <v>8</v>
      </c>
      <c r="G5062" s="2"/>
    </row>
    <row r="5063" spans="1:7" x14ac:dyDescent="0.35">
      <c r="A5063" s="1">
        <v>45348</v>
      </c>
      <c r="B5063" t="s">
        <v>18</v>
      </c>
      <c r="C5063" t="s">
        <v>12</v>
      </c>
      <c r="D5063">
        <v>8</v>
      </c>
      <c r="E5063" s="2" t="s">
        <v>33</v>
      </c>
      <c r="F5063" s="2">
        <f>IF(AND(B5063&gt;B5062,C5063&lt;C5062,E5063="lunes"),1,IF(AND(B5063=B5062,C5063&gt;C5062,E5063="lunes"),1,IF(AND(B5063=B5062,C5063=C5062,E5063="lunes"),F5062+1,F5062)))</f>
        <v>9</v>
      </c>
      <c r="G5063" s="2"/>
    </row>
    <row r="5064" spans="1:7" x14ac:dyDescent="0.35">
      <c r="A5064" s="1">
        <v>45349</v>
      </c>
      <c r="B5064" t="s">
        <v>18</v>
      </c>
      <c r="C5064" t="s">
        <v>12</v>
      </c>
      <c r="D5064">
        <v>7</v>
      </c>
      <c r="E5064" s="2" t="s">
        <v>34</v>
      </c>
      <c r="F5064" s="2">
        <f>IF(AND(B5064&gt;B5063,C5064&lt;C5063,E5064="lunes"),1,IF(AND(B5064=B5063,C5064&gt;C5063,E5064="lunes"),1,IF(AND(B5064=B5063,C5064=C5063,E5064="lunes"),F5063+1,F5063)))</f>
        <v>9</v>
      </c>
      <c r="G5064" s="2"/>
    </row>
    <row r="5065" spans="1:7" x14ac:dyDescent="0.35">
      <c r="A5065" s="1">
        <v>45350</v>
      </c>
      <c r="B5065" t="s">
        <v>18</v>
      </c>
      <c r="C5065" t="s">
        <v>12</v>
      </c>
      <c r="D5065">
        <v>3</v>
      </c>
      <c r="E5065" s="2" t="s">
        <v>35</v>
      </c>
      <c r="F5065" s="2">
        <f>IF(AND(B5065&gt;B5064,C5065&lt;C5064,E5065="lunes"),1,IF(AND(B5065=B5064,C5065&gt;C5064,E5065="lunes"),1,IF(AND(B5065=B5064,C5065=C5064,E5065="lunes"),F5064+1,F5064)))</f>
        <v>9</v>
      </c>
      <c r="G5065" s="2"/>
    </row>
    <row r="5066" spans="1:7" x14ac:dyDescent="0.35">
      <c r="A5066" s="1">
        <v>45351</v>
      </c>
      <c r="B5066" t="s">
        <v>18</v>
      </c>
      <c r="C5066" t="s">
        <v>12</v>
      </c>
      <c r="D5066">
        <v>5</v>
      </c>
      <c r="E5066" s="2" t="s">
        <v>36</v>
      </c>
      <c r="F5066" s="2">
        <f>IF(AND(B5066&gt;B5065,C5066&lt;C5065,E5066="lunes"),1,IF(AND(B5066=B5065,C5066&gt;C5065,E5066="lunes"),1,IF(AND(B5066=B5065,C5066=C5065,E5066="lunes"),F5065+1,F5065)))</f>
        <v>9</v>
      </c>
      <c r="G5066" s="2"/>
    </row>
    <row r="5067" spans="1:7" x14ac:dyDescent="0.35">
      <c r="A5067" s="1">
        <v>45352</v>
      </c>
      <c r="B5067" t="s">
        <v>18</v>
      </c>
      <c r="C5067" t="s">
        <v>12</v>
      </c>
      <c r="D5067">
        <v>11</v>
      </c>
      <c r="E5067" s="2" t="s">
        <v>37</v>
      </c>
      <c r="F5067" s="2">
        <f>IF(AND(B5067&gt;B5066,C5067&lt;C5066,E5067="lunes"),1,IF(AND(B5067=B5066,C5067&gt;C5066,E5067="lunes"),1,IF(AND(B5067=B5066,C5067=C5066,E5067="lunes"),F5066+1,F5066)))</f>
        <v>9</v>
      </c>
      <c r="G5067" s="2"/>
    </row>
    <row r="5068" spans="1:7" x14ac:dyDescent="0.35">
      <c r="A5068" s="1">
        <v>45353</v>
      </c>
      <c r="B5068" t="s">
        <v>18</v>
      </c>
      <c r="C5068" t="s">
        <v>12</v>
      </c>
      <c r="D5068">
        <v>9</v>
      </c>
      <c r="E5068" s="2" t="s">
        <v>38</v>
      </c>
      <c r="F5068" s="2">
        <f>IF(AND(B5068&gt;B5067,C5068&lt;C5067,E5068="lunes"),1,IF(AND(B5068=B5067,C5068&gt;C5067,E5068="lunes"),1,IF(AND(B5068=B5067,C5068=C5067,E5068="lunes"),F5067+1,F5067)))</f>
        <v>9</v>
      </c>
      <c r="G5068" s="2"/>
    </row>
    <row r="5069" spans="1:7" x14ac:dyDescent="0.35">
      <c r="A5069" s="1">
        <v>45354</v>
      </c>
      <c r="B5069" t="s">
        <v>18</v>
      </c>
      <c r="C5069" t="s">
        <v>12</v>
      </c>
      <c r="D5069">
        <v>5</v>
      </c>
      <c r="E5069" s="2" t="s">
        <v>39</v>
      </c>
      <c r="F5069" s="2">
        <f>IF(AND(B5069&gt;B5068,C5069&lt;C5068,E5069="lunes"),1,IF(AND(B5069=B5068,C5069&gt;C5068,E5069="lunes"),1,IF(AND(B5069=B5068,C5069=C5068,E5069="lunes"),F5068+1,F5068)))</f>
        <v>9</v>
      </c>
      <c r="G5069" s="2"/>
    </row>
    <row r="5070" spans="1:7" x14ac:dyDescent="0.35">
      <c r="A5070" s="1">
        <v>45355</v>
      </c>
      <c r="B5070" t="s">
        <v>18</v>
      </c>
      <c r="C5070" t="s">
        <v>12</v>
      </c>
      <c r="D5070">
        <v>11</v>
      </c>
      <c r="E5070" s="2" t="s">
        <v>33</v>
      </c>
      <c r="F5070" s="2">
        <f>IF(AND(B5070&gt;B5069,C5070&lt;C5069,E5070="lunes"),1,IF(AND(B5070=B5069,C5070&gt;C5069,E5070="lunes"),1,IF(AND(B5070=B5069,C5070=C5069,E5070="lunes"),F5069+1,F5069)))</f>
        <v>10</v>
      </c>
      <c r="G5070" s="2"/>
    </row>
    <row r="5071" spans="1:7" x14ac:dyDescent="0.35">
      <c r="A5071" s="1">
        <v>45356</v>
      </c>
      <c r="B5071" t="s">
        <v>18</v>
      </c>
      <c r="C5071" t="s">
        <v>12</v>
      </c>
      <c r="D5071">
        <v>2</v>
      </c>
      <c r="E5071" s="2" t="s">
        <v>34</v>
      </c>
      <c r="F5071" s="2">
        <f>IF(AND(B5071&gt;B5070,C5071&lt;C5070,E5071="lunes"),1,IF(AND(B5071=B5070,C5071&gt;C5070,E5071="lunes"),1,IF(AND(B5071=B5070,C5071=C5070,E5071="lunes"),F5070+1,F5070)))</f>
        <v>10</v>
      </c>
      <c r="G5071" s="2"/>
    </row>
    <row r="5072" spans="1:7" x14ac:dyDescent="0.35">
      <c r="A5072" s="1">
        <v>45357</v>
      </c>
      <c r="B5072" t="s">
        <v>18</v>
      </c>
      <c r="C5072" t="s">
        <v>12</v>
      </c>
      <c r="D5072">
        <v>5</v>
      </c>
      <c r="E5072" s="2" t="s">
        <v>35</v>
      </c>
      <c r="F5072" s="2">
        <f>IF(AND(B5072&gt;B5071,C5072&lt;C5071,E5072="lunes"),1,IF(AND(B5072=B5071,C5072&gt;C5071,E5072="lunes"),1,IF(AND(B5072=B5071,C5072=C5071,E5072="lunes"),F5071+1,F5071)))</f>
        <v>10</v>
      </c>
      <c r="G5072" s="2"/>
    </row>
    <row r="5073" spans="1:7" x14ac:dyDescent="0.35">
      <c r="A5073" s="1">
        <v>45358</v>
      </c>
      <c r="B5073" t="s">
        <v>18</v>
      </c>
      <c r="C5073" t="s">
        <v>12</v>
      </c>
      <c r="D5073">
        <v>7</v>
      </c>
      <c r="E5073" s="2" t="s">
        <v>36</v>
      </c>
      <c r="F5073" s="2">
        <f>IF(AND(B5073&gt;B5072,C5073&lt;C5072,E5073="lunes"),1,IF(AND(B5073=B5072,C5073&gt;C5072,E5073="lunes"),1,IF(AND(B5073=B5072,C5073=C5072,E5073="lunes"),F5072+1,F5072)))</f>
        <v>10</v>
      </c>
      <c r="G5073" s="2"/>
    </row>
    <row r="5074" spans="1:7" x14ac:dyDescent="0.35">
      <c r="A5074" s="1">
        <v>45359</v>
      </c>
      <c r="B5074" t="s">
        <v>18</v>
      </c>
      <c r="C5074" t="s">
        <v>12</v>
      </c>
      <c r="D5074">
        <v>13</v>
      </c>
      <c r="E5074" s="2" t="s">
        <v>37</v>
      </c>
      <c r="F5074" s="2">
        <f>IF(AND(B5074&gt;B5073,C5074&lt;C5073,E5074="lunes"),1,IF(AND(B5074=B5073,C5074&gt;C5073,E5074="lunes"),1,IF(AND(B5074=B5073,C5074=C5073,E5074="lunes"),F5073+1,F5073)))</f>
        <v>10</v>
      </c>
      <c r="G5074" s="2"/>
    </row>
    <row r="5075" spans="1:7" x14ac:dyDescent="0.35">
      <c r="A5075" s="1">
        <v>45360</v>
      </c>
      <c r="B5075" t="s">
        <v>18</v>
      </c>
      <c r="C5075" t="s">
        <v>12</v>
      </c>
      <c r="D5075">
        <v>5</v>
      </c>
      <c r="E5075" s="2" t="s">
        <v>38</v>
      </c>
      <c r="F5075" s="2">
        <f>IF(AND(B5075&gt;B5074,C5075&lt;C5074,E5075="lunes"),1,IF(AND(B5075=B5074,C5075&gt;C5074,E5075="lunes"),1,IF(AND(B5075=B5074,C5075=C5074,E5075="lunes"),F5074+1,F5074)))</f>
        <v>10</v>
      </c>
      <c r="G5075" s="2"/>
    </row>
    <row r="5076" spans="1:7" x14ac:dyDescent="0.35">
      <c r="A5076" s="1">
        <v>45361</v>
      </c>
      <c r="B5076" t="s">
        <v>18</v>
      </c>
      <c r="C5076" t="s">
        <v>12</v>
      </c>
      <c r="D5076">
        <v>21</v>
      </c>
      <c r="E5076" s="2" t="s">
        <v>39</v>
      </c>
      <c r="F5076" s="2">
        <f>IF(AND(B5076&gt;B5075,C5076&lt;C5075,E5076="lunes"),1,IF(AND(B5076=B5075,C5076&gt;C5075,E5076="lunes"),1,IF(AND(B5076=B5075,C5076=C5075,E5076="lunes"),F5075+1,F5075)))</f>
        <v>10</v>
      </c>
      <c r="G5076" s="2"/>
    </row>
    <row r="5077" spans="1:7" x14ac:dyDescent="0.35">
      <c r="A5077" s="1">
        <v>45362</v>
      </c>
      <c r="B5077" t="s">
        <v>18</v>
      </c>
      <c r="C5077" t="s">
        <v>12</v>
      </c>
      <c r="D5077">
        <v>3</v>
      </c>
      <c r="E5077" s="2" t="s">
        <v>33</v>
      </c>
      <c r="F5077" s="2">
        <f>IF(AND(B5077&gt;B5076,C5077&lt;C5076,E5077="lunes"),1,IF(AND(B5077=B5076,C5077&gt;C5076,E5077="lunes"),1,IF(AND(B5077=B5076,C5077=C5076,E5077="lunes"),F5076+1,F5076)))</f>
        <v>11</v>
      </c>
      <c r="G5077" s="2"/>
    </row>
    <row r="5078" spans="1:7" x14ac:dyDescent="0.35">
      <c r="A5078" s="1">
        <v>45363</v>
      </c>
      <c r="B5078" t="s">
        <v>18</v>
      </c>
      <c r="C5078" t="s">
        <v>12</v>
      </c>
      <c r="D5078">
        <v>8</v>
      </c>
      <c r="E5078" s="2" t="s">
        <v>34</v>
      </c>
      <c r="F5078" s="2">
        <f>IF(AND(B5078&gt;B5077,C5078&lt;C5077,E5078="lunes"),1,IF(AND(B5078=B5077,C5078&gt;C5077,E5078="lunes"),1,IF(AND(B5078=B5077,C5078=C5077,E5078="lunes"),F5077+1,F5077)))</f>
        <v>11</v>
      </c>
      <c r="G5078" s="2"/>
    </row>
    <row r="5079" spans="1:7" x14ac:dyDescent="0.35">
      <c r="A5079" s="1">
        <v>45364</v>
      </c>
      <c r="B5079" t="s">
        <v>18</v>
      </c>
      <c r="C5079" t="s">
        <v>12</v>
      </c>
      <c r="D5079">
        <v>4</v>
      </c>
      <c r="E5079" s="2" t="s">
        <v>35</v>
      </c>
      <c r="F5079" s="2">
        <f>IF(AND(B5079&gt;B5078,C5079&lt;C5078,E5079="lunes"),1,IF(AND(B5079=B5078,C5079&gt;C5078,E5079="lunes"),1,IF(AND(B5079=B5078,C5079=C5078,E5079="lunes"),F5078+1,F5078)))</f>
        <v>11</v>
      </c>
      <c r="G5079" s="2"/>
    </row>
    <row r="5080" spans="1:7" x14ac:dyDescent="0.35">
      <c r="A5080" s="1">
        <v>45365</v>
      </c>
      <c r="B5080" t="s">
        <v>18</v>
      </c>
      <c r="C5080" t="s">
        <v>12</v>
      </c>
      <c r="D5080">
        <v>6</v>
      </c>
      <c r="E5080" s="2" t="s">
        <v>36</v>
      </c>
      <c r="F5080" s="2">
        <f>IF(AND(B5080&gt;B5079,C5080&lt;C5079,E5080="lunes"),1,IF(AND(B5080=B5079,C5080&gt;C5079,E5080="lunes"),1,IF(AND(B5080=B5079,C5080=C5079,E5080="lunes"),F5079+1,F5079)))</f>
        <v>11</v>
      </c>
      <c r="G5080" s="2"/>
    </row>
    <row r="5081" spans="1:7" x14ac:dyDescent="0.35">
      <c r="A5081" s="1">
        <v>45366</v>
      </c>
      <c r="B5081" t="s">
        <v>18</v>
      </c>
      <c r="C5081" t="s">
        <v>12</v>
      </c>
      <c r="D5081">
        <v>8</v>
      </c>
      <c r="E5081" s="2" t="s">
        <v>37</v>
      </c>
      <c r="F5081" s="2">
        <f>IF(AND(B5081&gt;B5080,C5081&lt;C5080,E5081="lunes"),1,IF(AND(B5081=B5080,C5081&gt;C5080,E5081="lunes"),1,IF(AND(B5081=B5080,C5081=C5080,E5081="lunes"),F5080+1,F5080)))</f>
        <v>11</v>
      </c>
      <c r="G5081" s="2"/>
    </row>
    <row r="5082" spans="1:7" x14ac:dyDescent="0.35">
      <c r="A5082" s="1">
        <v>45367</v>
      </c>
      <c r="B5082" t="s">
        <v>18</v>
      </c>
      <c r="C5082" t="s">
        <v>12</v>
      </c>
      <c r="D5082">
        <v>3</v>
      </c>
      <c r="E5082" s="2" t="s">
        <v>38</v>
      </c>
      <c r="F5082" s="2">
        <f>IF(AND(B5082&gt;B5081,C5082&lt;C5081,E5082="lunes"),1,IF(AND(B5082=B5081,C5082&gt;C5081,E5082="lunes"),1,IF(AND(B5082=B5081,C5082=C5081,E5082="lunes"),F5081+1,F5081)))</f>
        <v>11</v>
      </c>
      <c r="G5082" s="2"/>
    </row>
    <row r="5083" spans="1:7" x14ac:dyDescent="0.35">
      <c r="A5083" s="1">
        <v>45368</v>
      </c>
      <c r="B5083" t="s">
        <v>18</v>
      </c>
      <c r="C5083" t="s">
        <v>12</v>
      </c>
      <c r="D5083">
        <v>3</v>
      </c>
      <c r="E5083" s="2" t="s">
        <v>39</v>
      </c>
      <c r="F5083" s="2">
        <f>IF(AND(B5083&gt;B5082,C5083&lt;C5082,E5083="lunes"),1,IF(AND(B5083=B5082,C5083&gt;C5082,E5083="lunes"),1,IF(AND(B5083=B5082,C5083=C5082,E5083="lunes"),F5082+1,F5082)))</f>
        <v>11</v>
      </c>
      <c r="G5083" s="2"/>
    </row>
    <row r="5084" spans="1:7" x14ac:dyDescent="0.35">
      <c r="A5084" s="1">
        <v>45369</v>
      </c>
      <c r="B5084" t="s">
        <v>18</v>
      </c>
      <c r="C5084" t="s">
        <v>12</v>
      </c>
      <c r="D5084">
        <v>4</v>
      </c>
      <c r="E5084" s="2" t="s">
        <v>33</v>
      </c>
      <c r="F5084" s="2">
        <f>IF(AND(B5084&gt;B5083,C5084&lt;C5083,E5084="lunes"),1,IF(AND(B5084=B5083,C5084&gt;C5083,E5084="lunes"),1,IF(AND(B5084=B5083,C5084=C5083,E5084="lunes"),F5083+1,F5083)))</f>
        <v>12</v>
      </c>
      <c r="G5084" s="2"/>
    </row>
    <row r="5085" spans="1:7" x14ac:dyDescent="0.35">
      <c r="A5085" s="1">
        <v>45370</v>
      </c>
      <c r="B5085" t="s">
        <v>18</v>
      </c>
      <c r="C5085" t="s">
        <v>12</v>
      </c>
      <c r="D5085">
        <v>4</v>
      </c>
      <c r="E5085" s="2" t="s">
        <v>34</v>
      </c>
      <c r="F5085" s="2">
        <f>IF(AND(B5085&gt;B5084,C5085&lt;C5084,E5085="lunes"),1,IF(AND(B5085=B5084,C5085&gt;C5084,E5085="lunes"),1,IF(AND(B5085=B5084,C5085=C5084,E5085="lunes"),F5084+1,F5084)))</f>
        <v>12</v>
      </c>
      <c r="G5085" s="2"/>
    </row>
    <row r="5086" spans="1:7" x14ac:dyDescent="0.35">
      <c r="A5086" s="1">
        <v>45371</v>
      </c>
      <c r="B5086" t="s">
        <v>18</v>
      </c>
      <c r="C5086" t="s">
        <v>12</v>
      </c>
      <c r="D5086">
        <v>5</v>
      </c>
      <c r="E5086" s="2" t="s">
        <v>35</v>
      </c>
      <c r="F5086" s="2">
        <f>IF(AND(B5086&gt;B5085,C5086&lt;C5085,E5086="lunes"),1,IF(AND(B5086=B5085,C5086&gt;C5085,E5086="lunes"),1,IF(AND(B5086=B5085,C5086=C5085,E5086="lunes"),F5085+1,F5085)))</f>
        <v>12</v>
      </c>
      <c r="G5086" s="2"/>
    </row>
    <row r="5087" spans="1:7" x14ac:dyDescent="0.35">
      <c r="A5087" s="1">
        <v>45372</v>
      </c>
      <c r="B5087" t="s">
        <v>18</v>
      </c>
      <c r="C5087" t="s">
        <v>12</v>
      </c>
      <c r="D5087">
        <v>13</v>
      </c>
      <c r="E5087" s="2" t="s">
        <v>36</v>
      </c>
      <c r="F5087" s="2">
        <f>IF(AND(B5087&gt;B5086,C5087&lt;C5086,E5087="lunes"),1,IF(AND(B5087=B5086,C5087&gt;C5086,E5087="lunes"),1,IF(AND(B5087=B5086,C5087=C5086,E5087="lunes"),F5086+1,F5086)))</f>
        <v>12</v>
      </c>
      <c r="G5087" s="2"/>
    </row>
    <row r="5088" spans="1:7" x14ac:dyDescent="0.35">
      <c r="A5088" s="1">
        <v>45373</v>
      </c>
      <c r="B5088" t="s">
        <v>18</v>
      </c>
      <c r="C5088" t="s">
        <v>12</v>
      </c>
      <c r="D5088">
        <v>8</v>
      </c>
      <c r="E5088" s="2" t="s">
        <v>37</v>
      </c>
      <c r="F5088" s="2">
        <f>IF(AND(B5088&gt;B5087,C5088&lt;C5087,E5088="lunes"),1,IF(AND(B5088=B5087,C5088&gt;C5087,E5088="lunes"),1,IF(AND(B5088=B5087,C5088=C5087,E5088="lunes"),F5087+1,F5087)))</f>
        <v>12</v>
      </c>
      <c r="G5088" s="2"/>
    </row>
    <row r="5089" spans="1:7" x14ac:dyDescent="0.35">
      <c r="A5089" s="1">
        <v>45374</v>
      </c>
      <c r="B5089" t="s">
        <v>18</v>
      </c>
      <c r="C5089" t="s">
        <v>12</v>
      </c>
      <c r="D5089">
        <v>4</v>
      </c>
      <c r="E5089" s="2" t="s">
        <v>38</v>
      </c>
      <c r="F5089" s="2">
        <f>IF(AND(B5089&gt;B5088,C5089&lt;C5088,E5089="lunes"),1,IF(AND(B5089=B5088,C5089&gt;C5088,E5089="lunes"),1,IF(AND(B5089=B5088,C5089=C5088,E5089="lunes"),F5088+1,F5088)))</f>
        <v>12</v>
      </c>
      <c r="G5089" s="2"/>
    </row>
    <row r="5090" spans="1:7" x14ac:dyDescent="0.35">
      <c r="A5090" s="1">
        <v>45375</v>
      </c>
      <c r="B5090" t="s">
        <v>18</v>
      </c>
      <c r="C5090" t="s">
        <v>12</v>
      </c>
      <c r="D5090">
        <v>14</v>
      </c>
      <c r="E5090" s="2" t="s">
        <v>39</v>
      </c>
      <c r="F5090" s="2">
        <f>IF(AND(B5090&gt;B5089,C5090&lt;C5089,E5090="lunes"),1,IF(AND(B5090=B5089,C5090&gt;C5089,E5090="lunes"),1,IF(AND(B5090=B5089,C5090=C5089,E5090="lunes"),F5089+1,F5089)))</f>
        <v>12</v>
      </c>
      <c r="G5090" s="2"/>
    </row>
    <row r="5091" spans="1:7" x14ac:dyDescent="0.35">
      <c r="A5091" s="1">
        <v>45376</v>
      </c>
      <c r="B5091" t="s">
        <v>18</v>
      </c>
      <c r="C5091" t="s">
        <v>12</v>
      </c>
      <c r="D5091">
        <v>5</v>
      </c>
      <c r="E5091" s="2" t="s">
        <v>33</v>
      </c>
      <c r="F5091" s="2">
        <f>IF(AND(B5091&gt;B5090,C5091&lt;C5090,E5091="lunes"),1,IF(AND(B5091=B5090,C5091&gt;C5090,E5091="lunes"),1,IF(AND(B5091=B5090,C5091=C5090,E5091="lunes"),F5090+1,F5090)))</f>
        <v>13</v>
      </c>
      <c r="G5091" s="2"/>
    </row>
    <row r="5092" spans="1:7" x14ac:dyDescent="0.35">
      <c r="A5092" s="1">
        <v>45377</v>
      </c>
      <c r="B5092" t="s">
        <v>18</v>
      </c>
      <c r="C5092" t="s">
        <v>12</v>
      </c>
      <c r="D5092">
        <v>16</v>
      </c>
      <c r="E5092" s="2" t="s">
        <v>34</v>
      </c>
      <c r="F5092" s="2">
        <f>IF(AND(B5092&gt;B5091,C5092&lt;C5091,E5092="lunes"),1,IF(AND(B5092=B5091,C5092&gt;C5091,E5092="lunes"),1,IF(AND(B5092=B5091,C5092=C5091,E5092="lunes"),F5091+1,F5091)))</f>
        <v>13</v>
      </c>
      <c r="G5092" s="2"/>
    </row>
    <row r="5093" spans="1:7" x14ac:dyDescent="0.35">
      <c r="A5093" s="1">
        <v>45378</v>
      </c>
      <c r="B5093" t="s">
        <v>18</v>
      </c>
      <c r="C5093" t="s">
        <v>12</v>
      </c>
      <c r="D5093">
        <v>6</v>
      </c>
      <c r="E5093" s="2" t="s">
        <v>35</v>
      </c>
      <c r="F5093" s="2">
        <f>IF(AND(B5093&gt;B5092,C5093&lt;C5092,E5093="lunes"),1,IF(AND(B5093=B5092,C5093&gt;C5092,E5093="lunes"),1,IF(AND(B5093=B5092,C5093=C5092,E5093="lunes"),F5092+1,F5092)))</f>
        <v>13</v>
      </c>
      <c r="G5093" s="2"/>
    </row>
    <row r="5094" spans="1:7" x14ac:dyDescent="0.35">
      <c r="A5094" s="1">
        <v>45379</v>
      </c>
      <c r="B5094" t="s">
        <v>18</v>
      </c>
      <c r="C5094" t="s">
        <v>12</v>
      </c>
      <c r="D5094">
        <v>2</v>
      </c>
      <c r="E5094" s="2" t="s">
        <v>36</v>
      </c>
      <c r="F5094" s="2">
        <f>IF(AND(B5094&gt;B5093,C5094&lt;C5093,E5094="lunes"),1,IF(AND(B5094=B5093,C5094&gt;C5093,E5094="lunes"),1,IF(AND(B5094=B5093,C5094=C5093,E5094="lunes"),F5093+1,F5093)))</f>
        <v>13</v>
      </c>
      <c r="G5094" s="2"/>
    </row>
    <row r="5095" spans="1:7" x14ac:dyDescent="0.35">
      <c r="A5095" s="1">
        <v>45380</v>
      </c>
      <c r="B5095" t="s">
        <v>18</v>
      </c>
      <c r="C5095" t="s">
        <v>12</v>
      </c>
      <c r="D5095">
        <v>12</v>
      </c>
      <c r="E5095" s="2" t="s">
        <v>37</v>
      </c>
      <c r="F5095" s="2">
        <f>IF(AND(B5095&gt;B5094,C5095&lt;C5094,E5095="lunes"),1,IF(AND(B5095=B5094,C5095&gt;C5094,E5095="lunes"),1,IF(AND(B5095=B5094,C5095=C5094,E5095="lunes"),F5094+1,F5094)))</f>
        <v>13</v>
      </c>
      <c r="G5095" s="2"/>
    </row>
    <row r="5096" spans="1:7" x14ac:dyDescent="0.35">
      <c r="A5096" s="1">
        <v>45381</v>
      </c>
      <c r="B5096" t="s">
        <v>18</v>
      </c>
      <c r="C5096" t="s">
        <v>12</v>
      </c>
      <c r="D5096">
        <v>9</v>
      </c>
      <c r="E5096" s="2" t="s">
        <v>38</v>
      </c>
      <c r="F5096" s="2">
        <f>IF(AND(B5096&gt;B5095,C5096&lt;C5095,E5096="lunes"),1,IF(AND(B5096=B5095,C5096&gt;C5095,E5096="lunes"),1,IF(AND(B5096=B5095,C5096=C5095,E5096="lunes"),F5095+1,F5095)))</f>
        <v>13</v>
      </c>
      <c r="G5096" s="2"/>
    </row>
    <row r="5097" spans="1:7" x14ac:dyDescent="0.35">
      <c r="A5097" s="1">
        <v>45382</v>
      </c>
      <c r="B5097" t="s">
        <v>18</v>
      </c>
      <c r="C5097" t="s">
        <v>12</v>
      </c>
      <c r="D5097">
        <v>16</v>
      </c>
      <c r="E5097" s="2" t="s">
        <v>39</v>
      </c>
      <c r="F5097" s="2">
        <f>IF(AND(B5097&gt;B5096,C5097&lt;C5096,E5097="lunes"),1,IF(AND(B5097=B5096,C5097&gt;C5096,E5097="lunes"),1,IF(AND(B5097=B5096,C5097=C5096,E5097="lunes"),F5096+1,F5096)))</f>
        <v>13</v>
      </c>
      <c r="G5097" s="2"/>
    </row>
    <row r="5098" spans="1:7" x14ac:dyDescent="0.35">
      <c r="A5098" s="1">
        <v>45292</v>
      </c>
      <c r="B5098" t="s">
        <v>19</v>
      </c>
      <c r="C5098" t="s">
        <v>5</v>
      </c>
      <c r="D5098">
        <v>4</v>
      </c>
      <c r="E5098" s="2" t="s">
        <v>33</v>
      </c>
      <c r="F5098" s="2">
        <f>IF(AND(B5098&gt;B5097,C5098&lt;C5097,E5098="lunes"),1,IF(AND(B5098=B5097,C5098&gt;C5097,E5098="lunes"),1,IF(AND(B5098=B5097,C5098=C5097,E5098="lunes"),F5097+1,F5097)))</f>
        <v>1</v>
      </c>
      <c r="G5098" s="2"/>
    </row>
    <row r="5099" spans="1:7" x14ac:dyDescent="0.35">
      <c r="A5099" s="1">
        <v>45293</v>
      </c>
      <c r="B5099" t="s">
        <v>19</v>
      </c>
      <c r="C5099" t="s">
        <v>5</v>
      </c>
      <c r="D5099">
        <v>13</v>
      </c>
      <c r="E5099" s="2" t="s">
        <v>34</v>
      </c>
      <c r="F5099" s="2">
        <f>IF(AND(B5099&gt;B5098,C5099&lt;C5098,E5099="lunes"),1,IF(AND(B5099=B5098,C5099&gt;C5098,E5099="lunes"),1,IF(AND(B5099=B5098,C5099=C5098,E5099="lunes"),F5098+1,F5098)))</f>
        <v>1</v>
      </c>
      <c r="G5099" s="2"/>
    </row>
    <row r="5100" spans="1:7" x14ac:dyDescent="0.35">
      <c r="A5100" s="1">
        <v>45294</v>
      </c>
      <c r="B5100" t="s">
        <v>19</v>
      </c>
      <c r="C5100" t="s">
        <v>5</v>
      </c>
      <c r="D5100">
        <v>8</v>
      </c>
      <c r="E5100" s="2" t="s">
        <v>35</v>
      </c>
      <c r="F5100" s="2">
        <f>IF(AND(B5100&gt;B5099,C5100&lt;C5099,E5100="lunes"),1,IF(AND(B5100=B5099,C5100&gt;C5099,E5100="lunes"),1,IF(AND(B5100=B5099,C5100=C5099,E5100="lunes"),F5099+1,F5099)))</f>
        <v>1</v>
      </c>
      <c r="G5100" s="2"/>
    </row>
    <row r="5101" spans="1:7" x14ac:dyDescent="0.35">
      <c r="A5101" s="1">
        <v>45295</v>
      </c>
      <c r="B5101" t="s">
        <v>19</v>
      </c>
      <c r="C5101" t="s">
        <v>5</v>
      </c>
      <c r="D5101">
        <v>9</v>
      </c>
      <c r="E5101" s="2" t="s">
        <v>36</v>
      </c>
      <c r="F5101" s="2">
        <f>IF(AND(B5101&gt;B5100,C5101&lt;C5100,E5101="lunes"),1,IF(AND(B5101=B5100,C5101&gt;C5100,E5101="lunes"),1,IF(AND(B5101=B5100,C5101=C5100,E5101="lunes"),F5100+1,F5100)))</f>
        <v>1</v>
      </c>
      <c r="G5101" s="2"/>
    </row>
    <row r="5102" spans="1:7" x14ac:dyDescent="0.35">
      <c r="A5102" s="1">
        <v>45296</v>
      </c>
      <c r="B5102" t="s">
        <v>19</v>
      </c>
      <c r="C5102" t="s">
        <v>5</v>
      </c>
      <c r="D5102">
        <v>12</v>
      </c>
      <c r="E5102" s="2" t="s">
        <v>37</v>
      </c>
      <c r="F5102" s="2">
        <f>IF(AND(B5102&gt;B5101,C5102&lt;C5101,E5102="lunes"),1,IF(AND(B5102=B5101,C5102&gt;C5101,E5102="lunes"),1,IF(AND(B5102=B5101,C5102=C5101,E5102="lunes"),F5101+1,F5101)))</f>
        <v>1</v>
      </c>
      <c r="G5102" s="2"/>
    </row>
    <row r="5103" spans="1:7" x14ac:dyDescent="0.35">
      <c r="A5103" s="1">
        <v>45297</v>
      </c>
      <c r="B5103" t="s">
        <v>19</v>
      </c>
      <c r="C5103" t="s">
        <v>5</v>
      </c>
      <c r="D5103">
        <v>23</v>
      </c>
      <c r="E5103" s="2" t="s">
        <v>38</v>
      </c>
      <c r="F5103" s="2">
        <f>IF(AND(B5103&gt;B5102,C5103&lt;C5102,E5103="lunes"),1,IF(AND(B5103=B5102,C5103&gt;C5102,E5103="lunes"),1,IF(AND(B5103=B5102,C5103=C5102,E5103="lunes"),F5102+1,F5102)))</f>
        <v>1</v>
      </c>
      <c r="G5103" s="2"/>
    </row>
    <row r="5104" spans="1:7" x14ac:dyDescent="0.35">
      <c r="A5104" s="1">
        <v>45298</v>
      </c>
      <c r="B5104" t="s">
        <v>19</v>
      </c>
      <c r="C5104" t="s">
        <v>5</v>
      </c>
      <c r="D5104">
        <v>9</v>
      </c>
      <c r="E5104" s="2" t="s">
        <v>39</v>
      </c>
      <c r="F5104" s="2">
        <f>IF(AND(B5104&gt;B5103,C5104&lt;C5103,E5104="lunes"),1,IF(AND(B5104=B5103,C5104&gt;C5103,E5104="lunes"),1,IF(AND(B5104=B5103,C5104=C5103,E5104="lunes"),F5103+1,F5103)))</f>
        <v>1</v>
      </c>
      <c r="G5104" s="2"/>
    </row>
    <row r="5105" spans="1:7" x14ac:dyDescent="0.35">
      <c r="A5105" s="1">
        <v>45299</v>
      </c>
      <c r="B5105" t="s">
        <v>19</v>
      </c>
      <c r="C5105" t="s">
        <v>5</v>
      </c>
      <c r="D5105">
        <v>11</v>
      </c>
      <c r="E5105" s="2" t="s">
        <v>33</v>
      </c>
      <c r="F5105" s="2">
        <f>IF(AND(B5105&gt;B5104,C5105&lt;C5104,E5105="lunes"),1,IF(AND(B5105=B5104,C5105&gt;C5104,E5105="lunes"),1,IF(AND(B5105=B5104,C5105=C5104,E5105="lunes"),F5104+1,F5104)))</f>
        <v>2</v>
      </c>
      <c r="G5105" s="2"/>
    </row>
    <row r="5106" spans="1:7" x14ac:dyDescent="0.35">
      <c r="A5106" s="1">
        <v>45300</v>
      </c>
      <c r="B5106" t="s">
        <v>19</v>
      </c>
      <c r="C5106" t="s">
        <v>5</v>
      </c>
      <c r="D5106">
        <v>11</v>
      </c>
      <c r="E5106" s="2" t="s">
        <v>34</v>
      </c>
      <c r="F5106" s="2">
        <f>IF(AND(B5106&gt;B5105,C5106&lt;C5105,E5106="lunes"),1,IF(AND(B5106=B5105,C5106&gt;C5105,E5106="lunes"),1,IF(AND(B5106=B5105,C5106=C5105,E5106="lunes"),F5105+1,F5105)))</f>
        <v>2</v>
      </c>
      <c r="G5106" s="2"/>
    </row>
    <row r="5107" spans="1:7" x14ac:dyDescent="0.35">
      <c r="A5107" s="1">
        <v>45301</v>
      </c>
      <c r="B5107" t="s">
        <v>19</v>
      </c>
      <c r="C5107" t="s">
        <v>5</v>
      </c>
      <c r="D5107">
        <v>6</v>
      </c>
      <c r="E5107" s="2" t="s">
        <v>35</v>
      </c>
      <c r="F5107" s="2">
        <f>IF(AND(B5107&gt;B5106,C5107&lt;C5106,E5107="lunes"),1,IF(AND(B5107=B5106,C5107&gt;C5106,E5107="lunes"),1,IF(AND(B5107=B5106,C5107=C5106,E5107="lunes"),F5106+1,F5106)))</f>
        <v>2</v>
      </c>
      <c r="G5107" s="2"/>
    </row>
    <row r="5108" spans="1:7" x14ac:dyDescent="0.35">
      <c r="A5108" s="1">
        <v>45302</v>
      </c>
      <c r="B5108" t="s">
        <v>19</v>
      </c>
      <c r="C5108" t="s">
        <v>5</v>
      </c>
      <c r="D5108">
        <v>8</v>
      </c>
      <c r="E5108" s="2" t="s">
        <v>36</v>
      </c>
      <c r="F5108" s="2">
        <f>IF(AND(B5108&gt;B5107,C5108&lt;C5107,E5108="lunes"),1,IF(AND(B5108=B5107,C5108&gt;C5107,E5108="lunes"),1,IF(AND(B5108=B5107,C5108=C5107,E5108="lunes"),F5107+1,F5107)))</f>
        <v>2</v>
      </c>
      <c r="G5108" s="2"/>
    </row>
    <row r="5109" spans="1:7" x14ac:dyDescent="0.35">
      <c r="A5109" s="1">
        <v>45303</v>
      </c>
      <c r="B5109" t="s">
        <v>19</v>
      </c>
      <c r="C5109" t="s">
        <v>5</v>
      </c>
      <c r="D5109">
        <v>12</v>
      </c>
      <c r="E5109" s="2" t="s">
        <v>37</v>
      </c>
      <c r="F5109" s="2">
        <f>IF(AND(B5109&gt;B5108,C5109&lt;C5108,E5109="lunes"),1,IF(AND(B5109=B5108,C5109&gt;C5108,E5109="lunes"),1,IF(AND(B5109=B5108,C5109=C5108,E5109="lunes"),F5108+1,F5108)))</f>
        <v>2</v>
      </c>
      <c r="G5109" s="2"/>
    </row>
    <row r="5110" spans="1:7" x14ac:dyDescent="0.35">
      <c r="A5110" s="1">
        <v>45304</v>
      </c>
      <c r="B5110" t="s">
        <v>19</v>
      </c>
      <c r="C5110" t="s">
        <v>5</v>
      </c>
      <c r="D5110">
        <v>14</v>
      </c>
      <c r="E5110" s="2" t="s">
        <v>38</v>
      </c>
      <c r="F5110" s="2">
        <f>IF(AND(B5110&gt;B5109,C5110&lt;C5109,E5110="lunes"),1,IF(AND(B5110=B5109,C5110&gt;C5109,E5110="lunes"),1,IF(AND(B5110=B5109,C5110=C5109,E5110="lunes"),F5109+1,F5109)))</f>
        <v>2</v>
      </c>
      <c r="G5110" s="2"/>
    </row>
    <row r="5111" spans="1:7" x14ac:dyDescent="0.35">
      <c r="A5111" s="1">
        <v>45305</v>
      </c>
      <c r="B5111" t="s">
        <v>19</v>
      </c>
      <c r="C5111" t="s">
        <v>5</v>
      </c>
      <c r="D5111">
        <v>13</v>
      </c>
      <c r="E5111" s="2" t="s">
        <v>39</v>
      </c>
      <c r="F5111" s="2">
        <f>IF(AND(B5111&gt;B5110,C5111&lt;C5110,E5111="lunes"),1,IF(AND(B5111=B5110,C5111&gt;C5110,E5111="lunes"),1,IF(AND(B5111=B5110,C5111=C5110,E5111="lunes"),F5110+1,F5110)))</f>
        <v>2</v>
      </c>
      <c r="G5111" s="2"/>
    </row>
    <row r="5112" spans="1:7" x14ac:dyDescent="0.35">
      <c r="A5112" s="1">
        <v>45306</v>
      </c>
      <c r="B5112" t="s">
        <v>19</v>
      </c>
      <c r="C5112" t="s">
        <v>5</v>
      </c>
      <c r="D5112">
        <v>12</v>
      </c>
      <c r="E5112" s="2" t="s">
        <v>33</v>
      </c>
      <c r="F5112" s="2">
        <f>IF(AND(B5112&gt;B5111,C5112&lt;C5111,E5112="lunes"),1,IF(AND(B5112=B5111,C5112&gt;C5111,E5112="lunes"),1,IF(AND(B5112=B5111,C5112=C5111,E5112="lunes"),F5111+1,F5111)))</f>
        <v>3</v>
      </c>
      <c r="G5112" s="2"/>
    </row>
    <row r="5113" spans="1:7" x14ac:dyDescent="0.35">
      <c r="A5113" s="1">
        <v>45307</v>
      </c>
      <c r="B5113" t="s">
        <v>19</v>
      </c>
      <c r="C5113" t="s">
        <v>5</v>
      </c>
      <c r="D5113">
        <v>13</v>
      </c>
      <c r="E5113" s="2" t="s">
        <v>34</v>
      </c>
      <c r="F5113" s="2">
        <f>IF(AND(B5113&gt;B5112,C5113&lt;C5112,E5113="lunes"),1,IF(AND(B5113=B5112,C5113&gt;C5112,E5113="lunes"),1,IF(AND(B5113=B5112,C5113=C5112,E5113="lunes"),F5112+1,F5112)))</f>
        <v>3</v>
      </c>
      <c r="G5113" s="2"/>
    </row>
    <row r="5114" spans="1:7" x14ac:dyDescent="0.35">
      <c r="A5114" s="1">
        <v>45308</v>
      </c>
      <c r="B5114" t="s">
        <v>19</v>
      </c>
      <c r="C5114" t="s">
        <v>5</v>
      </c>
      <c r="D5114">
        <v>6</v>
      </c>
      <c r="E5114" s="2" t="s">
        <v>35</v>
      </c>
      <c r="F5114" s="2">
        <f>IF(AND(B5114&gt;B5113,C5114&lt;C5113,E5114="lunes"),1,IF(AND(B5114=B5113,C5114&gt;C5113,E5114="lunes"),1,IF(AND(B5114=B5113,C5114=C5113,E5114="lunes"),F5113+1,F5113)))</f>
        <v>3</v>
      </c>
      <c r="G5114" s="2"/>
    </row>
    <row r="5115" spans="1:7" x14ac:dyDescent="0.35">
      <c r="A5115" s="1">
        <v>45309</v>
      </c>
      <c r="B5115" t="s">
        <v>19</v>
      </c>
      <c r="C5115" t="s">
        <v>5</v>
      </c>
      <c r="D5115">
        <v>10</v>
      </c>
      <c r="E5115" s="2" t="s">
        <v>36</v>
      </c>
      <c r="F5115" s="2">
        <f>IF(AND(B5115&gt;B5114,C5115&lt;C5114,E5115="lunes"),1,IF(AND(B5115=B5114,C5115&gt;C5114,E5115="lunes"),1,IF(AND(B5115=B5114,C5115=C5114,E5115="lunes"),F5114+1,F5114)))</f>
        <v>3</v>
      </c>
      <c r="G5115" s="2"/>
    </row>
    <row r="5116" spans="1:7" x14ac:dyDescent="0.35">
      <c r="A5116" s="1">
        <v>45310</v>
      </c>
      <c r="B5116" t="s">
        <v>19</v>
      </c>
      <c r="C5116" t="s">
        <v>5</v>
      </c>
      <c r="D5116">
        <v>15</v>
      </c>
      <c r="E5116" s="2" t="s">
        <v>37</v>
      </c>
      <c r="F5116" s="2">
        <f>IF(AND(B5116&gt;B5115,C5116&lt;C5115,E5116="lunes"),1,IF(AND(B5116=B5115,C5116&gt;C5115,E5116="lunes"),1,IF(AND(B5116=B5115,C5116=C5115,E5116="lunes"),F5115+1,F5115)))</f>
        <v>3</v>
      </c>
      <c r="G5116" s="2"/>
    </row>
    <row r="5117" spans="1:7" x14ac:dyDescent="0.35">
      <c r="A5117" s="1">
        <v>45311</v>
      </c>
      <c r="B5117" t="s">
        <v>19</v>
      </c>
      <c r="C5117" t="s">
        <v>5</v>
      </c>
      <c r="D5117">
        <v>15</v>
      </c>
      <c r="E5117" s="2" t="s">
        <v>38</v>
      </c>
      <c r="F5117" s="2">
        <f>IF(AND(B5117&gt;B5116,C5117&lt;C5116,E5117="lunes"),1,IF(AND(B5117=B5116,C5117&gt;C5116,E5117="lunes"),1,IF(AND(B5117=B5116,C5117=C5116,E5117="lunes"),F5116+1,F5116)))</f>
        <v>3</v>
      </c>
      <c r="G5117" s="2"/>
    </row>
    <row r="5118" spans="1:7" x14ac:dyDescent="0.35">
      <c r="A5118" s="1">
        <v>45312</v>
      </c>
      <c r="B5118" t="s">
        <v>19</v>
      </c>
      <c r="C5118" t="s">
        <v>5</v>
      </c>
      <c r="D5118">
        <v>11</v>
      </c>
      <c r="E5118" s="2" t="s">
        <v>39</v>
      </c>
      <c r="F5118" s="2">
        <f>IF(AND(B5118&gt;B5117,C5118&lt;C5117,E5118="lunes"),1,IF(AND(B5118=B5117,C5118&gt;C5117,E5118="lunes"),1,IF(AND(B5118=B5117,C5118=C5117,E5118="lunes"),F5117+1,F5117)))</f>
        <v>3</v>
      </c>
      <c r="G5118" s="2"/>
    </row>
    <row r="5119" spans="1:7" x14ac:dyDescent="0.35">
      <c r="A5119" s="1">
        <v>45313</v>
      </c>
      <c r="B5119" t="s">
        <v>19</v>
      </c>
      <c r="C5119" t="s">
        <v>5</v>
      </c>
      <c r="D5119">
        <v>14</v>
      </c>
      <c r="E5119" s="2" t="s">
        <v>33</v>
      </c>
      <c r="F5119" s="2">
        <f>IF(AND(B5119&gt;B5118,C5119&lt;C5118,E5119="lunes"),1,IF(AND(B5119=B5118,C5119&gt;C5118,E5119="lunes"),1,IF(AND(B5119=B5118,C5119=C5118,E5119="lunes"),F5118+1,F5118)))</f>
        <v>4</v>
      </c>
      <c r="G5119" s="2"/>
    </row>
    <row r="5120" spans="1:7" x14ac:dyDescent="0.35">
      <c r="A5120" s="1">
        <v>45314</v>
      </c>
      <c r="B5120" t="s">
        <v>19</v>
      </c>
      <c r="C5120" t="s">
        <v>5</v>
      </c>
      <c r="D5120">
        <v>8</v>
      </c>
      <c r="E5120" s="2" t="s">
        <v>34</v>
      </c>
      <c r="F5120" s="2">
        <f>IF(AND(B5120&gt;B5119,C5120&lt;C5119,E5120="lunes"),1,IF(AND(B5120=B5119,C5120&gt;C5119,E5120="lunes"),1,IF(AND(B5120=B5119,C5120=C5119,E5120="lunes"),F5119+1,F5119)))</f>
        <v>4</v>
      </c>
      <c r="G5120" s="2"/>
    </row>
    <row r="5121" spans="1:7" x14ac:dyDescent="0.35">
      <c r="A5121" s="1">
        <v>45315</v>
      </c>
      <c r="B5121" t="s">
        <v>19</v>
      </c>
      <c r="C5121" t="s">
        <v>5</v>
      </c>
      <c r="D5121">
        <v>11</v>
      </c>
      <c r="E5121" s="2" t="s">
        <v>35</v>
      </c>
      <c r="F5121" s="2">
        <f>IF(AND(B5121&gt;B5120,C5121&lt;C5120,E5121="lunes"),1,IF(AND(B5121=B5120,C5121&gt;C5120,E5121="lunes"),1,IF(AND(B5121=B5120,C5121=C5120,E5121="lunes"),F5120+1,F5120)))</f>
        <v>4</v>
      </c>
      <c r="G5121" s="2"/>
    </row>
    <row r="5122" spans="1:7" x14ac:dyDescent="0.35">
      <c r="A5122" s="1">
        <v>45316</v>
      </c>
      <c r="B5122" t="s">
        <v>19</v>
      </c>
      <c r="C5122" t="s">
        <v>5</v>
      </c>
      <c r="D5122">
        <v>6</v>
      </c>
      <c r="E5122" s="2" t="s">
        <v>36</v>
      </c>
      <c r="F5122" s="2">
        <f>IF(AND(B5122&gt;B5121,C5122&lt;C5121,E5122="lunes"),1,IF(AND(B5122=B5121,C5122&gt;C5121,E5122="lunes"),1,IF(AND(B5122=B5121,C5122=C5121,E5122="lunes"),F5121+1,F5121)))</f>
        <v>4</v>
      </c>
      <c r="G5122" s="2"/>
    </row>
    <row r="5123" spans="1:7" x14ac:dyDescent="0.35">
      <c r="A5123" s="1">
        <v>45317</v>
      </c>
      <c r="B5123" t="s">
        <v>19</v>
      </c>
      <c r="C5123" t="s">
        <v>5</v>
      </c>
      <c r="D5123">
        <v>13</v>
      </c>
      <c r="E5123" s="2" t="s">
        <v>37</v>
      </c>
      <c r="F5123" s="2">
        <f>IF(AND(B5123&gt;B5122,C5123&lt;C5122,E5123="lunes"),1,IF(AND(B5123=B5122,C5123&gt;C5122,E5123="lunes"),1,IF(AND(B5123=B5122,C5123=C5122,E5123="lunes"),F5122+1,F5122)))</f>
        <v>4</v>
      </c>
      <c r="G5123" s="2"/>
    </row>
    <row r="5124" spans="1:7" x14ac:dyDescent="0.35">
      <c r="A5124" s="1">
        <v>45318</v>
      </c>
      <c r="B5124" t="s">
        <v>19</v>
      </c>
      <c r="C5124" t="s">
        <v>5</v>
      </c>
      <c r="D5124">
        <v>14</v>
      </c>
      <c r="E5124" s="2" t="s">
        <v>38</v>
      </c>
      <c r="F5124" s="2">
        <f>IF(AND(B5124&gt;B5123,C5124&lt;C5123,E5124="lunes"),1,IF(AND(B5124=B5123,C5124&gt;C5123,E5124="lunes"),1,IF(AND(B5124=B5123,C5124=C5123,E5124="lunes"),F5123+1,F5123)))</f>
        <v>4</v>
      </c>
      <c r="G5124" s="2"/>
    </row>
    <row r="5125" spans="1:7" x14ac:dyDescent="0.35">
      <c r="A5125" s="1">
        <v>45319</v>
      </c>
      <c r="B5125" t="s">
        <v>19</v>
      </c>
      <c r="C5125" t="s">
        <v>5</v>
      </c>
      <c r="D5125">
        <v>17</v>
      </c>
      <c r="E5125" s="2" t="s">
        <v>39</v>
      </c>
      <c r="F5125" s="2">
        <f>IF(AND(B5125&gt;B5124,C5125&lt;C5124,E5125="lunes"),1,IF(AND(B5125=B5124,C5125&gt;C5124,E5125="lunes"),1,IF(AND(B5125=B5124,C5125=C5124,E5125="lunes"),F5124+1,F5124)))</f>
        <v>4</v>
      </c>
      <c r="G5125" s="2"/>
    </row>
    <row r="5126" spans="1:7" x14ac:dyDescent="0.35">
      <c r="A5126" s="1">
        <v>45320</v>
      </c>
      <c r="B5126" t="s">
        <v>19</v>
      </c>
      <c r="C5126" t="s">
        <v>5</v>
      </c>
      <c r="D5126">
        <v>9</v>
      </c>
      <c r="E5126" s="2" t="s">
        <v>33</v>
      </c>
      <c r="F5126" s="2">
        <f>IF(AND(B5126&gt;B5125,C5126&lt;C5125,E5126="lunes"),1,IF(AND(B5126=B5125,C5126&gt;C5125,E5126="lunes"),1,IF(AND(B5126=B5125,C5126=C5125,E5126="lunes"),F5125+1,F5125)))</f>
        <v>5</v>
      </c>
      <c r="G5126" s="2"/>
    </row>
    <row r="5127" spans="1:7" x14ac:dyDescent="0.35">
      <c r="A5127" s="1">
        <v>45321</v>
      </c>
      <c r="B5127" t="s">
        <v>19</v>
      </c>
      <c r="C5127" t="s">
        <v>5</v>
      </c>
      <c r="D5127">
        <v>10</v>
      </c>
      <c r="E5127" s="2" t="s">
        <v>34</v>
      </c>
      <c r="F5127" s="2">
        <f>IF(AND(B5127&gt;B5126,C5127&lt;C5126,E5127="lunes"),1,IF(AND(B5127=B5126,C5127&gt;C5126,E5127="lunes"),1,IF(AND(B5127=B5126,C5127=C5126,E5127="lunes"),F5126+1,F5126)))</f>
        <v>5</v>
      </c>
      <c r="G5127" s="2"/>
    </row>
    <row r="5128" spans="1:7" x14ac:dyDescent="0.35">
      <c r="A5128" s="1">
        <v>45322</v>
      </c>
      <c r="B5128" t="s">
        <v>19</v>
      </c>
      <c r="C5128" t="s">
        <v>5</v>
      </c>
      <c r="D5128">
        <v>19</v>
      </c>
      <c r="E5128" s="2" t="s">
        <v>35</v>
      </c>
      <c r="F5128" s="2">
        <f>IF(AND(B5128&gt;B5127,C5128&lt;C5127,E5128="lunes"),1,IF(AND(B5128=B5127,C5128&gt;C5127,E5128="lunes"),1,IF(AND(B5128=B5127,C5128=C5127,E5128="lunes"),F5127+1,F5127)))</f>
        <v>5</v>
      </c>
      <c r="G5128" s="2"/>
    </row>
    <row r="5129" spans="1:7" x14ac:dyDescent="0.35">
      <c r="A5129" s="1">
        <v>45323</v>
      </c>
      <c r="B5129" t="s">
        <v>19</v>
      </c>
      <c r="C5129" t="s">
        <v>5</v>
      </c>
      <c r="D5129">
        <v>10</v>
      </c>
      <c r="E5129" s="2" t="s">
        <v>36</v>
      </c>
      <c r="F5129" s="2">
        <f>IF(AND(B5129&gt;B5128,C5129&lt;C5128,E5129="lunes"),1,IF(AND(B5129=B5128,C5129&gt;C5128,E5129="lunes"),1,IF(AND(B5129=B5128,C5129=C5128,E5129="lunes"),F5128+1,F5128)))</f>
        <v>5</v>
      </c>
      <c r="G5129" s="2"/>
    </row>
    <row r="5130" spans="1:7" x14ac:dyDescent="0.35">
      <c r="A5130" s="1">
        <v>45324</v>
      </c>
      <c r="B5130" t="s">
        <v>19</v>
      </c>
      <c r="C5130" t="s">
        <v>5</v>
      </c>
      <c r="D5130">
        <v>16</v>
      </c>
      <c r="E5130" s="2" t="s">
        <v>37</v>
      </c>
      <c r="F5130" s="2">
        <f>IF(AND(B5130&gt;B5129,C5130&lt;C5129,E5130="lunes"),1,IF(AND(B5130=B5129,C5130&gt;C5129,E5130="lunes"),1,IF(AND(B5130=B5129,C5130=C5129,E5130="lunes"),F5129+1,F5129)))</f>
        <v>5</v>
      </c>
      <c r="G5130" s="2"/>
    </row>
    <row r="5131" spans="1:7" x14ac:dyDescent="0.35">
      <c r="A5131" s="1">
        <v>45325</v>
      </c>
      <c r="B5131" t="s">
        <v>19</v>
      </c>
      <c r="C5131" t="s">
        <v>5</v>
      </c>
      <c r="D5131">
        <v>17</v>
      </c>
      <c r="E5131" s="2" t="s">
        <v>38</v>
      </c>
      <c r="F5131" s="2">
        <f>IF(AND(B5131&gt;B5130,C5131&lt;C5130,E5131="lunes"),1,IF(AND(B5131=B5130,C5131&gt;C5130,E5131="lunes"),1,IF(AND(B5131=B5130,C5131=C5130,E5131="lunes"),F5130+1,F5130)))</f>
        <v>5</v>
      </c>
      <c r="G5131" s="2"/>
    </row>
    <row r="5132" spans="1:7" x14ac:dyDescent="0.35">
      <c r="A5132" s="1">
        <v>45326</v>
      </c>
      <c r="B5132" t="s">
        <v>19</v>
      </c>
      <c r="C5132" t="s">
        <v>5</v>
      </c>
      <c r="D5132">
        <v>16</v>
      </c>
      <c r="E5132" s="2" t="s">
        <v>39</v>
      </c>
      <c r="F5132" s="2">
        <f>IF(AND(B5132&gt;B5131,C5132&lt;C5131,E5132="lunes"),1,IF(AND(B5132=B5131,C5132&gt;C5131,E5132="lunes"),1,IF(AND(B5132=B5131,C5132=C5131,E5132="lunes"),F5131+1,F5131)))</f>
        <v>5</v>
      </c>
      <c r="G5132" s="2"/>
    </row>
    <row r="5133" spans="1:7" x14ac:dyDescent="0.35">
      <c r="A5133" s="1">
        <v>45327</v>
      </c>
      <c r="B5133" t="s">
        <v>19</v>
      </c>
      <c r="C5133" t="s">
        <v>5</v>
      </c>
      <c r="D5133">
        <v>7</v>
      </c>
      <c r="E5133" s="2" t="s">
        <v>33</v>
      </c>
      <c r="F5133" s="2">
        <f>IF(AND(B5133&gt;B5132,C5133&lt;C5132,E5133="lunes"),1,IF(AND(B5133=B5132,C5133&gt;C5132,E5133="lunes"),1,IF(AND(B5133=B5132,C5133=C5132,E5133="lunes"),F5132+1,F5132)))</f>
        <v>6</v>
      </c>
      <c r="G5133" s="2"/>
    </row>
    <row r="5134" spans="1:7" x14ac:dyDescent="0.35">
      <c r="A5134" s="1">
        <v>45328</v>
      </c>
      <c r="B5134" t="s">
        <v>19</v>
      </c>
      <c r="C5134" t="s">
        <v>5</v>
      </c>
      <c r="D5134">
        <v>6</v>
      </c>
      <c r="E5134" s="2" t="s">
        <v>34</v>
      </c>
      <c r="F5134" s="2">
        <f>IF(AND(B5134&gt;B5133,C5134&lt;C5133,E5134="lunes"),1,IF(AND(B5134=B5133,C5134&gt;C5133,E5134="lunes"),1,IF(AND(B5134=B5133,C5134=C5133,E5134="lunes"),F5133+1,F5133)))</f>
        <v>6</v>
      </c>
      <c r="G5134" s="2"/>
    </row>
    <row r="5135" spans="1:7" x14ac:dyDescent="0.35">
      <c r="A5135" s="1">
        <v>45329</v>
      </c>
      <c r="B5135" t="s">
        <v>19</v>
      </c>
      <c r="C5135" t="s">
        <v>5</v>
      </c>
      <c r="D5135">
        <v>8</v>
      </c>
      <c r="E5135" s="2" t="s">
        <v>35</v>
      </c>
      <c r="F5135" s="2">
        <f>IF(AND(B5135&gt;B5134,C5135&lt;C5134,E5135="lunes"),1,IF(AND(B5135=B5134,C5135&gt;C5134,E5135="lunes"),1,IF(AND(B5135=B5134,C5135=C5134,E5135="lunes"),F5134+1,F5134)))</f>
        <v>6</v>
      </c>
      <c r="G5135" s="2"/>
    </row>
    <row r="5136" spans="1:7" x14ac:dyDescent="0.35">
      <c r="A5136" s="1">
        <v>45330</v>
      </c>
      <c r="B5136" t="s">
        <v>19</v>
      </c>
      <c r="C5136" t="s">
        <v>5</v>
      </c>
      <c r="D5136">
        <v>7</v>
      </c>
      <c r="E5136" s="2" t="s">
        <v>36</v>
      </c>
      <c r="F5136" s="2">
        <f>IF(AND(B5136&gt;B5135,C5136&lt;C5135,E5136="lunes"),1,IF(AND(B5136=B5135,C5136&gt;C5135,E5136="lunes"),1,IF(AND(B5136=B5135,C5136=C5135,E5136="lunes"),F5135+1,F5135)))</f>
        <v>6</v>
      </c>
      <c r="G5136" s="2"/>
    </row>
    <row r="5137" spans="1:7" x14ac:dyDescent="0.35">
      <c r="A5137" s="1">
        <v>45331</v>
      </c>
      <c r="B5137" t="s">
        <v>19</v>
      </c>
      <c r="C5137" t="s">
        <v>5</v>
      </c>
      <c r="D5137">
        <v>17</v>
      </c>
      <c r="E5137" s="2" t="s">
        <v>37</v>
      </c>
      <c r="F5137" s="2">
        <f>IF(AND(B5137&gt;B5136,C5137&lt;C5136,E5137="lunes"),1,IF(AND(B5137=B5136,C5137&gt;C5136,E5137="lunes"),1,IF(AND(B5137=B5136,C5137=C5136,E5137="lunes"),F5136+1,F5136)))</f>
        <v>6</v>
      </c>
      <c r="G5137" s="2"/>
    </row>
    <row r="5138" spans="1:7" x14ac:dyDescent="0.35">
      <c r="A5138" s="1">
        <v>45332</v>
      </c>
      <c r="B5138" t="s">
        <v>19</v>
      </c>
      <c r="C5138" t="s">
        <v>5</v>
      </c>
      <c r="D5138">
        <v>16</v>
      </c>
      <c r="E5138" s="2" t="s">
        <v>38</v>
      </c>
      <c r="F5138" s="2">
        <f>IF(AND(B5138&gt;B5137,C5138&lt;C5137,E5138="lunes"),1,IF(AND(B5138=B5137,C5138&gt;C5137,E5138="lunes"),1,IF(AND(B5138=B5137,C5138=C5137,E5138="lunes"),F5137+1,F5137)))</f>
        <v>6</v>
      </c>
      <c r="G5138" s="2"/>
    </row>
    <row r="5139" spans="1:7" x14ac:dyDescent="0.35">
      <c r="A5139" s="1">
        <v>45333</v>
      </c>
      <c r="B5139" t="s">
        <v>19</v>
      </c>
      <c r="C5139" t="s">
        <v>5</v>
      </c>
      <c r="D5139">
        <v>22</v>
      </c>
      <c r="E5139" s="2" t="s">
        <v>39</v>
      </c>
      <c r="F5139" s="2">
        <f>IF(AND(B5139&gt;B5138,C5139&lt;C5138,E5139="lunes"),1,IF(AND(B5139=B5138,C5139&gt;C5138,E5139="lunes"),1,IF(AND(B5139=B5138,C5139=C5138,E5139="lunes"),F5138+1,F5138)))</f>
        <v>6</v>
      </c>
      <c r="G5139" s="2"/>
    </row>
    <row r="5140" spans="1:7" x14ac:dyDescent="0.35">
      <c r="A5140" s="1">
        <v>45334</v>
      </c>
      <c r="B5140" t="s">
        <v>19</v>
      </c>
      <c r="C5140" t="s">
        <v>5</v>
      </c>
      <c r="D5140">
        <v>7</v>
      </c>
      <c r="E5140" s="2" t="s">
        <v>33</v>
      </c>
      <c r="F5140" s="2">
        <f>IF(AND(B5140&gt;B5139,C5140&lt;C5139,E5140="lunes"),1,IF(AND(B5140=B5139,C5140&gt;C5139,E5140="lunes"),1,IF(AND(B5140=B5139,C5140=C5139,E5140="lunes"),F5139+1,F5139)))</f>
        <v>7</v>
      </c>
      <c r="G5140" s="2"/>
    </row>
    <row r="5141" spans="1:7" x14ac:dyDescent="0.35">
      <c r="A5141" s="1">
        <v>45335</v>
      </c>
      <c r="B5141" t="s">
        <v>19</v>
      </c>
      <c r="C5141" t="s">
        <v>5</v>
      </c>
      <c r="D5141">
        <v>8</v>
      </c>
      <c r="E5141" s="2" t="s">
        <v>34</v>
      </c>
      <c r="F5141" s="2">
        <f>IF(AND(B5141&gt;B5140,C5141&lt;C5140,E5141="lunes"),1,IF(AND(B5141=B5140,C5141&gt;C5140,E5141="lunes"),1,IF(AND(B5141=B5140,C5141=C5140,E5141="lunes"),F5140+1,F5140)))</f>
        <v>7</v>
      </c>
      <c r="G5141" s="2"/>
    </row>
    <row r="5142" spans="1:7" x14ac:dyDescent="0.35">
      <c r="A5142" s="1">
        <v>45336</v>
      </c>
      <c r="B5142" t="s">
        <v>19</v>
      </c>
      <c r="C5142" t="s">
        <v>5</v>
      </c>
      <c r="D5142">
        <v>12</v>
      </c>
      <c r="E5142" s="2" t="s">
        <v>35</v>
      </c>
      <c r="F5142" s="2">
        <f>IF(AND(B5142&gt;B5141,C5142&lt;C5141,E5142="lunes"),1,IF(AND(B5142=B5141,C5142&gt;C5141,E5142="lunes"),1,IF(AND(B5142=B5141,C5142=C5141,E5142="lunes"),F5141+1,F5141)))</f>
        <v>7</v>
      </c>
      <c r="G5142" s="2"/>
    </row>
    <row r="5143" spans="1:7" x14ac:dyDescent="0.35">
      <c r="A5143" s="1">
        <v>45337</v>
      </c>
      <c r="B5143" t="s">
        <v>19</v>
      </c>
      <c r="C5143" t="s">
        <v>5</v>
      </c>
      <c r="D5143">
        <v>8</v>
      </c>
      <c r="E5143" s="2" t="s">
        <v>36</v>
      </c>
      <c r="F5143" s="2">
        <f>IF(AND(B5143&gt;B5142,C5143&lt;C5142,E5143="lunes"),1,IF(AND(B5143=B5142,C5143&gt;C5142,E5143="lunes"),1,IF(AND(B5143=B5142,C5143=C5142,E5143="lunes"),F5142+1,F5142)))</f>
        <v>7</v>
      </c>
      <c r="G5143" s="2"/>
    </row>
    <row r="5144" spans="1:7" x14ac:dyDescent="0.35">
      <c r="A5144" s="1">
        <v>45338</v>
      </c>
      <c r="B5144" t="s">
        <v>19</v>
      </c>
      <c r="C5144" t="s">
        <v>5</v>
      </c>
      <c r="D5144">
        <v>21</v>
      </c>
      <c r="E5144" s="2" t="s">
        <v>37</v>
      </c>
      <c r="F5144" s="2">
        <f>IF(AND(B5144&gt;B5143,C5144&lt;C5143,E5144="lunes"),1,IF(AND(B5144=B5143,C5144&gt;C5143,E5144="lunes"),1,IF(AND(B5144=B5143,C5144=C5143,E5144="lunes"),F5143+1,F5143)))</f>
        <v>7</v>
      </c>
      <c r="G5144" s="2"/>
    </row>
    <row r="5145" spans="1:7" x14ac:dyDescent="0.35">
      <c r="A5145" s="1">
        <v>45339</v>
      </c>
      <c r="B5145" t="s">
        <v>19</v>
      </c>
      <c r="C5145" t="s">
        <v>5</v>
      </c>
      <c r="D5145">
        <v>20</v>
      </c>
      <c r="E5145" s="2" t="s">
        <v>38</v>
      </c>
      <c r="F5145" s="2">
        <f>IF(AND(B5145&gt;B5144,C5145&lt;C5144,E5145="lunes"),1,IF(AND(B5145=B5144,C5145&gt;C5144,E5145="lunes"),1,IF(AND(B5145=B5144,C5145=C5144,E5145="lunes"),F5144+1,F5144)))</f>
        <v>7</v>
      </c>
      <c r="G5145" s="2"/>
    </row>
    <row r="5146" spans="1:7" x14ac:dyDescent="0.35">
      <c r="A5146" s="1">
        <v>45340</v>
      </c>
      <c r="B5146" t="s">
        <v>19</v>
      </c>
      <c r="C5146" t="s">
        <v>5</v>
      </c>
      <c r="D5146">
        <v>15</v>
      </c>
      <c r="E5146" s="2" t="s">
        <v>39</v>
      </c>
      <c r="F5146" s="2">
        <f>IF(AND(B5146&gt;B5145,C5146&lt;C5145,E5146="lunes"),1,IF(AND(B5146=B5145,C5146&gt;C5145,E5146="lunes"),1,IF(AND(B5146=B5145,C5146=C5145,E5146="lunes"),F5145+1,F5145)))</f>
        <v>7</v>
      </c>
      <c r="G5146" s="2"/>
    </row>
    <row r="5147" spans="1:7" x14ac:dyDescent="0.35">
      <c r="A5147" s="1">
        <v>45341</v>
      </c>
      <c r="B5147" t="s">
        <v>19</v>
      </c>
      <c r="C5147" t="s">
        <v>5</v>
      </c>
      <c r="D5147">
        <v>7</v>
      </c>
      <c r="E5147" s="2" t="s">
        <v>33</v>
      </c>
      <c r="F5147" s="2">
        <f>IF(AND(B5147&gt;B5146,C5147&lt;C5146,E5147="lunes"),1,IF(AND(B5147=B5146,C5147&gt;C5146,E5147="lunes"),1,IF(AND(B5147=B5146,C5147=C5146,E5147="lunes"),F5146+1,F5146)))</f>
        <v>8</v>
      </c>
      <c r="G5147" s="2"/>
    </row>
    <row r="5148" spans="1:7" x14ac:dyDescent="0.35">
      <c r="A5148" s="1">
        <v>45342</v>
      </c>
      <c r="B5148" t="s">
        <v>19</v>
      </c>
      <c r="C5148" t="s">
        <v>5</v>
      </c>
      <c r="D5148">
        <v>11</v>
      </c>
      <c r="E5148" s="2" t="s">
        <v>34</v>
      </c>
      <c r="F5148" s="2">
        <f>IF(AND(B5148&gt;B5147,C5148&lt;C5147,E5148="lunes"),1,IF(AND(B5148=B5147,C5148&gt;C5147,E5148="lunes"),1,IF(AND(B5148=B5147,C5148=C5147,E5148="lunes"),F5147+1,F5147)))</f>
        <v>8</v>
      </c>
      <c r="G5148" s="2"/>
    </row>
    <row r="5149" spans="1:7" x14ac:dyDescent="0.35">
      <c r="A5149" s="1">
        <v>45343</v>
      </c>
      <c r="B5149" t="s">
        <v>19</v>
      </c>
      <c r="C5149" t="s">
        <v>5</v>
      </c>
      <c r="D5149">
        <v>10</v>
      </c>
      <c r="E5149" s="2" t="s">
        <v>35</v>
      </c>
      <c r="F5149" s="2">
        <f>IF(AND(B5149&gt;B5148,C5149&lt;C5148,E5149="lunes"),1,IF(AND(B5149=B5148,C5149&gt;C5148,E5149="lunes"),1,IF(AND(B5149=B5148,C5149=C5148,E5149="lunes"),F5148+1,F5148)))</f>
        <v>8</v>
      </c>
      <c r="G5149" s="2"/>
    </row>
    <row r="5150" spans="1:7" x14ac:dyDescent="0.35">
      <c r="A5150" s="1">
        <v>45344</v>
      </c>
      <c r="B5150" t="s">
        <v>19</v>
      </c>
      <c r="C5150" t="s">
        <v>5</v>
      </c>
      <c r="D5150">
        <v>9</v>
      </c>
      <c r="E5150" s="2" t="s">
        <v>36</v>
      </c>
      <c r="F5150" s="2">
        <f>IF(AND(B5150&gt;B5149,C5150&lt;C5149,E5150="lunes"),1,IF(AND(B5150=B5149,C5150&gt;C5149,E5150="lunes"),1,IF(AND(B5150=B5149,C5150=C5149,E5150="lunes"),F5149+1,F5149)))</f>
        <v>8</v>
      </c>
      <c r="G5150" s="2"/>
    </row>
    <row r="5151" spans="1:7" x14ac:dyDescent="0.35">
      <c r="A5151" s="1">
        <v>45345</v>
      </c>
      <c r="B5151" t="s">
        <v>19</v>
      </c>
      <c r="C5151" t="s">
        <v>5</v>
      </c>
      <c r="D5151">
        <v>21</v>
      </c>
      <c r="E5151" s="2" t="s">
        <v>37</v>
      </c>
      <c r="F5151" s="2">
        <f>IF(AND(B5151&gt;B5150,C5151&lt;C5150,E5151="lunes"),1,IF(AND(B5151=B5150,C5151&gt;C5150,E5151="lunes"),1,IF(AND(B5151=B5150,C5151=C5150,E5151="lunes"),F5150+1,F5150)))</f>
        <v>8</v>
      </c>
      <c r="G5151" s="2"/>
    </row>
    <row r="5152" spans="1:7" x14ac:dyDescent="0.35">
      <c r="A5152" s="1">
        <v>45346</v>
      </c>
      <c r="B5152" t="s">
        <v>19</v>
      </c>
      <c r="C5152" t="s">
        <v>5</v>
      </c>
      <c r="D5152">
        <v>11</v>
      </c>
      <c r="E5152" s="2" t="s">
        <v>38</v>
      </c>
      <c r="F5152" s="2">
        <f>IF(AND(B5152&gt;B5151,C5152&lt;C5151,E5152="lunes"),1,IF(AND(B5152=B5151,C5152&gt;C5151,E5152="lunes"),1,IF(AND(B5152=B5151,C5152=C5151,E5152="lunes"),F5151+1,F5151)))</f>
        <v>8</v>
      </c>
      <c r="G5152" s="2"/>
    </row>
    <row r="5153" spans="1:7" x14ac:dyDescent="0.35">
      <c r="A5153" s="1">
        <v>45347</v>
      </c>
      <c r="B5153" t="s">
        <v>19</v>
      </c>
      <c r="C5153" t="s">
        <v>5</v>
      </c>
      <c r="D5153">
        <v>11</v>
      </c>
      <c r="E5153" s="2" t="s">
        <v>39</v>
      </c>
      <c r="F5153" s="2">
        <f>IF(AND(B5153&gt;B5152,C5153&lt;C5152,E5153="lunes"),1,IF(AND(B5153=B5152,C5153&gt;C5152,E5153="lunes"),1,IF(AND(B5153=B5152,C5153=C5152,E5153="lunes"),F5152+1,F5152)))</f>
        <v>8</v>
      </c>
      <c r="G5153" s="2"/>
    </row>
    <row r="5154" spans="1:7" x14ac:dyDescent="0.35">
      <c r="A5154" s="1">
        <v>45348</v>
      </c>
      <c r="B5154" t="s">
        <v>19</v>
      </c>
      <c r="C5154" t="s">
        <v>5</v>
      </c>
      <c r="D5154">
        <v>7</v>
      </c>
      <c r="E5154" s="2" t="s">
        <v>33</v>
      </c>
      <c r="F5154" s="2">
        <f>IF(AND(B5154&gt;B5153,C5154&lt;C5153,E5154="lunes"),1,IF(AND(B5154=B5153,C5154&gt;C5153,E5154="lunes"),1,IF(AND(B5154=B5153,C5154=C5153,E5154="lunes"),F5153+1,F5153)))</f>
        <v>9</v>
      </c>
      <c r="G5154" s="2"/>
    </row>
    <row r="5155" spans="1:7" x14ac:dyDescent="0.35">
      <c r="A5155" s="1">
        <v>45349</v>
      </c>
      <c r="B5155" t="s">
        <v>19</v>
      </c>
      <c r="C5155" t="s">
        <v>5</v>
      </c>
      <c r="D5155">
        <v>8</v>
      </c>
      <c r="E5155" s="2" t="s">
        <v>34</v>
      </c>
      <c r="F5155" s="2">
        <f>IF(AND(B5155&gt;B5154,C5155&lt;C5154,E5155="lunes"),1,IF(AND(B5155=B5154,C5155&gt;C5154,E5155="lunes"),1,IF(AND(B5155=B5154,C5155=C5154,E5155="lunes"),F5154+1,F5154)))</f>
        <v>9</v>
      </c>
      <c r="G5155" s="2"/>
    </row>
    <row r="5156" spans="1:7" x14ac:dyDescent="0.35">
      <c r="A5156" s="1">
        <v>45350</v>
      </c>
      <c r="B5156" t="s">
        <v>19</v>
      </c>
      <c r="C5156" t="s">
        <v>5</v>
      </c>
      <c r="D5156">
        <v>7</v>
      </c>
      <c r="E5156" s="2" t="s">
        <v>35</v>
      </c>
      <c r="F5156" s="2">
        <f>IF(AND(B5156&gt;B5155,C5156&lt;C5155,E5156="lunes"),1,IF(AND(B5156=B5155,C5156&gt;C5155,E5156="lunes"),1,IF(AND(B5156=B5155,C5156=C5155,E5156="lunes"),F5155+1,F5155)))</f>
        <v>9</v>
      </c>
      <c r="G5156" s="2"/>
    </row>
    <row r="5157" spans="1:7" x14ac:dyDescent="0.35">
      <c r="A5157" s="1">
        <v>45351</v>
      </c>
      <c r="B5157" t="s">
        <v>19</v>
      </c>
      <c r="C5157" t="s">
        <v>5</v>
      </c>
      <c r="D5157">
        <v>9</v>
      </c>
      <c r="E5157" s="2" t="s">
        <v>36</v>
      </c>
      <c r="F5157" s="2">
        <f>IF(AND(B5157&gt;B5156,C5157&lt;C5156,E5157="lunes"),1,IF(AND(B5157=B5156,C5157&gt;C5156,E5157="lunes"),1,IF(AND(B5157=B5156,C5157=C5156,E5157="lunes"),F5156+1,F5156)))</f>
        <v>9</v>
      </c>
      <c r="G5157" s="2"/>
    </row>
    <row r="5158" spans="1:7" x14ac:dyDescent="0.35">
      <c r="A5158" s="1">
        <v>45352</v>
      </c>
      <c r="B5158" t="s">
        <v>19</v>
      </c>
      <c r="C5158" t="s">
        <v>5</v>
      </c>
      <c r="D5158">
        <v>14</v>
      </c>
      <c r="E5158" s="2" t="s">
        <v>37</v>
      </c>
      <c r="F5158" s="2">
        <f>IF(AND(B5158&gt;B5157,C5158&lt;C5157,E5158="lunes"),1,IF(AND(B5158=B5157,C5158&gt;C5157,E5158="lunes"),1,IF(AND(B5158=B5157,C5158=C5157,E5158="lunes"),F5157+1,F5157)))</f>
        <v>9</v>
      </c>
      <c r="G5158" s="2"/>
    </row>
    <row r="5159" spans="1:7" x14ac:dyDescent="0.35">
      <c r="A5159" s="1">
        <v>45353</v>
      </c>
      <c r="B5159" t="s">
        <v>19</v>
      </c>
      <c r="C5159" t="s">
        <v>5</v>
      </c>
      <c r="D5159">
        <v>19</v>
      </c>
      <c r="E5159" s="2" t="s">
        <v>38</v>
      </c>
      <c r="F5159" s="2">
        <f>IF(AND(B5159&gt;B5158,C5159&lt;C5158,E5159="lunes"),1,IF(AND(B5159=B5158,C5159&gt;C5158,E5159="lunes"),1,IF(AND(B5159=B5158,C5159=C5158,E5159="lunes"),F5158+1,F5158)))</f>
        <v>9</v>
      </c>
      <c r="G5159" s="2"/>
    </row>
    <row r="5160" spans="1:7" x14ac:dyDescent="0.35">
      <c r="A5160" s="1">
        <v>45354</v>
      </c>
      <c r="B5160" t="s">
        <v>19</v>
      </c>
      <c r="C5160" t="s">
        <v>5</v>
      </c>
      <c r="D5160">
        <v>13</v>
      </c>
      <c r="E5160" s="2" t="s">
        <v>39</v>
      </c>
      <c r="F5160" s="2">
        <f>IF(AND(B5160&gt;B5159,C5160&lt;C5159,E5160="lunes"),1,IF(AND(B5160=B5159,C5160&gt;C5159,E5160="lunes"),1,IF(AND(B5160=B5159,C5160=C5159,E5160="lunes"),F5159+1,F5159)))</f>
        <v>9</v>
      </c>
      <c r="G5160" s="2"/>
    </row>
    <row r="5161" spans="1:7" x14ac:dyDescent="0.35">
      <c r="A5161" s="1">
        <v>45355</v>
      </c>
      <c r="B5161" t="s">
        <v>19</v>
      </c>
      <c r="C5161" t="s">
        <v>5</v>
      </c>
      <c r="D5161">
        <v>12</v>
      </c>
      <c r="E5161" s="2" t="s">
        <v>33</v>
      </c>
      <c r="F5161" s="2">
        <f>IF(AND(B5161&gt;B5160,C5161&lt;C5160,E5161="lunes"),1,IF(AND(B5161=B5160,C5161&gt;C5160,E5161="lunes"),1,IF(AND(B5161=B5160,C5161=C5160,E5161="lunes"),F5160+1,F5160)))</f>
        <v>10</v>
      </c>
      <c r="G5161" s="2"/>
    </row>
    <row r="5162" spans="1:7" x14ac:dyDescent="0.35">
      <c r="A5162" s="1">
        <v>45356</v>
      </c>
      <c r="B5162" t="s">
        <v>19</v>
      </c>
      <c r="C5162" t="s">
        <v>5</v>
      </c>
      <c r="D5162">
        <v>11</v>
      </c>
      <c r="E5162" s="2" t="s">
        <v>34</v>
      </c>
      <c r="F5162" s="2">
        <f>IF(AND(B5162&gt;B5161,C5162&lt;C5161,E5162="lunes"),1,IF(AND(B5162=B5161,C5162&gt;C5161,E5162="lunes"),1,IF(AND(B5162=B5161,C5162=C5161,E5162="lunes"),F5161+1,F5161)))</f>
        <v>10</v>
      </c>
      <c r="G5162" s="2"/>
    </row>
    <row r="5163" spans="1:7" x14ac:dyDescent="0.35">
      <c r="A5163" s="1">
        <v>45357</v>
      </c>
      <c r="B5163" t="s">
        <v>19</v>
      </c>
      <c r="C5163" t="s">
        <v>5</v>
      </c>
      <c r="D5163">
        <v>5</v>
      </c>
      <c r="E5163" s="2" t="s">
        <v>35</v>
      </c>
      <c r="F5163" s="2">
        <f>IF(AND(B5163&gt;B5162,C5163&lt;C5162,E5163="lunes"),1,IF(AND(B5163=B5162,C5163&gt;C5162,E5163="lunes"),1,IF(AND(B5163=B5162,C5163=C5162,E5163="lunes"),F5162+1,F5162)))</f>
        <v>10</v>
      </c>
      <c r="G5163" s="2"/>
    </row>
    <row r="5164" spans="1:7" x14ac:dyDescent="0.35">
      <c r="A5164" s="1">
        <v>45358</v>
      </c>
      <c r="B5164" t="s">
        <v>19</v>
      </c>
      <c r="C5164" t="s">
        <v>5</v>
      </c>
      <c r="D5164">
        <v>12</v>
      </c>
      <c r="E5164" s="2" t="s">
        <v>36</v>
      </c>
      <c r="F5164" s="2">
        <f>IF(AND(B5164&gt;B5163,C5164&lt;C5163,E5164="lunes"),1,IF(AND(B5164=B5163,C5164&gt;C5163,E5164="lunes"),1,IF(AND(B5164=B5163,C5164=C5163,E5164="lunes"),F5163+1,F5163)))</f>
        <v>10</v>
      </c>
      <c r="G5164" s="2"/>
    </row>
    <row r="5165" spans="1:7" x14ac:dyDescent="0.35">
      <c r="A5165" s="1">
        <v>45359</v>
      </c>
      <c r="B5165" t="s">
        <v>19</v>
      </c>
      <c r="C5165" t="s">
        <v>5</v>
      </c>
      <c r="D5165">
        <v>13</v>
      </c>
      <c r="E5165" s="2" t="s">
        <v>37</v>
      </c>
      <c r="F5165" s="2">
        <f>IF(AND(B5165&gt;B5164,C5165&lt;C5164,E5165="lunes"),1,IF(AND(B5165=B5164,C5165&gt;C5164,E5165="lunes"),1,IF(AND(B5165=B5164,C5165=C5164,E5165="lunes"),F5164+1,F5164)))</f>
        <v>10</v>
      </c>
      <c r="G5165" s="2"/>
    </row>
    <row r="5166" spans="1:7" x14ac:dyDescent="0.35">
      <c r="A5166" s="1">
        <v>45360</v>
      </c>
      <c r="B5166" t="s">
        <v>19</v>
      </c>
      <c r="C5166" t="s">
        <v>5</v>
      </c>
      <c r="D5166">
        <v>17</v>
      </c>
      <c r="E5166" s="2" t="s">
        <v>38</v>
      </c>
      <c r="F5166" s="2">
        <f>IF(AND(B5166&gt;B5165,C5166&lt;C5165,E5166="lunes"),1,IF(AND(B5166=B5165,C5166&gt;C5165,E5166="lunes"),1,IF(AND(B5166=B5165,C5166=C5165,E5166="lunes"),F5165+1,F5165)))</f>
        <v>10</v>
      </c>
      <c r="G5166" s="2"/>
    </row>
    <row r="5167" spans="1:7" x14ac:dyDescent="0.35">
      <c r="A5167" s="1">
        <v>45361</v>
      </c>
      <c r="B5167" t="s">
        <v>19</v>
      </c>
      <c r="C5167" t="s">
        <v>5</v>
      </c>
      <c r="D5167">
        <v>20</v>
      </c>
      <c r="E5167" s="2" t="s">
        <v>39</v>
      </c>
      <c r="F5167" s="2">
        <f>IF(AND(B5167&gt;B5166,C5167&lt;C5166,E5167="lunes"),1,IF(AND(B5167=B5166,C5167&gt;C5166,E5167="lunes"),1,IF(AND(B5167=B5166,C5167=C5166,E5167="lunes"),F5166+1,F5166)))</f>
        <v>10</v>
      </c>
      <c r="G5167" s="2"/>
    </row>
    <row r="5168" spans="1:7" x14ac:dyDescent="0.35">
      <c r="A5168" s="1">
        <v>45362</v>
      </c>
      <c r="B5168" t="s">
        <v>19</v>
      </c>
      <c r="C5168" t="s">
        <v>5</v>
      </c>
      <c r="D5168">
        <v>7</v>
      </c>
      <c r="E5168" s="2" t="s">
        <v>33</v>
      </c>
      <c r="F5168" s="2">
        <f>IF(AND(B5168&gt;B5167,C5168&lt;C5167,E5168="lunes"),1,IF(AND(B5168=B5167,C5168&gt;C5167,E5168="lunes"),1,IF(AND(B5168=B5167,C5168=C5167,E5168="lunes"),F5167+1,F5167)))</f>
        <v>11</v>
      </c>
      <c r="G5168" s="2"/>
    </row>
    <row r="5169" spans="1:7" x14ac:dyDescent="0.35">
      <c r="A5169" s="1">
        <v>45363</v>
      </c>
      <c r="B5169" t="s">
        <v>19</v>
      </c>
      <c r="C5169" t="s">
        <v>5</v>
      </c>
      <c r="D5169">
        <v>6</v>
      </c>
      <c r="E5169" s="2" t="s">
        <v>34</v>
      </c>
      <c r="F5169" s="2">
        <f>IF(AND(B5169&gt;B5168,C5169&lt;C5168,E5169="lunes"),1,IF(AND(B5169=B5168,C5169&gt;C5168,E5169="lunes"),1,IF(AND(B5169=B5168,C5169=C5168,E5169="lunes"),F5168+1,F5168)))</f>
        <v>11</v>
      </c>
      <c r="G5169" s="2"/>
    </row>
    <row r="5170" spans="1:7" x14ac:dyDescent="0.35">
      <c r="A5170" s="1">
        <v>45364</v>
      </c>
      <c r="B5170" t="s">
        <v>19</v>
      </c>
      <c r="C5170" t="s">
        <v>5</v>
      </c>
      <c r="D5170">
        <v>7</v>
      </c>
      <c r="E5170" s="2" t="s">
        <v>35</v>
      </c>
      <c r="F5170" s="2">
        <f>IF(AND(B5170&gt;B5169,C5170&lt;C5169,E5170="lunes"),1,IF(AND(B5170=B5169,C5170&gt;C5169,E5170="lunes"),1,IF(AND(B5170=B5169,C5170=C5169,E5170="lunes"),F5169+1,F5169)))</f>
        <v>11</v>
      </c>
      <c r="G5170" s="2"/>
    </row>
    <row r="5171" spans="1:7" x14ac:dyDescent="0.35">
      <c r="A5171" s="1">
        <v>45365</v>
      </c>
      <c r="B5171" t="s">
        <v>19</v>
      </c>
      <c r="C5171" t="s">
        <v>5</v>
      </c>
      <c r="D5171">
        <v>9</v>
      </c>
      <c r="E5171" s="2" t="s">
        <v>36</v>
      </c>
      <c r="F5171" s="2">
        <f>IF(AND(B5171&gt;B5170,C5171&lt;C5170,E5171="lunes"),1,IF(AND(B5171=B5170,C5171&gt;C5170,E5171="lunes"),1,IF(AND(B5171=B5170,C5171=C5170,E5171="lunes"),F5170+1,F5170)))</f>
        <v>11</v>
      </c>
      <c r="G5171" s="2"/>
    </row>
    <row r="5172" spans="1:7" x14ac:dyDescent="0.35">
      <c r="A5172" s="1">
        <v>45366</v>
      </c>
      <c r="B5172" t="s">
        <v>19</v>
      </c>
      <c r="C5172" t="s">
        <v>5</v>
      </c>
      <c r="D5172">
        <v>18</v>
      </c>
      <c r="E5172" s="2" t="s">
        <v>37</v>
      </c>
      <c r="F5172" s="2">
        <f>IF(AND(B5172&gt;B5171,C5172&lt;C5171,E5172="lunes"),1,IF(AND(B5172=B5171,C5172&gt;C5171,E5172="lunes"),1,IF(AND(B5172=B5171,C5172=C5171,E5172="lunes"),F5171+1,F5171)))</f>
        <v>11</v>
      </c>
      <c r="G5172" s="2"/>
    </row>
    <row r="5173" spans="1:7" x14ac:dyDescent="0.35">
      <c r="A5173" s="1">
        <v>45367</v>
      </c>
      <c r="B5173" t="s">
        <v>19</v>
      </c>
      <c r="C5173" t="s">
        <v>5</v>
      </c>
      <c r="D5173">
        <v>20</v>
      </c>
      <c r="E5173" s="2" t="s">
        <v>38</v>
      </c>
      <c r="F5173" s="2">
        <f>IF(AND(B5173&gt;B5172,C5173&lt;C5172,E5173="lunes"),1,IF(AND(B5173=B5172,C5173&gt;C5172,E5173="lunes"),1,IF(AND(B5173=B5172,C5173=C5172,E5173="lunes"),F5172+1,F5172)))</f>
        <v>11</v>
      </c>
      <c r="G5173" s="2"/>
    </row>
    <row r="5174" spans="1:7" x14ac:dyDescent="0.35">
      <c r="A5174" s="1">
        <v>45368</v>
      </c>
      <c r="B5174" t="s">
        <v>19</v>
      </c>
      <c r="C5174" t="s">
        <v>5</v>
      </c>
      <c r="D5174">
        <v>12</v>
      </c>
      <c r="E5174" s="2" t="s">
        <v>39</v>
      </c>
      <c r="F5174" s="2">
        <f>IF(AND(B5174&gt;B5173,C5174&lt;C5173,E5174="lunes"),1,IF(AND(B5174=B5173,C5174&gt;C5173,E5174="lunes"),1,IF(AND(B5174=B5173,C5174=C5173,E5174="lunes"),F5173+1,F5173)))</f>
        <v>11</v>
      </c>
      <c r="G5174" s="2"/>
    </row>
    <row r="5175" spans="1:7" x14ac:dyDescent="0.35">
      <c r="A5175" s="1">
        <v>45369</v>
      </c>
      <c r="B5175" t="s">
        <v>19</v>
      </c>
      <c r="C5175" t="s">
        <v>5</v>
      </c>
      <c r="D5175">
        <v>10</v>
      </c>
      <c r="E5175" s="2" t="s">
        <v>33</v>
      </c>
      <c r="F5175" s="2">
        <f>IF(AND(B5175&gt;B5174,C5175&lt;C5174,E5175="lunes"),1,IF(AND(B5175=B5174,C5175&gt;C5174,E5175="lunes"),1,IF(AND(B5175=B5174,C5175=C5174,E5175="lunes"),F5174+1,F5174)))</f>
        <v>12</v>
      </c>
      <c r="G5175" s="2"/>
    </row>
    <row r="5176" spans="1:7" x14ac:dyDescent="0.35">
      <c r="A5176" s="1">
        <v>45370</v>
      </c>
      <c r="B5176" t="s">
        <v>19</v>
      </c>
      <c r="C5176" t="s">
        <v>5</v>
      </c>
      <c r="D5176">
        <v>12</v>
      </c>
      <c r="E5176" s="2" t="s">
        <v>34</v>
      </c>
      <c r="F5176" s="2">
        <f>IF(AND(B5176&gt;B5175,C5176&lt;C5175,E5176="lunes"),1,IF(AND(B5176=B5175,C5176&gt;C5175,E5176="lunes"),1,IF(AND(B5176=B5175,C5176=C5175,E5176="lunes"),F5175+1,F5175)))</f>
        <v>12</v>
      </c>
      <c r="G5176" s="2"/>
    </row>
    <row r="5177" spans="1:7" x14ac:dyDescent="0.35">
      <c r="A5177" s="1">
        <v>45371</v>
      </c>
      <c r="B5177" t="s">
        <v>19</v>
      </c>
      <c r="C5177" t="s">
        <v>5</v>
      </c>
      <c r="D5177">
        <v>7</v>
      </c>
      <c r="E5177" s="2" t="s">
        <v>35</v>
      </c>
      <c r="F5177" s="2">
        <f>IF(AND(B5177&gt;B5176,C5177&lt;C5176,E5177="lunes"),1,IF(AND(B5177=B5176,C5177&gt;C5176,E5177="lunes"),1,IF(AND(B5177=B5176,C5177=C5176,E5177="lunes"),F5176+1,F5176)))</f>
        <v>12</v>
      </c>
      <c r="G5177" s="2"/>
    </row>
    <row r="5178" spans="1:7" x14ac:dyDescent="0.35">
      <c r="A5178" s="1">
        <v>45372</v>
      </c>
      <c r="B5178" t="s">
        <v>19</v>
      </c>
      <c r="C5178" t="s">
        <v>5</v>
      </c>
      <c r="D5178">
        <v>1</v>
      </c>
      <c r="E5178" s="2" t="s">
        <v>36</v>
      </c>
      <c r="F5178" s="2">
        <f>IF(AND(B5178&gt;B5177,C5178&lt;C5177,E5178="lunes"),1,IF(AND(B5178=B5177,C5178&gt;C5177,E5178="lunes"),1,IF(AND(B5178=B5177,C5178=C5177,E5178="lunes"),F5177+1,F5177)))</f>
        <v>12</v>
      </c>
      <c r="G5178" s="2"/>
    </row>
    <row r="5179" spans="1:7" x14ac:dyDescent="0.35">
      <c r="A5179" s="1">
        <v>45373</v>
      </c>
      <c r="B5179" t="s">
        <v>19</v>
      </c>
      <c r="C5179" t="s">
        <v>5</v>
      </c>
      <c r="D5179">
        <v>19</v>
      </c>
      <c r="E5179" s="2" t="s">
        <v>37</v>
      </c>
      <c r="F5179" s="2">
        <f>IF(AND(B5179&gt;B5178,C5179&lt;C5178,E5179="lunes"),1,IF(AND(B5179=B5178,C5179&gt;C5178,E5179="lunes"),1,IF(AND(B5179=B5178,C5179=C5178,E5179="lunes"),F5178+1,F5178)))</f>
        <v>12</v>
      </c>
      <c r="G5179" s="2"/>
    </row>
    <row r="5180" spans="1:7" x14ac:dyDescent="0.35">
      <c r="A5180" s="1">
        <v>45374</v>
      </c>
      <c r="B5180" t="s">
        <v>19</v>
      </c>
      <c r="C5180" t="s">
        <v>5</v>
      </c>
      <c r="D5180">
        <v>16</v>
      </c>
      <c r="E5180" s="2" t="s">
        <v>38</v>
      </c>
      <c r="F5180" s="2">
        <f>IF(AND(B5180&gt;B5179,C5180&lt;C5179,E5180="lunes"),1,IF(AND(B5180=B5179,C5180&gt;C5179,E5180="lunes"),1,IF(AND(B5180=B5179,C5180=C5179,E5180="lunes"),F5179+1,F5179)))</f>
        <v>12</v>
      </c>
      <c r="G5180" s="2"/>
    </row>
    <row r="5181" spans="1:7" x14ac:dyDescent="0.35">
      <c r="A5181" s="1">
        <v>45375</v>
      </c>
      <c r="B5181" t="s">
        <v>19</v>
      </c>
      <c r="C5181" t="s">
        <v>5</v>
      </c>
      <c r="D5181">
        <v>20</v>
      </c>
      <c r="E5181" s="2" t="s">
        <v>39</v>
      </c>
      <c r="F5181" s="2">
        <f>IF(AND(B5181&gt;B5180,C5181&lt;C5180,E5181="lunes"),1,IF(AND(B5181=B5180,C5181&gt;C5180,E5181="lunes"),1,IF(AND(B5181=B5180,C5181=C5180,E5181="lunes"),F5180+1,F5180)))</f>
        <v>12</v>
      </c>
      <c r="G5181" s="2"/>
    </row>
    <row r="5182" spans="1:7" x14ac:dyDescent="0.35">
      <c r="A5182" s="1">
        <v>45376</v>
      </c>
      <c r="B5182" t="s">
        <v>19</v>
      </c>
      <c r="C5182" t="s">
        <v>5</v>
      </c>
      <c r="D5182">
        <v>2</v>
      </c>
      <c r="E5182" s="2" t="s">
        <v>33</v>
      </c>
      <c r="F5182" s="2">
        <f>IF(AND(B5182&gt;B5181,C5182&lt;C5181,E5182="lunes"),1,IF(AND(B5182=B5181,C5182&gt;C5181,E5182="lunes"),1,IF(AND(B5182=B5181,C5182=C5181,E5182="lunes"),F5181+1,F5181)))</f>
        <v>13</v>
      </c>
      <c r="G5182" s="2"/>
    </row>
    <row r="5183" spans="1:7" x14ac:dyDescent="0.35">
      <c r="A5183" s="1">
        <v>45377</v>
      </c>
      <c r="B5183" t="s">
        <v>19</v>
      </c>
      <c r="C5183" t="s">
        <v>5</v>
      </c>
      <c r="D5183">
        <v>8</v>
      </c>
      <c r="E5183" s="2" t="s">
        <v>34</v>
      </c>
      <c r="F5183" s="2">
        <f>IF(AND(B5183&gt;B5182,C5183&lt;C5182,E5183="lunes"),1,IF(AND(B5183=B5182,C5183&gt;C5182,E5183="lunes"),1,IF(AND(B5183=B5182,C5183=C5182,E5183="lunes"),F5182+1,F5182)))</f>
        <v>13</v>
      </c>
      <c r="G5183" s="2"/>
    </row>
    <row r="5184" spans="1:7" x14ac:dyDescent="0.35">
      <c r="A5184" s="1">
        <v>45378</v>
      </c>
      <c r="B5184" t="s">
        <v>19</v>
      </c>
      <c r="C5184" t="s">
        <v>5</v>
      </c>
      <c r="D5184">
        <v>9</v>
      </c>
      <c r="E5184" s="2" t="s">
        <v>35</v>
      </c>
      <c r="F5184" s="2">
        <f>IF(AND(B5184&gt;B5183,C5184&lt;C5183,E5184="lunes"),1,IF(AND(B5184=B5183,C5184&gt;C5183,E5184="lunes"),1,IF(AND(B5184=B5183,C5184=C5183,E5184="lunes"),F5183+1,F5183)))</f>
        <v>13</v>
      </c>
      <c r="G5184" s="2"/>
    </row>
    <row r="5185" spans="1:7" x14ac:dyDescent="0.35">
      <c r="A5185" s="1">
        <v>45379</v>
      </c>
      <c r="B5185" t="s">
        <v>19</v>
      </c>
      <c r="C5185" t="s">
        <v>5</v>
      </c>
      <c r="D5185">
        <v>12</v>
      </c>
      <c r="E5185" s="2" t="s">
        <v>36</v>
      </c>
      <c r="F5185" s="2">
        <f>IF(AND(B5185&gt;B5184,C5185&lt;C5184,E5185="lunes"),1,IF(AND(B5185=B5184,C5185&gt;C5184,E5185="lunes"),1,IF(AND(B5185=B5184,C5185=C5184,E5185="lunes"),F5184+1,F5184)))</f>
        <v>13</v>
      </c>
      <c r="G5185" s="2"/>
    </row>
    <row r="5186" spans="1:7" x14ac:dyDescent="0.35">
      <c r="A5186" s="1">
        <v>45380</v>
      </c>
      <c r="B5186" t="s">
        <v>19</v>
      </c>
      <c r="C5186" t="s">
        <v>5</v>
      </c>
      <c r="D5186">
        <v>15</v>
      </c>
      <c r="E5186" s="2" t="s">
        <v>37</v>
      </c>
      <c r="F5186" s="2">
        <f>IF(AND(B5186&gt;B5185,C5186&lt;C5185,E5186="lunes"),1,IF(AND(B5186=B5185,C5186&gt;C5185,E5186="lunes"),1,IF(AND(B5186=B5185,C5186=C5185,E5186="lunes"),F5185+1,F5185)))</f>
        <v>13</v>
      </c>
      <c r="G5186" s="2"/>
    </row>
    <row r="5187" spans="1:7" x14ac:dyDescent="0.35">
      <c r="A5187" s="1">
        <v>45381</v>
      </c>
      <c r="B5187" t="s">
        <v>19</v>
      </c>
      <c r="C5187" t="s">
        <v>5</v>
      </c>
      <c r="D5187">
        <v>21</v>
      </c>
      <c r="E5187" s="2" t="s">
        <v>38</v>
      </c>
      <c r="F5187" s="2">
        <f>IF(AND(B5187&gt;B5186,C5187&lt;C5186,E5187="lunes"),1,IF(AND(B5187=B5186,C5187&gt;C5186,E5187="lunes"),1,IF(AND(B5187=B5186,C5187=C5186,E5187="lunes"),F5186+1,F5186)))</f>
        <v>13</v>
      </c>
      <c r="G5187" s="2"/>
    </row>
    <row r="5188" spans="1:7" x14ac:dyDescent="0.35">
      <c r="A5188" s="1">
        <v>45382</v>
      </c>
      <c r="B5188" t="s">
        <v>19</v>
      </c>
      <c r="C5188" t="s">
        <v>5</v>
      </c>
      <c r="D5188">
        <v>22</v>
      </c>
      <c r="E5188" s="2" t="s">
        <v>39</v>
      </c>
      <c r="F5188" s="2">
        <f>IF(AND(B5188&gt;B5187,C5188&lt;C5187,E5188="lunes"),1,IF(AND(B5188=B5187,C5188&gt;C5187,E5188="lunes"),1,IF(AND(B5188=B5187,C5188=C5187,E5188="lunes"),F5187+1,F5187)))</f>
        <v>13</v>
      </c>
      <c r="G5188" s="2"/>
    </row>
    <row r="5189" spans="1:7" x14ac:dyDescent="0.35">
      <c r="A5189" s="1">
        <v>45292</v>
      </c>
      <c r="B5189" t="s">
        <v>19</v>
      </c>
      <c r="C5189" t="s">
        <v>6</v>
      </c>
      <c r="D5189">
        <v>14</v>
      </c>
      <c r="E5189" s="2" t="s">
        <v>33</v>
      </c>
      <c r="F5189" s="2">
        <f>IF(AND(B5189&gt;B5188,C5189&lt;C5188,E5189="lunes"),1,IF(AND(B5189=B5188,C5189&gt;C5188,E5189="lunes"),1,IF(AND(B5189=B5188,C5189=C5188,E5189="lunes"),F5188+1,F5188)))</f>
        <v>1</v>
      </c>
      <c r="G5189" s="2"/>
    </row>
    <row r="5190" spans="1:7" x14ac:dyDescent="0.35">
      <c r="A5190" s="1">
        <v>45293</v>
      </c>
      <c r="B5190" t="s">
        <v>19</v>
      </c>
      <c r="C5190" t="s">
        <v>6</v>
      </c>
      <c r="D5190">
        <v>13</v>
      </c>
      <c r="E5190" s="2" t="s">
        <v>34</v>
      </c>
      <c r="F5190" s="2">
        <f>IF(AND(B5190&gt;B5189,C5190&lt;C5189,E5190="lunes"),1,IF(AND(B5190=B5189,C5190&gt;C5189,E5190="lunes"),1,IF(AND(B5190=B5189,C5190=C5189,E5190="lunes"),F5189+1,F5189)))</f>
        <v>1</v>
      </c>
      <c r="G5190" s="2"/>
    </row>
    <row r="5191" spans="1:7" x14ac:dyDescent="0.35">
      <c r="A5191" s="1">
        <v>45294</v>
      </c>
      <c r="B5191" t="s">
        <v>19</v>
      </c>
      <c r="C5191" t="s">
        <v>6</v>
      </c>
      <c r="D5191">
        <v>13</v>
      </c>
      <c r="E5191" s="2" t="s">
        <v>35</v>
      </c>
      <c r="F5191" s="2">
        <f>IF(AND(B5191&gt;B5190,C5191&lt;C5190,E5191="lunes"),1,IF(AND(B5191=B5190,C5191&gt;C5190,E5191="lunes"),1,IF(AND(B5191=B5190,C5191=C5190,E5191="lunes"),F5190+1,F5190)))</f>
        <v>1</v>
      </c>
      <c r="G5191" s="2"/>
    </row>
    <row r="5192" spans="1:7" x14ac:dyDescent="0.35">
      <c r="A5192" s="1">
        <v>45295</v>
      </c>
      <c r="B5192" t="s">
        <v>19</v>
      </c>
      <c r="C5192" t="s">
        <v>6</v>
      </c>
      <c r="D5192">
        <v>17</v>
      </c>
      <c r="E5192" s="2" t="s">
        <v>36</v>
      </c>
      <c r="F5192" s="2">
        <f>IF(AND(B5192&gt;B5191,C5192&lt;C5191,E5192="lunes"),1,IF(AND(B5192=B5191,C5192&gt;C5191,E5192="lunes"),1,IF(AND(B5192=B5191,C5192=C5191,E5192="lunes"),F5191+1,F5191)))</f>
        <v>1</v>
      </c>
      <c r="G5192" s="2"/>
    </row>
    <row r="5193" spans="1:7" x14ac:dyDescent="0.35">
      <c r="A5193" s="1">
        <v>45296</v>
      </c>
      <c r="B5193" t="s">
        <v>19</v>
      </c>
      <c r="C5193" t="s">
        <v>6</v>
      </c>
      <c r="D5193">
        <v>26</v>
      </c>
      <c r="E5193" s="2" t="s">
        <v>37</v>
      </c>
      <c r="F5193" s="2">
        <f>IF(AND(B5193&gt;B5192,C5193&lt;C5192,E5193="lunes"),1,IF(AND(B5193=B5192,C5193&gt;C5192,E5193="lunes"),1,IF(AND(B5193=B5192,C5193=C5192,E5193="lunes"),F5192+1,F5192)))</f>
        <v>1</v>
      </c>
      <c r="G5193" s="2"/>
    </row>
    <row r="5194" spans="1:7" x14ac:dyDescent="0.35">
      <c r="A5194" s="1">
        <v>45297</v>
      </c>
      <c r="B5194" t="s">
        <v>19</v>
      </c>
      <c r="C5194" t="s">
        <v>6</v>
      </c>
      <c r="D5194">
        <v>34</v>
      </c>
      <c r="E5194" s="2" t="s">
        <v>38</v>
      </c>
      <c r="F5194" s="2">
        <f>IF(AND(B5194&gt;B5193,C5194&lt;C5193,E5194="lunes"),1,IF(AND(B5194=B5193,C5194&gt;C5193,E5194="lunes"),1,IF(AND(B5194=B5193,C5194=C5193,E5194="lunes"),F5193+1,F5193)))</f>
        <v>1</v>
      </c>
      <c r="G5194" s="2"/>
    </row>
    <row r="5195" spans="1:7" x14ac:dyDescent="0.35">
      <c r="A5195" s="1">
        <v>45298</v>
      </c>
      <c r="B5195" t="s">
        <v>19</v>
      </c>
      <c r="C5195" t="s">
        <v>6</v>
      </c>
      <c r="D5195">
        <v>15</v>
      </c>
      <c r="E5195" s="2" t="s">
        <v>39</v>
      </c>
      <c r="F5195" s="2">
        <f>IF(AND(B5195&gt;B5194,C5195&lt;C5194,E5195="lunes"),1,IF(AND(B5195=B5194,C5195&gt;C5194,E5195="lunes"),1,IF(AND(B5195=B5194,C5195=C5194,E5195="lunes"),F5194+1,F5194)))</f>
        <v>1</v>
      </c>
      <c r="G5195" s="2"/>
    </row>
    <row r="5196" spans="1:7" x14ac:dyDescent="0.35">
      <c r="A5196" s="1">
        <v>45299</v>
      </c>
      <c r="B5196" t="s">
        <v>19</v>
      </c>
      <c r="C5196" t="s">
        <v>6</v>
      </c>
      <c r="D5196">
        <v>14</v>
      </c>
      <c r="E5196" s="2" t="s">
        <v>33</v>
      </c>
      <c r="F5196" s="2">
        <f>IF(AND(B5196&gt;B5195,C5196&lt;C5195,E5196="lunes"),1,IF(AND(B5196=B5195,C5196&gt;C5195,E5196="lunes"),1,IF(AND(B5196=B5195,C5196=C5195,E5196="lunes"),F5195+1,F5195)))</f>
        <v>2</v>
      </c>
      <c r="G5196" s="2"/>
    </row>
    <row r="5197" spans="1:7" x14ac:dyDescent="0.35">
      <c r="A5197" s="1">
        <v>45300</v>
      </c>
      <c r="B5197" t="s">
        <v>19</v>
      </c>
      <c r="C5197" t="s">
        <v>6</v>
      </c>
      <c r="D5197">
        <v>6</v>
      </c>
      <c r="E5197" s="2" t="s">
        <v>34</v>
      </c>
      <c r="F5197" s="2">
        <f>IF(AND(B5197&gt;B5196,C5197&lt;C5196,E5197="lunes"),1,IF(AND(B5197=B5196,C5197&gt;C5196,E5197="lunes"),1,IF(AND(B5197=B5196,C5197=C5196,E5197="lunes"),F5196+1,F5196)))</f>
        <v>2</v>
      </c>
      <c r="G5197" s="2"/>
    </row>
    <row r="5198" spans="1:7" x14ac:dyDescent="0.35">
      <c r="A5198" s="1">
        <v>45301</v>
      </c>
      <c r="B5198" t="s">
        <v>19</v>
      </c>
      <c r="C5198" t="s">
        <v>6</v>
      </c>
      <c r="D5198">
        <v>11</v>
      </c>
      <c r="E5198" s="2" t="s">
        <v>35</v>
      </c>
      <c r="F5198" s="2">
        <f>IF(AND(B5198&gt;B5197,C5198&lt;C5197,E5198="lunes"),1,IF(AND(B5198=B5197,C5198&gt;C5197,E5198="lunes"),1,IF(AND(B5198=B5197,C5198=C5197,E5198="lunes"),F5197+1,F5197)))</f>
        <v>2</v>
      </c>
      <c r="G5198" s="2"/>
    </row>
    <row r="5199" spans="1:7" x14ac:dyDescent="0.35">
      <c r="A5199" s="1">
        <v>45302</v>
      </c>
      <c r="B5199" t="s">
        <v>19</v>
      </c>
      <c r="C5199" t="s">
        <v>6</v>
      </c>
      <c r="D5199">
        <v>9</v>
      </c>
      <c r="E5199" s="2" t="s">
        <v>36</v>
      </c>
      <c r="F5199" s="2">
        <f>IF(AND(B5199&gt;B5198,C5199&lt;C5198,E5199="lunes"),1,IF(AND(B5199=B5198,C5199&gt;C5198,E5199="lunes"),1,IF(AND(B5199=B5198,C5199=C5198,E5199="lunes"),F5198+1,F5198)))</f>
        <v>2</v>
      </c>
      <c r="G5199" s="2"/>
    </row>
    <row r="5200" spans="1:7" x14ac:dyDescent="0.35">
      <c r="A5200" s="1">
        <v>45303</v>
      </c>
      <c r="B5200" t="s">
        <v>19</v>
      </c>
      <c r="C5200" t="s">
        <v>6</v>
      </c>
      <c r="D5200">
        <v>26</v>
      </c>
      <c r="E5200" s="2" t="s">
        <v>37</v>
      </c>
      <c r="F5200" s="2">
        <f>IF(AND(B5200&gt;B5199,C5200&lt;C5199,E5200="lunes"),1,IF(AND(B5200=B5199,C5200&gt;C5199,E5200="lunes"),1,IF(AND(B5200=B5199,C5200=C5199,E5200="lunes"),F5199+1,F5199)))</f>
        <v>2</v>
      </c>
      <c r="G5200" s="2"/>
    </row>
    <row r="5201" spans="1:7" x14ac:dyDescent="0.35">
      <c r="A5201" s="1">
        <v>45304</v>
      </c>
      <c r="B5201" t="s">
        <v>19</v>
      </c>
      <c r="C5201" t="s">
        <v>6</v>
      </c>
      <c r="D5201">
        <v>21</v>
      </c>
      <c r="E5201" s="2" t="s">
        <v>38</v>
      </c>
      <c r="F5201" s="2">
        <f>IF(AND(B5201&gt;B5200,C5201&lt;C5200,E5201="lunes"),1,IF(AND(B5201=B5200,C5201&gt;C5200,E5201="lunes"),1,IF(AND(B5201=B5200,C5201=C5200,E5201="lunes"),F5200+1,F5200)))</f>
        <v>2</v>
      </c>
      <c r="G5201" s="2"/>
    </row>
    <row r="5202" spans="1:7" x14ac:dyDescent="0.35">
      <c r="A5202" s="1">
        <v>45305</v>
      </c>
      <c r="B5202" t="s">
        <v>19</v>
      </c>
      <c r="C5202" t="s">
        <v>6</v>
      </c>
      <c r="D5202">
        <v>23</v>
      </c>
      <c r="E5202" s="2" t="s">
        <v>39</v>
      </c>
      <c r="F5202" s="2">
        <f>IF(AND(B5202&gt;B5201,C5202&lt;C5201,E5202="lunes"),1,IF(AND(B5202=B5201,C5202&gt;C5201,E5202="lunes"),1,IF(AND(B5202=B5201,C5202=C5201,E5202="lunes"),F5201+1,F5201)))</f>
        <v>2</v>
      </c>
      <c r="G5202" s="2"/>
    </row>
    <row r="5203" spans="1:7" x14ac:dyDescent="0.35">
      <c r="A5203" s="1">
        <v>45306</v>
      </c>
      <c r="B5203" t="s">
        <v>19</v>
      </c>
      <c r="C5203" t="s">
        <v>6</v>
      </c>
      <c r="D5203">
        <v>10</v>
      </c>
      <c r="E5203" s="2" t="s">
        <v>33</v>
      </c>
      <c r="F5203" s="2">
        <f>IF(AND(B5203&gt;B5202,C5203&lt;C5202,E5203="lunes"),1,IF(AND(B5203=B5202,C5203&gt;C5202,E5203="lunes"),1,IF(AND(B5203=B5202,C5203=C5202,E5203="lunes"),F5202+1,F5202)))</f>
        <v>3</v>
      </c>
      <c r="G5203" s="2"/>
    </row>
    <row r="5204" spans="1:7" x14ac:dyDescent="0.35">
      <c r="A5204" s="1">
        <v>45307</v>
      </c>
      <c r="B5204" t="s">
        <v>19</v>
      </c>
      <c r="C5204" t="s">
        <v>6</v>
      </c>
      <c r="D5204">
        <v>9</v>
      </c>
      <c r="E5204" s="2" t="s">
        <v>34</v>
      </c>
      <c r="F5204" s="2">
        <f>IF(AND(B5204&gt;B5203,C5204&lt;C5203,E5204="lunes"),1,IF(AND(B5204=B5203,C5204&gt;C5203,E5204="lunes"),1,IF(AND(B5204=B5203,C5204=C5203,E5204="lunes"),F5203+1,F5203)))</f>
        <v>3</v>
      </c>
      <c r="G5204" s="2"/>
    </row>
    <row r="5205" spans="1:7" x14ac:dyDescent="0.35">
      <c r="A5205" s="1">
        <v>45308</v>
      </c>
      <c r="B5205" t="s">
        <v>19</v>
      </c>
      <c r="C5205" t="s">
        <v>6</v>
      </c>
      <c r="D5205">
        <v>8</v>
      </c>
      <c r="E5205" s="2" t="s">
        <v>35</v>
      </c>
      <c r="F5205" s="2">
        <f>IF(AND(B5205&gt;B5204,C5205&lt;C5204,E5205="lunes"),1,IF(AND(B5205=B5204,C5205&gt;C5204,E5205="lunes"),1,IF(AND(B5205=B5204,C5205=C5204,E5205="lunes"),F5204+1,F5204)))</f>
        <v>3</v>
      </c>
      <c r="G5205" s="2"/>
    </row>
    <row r="5206" spans="1:7" x14ac:dyDescent="0.35">
      <c r="A5206" s="1">
        <v>45309</v>
      </c>
      <c r="B5206" t="s">
        <v>19</v>
      </c>
      <c r="C5206" t="s">
        <v>6</v>
      </c>
      <c r="D5206">
        <v>16</v>
      </c>
      <c r="E5206" s="2" t="s">
        <v>36</v>
      </c>
      <c r="F5206" s="2">
        <f>IF(AND(B5206&gt;B5205,C5206&lt;C5205,E5206="lunes"),1,IF(AND(B5206=B5205,C5206&gt;C5205,E5206="lunes"),1,IF(AND(B5206=B5205,C5206=C5205,E5206="lunes"),F5205+1,F5205)))</f>
        <v>3</v>
      </c>
      <c r="G5206" s="2"/>
    </row>
    <row r="5207" spans="1:7" x14ac:dyDescent="0.35">
      <c r="A5207" s="1">
        <v>45310</v>
      </c>
      <c r="B5207" t="s">
        <v>19</v>
      </c>
      <c r="C5207" t="s">
        <v>6</v>
      </c>
      <c r="D5207">
        <v>22</v>
      </c>
      <c r="E5207" s="2" t="s">
        <v>37</v>
      </c>
      <c r="F5207" s="2">
        <f>IF(AND(B5207&gt;B5206,C5207&lt;C5206,E5207="lunes"),1,IF(AND(B5207=B5206,C5207&gt;C5206,E5207="lunes"),1,IF(AND(B5207=B5206,C5207=C5206,E5207="lunes"),F5206+1,F5206)))</f>
        <v>3</v>
      </c>
      <c r="G5207" s="2"/>
    </row>
    <row r="5208" spans="1:7" x14ac:dyDescent="0.35">
      <c r="A5208" s="1">
        <v>45311</v>
      </c>
      <c r="B5208" t="s">
        <v>19</v>
      </c>
      <c r="C5208" t="s">
        <v>6</v>
      </c>
      <c r="D5208">
        <v>25</v>
      </c>
      <c r="E5208" s="2" t="s">
        <v>38</v>
      </c>
      <c r="F5208" s="2">
        <f>IF(AND(B5208&gt;B5207,C5208&lt;C5207,E5208="lunes"),1,IF(AND(B5208=B5207,C5208&gt;C5207,E5208="lunes"),1,IF(AND(B5208=B5207,C5208=C5207,E5208="lunes"),F5207+1,F5207)))</f>
        <v>3</v>
      </c>
      <c r="G5208" s="2"/>
    </row>
    <row r="5209" spans="1:7" x14ac:dyDescent="0.35">
      <c r="A5209" s="1">
        <v>45312</v>
      </c>
      <c r="B5209" t="s">
        <v>19</v>
      </c>
      <c r="C5209" t="s">
        <v>6</v>
      </c>
      <c r="D5209">
        <v>27</v>
      </c>
      <c r="E5209" s="2" t="s">
        <v>39</v>
      </c>
      <c r="F5209" s="2">
        <f>IF(AND(B5209&gt;B5208,C5209&lt;C5208,E5209="lunes"),1,IF(AND(B5209=B5208,C5209&gt;C5208,E5209="lunes"),1,IF(AND(B5209=B5208,C5209=C5208,E5209="lunes"),F5208+1,F5208)))</f>
        <v>3</v>
      </c>
      <c r="G5209" s="2"/>
    </row>
    <row r="5210" spans="1:7" x14ac:dyDescent="0.35">
      <c r="A5210" s="1">
        <v>45313</v>
      </c>
      <c r="B5210" t="s">
        <v>19</v>
      </c>
      <c r="C5210" t="s">
        <v>6</v>
      </c>
      <c r="D5210">
        <v>15</v>
      </c>
      <c r="E5210" s="2" t="s">
        <v>33</v>
      </c>
      <c r="F5210" s="2">
        <f>IF(AND(B5210&gt;B5209,C5210&lt;C5209,E5210="lunes"),1,IF(AND(B5210=B5209,C5210&gt;C5209,E5210="lunes"),1,IF(AND(B5210=B5209,C5210=C5209,E5210="lunes"),F5209+1,F5209)))</f>
        <v>4</v>
      </c>
      <c r="G5210" s="2"/>
    </row>
    <row r="5211" spans="1:7" x14ac:dyDescent="0.35">
      <c r="A5211" s="1">
        <v>45314</v>
      </c>
      <c r="B5211" t="s">
        <v>19</v>
      </c>
      <c r="C5211" t="s">
        <v>6</v>
      </c>
      <c r="D5211">
        <v>17</v>
      </c>
      <c r="E5211" s="2" t="s">
        <v>34</v>
      </c>
      <c r="F5211" s="2">
        <f>IF(AND(B5211&gt;B5210,C5211&lt;C5210,E5211="lunes"),1,IF(AND(B5211=B5210,C5211&gt;C5210,E5211="lunes"),1,IF(AND(B5211=B5210,C5211=C5210,E5211="lunes"),F5210+1,F5210)))</f>
        <v>4</v>
      </c>
      <c r="G5211" s="2"/>
    </row>
    <row r="5212" spans="1:7" x14ac:dyDescent="0.35">
      <c r="A5212" s="1">
        <v>45315</v>
      </c>
      <c r="B5212" t="s">
        <v>19</v>
      </c>
      <c r="C5212" t="s">
        <v>6</v>
      </c>
      <c r="D5212">
        <v>9</v>
      </c>
      <c r="E5212" s="2" t="s">
        <v>35</v>
      </c>
      <c r="F5212" s="2">
        <f>IF(AND(B5212&gt;B5211,C5212&lt;C5211,E5212="lunes"),1,IF(AND(B5212=B5211,C5212&gt;C5211,E5212="lunes"),1,IF(AND(B5212=B5211,C5212=C5211,E5212="lunes"),F5211+1,F5211)))</f>
        <v>4</v>
      </c>
      <c r="G5212" s="2"/>
    </row>
    <row r="5213" spans="1:7" x14ac:dyDescent="0.35">
      <c r="A5213" s="1">
        <v>45316</v>
      </c>
      <c r="B5213" t="s">
        <v>19</v>
      </c>
      <c r="C5213" t="s">
        <v>6</v>
      </c>
      <c r="D5213">
        <v>3</v>
      </c>
      <c r="E5213" s="2" t="s">
        <v>36</v>
      </c>
      <c r="F5213" s="2">
        <f>IF(AND(B5213&gt;B5212,C5213&lt;C5212,E5213="lunes"),1,IF(AND(B5213=B5212,C5213&gt;C5212,E5213="lunes"),1,IF(AND(B5213=B5212,C5213=C5212,E5213="lunes"),F5212+1,F5212)))</f>
        <v>4</v>
      </c>
      <c r="G5213" s="2"/>
    </row>
    <row r="5214" spans="1:7" x14ac:dyDescent="0.35">
      <c r="A5214" s="1">
        <v>45317</v>
      </c>
      <c r="B5214" t="s">
        <v>19</v>
      </c>
      <c r="C5214" t="s">
        <v>6</v>
      </c>
      <c r="D5214">
        <v>15</v>
      </c>
      <c r="E5214" s="2" t="s">
        <v>37</v>
      </c>
      <c r="F5214" s="2">
        <f>IF(AND(B5214&gt;B5213,C5214&lt;C5213,E5214="lunes"),1,IF(AND(B5214=B5213,C5214&gt;C5213,E5214="lunes"),1,IF(AND(B5214=B5213,C5214=C5213,E5214="lunes"),F5213+1,F5213)))</f>
        <v>4</v>
      </c>
      <c r="G5214" s="2"/>
    </row>
    <row r="5215" spans="1:7" x14ac:dyDescent="0.35">
      <c r="A5215" s="1">
        <v>45318</v>
      </c>
      <c r="B5215" t="s">
        <v>19</v>
      </c>
      <c r="C5215" t="s">
        <v>6</v>
      </c>
      <c r="D5215">
        <v>22</v>
      </c>
      <c r="E5215" s="2" t="s">
        <v>38</v>
      </c>
      <c r="F5215" s="2">
        <f>IF(AND(B5215&gt;B5214,C5215&lt;C5214,E5215="lunes"),1,IF(AND(B5215=B5214,C5215&gt;C5214,E5215="lunes"),1,IF(AND(B5215=B5214,C5215=C5214,E5215="lunes"),F5214+1,F5214)))</f>
        <v>4</v>
      </c>
      <c r="G5215" s="2"/>
    </row>
    <row r="5216" spans="1:7" x14ac:dyDescent="0.35">
      <c r="A5216" s="1">
        <v>45319</v>
      </c>
      <c r="B5216" t="s">
        <v>19</v>
      </c>
      <c r="C5216" t="s">
        <v>6</v>
      </c>
      <c r="D5216">
        <v>19</v>
      </c>
      <c r="E5216" s="2" t="s">
        <v>39</v>
      </c>
      <c r="F5216" s="2">
        <f>IF(AND(B5216&gt;B5215,C5216&lt;C5215,E5216="lunes"),1,IF(AND(B5216=B5215,C5216&gt;C5215,E5216="lunes"),1,IF(AND(B5216=B5215,C5216=C5215,E5216="lunes"),F5215+1,F5215)))</f>
        <v>4</v>
      </c>
      <c r="G5216" s="2"/>
    </row>
    <row r="5217" spans="1:7" x14ac:dyDescent="0.35">
      <c r="A5217" s="1">
        <v>45320</v>
      </c>
      <c r="B5217" t="s">
        <v>19</v>
      </c>
      <c r="C5217" t="s">
        <v>6</v>
      </c>
      <c r="D5217">
        <v>10</v>
      </c>
      <c r="E5217" s="2" t="s">
        <v>33</v>
      </c>
      <c r="F5217" s="2">
        <f>IF(AND(B5217&gt;B5216,C5217&lt;C5216,E5217="lunes"),1,IF(AND(B5217=B5216,C5217&gt;C5216,E5217="lunes"),1,IF(AND(B5217=B5216,C5217=C5216,E5217="lunes"),F5216+1,F5216)))</f>
        <v>5</v>
      </c>
      <c r="G5217" s="2"/>
    </row>
    <row r="5218" spans="1:7" x14ac:dyDescent="0.35">
      <c r="A5218" s="1">
        <v>45321</v>
      </c>
      <c r="B5218" t="s">
        <v>19</v>
      </c>
      <c r="C5218" t="s">
        <v>6</v>
      </c>
      <c r="D5218">
        <v>8</v>
      </c>
      <c r="E5218" s="2" t="s">
        <v>34</v>
      </c>
      <c r="F5218" s="2">
        <f>IF(AND(B5218&gt;B5217,C5218&lt;C5217,E5218="lunes"),1,IF(AND(B5218=B5217,C5218&gt;C5217,E5218="lunes"),1,IF(AND(B5218=B5217,C5218=C5217,E5218="lunes"),F5217+1,F5217)))</f>
        <v>5</v>
      </c>
      <c r="G5218" s="2"/>
    </row>
    <row r="5219" spans="1:7" x14ac:dyDescent="0.35">
      <c r="A5219" s="1">
        <v>45322</v>
      </c>
      <c r="B5219" t="s">
        <v>19</v>
      </c>
      <c r="C5219" t="s">
        <v>6</v>
      </c>
      <c r="D5219">
        <v>14</v>
      </c>
      <c r="E5219" s="2" t="s">
        <v>35</v>
      </c>
      <c r="F5219" s="2">
        <f>IF(AND(B5219&gt;B5218,C5219&lt;C5218,E5219="lunes"),1,IF(AND(B5219=B5218,C5219&gt;C5218,E5219="lunes"),1,IF(AND(B5219=B5218,C5219=C5218,E5219="lunes"),F5218+1,F5218)))</f>
        <v>5</v>
      </c>
      <c r="G5219" s="2"/>
    </row>
    <row r="5220" spans="1:7" x14ac:dyDescent="0.35">
      <c r="A5220" s="1">
        <v>45323</v>
      </c>
      <c r="B5220" t="s">
        <v>19</v>
      </c>
      <c r="C5220" t="s">
        <v>6</v>
      </c>
      <c r="D5220">
        <v>12</v>
      </c>
      <c r="E5220" s="2" t="s">
        <v>36</v>
      </c>
      <c r="F5220" s="2">
        <f>IF(AND(B5220&gt;B5219,C5220&lt;C5219,E5220="lunes"),1,IF(AND(B5220=B5219,C5220&gt;C5219,E5220="lunes"),1,IF(AND(B5220=B5219,C5220=C5219,E5220="lunes"),F5219+1,F5219)))</f>
        <v>5</v>
      </c>
      <c r="G5220" s="2"/>
    </row>
    <row r="5221" spans="1:7" x14ac:dyDescent="0.35">
      <c r="A5221" s="1">
        <v>45324</v>
      </c>
      <c r="B5221" t="s">
        <v>19</v>
      </c>
      <c r="C5221" t="s">
        <v>6</v>
      </c>
      <c r="D5221">
        <v>25</v>
      </c>
      <c r="E5221" s="2" t="s">
        <v>37</v>
      </c>
      <c r="F5221" s="2">
        <f>IF(AND(B5221&gt;B5220,C5221&lt;C5220,E5221="lunes"),1,IF(AND(B5221=B5220,C5221&gt;C5220,E5221="lunes"),1,IF(AND(B5221=B5220,C5221=C5220,E5221="lunes"),F5220+1,F5220)))</f>
        <v>5</v>
      </c>
      <c r="G5221" s="2"/>
    </row>
    <row r="5222" spans="1:7" x14ac:dyDescent="0.35">
      <c r="A5222" s="1">
        <v>45325</v>
      </c>
      <c r="B5222" t="s">
        <v>19</v>
      </c>
      <c r="C5222" t="s">
        <v>6</v>
      </c>
      <c r="D5222">
        <v>27</v>
      </c>
      <c r="E5222" s="2" t="s">
        <v>38</v>
      </c>
      <c r="F5222" s="2">
        <f>IF(AND(B5222&gt;B5221,C5222&lt;C5221,E5222="lunes"),1,IF(AND(B5222=B5221,C5222&gt;C5221,E5222="lunes"),1,IF(AND(B5222=B5221,C5222=C5221,E5222="lunes"),F5221+1,F5221)))</f>
        <v>5</v>
      </c>
      <c r="G5222" s="2"/>
    </row>
    <row r="5223" spans="1:7" x14ac:dyDescent="0.35">
      <c r="A5223" s="1">
        <v>45326</v>
      </c>
      <c r="B5223" t="s">
        <v>19</v>
      </c>
      <c r="C5223" t="s">
        <v>6</v>
      </c>
      <c r="D5223">
        <v>31</v>
      </c>
      <c r="E5223" s="2" t="s">
        <v>39</v>
      </c>
      <c r="F5223" s="2">
        <f>IF(AND(B5223&gt;B5222,C5223&lt;C5222,E5223="lunes"),1,IF(AND(B5223=B5222,C5223&gt;C5222,E5223="lunes"),1,IF(AND(B5223=B5222,C5223=C5222,E5223="lunes"),F5222+1,F5222)))</f>
        <v>5</v>
      </c>
      <c r="G5223" s="2"/>
    </row>
    <row r="5224" spans="1:7" x14ac:dyDescent="0.35">
      <c r="A5224" s="1">
        <v>45327</v>
      </c>
      <c r="B5224" t="s">
        <v>19</v>
      </c>
      <c r="C5224" t="s">
        <v>6</v>
      </c>
      <c r="D5224">
        <v>22</v>
      </c>
      <c r="E5224" s="2" t="s">
        <v>33</v>
      </c>
      <c r="F5224" s="2">
        <f>IF(AND(B5224&gt;B5223,C5224&lt;C5223,E5224="lunes"),1,IF(AND(B5224=B5223,C5224&gt;C5223,E5224="lunes"),1,IF(AND(B5224=B5223,C5224=C5223,E5224="lunes"),F5223+1,F5223)))</f>
        <v>6</v>
      </c>
      <c r="G5224" s="2"/>
    </row>
    <row r="5225" spans="1:7" x14ac:dyDescent="0.35">
      <c r="A5225" s="1">
        <v>45328</v>
      </c>
      <c r="B5225" t="s">
        <v>19</v>
      </c>
      <c r="C5225" t="s">
        <v>6</v>
      </c>
      <c r="D5225">
        <v>10</v>
      </c>
      <c r="E5225" s="2" t="s">
        <v>34</v>
      </c>
      <c r="F5225" s="2">
        <f>IF(AND(B5225&gt;B5224,C5225&lt;C5224,E5225="lunes"),1,IF(AND(B5225=B5224,C5225&gt;C5224,E5225="lunes"),1,IF(AND(B5225=B5224,C5225=C5224,E5225="lunes"),F5224+1,F5224)))</f>
        <v>6</v>
      </c>
      <c r="G5225" s="2"/>
    </row>
    <row r="5226" spans="1:7" x14ac:dyDescent="0.35">
      <c r="A5226" s="1">
        <v>45329</v>
      </c>
      <c r="B5226" t="s">
        <v>19</v>
      </c>
      <c r="C5226" t="s">
        <v>6</v>
      </c>
      <c r="D5226">
        <v>14</v>
      </c>
      <c r="E5226" s="2" t="s">
        <v>35</v>
      </c>
      <c r="F5226" s="2">
        <f>IF(AND(B5226&gt;B5225,C5226&lt;C5225,E5226="lunes"),1,IF(AND(B5226=B5225,C5226&gt;C5225,E5226="lunes"),1,IF(AND(B5226=B5225,C5226=C5225,E5226="lunes"),F5225+1,F5225)))</f>
        <v>6</v>
      </c>
      <c r="G5226" s="2"/>
    </row>
    <row r="5227" spans="1:7" x14ac:dyDescent="0.35">
      <c r="A5227" s="1">
        <v>45330</v>
      </c>
      <c r="B5227" t="s">
        <v>19</v>
      </c>
      <c r="C5227" t="s">
        <v>6</v>
      </c>
      <c r="D5227">
        <v>15</v>
      </c>
      <c r="E5227" s="2" t="s">
        <v>36</v>
      </c>
      <c r="F5227" s="2">
        <f>IF(AND(B5227&gt;B5226,C5227&lt;C5226,E5227="lunes"),1,IF(AND(B5227=B5226,C5227&gt;C5226,E5227="lunes"),1,IF(AND(B5227=B5226,C5227=C5226,E5227="lunes"),F5226+1,F5226)))</f>
        <v>6</v>
      </c>
      <c r="G5227" s="2"/>
    </row>
    <row r="5228" spans="1:7" x14ac:dyDescent="0.35">
      <c r="A5228" s="1">
        <v>45331</v>
      </c>
      <c r="B5228" t="s">
        <v>19</v>
      </c>
      <c r="C5228" t="s">
        <v>6</v>
      </c>
      <c r="D5228">
        <v>24</v>
      </c>
      <c r="E5228" s="2" t="s">
        <v>37</v>
      </c>
      <c r="F5228" s="2">
        <f>IF(AND(B5228&gt;B5227,C5228&lt;C5227,E5228="lunes"),1,IF(AND(B5228=B5227,C5228&gt;C5227,E5228="lunes"),1,IF(AND(B5228=B5227,C5228=C5227,E5228="lunes"),F5227+1,F5227)))</f>
        <v>6</v>
      </c>
      <c r="G5228" s="2"/>
    </row>
    <row r="5229" spans="1:7" x14ac:dyDescent="0.35">
      <c r="A5229" s="1">
        <v>45332</v>
      </c>
      <c r="B5229" t="s">
        <v>19</v>
      </c>
      <c r="C5229" t="s">
        <v>6</v>
      </c>
      <c r="D5229">
        <v>21</v>
      </c>
      <c r="E5229" s="2" t="s">
        <v>38</v>
      </c>
      <c r="F5229" s="2">
        <f>IF(AND(B5229&gt;B5228,C5229&lt;C5228,E5229="lunes"),1,IF(AND(B5229=B5228,C5229&gt;C5228,E5229="lunes"),1,IF(AND(B5229=B5228,C5229=C5228,E5229="lunes"),F5228+1,F5228)))</f>
        <v>6</v>
      </c>
      <c r="G5229" s="2"/>
    </row>
    <row r="5230" spans="1:7" x14ac:dyDescent="0.35">
      <c r="A5230" s="1">
        <v>45333</v>
      </c>
      <c r="B5230" t="s">
        <v>19</v>
      </c>
      <c r="C5230" t="s">
        <v>6</v>
      </c>
      <c r="D5230">
        <v>26</v>
      </c>
      <c r="E5230" s="2" t="s">
        <v>39</v>
      </c>
      <c r="F5230" s="2">
        <f>IF(AND(B5230&gt;B5229,C5230&lt;C5229,E5230="lunes"),1,IF(AND(B5230=B5229,C5230&gt;C5229,E5230="lunes"),1,IF(AND(B5230=B5229,C5230=C5229,E5230="lunes"),F5229+1,F5229)))</f>
        <v>6</v>
      </c>
      <c r="G5230" s="2"/>
    </row>
    <row r="5231" spans="1:7" x14ac:dyDescent="0.35">
      <c r="A5231" s="1">
        <v>45334</v>
      </c>
      <c r="B5231" t="s">
        <v>19</v>
      </c>
      <c r="C5231" t="s">
        <v>6</v>
      </c>
      <c r="D5231">
        <v>9</v>
      </c>
      <c r="E5231" s="2" t="s">
        <v>33</v>
      </c>
      <c r="F5231" s="2">
        <f>IF(AND(B5231&gt;B5230,C5231&lt;C5230,E5231="lunes"),1,IF(AND(B5231=B5230,C5231&gt;C5230,E5231="lunes"),1,IF(AND(B5231=B5230,C5231=C5230,E5231="lunes"),F5230+1,F5230)))</f>
        <v>7</v>
      </c>
      <c r="G5231" s="2"/>
    </row>
    <row r="5232" spans="1:7" x14ac:dyDescent="0.35">
      <c r="A5232" s="1">
        <v>45335</v>
      </c>
      <c r="B5232" t="s">
        <v>19</v>
      </c>
      <c r="C5232" t="s">
        <v>6</v>
      </c>
      <c r="D5232">
        <v>12</v>
      </c>
      <c r="E5232" s="2" t="s">
        <v>34</v>
      </c>
      <c r="F5232" s="2">
        <f>IF(AND(B5232&gt;B5231,C5232&lt;C5231,E5232="lunes"),1,IF(AND(B5232=B5231,C5232&gt;C5231,E5232="lunes"),1,IF(AND(B5232=B5231,C5232=C5231,E5232="lunes"),F5231+1,F5231)))</f>
        <v>7</v>
      </c>
      <c r="G5232" s="2"/>
    </row>
    <row r="5233" spans="1:7" x14ac:dyDescent="0.35">
      <c r="A5233" s="1">
        <v>45336</v>
      </c>
      <c r="B5233" t="s">
        <v>19</v>
      </c>
      <c r="C5233" t="s">
        <v>6</v>
      </c>
      <c r="D5233">
        <v>13</v>
      </c>
      <c r="E5233" s="2" t="s">
        <v>35</v>
      </c>
      <c r="F5233" s="2">
        <f>IF(AND(B5233&gt;B5232,C5233&lt;C5232,E5233="lunes"),1,IF(AND(B5233=B5232,C5233&gt;C5232,E5233="lunes"),1,IF(AND(B5233=B5232,C5233=C5232,E5233="lunes"),F5232+1,F5232)))</f>
        <v>7</v>
      </c>
      <c r="G5233" s="2"/>
    </row>
    <row r="5234" spans="1:7" x14ac:dyDescent="0.35">
      <c r="A5234" s="1">
        <v>45337</v>
      </c>
      <c r="B5234" t="s">
        <v>19</v>
      </c>
      <c r="C5234" t="s">
        <v>6</v>
      </c>
      <c r="D5234">
        <v>16</v>
      </c>
      <c r="E5234" s="2" t="s">
        <v>36</v>
      </c>
      <c r="F5234" s="2">
        <f>IF(AND(B5234&gt;B5233,C5234&lt;C5233,E5234="lunes"),1,IF(AND(B5234=B5233,C5234&gt;C5233,E5234="lunes"),1,IF(AND(B5234=B5233,C5234=C5233,E5234="lunes"),F5233+1,F5233)))</f>
        <v>7</v>
      </c>
      <c r="G5234" s="2"/>
    </row>
    <row r="5235" spans="1:7" x14ac:dyDescent="0.35">
      <c r="A5235" s="1">
        <v>45338</v>
      </c>
      <c r="B5235" t="s">
        <v>19</v>
      </c>
      <c r="C5235" t="s">
        <v>6</v>
      </c>
      <c r="D5235">
        <v>23</v>
      </c>
      <c r="E5235" s="2" t="s">
        <v>37</v>
      </c>
      <c r="F5235" s="2">
        <f>IF(AND(B5235&gt;B5234,C5235&lt;C5234,E5235="lunes"),1,IF(AND(B5235=B5234,C5235&gt;C5234,E5235="lunes"),1,IF(AND(B5235=B5234,C5235=C5234,E5235="lunes"),F5234+1,F5234)))</f>
        <v>7</v>
      </c>
      <c r="G5235" s="2"/>
    </row>
    <row r="5236" spans="1:7" x14ac:dyDescent="0.35">
      <c r="A5236" s="1">
        <v>45339</v>
      </c>
      <c r="B5236" t="s">
        <v>19</v>
      </c>
      <c r="C5236" t="s">
        <v>6</v>
      </c>
      <c r="D5236">
        <v>27</v>
      </c>
      <c r="E5236" s="2" t="s">
        <v>38</v>
      </c>
      <c r="F5236" s="2">
        <f>IF(AND(B5236&gt;B5235,C5236&lt;C5235,E5236="lunes"),1,IF(AND(B5236=B5235,C5236&gt;C5235,E5236="lunes"),1,IF(AND(B5236=B5235,C5236=C5235,E5236="lunes"),F5235+1,F5235)))</f>
        <v>7</v>
      </c>
      <c r="G5236" s="2"/>
    </row>
    <row r="5237" spans="1:7" x14ac:dyDescent="0.35">
      <c r="A5237" s="1">
        <v>45340</v>
      </c>
      <c r="B5237" t="s">
        <v>19</v>
      </c>
      <c r="C5237" t="s">
        <v>6</v>
      </c>
      <c r="D5237">
        <v>21</v>
      </c>
      <c r="E5237" s="2" t="s">
        <v>39</v>
      </c>
      <c r="F5237" s="2">
        <f>IF(AND(B5237&gt;B5236,C5237&lt;C5236,E5237="lunes"),1,IF(AND(B5237=B5236,C5237&gt;C5236,E5237="lunes"),1,IF(AND(B5237=B5236,C5237=C5236,E5237="lunes"),F5236+1,F5236)))</f>
        <v>7</v>
      </c>
      <c r="G5237" s="2"/>
    </row>
    <row r="5238" spans="1:7" x14ac:dyDescent="0.35">
      <c r="A5238" s="1">
        <v>45341</v>
      </c>
      <c r="B5238" t="s">
        <v>19</v>
      </c>
      <c r="C5238" t="s">
        <v>6</v>
      </c>
      <c r="D5238">
        <v>8</v>
      </c>
      <c r="E5238" s="2" t="s">
        <v>33</v>
      </c>
      <c r="F5238" s="2">
        <f>IF(AND(B5238&gt;B5237,C5238&lt;C5237,E5238="lunes"),1,IF(AND(B5238=B5237,C5238&gt;C5237,E5238="lunes"),1,IF(AND(B5238=B5237,C5238=C5237,E5238="lunes"),F5237+1,F5237)))</f>
        <v>8</v>
      </c>
      <c r="G5238" s="2"/>
    </row>
    <row r="5239" spans="1:7" x14ac:dyDescent="0.35">
      <c r="A5239" s="1">
        <v>45342</v>
      </c>
      <c r="B5239" t="s">
        <v>19</v>
      </c>
      <c r="C5239" t="s">
        <v>6</v>
      </c>
      <c r="D5239">
        <v>18</v>
      </c>
      <c r="E5239" s="2" t="s">
        <v>34</v>
      </c>
      <c r="F5239" s="2">
        <f>IF(AND(B5239&gt;B5238,C5239&lt;C5238,E5239="lunes"),1,IF(AND(B5239=B5238,C5239&gt;C5238,E5239="lunes"),1,IF(AND(B5239=B5238,C5239=C5238,E5239="lunes"),F5238+1,F5238)))</f>
        <v>8</v>
      </c>
      <c r="G5239" s="2"/>
    </row>
    <row r="5240" spans="1:7" x14ac:dyDescent="0.35">
      <c r="A5240" s="1">
        <v>45343</v>
      </c>
      <c r="B5240" t="s">
        <v>19</v>
      </c>
      <c r="C5240" t="s">
        <v>6</v>
      </c>
      <c r="D5240">
        <v>13</v>
      </c>
      <c r="E5240" s="2" t="s">
        <v>35</v>
      </c>
      <c r="F5240" s="2">
        <f>IF(AND(B5240&gt;B5239,C5240&lt;C5239,E5240="lunes"),1,IF(AND(B5240=B5239,C5240&gt;C5239,E5240="lunes"),1,IF(AND(B5240=B5239,C5240=C5239,E5240="lunes"),F5239+1,F5239)))</f>
        <v>8</v>
      </c>
      <c r="G5240" s="2"/>
    </row>
    <row r="5241" spans="1:7" x14ac:dyDescent="0.35">
      <c r="A5241" s="1">
        <v>45344</v>
      </c>
      <c r="B5241" t="s">
        <v>19</v>
      </c>
      <c r="C5241" t="s">
        <v>6</v>
      </c>
      <c r="D5241">
        <v>11</v>
      </c>
      <c r="E5241" s="2" t="s">
        <v>36</v>
      </c>
      <c r="F5241" s="2">
        <f>IF(AND(B5241&gt;B5240,C5241&lt;C5240,E5241="lunes"),1,IF(AND(B5241=B5240,C5241&gt;C5240,E5241="lunes"),1,IF(AND(B5241=B5240,C5241=C5240,E5241="lunes"),F5240+1,F5240)))</f>
        <v>8</v>
      </c>
      <c r="G5241" s="2"/>
    </row>
    <row r="5242" spans="1:7" x14ac:dyDescent="0.35">
      <c r="A5242" s="1">
        <v>45345</v>
      </c>
      <c r="B5242" t="s">
        <v>19</v>
      </c>
      <c r="C5242" t="s">
        <v>6</v>
      </c>
      <c r="D5242">
        <v>12</v>
      </c>
      <c r="E5242" s="2" t="s">
        <v>37</v>
      </c>
      <c r="F5242" s="2">
        <f>IF(AND(B5242&gt;B5241,C5242&lt;C5241,E5242="lunes"),1,IF(AND(B5242=B5241,C5242&gt;C5241,E5242="lunes"),1,IF(AND(B5242=B5241,C5242=C5241,E5242="lunes"),F5241+1,F5241)))</f>
        <v>8</v>
      </c>
      <c r="G5242" s="2"/>
    </row>
    <row r="5243" spans="1:7" x14ac:dyDescent="0.35">
      <c r="A5243" s="1">
        <v>45346</v>
      </c>
      <c r="B5243" t="s">
        <v>19</v>
      </c>
      <c r="C5243" t="s">
        <v>6</v>
      </c>
      <c r="D5243">
        <v>24</v>
      </c>
      <c r="E5243" s="2" t="s">
        <v>38</v>
      </c>
      <c r="F5243" s="2">
        <f>IF(AND(B5243&gt;B5242,C5243&lt;C5242,E5243="lunes"),1,IF(AND(B5243=B5242,C5243&gt;C5242,E5243="lunes"),1,IF(AND(B5243=B5242,C5243=C5242,E5243="lunes"),F5242+1,F5242)))</f>
        <v>8</v>
      </c>
      <c r="G5243" s="2"/>
    </row>
    <row r="5244" spans="1:7" x14ac:dyDescent="0.35">
      <c r="A5244" s="1">
        <v>45347</v>
      </c>
      <c r="B5244" t="s">
        <v>19</v>
      </c>
      <c r="C5244" t="s">
        <v>6</v>
      </c>
      <c r="D5244">
        <v>31</v>
      </c>
      <c r="E5244" s="2" t="s">
        <v>39</v>
      </c>
      <c r="F5244" s="2">
        <f>IF(AND(B5244&gt;B5243,C5244&lt;C5243,E5244="lunes"),1,IF(AND(B5244=B5243,C5244&gt;C5243,E5244="lunes"),1,IF(AND(B5244=B5243,C5244=C5243,E5244="lunes"),F5243+1,F5243)))</f>
        <v>8</v>
      </c>
      <c r="G5244" s="2"/>
    </row>
    <row r="5245" spans="1:7" x14ac:dyDescent="0.35">
      <c r="A5245" s="1">
        <v>45348</v>
      </c>
      <c r="B5245" t="s">
        <v>19</v>
      </c>
      <c r="C5245" t="s">
        <v>6</v>
      </c>
      <c r="D5245">
        <v>14</v>
      </c>
      <c r="E5245" s="2" t="s">
        <v>33</v>
      </c>
      <c r="F5245" s="2">
        <f>IF(AND(B5245&gt;B5244,C5245&lt;C5244,E5245="lunes"),1,IF(AND(B5245=B5244,C5245&gt;C5244,E5245="lunes"),1,IF(AND(B5245=B5244,C5245=C5244,E5245="lunes"),F5244+1,F5244)))</f>
        <v>9</v>
      </c>
      <c r="G5245" s="2"/>
    </row>
    <row r="5246" spans="1:7" x14ac:dyDescent="0.35">
      <c r="A5246" s="1">
        <v>45349</v>
      </c>
      <c r="B5246" t="s">
        <v>19</v>
      </c>
      <c r="C5246" t="s">
        <v>6</v>
      </c>
      <c r="D5246">
        <v>12</v>
      </c>
      <c r="E5246" s="2" t="s">
        <v>34</v>
      </c>
      <c r="F5246" s="2">
        <f>IF(AND(B5246&gt;B5245,C5246&lt;C5245,E5246="lunes"),1,IF(AND(B5246=B5245,C5246&gt;C5245,E5246="lunes"),1,IF(AND(B5246=B5245,C5246=C5245,E5246="lunes"),F5245+1,F5245)))</f>
        <v>9</v>
      </c>
      <c r="G5246" s="2"/>
    </row>
    <row r="5247" spans="1:7" x14ac:dyDescent="0.35">
      <c r="A5247" s="1">
        <v>45350</v>
      </c>
      <c r="B5247" t="s">
        <v>19</v>
      </c>
      <c r="C5247" t="s">
        <v>6</v>
      </c>
      <c r="D5247">
        <v>14</v>
      </c>
      <c r="E5247" s="2" t="s">
        <v>35</v>
      </c>
      <c r="F5247" s="2">
        <f>IF(AND(B5247&gt;B5246,C5247&lt;C5246,E5247="lunes"),1,IF(AND(B5247=B5246,C5247&gt;C5246,E5247="lunes"),1,IF(AND(B5247=B5246,C5247=C5246,E5247="lunes"),F5246+1,F5246)))</f>
        <v>9</v>
      </c>
      <c r="G5247" s="2"/>
    </row>
    <row r="5248" spans="1:7" x14ac:dyDescent="0.35">
      <c r="A5248" s="1">
        <v>45351</v>
      </c>
      <c r="B5248" t="s">
        <v>19</v>
      </c>
      <c r="C5248" t="s">
        <v>6</v>
      </c>
      <c r="D5248">
        <v>7</v>
      </c>
      <c r="E5248" s="2" t="s">
        <v>36</v>
      </c>
      <c r="F5248" s="2">
        <f>IF(AND(B5248&gt;B5247,C5248&lt;C5247,E5248="lunes"),1,IF(AND(B5248=B5247,C5248&gt;C5247,E5248="lunes"),1,IF(AND(B5248=B5247,C5248=C5247,E5248="lunes"),F5247+1,F5247)))</f>
        <v>9</v>
      </c>
      <c r="G5248" s="2"/>
    </row>
    <row r="5249" spans="1:7" x14ac:dyDescent="0.35">
      <c r="A5249" s="1">
        <v>45352</v>
      </c>
      <c r="B5249" t="s">
        <v>19</v>
      </c>
      <c r="C5249" t="s">
        <v>6</v>
      </c>
      <c r="D5249">
        <v>18</v>
      </c>
      <c r="E5249" s="2" t="s">
        <v>37</v>
      </c>
      <c r="F5249" s="2">
        <f>IF(AND(B5249&gt;B5248,C5249&lt;C5248,E5249="lunes"),1,IF(AND(B5249=B5248,C5249&gt;C5248,E5249="lunes"),1,IF(AND(B5249=B5248,C5249=C5248,E5249="lunes"),F5248+1,F5248)))</f>
        <v>9</v>
      </c>
      <c r="G5249" s="2"/>
    </row>
    <row r="5250" spans="1:7" x14ac:dyDescent="0.35">
      <c r="A5250" s="1">
        <v>45353</v>
      </c>
      <c r="B5250" t="s">
        <v>19</v>
      </c>
      <c r="C5250" t="s">
        <v>6</v>
      </c>
      <c r="D5250">
        <v>19</v>
      </c>
      <c r="E5250" s="2" t="s">
        <v>38</v>
      </c>
      <c r="F5250" s="2">
        <f>IF(AND(B5250&gt;B5249,C5250&lt;C5249,E5250="lunes"),1,IF(AND(B5250=B5249,C5250&gt;C5249,E5250="lunes"),1,IF(AND(B5250=B5249,C5250=C5249,E5250="lunes"),F5249+1,F5249)))</f>
        <v>9</v>
      </c>
      <c r="G5250" s="2"/>
    </row>
    <row r="5251" spans="1:7" x14ac:dyDescent="0.35">
      <c r="A5251" s="1">
        <v>45354</v>
      </c>
      <c r="B5251" t="s">
        <v>19</v>
      </c>
      <c r="C5251" t="s">
        <v>6</v>
      </c>
      <c r="D5251">
        <v>25</v>
      </c>
      <c r="E5251" s="2" t="s">
        <v>39</v>
      </c>
      <c r="F5251" s="2">
        <f>IF(AND(B5251&gt;B5250,C5251&lt;C5250,E5251="lunes"),1,IF(AND(B5251=B5250,C5251&gt;C5250,E5251="lunes"),1,IF(AND(B5251=B5250,C5251=C5250,E5251="lunes"),F5250+1,F5250)))</f>
        <v>9</v>
      </c>
      <c r="G5251" s="2"/>
    </row>
    <row r="5252" spans="1:7" x14ac:dyDescent="0.35">
      <c r="A5252" s="1">
        <v>45355</v>
      </c>
      <c r="B5252" t="s">
        <v>19</v>
      </c>
      <c r="C5252" t="s">
        <v>6</v>
      </c>
      <c r="D5252">
        <v>11</v>
      </c>
      <c r="E5252" s="2" t="s">
        <v>33</v>
      </c>
      <c r="F5252" s="2">
        <f>IF(AND(B5252&gt;B5251,C5252&lt;C5251,E5252="lunes"),1,IF(AND(B5252=B5251,C5252&gt;C5251,E5252="lunes"),1,IF(AND(B5252=B5251,C5252=C5251,E5252="lunes"),F5251+1,F5251)))</f>
        <v>10</v>
      </c>
      <c r="G5252" s="2"/>
    </row>
    <row r="5253" spans="1:7" x14ac:dyDescent="0.35">
      <c r="A5253" s="1">
        <v>45356</v>
      </c>
      <c r="B5253" t="s">
        <v>19</v>
      </c>
      <c r="C5253" t="s">
        <v>6</v>
      </c>
      <c r="D5253">
        <v>14</v>
      </c>
      <c r="E5253" s="2" t="s">
        <v>34</v>
      </c>
      <c r="F5253" s="2">
        <f>IF(AND(B5253&gt;B5252,C5253&lt;C5252,E5253="lunes"),1,IF(AND(B5253=B5252,C5253&gt;C5252,E5253="lunes"),1,IF(AND(B5253=B5252,C5253=C5252,E5253="lunes"),F5252+1,F5252)))</f>
        <v>10</v>
      </c>
      <c r="G5253" s="2"/>
    </row>
    <row r="5254" spans="1:7" x14ac:dyDescent="0.35">
      <c r="A5254" s="1">
        <v>45357</v>
      </c>
      <c r="B5254" t="s">
        <v>19</v>
      </c>
      <c r="C5254" t="s">
        <v>6</v>
      </c>
      <c r="D5254">
        <v>11</v>
      </c>
      <c r="E5254" s="2" t="s">
        <v>35</v>
      </c>
      <c r="F5254" s="2">
        <f>IF(AND(B5254&gt;B5253,C5254&lt;C5253,E5254="lunes"),1,IF(AND(B5254=B5253,C5254&gt;C5253,E5254="lunes"),1,IF(AND(B5254=B5253,C5254=C5253,E5254="lunes"),F5253+1,F5253)))</f>
        <v>10</v>
      </c>
      <c r="G5254" s="2"/>
    </row>
    <row r="5255" spans="1:7" x14ac:dyDescent="0.35">
      <c r="A5255" s="1">
        <v>45358</v>
      </c>
      <c r="B5255" t="s">
        <v>19</v>
      </c>
      <c r="C5255" t="s">
        <v>6</v>
      </c>
      <c r="D5255">
        <v>9</v>
      </c>
      <c r="E5255" s="2" t="s">
        <v>36</v>
      </c>
      <c r="F5255" s="2">
        <f>IF(AND(B5255&gt;B5254,C5255&lt;C5254,E5255="lunes"),1,IF(AND(B5255=B5254,C5255&gt;C5254,E5255="lunes"),1,IF(AND(B5255=B5254,C5255=C5254,E5255="lunes"),F5254+1,F5254)))</f>
        <v>10</v>
      </c>
      <c r="G5255" s="2"/>
    </row>
    <row r="5256" spans="1:7" x14ac:dyDescent="0.35">
      <c r="A5256" s="1">
        <v>45359</v>
      </c>
      <c r="B5256" t="s">
        <v>19</v>
      </c>
      <c r="C5256" t="s">
        <v>6</v>
      </c>
      <c r="D5256">
        <v>22</v>
      </c>
      <c r="E5256" s="2" t="s">
        <v>37</v>
      </c>
      <c r="F5256" s="2">
        <f>IF(AND(B5256&gt;B5255,C5256&lt;C5255,E5256="lunes"),1,IF(AND(B5256=B5255,C5256&gt;C5255,E5256="lunes"),1,IF(AND(B5256=B5255,C5256=C5255,E5256="lunes"),F5255+1,F5255)))</f>
        <v>10</v>
      </c>
      <c r="G5256" s="2"/>
    </row>
    <row r="5257" spans="1:7" x14ac:dyDescent="0.35">
      <c r="A5257" s="1">
        <v>45360</v>
      </c>
      <c r="B5257" t="s">
        <v>19</v>
      </c>
      <c r="C5257" t="s">
        <v>6</v>
      </c>
      <c r="D5257">
        <v>13</v>
      </c>
      <c r="E5257" s="2" t="s">
        <v>38</v>
      </c>
      <c r="F5257" s="2">
        <f>IF(AND(B5257&gt;B5256,C5257&lt;C5256,E5257="lunes"),1,IF(AND(B5257=B5256,C5257&gt;C5256,E5257="lunes"),1,IF(AND(B5257=B5256,C5257=C5256,E5257="lunes"),F5256+1,F5256)))</f>
        <v>10</v>
      </c>
      <c r="G5257" s="2"/>
    </row>
    <row r="5258" spans="1:7" x14ac:dyDescent="0.35">
      <c r="A5258" s="1">
        <v>45361</v>
      </c>
      <c r="B5258" t="s">
        <v>19</v>
      </c>
      <c r="C5258" t="s">
        <v>6</v>
      </c>
      <c r="D5258">
        <v>15</v>
      </c>
      <c r="E5258" s="2" t="s">
        <v>39</v>
      </c>
      <c r="F5258" s="2">
        <f>IF(AND(B5258&gt;B5257,C5258&lt;C5257,E5258="lunes"),1,IF(AND(B5258=B5257,C5258&gt;C5257,E5258="lunes"),1,IF(AND(B5258=B5257,C5258=C5257,E5258="lunes"),F5257+1,F5257)))</f>
        <v>10</v>
      </c>
      <c r="G5258" s="2"/>
    </row>
    <row r="5259" spans="1:7" x14ac:dyDescent="0.35">
      <c r="A5259" s="1">
        <v>45362</v>
      </c>
      <c r="B5259" t="s">
        <v>19</v>
      </c>
      <c r="C5259" t="s">
        <v>6</v>
      </c>
      <c r="D5259">
        <v>7</v>
      </c>
      <c r="E5259" s="2" t="s">
        <v>33</v>
      </c>
      <c r="F5259" s="2">
        <f>IF(AND(B5259&gt;B5258,C5259&lt;C5258,E5259="lunes"),1,IF(AND(B5259=B5258,C5259&gt;C5258,E5259="lunes"),1,IF(AND(B5259=B5258,C5259=C5258,E5259="lunes"),F5258+1,F5258)))</f>
        <v>11</v>
      </c>
      <c r="G5259" s="2"/>
    </row>
    <row r="5260" spans="1:7" x14ac:dyDescent="0.35">
      <c r="A5260" s="1">
        <v>45363</v>
      </c>
      <c r="B5260" t="s">
        <v>19</v>
      </c>
      <c r="C5260" t="s">
        <v>6</v>
      </c>
      <c r="D5260">
        <v>14</v>
      </c>
      <c r="E5260" s="2" t="s">
        <v>34</v>
      </c>
      <c r="F5260" s="2">
        <f>IF(AND(B5260&gt;B5259,C5260&lt;C5259,E5260="lunes"),1,IF(AND(B5260=B5259,C5260&gt;C5259,E5260="lunes"),1,IF(AND(B5260=B5259,C5260=C5259,E5260="lunes"),F5259+1,F5259)))</f>
        <v>11</v>
      </c>
      <c r="G5260" s="2"/>
    </row>
    <row r="5261" spans="1:7" x14ac:dyDescent="0.35">
      <c r="A5261" s="1">
        <v>45364</v>
      </c>
      <c r="B5261" t="s">
        <v>19</v>
      </c>
      <c r="C5261" t="s">
        <v>6</v>
      </c>
      <c r="D5261">
        <v>11</v>
      </c>
      <c r="E5261" s="2" t="s">
        <v>35</v>
      </c>
      <c r="F5261" s="2">
        <f>IF(AND(B5261&gt;B5260,C5261&lt;C5260,E5261="lunes"),1,IF(AND(B5261=B5260,C5261&gt;C5260,E5261="lunes"),1,IF(AND(B5261=B5260,C5261=C5260,E5261="lunes"),F5260+1,F5260)))</f>
        <v>11</v>
      </c>
      <c r="G5261" s="2"/>
    </row>
    <row r="5262" spans="1:7" x14ac:dyDescent="0.35">
      <c r="A5262" s="1">
        <v>45365</v>
      </c>
      <c r="B5262" t="s">
        <v>19</v>
      </c>
      <c r="C5262" t="s">
        <v>6</v>
      </c>
      <c r="D5262">
        <v>14</v>
      </c>
      <c r="E5262" s="2" t="s">
        <v>36</v>
      </c>
      <c r="F5262" s="2">
        <f>IF(AND(B5262&gt;B5261,C5262&lt;C5261,E5262="lunes"),1,IF(AND(B5262=B5261,C5262&gt;C5261,E5262="lunes"),1,IF(AND(B5262=B5261,C5262=C5261,E5262="lunes"),F5261+1,F5261)))</f>
        <v>11</v>
      </c>
      <c r="G5262" s="2"/>
    </row>
    <row r="5263" spans="1:7" x14ac:dyDescent="0.35">
      <c r="A5263" s="1">
        <v>45366</v>
      </c>
      <c r="B5263" t="s">
        <v>19</v>
      </c>
      <c r="C5263" t="s">
        <v>6</v>
      </c>
      <c r="D5263">
        <v>22</v>
      </c>
      <c r="E5263" s="2" t="s">
        <v>37</v>
      </c>
      <c r="F5263" s="2">
        <f>IF(AND(B5263&gt;B5262,C5263&lt;C5262,E5263="lunes"),1,IF(AND(B5263=B5262,C5263&gt;C5262,E5263="lunes"),1,IF(AND(B5263=B5262,C5263=C5262,E5263="lunes"),F5262+1,F5262)))</f>
        <v>11</v>
      </c>
      <c r="G5263" s="2"/>
    </row>
    <row r="5264" spans="1:7" x14ac:dyDescent="0.35">
      <c r="A5264" s="1">
        <v>45367</v>
      </c>
      <c r="B5264" t="s">
        <v>19</v>
      </c>
      <c r="C5264" t="s">
        <v>6</v>
      </c>
      <c r="D5264">
        <v>13</v>
      </c>
      <c r="E5264" s="2" t="s">
        <v>38</v>
      </c>
      <c r="F5264" s="2">
        <f>IF(AND(B5264&gt;B5263,C5264&lt;C5263,E5264="lunes"),1,IF(AND(B5264=B5263,C5264&gt;C5263,E5264="lunes"),1,IF(AND(B5264=B5263,C5264=C5263,E5264="lunes"),F5263+1,F5263)))</f>
        <v>11</v>
      </c>
      <c r="G5264" s="2"/>
    </row>
    <row r="5265" spans="1:7" x14ac:dyDescent="0.35">
      <c r="A5265" s="1">
        <v>45368</v>
      </c>
      <c r="B5265" t="s">
        <v>19</v>
      </c>
      <c r="C5265" t="s">
        <v>6</v>
      </c>
      <c r="D5265">
        <v>18</v>
      </c>
      <c r="E5265" s="2" t="s">
        <v>39</v>
      </c>
      <c r="F5265" s="2">
        <f>IF(AND(B5265&gt;B5264,C5265&lt;C5264,E5265="lunes"),1,IF(AND(B5265=B5264,C5265&gt;C5264,E5265="lunes"),1,IF(AND(B5265=B5264,C5265=C5264,E5265="lunes"),F5264+1,F5264)))</f>
        <v>11</v>
      </c>
      <c r="G5265" s="2"/>
    </row>
    <row r="5266" spans="1:7" x14ac:dyDescent="0.35">
      <c r="A5266" s="1">
        <v>45369</v>
      </c>
      <c r="B5266" t="s">
        <v>19</v>
      </c>
      <c r="C5266" t="s">
        <v>6</v>
      </c>
      <c r="D5266">
        <v>15</v>
      </c>
      <c r="E5266" s="2" t="s">
        <v>33</v>
      </c>
      <c r="F5266" s="2">
        <f>IF(AND(B5266&gt;B5265,C5266&lt;C5265,E5266="lunes"),1,IF(AND(B5266=B5265,C5266&gt;C5265,E5266="lunes"),1,IF(AND(B5266=B5265,C5266=C5265,E5266="lunes"),F5265+1,F5265)))</f>
        <v>12</v>
      </c>
      <c r="G5266" s="2"/>
    </row>
    <row r="5267" spans="1:7" x14ac:dyDescent="0.35">
      <c r="A5267" s="1">
        <v>45370</v>
      </c>
      <c r="B5267" t="s">
        <v>19</v>
      </c>
      <c r="C5267" t="s">
        <v>6</v>
      </c>
      <c r="D5267">
        <v>6</v>
      </c>
      <c r="E5267" s="2" t="s">
        <v>34</v>
      </c>
      <c r="F5267" s="2">
        <f>IF(AND(B5267&gt;B5266,C5267&lt;C5266,E5267="lunes"),1,IF(AND(B5267=B5266,C5267&gt;C5266,E5267="lunes"),1,IF(AND(B5267=B5266,C5267=C5266,E5267="lunes"),F5266+1,F5266)))</f>
        <v>12</v>
      </c>
      <c r="G5267" s="2"/>
    </row>
    <row r="5268" spans="1:7" x14ac:dyDescent="0.35">
      <c r="A5268" s="1">
        <v>45371</v>
      </c>
      <c r="B5268" t="s">
        <v>19</v>
      </c>
      <c r="C5268" t="s">
        <v>6</v>
      </c>
      <c r="D5268">
        <v>13</v>
      </c>
      <c r="E5268" s="2" t="s">
        <v>35</v>
      </c>
      <c r="F5268" s="2">
        <f>IF(AND(B5268&gt;B5267,C5268&lt;C5267,E5268="lunes"),1,IF(AND(B5268=B5267,C5268&gt;C5267,E5268="lunes"),1,IF(AND(B5268=B5267,C5268=C5267,E5268="lunes"),F5267+1,F5267)))</f>
        <v>12</v>
      </c>
      <c r="G5268" s="2"/>
    </row>
    <row r="5269" spans="1:7" x14ac:dyDescent="0.35">
      <c r="A5269" s="1">
        <v>45372</v>
      </c>
      <c r="B5269" t="s">
        <v>19</v>
      </c>
      <c r="C5269" t="s">
        <v>6</v>
      </c>
      <c r="D5269">
        <v>12</v>
      </c>
      <c r="E5269" s="2" t="s">
        <v>36</v>
      </c>
      <c r="F5269" s="2">
        <f>IF(AND(B5269&gt;B5268,C5269&lt;C5268,E5269="lunes"),1,IF(AND(B5269=B5268,C5269&gt;C5268,E5269="lunes"),1,IF(AND(B5269=B5268,C5269=C5268,E5269="lunes"),F5268+1,F5268)))</f>
        <v>12</v>
      </c>
      <c r="G5269" s="2"/>
    </row>
    <row r="5270" spans="1:7" x14ac:dyDescent="0.35">
      <c r="A5270" s="1">
        <v>45373</v>
      </c>
      <c r="B5270" t="s">
        <v>19</v>
      </c>
      <c r="C5270" t="s">
        <v>6</v>
      </c>
      <c r="D5270">
        <v>20</v>
      </c>
      <c r="E5270" s="2" t="s">
        <v>37</v>
      </c>
      <c r="F5270" s="2">
        <f>IF(AND(B5270&gt;B5269,C5270&lt;C5269,E5270="lunes"),1,IF(AND(B5270=B5269,C5270&gt;C5269,E5270="lunes"),1,IF(AND(B5270=B5269,C5270=C5269,E5270="lunes"),F5269+1,F5269)))</f>
        <v>12</v>
      </c>
      <c r="G5270" s="2"/>
    </row>
    <row r="5271" spans="1:7" x14ac:dyDescent="0.35">
      <c r="A5271" s="1">
        <v>45374</v>
      </c>
      <c r="B5271" t="s">
        <v>19</v>
      </c>
      <c r="C5271" t="s">
        <v>6</v>
      </c>
      <c r="D5271">
        <v>17</v>
      </c>
      <c r="E5271" s="2" t="s">
        <v>38</v>
      </c>
      <c r="F5271" s="2">
        <f>IF(AND(B5271&gt;B5270,C5271&lt;C5270,E5271="lunes"),1,IF(AND(B5271=B5270,C5271&gt;C5270,E5271="lunes"),1,IF(AND(B5271=B5270,C5271=C5270,E5271="lunes"),F5270+1,F5270)))</f>
        <v>12</v>
      </c>
      <c r="G5271" s="2"/>
    </row>
    <row r="5272" spans="1:7" x14ac:dyDescent="0.35">
      <c r="A5272" s="1">
        <v>45375</v>
      </c>
      <c r="B5272" t="s">
        <v>19</v>
      </c>
      <c r="C5272" t="s">
        <v>6</v>
      </c>
      <c r="D5272">
        <v>25</v>
      </c>
      <c r="E5272" s="2" t="s">
        <v>39</v>
      </c>
      <c r="F5272" s="2">
        <f>IF(AND(B5272&gt;B5271,C5272&lt;C5271,E5272="lunes"),1,IF(AND(B5272=B5271,C5272&gt;C5271,E5272="lunes"),1,IF(AND(B5272=B5271,C5272=C5271,E5272="lunes"),F5271+1,F5271)))</f>
        <v>12</v>
      </c>
      <c r="G5272" s="2"/>
    </row>
    <row r="5273" spans="1:7" x14ac:dyDescent="0.35">
      <c r="A5273" s="1">
        <v>45376</v>
      </c>
      <c r="B5273" t="s">
        <v>19</v>
      </c>
      <c r="C5273" t="s">
        <v>6</v>
      </c>
      <c r="D5273">
        <v>10</v>
      </c>
      <c r="E5273" s="2" t="s">
        <v>33</v>
      </c>
      <c r="F5273" s="2">
        <f>IF(AND(B5273&gt;B5272,C5273&lt;C5272,E5273="lunes"),1,IF(AND(B5273=B5272,C5273&gt;C5272,E5273="lunes"),1,IF(AND(B5273=B5272,C5273=C5272,E5273="lunes"),F5272+1,F5272)))</f>
        <v>13</v>
      </c>
      <c r="G5273" s="2"/>
    </row>
    <row r="5274" spans="1:7" x14ac:dyDescent="0.35">
      <c r="A5274" s="1">
        <v>45377</v>
      </c>
      <c r="B5274" t="s">
        <v>19</v>
      </c>
      <c r="C5274" t="s">
        <v>6</v>
      </c>
      <c r="D5274">
        <v>16</v>
      </c>
      <c r="E5274" s="2" t="s">
        <v>34</v>
      </c>
      <c r="F5274" s="2">
        <f>IF(AND(B5274&gt;B5273,C5274&lt;C5273,E5274="lunes"),1,IF(AND(B5274=B5273,C5274&gt;C5273,E5274="lunes"),1,IF(AND(B5274=B5273,C5274=C5273,E5274="lunes"),F5273+1,F5273)))</f>
        <v>13</v>
      </c>
      <c r="G5274" s="2"/>
    </row>
    <row r="5275" spans="1:7" x14ac:dyDescent="0.35">
      <c r="A5275" s="1">
        <v>45378</v>
      </c>
      <c r="B5275" t="s">
        <v>19</v>
      </c>
      <c r="C5275" t="s">
        <v>6</v>
      </c>
      <c r="D5275">
        <v>9</v>
      </c>
      <c r="E5275" s="2" t="s">
        <v>35</v>
      </c>
      <c r="F5275" s="2">
        <f>IF(AND(B5275&gt;B5274,C5275&lt;C5274,E5275="lunes"),1,IF(AND(B5275=B5274,C5275&gt;C5274,E5275="lunes"),1,IF(AND(B5275=B5274,C5275=C5274,E5275="lunes"),F5274+1,F5274)))</f>
        <v>13</v>
      </c>
      <c r="G5275" s="2"/>
    </row>
    <row r="5276" spans="1:7" x14ac:dyDescent="0.35">
      <c r="A5276" s="1">
        <v>45379</v>
      </c>
      <c r="B5276" t="s">
        <v>19</v>
      </c>
      <c r="C5276" t="s">
        <v>6</v>
      </c>
      <c r="D5276">
        <v>10</v>
      </c>
      <c r="E5276" s="2" t="s">
        <v>36</v>
      </c>
      <c r="F5276" s="2">
        <f>IF(AND(B5276&gt;B5275,C5276&lt;C5275,E5276="lunes"),1,IF(AND(B5276=B5275,C5276&gt;C5275,E5276="lunes"),1,IF(AND(B5276=B5275,C5276=C5275,E5276="lunes"),F5275+1,F5275)))</f>
        <v>13</v>
      </c>
      <c r="G5276" s="2"/>
    </row>
    <row r="5277" spans="1:7" x14ac:dyDescent="0.35">
      <c r="A5277" s="1">
        <v>45380</v>
      </c>
      <c r="B5277" t="s">
        <v>19</v>
      </c>
      <c r="C5277" t="s">
        <v>6</v>
      </c>
      <c r="D5277">
        <v>27</v>
      </c>
      <c r="E5277" s="2" t="s">
        <v>37</v>
      </c>
      <c r="F5277" s="2">
        <f>IF(AND(B5277&gt;B5276,C5277&lt;C5276,E5277="lunes"),1,IF(AND(B5277=B5276,C5277&gt;C5276,E5277="lunes"),1,IF(AND(B5277=B5276,C5277=C5276,E5277="lunes"),F5276+1,F5276)))</f>
        <v>13</v>
      </c>
      <c r="G5277" s="2"/>
    </row>
    <row r="5278" spans="1:7" x14ac:dyDescent="0.35">
      <c r="A5278" s="1">
        <v>45381</v>
      </c>
      <c r="B5278" t="s">
        <v>19</v>
      </c>
      <c r="C5278" t="s">
        <v>6</v>
      </c>
      <c r="D5278">
        <v>20</v>
      </c>
      <c r="E5278" s="2" t="s">
        <v>38</v>
      </c>
      <c r="F5278" s="2">
        <f>IF(AND(B5278&gt;B5277,C5278&lt;C5277,E5278="lunes"),1,IF(AND(B5278=B5277,C5278&gt;C5277,E5278="lunes"),1,IF(AND(B5278=B5277,C5278=C5277,E5278="lunes"),F5277+1,F5277)))</f>
        <v>13</v>
      </c>
      <c r="G5278" s="2"/>
    </row>
    <row r="5279" spans="1:7" x14ac:dyDescent="0.35">
      <c r="A5279" s="1">
        <v>45382</v>
      </c>
      <c r="B5279" t="s">
        <v>19</v>
      </c>
      <c r="C5279" t="s">
        <v>6</v>
      </c>
      <c r="D5279">
        <v>24</v>
      </c>
      <c r="E5279" s="2" t="s">
        <v>39</v>
      </c>
      <c r="F5279" s="2">
        <f>IF(AND(B5279&gt;B5278,C5279&lt;C5278,E5279="lunes"),1,IF(AND(B5279=B5278,C5279&gt;C5278,E5279="lunes"),1,IF(AND(B5279=B5278,C5279=C5278,E5279="lunes"),F5278+1,F5278)))</f>
        <v>13</v>
      </c>
      <c r="G5279" s="2"/>
    </row>
    <row r="5280" spans="1:7" x14ac:dyDescent="0.35">
      <c r="A5280" s="1">
        <v>45292</v>
      </c>
      <c r="B5280" t="s">
        <v>19</v>
      </c>
      <c r="C5280" t="s">
        <v>7</v>
      </c>
      <c r="D5280">
        <v>17</v>
      </c>
      <c r="E5280" s="2" t="s">
        <v>33</v>
      </c>
      <c r="F5280" s="2">
        <f>IF(AND(B5280&gt;B5279,C5280&lt;C5279,E5280="lunes"),1,IF(AND(B5280=B5279,C5280&gt;C5279,E5280="lunes"),1,IF(AND(B5280=B5279,C5280=C5279,E5280="lunes"),F5279+1,F5279)))</f>
        <v>1</v>
      </c>
      <c r="G5280" s="2"/>
    </row>
    <row r="5281" spans="1:7" x14ac:dyDescent="0.35">
      <c r="A5281" s="1">
        <v>45293</v>
      </c>
      <c r="B5281" t="s">
        <v>19</v>
      </c>
      <c r="C5281" t="s">
        <v>7</v>
      </c>
      <c r="D5281">
        <v>14</v>
      </c>
      <c r="E5281" s="2" t="s">
        <v>34</v>
      </c>
      <c r="F5281" s="2">
        <f>IF(AND(B5281&gt;B5280,C5281&lt;C5280,E5281="lunes"),1,IF(AND(B5281=B5280,C5281&gt;C5280,E5281="lunes"),1,IF(AND(B5281=B5280,C5281=C5280,E5281="lunes"),F5280+1,F5280)))</f>
        <v>1</v>
      </c>
      <c r="G5281" s="2"/>
    </row>
    <row r="5282" spans="1:7" x14ac:dyDescent="0.35">
      <c r="A5282" s="1">
        <v>45294</v>
      </c>
      <c r="B5282" t="s">
        <v>19</v>
      </c>
      <c r="C5282" t="s">
        <v>7</v>
      </c>
      <c r="D5282">
        <v>11</v>
      </c>
      <c r="E5282" s="2" t="s">
        <v>35</v>
      </c>
      <c r="F5282" s="2">
        <f>IF(AND(B5282&gt;B5281,C5282&lt;C5281,E5282="lunes"),1,IF(AND(B5282=B5281,C5282&gt;C5281,E5282="lunes"),1,IF(AND(B5282=B5281,C5282=C5281,E5282="lunes"),F5281+1,F5281)))</f>
        <v>1</v>
      </c>
      <c r="G5282" s="2"/>
    </row>
    <row r="5283" spans="1:7" x14ac:dyDescent="0.35">
      <c r="A5283" s="1">
        <v>45295</v>
      </c>
      <c r="B5283" t="s">
        <v>19</v>
      </c>
      <c r="C5283" t="s">
        <v>7</v>
      </c>
      <c r="D5283">
        <v>17</v>
      </c>
      <c r="E5283" s="2" t="s">
        <v>36</v>
      </c>
      <c r="F5283" s="2">
        <f>IF(AND(B5283&gt;B5282,C5283&lt;C5282,E5283="lunes"),1,IF(AND(B5283=B5282,C5283&gt;C5282,E5283="lunes"),1,IF(AND(B5283=B5282,C5283=C5282,E5283="lunes"),F5282+1,F5282)))</f>
        <v>1</v>
      </c>
      <c r="G5283" s="2"/>
    </row>
    <row r="5284" spans="1:7" x14ac:dyDescent="0.35">
      <c r="A5284" s="1">
        <v>45296</v>
      </c>
      <c r="B5284" t="s">
        <v>19</v>
      </c>
      <c r="C5284" t="s">
        <v>7</v>
      </c>
      <c r="D5284">
        <v>23</v>
      </c>
      <c r="E5284" s="2" t="s">
        <v>37</v>
      </c>
      <c r="F5284" s="2">
        <f>IF(AND(B5284&gt;B5283,C5284&lt;C5283,E5284="lunes"),1,IF(AND(B5284=B5283,C5284&gt;C5283,E5284="lunes"),1,IF(AND(B5284=B5283,C5284=C5283,E5284="lunes"),F5283+1,F5283)))</f>
        <v>1</v>
      </c>
      <c r="G5284" s="2"/>
    </row>
    <row r="5285" spans="1:7" x14ac:dyDescent="0.35">
      <c r="A5285" s="1">
        <v>45297</v>
      </c>
      <c r="B5285" t="s">
        <v>19</v>
      </c>
      <c r="C5285" t="s">
        <v>7</v>
      </c>
      <c r="D5285">
        <v>24</v>
      </c>
      <c r="E5285" s="2" t="s">
        <v>38</v>
      </c>
      <c r="F5285" s="2">
        <f>IF(AND(B5285&gt;B5284,C5285&lt;C5284,E5285="lunes"),1,IF(AND(B5285=B5284,C5285&gt;C5284,E5285="lunes"),1,IF(AND(B5285=B5284,C5285=C5284,E5285="lunes"),F5284+1,F5284)))</f>
        <v>1</v>
      </c>
      <c r="G5285" s="2"/>
    </row>
    <row r="5286" spans="1:7" x14ac:dyDescent="0.35">
      <c r="A5286" s="1">
        <v>45298</v>
      </c>
      <c r="B5286" t="s">
        <v>19</v>
      </c>
      <c r="C5286" t="s">
        <v>7</v>
      </c>
      <c r="D5286">
        <v>18</v>
      </c>
      <c r="E5286" s="2" t="s">
        <v>39</v>
      </c>
      <c r="F5286" s="2">
        <f>IF(AND(B5286&gt;B5285,C5286&lt;C5285,E5286="lunes"),1,IF(AND(B5286=B5285,C5286&gt;C5285,E5286="lunes"),1,IF(AND(B5286=B5285,C5286=C5285,E5286="lunes"),F5285+1,F5285)))</f>
        <v>1</v>
      </c>
      <c r="G5286" s="2"/>
    </row>
    <row r="5287" spans="1:7" x14ac:dyDescent="0.35">
      <c r="A5287" s="1">
        <v>45299</v>
      </c>
      <c r="B5287" t="s">
        <v>19</v>
      </c>
      <c r="C5287" t="s">
        <v>7</v>
      </c>
      <c r="D5287">
        <v>20</v>
      </c>
      <c r="E5287" s="2" t="s">
        <v>33</v>
      </c>
      <c r="F5287" s="2">
        <f>IF(AND(B5287&gt;B5286,C5287&lt;C5286,E5287="lunes"),1,IF(AND(B5287=B5286,C5287&gt;C5286,E5287="lunes"),1,IF(AND(B5287=B5286,C5287=C5286,E5287="lunes"),F5286+1,F5286)))</f>
        <v>2</v>
      </c>
      <c r="G5287" s="2"/>
    </row>
    <row r="5288" spans="1:7" x14ac:dyDescent="0.35">
      <c r="A5288" s="1">
        <v>45300</v>
      </c>
      <c r="B5288" t="s">
        <v>19</v>
      </c>
      <c r="C5288" t="s">
        <v>7</v>
      </c>
      <c r="D5288">
        <v>9</v>
      </c>
      <c r="E5288" s="2" t="s">
        <v>34</v>
      </c>
      <c r="F5288" s="2">
        <f>IF(AND(B5288&gt;B5287,C5288&lt;C5287,E5288="lunes"),1,IF(AND(B5288=B5287,C5288&gt;C5287,E5288="lunes"),1,IF(AND(B5288=B5287,C5288=C5287,E5288="lunes"),F5287+1,F5287)))</f>
        <v>2</v>
      </c>
      <c r="G5288" s="2"/>
    </row>
    <row r="5289" spans="1:7" x14ac:dyDescent="0.35">
      <c r="A5289" s="1">
        <v>45301</v>
      </c>
      <c r="B5289" t="s">
        <v>19</v>
      </c>
      <c r="C5289" t="s">
        <v>7</v>
      </c>
      <c r="D5289">
        <v>7</v>
      </c>
      <c r="E5289" s="2" t="s">
        <v>35</v>
      </c>
      <c r="F5289" s="2">
        <f>IF(AND(B5289&gt;B5288,C5289&lt;C5288,E5289="lunes"),1,IF(AND(B5289=B5288,C5289&gt;C5288,E5289="lunes"),1,IF(AND(B5289=B5288,C5289=C5288,E5289="lunes"),F5288+1,F5288)))</f>
        <v>2</v>
      </c>
      <c r="G5289" s="2"/>
    </row>
    <row r="5290" spans="1:7" x14ac:dyDescent="0.35">
      <c r="A5290" s="1">
        <v>45302</v>
      </c>
      <c r="B5290" t="s">
        <v>19</v>
      </c>
      <c r="C5290" t="s">
        <v>7</v>
      </c>
      <c r="D5290">
        <v>16</v>
      </c>
      <c r="E5290" s="2" t="s">
        <v>36</v>
      </c>
      <c r="F5290" s="2">
        <f>IF(AND(B5290&gt;B5289,C5290&lt;C5289,E5290="lunes"),1,IF(AND(B5290=B5289,C5290&gt;C5289,E5290="lunes"),1,IF(AND(B5290=B5289,C5290=C5289,E5290="lunes"),F5289+1,F5289)))</f>
        <v>2</v>
      </c>
      <c r="G5290" s="2"/>
    </row>
    <row r="5291" spans="1:7" x14ac:dyDescent="0.35">
      <c r="A5291" s="1">
        <v>45303</v>
      </c>
      <c r="B5291" t="s">
        <v>19</v>
      </c>
      <c r="C5291" t="s">
        <v>7</v>
      </c>
      <c r="D5291">
        <v>18</v>
      </c>
      <c r="E5291" s="2" t="s">
        <v>37</v>
      </c>
      <c r="F5291" s="2">
        <f>IF(AND(B5291&gt;B5290,C5291&lt;C5290,E5291="lunes"),1,IF(AND(B5291=B5290,C5291&gt;C5290,E5291="lunes"),1,IF(AND(B5291=B5290,C5291=C5290,E5291="lunes"),F5290+1,F5290)))</f>
        <v>2</v>
      </c>
      <c r="G5291" s="2"/>
    </row>
    <row r="5292" spans="1:7" x14ac:dyDescent="0.35">
      <c r="A5292" s="1">
        <v>45304</v>
      </c>
      <c r="B5292" t="s">
        <v>19</v>
      </c>
      <c r="C5292" t="s">
        <v>7</v>
      </c>
      <c r="D5292">
        <v>29</v>
      </c>
      <c r="E5292" s="2" t="s">
        <v>38</v>
      </c>
      <c r="F5292" s="2">
        <f>IF(AND(B5292&gt;B5291,C5292&lt;C5291,E5292="lunes"),1,IF(AND(B5292=B5291,C5292&gt;C5291,E5292="lunes"),1,IF(AND(B5292=B5291,C5292=C5291,E5292="lunes"),F5291+1,F5291)))</f>
        <v>2</v>
      </c>
      <c r="G5292" s="2"/>
    </row>
    <row r="5293" spans="1:7" x14ac:dyDescent="0.35">
      <c r="A5293" s="1">
        <v>45305</v>
      </c>
      <c r="B5293" t="s">
        <v>19</v>
      </c>
      <c r="C5293" t="s">
        <v>7</v>
      </c>
      <c r="D5293">
        <v>22</v>
      </c>
      <c r="E5293" s="2" t="s">
        <v>39</v>
      </c>
      <c r="F5293" s="2">
        <f>IF(AND(B5293&gt;B5292,C5293&lt;C5292,E5293="lunes"),1,IF(AND(B5293=B5292,C5293&gt;C5292,E5293="lunes"),1,IF(AND(B5293=B5292,C5293=C5292,E5293="lunes"),F5292+1,F5292)))</f>
        <v>2</v>
      </c>
      <c r="G5293" s="2"/>
    </row>
    <row r="5294" spans="1:7" x14ac:dyDescent="0.35">
      <c r="A5294" s="1">
        <v>45306</v>
      </c>
      <c r="B5294" t="s">
        <v>19</v>
      </c>
      <c r="C5294" t="s">
        <v>7</v>
      </c>
      <c r="D5294">
        <v>7</v>
      </c>
      <c r="E5294" s="2" t="s">
        <v>33</v>
      </c>
      <c r="F5294" s="2">
        <f>IF(AND(B5294&gt;B5293,C5294&lt;C5293,E5294="lunes"),1,IF(AND(B5294=B5293,C5294&gt;C5293,E5294="lunes"),1,IF(AND(B5294=B5293,C5294=C5293,E5294="lunes"),F5293+1,F5293)))</f>
        <v>3</v>
      </c>
      <c r="G5294" s="2"/>
    </row>
    <row r="5295" spans="1:7" x14ac:dyDescent="0.35">
      <c r="A5295" s="1">
        <v>45307</v>
      </c>
      <c r="B5295" t="s">
        <v>19</v>
      </c>
      <c r="C5295" t="s">
        <v>7</v>
      </c>
      <c r="D5295">
        <v>13</v>
      </c>
      <c r="E5295" s="2" t="s">
        <v>34</v>
      </c>
      <c r="F5295" s="2">
        <f>IF(AND(B5295&gt;B5294,C5295&lt;C5294,E5295="lunes"),1,IF(AND(B5295=B5294,C5295&gt;C5294,E5295="lunes"),1,IF(AND(B5295=B5294,C5295=C5294,E5295="lunes"),F5294+1,F5294)))</f>
        <v>3</v>
      </c>
      <c r="G5295" s="2"/>
    </row>
    <row r="5296" spans="1:7" x14ac:dyDescent="0.35">
      <c r="A5296" s="1">
        <v>45308</v>
      </c>
      <c r="B5296" t="s">
        <v>19</v>
      </c>
      <c r="C5296" t="s">
        <v>7</v>
      </c>
      <c r="D5296">
        <v>17</v>
      </c>
      <c r="E5296" s="2" t="s">
        <v>35</v>
      </c>
      <c r="F5296" s="2">
        <f>IF(AND(B5296&gt;B5295,C5296&lt;C5295,E5296="lunes"),1,IF(AND(B5296=B5295,C5296&gt;C5295,E5296="lunes"),1,IF(AND(B5296=B5295,C5296=C5295,E5296="lunes"),F5295+1,F5295)))</f>
        <v>3</v>
      </c>
      <c r="G5296" s="2"/>
    </row>
    <row r="5297" spans="1:7" x14ac:dyDescent="0.35">
      <c r="A5297" s="1">
        <v>45309</v>
      </c>
      <c r="B5297" t="s">
        <v>19</v>
      </c>
      <c r="C5297" t="s">
        <v>7</v>
      </c>
      <c r="D5297">
        <v>8</v>
      </c>
      <c r="E5297" s="2" t="s">
        <v>36</v>
      </c>
      <c r="F5297" s="2">
        <f>IF(AND(B5297&gt;B5296,C5297&lt;C5296,E5297="lunes"),1,IF(AND(B5297=B5296,C5297&gt;C5296,E5297="lunes"),1,IF(AND(B5297=B5296,C5297=C5296,E5297="lunes"),F5296+1,F5296)))</f>
        <v>3</v>
      </c>
      <c r="G5297" s="2"/>
    </row>
    <row r="5298" spans="1:7" x14ac:dyDescent="0.35">
      <c r="A5298" s="1">
        <v>45310</v>
      </c>
      <c r="B5298" t="s">
        <v>19</v>
      </c>
      <c r="C5298" t="s">
        <v>7</v>
      </c>
      <c r="D5298">
        <v>29</v>
      </c>
      <c r="E5298" s="2" t="s">
        <v>37</v>
      </c>
      <c r="F5298" s="2">
        <f>IF(AND(B5298&gt;B5297,C5298&lt;C5297,E5298="lunes"),1,IF(AND(B5298=B5297,C5298&gt;C5297,E5298="lunes"),1,IF(AND(B5298=B5297,C5298=C5297,E5298="lunes"),F5297+1,F5297)))</f>
        <v>3</v>
      </c>
      <c r="G5298" s="2"/>
    </row>
    <row r="5299" spans="1:7" x14ac:dyDescent="0.35">
      <c r="A5299" s="1">
        <v>45311</v>
      </c>
      <c r="B5299" t="s">
        <v>19</v>
      </c>
      <c r="C5299" t="s">
        <v>7</v>
      </c>
      <c r="D5299">
        <v>24</v>
      </c>
      <c r="E5299" s="2" t="s">
        <v>38</v>
      </c>
      <c r="F5299" s="2">
        <f>IF(AND(B5299&gt;B5298,C5299&lt;C5298,E5299="lunes"),1,IF(AND(B5299=B5298,C5299&gt;C5298,E5299="lunes"),1,IF(AND(B5299=B5298,C5299=C5298,E5299="lunes"),F5298+1,F5298)))</f>
        <v>3</v>
      </c>
      <c r="G5299" s="2"/>
    </row>
    <row r="5300" spans="1:7" x14ac:dyDescent="0.35">
      <c r="A5300" s="1">
        <v>45312</v>
      </c>
      <c r="B5300" t="s">
        <v>19</v>
      </c>
      <c r="C5300" t="s">
        <v>7</v>
      </c>
      <c r="D5300">
        <v>27</v>
      </c>
      <c r="E5300" s="2" t="s">
        <v>39</v>
      </c>
      <c r="F5300" s="2">
        <f>IF(AND(B5300&gt;B5299,C5300&lt;C5299,E5300="lunes"),1,IF(AND(B5300=B5299,C5300&gt;C5299,E5300="lunes"),1,IF(AND(B5300=B5299,C5300=C5299,E5300="lunes"),F5299+1,F5299)))</f>
        <v>3</v>
      </c>
      <c r="G5300" s="2"/>
    </row>
    <row r="5301" spans="1:7" x14ac:dyDescent="0.35">
      <c r="A5301" s="1">
        <v>45313</v>
      </c>
      <c r="B5301" t="s">
        <v>19</v>
      </c>
      <c r="C5301" t="s">
        <v>7</v>
      </c>
      <c r="D5301">
        <v>12</v>
      </c>
      <c r="E5301" s="2" t="s">
        <v>33</v>
      </c>
      <c r="F5301" s="2">
        <f>IF(AND(B5301&gt;B5300,C5301&lt;C5300,E5301="lunes"),1,IF(AND(B5301=B5300,C5301&gt;C5300,E5301="lunes"),1,IF(AND(B5301=B5300,C5301=C5300,E5301="lunes"),F5300+1,F5300)))</f>
        <v>4</v>
      </c>
      <c r="G5301" s="2"/>
    </row>
    <row r="5302" spans="1:7" x14ac:dyDescent="0.35">
      <c r="A5302" s="1">
        <v>45314</v>
      </c>
      <c r="B5302" t="s">
        <v>19</v>
      </c>
      <c r="C5302" t="s">
        <v>7</v>
      </c>
      <c r="D5302">
        <v>20</v>
      </c>
      <c r="E5302" s="2" t="s">
        <v>34</v>
      </c>
      <c r="F5302" s="2">
        <f>IF(AND(B5302&gt;B5301,C5302&lt;C5301,E5302="lunes"),1,IF(AND(B5302=B5301,C5302&gt;C5301,E5302="lunes"),1,IF(AND(B5302=B5301,C5302=C5301,E5302="lunes"),F5301+1,F5301)))</f>
        <v>4</v>
      </c>
      <c r="G5302" s="2"/>
    </row>
    <row r="5303" spans="1:7" x14ac:dyDescent="0.35">
      <c r="A5303" s="1">
        <v>45315</v>
      </c>
      <c r="B5303" t="s">
        <v>19</v>
      </c>
      <c r="C5303" t="s">
        <v>7</v>
      </c>
      <c r="D5303">
        <v>17</v>
      </c>
      <c r="E5303" s="2" t="s">
        <v>35</v>
      </c>
      <c r="F5303" s="2">
        <f>IF(AND(B5303&gt;B5302,C5303&lt;C5302,E5303="lunes"),1,IF(AND(B5303=B5302,C5303&gt;C5302,E5303="lunes"),1,IF(AND(B5303=B5302,C5303=C5302,E5303="lunes"),F5302+1,F5302)))</f>
        <v>4</v>
      </c>
      <c r="G5303" s="2"/>
    </row>
    <row r="5304" spans="1:7" x14ac:dyDescent="0.35">
      <c r="A5304" s="1">
        <v>45316</v>
      </c>
      <c r="B5304" t="s">
        <v>19</v>
      </c>
      <c r="C5304" t="s">
        <v>7</v>
      </c>
      <c r="D5304">
        <v>17</v>
      </c>
      <c r="E5304" s="2" t="s">
        <v>36</v>
      </c>
      <c r="F5304" s="2">
        <f>IF(AND(B5304&gt;B5303,C5304&lt;C5303,E5304="lunes"),1,IF(AND(B5304=B5303,C5304&gt;C5303,E5304="lunes"),1,IF(AND(B5304=B5303,C5304=C5303,E5304="lunes"),F5303+1,F5303)))</f>
        <v>4</v>
      </c>
      <c r="G5304" s="2"/>
    </row>
    <row r="5305" spans="1:7" x14ac:dyDescent="0.35">
      <c r="A5305" s="1">
        <v>45317</v>
      </c>
      <c r="B5305" t="s">
        <v>19</v>
      </c>
      <c r="C5305" t="s">
        <v>7</v>
      </c>
      <c r="D5305">
        <v>20</v>
      </c>
      <c r="E5305" s="2" t="s">
        <v>37</v>
      </c>
      <c r="F5305" s="2">
        <f>IF(AND(B5305&gt;B5304,C5305&lt;C5304,E5305="lunes"),1,IF(AND(B5305=B5304,C5305&gt;C5304,E5305="lunes"),1,IF(AND(B5305=B5304,C5305=C5304,E5305="lunes"),F5304+1,F5304)))</f>
        <v>4</v>
      </c>
      <c r="G5305" s="2"/>
    </row>
    <row r="5306" spans="1:7" x14ac:dyDescent="0.35">
      <c r="A5306" s="1">
        <v>45318</v>
      </c>
      <c r="B5306" t="s">
        <v>19</v>
      </c>
      <c r="C5306" t="s">
        <v>7</v>
      </c>
      <c r="D5306">
        <v>23</v>
      </c>
      <c r="E5306" s="2" t="s">
        <v>38</v>
      </c>
      <c r="F5306" s="2">
        <f>IF(AND(B5306&gt;B5305,C5306&lt;C5305,E5306="lunes"),1,IF(AND(B5306=B5305,C5306&gt;C5305,E5306="lunes"),1,IF(AND(B5306=B5305,C5306=C5305,E5306="lunes"),F5305+1,F5305)))</f>
        <v>4</v>
      </c>
      <c r="G5306" s="2"/>
    </row>
    <row r="5307" spans="1:7" x14ac:dyDescent="0.35">
      <c r="A5307" s="1">
        <v>45319</v>
      </c>
      <c r="B5307" t="s">
        <v>19</v>
      </c>
      <c r="C5307" t="s">
        <v>7</v>
      </c>
      <c r="D5307">
        <v>14</v>
      </c>
      <c r="E5307" s="2" t="s">
        <v>39</v>
      </c>
      <c r="F5307" s="2">
        <f>IF(AND(B5307&gt;B5306,C5307&lt;C5306,E5307="lunes"),1,IF(AND(B5307=B5306,C5307&gt;C5306,E5307="lunes"),1,IF(AND(B5307=B5306,C5307=C5306,E5307="lunes"),F5306+1,F5306)))</f>
        <v>4</v>
      </c>
      <c r="G5307" s="2"/>
    </row>
    <row r="5308" spans="1:7" x14ac:dyDescent="0.35">
      <c r="A5308" s="1">
        <v>45320</v>
      </c>
      <c r="B5308" t="s">
        <v>19</v>
      </c>
      <c r="C5308" t="s">
        <v>7</v>
      </c>
      <c r="D5308">
        <v>14</v>
      </c>
      <c r="E5308" s="2" t="s">
        <v>33</v>
      </c>
      <c r="F5308" s="2">
        <f>IF(AND(B5308&gt;B5307,C5308&lt;C5307,E5308="lunes"),1,IF(AND(B5308=B5307,C5308&gt;C5307,E5308="lunes"),1,IF(AND(B5308=B5307,C5308=C5307,E5308="lunes"),F5307+1,F5307)))</f>
        <v>5</v>
      </c>
      <c r="G5308" s="2"/>
    </row>
    <row r="5309" spans="1:7" x14ac:dyDescent="0.35">
      <c r="A5309" s="1">
        <v>45321</v>
      </c>
      <c r="B5309" t="s">
        <v>19</v>
      </c>
      <c r="C5309" t="s">
        <v>7</v>
      </c>
      <c r="D5309">
        <v>16</v>
      </c>
      <c r="E5309" s="2" t="s">
        <v>34</v>
      </c>
      <c r="F5309" s="2">
        <f>IF(AND(B5309&gt;B5308,C5309&lt;C5308,E5309="lunes"),1,IF(AND(B5309=B5308,C5309&gt;C5308,E5309="lunes"),1,IF(AND(B5309=B5308,C5309=C5308,E5309="lunes"),F5308+1,F5308)))</f>
        <v>5</v>
      </c>
      <c r="G5309" s="2"/>
    </row>
    <row r="5310" spans="1:7" x14ac:dyDescent="0.35">
      <c r="A5310" s="1">
        <v>45322</v>
      </c>
      <c r="B5310" t="s">
        <v>19</v>
      </c>
      <c r="C5310" t="s">
        <v>7</v>
      </c>
      <c r="D5310">
        <v>5</v>
      </c>
      <c r="E5310" s="2" t="s">
        <v>35</v>
      </c>
      <c r="F5310" s="2">
        <f>IF(AND(B5310&gt;B5309,C5310&lt;C5309,E5310="lunes"),1,IF(AND(B5310=B5309,C5310&gt;C5309,E5310="lunes"),1,IF(AND(B5310=B5309,C5310=C5309,E5310="lunes"),F5309+1,F5309)))</f>
        <v>5</v>
      </c>
      <c r="G5310" s="2"/>
    </row>
    <row r="5311" spans="1:7" x14ac:dyDescent="0.35">
      <c r="A5311" s="1">
        <v>45323</v>
      </c>
      <c r="B5311" t="s">
        <v>19</v>
      </c>
      <c r="C5311" t="s">
        <v>7</v>
      </c>
      <c r="D5311">
        <v>11</v>
      </c>
      <c r="E5311" s="2" t="s">
        <v>36</v>
      </c>
      <c r="F5311" s="2">
        <f>IF(AND(B5311&gt;B5310,C5311&lt;C5310,E5311="lunes"),1,IF(AND(B5311=B5310,C5311&gt;C5310,E5311="lunes"),1,IF(AND(B5311=B5310,C5311=C5310,E5311="lunes"),F5310+1,F5310)))</f>
        <v>5</v>
      </c>
      <c r="G5311" s="2"/>
    </row>
    <row r="5312" spans="1:7" x14ac:dyDescent="0.35">
      <c r="A5312" s="1">
        <v>45324</v>
      </c>
      <c r="B5312" t="s">
        <v>19</v>
      </c>
      <c r="C5312" t="s">
        <v>7</v>
      </c>
      <c r="D5312">
        <v>12</v>
      </c>
      <c r="E5312" s="2" t="s">
        <v>37</v>
      </c>
      <c r="F5312" s="2">
        <f>IF(AND(B5312&gt;B5311,C5312&lt;C5311,E5312="lunes"),1,IF(AND(B5312=B5311,C5312&gt;C5311,E5312="lunes"),1,IF(AND(B5312=B5311,C5312=C5311,E5312="lunes"),F5311+1,F5311)))</f>
        <v>5</v>
      </c>
      <c r="G5312" s="2"/>
    </row>
    <row r="5313" spans="1:7" x14ac:dyDescent="0.35">
      <c r="A5313" s="1">
        <v>45325</v>
      </c>
      <c r="B5313" t="s">
        <v>19</v>
      </c>
      <c r="C5313" t="s">
        <v>7</v>
      </c>
      <c r="D5313">
        <v>25</v>
      </c>
      <c r="E5313" s="2" t="s">
        <v>38</v>
      </c>
      <c r="F5313" s="2">
        <f>IF(AND(B5313&gt;B5312,C5313&lt;C5312,E5313="lunes"),1,IF(AND(B5313=B5312,C5313&gt;C5312,E5313="lunes"),1,IF(AND(B5313=B5312,C5313=C5312,E5313="lunes"),F5312+1,F5312)))</f>
        <v>5</v>
      </c>
      <c r="G5313" s="2"/>
    </row>
    <row r="5314" spans="1:7" x14ac:dyDescent="0.35">
      <c r="A5314" s="1">
        <v>45326</v>
      </c>
      <c r="B5314" t="s">
        <v>19</v>
      </c>
      <c r="C5314" t="s">
        <v>7</v>
      </c>
      <c r="D5314">
        <v>21</v>
      </c>
      <c r="E5314" s="2" t="s">
        <v>39</v>
      </c>
      <c r="F5314" s="2">
        <f>IF(AND(B5314&gt;B5313,C5314&lt;C5313,E5314="lunes"),1,IF(AND(B5314=B5313,C5314&gt;C5313,E5314="lunes"),1,IF(AND(B5314=B5313,C5314=C5313,E5314="lunes"),F5313+1,F5313)))</f>
        <v>5</v>
      </c>
      <c r="G5314" s="2"/>
    </row>
    <row r="5315" spans="1:7" x14ac:dyDescent="0.35">
      <c r="A5315" s="1">
        <v>45327</v>
      </c>
      <c r="B5315" t="s">
        <v>19</v>
      </c>
      <c r="C5315" t="s">
        <v>7</v>
      </c>
      <c r="D5315">
        <v>12</v>
      </c>
      <c r="E5315" s="2" t="s">
        <v>33</v>
      </c>
      <c r="F5315" s="2">
        <f>IF(AND(B5315&gt;B5314,C5315&lt;C5314,E5315="lunes"),1,IF(AND(B5315=B5314,C5315&gt;C5314,E5315="lunes"),1,IF(AND(B5315=B5314,C5315=C5314,E5315="lunes"),F5314+1,F5314)))</f>
        <v>6</v>
      </c>
      <c r="G5315" s="2"/>
    </row>
    <row r="5316" spans="1:7" x14ac:dyDescent="0.35">
      <c r="A5316" s="1">
        <v>45328</v>
      </c>
      <c r="B5316" t="s">
        <v>19</v>
      </c>
      <c r="C5316" t="s">
        <v>7</v>
      </c>
      <c r="D5316">
        <v>8</v>
      </c>
      <c r="E5316" s="2" t="s">
        <v>34</v>
      </c>
      <c r="F5316" s="2">
        <f>IF(AND(B5316&gt;B5315,C5316&lt;C5315,E5316="lunes"),1,IF(AND(B5316=B5315,C5316&gt;C5315,E5316="lunes"),1,IF(AND(B5316=B5315,C5316=C5315,E5316="lunes"),F5315+1,F5315)))</f>
        <v>6</v>
      </c>
      <c r="G5316" s="2"/>
    </row>
    <row r="5317" spans="1:7" x14ac:dyDescent="0.35">
      <c r="A5317" s="1">
        <v>45329</v>
      </c>
      <c r="B5317" t="s">
        <v>19</v>
      </c>
      <c r="C5317" t="s">
        <v>7</v>
      </c>
      <c r="D5317">
        <v>16</v>
      </c>
      <c r="E5317" s="2" t="s">
        <v>35</v>
      </c>
      <c r="F5317" s="2">
        <f>IF(AND(B5317&gt;B5316,C5317&lt;C5316,E5317="lunes"),1,IF(AND(B5317=B5316,C5317&gt;C5316,E5317="lunes"),1,IF(AND(B5317=B5316,C5317=C5316,E5317="lunes"),F5316+1,F5316)))</f>
        <v>6</v>
      </c>
      <c r="G5317" s="2"/>
    </row>
    <row r="5318" spans="1:7" x14ac:dyDescent="0.35">
      <c r="A5318" s="1">
        <v>45330</v>
      </c>
      <c r="B5318" t="s">
        <v>19</v>
      </c>
      <c r="C5318" t="s">
        <v>7</v>
      </c>
      <c r="D5318">
        <v>16</v>
      </c>
      <c r="E5318" s="2" t="s">
        <v>36</v>
      </c>
      <c r="F5318" s="2">
        <f>IF(AND(B5318&gt;B5317,C5318&lt;C5317,E5318="lunes"),1,IF(AND(B5318=B5317,C5318&gt;C5317,E5318="lunes"),1,IF(AND(B5318=B5317,C5318=C5317,E5318="lunes"),F5317+1,F5317)))</f>
        <v>6</v>
      </c>
      <c r="G5318" s="2"/>
    </row>
    <row r="5319" spans="1:7" x14ac:dyDescent="0.35">
      <c r="A5319" s="1">
        <v>45331</v>
      </c>
      <c r="B5319" t="s">
        <v>19</v>
      </c>
      <c r="C5319" t="s">
        <v>7</v>
      </c>
      <c r="D5319">
        <v>25</v>
      </c>
      <c r="E5319" s="2" t="s">
        <v>37</v>
      </c>
      <c r="F5319" s="2">
        <f>IF(AND(B5319&gt;B5318,C5319&lt;C5318,E5319="lunes"),1,IF(AND(B5319=B5318,C5319&gt;C5318,E5319="lunes"),1,IF(AND(B5319=B5318,C5319=C5318,E5319="lunes"),F5318+1,F5318)))</f>
        <v>6</v>
      </c>
      <c r="G5319" s="2"/>
    </row>
    <row r="5320" spans="1:7" x14ac:dyDescent="0.35">
      <c r="A5320" s="1">
        <v>45332</v>
      </c>
      <c r="B5320" t="s">
        <v>19</v>
      </c>
      <c r="C5320" t="s">
        <v>7</v>
      </c>
      <c r="D5320">
        <v>27</v>
      </c>
      <c r="E5320" s="2" t="s">
        <v>38</v>
      </c>
      <c r="F5320" s="2">
        <f>IF(AND(B5320&gt;B5319,C5320&lt;C5319,E5320="lunes"),1,IF(AND(B5320=B5319,C5320&gt;C5319,E5320="lunes"),1,IF(AND(B5320=B5319,C5320=C5319,E5320="lunes"),F5319+1,F5319)))</f>
        <v>6</v>
      </c>
      <c r="G5320" s="2"/>
    </row>
    <row r="5321" spans="1:7" x14ac:dyDescent="0.35">
      <c r="A5321" s="1">
        <v>45333</v>
      </c>
      <c r="B5321" t="s">
        <v>19</v>
      </c>
      <c r="C5321" t="s">
        <v>7</v>
      </c>
      <c r="D5321">
        <v>20</v>
      </c>
      <c r="E5321" s="2" t="s">
        <v>39</v>
      </c>
      <c r="F5321" s="2">
        <f>IF(AND(B5321&gt;B5320,C5321&lt;C5320,E5321="lunes"),1,IF(AND(B5321=B5320,C5321&gt;C5320,E5321="lunes"),1,IF(AND(B5321=B5320,C5321=C5320,E5321="lunes"),F5320+1,F5320)))</f>
        <v>6</v>
      </c>
      <c r="G5321" s="2"/>
    </row>
    <row r="5322" spans="1:7" x14ac:dyDescent="0.35">
      <c r="A5322" s="1">
        <v>45334</v>
      </c>
      <c r="B5322" t="s">
        <v>19</v>
      </c>
      <c r="C5322" t="s">
        <v>7</v>
      </c>
      <c r="D5322">
        <v>13</v>
      </c>
      <c r="E5322" s="2" t="s">
        <v>33</v>
      </c>
      <c r="F5322" s="2">
        <f>IF(AND(B5322&gt;B5321,C5322&lt;C5321,E5322="lunes"),1,IF(AND(B5322=B5321,C5322&gt;C5321,E5322="lunes"),1,IF(AND(B5322=B5321,C5322=C5321,E5322="lunes"),F5321+1,F5321)))</f>
        <v>7</v>
      </c>
      <c r="G5322" s="2"/>
    </row>
    <row r="5323" spans="1:7" x14ac:dyDescent="0.35">
      <c r="A5323" s="1">
        <v>45335</v>
      </c>
      <c r="B5323" t="s">
        <v>19</v>
      </c>
      <c r="C5323" t="s">
        <v>7</v>
      </c>
      <c r="D5323">
        <v>14</v>
      </c>
      <c r="E5323" s="2" t="s">
        <v>34</v>
      </c>
      <c r="F5323" s="2">
        <f>IF(AND(B5323&gt;B5322,C5323&lt;C5322,E5323="lunes"),1,IF(AND(B5323=B5322,C5323&gt;C5322,E5323="lunes"),1,IF(AND(B5323=B5322,C5323=C5322,E5323="lunes"),F5322+1,F5322)))</f>
        <v>7</v>
      </c>
      <c r="G5323" s="2"/>
    </row>
    <row r="5324" spans="1:7" x14ac:dyDescent="0.35">
      <c r="A5324" s="1">
        <v>45336</v>
      </c>
      <c r="B5324" t="s">
        <v>19</v>
      </c>
      <c r="C5324" t="s">
        <v>7</v>
      </c>
      <c r="D5324">
        <v>7</v>
      </c>
      <c r="E5324" s="2" t="s">
        <v>35</v>
      </c>
      <c r="F5324" s="2">
        <f>IF(AND(B5324&gt;B5323,C5324&lt;C5323,E5324="lunes"),1,IF(AND(B5324=B5323,C5324&gt;C5323,E5324="lunes"),1,IF(AND(B5324=B5323,C5324=C5323,E5324="lunes"),F5323+1,F5323)))</f>
        <v>7</v>
      </c>
      <c r="G5324" s="2"/>
    </row>
    <row r="5325" spans="1:7" x14ac:dyDescent="0.35">
      <c r="A5325" s="1">
        <v>45337</v>
      </c>
      <c r="B5325" t="s">
        <v>19</v>
      </c>
      <c r="C5325" t="s">
        <v>7</v>
      </c>
      <c r="D5325">
        <v>13</v>
      </c>
      <c r="E5325" s="2" t="s">
        <v>36</v>
      </c>
      <c r="F5325" s="2">
        <f>IF(AND(B5325&gt;B5324,C5325&lt;C5324,E5325="lunes"),1,IF(AND(B5325=B5324,C5325&gt;C5324,E5325="lunes"),1,IF(AND(B5325=B5324,C5325=C5324,E5325="lunes"),F5324+1,F5324)))</f>
        <v>7</v>
      </c>
      <c r="G5325" s="2"/>
    </row>
    <row r="5326" spans="1:7" x14ac:dyDescent="0.35">
      <c r="A5326" s="1">
        <v>45338</v>
      </c>
      <c r="B5326" t="s">
        <v>19</v>
      </c>
      <c r="C5326" t="s">
        <v>7</v>
      </c>
      <c r="D5326">
        <v>24</v>
      </c>
      <c r="E5326" s="2" t="s">
        <v>37</v>
      </c>
      <c r="F5326" s="2">
        <f>IF(AND(B5326&gt;B5325,C5326&lt;C5325,E5326="lunes"),1,IF(AND(B5326=B5325,C5326&gt;C5325,E5326="lunes"),1,IF(AND(B5326=B5325,C5326=C5325,E5326="lunes"),F5325+1,F5325)))</f>
        <v>7</v>
      </c>
      <c r="G5326" s="2"/>
    </row>
    <row r="5327" spans="1:7" x14ac:dyDescent="0.35">
      <c r="A5327" s="1">
        <v>45339</v>
      </c>
      <c r="B5327" t="s">
        <v>19</v>
      </c>
      <c r="C5327" t="s">
        <v>7</v>
      </c>
      <c r="D5327">
        <v>22</v>
      </c>
      <c r="E5327" s="2" t="s">
        <v>38</v>
      </c>
      <c r="F5327" s="2">
        <f>IF(AND(B5327&gt;B5326,C5327&lt;C5326,E5327="lunes"),1,IF(AND(B5327=B5326,C5327&gt;C5326,E5327="lunes"),1,IF(AND(B5327=B5326,C5327=C5326,E5327="lunes"),F5326+1,F5326)))</f>
        <v>7</v>
      </c>
      <c r="G5327" s="2"/>
    </row>
    <row r="5328" spans="1:7" x14ac:dyDescent="0.35">
      <c r="A5328" s="1">
        <v>45340</v>
      </c>
      <c r="B5328" t="s">
        <v>19</v>
      </c>
      <c r="C5328" t="s">
        <v>7</v>
      </c>
      <c r="D5328">
        <v>19</v>
      </c>
      <c r="E5328" s="2" t="s">
        <v>39</v>
      </c>
      <c r="F5328" s="2">
        <f>IF(AND(B5328&gt;B5327,C5328&lt;C5327,E5328="lunes"),1,IF(AND(B5328=B5327,C5328&gt;C5327,E5328="lunes"),1,IF(AND(B5328=B5327,C5328=C5327,E5328="lunes"),F5327+1,F5327)))</f>
        <v>7</v>
      </c>
      <c r="G5328" s="2"/>
    </row>
    <row r="5329" spans="1:7" x14ac:dyDescent="0.35">
      <c r="A5329" s="1">
        <v>45341</v>
      </c>
      <c r="B5329" t="s">
        <v>19</v>
      </c>
      <c r="C5329" t="s">
        <v>7</v>
      </c>
      <c r="D5329">
        <v>17</v>
      </c>
      <c r="E5329" s="2" t="s">
        <v>33</v>
      </c>
      <c r="F5329" s="2">
        <f>IF(AND(B5329&gt;B5328,C5329&lt;C5328,E5329="lunes"),1,IF(AND(B5329=B5328,C5329&gt;C5328,E5329="lunes"),1,IF(AND(B5329=B5328,C5329=C5328,E5329="lunes"),F5328+1,F5328)))</f>
        <v>8</v>
      </c>
      <c r="G5329" s="2"/>
    </row>
    <row r="5330" spans="1:7" x14ac:dyDescent="0.35">
      <c r="A5330" s="1">
        <v>45342</v>
      </c>
      <c r="B5330" t="s">
        <v>19</v>
      </c>
      <c r="C5330" t="s">
        <v>7</v>
      </c>
      <c r="D5330">
        <v>13</v>
      </c>
      <c r="E5330" s="2" t="s">
        <v>34</v>
      </c>
      <c r="F5330" s="2">
        <f>IF(AND(B5330&gt;B5329,C5330&lt;C5329,E5330="lunes"),1,IF(AND(B5330=B5329,C5330&gt;C5329,E5330="lunes"),1,IF(AND(B5330=B5329,C5330=C5329,E5330="lunes"),F5329+1,F5329)))</f>
        <v>8</v>
      </c>
      <c r="G5330" s="2"/>
    </row>
    <row r="5331" spans="1:7" x14ac:dyDescent="0.35">
      <c r="A5331" s="1">
        <v>45343</v>
      </c>
      <c r="B5331" t="s">
        <v>19</v>
      </c>
      <c r="C5331" t="s">
        <v>7</v>
      </c>
      <c r="D5331">
        <v>15</v>
      </c>
      <c r="E5331" s="2" t="s">
        <v>35</v>
      </c>
      <c r="F5331" s="2">
        <f>IF(AND(B5331&gt;B5330,C5331&lt;C5330,E5331="lunes"),1,IF(AND(B5331=B5330,C5331&gt;C5330,E5331="lunes"),1,IF(AND(B5331=B5330,C5331=C5330,E5331="lunes"),F5330+1,F5330)))</f>
        <v>8</v>
      </c>
      <c r="G5331" s="2"/>
    </row>
    <row r="5332" spans="1:7" x14ac:dyDescent="0.35">
      <c r="A5332" s="1">
        <v>45344</v>
      </c>
      <c r="B5332" t="s">
        <v>19</v>
      </c>
      <c r="C5332" t="s">
        <v>7</v>
      </c>
      <c r="D5332">
        <v>12</v>
      </c>
      <c r="E5332" s="2" t="s">
        <v>36</v>
      </c>
      <c r="F5332" s="2">
        <f>IF(AND(B5332&gt;B5331,C5332&lt;C5331,E5332="lunes"),1,IF(AND(B5332=B5331,C5332&gt;C5331,E5332="lunes"),1,IF(AND(B5332=B5331,C5332=C5331,E5332="lunes"),F5331+1,F5331)))</f>
        <v>8</v>
      </c>
      <c r="G5332" s="2"/>
    </row>
    <row r="5333" spans="1:7" x14ac:dyDescent="0.35">
      <c r="A5333" s="1">
        <v>45345</v>
      </c>
      <c r="B5333" t="s">
        <v>19</v>
      </c>
      <c r="C5333" t="s">
        <v>7</v>
      </c>
      <c r="D5333">
        <v>27</v>
      </c>
      <c r="E5333" s="2" t="s">
        <v>37</v>
      </c>
      <c r="F5333" s="2">
        <f>IF(AND(B5333&gt;B5332,C5333&lt;C5332,E5333="lunes"),1,IF(AND(B5333=B5332,C5333&gt;C5332,E5333="lunes"),1,IF(AND(B5333=B5332,C5333=C5332,E5333="lunes"),F5332+1,F5332)))</f>
        <v>8</v>
      </c>
      <c r="G5333" s="2"/>
    </row>
    <row r="5334" spans="1:7" x14ac:dyDescent="0.35">
      <c r="A5334" s="1">
        <v>45346</v>
      </c>
      <c r="B5334" t="s">
        <v>19</v>
      </c>
      <c r="C5334" t="s">
        <v>7</v>
      </c>
      <c r="D5334">
        <v>24</v>
      </c>
      <c r="E5334" s="2" t="s">
        <v>38</v>
      </c>
      <c r="F5334" s="2">
        <f>IF(AND(B5334&gt;B5333,C5334&lt;C5333,E5334="lunes"),1,IF(AND(B5334=B5333,C5334&gt;C5333,E5334="lunes"),1,IF(AND(B5334=B5333,C5334=C5333,E5334="lunes"),F5333+1,F5333)))</f>
        <v>8</v>
      </c>
      <c r="G5334" s="2"/>
    </row>
    <row r="5335" spans="1:7" x14ac:dyDescent="0.35">
      <c r="A5335" s="1">
        <v>45347</v>
      </c>
      <c r="B5335" t="s">
        <v>19</v>
      </c>
      <c r="C5335" t="s">
        <v>7</v>
      </c>
      <c r="D5335">
        <v>31</v>
      </c>
      <c r="E5335" s="2" t="s">
        <v>39</v>
      </c>
      <c r="F5335" s="2">
        <f>IF(AND(B5335&gt;B5334,C5335&lt;C5334,E5335="lunes"),1,IF(AND(B5335=B5334,C5335&gt;C5334,E5335="lunes"),1,IF(AND(B5335=B5334,C5335=C5334,E5335="lunes"),F5334+1,F5334)))</f>
        <v>8</v>
      </c>
      <c r="G5335" s="2"/>
    </row>
    <row r="5336" spans="1:7" x14ac:dyDescent="0.35">
      <c r="A5336" s="1">
        <v>45348</v>
      </c>
      <c r="B5336" t="s">
        <v>19</v>
      </c>
      <c r="C5336" t="s">
        <v>7</v>
      </c>
      <c r="D5336">
        <v>10</v>
      </c>
      <c r="E5336" s="2" t="s">
        <v>33</v>
      </c>
      <c r="F5336" s="2">
        <f>IF(AND(B5336&gt;B5335,C5336&lt;C5335,E5336="lunes"),1,IF(AND(B5336=B5335,C5336&gt;C5335,E5336="lunes"),1,IF(AND(B5336=B5335,C5336=C5335,E5336="lunes"),F5335+1,F5335)))</f>
        <v>9</v>
      </c>
      <c r="G5336" s="2"/>
    </row>
    <row r="5337" spans="1:7" x14ac:dyDescent="0.35">
      <c r="A5337" s="1">
        <v>45349</v>
      </c>
      <c r="B5337" t="s">
        <v>19</v>
      </c>
      <c r="C5337" t="s">
        <v>7</v>
      </c>
      <c r="D5337">
        <v>17</v>
      </c>
      <c r="E5337" s="2" t="s">
        <v>34</v>
      </c>
      <c r="F5337" s="2">
        <f>IF(AND(B5337&gt;B5336,C5337&lt;C5336,E5337="lunes"),1,IF(AND(B5337=B5336,C5337&gt;C5336,E5337="lunes"),1,IF(AND(B5337=B5336,C5337=C5336,E5337="lunes"),F5336+1,F5336)))</f>
        <v>9</v>
      </c>
      <c r="G5337" s="2"/>
    </row>
    <row r="5338" spans="1:7" x14ac:dyDescent="0.35">
      <c r="A5338" s="1">
        <v>45350</v>
      </c>
      <c r="B5338" t="s">
        <v>19</v>
      </c>
      <c r="C5338" t="s">
        <v>7</v>
      </c>
      <c r="D5338">
        <v>11</v>
      </c>
      <c r="E5338" s="2" t="s">
        <v>35</v>
      </c>
      <c r="F5338" s="2">
        <f>IF(AND(B5338&gt;B5337,C5338&lt;C5337,E5338="lunes"),1,IF(AND(B5338=B5337,C5338&gt;C5337,E5338="lunes"),1,IF(AND(B5338=B5337,C5338=C5337,E5338="lunes"),F5337+1,F5337)))</f>
        <v>9</v>
      </c>
      <c r="G5338" s="2"/>
    </row>
    <row r="5339" spans="1:7" x14ac:dyDescent="0.35">
      <c r="A5339" s="1">
        <v>45351</v>
      </c>
      <c r="B5339" t="s">
        <v>19</v>
      </c>
      <c r="C5339" t="s">
        <v>7</v>
      </c>
      <c r="D5339">
        <v>12</v>
      </c>
      <c r="E5339" s="2" t="s">
        <v>36</v>
      </c>
      <c r="F5339" s="2">
        <f>IF(AND(B5339&gt;B5338,C5339&lt;C5338,E5339="lunes"),1,IF(AND(B5339=B5338,C5339&gt;C5338,E5339="lunes"),1,IF(AND(B5339=B5338,C5339=C5338,E5339="lunes"),F5338+1,F5338)))</f>
        <v>9</v>
      </c>
      <c r="G5339" s="2"/>
    </row>
    <row r="5340" spans="1:7" x14ac:dyDescent="0.35">
      <c r="A5340" s="1">
        <v>45352</v>
      </c>
      <c r="B5340" t="s">
        <v>19</v>
      </c>
      <c r="C5340" t="s">
        <v>7</v>
      </c>
      <c r="D5340">
        <v>23</v>
      </c>
      <c r="E5340" s="2" t="s">
        <v>37</v>
      </c>
      <c r="F5340" s="2">
        <f>IF(AND(B5340&gt;B5339,C5340&lt;C5339,E5340="lunes"),1,IF(AND(B5340=B5339,C5340&gt;C5339,E5340="lunes"),1,IF(AND(B5340=B5339,C5340=C5339,E5340="lunes"),F5339+1,F5339)))</f>
        <v>9</v>
      </c>
      <c r="G5340" s="2"/>
    </row>
    <row r="5341" spans="1:7" x14ac:dyDescent="0.35">
      <c r="A5341" s="1">
        <v>45353</v>
      </c>
      <c r="B5341" t="s">
        <v>19</v>
      </c>
      <c r="C5341" t="s">
        <v>7</v>
      </c>
      <c r="D5341">
        <v>24</v>
      </c>
      <c r="E5341" s="2" t="s">
        <v>38</v>
      </c>
      <c r="F5341" s="2">
        <f>IF(AND(B5341&gt;B5340,C5341&lt;C5340,E5341="lunes"),1,IF(AND(B5341=B5340,C5341&gt;C5340,E5341="lunes"),1,IF(AND(B5341=B5340,C5341=C5340,E5341="lunes"),F5340+1,F5340)))</f>
        <v>9</v>
      </c>
      <c r="G5341" s="2"/>
    </row>
    <row r="5342" spans="1:7" x14ac:dyDescent="0.35">
      <c r="A5342" s="1">
        <v>45354</v>
      </c>
      <c r="B5342" t="s">
        <v>19</v>
      </c>
      <c r="C5342" t="s">
        <v>7</v>
      </c>
      <c r="D5342">
        <v>22</v>
      </c>
      <c r="E5342" s="2" t="s">
        <v>39</v>
      </c>
      <c r="F5342" s="2">
        <f>IF(AND(B5342&gt;B5341,C5342&lt;C5341,E5342="lunes"),1,IF(AND(B5342=B5341,C5342&gt;C5341,E5342="lunes"),1,IF(AND(B5342=B5341,C5342=C5341,E5342="lunes"),F5341+1,F5341)))</f>
        <v>9</v>
      </c>
      <c r="G5342" s="2"/>
    </row>
    <row r="5343" spans="1:7" x14ac:dyDescent="0.35">
      <c r="A5343" s="1">
        <v>45355</v>
      </c>
      <c r="B5343" t="s">
        <v>19</v>
      </c>
      <c r="C5343" t="s">
        <v>7</v>
      </c>
      <c r="D5343">
        <v>13</v>
      </c>
      <c r="E5343" s="2" t="s">
        <v>33</v>
      </c>
      <c r="F5343" s="2">
        <f>IF(AND(B5343&gt;B5342,C5343&lt;C5342,E5343="lunes"),1,IF(AND(B5343=B5342,C5343&gt;C5342,E5343="lunes"),1,IF(AND(B5343=B5342,C5343=C5342,E5343="lunes"),F5342+1,F5342)))</f>
        <v>10</v>
      </c>
      <c r="G5343" s="2"/>
    </row>
    <row r="5344" spans="1:7" x14ac:dyDescent="0.35">
      <c r="A5344" s="1">
        <v>45356</v>
      </c>
      <c r="B5344" t="s">
        <v>19</v>
      </c>
      <c r="C5344" t="s">
        <v>7</v>
      </c>
      <c r="D5344">
        <v>9</v>
      </c>
      <c r="E5344" s="2" t="s">
        <v>34</v>
      </c>
      <c r="F5344" s="2">
        <f>IF(AND(B5344&gt;B5343,C5344&lt;C5343,E5344="lunes"),1,IF(AND(B5344=B5343,C5344&gt;C5343,E5344="lunes"),1,IF(AND(B5344=B5343,C5344=C5343,E5344="lunes"),F5343+1,F5343)))</f>
        <v>10</v>
      </c>
      <c r="G5344" s="2"/>
    </row>
    <row r="5345" spans="1:7" x14ac:dyDescent="0.35">
      <c r="A5345" s="1">
        <v>45357</v>
      </c>
      <c r="B5345" t="s">
        <v>19</v>
      </c>
      <c r="C5345" t="s">
        <v>7</v>
      </c>
      <c r="D5345">
        <v>15</v>
      </c>
      <c r="E5345" s="2" t="s">
        <v>35</v>
      </c>
      <c r="F5345" s="2">
        <f>IF(AND(B5345&gt;B5344,C5345&lt;C5344,E5345="lunes"),1,IF(AND(B5345=B5344,C5345&gt;C5344,E5345="lunes"),1,IF(AND(B5345=B5344,C5345=C5344,E5345="lunes"),F5344+1,F5344)))</f>
        <v>10</v>
      </c>
      <c r="G5345" s="2"/>
    </row>
    <row r="5346" spans="1:7" x14ac:dyDescent="0.35">
      <c r="A5346" s="1">
        <v>45358</v>
      </c>
      <c r="B5346" t="s">
        <v>19</v>
      </c>
      <c r="C5346" t="s">
        <v>7</v>
      </c>
      <c r="D5346">
        <v>22</v>
      </c>
      <c r="E5346" s="2" t="s">
        <v>36</v>
      </c>
      <c r="F5346" s="2">
        <f>IF(AND(B5346&gt;B5345,C5346&lt;C5345,E5346="lunes"),1,IF(AND(B5346=B5345,C5346&gt;C5345,E5346="lunes"),1,IF(AND(B5346=B5345,C5346=C5345,E5346="lunes"),F5345+1,F5345)))</f>
        <v>10</v>
      </c>
      <c r="G5346" s="2"/>
    </row>
    <row r="5347" spans="1:7" x14ac:dyDescent="0.35">
      <c r="A5347" s="1">
        <v>45359</v>
      </c>
      <c r="B5347" t="s">
        <v>19</v>
      </c>
      <c r="C5347" t="s">
        <v>7</v>
      </c>
      <c r="D5347">
        <v>26</v>
      </c>
      <c r="E5347" s="2" t="s">
        <v>37</v>
      </c>
      <c r="F5347" s="2">
        <f>IF(AND(B5347&gt;B5346,C5347&lt;C5346,E5347="lunes"),1,IF(AND(B5347=B5346,C5347&gt;C5346,E5347="lunes"),1,IF(AND(B5347=B5346,C5347=C5346,E5347="lunes"),F5346+1,F5346)))</f>
        <v>10</v>
      </c>
      <c r="G5347" s="2"/>
    </row>
    <row r="5348" spans="1:7" x14ac:dyDescent="0.35">
      <c r="A5348" s="1">
        <v>45360</v>
      </c>
      <c r="B5348" t="s">
        <v>19</v>
      </c>
      <c r="C5348" t="s">
        <v>7</v>
      </c>
      <c r="D5348">
        <v>34</v>
      </c>
      <c r="E5348" s="2" t="s">
        <v>38</v>
      </c>
      <c r="F5348" s="2">
        <f>IF(AND(B5348&gt;B5347,C5348&lt;C5347,E5348="lunes"),1,IF(AND(B5348=B5347,C5348&gt;C5347,E5348="lunes"),1,IF(AND(B5348=B5347,C5348=C5347,E5348="lunes"),F5347+1,F5347)))</f>
        <v>10</v>
      </c>
      <c r="G5348" s="2"/>
    </row>
    <row r="5349" spans="1:7" x14ac:dyDescent="0.35">
      <c r="A5349" s="1">
        <v>45361</v>
      </c>
      <c r="B5349" t="s">
        <v>19</v>
      </c>
      <c r="C5349" t="s">
        <v>7</v>
      </c>
      <c r="D5349">
        <v>25</v>
      </c>
      <c r="E5349" s="2" t="s">
        <v>39</v>
      </c>
      <c r="F5349" s="2">
        <f>IF(AND(B5349&gt;B5348,C5349&lt;C5348,E5349="lunes"),1,IF(AND(B5349=B5348,C5349&gt;C5348,E5349="lunes"),1,IF(AND(B5349=B5348,C5349=C5348,E5349="lunes"),F5348+1,F5348)))</f>
        <v>10</v>
      </c>
      <c r="G5349" s="2"/>
    </row>
    <row r="5350" spans="1:7" x14ac:dyDescent="0.35">
      <c r="A5350" s="1">
        <v>45362</v>
      </c>
      <c r="B5350" t="s">
        <v>19</v>
      </c>
      <c r="C5350" t="s">
        <v>7</v>
      </c>
      <c r="D5350">
        <v>12</v>
      </c>
      <c r="E5350" s="2" t="s">
        <v>33</v>
      </c>
      <c r="F5350" s="2">
        <f>IF(AND(B5350&gt;B5349,C5350&lt;C5349,E5350="lunes"),1,IF(AND(B5350=B5349,C5350&gt;C5349,E5350="lunes"),1,IF(AND(B5350=B5349,C5350=C5349,E5350="lunes"),F5349+1,F5349)))</f>
        <v>11</v>
      </c>
      <c r="G5350" s="2"/>
    </row>
    <row r="5351" spans="1:7" x14ac:dyDescent="0.35">
      <c r="A5351" s="1">
        <v>45363</v>
      </c>
      <c r="B5351" t="s">
        <v>19</v>
      </c>
      <c r="C5351" t="s">
        <v>7</v>
      </c>
      <c r="D5351">
        <v>22</v>
      </c>
      <c r="E5351" s="2" t="s">
        <v>34</v>
      </c>
      <c r="F5351" s="2">
        <f>IF(AND(B5351&gt;B5350,C5351&lt;C5350,E5351="lunes"),1,IF(AND(B5351=B5350,C5351&gt;C5350,E5351="lunes"),1,IF(AND(B5351=B5350,C5351=C5350,E5351="lunes"),F5350+1,F5350)))</f>
        <v>11</v>
      </c>
      <c r="G5351" s="2"/>
    </row>
    <row r="5352" spans="1:7" x14ac:dyDescent="0.35">
      <c r="A5352" s="1">
        <v>45364</v>
      </c>
      <c r="B5352" t="s">
        <v>19</v>
      </c>
      <c r="C5352" t="s">
        <v>7</v>
      </c>
      <c r="D5352">
        <v>15</v>
      </c>
      <c r="E5352" s="2" t="s">
        <v>35</v>
      </c>
      <c r="F5352" s="2">
        <f>IF(AND(B5352&gt;B5351,C5352&lt;C5351,E5352="lunes"),1,IF(AND(B5352=B5351,C5352&gt;C5351,E5352="lunes"),1,IF(AND(B5352=B5351,C5352=C5351,E5352="lunes"),F5351+1,F5351)))</f>
        <v>11</v>
      </c>
      <c r="G5352" s="2"/>
    </row>
    <row r="5353" spans="1:7" x14ac:dyDescent="0.35">
      <c r="A5353" s="1">
        <v>45365</v>
      </c>
      <c r="B5353" t="s">
        <v>19</v>
      </c>
      <c r="C5353" t="s">
        <v>7</v>
      </c>
      <c r="D5353">
        <v>18</v>
      </c>
      <c r="E5353" s="2" t="s">
        <v>36</v>
      </c>
      <c r="F5353" s="2">
        <f>IF(AND(B5353&gt;B5352,C5353&lt;C5352,E5353="lunes"),1,IF(AND(B5353=B5352,C5353&gt;C5352,E5353="lunes"),1,IF(AND(B5353=B5352,C5353=C5352,E5353="lunes"),F5352+1,F5352)))</f>
        <v>11</v>
      </c>
      <c r="G5353" s="2"/>
    </row>
    <row r="5354" spans="1:7" x14ac:dyDescent="0.35">
      <c r="A5354" s="1">
        <v>45366</v>
      </c>
      <c r="B5354" t="s">
        <v>19</v>
      </c>
      <c r="C5354" t="s">
        <v>7</v>
      </c>
      <c r="D5354">
        <v>16</v>
      </c>
      <c r="E5354" s="2" t="s">
        <v>37</v>
      </c>
      <c r="F5354" s="2">
        <f>IF(AND(B5354&gt;B5353,C5354&lt;C5353,E5354="lunes"),1,IF(AND(B5354=B5353,C5354&gt;C5353,E5354="lunes"),1,IF(AND(B5354=B5353,C5354=C5353,E5354="lunes"),F5353+1,F5353)))</f>
        <v>11</v>
      </c>
      <c r="G5354" s="2"/>
    </row>
    <row r="5355" spans="1:7" x14ac:dyDescent="0.35">
      <c r="A5355" s="1">
        <v>45367</v>
      </c>
      <c r="B5355" t="s">
        <v>19</v>
      </c>
      <c r="C5355" t="s">
        <v>7</v>
      </c>
      <c r="D5355">
        <v>25</v>
      </c>
      <c r="E5355" s="2" t="s">
        <v>38</v>
      </c>
      <c r="F5355" s="2">
        <f>IF(AND(B5355&gt;B5354,C5355&lt;C5354,E5355="lunes"),1,IF(AND(B5355=B5354,C5355&gt;C5354,E5355="lunes"),1,IF(AND(B5355=B5354,C5355=C5354,E5355="lunes"),F5354+1,F5354)))</f>
        <v>11</v>
      </c>
      <c r="G5355" s="2"/>
    </row>
    <row r="5356" spans="1:7" x14ac:dyDescent="0.35">
      <c r="A5356" s="1">
        <v>45368</v>
      </c>
      <c r="B5356" t="s">
        <v>19</v>
      </c>
      <c r="C5356" t="s">
        <v>7</v>
      </c>
      <c r="D5356">
        <v>19</v>
      </c>
      <c r="E5356" s="2" t="s">
        <v>39</v>
      </c>
      <c r="F5356" s="2">
        <f>IF(AND(B5356&gt;B5355,C5356&lt;C5355,E5356="lunes"),1,IF(AND(B5356=B5355,C5356&gt;C5355,E5356="lunes"),1,IF(AND(B5356=B5355,C5356=C5355,E5356="lunes"),F5355+1,F5355)))</f>
        <v>11</v>
      </c>
      <c r="G5356" s="2"/>
    </row>
    <row r="5357" spans="1:7" x14ac:dyDescent="0.35">
      <c r="A5357" s="1">
        <v>45369</v>
      </c>
      <c r="B5357" t="s">
        <v>19</v>
      </c>
      <c r="C5357" t="s">
        <v>7</v>
      </c>
      <c r="D5357">
        <v>11</v>
      </c>
      <c r="E5357" s="2" t="s">
        <v>33</v>
      </c>
      <c r="F5357" s="2">
        <f>IF(AND(B5357&gt;B5356,C5357&lt;C5356,E5357="lunes"),1,IF(AND(B5357=B5356,C5357&gt;C5356,E5357="lunes"),1,IF(AND(B5357=B5356,C5357=C5356,E5357="lunes"),F5356+1,F5356)))</f>
        <v>12</v>
      </c>
      <c r="G5357" s="2"/>
    </row>
    <row r="5358" spans="1:7" x14ac:dyDescent="0.35">
      <c r="A5358" s="1">
        <v>45370</v>
      </c>
      <c r="B5358" t="s">
        <v>19</v>
      </c>
      <c r="C5358" t="s">
        <v>7</v>
      </c>
      <c r="D5358">
        <v>12</v>
      </c>
      <c r="E5358" s="2" t="s">
        <v>34</v>
      </c>
      <c r="F5358" s="2">
        <f>IF(AND(B5358&gt;B5357,C5358&lt;C5357,E5358="lunes"),1,IF(AND(B5358=B5357,C5358&gt;C5357,E5358="lunes"),1,IF(AND(B5358=B5357,C5358=C5357,E5358="lunes"),F5357+1,F5357)))</f>
        <v>12</v>
      </c>
      <c r="G5358" s="2"/>
    </row>
    <row r="5359" spans="1:7" x14ac:dyDescent="0.35">
      <c r="A5359" s="1">
        <v>45371</v>
      </c>
      <c r="B5359" t="s">
        <v>19</v>
      </c>
      <c r="C5359" t="s">
        <v>7</v>
      </c>
      <c r="D5359">
        <v>8</v>
      </c>
      <c r="E5359" s="2" t="s">
        <v>35</v>
      </c>
      <c r="F5359" s="2">
        <f>IF(AND(B5359&gt;B5358,C5359&lt;C5358,E5359="lunes"),1,IF(AND(B5359=B5358,C5359&gt;C5358,E5359="lunes"),1,IF(AND(B5359=B5358,C5359=C5358,E5359="lunes"),F5358+1,F5358)))</f>
        <v>12</v>
      </c>
      <c r="G5359" s="2"/>
    </row>
    <row r="5360" spans="1:7" x14ac:dyDescent="0.35">
      <c r="A5360" s="1">
        <v>45372</v>
      </c>
      <c r="B5360" t="s">
        <v>19</v>
      </c>
      <c r="C5360" t="s">
        <v>7</v>
      </c>
      <c r="D5360">
        <v>10</v>
      </c>
      <c r="E5360" s="2" t="s">
        <v>36</v>
      </c>
      <c r="F5360" s="2">
        <f>IF(AND(B5360&gt;B5359,C5360&lt;C5359,E5360="lunes"),1,IF(AND(B5360=B5359,C5360&gt;C5359,E5360="lunes"),1,IF(AND(B5360=B5359,C5360=C5359,E5360="lunes"),F5359+1,F5359)))</f>
        <v>12</v>
      </c>
      <c r="G5360" s="2"/>
    </row>
    <row r="5361" spans="1:7" x14ac:dyDescent="0.35">
      <c r="A5361" s="1">
        <v>45373</v>
      </c>
      <c r="B5361" t="s">
        <v>19</v>
      </c>
      <c r="C5361" t="s">
        <v>7</v>
      </c>
      <c r="D5361">
        <v>24</v>
      </c>
      <c r="E5361" s="2" t="s">
        <v>37</v>
      </c>
      <c r="F5361" s="2">
        <f>IF(AND(B5361&gt;B5360,C5361&lt;C5360,E5361="lunes"),1,IF(AND(B5361=B5360,C5361&gt;C5360,E5361="lunes"),1,IF(AND(B5361=B5360,C5361=C5360,E5361="lunes"),F5360+1,F5360)))</f>
        <v>12</v>
      </c>
      <c r="G5361" s="2"/>
    </row>
    <row r="5362" spans="1:7" x14ac:dyDescent="0.35">
      <c r="A5362" s="1">
        <v>45374</v>
      </c>
      <c r="B5362" t="s">
        <v>19</v>
      </c>
      <c r="C5362" t="s">
        <v>7</v>
      </c>
      <c r="D5362">
        <v>17</v>
      </c>
      <c r="E5362" s="2" t="s">
        <v>38</v>
      </c>
      <c r="F5362" s="2">
        <f>IF(AND(B5362&gt;B5361,C5362&lt;C5361,E5362="lunes"),1,IF(AND(B5362=B5361,C5362&gt;C5361,E5362="lunes"),1,IF(AND(B5362=B5361,C5362=C5361,E5362="lunes"),F5361+1,F5361)))</f>
        <v>12</v>
      </c>
      <c r="G5362" s="2"/>
    </row>
    <row r="5363" spans="1:7" x14ac:dyDescent="0.35">
      <c r="A5363" s="1">
        <v>45375</v>
      </c>
      <c r="B5363" t="s">
        <v>19</v>
      </c>
      <c r="C5363" t="s">
        <v>7</v>
      </c>
      <c r="D5363">
        <v>24</v>
      </c>
      <c r="E5363" s="2" t="s">
        <v>39</v>
      </c>
      <c r="F5363" s="2">
        <f>IF(AND(B5363&gt;B5362,C5363&lt;C5362,E5363="lunes"),1,IF(AND(B5363=B5362,C5363&gt;C5362,E5363="lunes"),1,IF(AND(B5363=B5362,C5363=C5362,E5363="lunes"),F5362+1,F5362)))</f>
        <v>12</v>
      </c>
      <c r="G5363" s="2"/>
    </row>
    <row r="5364" spans="1:7" x14ac:dyDescent="0.35">
      <c r="A5364" s="1">
        <v>45376</v>
      </c>
      <c r="B5364" t="s">
        <v>19</v>
      </c>
      <c r="C5364" t="s">
        <v>7</v>
      </c>
      <c r="D5364">
        <v>14</v>
      </c>
      <c r="E5364" s="2" t="s">
        <v>33</v>
      </c>
      <c r="F5364" s="2">
        <f>IF(AND(B5364&gt;B5363,C5364&lt;C5363,E5364="lunes"),1,IF(AND(B5364=B5363,C5364&gt;C5363,E5364="lunes"),1,IF(AND(B5364=B5363,C5364=C5363,E5364="lunes"),F5363+1,F5363)))</f>
        <v>13</v>
      </c>
      <c r="G5364" s="2"/>
    </row>
    <row r="5365" spans="1:7" x14ac:dyDescent="0.35">
      <c r="A5365" s="1">
        <v>45377</v>
      </c>
      <c r="B5365" t="s">
        <v>19</v>
      </c>
      <c r="C5365" t="s">
        <v>7</v>
      </c>
      <c r="D5365">
        <v>18</v>
      </c>
      <c r="E5365" s="2" t="s">
        <v>34</v>
      </c>
      <c r="F5365" s="2">
        <f>IF(AND(B5365&gt;B5364,C5365&lt;C5364,E5365="lunes"),1,IF(AND(B5365=B5364,C5365&gt;C5364,E5365="lunes"),1,IF(AND(B5365=B5364,C5365=C5364,E5365="lunes"),F5364+1,F5364)))</f>
        <v>13</v>
      </c>
      <c r="G5365" s="2"/>
    </row>
    <row r="5366" spans="1:7" x14ac:dyDescent="0.35">
      <c r="A5366" s="1">
        <v>45378</v>
      </c>
      <c r="B5366" t="s">
        <v>19</v>
      </c>
      <c r="C5366" t="s">
        <v>7</v>
      </c>
      <c r="D5366">
        <v>12</v>
      </c>
      <c r="E5366" s="2" t="s">
        <v>35</v>
      </c>
      <c r="F5366" s="2">
        <f>IF(AND(B5366&gt;B5365,C5366&lt;C5365,E5366="lunes"),1,IF(AND(B5366=B5365,C5366&gt;C5365,E5366="lunes"),1,IF(AND(B5366=B5365,C5366=C5365,E5366="lunes"),F5365+1,F5365)))</f>
        <v>13</v>
      </c>
      <c r="G5366" s="2"/>
    </row>
    <row r="5367" spans="1:7" x14ac:dyDescent="0.35">
      <c r="A5367" s="1">
        <v>45379</v>
      </c>
      <c r="B5367" t="s">
        <v>19</v>
      </c>
      <c r="C5367" t="s">
        <v>7</v>
      </c>
      <c r="D5367">
        <v>14</v>
      </c>
      <c r="E5367" s="2" t="s">
        <v>36</v>
      </c>
      <c r="F5367" s="2">
        <f>IF(AND(B5367&gt;B5366,C5367&lt;C5366,E5367="lunes"),1,IF(AND(B5367=B5366,C5367&gt;C5366,E5367="lunes"),1,IF(AND(B5367=B5366,C5367=C5366,E5367="lunes"),F5366+1,F5366)))</f>
        <v>13</v>
      </c>
      <c r="G5367" s="2"/>
    </row>
    <row r="5368" spans="1:7" x14ac:dyDescent="0.35">
      <c r="A5368" s="1">
        <v>45380</v>
      </c>
      <c r="B5368" t="s">
        <v>19</v>
      </c>
      <c r="C5368" t="s">
        <v>7</v>
      </c>
      <c r="D5368">
        <v>30</v>
      </c>
      <c r="E5368" s="2" t="s">
        <v>37</v>
      </c>
      <c r="F5368" s="2">
        <f>IF(AND(B5368&gt;B5367,C5368&lt;C5367,E5368="lunes"),1,IF(AND(B5368=B5367,C5368&gt;C5367,E5368="lunes"),1,IF(AND(B5368=B5367,C5368=C5367,E5368="lunes"),F5367+1,F5367)))</f>
        <v>13</v>
      </c>
      <c r="G5368" s="2"/>
    </row>
    <row r="5369" spans="1:7" x14ac:dyDescent="0.35">
      <c r="A5369" s="1">
        <v>45381</v>
      </c>
      <c r="B5369" t="s">
        <v>19</v>
      </c>
      <c r="C5369" t="s">
        <v>7</v>
      </c>
      <c r="D5369">
        <v>17</v>
      </c>
      <c r="E5369" s="2" t="s">
        <v>38</v>
      </c>
      <c r="F5369" s="2">
        <f>IF(AND(B5369&gt;B5368,C5369&lt;C5368,E5369="lunes"),1,IF(AND(B5369=B5368,C5369&gt;C5368,E5369="lunes"),1,IF(AND(B5369=B5368,C5369=C5368,E5369="lunes"),F5368+1,F5368)))</f>
        <v>13</v>
      </c>
      <c r="G5369" s="2"/>
    </row>
    <row r="5370" spans="1:7" x14ac:dyDescent="0.35">
      <c r="A5370" s="1">
        <v>45382</v>
      </c>
      <c r="B5370" t="s">
        <v>19</v>
      </c>
      <c r="C5370" t="s">
        <v>7</v>
      </c>
      <c r="D5370">
        <v>18</v>
      </c>
      <c r="E5370" s="2" t="s">
        <v>39</v>
      </c>
      <c r="F5370" s="2">
        <f>IF(AND(B5370&gt;B5369,C5370&lt;C5369,E5370="lunes"),1,IF(AND(B5370=B5369,C5370&gt;C5369,E5370="lunes"),1,IF(AND(B5370=B5369,C5370=C5369,E5370="lunes"),F5369+1,F5369)))</f>
        <v>13</v>
      </c>
      <c r="G5370" s="2"/>
    </row>
    <row r="5371" spans="1:7" x14ac:dyDescent="0.35">
      <c r="A5371" s="1">
        <v>45292</v>
      </c>
      <c r="B5371" t="s">
        <v>19</v>
      </c>
      <c r="C5371" t="s">
        <v>8</v>
      </c>
      <c r="D5371">
        <v>8</v>
      </c>
      <c r="E5371" s="2" t="s">
        <v>33</v>
      </c>
      <c r="F5371" s="2">
        <f>IF(AND(B5371&gt;B5370,C5371&lt;C5370,E5371="lunes"),1,IF(AND(B5371=B5370,C5371&gt;C5370,E5371="lunes"),1,IF(AND(B5371=B5370,C5371=C5370,E5371="lunes"),F5370+1,F5370)))</f>
        <v>1</v>
      </c>
      <c r="G5371" s="2"/>
    </row>
    <row r="5372" spans="1:7" x14ac:dyDescent="0.35">
      <c r="A5372" s="1">
        <v>45293</v>
      </c>
      <c r="B5372" t="s">
        <v>19</v>
      </c>
      <c r="C5372" t="s">
        <v>8</v>
      </c>
      <c r="D5372">
        <v>6</v>
      </c>
      <c r="E5372" s="2" t="s">
        <v>34</v>
      </c>
      <c r="F5372" s="2">
        <f>IF(AND(B5372&gt;B5371,C5372&lt;C5371,E5372="lunes"),1,IF(AND(B5372=B5371,C5372&gt;C5371,E5372="lunes"),1,IF(AND(B5372=B5371,C5372=C5371,E5372="lunes"),F5371+1,F5371)))</f>
        <v>1</v>
      </c>
      <c r="G5372" s="2"/>
    </row>
    <row r="5373" spans="1:7" x14ac:dyDescent="0.35">
      <c r="A5373" s="1">
        <v>45294</v>
      </c>
      <c r="B5373" t="s">
        <v>19</v>
      </c>
      <c r="C5373" t="s">
        <v>8</v>
      </c>
      <c r="D5373">
        <v>7</v>
      </c>
      <c r="E5373" s="2" t="s">
        <v>35</v>
      </c>
      <c r="F5373" s="2">
        <f>IF(AND(B5373&gt;B5372,C5373&lt;C5372,E5373="lunes"),1,IF(AND(B5373=B5372,C5373&gt;C5372,E5373="lunes"),1,IF(AND(B5373=B5372,C5373=C5372,E5373="lunes"),F5372+1,F5372)))</f>
        <v>1</v>
      </c>
      <c r="G5373" s="2"/>
    </row>
    <row r="5374" spans="1:7" x14ac:dyDescent="0.35">
      <c r="A5374" s="1">
        <v>45295</v>
      </c>
      <c r="B5374" t="s">
        <v>19</v>
      </c>
      <c r="C5374" t="s">
        <v>8</v>
      </c>
      <c r="D5374">
        <v>5</v>
      </c>
      <c r="E5374" s="2" t="s">
        <v>36</v>
      </c>
      <c r="F5374" s="2">
        <f>IF(AND(B5374&gt;B5373,C5374&lt;C5373,E5374="lunes"),1,IF(AND(B5374=B5373,C5374&gt;C5373,E5374="lunes"),1,IF(AND(B5374=B5373,C5374=C5373,E5374="lunes"),F5373+1,F5373)))</f>
        <v>1</v>
      </c>
      <c r="G5374" s="2"/>
    </row>
    <row r="5375" spans="1:7" x14ac:dyDescent="0.35">
      <c r="A5375" s="1">
        <v>45296</v>
      </c>
      <c r="B5375" t="s">
        <v>19</v>
      </c>
      <c r="C5375" t="s">
        <v>8</v>
      </c>
      <c r="D5375">
        <v>6</v>
      </c>
      <c r="E5375" s="2" t="s">
        <v>37</v>
      </c>
      <c r="F5375" s="2">
        <f>IF(AND(B5375&gt;B5374,C5375&lt;C5374,E5375="lunes"),1,IF(AND(B5375=B5374,C5375&gt;C5374,E5375="lunes"),1,IF(AND(B5375=B5374,C5375=C5374,E5375="lunes"),F5374+1,F5374)))</f>
        <v>1</v>
      </c>
      <c r="G5375" s="2"/>
    </row>
    <row r="5376" spans="1:7" x14ac:dyDescent="0.35">
      <c r="A5376" s="1">
        <v>45297</v>
      </c>
      <c r="B5376" t="s">
        <v>19</v>
      </c>
      <c r="C5376" t="s">
        <v>8</v>
      </c>
      <c r="D5376">
        <v>10</v>
      </c>
      <c r="E5376" s="2" t="s">
        <v>38</v>
      </c>
      <c r="F5376" s="2">
        <f>IF(AND(B5376&gt;B5375,C5376&lt;C5375,E5376="lunes"),1,IF(AND(B5376=B5375,C5376&gt;C5375,E5376="lunes"),1,IF(AND(B5376=B5375,C5376=C5375,E5376="lunes"),F5375+1,F5375)))</f>
        <v>1</v>
      </c>
      <c r="G5376" s="2"/>
    </row>
    <row r="5377" spans="1:7" x14ac:dyDescent="0.35">
      <c r="A5377" s="1">
        <v>45298</v>
      </c>
      <c r="B5377" t="s">
        <v>19</v>
      </c>
      <c r="C5377" t="s">
        <v>8</v>
      </c>
      <c r="D5377">
        <v>5</v>
      </c>
      <c r="E5377" s="2" t="s">
        <v>39</v>
      </c>
      <c r="F5377" s="2">
        <f>IF(AND(B5377&gt;B5376,C5377&lt;C5376,E5377="lunes"),1,IF(AND(B5377=B5376,C5377&gt;C5376,E5377="lunes"),1,IF(AND(B5377=B5376,C5377=C5376,E5377="lunes"),F5376+1,F5376)))</f>
        <v>1</v>
      </c>
      <c r="G5377" s="2"/>
    </row>
    <row r="5378" spans="1:7" x14ac:dyDescent="0.35">
      <c r="A5378" s="1">
        <v>45299</v>
      </c>
      <c r="B5378" t="s">
        <v>19</v>
      </c>
      <c r="C5378" t="s">
        <v>8</v>
      </c>
      <c r="D5378">
        <v>2</v>
      </c>
      <c r="E5378" s="2" t="s">
        <v>33</v>
      </c>
      <c r="F5378" s="2">
        <f>IF(AND(B5378&gt;B5377,C5378&lt;C5377,E5378="lunes"),1,IF(AND(B5378=B5377,C5378&gt;C5377,E5378="lunes"),1,IF(AND(B5378=B5377,C5378=C5377,E5378="lunes"),F5377+1,F5377)))</f>
        <v>2</v>
      </c>
      <c r="G5378" s="2"/>
    </row>
    <row r="5379" spans="1:7" x14ac:dyDescent="0.35">
      <c r="A5379" s="1">
        <v>45300</v>
      </c>
      <c r="B5379" t="s">
        <v>19</v>
      </c>
      <c r="C5379" t="s">
        <v>8</v>
      </c>
      <c r="D5379">
        <v>2</v>
      </c>
      <c r="E5379" s="2" t="s">
        <v>34</v>
      </c>
      <c r="F5379" s="2">
        <f>IF(AND(B5379&gt;B5378,C5379&lt;C5378,E5379="lunes"),1,IF(AND(B5379=B5378,C5379&gt;C5378,E5379="lunes"),1,IF(AND(B5379=B5378,C5379=C5378,E5379="lunes"),F5378+1,F5378)))</f>
        <v>2</v>
      </c>
      <c r="G5379" s="2"/>
    </row>
    <row r="5380" spans="1:7" x14ac:dyDescent="0.35">
      <c r="A5380" s="1">
        <v>45301</v>
      </c>
      <c r="B5380" t="s">
        <v>19</v>
      </c>
      <c r="C5380" t="s">
        <v>8</v>
      </c>
      <c r="D5380">
        <v>7</v>
      </c>
      <c r="E5380" s="2" t="s">
        <v>35</v>
      </c>
      <c r="F5380" s="2">
        <f>IF(AND(B5380&gt;B5379,C5380&lt;C5379,E5380="lunes"),1,IF(AND(B5380=B5379,C5380&gt;C5379,E5380="lunes"),1,IF(AND(B5380=B5379,C5380=C5379,E5380="lunes"),F5379+1,F5379)))</f>
        <v>2</v>
      </c>
      <c r="G5380" s="2"/>
    </row>
    <row r="5381" spans="1:7" x14ac:dyDescent="0.35">
      <c r="A5381" s="1">
        <v>45302</v>
      </c>
      <c r="B5381" t="s">
        <v>19</v>
      </c>
      <c r="C5381" t="s">
        <v>8</v>
      </c>
      <c r="D5381">
        <v>13</v>
      </c>
      <c r="E5381" s="2" t="s">
        <v>36</v>
      </c>
      <c r="F5381" s="2">
        <f>IF(AND(B5381&gt;B5380,C5381&lt;C5380,E5381="lunes"),1,IF(AND(B5381=B5380,C5381&gt;C5380,E5381="lunes"),1,IF(AND(B5381=B5380,C5381=C5380,E5381="lunes"),F5380+1,F5380)))</f>
        <v>2</v>
      </c>
      <c r="G5381" s="2"/>
    </row>
    <row r="5382" spans="1:7" x14ac:dyDescent="0.35">
      <c r="A5382" s="1">
        <v>45303</v>
      </c>
      <c r="B5382" t="s">
        <v>19</v>
      </c>
      <c r="C5382" t="s">
        <v>8</v>
      </c>
      <c r="D5382">
        <v>5</v>
      </c>
      <c r="E5382" s="2" t="s">
        <v>37</v>
      </c>
      <c r="F5382" s="2">
        <f>IF(AND(B5382&gt;B5381,C5382&lt;C5381,E5382="lunes"),1,IF(AND(B5382=B5381,C5382&gt;C5381,E5382="lunes"),1,IF(AND(B5382=B5381,C5382=C5381,E5382="lunes"),F5381+1,F5381)))</f>
        <v>2</v>
      </c>
      <c r="G5382" s="2"/>
    </row>
    <row r="5383" spans="1:7" x14ac:dyDescent="0.35">
      <c r="A5383" s="1">
        <v>45304</v>
      </c>
      <c r="B5383" t="s">
        <v>19</v>
      </c>
      <c r="C5383" t="s">
        <v>8</v>
      </c>
      <c r="D5383">
        <v>8</v>
      </c>
      <c r="E5383" s="2" t="s">
        <v>38</v>
      </c>
      <c r="F5383" s="2">
        <f>IF(AND(B5383&gt;B5382,C5383&lt;C5382,E5383="lunes"),1,IF(AND(B5383=B5382,C5383&gt;C5382,E5383="lunes"),1,IF(AND(B5383=B5382,C5383=C5382,E5383="lunes"),F5382+1,F5382)))</f>
        <v>2</v>
      </c>
      <c r="G5383" s="2"/>
    </row>
    <row r="5384" spans="1:7" x14ac:dyDescent="0.35">
      <c r="A5384" s="1">
        <v>45305</v>
      </c>
      <c r="B5384" t="s">
        <v>19</v>
      </c>
      <c r="C5384" t="s">
        <v>8</v>
      </c>
      <c r="D5384">
        <v>17</v>
      </c>
      <c r="E5384" s="2" t="s">
        <v>39</v>
      </c>
      <c r="F5384" s="2">
        <f>IF(AND(B5384&gt;B5383,C5384&lt;C5383,E5384="lunes"),1,IF(AND(B5384=B5383,C5384&gt;C5383,E5384="lunes"),1,IF(AND(B5384=B5383,C5384=C5383,E5384="lunes"),F5383+1,F5383)))</f>
        <v>2</v>
      </c>
      <c r="G5384" s="2"/>
    </row>
    <row r="5385" spans="1:7" x14ac:dyDescent="0.35">
      <c r="A5385" s="1">
        <v>45306</v>
      </c>
      <c r="B5385" t="s">
        <v>19</v>
      </c>
      <c r="C5385" t="s">
        <v>8</v>
      </c>
      <c r="D5385">
        <v>10</v>
      </c>
      <c r="E5385" s="2" t="s">
        <v>33</v>
      </c>
      <c r="F5385" s="2">
        <f>IF(AND(B5385&gt;B5384,C5385&lt;C5384,E5385="lunes"),1,IF(AND(B5385=B5384,C5385&gt;C5384,E5385="lunes"),1,IF(AND(B5385=B5384,C5385=C5384,E5385="lunes"),F5384+1,F5384)))</f>
        <v>3</v>
      </c>
      <c r="G5385" s="2"/>
    </row>
    <row r="5386" spans="1:7" x14ac:dyDescent="0.35">
      <c r="A5386" s="1">
        <v>45307</v>
      </c>
      <c r="B5386" t="s">
        <v>19</v>
      </c>
      <c r="C5386" t="s">
        <v>8</v>
      </c>
      <c r="D5386">
        <v>8</v>
      </c>
      <c r="E5386" s="2" t="s">
        <v>34</v>
      </c>
      <c r="F5386" s="2">
        <f>IF(AND(B5386&gt;B5385,C5386&lt;C5385,E5386="lunes"),1,IF(AND(B5386=B5385,C5386&gt;C5385,E5386="lunes"),1,IF(AND(B5386=B5385,C5386=C5385,E5386="lunes"),F5385+1,F5385)))</f>
        <v>3</v>
      </c>
      <c r="G5386" s="2"/>
    </row>
    <row r="5387" spans="1:7" x14ac:dyDescent="0.35">
      <c r="A5387" s="1">
        <v>45308</v>
      </c>
      <c r="B5387" t="s">
        <v>19</v>
      </c>
      <c r="C5387" t="s">
        <v>8</v>
      </c>
      <c r="D5387">
        <v>4</v>
      </c>
      <c r="E5387" s="2" t="s">
        <v>35</v>
      </c>
      <c r="F5387" s="2">
        <f>IF(AND(B5387&gt;B5386,C5387&lt;C5386,E5387="lunes"),1,IF(AND(B5387=B5386,C5387&gt;C5386,E5387="lunes"),1,IF(AND(B5387=B5386,C5387=C5386,E5387="lunes"),F5386+1,F5386)))</f>
        <v>3</v>
      </c>
      <c r="G5387" s="2"/>
    </row>
    <row r="5388" spans="1:7" x14ac:dyDescent="0.35">
      <c r="A5388" s="1">
        <v>45309</v>
      </c>
      <c r="B5388" t="s">
        <v>19</v>
      </c>
      <c r="C5388" t="s">
        <v>8</v>
      </c>
      <c r="D5388">
        <v>9</v>
      </c>
      <c r="E5388" s="2" t="s">
        <v>36</v>
      </c>
      <c r="F5388" s="2">
        <f>IF(AND(B5388&gt;B5387,C5388&lt;C5387,E5388="lunes"),1,IF(AND(B5388=B5387,C5388&gt;C5387,E5388="lunes"),1,IF(AND(B5388=B5387,C5388=C5387,E5388="lunes"),F5387+1,F5387)))</f>
        <v>3</v>
      </c>
      <c r="G5388" s="2"/>
    </row>
    <row r="5389" spans="1:7" x14ac:dyDescent="0.35">
      <c r="A5389" s="1">
        <v>45310</v>
      </c>
      <c r="B5389" t="s">
        <v>19</v>
      </c>
      <c r="C5389" t="s">
        <v>8</v>
      </c>
      <c r="D5389">
        <v>16</v>
      </c>
      <c r="E5389" s="2" t="s">
        <v>37</v>
      </c>
      <c r="F5389" s="2">
        <f>IF(AND(B5389&gt;B5388,C5389&lt;C5388,E5389="lunes"),1,IF(AND(B5389=B5388,C5389&gt;C5388,E5389="lunes"),1,IF(AND(B5389=B5388,C5389=C5388,E5389="lunes"),F5388+1,F5388)))</f>
        <v>3</v>
      </c>
      <c r="G5389" s="2"/>
    </row>
    <row r="5390" spans="1:7" x14ac:dyDescent="0.35">
      <c r="A5390" s="1">
        <v>45311</v>
      </c>
      <c r="B5390" t="s">
        <v>19</v>
      </c>
      <c r="C5390" t="s">
        <v>8</v>
      </c>
      <c r="D5390">
        <v>8</v>
      </c>
      <c r="E5390" s="2" t="s">
        <v>38</v>
      </c>
      <c r="F5390" s="2">
        <f>IF(AND(B5390&gt;B5389,C5390&lt;C5389,E5390="lunes"),1,IF(AND(B5390=B5389,C5390&gt;C5389,E5390="lunes"),1,IF(AND(B5390=B5389,C5390=C5389,E5390="lunes"),F5389+1,F5389)))</f>
        <v>3</v>
      </c>
      <c r="G5390" s="2"/>
    </row>
    <row r="5391" spans="1:7" x14ac:dyDescent="0.35">
      <c r="A5391" s="1">
        <v>45312</v>
      </c>
      <c r="B5391" t="s">
        <v>19</v>
      </c>
      <c r="C5391" t="s">
        <v>8</v>
      </c>
      <c r="D5391">
        <v>13</v>
      </c>
      <c r="E5391" s="2" t="s">
        <v>39</v>
      </c>
      <c r="F5391" s="2">
        <f>IF(AND(B5391&gt;B5390,C5391&lt;C5390,E5391="lunes"),1,IF(AND(B5391=B5390,C5391&gt;C5390,E5391="lunes"),1,IF(AND(B5391=B5390,C5391=C5390,E5391="lunes"),F5390+1,F5390)))</f>
        <v>3</v>
      </c>
      <c r="G5391" s="2"/>
    </row>
    <row r="5392" spans="1:7" x14ac:dyDescent="0.35">
      <c r="A5392" s="1">
        <v>45313</v>
      </c>
      <c r="B5392" t="s">
        <v>19</v>
      </c>
      <c r="C5392" t="s">
        <v>8</v>
      </c>
      <c r="D5392">
        <v>13</v>
      </c>
      <c r="E5392" s="2" t="s">
        <v>33</v>
      </c>
      <c r="F5392" s="2">
        <f>IF(AND(B5392&gt;B5391,C5392&lt;C5391,E5392="lunes"),1,IF(AND(B5392=B5391,C5392&gt;C5391,E5392="lunes"),1,IF(AND(B5392=B5391,C5392=C5391,E5392="lunes"),F5391+1,F5391)))</f>
        <v>4</v>
      </c>
      <c r="G5392" s="2"/>
    </row>
    <row r="5393" spans="1:7" x14ac:dyDescent="0.35">
      <c r="A5393" s="1">
        <v>45314</v>
      </c>
      <c r="B5393" t="s">
        <v>19</v>
      </c>
      <c r="C5393" t="s">
        <v>8</v>
      </c>
      <c r="D5393">
        <v>5</v>
      </c>
      <c r="E5393" s="2" t="s">
        <v>34</v>
      </c>
      <c r="F5393" s="2">
        <f>IF(AND(B5393&gt;B5392,C5393&lt;C5392,E5393="lunes"),1,IF(AND(B5393=B5392,C5393&gt;C5392,E5393="lunes"),1,IF(AND(B5393=B5392,C5393=C5392,E5393="lunes"),F5392+1,F5392)))</f>
        <v>4</v>
      </c>
      <c r="G5393" s="2"/>
    </row>
    <row r="5394" spans="1:7" x14ac:dyDescent="0.35">
      <c r="A5394" s="1">
        <v>45315</v>
      </c>
      <c r="B5394" t="s">
        <v>19</v>
      </c>
      <c r="C5394" t="s">
        <v>8</v>
      </c>
      <c r="D5394">
        <v>7</v>
      </c>
      <c r="E5394" s="2" t="s">
        <v>35</v>
      </c>
      <c r="F5394" s="2">
        <f>IF(AND(B5394&gt;B5393,C5394&lt;C5393,E5394="lunes"),1,IF(AND(B5394=B5393,C5394&gt;C5393,E5394="lunes"),1,IF(AND(B5394=B5393,C5394=C5393,E5394="lunes"),F5393+1,F5393)))</f>
        <v>4</v>
      </c>
      <c r="G5394" s="2"/>
    </row>
    <row r="5395" spans="1:7" x14ac:dyDescent="0.35">
      <c r="A5395" s="1">
        <v>45316</v>
      </c>
      <c r="B5395" t="s">
        <v>19</v>
      </c>
      <c r="C5395" t="s">
        <v>8</v>
      </c>
      <c r="D5395">
        <v>8</v>
      </c>
      <c r="E5395" s="2" t="s">
        <v>36</v>
      </c>
      <c r="F5395" s="2">
        <f>IF(AND(B5395&gt;B5394,C5395&lt;C5394,E5395="lunes"),1,IF(AND(B5395=B5394,C5395&gt;C5394,E5395="lunes"),1,IF(AND(B5395=B5394,C5395=C5394,E5395="lunes"),F5394+1,F5394)))</f>
        <v>4</v>
      </c>
      <c r="G5395" s="2"/>
    </row>
    <row r="5396" spans="1:7" x14ac:dyDescent="0.35">
      <c r="A5396" s="1">
        <v>45317</v>
      </c>
      <c r="B5396" t="s">
        <v>19</v>
      </c>
      <c r="C5396" t="s">
        <v>8</v>
      </c>
      <c r="D5396">
        <v>5</v>
      </c>
      <c r="E5396" s="2" t="s">
        <v>37</v>
      </c>
      <c r="F5396" s="2">
        <f>IF(AND(B5396&gt;B5395,C5396&lt;C5395,E5396="lunes"),1,IF(AND(B5396=B5395,C5396&gt;C5395,E5396="lunes"),1,IF(AND(B5396=B5395,C5396=C5395,E5396="lunes"),F5395+1,F5395)))</f>
        <v>4</v>
      </c>
      <c r="G5396" s="2"/>
    </row>
    <row r="5397" spans="1:7" x14ac:dyDescent="0.35">
      <c r="A5397" s="1">
        <v>45318</v>
      </c>
      <c r="B5397" t="s">
        <v>19</v>
      </c>
      <c r="C5397" t="s">
        <v>8</v>
      </c>
      <c r="D5397">
        <v>18</v>
      </c>
      <c r="E5397" s="2" t="s">
        <v>38</v>
      </c>
      <c r="F5397" s="2">
        <f>IF(AND(B5397&gt;B5396,C5397&lt;C5396,E5397="lunes"),1,IF(AND(B5397=B5396,C5397&gt;C5396,E5397="lunes"),1,IF(AND(B5397=B5396,C5397=C5396,E5397="lunes"),F5396+1,F5396)))</f>
        <v>4</v>
      </c>
      <c r="G5397" s="2"/>
    </row>
    <row r="5398" spans="1:7" x14ac:dyDescent="0.35">
      <c r="A5398" s="1">
        <v>45319</v>
      </c>
      <c r="B5398" t="s">
        <v>19</v>
      </c>
      <c r="C5398" t="s">
        <v>8</v>
      </c>
      <c r="D5398">
        <v>12</v>
      </c>
      <c r="E5398" s="2" t="s">
        <v>39</v>
      </c>
      <c r="F5398" s="2">
        <f>IF(AND(B5398&gt;B5397,C5398&lt;C5397,E5398="lunes"),1,IF(AND(B5398=B5397,C5398&gt;C5397,E5398="lunes"),1,IF(AND(B5398=B5397,C5398=C5397,E5398="lunes"),F5397+1,F5397)))</f>
        <v>4</v>
      </c>
      <c r="G5398" s="2"/>
    </row>
    <row r="5399" spans="1:7" x14ac:dyDescent="0.35">
      <c r="A5399" s="1">
        <v>45320</v>
      </c>
      <c r="B5399" t="s">
        <v>19</v>
      </c>
      <c r="C5399" t="s">
        <v>8</v>
      </c>
      <c r="D5399">
        <v>7</v>
      </c>
      <c r="E5399" s="2" t="s">
        <v>33</v>
      </c>
      <c r="F5399" s="2">
        <f>IF(AND(B5399&gt;B5398,C5399&lt;C5398,E5399="lunes"),1,IF(AND(B5399=B5398,C5399&gt;C5398,E5399="lunes"),1,IF(AND(B5399=B5398,C5399=C5398,E5399="lunes"),F5398+1,F5398)))</f>
        <v>5</v>
      </c>
      <c r="G5399" s="2"/>
    </row>
    <row r="5400" spans="1:7" x14ac:dyDescent="0.35">
      <c r="A5400" s="1">
        <v>45321</v>
      </c>
      <c r="B5400" t="s">
        <v>19</v>
      </c>
      <c r="C5400" t="s">
        <v>8</v>
      </c>
      <c r="D5400">
        <v>5</v>
      </c>
      <c r="E5400" s="2" t="s">
        <v>34</v>
      </c>
      <c r="F5400" s="2">
        <f>IF(AND(B5400&gt;B5399,C5400&lt;C5399,E5400="lunes"),1,IF(AND(B5400=B5399,C5400&gt;C5399,E5400="lunes"),1,IF(AND(B5400=B5399,C5400=C5399,E5400="lunes"),F5399+1,F5399)))</f>
        <v>5</v>
      </c>
      <c r="G5400" s="2"/>
    </row>
    <row r="5401" spans="1:7" x14ac:dyDescent="0.35">
      <c r="A5401" s="1">
        <v>45322</v>
      </c>
      <c r="B5401" t="s">
        <v>19</v>
      </c>
      <c r="C5401" t="s">
        <v>8</v>
      </c>
      <c r="D5401">
        <v>4</v>
      </c>
      <c r="E5401" s="2" t="s">
        <v>35</v>
      </c>
      <c r="F5401" s="2">
        <f>IF(AND(B5401&gt;B5400,C5401&lt;C5400,E5401="lunes"),1,IF(AND(B5401=B5400,C5401&gt;C5400,E5401="lunes"),1,IF(AND(B5401=B5400,C5401=C5400,E5401="lunes"),F5400+1,F5400)))</f>
        <v>5</v>
      </c>
      <c r="G5401" s="2"/>
    </row>
    <row r="5402" spans="1:7" x14ac:dyDescent="0.35">
      <c r="A5402" s="1">
        <v>45323</v>
      </c>
      <c r="B5402" t="s">
        <v>19</v>
      </c>
      <c r="C5402" t="s">
        <v>8</v>
      </c>
      <c r="D5402">
        <v>7</v>
      </c>
      <c r="E5402" s="2" t="s">
        <v>36</v>
      </c>
      <c r="F5402" s="2">
        <f>IF(AND(B5402&gt;B5401,C5402&lt;C5401,E5402="lunes"),1,IF(AND(B5402=B5401,C5402&gt;C5401,E5402="lunes"),1,IF(AND(B5402=B5401,C5402=C5401,E5402="lunes"),F5401+1,F5401)))</f>
        <v>5</v>
      </c>
      <c r="G5402" s="2"/>
    </row>
    <row r="5403" spans="1:7" x14ac:dyDescent="0.35">
      <c r="A5403" s="1">
        <v>45324</v>
      </c>
      <c r="B5403" t="s">
        <v>19</v>
      </c>
      <c r="C5403" t="s">
        <v>8</v>
      </c>
      <c r="D5403">
        <v>12</v>
      </c>
      <c r="E5403" s="2" t="s">
        <v>37</v>
      </c>
      <c r="F5403" s="2">
        <f>IF(AND(B5403&gt;B5402,C5403&lt;C5402,E5403="lunes"),1,IF(AND(B5403=B5402,C5403&gt;C5402,E5403="lunes"),1,IF(AND(B5403=B5402,C5403=C5402,E5403="lunes"),F5402+1,F5402)))</f>
        <v>5</v>
      </c>
      <c r="G5403" s="2"/>
    </row>
    <row r="5404" spans="1:7" x14ac:dyDescent="0.35">
      <c r="A5404" s="1">
        <v>45325</v>
      </c>
      <c r="B5404" t="s">
        <v>19</v>
      </c>
      <c r="C5404" t="s">
        <v>8</v>
      </c>
      <c r="D5404">
        <v>9</v>
      </c>
      <c r="E5404" s="2" t="s">
        <v>38</v>
      </c>
      <c r="F5404" s="2">
        <f>IF(AND(B5404&gt;B5403,C5404&lt;C5403,E5404="lunes"),1,IF(AND(B5404=B5403,C5404&gt;C5403,E5404="lunes"),1,IF(AND(B5404=B5403,C5404=C5403,E5404="lunes"),F5403+1,F5403)))</f>
        <v>5</v>
      </c>
      <c r="G5404" s="2"/>
    </row>
    <row r="5405" spans="1:7" x14ac:dyDescent="0.35">
      <c r="A5405" s="1">
        <v>45326</v>
      </c>
      <c r="B5405" t="s">
        <v>19</v>
      </c>
      <c r="C5405" t="s">
        <v>8</v>
      </c>
      <c r="D5405">
        <v>9</v>
      </c>
      <c r="E5405" s="2" t="s">
        <v>39</v>
      </c>
      <c r="F5405" s="2">
        <f>IF(AND(B5405&gt;B5404,C5405&lt;C5404,E5405="lunes"),1,IF(AND(B5405=B5404,C5405&gt;C5404,E5405="lunes"),1,IF(AND(B5405=B5404,C5405=C5404,E5405="lunes"),F5404+1,F5404)))</f>
        <v>5</v>
      </c>
      <c r="G5405" s="2"/>
    </row>
    <row r="5406" spans="1:7" x14ac:dyDescent="0.35">
      <c r="A5406" s="1">
        <v>45327</v>
      </c>
      <c r="B5406" t="s">
        <v>19</v>
      </c>
      <c r="C5406" t="s">
        <v>8</v>
      </c>
      <c r="D5406">
        <v>11</v>
      </c>
      <c r="E5406" s="2" t="s">
        <v>33</v>
      </c>
      <c r="F5406" s="2">
        <f>IF(AND(B5406&gt;B5405,C5406&lt;C5405,E5406="lunes"),1,IF(AND(B5406=B5405,C5406&gt;C5405,E5406="lunes"),1,IF(AND(B5406=B5405,C5406=C5405,E5406="lunes"),F5405+1,F5405)))</f>
        <v>6</v>
      </c>
      <c r="G5406" s="2"/>
    </row>
    <row r="5407" spans="1:7" x14ac:dyDescent="0.35">
      <c r="A5407" s="1">
        <v>45328</v>
      </c>
      <c r="B5407" t="s">
        <v>19</v>
      </c>
      <c r="C5407" t="s">
        <v>8</v>
      </c>
      <c r="D5407">
        <v>14</v>
      </c>
      <c r="E5407" s="2" t="s">
        <v>34</v>
      </c>
      <c r="F5407" s="2">
        <f>IF(AND(B5407&gt;B5406,C5407&lt;C5406,E5407="lunes"),1,IF(AND(B5407=B5406,C5407&gt;C5406,E5407="lunes"),1,IF(AND(B5407=B5406,C5407=C5406,E5407="lunes"),F5406+1,F5406)))</f>
        <v>6</v>
      </c>
      <c r="G5407" s="2"/>
    </row>
    <row r="5408" spans="1:7" x14ac:dyDescent="0.35">
      <c r="A5408" s="1">
        <v>45329</v>
      </c>
      <c r="B5408" t="s">
        <v>19</v>
      </c>
      <c r="C5408" t="s">
        <v>8</v>
      </c>
      <c r="D5408">
        <v>8</v>
      </c>
      <c r="E5408" s="2" t="s">
        <v>35</v>
      </c>
      <c r="F5408" s="2">
        <f>IF(AND(B5408&gt;B5407,C5408&lt;C5407,E5408="lunes"),1,IF(AND(B5408=B5407,C5408&gt;C5407,E5408="lunes"),1,IF(AND(B5408=B5407,C5408=C5407,E5408="lunes"),F5407+1,F5407)))</f>
        <v>6</v>
      </c>
      <c r="G5408" s="2"/>
    </row>
    <row r="5409" spans="1:7" x14ac:dyDescent="0.35">
      <c r="A5409" s="1">
        <v>45330</v>
      </c>
      <c r="B5409" t="s">
        <v>19</v>
      </c>
      <c r="C5409" t="s">
        <v>8</v>
      </c>
      <c r="D5409">
        <v>10</v>
      </c>
      <c r="E5409" s="2" t="s">
        <v>36</v>
      </c>
      <c r="F5409" s="2">
        <f>IF(AND(B5409&gt;B5408,C5409&lt;C5408,E5409="lunes"),1,IF(AND(B5409=B5408,C5409&gt;C5408,E5409="lunes"),1,IF(AND(B5409=B5408,C5409=C5408,E5409="lunes"),F5408+1,F5408)))</f>
        <v>6</v>
      </c>
      <c r="G5409" s="2"/>
    </row>
    <row r="5410" spans="1:7" x14ac:dyDescent="0.35">
      <c r="A5410" s="1">
        <v>45331</v>
      </c>
      <c r="B5410" t="s">
        <v>19</v>
      </c>
      <c r="C5410" t="s">
        <v>8</v>
      </c>
      <c r="D5410">
        <v>16</v>
      </c>
      <c r="E5410" s="2" t="s">
        <v>37</v>
      </c>
      <c r="F5410" s="2">
        <f>IF(AND(B5410&gt;B5409,C5410&lt;C5409,E5410="lunes"),1,IF(AND(B5410=B5409,C5410&gt;C5409,E5410="lunes"),1,IF(AND(B5410=B5409,C5410=C5409,E5410="lunes"),F5409+1,F5409)))</f>
        <v>6</v>
      </c>
      <c r="G5410" s="2"/>
    </row>
    <row r="5411" spans="1:7" x14ac:dyDescent="0.35">
      <c r="A5411" s="1">
        <v>45332</v>
      </c>
      <c r="B5411" t="s">
        <v>19</v>
      </c>
      <c r="C5411" t="s">
        <v>8</v>
      </c>
      <c r="D5411">
        <v>8</v>
      </c>
      <c r="E5411" s="2" t="s">
        <v>38</v>
      </c>
      <c r="F5411" s="2">
        <f>IF(AND(B5411&gt;B5410,C5411&lt;C5410,E5411="lunes"),1,IF(AND(B5411=B5410,C5411&gt;C5410,E5411="lunes"),1,IF(AND(B5411=B5410,C5411=C5410,E5411="lunes"),F5410+1,F5410)))</f>
        <v>6</v>
      </c>
      <c r="G5411" s="2"/>
    </row>
    <row r="5412" spans="1:7" x14ac:dyDescent="0.35">
      <c r="A5412" s="1">
        <v>45333</v>
      </c>
      <c r="B5412" t="s">
        <v>19</v>
      </c>
      <c r="C5412" t="s">
        <v>8</v>
      </c>
      <c r="D5412">
        <v>12</v>
      </c>
      <c r="E5412" s="2" t="s">
        <v>39</v>
      </c>
      <c r="F5412" s="2">
        <f>IF(AND(B5412&gt;B5411,C5412&lt;C5411,E5412="lunes"),1,IF(AND(B5412=B5411,C5412&gt;C5411,E5412="lunes"),1,IF(AND(B5412=B5411,C5412=C5411,E5412="lunes"),F5411+1,F5411)))</f>
        <v>6</v>
      </c>
      <c r="G5412" s="2"/>
    </row>
    <row r="5413" spans="1:7" x14ac:dyDescent="0.35">
      <c r="A5413" s="1">
        <v>45334</v>
      </c>
      <c r="B5413" t="s">
        <v>19</v>
      </c>
      <c r="C5413" t="s">
        <v>8</v>
      </c>
      <c r="D5413">
        <v>3</v>
      </c>
      <c r="E5413" s="2" t="s">
        <v>33</v>
      </c>
      <c r="F5413" s="2">
        <f>IF(AND(B5413&gt;B5412,C5413&lt;C5412,E5413="lunes"),1,IF(AND(B5413=B5412,C5413&gt;C5412,E5413="lunes"),1,IF(AND(B5413=B5412,C5413=C5412,E5413="lunes"),F5412+1,F5412)))</f>
        <v>7</v>
      </c>
      <c r="G5413" s="2"/>
    </row>
    <row r="5414" spans="1:7" x14ac:dyDescent="0.35">
      <c r="A5414" s="1">
        <v>45335</v>
      </c>
      <c r="B5414" t="s">
        <v>19</v>
      </c>
      <c r="C5414" t="s">
        <v>8</v>
      </c>
      <c r="D5414">
        <v>11</v>
      </c>
      <c r="E5414" s="2" t="s">
        <v>34</v>
      </c>
      <c r="F5414" s="2">
        <f>IF(AND(B5414&gt;B5413,C5414&lt;C5413,E5414="lunes"),1,IF(AND(B5414=B5413,C5414&gt;C5413,E5414="lunes"),1,IF(AND(B5414=B5413,C5414=C5413,E5414="lunes"),F5413+1,F5413)))</f>
        <v>7</v>
      </c>
      <c r="G5414" s="2"/>
    </row>
    <row r="5415" spans="1:7" x14ac:dyDescent="0.35">
      <c r="A5415" s="1">
        <v>45336</v>
      </c>
      <c r="B5415" t="s">
        <v>19</v>
      </c>
      <c r="C5415" t="s">
        <v>8</v>
      </c>
      <c r="D5415">
        <v>12</v>
      </c>
      <c r="E5415" s="2" t="s">
        <v>35</v>
      </c>
      <c r="F5415" s="2">
        <f>IF(AND(B5415&gt;B5414,C5415&lt;C5414,E5415="lunes"),1,IF(AND(B5415=B5414,C5415&gt;C5414,E5415="lunes"),1,IF(AND(B5415=B5414,C5415=C5414,E5415="lunes"),F5414+1,F5414)))</f>
        <v>7</v>
      </c>
      <c r="G5415" s="2"/>
    </row>
    <row r="5416" spans="1:7" x14ac:dyDescent="0.35">
      <c r="A5416" s="1">
        <v>45337</v>
      </c>
      <c r="B5416" t="s">
        <v>19</v>
      </c>
      <c r="C5416" t="s">
        <v>8</v>
      </c>
      <c r="D5416">
        <v>3</v>
      </c>
      <c r="E5416" s="2" t="s">
        <v>36</v>
      </c>
      <c r="F5416" s="2">
        <f>IF(AND(B5416&gt;B5415,C5416&lt;C5415,E5416="lunes"),1,IF(AND(B5416=B5415,C5416&gt;C5415,E5416="lunes"),1,IF(AND(B5416=B5415,C5416=C5415,E5416="lunes"),F5415+1,F5415)))</f>
        <v>7</v>
      </c>
      <c r="G5416" s="2"/>
    </row>
    <row r="5417" spans="1:7" x14ac:dyDescent="0.35">
      <c r="A5417" s="1">
        <v>45338</v>
      </c>
      <c r="B5417" t="s">
        <v>19</v>
      </c>
      <c r="C5417" t="s">
        <v>8</v>
      </c>
      <c r="D5417">
        <v>7</v>
      </c>
      <c r="E5417" s="2" t="s">
        <v>37</v>
      </c>
      <c r="F5417" s="2">
        <f>IF(AND(B5417&gt;B5416,C5417&lt;C5416,E5417="lunes"),1,IF(AND(B5417=B5416,C5417&gt;C5416,E5417="lunes"),1,IF(AND(B5417=B5416,C5417=C5416,E5417="lunes"),F5416+1,F5416)))</f>
        <v>7</v>
      </c>
      <c r="G5417" s="2"/>
    </row>
    <row r="5418" spans="1:7" x14ac:dyDescent="0.35">
      <c r="A5418" s="1">
        <v>45339</v>
      </c>
      <c r="B5418" t="s">
        <v>19</v>
      </c>
      <c r="C5418" t="s">
        <v>8</v>
      </c>
      <c r="D5418">
        <v>9</v>
      </c>
      <c r="E5418" s="2" t="s">
        <v>38</v>
      </c>
      <c r="F5418" s="2">
        <f>IF(AND(B5418&gt;B5417,C5418&lt;C5417,E5418="lunes"),1,IF(AND(B5418=B5417,C5418&gt;C5417,E5418="lunes"),1,IF(AND(B5418=B5417,C5418=C5417,E5418="lunes"),F5417+1,F5417)))</f>
        <v>7</v>
      </c>
      <c r="G5418" s="2"/>
    </row>
    <row r="5419" spans="1:7" x14ac:dyDescent="0.35">
      <c r="A5419" s="1">
        <v>45340</v>
      </c>
      <c r="B5419" t="s">
        <v>19</v>
      </c>
      <c r="C5419" t="s">
        <v>8</v>
      </c>
      <c r="D5419">
        <v>7</v>
      </c>
      <c r="E5419" s="2" t="s">
        <v>39</v>
      </c>
      <c r="F5419" s="2">
        <f>IF(AND(B5419&gt;B5418,C5419&lt;C5418,E5419="lunes"),1,IF(AND(B5419=B5418,C5419&gt;C5418,E5419="lunes"),1,IF(AND(B5419=B5418,C5419=C5418,E5419="lunes"),F5418+1,F5418)))</f>
        <v>7</v>
      </c>
      <c r="G5419" s="2"/>
    </row>
    <row r="5420" spans="1:7" x14ac:dyDescent="0.35">
      <c r="A5420" s="1">
        <v>45341</v>
      </c>
      <c r="B5420" t="s">
        <v>19</v>
      </c>
      <c r="C5420" t="s">
        <v>8</v>
      </c>
      <c r="D5420">
        <v>11</v>
      </c>
      <c r="E5420" s="2" t="s">
        <v>33</v>
      </c>
      <c r="F5420" s="2">
        <f>IF(AND(B5420&gt;B5419,C5420&lt;C5419,E5420="lunes"),1,IF(AND(B5420=B5419,C5420&gt;C5419,E5420="lunes"),1,IF(AND(B5420=B5419,C5420=C5419,E5420="lunes"),F5419+1,F5419)))</f>
        <v>8</v>
      </c>
      <c r="G5420" s="2"/>
    </row>
    <row r="5421" spans="1:7" x14ac:dyDescent="0.35">
      <c r="A5421" s="1">
        <v>45342</v>
      </c>
      <c r="B5421" t="s">
        <v>19</v>
      </c>
      <c r="C5421" t="s">
        <v>8</v>
      </c>
      <c r="D5421">
        <v>7</v>
      </c>
      <c r="E5421" s="2" t="s">
        <v>34</v>
      </c>
      <c r="F5421" s="2">
        <f>IF(AND(B5421&gt;B5420,C5421&lt;C5420,E5421="lunes"),1,IF(AND(B5421=B5420,C5421&gt;C5420,E5421="lunes"),1,IF(AND(B5421=B5420,C5421=C5420,E5421="lunes"),F5420+1,F5420)))</f>
        <v>8</v>
      </c>
      <c r="G5421" s="2"/>
    </row>
    <row r="5422" spans="1:7" x14ac:dyDescent="0.35">
      <c r="A5422" s="1">
        <v>45343</v>
      </c>
      <c r="B5422" t="s">
        <v>19</v>
      </c>
      <c r="C5422" t="s">
        <v>8</v>
      </c>
      <c r="D5422">
        <v>3</v>
      </c>
      <c r="E5422" s="2" t="s">
        <v>35</v>
      </c>
      <c r="F5422" s="2">
        <f>IF(AND(B5422&gt;B5421,C5422&lt;C5421,E5422="lunes"),1,IF(AND(B5422=B5421,C5422&gt;C5421,E5422="lunes"),1,IF(AND(B5422=B5421,C5422=C5421,E5422="lunes"),F5421+1,F5421)))</f>
        <v>8</v>
      </c>
      <c r="G5422" s="2"/>
    </row>
    <row r="5423" spans="1:7" x14ac:dyDescent="0.35">
      <c r="A5423" s="1">
        <v>45344</v>
      </c>
      <c r="B5423" t="s">
        <v>19</v>
      </c>
      <c r="C5423" t="s">
        <v>8</v>
      </c>
      <c r="D5423">
        <v>4</v>
      </c>
      <c r="E5423" s="2" t="s">
        <v>36</v>
      </c>
      <c r="F5423" s="2">
        <f>IF(AND(B5423&gt;B5422,C5423&lt;C5422,E5423="lunes"),1,IF(AND(B5423=B5422,C5423&gt;C5422,E5423="lunes"),1,IF(AND(B5423=B5422,C5423=C5422,E5423="lunes"),F5422+1,F5422)))</f>
        <v>8</v>
      </c>
      <c r="G5423" s="2"/>
    </row>
    <row r="5424" spans="1:7" x14ac:dyDescent="0.35">
      <c r="A5424" s="1">
        <v>45345</v>
      </c>
      <c r="B5424" t="s">
        <v>19</v>
      </c>
      <c r="C5424" t="s">
        <v>8</v>
      </c>
      <c r="D5424">
        <v>11</v>
      </c>
      <c r="E5424" s="2" t="s">
        <v>37</v>
      </c>
      <c r="F5424" s="2">
        <f>IF(AND(B5424&gt;B5423,C5424&lt;C5423,E5424="lunes"),1,IF(AND(B5424=B5423,C5424&gt;C5423,E5424="lunes"),1,IF(AND(B5424=B5423,C5424=C5423,E5424="lunes"),F5423+1,F5423)))</f>
        <v>8</v>
      </c>
      <c r="G5424" s="2"/>
    </row>
    <row r="5425" spans="1:7" x14ac:dyDescent="0.35">
      <c r="A5425" s="1">
        <v>45346</v>
      </c>
      <c r="B5425" t="s">
        <v>19</v>
      </c>
      <c r="C5425" t="s">
        <v>8</v>
      </c>
      <c r="D5425">
        <v>7</v>
      </c>
      <c r="E5425" s="2" t="s">
        <v>38</v>
      </c>
      <c r="F5425" s="2">
        <f>IF(AND(B5425&gt;B5424,C5425&lt;C5424,E5425="lunes"),1,IF(AND(B5425=B5424,C5425&gt;C5424,E5425="lunes"),1,IF(AND(B5425=B5424,C5425=C5424,E5425="lunes"),F5424+1,F5424)))</f>
        <v>8</v>
      </c>
      <c r="G5425" s="2"/>
    </row>
    <row r="5426" spans="1:7" x14ac:dyDescent="0.35">
      <c r="A5426" s="1">
        <v>45347</v>
      </c>
      <c r="B5426" t="s">
        <v>19</v>
      </c>
      <c r="C5426" t="s">
        <v>8</v>
      </c>
      <c r="D5426">
        <v>4</v>
      </c>
      <c r="E5426" s="2" t="s">
        <v>39</v>
      </c>
      <c r="F5426" s="2">
        <f>IF(AND(B5426&gt;B5425,C5426&lt;C5425,E5426="lunes"),1,IF(AND(B5426=B5425,C5426&gt;C5425,E5426="lunes"),1,IF(AND(B5426=B5425,C5426=C5425,E5426="lunes"),F5425+1,F5425)))</f>
        <v>8</v>
      </c>
      <c r="G5426" s="2"/>
    </row>
    <row r="5427" spans="1:7" x14ac:dyDescent="0.35">
      <c r="A5427" s="1">
        <v>45348</v>
      </c>
      <c r="B5427" t="s">
        <v>19</v>
      </c>
      <c r="C5427" t="s">
        <v>8</v>
      </c>
      <c r="D5427">
        <v>9</v>
      </c>
      <c r="E5427" s="2" t="s">
        <v>33</v>
      </c>
      <c r="F5427" s="2">
        <f>IF(AND(B5427&gt;B5426,C5427&lt;C5426,E5427="lunes"),1,IF(AND(B5427=B5426,C5427&gt;C5426,E5427="lunes"),1,IF(AND(B5427=B5426,C5427=C5426,E5427="lunes"),F5426+1,F5426)))</f>
        <v>9</v>
      </c>
      <c r="G5427" s="2"/>
    </row>
    <row r="5428" spans="1:7" x14ac:dyDescent="0.35">
      <c r="A5428" s="1">
        <v>45349</v>
      </c>
      <c r="B5428" t="s">
        <v>19</v>
      </c>
      <c r="C5428" t="s">
        <v>8</v>
      </c>
      <c r="D5428">
        <v>13</v>
      </c>
      <c r="E5428" s="2" t="s">
        <v>34</v>
      </c>
      <c r="F5428" s="2">
        <f>IF(AND(B5428&gt;B5427,C5428&lt;C5427,E5428="lunes"),1,IF(AND(B5428=B5427,C5428&gt;C5427,E5428="lunes"),1,IF(AND(B5428=B5427,C5428=C5427,E5428="lunes"),F5427+1,F5427)))</f>
        <v>9</v>
      </c>
      <c r="G5428" s="2"/>
    </row>
    <row r="5429" spans="1:7" x14ac:dyDescent="0.35">
      <c r="A5429" s="1">
        <v>45350</v>
      </c>
      <c r="B5429" t="s">
        <v>19</v>
      </c>
      <c r="C5429" t="s">
        <v>8</v>
      </c>
      <c r="D5429">
        <v>6</v>
      </c>
      <c r="E5429" s="2" t="s">
        <v>35</v>
      </c>
      <c r="F5429" s="2">
        <f>IF(AND(B5429&gt;B5428,C5429&lt;C5428,E5429="lunes"),1,IF(AND(B5429=B5428,C5429&gt;C5428,E5429="lunes"),1,IF(AND(B5429=B5428,C5429=C5428,E5429="lunes"),F5428+1,F5428)))</f>
        <v>9</v>
      </c>
      <c r="G5429" s="2"/>
    </row>
    <row r="5430" spans="1:7" x14ac:dyDescent="0.35">
      <c r="A5430" s="1">
        <v>45351</v>
      </c>
      <c r="B5430" t="s">
        <v>19</v>
      </c>
      <c r="C5430" t="s">
        <v>8</v>
      </c>
      <c r="D5430">
        <v>6</v>
      </c>
      <c r="E5430" s="2" t="s">
        <v>36</v>
      </c>
      <c r="F5430" s="2">
        <f>IF(AND(B5430&gt;B5429,C5430&lt;C5429,E5430="lunes"),1,IF(AND(B5430=B5429,C5430&gt;C5429,E5430="lunes"),1,IF(AND(B5430=B5429,C5430=C5429,E5430="lunes"),F5429+1,F5429)))</f>
        <v>9</v>
      </c>
      <c r="G5430" s="2"/>
    </row>
    <row r="5431" spans="1:7" x14ac:dyDescent="0.35">
      <c r="A5431" s="1">
        <v>45352</v>
      </c>
      <c r="B5431" t="s">
        <v>19</v>
      </c>
      <c r="C5431" t="s">
        <v>8</v>
      </c>
      <c r="D5431">
        <v>11</v>
      </c>
      <c r="E5431" s="2" t="s">
        <v>37</v>
      </c>
      <c r="F5431" s="2">
        <f>IF(AND(B5431&gt;B5430,C5431&lt;C5430,E5431="lunes"),1,IF(AND(B5431=B5430,C5431&gt;C5430,E5431="lunes"),1,IF(AND(B5431=B5430,C5431=C5430,E5431="lunes"),F5430+1,F5430)))</f>
        <v>9</v>
      </c>
      <c r="G5431" s="2"/>
    </row>
    <row r="5432" spans="1:7" x14ac:dyDescent="0.35">
      <c r="A5432" s="1">
        <v>45353</v>
      </c>
      <c r="B5432" t="s">
        <v>19</v>
      </c>
      <c r="C5432" t="s">
        <v>8</v>
      </c>
      <c r="D5432">
        <v>16</v>
      </c>
      <c r="E5432" s="2" t="s">
        <v>38</v>
      </c>
      <c r="F5432" s="2">
        <f>IF(AND(B5432&gt;B5431,C5432&lt;C5431,E5432="lunes"),1,IF(AND(B5432=B5431,C5432&gt;C5431,E5432="lunes"),1,IF(AND(B5432=B5431,C5432=C5431,E5432="lunes"),F5431+1,F5431)))</f>
        <v>9</v>
      </c>
      <c r="G5432" s="2"/>
    </row>
    <row r="5433" spans="1:7" x14ac:dyDescent="0.35">
      <c r="A5433" s="1">
        <v>45354</v>
      </c>
      <c r="B5433" t="s">
        <v>19</v>
      </c>
      <c r="C5433" t="s">
        <v>8</v>
      </c>
      <c r="D5433">
        <v>7</v>
      </c>
      <c r="E5433" s="2" t="s">
        <v>39</v>
      </c>
      <c r="F5433" s="2">
        <f>IF(AND(B5433&gt;B5432,C5433&lt;C5432,E5433="lunes"),1,IF(AND(B5433=B5432,C5433&gt;C5432,E5433="lunes"),1,IF(AND(B5433=B5432,C5433=C5432,E5433="lunes"),F5432+1,F5432)))</f>
        <v>9</v>
      </c>
      <c r="G5433" s="2"/>
    </row>
    <row r="5434" spans="1:7" x14ac:dyDescent="0.35">
      <c r="A5434" s="1">
        <v>45355</v>
      </c>
      <c r="B5434" t="s">
        <v>19</v>
      </c>
      <c r="C5434" t="s">
        <v>8</v>
      </c>
      <c r="D5434">
        <v>6</v>
      </c>
      <c r="E5434" s="2" t="s">
        <v>33</v>
      </c>
      <c r="F5434" s="2">
        <f>IF(AND(B5434&gt;B5433,C5434&lt;C5433,E5434="lunes"),1,IF(AND(B5434=B5433,C5434&gt;C5433,E5434="lunes"),1,IF(AND(B5434=B5433,C5434=C5433,E5434="lunes"),F5433+1,F5433)))</f>
        <v>10</v>
      </c>
      <c r="G5434" s="2"/>
    </row>
    <row r="5435" spans="1:7" x14ac:dyDescent="0.35">
      <c r="A5435" s="1">
        <v>45356</v>
      </c>
      <c r="B5435" t="s">
        <v>19</v>
      </c>
      <c r="C5435" t="s">
        <v>8</v>
      </c>
      <c r="D5435">
        <v>9</v>
      </c>
      <c r="E5435" s="2" t="s">
        <v>34</v>
      </c>
      <c r="F5435" s="2">
        <f>IF(AND(B5435&gt;B5434,C5435&lt;C5434,E5435="lunes"),1,IF(AND(B5435=B5434,C5435&gt;C5434,E5435="lunes"),1,IF(AND(B5435=B5434,C5435=C5434,E5435="lunes"),F5434+1,F5434)))</f>
        <v>10</v>
      </c>
      <c r="G5435" s="2"/>
    </row>
    <row r="5436" spans="1:7" x14ac:dyDescent="0.35">
      <c r="A5436" s="1">
        <v>45357</v>
      </c>
      <c r="B5436" t="s">
        <v>19</v>
      </c>
      <c r="C5436" t="s">
        <v>8</v>
      </c>
      <c r="D5436">
        <v>8</v>
      </c>
      <c r="E5436" s="2" t="s">
        <v>35</v>
      </c>
      <c r="F5436" s="2">
        <f>IF(AND(B5436&gt;B5435,C5436&lt;C5435,E5436="lunes"),1,IF(AND(B5436=B5435,C5436&gt;C5435,E5436="lunes"),1,IF(AND(B5436=B5435,C5436=C5435,E5436="lunes"),F5435+1,F5435)))</f>
        <v>10</v>
      </c>
      <c r="G5436" s="2"/>
    </row>
    <row r="5437" spans="1:7" x14ac:dyDescent="0.35">
      <c r="A5437" s="1">
        <v>45358</v>
      </c>
      <c r="B5437" t="s">
        <v>19</v>
      </c>
      <c r="C5437" t="s">
        <v>8</v>
      </c>
      <c r="D5437">
        <v>2</v>
      </c>
      <c r="E5437" s="2" t="s">
        <v>36</v>
      </c>
      <c r="F5437" s="2">
        <f>IF(AND(B5437&gt;B5436,C5437&lt;C5436,E5437="lunes"),1,IF(AND(B5437=B5436,C5437&gt;C5436,E5437="lunes"),1,IF(AND(B5437=B5436,C5437=C5436,E5437="lunes"),F5436+1,F5436)))</f>
        <v>10</v>
      </c>
      <c r="G5437" s="2"/>
    </row>
    <row r="5438" spans="1:7" x14ac:dyDescent="0.35">
      <c r="A5438" s="1">
        <v>45359</v>
      </c>
      <c r="B5438" t="s">
        <v>19</v>
      </c>
      <c r="C5438" t="s">
        <v>8</v>
      </c>
      <c r="D5438">
        <v>14</v>
      </c>
      <c r="E5438" s="2" t="s">
        <v>37</v>
      </c>
      <c r="F5438" s="2">
        <f>IF(AND(B5438&gt;B5437,C5438&lt;C5437,E5438="lunes"),1,IF(AND(B5438=B5437,C5438&gt;C5437,E5438="lunes"),1,IF(AND(B5438=B5437,C5438=C5437,E5438="lunes"),F5437+1,F5437)))</f>
        <v>10</v>
      </c>
      <c r="G5438" s="2"/>
    </row>
    <row r="5439" spans="1:7" x14ac:dyDescent="0.35">
      <c r="A5439" s="1">
        <v>45360</v>
      </c>
      <c r="B5439" t="s">
        <v>19</v>
      </c>
      <c r="C5439" t="s">
        <v>8</v>
      </c>
      <c r="D5439">
        <v>6</v>
      </c>
      <c r="E5439" s="2" t="s">
        <v>38</v>
      </c>
      <c r="F5439" s="2">
        <f>IF(AND(B5439&gt;B5438,C5439&lt;C5438,E5439="lunes"),1,IF(AND(B5439=B5438,C5439&gt;C5438,E5439="lunes"),1,IF(AND(B5439=B5438,C5439=C5438,E5439="lunes"),F5438+1,F5438)))</f>
        <v>10</v>
      </c>
      <c r="G5439" s="2"/>
    </row>
    <row r="5440" spans="1:7" x14ac:dyDescent="0.35">
      <c r="A5440" s="1">
        <v>45361</v>
      </c>
      <c r="B5440" t="s">
        <v>19</v>
      </c>
      <c r="C5440" t="s">
        <v>8</v>
      </c>
      <c r="D5440">
        <v>4</v>
      </c>
      <c r="E5440" s="2" t="s">
        <v>39</v>
      </c>
      <c r="F5440" s="2">
        <f>IF(AND(B5440&gt;B5439,C5440&lt;C5439,E5440="lunes"),1,IF(AND(B5440=B5439,C5440&gt;C5439,E5440="lunes"),1,IF(AND(B5440=B5439,C5440=C5439,E5440="lunes"),F5439+1,F5439)))</f>
        <v>10</v>
      </c>
      <c r="G5440" s="2"/>
    </row>
    <row r="5441" spans="1:7" x14ac:dyDescent="0.35">
      <c r="A5441" s="1">
        <v>45362</v>
      </c>
      <c r="B5441" t="s">
        <v>19</v>
      </c>
      <c r="C5441" t="s">
        <v>8</v>
      </c>
      <c r="D5441">
        <v>6</v>
      </c>
      <c r="E5441" s="2" t="s">
        <v>33</v>
      </c>
      <c r="F5441" s="2">
        <f>IF(AND(B5441&gt;B5440,C5441&lt;C5440,E5441="lunes"),1,IF(AND(B5441=B5440,C5441&gt;C5440,E5441="lunes"),1,IF(AND(B5441=B5440,C5441=C5440,E5441="lunes"),F5440+1,F5440)))</f>
        <v>11</v>
      </c>
      <c r="G5441" s="2"/>
    </row>
    <row r="5442" spans="1:7" x14ac:dyDescent="0.35">
      <c r="A5442" s="1">
        <v>45363</v>
      </c>
      <c r="B5442" t="s">
        <v>19</v>
      </c>
      <c r="C5442" t="s">
        <v>8</v>
      </c>
      <c r="D5442">
        <v>9</v>
      </c>
      <c r="E5442" s="2" t="s">
        <v>34</v>
      </c>
      <c r="F5442" s="2">
        <f>IF(AND(B5442&gt;B5441,C5442&lt;C5441,E5442="lunes"),1,IF(AND(B5442=B5441,C5442&gt;C5441,E5442="lunes"),1,IF(AND(B5442=B5441,C5442=C5441,E5442="lunes"),F5441+1,F5441)))</f>
        <v>11</v>
      </c>
      <c r="G5442" s="2"/>
    </row>
    <row r="5443" spans="1:7" x14ac:dyDescent="0.35">
      <c r="A5443" s="1">
        <v>45364</v>
      </c>
      <c r="B5443" t="s">
        <v>19</v>
      </c>
      <c r="C5443" t="s">
        <v>8</v>
      </c>
      <c r="D5443">
        <v>4</v>
      </c>
      <c r="E5443" s="2" t="s">
        <v>35</v>
      </c>
      <c r="F5443" s="2">
        <f>IF(AND(B5443&gt;B5442,C5443&lt;C5442,E5443="lunes"),1,IF(AND(B5443=B5442,C5443&gt;C5442,E5443="lunes"),1,IF(AND(B5443=B5442,C5443=C5442,E5443="lunes"),F5442+1,F5442)))</f>
        <v>11</v>
      </c>
      <c r="G5443" s="2"/>
    </row>
    <row r="5444" spans="1:7" x14ac:dyDescent="0.35">
      <c r="A5444" s="1">
        <v>45365</v>
      </c>
      <c r="B5444" t="s">
        <v>19</v>
      </c>
      <c r="C5444" t="s">
        <v>8</v>
      </c>
      <c r="D5444">
        <v>3</v>
      </c>
      <c r="E5444" s="2" t="s">
        <v>36</v>
      </c>
      <c r="F5444" s="2">
        <f>IF(AND(B5444&gt;B5443,C5444&lt;C5443,E5444="lunes"),1,IF(AND(B5444=B5443,C5444&gt;C5443,E5444="lunes"),1,IF(AND(B5444=B5443,C5444=C5443,E5444="lunes"),F5443+1,F5443)))</f>
        <v>11</v>
      </c>
      <c r="G5444" s="2"/>
    </row>
    <row r="5445" spans="1:7" x14ac:dyDescent="0.35">
      <c r="A5445" s="1">
        <v>45366</v>
      </c>
      <c r="B5445" t="s">
        <v>19</v>
      </c>
      <c r="C5445" t="s">
        <v>8</v>
      </c>
      <c r="D5445">
        <v>9</v>
      </c>
      <c r="E5445" s="2" t="s">
        <v>37</v>
      </c>
      <c r="F5445" s="2">
        <f>IF(AND(B5445&gt;B5444,C5445&lt;C5444,E5445="lunes"),1,IF(AND(B5445=B5444,C5445&gt;C5444,E5445="lunes"),1,IF(AND(B5445=B5444,C5445=C5444,E5445="lunes"),F5444+1,F5444)))</f>
        <v>11</v>
      </c>
      <c r="G5445" s="2"/>
    </row>
    <row r="5446" spans="1:7" x14ac:dyDescent="0.35">
      <c r="A5446" s="1">
        <v>45367</v>
      </c>
      <c r="B5446" t="s">
        <v>19</v>
      </c>
      <c r="C5446" t="s">
        <v>8</v>
      </c>
      <c r="D5446">
        <v>17</v>
      </c>
      <c r="E5446" s="2" t="s">
        <v>38</v>
      </c>
      <c r="F5446" s="2">
        <f>IF(AND(B5446&gt;B5445,C5446&lt;C5445,E5446="lunes"),1,IF(AND(B5446=B5445,C5446&gt;C5445,E5446="lunes"),1,IF(AND(B5446=B5445,C5446=C5445,E5446="lunes"),F5445+1,F5445)))</f>
        <v>11</v>
      </c>
      <c r="G5446" s="2"/>
    </row>
    <row r="5447" spans="1:7" x14ac:dyDescent="0.35">
      <c r="A5447" s="1">
        <v>45368</v>
      </c>
      <c r="B5447" t="s">
        <v>19</v>
      </c>
      <c r="C5447" t="s">
        <v>8</v>
      </c>
      <c r="D5447">
        <v>11</v>
      </c>
      <c r="E5447" s="2" t="s">
        <v>39</v>
      </c>
      <c r="F5447" s="2">
        <f>IF(AND(B5447&gt;B5446,C5447&lt;C5446,E5447="lunes"),1,IF(AND(B5447=B5446,C5447&gt;C5446,E5447="lunes"),1,IF(AND(B5447=B5446,C5447=C5446,E5447="lunes"),F5446+1,F5446)))</f>
        <v>11</v>
      </c>
      <c r="G5447" s="2"/>
    </row>
    <row r="5448" spans="1:7" x14ac:dyDescent="0.35">
      <c r="A5448" s="1">
        <v>45369</v>
      </c>
      <c r="B5448" t="s">
        <v>19</v>
      </c>
      <c r="C5448" t="s">
        <v>8</v>
      </c>
      <c r="D5448">
        <v>11</v>
      </c>
      <c r="E5448" s="2" t="s">
        <v>33</v>
      </c>
      <c r="F5448" s="2">
        <f>IF(AND(B5448&gt;B5447,C5448&lt;C5447,E5448="lunes"),1,IF(AND(B5448=B5447,C5448&gt;C5447,E5448="lunes"),1,IF(AND(B5448=B5447,C5448=C5447,E5448="lunes"),F5447+1,F5447)))</f>
        <v>12</v>
      </c>
      <c r="G5448" s="2"/>
    </row>
    <row r="5449" spans="1:7" x14ac:dyDescent="0.35">
      <c r="A5449" s="1">
        <v>45370</v>
      </c>
      <c r="B5449" t="s">
        <v>19</v>
      </c>
      <c r="C5449" t="s">
        <v>8</v>
      </c>
      <c r="D5449">
        <v>12</v>
      </c>
      <c r="E5449" s="2" t="s">
        <v>34</v>
      </c>
      <c r="F5449" s="2">
        <f>IF(AND(B5449&gt;B5448,C5449&lt;C5448,E5449="lunes"),1,IF(AND(B5449=B5448,C5449&gt;C5448,E5449="lunes"),1,IF(AND(B5449=B5448,C5449=C5448,E5449="lunes"),F5448+1,F5448)))</f>
        <v>12</v>
      </c>
      <c r="G5449" s="2"/>
    </row>
    <row r="5450" spans="1:7" x14ac:dyDescent="0.35">
      <c r="A5450" s="1">
        <v>45371</v>
      </c>
      <c r="B5450" t="s">
        <v>19</v>
      </c>
      <c r="C5450" t="s">
        <v>8</v>
      </c>
      <c r="D5450">
        <v>6</v>
      </c>
      <c r="E5450" s="2" t="s">
        <v>35</v>
      </c>
      <c r="F5450" s="2">
        <f>IF(AND(B5450&gt;B5449,C5450&lt;C5449,E5450="lunes"),1,IF(AND(B5450=B5449,C5450&gt;C5449,E5450="lunes"),1,IF(AND(B5450=B5449,C5450=C5449,E5450="lunes"),F5449+1,F5449)))</f>
        <v>12</v>
      </c>
      <c r="G5450" s="2"/>
    </row>
    <row r="5451" spans="1:7" x14ac:dyDescent="0.35">
      <c r="A5451" s="1">
        <v>45372</v>
      </c>
      <c r="B5451" t="s">
        <v>19</v>
      </c>
      <c r="C5451" t="s">
        <v>8</v>
      </c>
      <c r="D5451">
        <v>13</v>
      </c>
      <c r="E5451" s="2" t="s">
        <v>36</v>
      </c>
      <c r="F5451" s="2">
        <f>IF(AND(B5451&gt;B5450,C5451&lt;C5450,E5451="lunes"),1,IF(AND(B5451=B5450,C5451&gt;C5450,E5451="lunes"),1,IF(AND(B5451=B5450,C5451=C5450,E5451="lunes"),F5450+1,F5450)))</f>
        <v>12</v>
      </c>
      <c r="G5451" s="2"/>
    </row>
    <row r="5452" spans="1:7" x14ac:dyDescent="0.35">
      <c r="A5452" s="1">
        <v>45373</v>
      </c>
      <c r="B5452" t="s">
        <v>19</v>
      </c>
      <c r="C5452" t="s">
        <v>8</v>
      </c>
      <c r="D5452">
        <v>6</v>
      </c>
      <c r="E5452" s="2" t="s">
        <v>37</v>
      </c>
      <c r="F5452" s="2">
        <f>IF(AND(B5452&gt;B5451,C5452&lt;C5451,E5452="lunes"),1,IF(AND(B5452=B5451,C5452&gt;C5451,E5452="lunes"),1,IF(AND(B5452=B5451,C5452=C5451,E5452="lunes"),F5451+1,F5451)))</f>
        <v>12</v>
      </c>
      <c r="G5452" s="2"/>
    </row>
    <row r="5453" spans="1:7" x14ac:dyDescent="0.35">
      <c r="A5453" s="1">
        <v>45374</v>
      </c>
      <c r="B5453" t="s">
        <v>19</v>
      </c>
      <c r="C5453" t="s">
        <v>8</v>
      </c>
      <c r="D5453">
        <v>10</v>
      </c>
      <c r="E5453" s="2" t="s">
        <v>38</v>
      </c>
      <c r="F5453" s="2">
        <f>IF(AND(B5453&gt;B5452,C5453&lt;C5452,E5453="lunes"),1,IF(AND(B5453=B5452,C5453&gt;C5452,E5453="lunes"),1,IF(AND(B5453=B5452,C5453=C5452,E5453="lunes"),F5452+1,F5452)))</f>
        <v>12</v>
      </c>
      <c r="G5453" s="2"/>
    </row>
    <row r="5454" spans="1:7" x14ac:dyDescent="0.35">
      <c r="A5454" s="1">
        <v>45375</v>
      </c>
      <c r="B5454" t="s">
        <v>19</v>
      </c>
      <c r="C5454" t="s">
        <v>8</v>
      </c>
      <c r="D5454">
        <v>21</v>
      </c>
      <c r="E5454" s="2" t="s">
        <v>39</v>
      </c>
      <c r="F5454" s="2">
        <f>IF(AND(B5454&gt;B5453,C5454&lt;C5453,E5454="lunes"),1,IF(AND(B5454=B5453,C5454&gt;C5453,E5454="lunes"),1,IF(AND(B5454=B5453,C5454=C5453,E5454="lunes"),F5453+1,F5453)))</f>
        <v>12</v>
      </c>
      <c r="G5454" s="2"/>
    </row>
    <row r="5455" spans="1:7" x14ac:dyDescent="0.35">
      <c r="A5455" s="1">
        <v>45376</v>
      </c>
      <c r="B5455" t="s">
        <v>19</v>
      </c>
      <c r="C5455" t="s">
        <v>8</v>
      </c>
      <c r="D5455">
        <v>4</v>
      </c>
      <c r="E5455" s="2" t="s">
        <v>33</v>
      </c>
      <c r="F5455" s="2">
        <f>IF(AND(B5455&gt;B5454,C5455&lt;C5454,E5455="lunes"),1,IF(AND(B5455=B5454,C5455&gt;C5454,E5455="lunes"),1,IF(AND(B5455=B5454,C5455=C5454,E5455="lunes"),F5454+1,F5454)))</f>
        <v>13</v>
      </c>
      <c r="G5455" s="2"/>
    </row>
    <row r="5456" spans="1:7" x14ac:dyDescent="0.35">
      <c r="A5456" s="1">
        <v>45377</v>
      </c>
      <c r="B5456" t="s">
        <v>19</v>
      </c>
      <c r="C5456" t="s">
        <v>8</v>
      </c>
      <c r="D5456">
        <v>9</v>
      </c>
      <c r="E5456" s="2" t="s">
        <v>34</v>
      </c>
      <c r="F5456" s="2">
        <f>IF(AND(B5456&gt;B5455,C5456&lt;C5455,E5456="lunes"),1,IF(AND(B5456=B5455,C5456&gt;C5455,E5456="lunes"),1,IF(AND(B5456=B5455,C5456=C5455,E5456="lunes"),F5455+1,F5455)))</f>
        <v>13</v>
      </c>
      <c r="G5456" s="2"/>
    </row>
    <row r="5457" spans="1:7" x14ac:dyDescent="0.35">
      <c r="A5457" s="1">
        <v>45378</v>
      </c>
      <c r="B5457" t="s">
        <v>19</v>
      </c>
      <c r="C5457" t="s">
        <v>8</v>
      </c>
      <c r="D5457">
        <v>8</v>
      </c>
      <c r="E5457" s="2" t="s">
        <v>35</v>
      </c>
      <c r="F5457" s="2">
        <f>IF(AND(B5457&gt;B5456,C5457&lt;C5456,E5457="lunes"),1,IF(AND(B5457=B5456,C5457&gt;C5456,E5457="lunes"),1,IF(AND(B5457=B5456,C5457=C5456,E5457="lunes"),F5456+1,F5456)))</f>
        <v>13</v>
      </c>
      <c r="G5457" s="2"/>
    </row>
    <row r="5458" spans="1:7" x14ac:dyDescent="0.35">
      <c r="A5458" s="1">
        <v>45379</v>
      </c>
      <c r="B5458" t="s">
        <v>19</v>
      </c>
      <c r="C5458" t="s">
        <v>8</v>
      </c>
      <c r="D5458">
        <v>6</v>
      </c>
      <c r="E5458" s="2" t="s">
        <v>36</v>
      </c>
      <c r="F5458" s="2">
        <f>IF(AND(B5458&gt;B5457,C5458&lt;C5457,E5458="lunes"),1,IF(AND(B5458=B5457,C5458&gt;C5457,E5458="lunes"),1,IF(AND(B5458=B5457,C5458=C5457,E5458="lunes"),F5457+1,F5457)))</f>
        <v>13</v>
      </c>
      <c r="G5458" s="2"/>
    </row>
    <row r="5459" spans="1:7" x14ac:dyDescent="0.35">
      <c r="A5459" s="1">
        <v>45380</v>
      </c>
      <c r="B5459" t="s">
        <v>19</v>
      </c>
      <c r="C5459" t="s">
        <v>8</v>
      </c>
      <c r="D5459">
        <v>12</v>
      </c>
      <c r="E5459" s="2" t="s">
        <v>37</v>
      </c>
      <c r="F5459" s="2">
        <f>IF(AND(B5459&gt;B5458,C5459&lt;C5458,E5459="lunes"),1,IF(AND(B5459=B5458,C5459&gt;C5458,E5459="lunes"),1,IF(AND(B5459=B5458,C5459=C5458,E5459="lunes"),F5458+1,F5458)))</f>
        <v>13</v>
      </c>
      <c r="G5459" s="2"/>
    </row>
    <row r="5460" spans="1:7" x14ac:dyDescent="0.35">
      <c r="A5460" s="1">
        <v>45381</v>
      </c>
      <c r="B5460" t="s">
        <v>19</v>
      </c>
      <c r="C5460" t="s">
        <v>8</v>
      </c>
      <c r="D5460">
        <v>12</v>
      </c>
      <c r="E5460" s="2" t="s">
        <v>38</v>
      </c>
      <c r="F5460" s="2">
        <f>IF(AND(B5460&gt;B5459,C5460&lt;C5459,E5460="lunes"),1,IF(AND(B5460=B5459,C5460&gt;C5459,E5460="lunes"),1,IF(AND(B5460=B5459,C5460=C5459,E5460="lunes"),F5459+1,F5459)))</f>
        <v>13</v>
      </c>
      <c r="G5460" s="2"/>
    </row>
    <row r="5461" spans="1:7" x14ac:dyDescent="0.35">
      <c r="A5461" s="1">
        <v>45382</v>
      </c>
      <c r="B5461" t="s">
        <v>19</v>
      </c>
      <c r="C5461" t="s">
        <v>8</v>
      </c>
      <c r="D5461">
        <v>13</v>
      </c>
      <c r="E5461" s="2" t="s">
        <v>39</v>
      </c>
      <c r="F5461" s="2">
        <f>IF(AND(B5461&gt;B5460,C5461&lt;C5460,E5461="lunes"),1,IF(AND(B5461=B5460,C5461&gt;C5460,E5461="lunes"),1,IF(AND(B5461=B5460,C5461=C5460,E5461="lunes"),F5460+1,F5460)))</f>
        <v>13</v>
      </c>
      <c r="G5461" s="2"/>
    </row>
    <row r="5462" spans="1:7" x14ac:dyDescent="0.35">
      <c r="A5462" s="1">
        <v>45292</v>
      </c>
      <c r="B5462" t="s">
        <v>19</v>
      </c>
      <c r="C5462" t="s">
        <v>9</v>
      </c>
      <c r="D5462">
        <v>19</v>
      </c>
      <c r="E5462" s="2" t="s">
        <v>33</v>
      </c>
      <c r="F5462" s="2">
        <f>IF(AND(B5462&gt;B5461,C5462&lt;C5461,E5462="lunes"),1,IF(AND(B5462=B5461,C5462&gt;C5461,E5462="lunes"),1,IF(AND(B5462=B5461,C5462=C5461,E5462="lunes"),F5461+1,F5461)))</f>
        <v>1</v>
      </c>
      <c r="G5462" s="2"/>
    </row>
    <row r="5463" spans="1:7" x14ac:dyDescent="0.35">
      <c r="A5463" s="1">
        <v>45293</v>
      </c>
      <c r="B5463" t="s">
        <v>19</v>
      </c>
      <c r="C5463" t="s">
        <v>9</v>
      </c>
      <c r="D5463">
        <v>19</v>
      </c>
      <c r="E5463" s="2" t="s">
        <v>34</v>
      </c>
      <c r="F5463" s="2">
        <f>IF(AND(B5463&gt;B5462,C5463&lt;C5462,E5463="lunes"),1,IF(AND(B5463=B5462,C5463&gt;C5462,E5463="lunes"),1,IF(AND(B5463=B5462,C5463=C5462,E5463="lunes"),F5462+1,F5462)))</f>
        <v>1</v>
      </c>
      <c r="G5463" s="2"/>
    </row>
    <row r="5464" spans="1:7" x14ac:dyDescent="0.35">
      <c r="A5464" s="1">
        <v>45294</v>
      </c>
      <c r="B5464" t="s">
        <v>19</v>
      </c>
      <c r="C5464" t="s">
        <v>9</v>
      </c>
      <c r="D5464">
        <v>22</v>
      </c>
      <c r="E5464" s="2" t="s">
        <v>35</v>
      </c>
      <c r="F5464" s="2">
        <f>IF(AND(B5464&gt;B5463,C5464&lt;C5463,E5464="lunes"),1,IF(AND(B5464=B5463,C5464&gt;C5463,E5464="lunes"),1,IF(AND(B5464=B5463,C5464=C5463,E5464="lunes"),F5463+1,F5463)))</f>
        <v>1</v>
      </c>
      <c r="G5464" s="2"/>
    </row>
    <row r="5465" spans="1:7" x14ac:dyDescent="0.35">
      <c r="A5465" s="1">
        <v>45295</v>
      </c>
      <c r="B5465" t="s">
        <v>19</v>
      </c>
      <c r="C5465" t="s">
        <v>9</v>
      </c>
      <c r="D5465">
        <v>12</v>
      </c>
      <c r="E5465" s="2" t="s">
        <v>36</v>
      </c>
      <c r="F5465" s="2">
        <f>IF(AND(B5465&gt;B5464,C5465&lt;C5464,E5465="lunes"),1,IF(AND(B5465=B5464,C5465&gt;C5464,E5465="lunes"),1,IF(AND(B5465=B5464,C5465=C5464,E5465="lunes"),F5464+1,F5464)))</f>
        <v>1</v>
      </c>
      <c r="G5465" s="2"/>
    </row>
    <row r="5466" spans="1:7" x14ac:dyDescent="0.35">
      <c r="A5466" s="1">
        <v>45296</v>
      </c>
      <c r="B5466" t="s">
        <v>19</v>
      </c>
      <c r="C5466" t="s">
        <v>9</v>
      </c>
      <c r="D5466">
        <v>33</v>
      </c>
      <c r="E5466" s="2" t="s">
        <v>37</v>
      </c>
      <c r="F5466" s="2">
        <f>IF(AND(B5466&gt;B5465,C5466&lt;C5465,E5466="lunes"),1,IF(AND(B5466=B5465,C5466&gt;C5465,E5466="lunes"),1,IF(AND(B5466=B5465,C5466=C5465,E5466="lunes"),F5465+1,F5465)))</f>
        <v>1</v>
      </c>
      <c r="G5466" s="2"/>
    </row>
    <row r="5467" spans="1:7" x14ac:dyDescent="0.35">
      <c r="A5467" s="1">
        <v>45297</v>
      </c>
      <c r="B5467" t="s">
        <v>19</v>
      </c>
      <c r="C5467" t="s">
        <v>9</v>
      </c>
      <c r="D5467">
        <v>26</v>
      </c>
      <c r="E5467" s="2" t="s">
        <v>38</v>
      </c>
      <c r="F5467" s="2">
        <f>IF(AND(B5467&gt;B5466,C5467&lt;C5466,E5467="lunes"),1,IF(AND(B5467=B5466,C5467&gt;C5466,E5467="lunes"),1,IF(AND(B5467=B5466,C5467=C5466,E5467="lunes"),F5466+1,F5466)))</f>
        <v>1</v>
      </c>
      <c r="G5467" s="2"/>
    </row>
    <row r="5468" spans="1:7" x14ac:dyDescent="0.35">
      <c r="A5468" s="1">
        <v>45298</v>
      </c>
      <c r="B5468" t="s">
        <v>19</v>
      </c>
      <c r="C5468" t="s">
        <v>9</v>
      </c>
      <c r="D5468">
        <v>39</v>
      </c>
      <c r="E5468" s="2" t="s">
        <v>39</v>
      </c>
      <c r="F5468" s="2">
        <f>IF(AND(B5468&gt;B5467,C5468&lt;C5467,E5468="lunes"),1,IF(AND(B5468=B5467,C5468&gt;C5467,E5468="lunes"),1,IF(AND(B5468=B5467,C5468=C5467,E5468="lunes"),F5467+1,F5467)))</f>
        <v>1</v>
      </c>
      <c r="G5468" s="2"/>
    </row>
    <row r="5469" spans="1:7" x14ac:dyDescent="0.35">
      <c r="A5469" s="1">
        <v>45299</v>
      </c>
      <c r="B5469" t="s">
        <v>19</v>
      </c>
      <c r="C5469" t="s">
        <v>9</v>
      </c>
      <c r="D5469">
        <v>21</v>
      </c>
      <c r="E5469" s="2" t="s">
        <v>33</v>
      </c>
      <c r="F5469" s="2">
        <f>IF(AND(B5469&gt;B5468,C5469&lt;C5468,E5469="lunes"),1,IF(AND(B5469=B5468,C5469&gt;C5468,E5469="lunes"),1,IF(AND(B5469=B5468,C5469=C5468,E5469="lunes"),F5468+1,F5468)))</f>
        <v>2</v>
      </c>
      <c r="G5469" s="2"/>
    </row>
    <row r="5470" spans="1:7" x14ac:dyDescent="0.35">
      <c r="A5470" s="1">
        <v>45300</v>
      </c>
      <c r="B5470" t="s">
        <v>19</v>
      </c>
      <c r="C5470" t="s">
        <v>9</v>
      </c>
      <c r="D5470">
        <v>22</v>
      </c>
      <c r="E5470" s="2" t="s">
        <v>34</v>
      </c>
      <c r="F5470" s="2">
        <f>IF(AND(B5470&gt;B5469,C5470&lt;C5469,E5470="lunes"),1,IF(AND(B5470=B5469,C5470&gt;C5469,E5470="lunes"),1,IF(AND(B5470=B5469,C5470=C5469,E5470="lunes"),F5469+1,F5469)))</f>
        <v>2</v>
      </c>
      <c r="G5470" s="2"/>
    </row>
    <row r="5471" spans="1:7" x14ac:dyDescent="0.35">
      <c r="A5471" s="1">
        <v>45301</v>
      </c>
      <c r="B5471" t="s">
        <v>19</v>
      </c>
      <c r="C5471" t="s">
        <v>9</v>
      </c>
      <c r="D5471">
        <v>8</v>
      </c>
      <c r="E5471" s="2" t="s">
        <v>35</v>
      </c>
      <c r="F5471" s="2">
        <f>IF(AND(B5471&gt;B5470,C5471&lt;C5470,E5471="lunes"),1,IF(AND(B5471=B5470,C5471&gt;C5470,E5471="lunes"),1,IF(AND(B5471=B5470,C5471=C5470,E5471="lunes"),F5470+1,F5470)))</f>
        <v>2</v>
      </c>
      <c r="G5471" s="2"/>
    </row>
    <row r="5472" spans="1:7" x14ac:dyDescent="0.35">
      <c r="A5472" s="1">
        <v>45302</v>
      </c>
      <c r="B5472" t="s">
        <v>19</v>
      </c>
      <c r="C5472" t="s">
        <v>9</v>
      </c>
      <c r="D5472">
        <v>21</v>
      </c>
      <c r="E5472" s="2" t="s">
        <v>36</v>
      </c>
      <c r="F5472" s="2">
        <f>IF(AND(B5472&gt;B5471,C5472&lt;C5471,E5472="lunes"),1,IF(AND(B5472=B5471,C5472&gt;C5471,E5472="lunes"),1,IF(AND(B5472=B5471,C5472=C5471,E5472="lunes"),F5471+1,F5471)))</f>
        <v>2</v>
      </c>
      <c r="G5472" s="2"/>
    </row>
    <row r="5473" spans="1:7" x14ac:dyDescent="0.35">
      <c r="A5473" s="1">
        <v>45303</v>
      </c>
      <c r="B5473" t="s">
        <v>19</v>
      </c>
      <c r="C5473" t="s">
        <v>9</v>
      </c>
      <c r="D5473">
        <v>20</v>
      </c>
      <c r="E5473" s="2" t="s">
        <v>37</v>
      </c>
      <c r="F5473" s="2">
        <f>IF(AND(B5473&gt;B5472,C5473&lt;C5472,E5473="lunes"),1,IF(AND(B5473=B5472,C5473&gt;C5472,E5473="lunes"),1,IF(AND(B5473=B5472,C5473=C5472,E5473="lunes"),F5472+1,F5472)))</f>
        <v>2</v>
      </c>
      <c r="G5473" s="2"/>
    </row>
    <row r="5474" spans="1:7" x14ac:dyDescent="0.35">
      <c r="A5474" s="1">
        <v>45304</v>
      </c>
      <c r="B5474" t="s">
        <v>19</v>
      </c>
      <c r="C5474" t="s">
        <v>9</v>
      </c>
      <c r="D5474">
        <v>30</v>
      </c>
      <c r="E5474" s="2" t="s">
        <v>38</v>
      </c>
      <c r="F5474" s="2">
        <f>IF(AND(B5474&gt;B5473,C5474&lt;C5473,E5474="lunes"),1,IF(AND(B5474=B5473,C5474&gt;C5473,E5474="lunes"),1,IF(AND(B5474=B5473,C5474=C5473,E5474="lunes"),F5473+1,F5473)))</f>
        <v>2</v>
      </c>
      <c r="G5474" s="2"/>
    </row>
    <row r="5475" spans="1:7" x14ac:dyDescent="0.35">
      <c r="A5475" s="1">
        <v>45305</v>
      </c>
      <c r="B5475" t="s">
        <v>19</v>
      </c>
      <c r="C5475" t="s">
        <v>9</v>
      </c>
      <c r="D5475">
        <v>30</v>
      </c>
      <c r="E5475" s="2" t="s">
        <v>39</v>
      </c>
      <c r="F5475" s="2">
        <f>IF(AND(B5475&gt;B5474,C5475&lt;C5474,E5475="lunes"),1,IF(AND(B5475=B5474,C5475&gt;C5474,E5475="lunes"),1,IF(AND(B5475=B5474,C5475=C5474,E5475="lunes"),F5474+1,F5474)))</f>
        <v>2</v>
      </c>
      <c r="G5475" s="2"/>
    </row>
    <row r="5476" spans="1:7" x14ac:dyDescent="0.35">
      <c r="A5476" s="1">
        <v>45306</v>
      </c>
      <c r="B5476" t="s">
        <v>19</v>
      </c>
      <c r="C5476" t="s">
        <v>9</v>
      </c>
      <c r="D5476">
        <v>14</v>
      </c>
      <c r="E5476" s="2" t="s">
        <v>33</v>
      </c>
      <c r="F5476" s="2">
        <f>IF(AND(B5476&gt;B5475,C5476&lt;C5475,E5476="lunes"),1,IF(AND(B5476=B5475,C5476&gt;C5475,E5476="lunes"),1,IF(AND(B5476=B5475,C5476=C5475,E5476="lunes"),F5475+1,F5475)))</f>
        <v>3</v>
      </c>
      <c r="G5476" s="2"/>
    </row>
    <row r="5477" spans="1:7" x14ac:dyDescent="0.35">
      <c r="A5477" s="1">
        <v>45307</v>
      </c>
      <c r="B5477" t="s">
        <v>19</v>
      </c>
      <c r="C5477" t="s">
        <v>9</v>
      </c>
      <c r="D5477">
        <v>19</v>
      </c>
      <c r="E5477" s="2" t="s">
        <v>34</v>
      </c>
      <c r="F5477" s="2">
        <f>IF(AND(B5477&gt;B5476,C5477&lt;C5476,E5477="lunes"),1,IF(AND(B5477=B5476,C5477&gt;C5476,E5477="lunes"),1,IF(AND(B5477=B5476,C5477=C5476,E5477="lunes"),F5476+1,F5476)))</f>
        <v>3</v>
      </c>
      <c r="G5477" s="2"/>
    </row>
    <row r="5478" spans="1:7" x14ac:dyDescent="0.35">
      <c r="A5478" s="1">
        <v>45308</v>
      </c>
      <c r="B5478" t="s">
        <v>19</v>
      </c>
      <c r="C5478" t="s">
        <v>9</v>
      </c>
      <c r="D5478">
        <v>20</v>
      </c>
      <c r="E5478" s="2" t="s">
        <v>35</v>
      </c>
      <c r="F5478" s="2">
        <f>IF(AND(B5478&gt;B5477,C5478&lt;C5477,E5478="lunes"),1,IF(AND(B5478=B5477,C5478&gt;C5477,E5478="lunes"),1,IF(AND(B5478=B5477,C5478=C5477,E5478="lunes"),F5477+1,F5477)))</f>
        <v>3</v>
      </c>
      <c r="G5478" s="2"/>
    </row>
    <row r="5479" spans="1:7" x14ac:dyDescent="0.35">
      <c r="A5479" s="1">
        <v>45309</v>
      </c>
      <c r="B5479" t="s">
        <v>19</v>
      </c>
      <c r="C5479" t="s">
        <v>9</v>
      </c>
      <c r="D5479">
        <v>18</v>
      </c>
      <c r="E5479" s="2" t="s">
        <v>36</v>
      </c>
      <c r="F5479" s="2">
        <f>IF(AND(B5479&gt;B5478,C5479&lt;C5478,E5479="lunes"),1,IF(AND(B5479=B5478,C5479&gt;C5478,E5479="lunes"),1,IF(AND(B5479=B5478,C5479=C5478,E5479="lunes"),F5478+1,F5478)))</f>
        <v>3</v>
      </c>
      <c r="G5479" s="2"/>
    </row>
    <row r="5480" spans="1:7" x14ac:dyDescent="0.35">
      <c r="A5480" s="1">
        <v>45310</v>
      </c>
      <c r="B5480" t="s">
        <v>19</v>
      </c>
      <c r="C5480" t="s">
        <v>9</v>
      </c>
      <c r="D5480">
        <v>33</v>
      </c>
      <c r="E5480" s="2" t="s">
        <v>37</v>
      </c>
      <c r="F5480" s="2">
        <f>IF(AND(B5480&gt;B5479,C5480&lt;C5479,E5480="lunes"),1,IF(AND(B5480=B5479,C5480&gt;C5479,E5480="lunes"),1,IF(AND(B5480=B5479,C5480=C5479,E5480="lunes"),F5479+1,F5479)))</f>
        <v>3</v>
      </c>
      <c r="G5480" s="2"/>
    </row>
    <row r="5481" spans="1:7" x14ac:dyDescent="0.35">
      <c r="A5481" s="1">
        <v>45311</v>
      </c>
      <c r="B5481" t="s">
        <v>19</v>
      </c>
      <c r="C5481" t="s">
        <v>9</v>
      </c>
      <c r="D5481">
        <v>43</v>
      </c>
      <c r="E5481" s="2" t="s">
        <v>38</v>
      </c>
      <c r="F5481" s="2">
        <f>IF(AND(B5481&gt;B5480,C5481&lt;C5480,E5481="lunes"),1,IF(AND(B5481=B5480,C5481&gt;C5480,E5481="lunes"),1,IF(AND(B5481=B5480,C5481=C5480,E5481="lunes"),F5480+1,F5480)))</f>
        <v>3</v>
      </c>
      <c r="G5481" s="2"/>
    </row>
    <row r="5482" spans="1:7" x14ac:dyDescent="0.35">
      <c r="A5482" s="1">
        <v>45312</v>
      </c>
      <c r="B5482" t="s">
        <v>19</v>
      </c>
      <c r="C5482" t="s">
        <v>9</v>
      </c>
      <c r="D5482">
        <v>36</v>
      </c>
      <c r="E5482" s="2" t="s">
        <v>39</v>
      </c>
      <c r="F5482" s="2">
        <f>IF(AND(B5482&gt;B5481,C5482&lt;C5481,E5482="lunes"),1,IF(AND(B5482=B5481,C5482&gt;C5481,E5482="lunes"),1,IF(AND(B5482=B5481,C5482=C5481,E5482="lunes"),F5481+1,F5481)))</f>
        <v>3</v>
      </c>
      <c r="G5482" s="2"/>
    </row>
    <row r="5483" spans="1:7" x14ac:dyDescent="0.35">
      <c r="A5483" s="1">
        <v>45313</v>
      </c>
      <c r="B5483" t="s">
        <v>19</v>
      </c>
      <c r="C5483" t="s">
        <v>9</v>
      </c>
      <c r="D5483">
        <v>12</v>
      </c>
      <c r="E5483" s="2" t="s">
        <v>33</v>
      </c>
      <c r="F5483" s="2">
        <f>IF(AND(B5483&gt;B5482,C5483&lt;C5482,E5483="lunes"),1,IF(AND(B5483=B5482,C5483&gt;C5482,E5483="lunes"),1,IF(AND(B5483=B5482,C5483=C5482,E5483="lunes"),F5482+1,F5482)))</f>
        <v>4</v>
      </c>
      <c r="G5483" s="2"/>
    </row>
    <row r="5484" spans="1:7" x14ac:dyDescent="0.35">
      <c r="A5484" s="1">
        <v>45314</v>
      </c>
      <c r="B5484" t="s">
        <v>19</v>
      </c>
      <c r="C5484" t="s">
        <v>9</v>
      </c>
      <c r="D5484">
        <v>21</v>
      </c>
      <c r="E5484" s="2" t="s">
        <v>34</v>
      </c>
      <c r="F5484" s="2">
        <f>IF(AND(B5484&gt;B5483,C5484&lt;C5483,E5484="lunes"),1,IF(AND(B5484=B5483,C5484&gt;C5483,E5484="lunes"),1,IF(AND(B5484=B5483,C5484=C5483,E5484="lunes"),F5483+1,F5483)))</f>
        <v>4</v>
      </c>
      <c r="G5484" s="2"/>
    </row>
    <row r="5485" spans="1:7" x14ac:dyDescent="0.35">
      <c r="A5485" s="1">
        <v>45315</v>
      </c>
      <c r="B5485" t="s">
        <v>19</v>
      </c>
      <c r="C5485" t="s">
        <v>9</v>
      </c>
      <c r="D5485">
        <v>16</v>
      </c>
      <c r="E5485" s="2" t="s">
        <v>35</v>
      </c>
      <c r="F5485" s="2">
        <f>IF(AND(B5485&gt;B5484,C5485&lt;C5484,E5485="lunes"),1,IF(AND(B5485=B5484,C5485&gt;C5484,E5485="lunes"),1,IF(AND(B5485=B5484,C5485=C5484,E5485="lunes"),F5484+1,F5484)))</f>
        <v>4</v>
      </c>
      <c r="G5485" s="2"/>
    </row>
    <row r="5486" spans="1:7" x14ac:dyDescent="0.35">
      <c r="A5486" s="1">
        <v>45316</v>
      </c>
      <c r="B5486" t="s">
        <v>19</v>
      </c>
      <c r="C5486" t="s">
        <v>9</v>
      </c>
      <c r="D5486">
        <v>24</v>
      </c>
      <c r="E5486" s="2" t="s">
        <v>36</v>
      </c>
      <c r="F5486" s="2">
        <f>IF(AND(B5486&gt;B5485,C5486&lt;C5485,E5486="lunes"),1,IF(AND(B5486=B5485,C5486&gt;C5485,E5486="lunes"),1,IF(AND(B5486=B5485,C5486=C5485,E5486="lunes"),F5485+1,F5485)))</f>
        <v>4</v>
      </c>
      <c r="G5486" s="2"/>
    </row>
    <row r="5487" spans="1:7" x14ac:dyDescent="0.35">
      <c r="A5487" s="1">
        <v>45317</v>
      </c>
      <c r="B5487" t="s">
        <v>19</v>
      </c>
      <c r="C5487" t="s">
        <v>9</v>
      </c>
      <c r="D5487">
        <v>38</v>
      </c>
      <c r="E5487" s="2" t="s">
        <v>37</v>
      </c>
      <c r="F5487" s="2">
        <f>IF(AND(B5487&gt;B5486,C5487&lt;C5486,E5487="lunes"),1,IF(AND(B5487=B5486,C5487&gt;C5486,E5487="lunes"),1,IF(AND(B5487=B5486,C5487=C5486,E5487="lunes"),F5486+1,F5486)))</f>
        <v>4</v>
      </c>
      <c r="G5487" s="2"/>
    </row>
    <row r="5488" spans="1:7" x14ac:dyDescent="0.35">
      <c r="A5488" s="1">
        <v>45318</v>
      </c>
      <c r="B5488" t="s">
        <v>19</v>
      </c>
      <c r="C5488" t="s">
        <v>9</v>
      </c>
      <c r="D5488">
        <v>22</v>
      </c>
      <c r="E5488" s="2" t="s">
        <v>38</v>
      </c>
      <c r="F5488" s="2">
        <f>IF(AND(B5488&gt;B5487,C5488&lt;C5487,E5488="lunes"),1,IF(AND(B5488=B5487,C5488&gt;C5487,E5488="lunes"),1,IF(AND(B5488=B5487,C5488=C5487,E5488="lunes"),F5487+1,F5487)))</f>
        <v>4</v>
      </c>
      <c r="G5488" s="2"/>
    </row>
    <row r="5489" spans="1:7" x14ac:dyDescent="0.35">
      <c r="A5489" s="1">
        <v>45319</v>
      </c>
      <c r="B5489" t="s">
        <v>19</v>
      </c>
      <c r="C5489" t="s">
        <v>9</v>
      </c>
      <c r="D5489">
        <v>36</v>
      </c>
      <c r="E5489" s="2" t="s">
        <v>39</v>
      </c>
      <c r="F5489" s="2">
        <f>IF(AND(B5489&gt;B5488,C5489&lt;C5488,E5489="lunes"),1,IF(AND(B5489=B5488,C5489&gt;C5488,E5489="lunes"),1,IF(AND(B5489=B5488,C5489=C5488,E5489="lunes"),F5488+1,F5488)))</f>
        <v>4</v>
      </c>
      <c r="G5489" s="2"/>
    </row>
    <row r="5490" spans="1:7" x14ac:dyDescent="0.35">
      <c r="A5490" s="1">
        <v>45320</v>
      </c>
      <c r="B5490" t="s">
        <v>19</v>
      </c>
      <c r="C5490" t="s">
        <v>9</v>
      </c>
      <c r="D5490">
        <v>19</v>
      </c>
      <c r="E5490" s="2" t="s">
        <v>33</v>
      </c>
      <c r="F5490" s="2">
        <f>IF(AND(B5490&gt;B5489,C5490&lt;C5489,E5490="lunes"),1,IF(AND(B5490=B5489,C5490&gt;C5489,E5490="lunes"),1,IF(AND(B5490=B5489,C5490=C5489,E5490="lunes"),F5489+1,F5489)))</f>
        <v>5</v>
      </c>
      <c r="G5490" s="2"/>
    </row>
    <row r="5491" spans="1:7" x14ac:dyDescent="0.35">
      <c r="A5491" s="1">
        <v>45321</v>
      </c>
      <c r="B5491" t="s">
        <v>19</v>
      </c>
      <c r="C5491" t="s">
        <v>9</v>
      </c>
      <c r="D5491">
        <v>19</v>
      </c>
      <c r="E5491" s="2" t="s">
        <v>34</v>
      </c>
      <c r="F5491" s="2">
        <f>IF(AND(B5491&gt;B5490,C5491&lt;C5490,E5491="lunes"),1,IF(AND(B5491=B5490,C5491&gt;C5490,E5491="lunes"),1,IF(AND(B5491=B5490,C5491=C5490,E5491="lunes"),F5490+1,F5490)))</f>
        <v>5</v>
      </c>
      <c r="G5491" s="2"/>
    </row>
    <row r="5492" spans="1:7" x14ac:dyDescent="0.35">
      <c r="A5492" s="1">
        <v>45322</v>
      </c>
      <c r="B5492" t="s">
        <v>19</v>
      </c>
      <c r="C5492" t="s">
        <v>9</v>
      </c>
      <c r="D5492">
        <v>19</v>
      </c>
      <c r="E5492" s="2" t="s">
        <v>35</v>
      </c>
      <c r="F5492" s="2">
        <f>IF(AND(B5492&gt;B5491,C5492&lt;C5491,E5492="lunes"),1,IF(AND(B5492=B5491,C5492&gt;C5491,E5492="lunes"),1,IF(AND(B5492=B5491,C5492=C5491,E5492="lunes"),F5491+1,F5491)))</f>
        <v>5</v>
      </c>
      <c r="G5492" s="2"/>
    </row>
    <row r="5493" spans="1:7" x14ac:dyDescent="0.35">
      <c r="A5493" s="1">
        <v>45323</v>
      </c>
      <c r="B5493" t="s">
        <v>19</v>
      </c>
      <c r="C5493" t="s">
        <v>9</v>
      </c>
      <c r="D5493">
        <v>25</v>
      </c>
      <c r="E5493" s="2" t="s">
        <v>36</v>
      </c>
      <c r="F5493" s="2">
        <f>IF(AND(B5493&gt;B5492,C5493&lt;C5492,E5493="lunes"),1,IF(AND(B5493=B5492,C5493&gt;C5492,E5493="lunes"),1,IF(AND(B5493=B5492,C5493=C5492,E5493="lunes"),F5492+1,F5492)))</f>
        <v>5</v>
      </c>
      <c r="G5493" s="2"/>
    </row>
    <row r="5494" spans="1:7" x14ac:dyDescent="0.35">
      <c r="A5494" s="1">
        <v>45324</v>
      </c>
      <c r="B5494" t="s">
        <v>19</v>
      </c>
      <c r="C5494" t="s">
        <v>9</v>
      </c>
      <c r="D5494">
        <v>29</v>
      </c>
      <c r="E5494" s="2" t="s">
        <v>37</v>
      </c>
      <c r="F5494" s="2">
        <f>IF(AND(B5494&gt;B5493,C5494&lt;C5493,E5494="lunes"),1,IF(AND(B5494=B5493,C5494&gt;C5493,E5494="lunes"),1,IF(AND(B5494=B5493,C5494=C5493,E5494="lunes"),F5493+1,F5493)))</f>
        <v>5</v>
      </c>
      <c r="G5494" s="2"/>
    </row>
    <row r="5495" spans="1:7" x14ac:dyDescent="0.35">
      <c r="A5495" s="1">
        <v>45325</v>
      </c>
      <c r="B5495" t="s">
        <v>19</v>
      </c>
      <c r="C5495" t="s">
        <v>9</v>
      </c>
      <c r="D5495">
        <v>30</v>
      </c>
      <c r="E5495" s="2" t="s">
        <v>38</v>
      </c>
      <c r="F5495" s="2">
        <f>IF(AND(B5495&gt;B5494,C5495&lt;C5494,E5495="lunes"),1,IF(AND(B5495=B5494,C5495&gt;C5494,E5495="lunes"),1,IF(AND(B5495=B5494,C5495=C5494,E5495="lunes"),F5494+1,F5494)))</f>
        <v>5</v>
      </c>
      <c r="G5495" s="2"/>
    </row>
    <row r="5496" spans="1:7" x14ac:dyDescent="0.35">
      <c r="A5496" s="1">
        <v>45326</v>
      </c>
      <c r="B5496" t="s">
        <v>19</v>
      </c>
      <c r="C5496" t="s">
        <v>9</v>
      </c>
      <c r="D5496">
        <v>39</v>
      </c>
      <c r="E5496" s="2" t="s">
        <v>39</v>
      </c>
      <c r="F5496" s="2">
        <f>IF(AND(B5496&gt;B5495,C5496&lt;C5495,E5496="lunes"),1,IF(AND(B5496=B5495,C5496&gt;C5495,E5496="lunes"),1,IF(AND(B5496=B5495,C5496=C5495,E5496="lunes"),F5495+1,F5495)))</f>
        <v>5</v>
      </c>
      <c r="G5496" s="2"/>
    </row>
    <row r="5497" spans="1:7" x14ac:dyDescent="0.35">
      <c r="A5497" s="1">
        <v>45327</v>
      </c>
      <c r="B5497" t="s">
        <v>19</v>
      </c>
      <c r="C5497" t="s">
        <v>9</v>
      </c>
      <c r="D5497">
        <v>24</v>
      </c>
      <c r="E5497" s="2" t="s">
        <v>33</v>
      </c>
      <c r="F5497" s="2">
        <f>IF(AND(B5497&gt;B5496,C5497&lt;C5496,E5497="lunes"),1,IF(AND(B5497=B5496,C5497&gt;C5496,E5497="lunes"),1,IF(AND(B5497=B5496,C5497=C5496,E5497="lunes"),F5496+1,F5496)))</f>
        <v>6</v>
      </c>
      <c r="G5497" s="2"/>
    </row>
    <row r="5498" spans="1:7" x14ac:dyDescent="0.35">
      <c r="A5498" s="1">
        <v>45328</v>
      </c>
      <c r="B5498" t="s">
        <v>19</v>
      </c>
      <c r="C5498" t="s">
        <v>9</v>
      </c>
      <c r="D5498">
        <v>20</v>
      </c>
      <c r="E5498" s="2" t="s">
        <v>34</v>
      </c>
      <c r="F5498" s="2">
        <f>IF(AND(B5498&gt;B5497,C5498&lt;C5497,E5498="lunes"),1,IF(AND(B5498=B5497,C5498&gt;C5497,E5498="lunes"),1,IF(AND(B5498=B5497,C5498=C5497,E5498="lunes"),F5497+1,F5497)))</f>
        <v>6</v>
      </c>
      <c r="G5498" s="2"/>
    </row>
    <row r="5499" spans="1:7" x14ac:dyDescent="0.35">
      <c r="A5499" s="1">
        <v>45329</v>
      </c>
      <c r="B5499" t="s">
        <v>19</v>
      </c>
      <c r="C5499" t="s">
        <v>9</v>
      </c>
      <c r="D5499">
        <v>12</v>
      </c>
      <c r="E5499" s="2" t="s">
        <v>35</v>
      </c>
      <c r="F5499" s="2">
        <f>IF(AND(B5499&gt;B5498,C5499&lt;C5498,E5499="lunes"),1,IF(AND(B5499=B5498,C5499&gt;C5498,E5499="lunes"),1,IF(AND(B5499=B5498,C5499=C5498,E5499="lunes"),F5498+1,F5498)))</f>
        <v>6</v>
      </c>
      <c r="G5499" s="2"/>
    </row>
    <row r="5500" spans="1:7" x14ac:dyDescent="0.35">
      <c r="A5500" s="1">
        <v>45330</v>
      </c>
      <c r="B5500" t="s">
        <v>19</v>
      </c>
      <c r="C5500" t="s">
        <v>9</v>
      </c>
      <c r="D5500">
        <v>32</v>
      </c>
      <c r="E5500" s="2" t="s">
        <v>36</v>
      </c>
      <c r="F5500" s="2">
        <f>IF(AND(B5500&gt;B5499,C5500&lt;C5499,E5500="lunes"),1,IF(AND(B5500=B5499,C5500&gt;C5499,E5500="lunes"),1,IF(AND(B5500=B5499,C5500=C5499,E5500="lunes"),F5499+1,F5499)))</f>
        <v>6</v>
      </c>
      <c r="G5500" s="2"/>
    </row>
    <row r="5501" spans="1:7" x14ac:dyDescent="0.35">
      <c r="A5501" s="1">
        <v>45331</v>
      </c>
      <c r="B5501" t="s">
        <v>19</v>
      </c>
      <c r="C5501" t="s">
        <v>9</v>
      </c>
      <c r="D5501">
        <v>33</v>
      </c>
      <c r="E5501" s="2" t="s">
        <v>37</v>
      </c>
      <c r="F5501" s="2">
        <f>IF(AND(B5501&gt;B5500,C5501&lt;C5500,E5501="lunes"),1,IF(AND(B5501=B5500,C5501&gt;C5500,E5501="lunes"),1,IF(AND(B5501=B5500,C5501=C5500,E5501="lunes"),F5500+1,F5500)))</f>
        <v>6</v>
      </c>
      <c r="G5501" s="2"/>
    </row>
    <row r="5502" spans="1:7" x14ac:dyDescent="0.35">
      <c r="A5502" s="1">
        <v>45332</v>
      </c>
      <c r="B5502" t="s">
        <v>19</v>
      </c>
      <c r="C5502" t="s">
        <v>9</v>
      </c>
      <c r="D5502">
        <v>26</v>
      </c>
      <c r="E5502" s="2" t="s">
        <v>38</v>
      </c>
      <c r="F5502" s="2">
        <f>IF(AND(B5502&gt;B5501,C5502&lt;C5501,E5502="lunes"),1,IF(AND(B5502=B5501,C5502&gt;C5501,E5502="lunes"),1,IF(AND(B5502=B5501,C5502=C5501,E5502="lunes"),F5501+1,F5501)))</f>
        <v>6</v>
      </c>
      <c r="G5502" s="2"/>
    </row>
    <row r="5503" spans="1:7" x14ac:dyDescent="0.35">
      <c r="A5503" s="1">
        <v>45333</v>
      </c>
      <c r="B5503" t="s">
        <v>19</v>
      </c>
      <c r="C5503" t="s">
        <v>9</v>
      </c>
      <c r="D5503">
        <v>32</v>
      </c>
      <c r="E5503" s="2" t="s">
        <v>39</v>
      </c>
      <c r="F5503" s="2">
        <f>IF(AND(B5503&gt;B5502,C5503&lt;C5502,E5503="lunes"),1,IF(AND(B5503=B5502,C5503&gt;C5502,E5503="lunes"),1,IF(AND(B5503=B5502,C5503=C5502,E5503="lunes"),F5502+1,F5502)))</f>
        <v>6</v>
      </c>
      <c r="G5503" s="2"/>
    </row>
    <row r="5504" spans="1:7" x14ac:dyDescent="0.35">
      <c r="A5504" s="1">
        <v>45334</v>
      </c>
      <c r="B5504" t="s">
        <v>19</v>
      </c>
      <c r="C5504" t="s">
        <v>9</v>
      </c>
      <c r="D5504">
        <v>15</v>
      </c>
      <c r="E5504" s="2" t="s">
        <v>33</v>
      </c>
      <c r="F5504" s="2">
        <f>IF(AND(B5504&gt;B5503,C5504&lt;C5503,E5504="lunes"),1,IF(AND(B5504=B5503,C5504&gt;C5503,E5504="lunes"),1,IF(AND(B5504=B5503,C5504=C5503,E5504="lunes"),F5503+1,F5503)))</f>
        <v>7</v>
      </c>
      <c r="G5504" s="2"/>
    </row>
    <row r="5505" spans="1:7" x14ac:dyDescent="0.35">
      <c r="A5505" s="1">
        <v>45335</v>
      </c>
      <c r="B5505" t="s">
        <v>19</v>
      </c>
      <c r="C5505" t="s">
        <v>9</v>
      </c>
      <c r="D5505">
        <v>15</v>
      </c>
      <c r="E5505" s="2" t="s">
        <v>34</v>
      </c>
      <c r="F5505" s="2">
        <f>IF(AND(B5505&gt;B5504,C5505&lt;C5504,E5505="lunes"),1,IF(AND(B5505=B5504,C5505&gt;C5504,E5505="lunes"),1,IF(AND(B5505=B5504,C5505=C5504,E5505="lunes"),F5504+1,F5504)))</f>
        <v>7</v>
      </c>
      <c r="G5505" s="2"/>
    </row>
    <row r="5506" spans="1:7" x14ac:dyDescent="0.35">
      <c r="A5506" s="1">
        <v>45336</v>
      </c>
      <c r="B5506" t="s">
        <v>19</v>
      </c>
      <c r="C5506" t="s">
        <v>9</v>
      </c>
      <c r="D5506">
        <v>20</v>
      </c>
      <c r="E5506" s="2" t="s">
        <v>35</v>
      </c>
      <c r="F5506" s="2">
        <f>IF(AND(B5506&gt;B5505,C5506&lt;C5505,E5506="lunes"),1,IF(AND(B5506=B5505,C5506&gt;C5505,E5506="lunes"),1,IF(AND(B5506=B5505,C5506=C5505,E5506="lunes"),F5505+1,F5505)))</f>
        <v>7</v>
      </c>
      <c r="G5506" s="2"/>
    </row>
    <row r="5507" spans="1:7" x14ac:dyDescent="0.35">
      <c r="A5507" s="1">
        <v>45337</v>
      </c>
      <c r="B5507" t="s">
        <v>19</v>
      </c>
      <c r="C5507" t="s">
        <v>9</v>
      </c>
      <c r="D5507">
        <v>18</v>
      </c>
      <c r="E5507" s="2" t="s">
        <v>36</v>
      </c>
      <c r="F5507" s="2">
        <f>IF(AND(B5507&gt;B5506,C5507&lt;C5506,E5507="lunes"),1,IF(AND(B5507=B5506,C5507&gt;C5506,E5507="lunes"),1,IF(AND(B5507=B5506,C5507=C5506,E5507="lunes"),F5506+1,F5506)))</f>
        <v>7</v>
      </c>
      <c r="G5507" s="2"/>
    </row>
    <row r="5508" spans="1:7" x14ac:dyDescent="0.35">
      <c r="A5508" s="1">
        <v>45338</v>
      </c>
      <c r="B5508" t="s">
        <v>19</v>
      </c>
      <c r="C5508" t="s">
        <v>9</v>
      </c>
      <c r="D5508">
        <v>26</v>
      </c>
      <c r="E5508" s="2" t="s">
        <v>37</v>
      </c>
      <c r="F5508" s="2">
        <f>IF(AND(B5508&gt;B5507,C5508&lt;C5507,E5508="lunes"),1,IF(AND(B5508=B5507,C5508&gt;C5507,E5508="lunes"),1,IF(AND(B5508=B5507,C5508=C5507,E5508="lunes"),F5507+1,F5507)))</f>
        <v>7</v>
      </c>
      <c r="G5508" s="2"/>
    </row>
    <row r="5509" spans="1:7" x14ac:dyDescent="0.35">
      <c r="A5509" s="1">
        <v>45339</v>
      </c>
      <c r="B5509" t="s">
        <v>19</v>
      </c>
      <c r="C5509" t="s">
        <v>9</v>
      </c>
      <c r="D5509">
        <v>37</v>
      </c>
      <c r="E5509" s="2" t="s">
        <v>38</v>
      </c>
      <c r="F5509" s="2">
        <f>IF(AND(B5509&gt;B5508,C5509&lt;C5508,E5509="lunes"),1,IF(AND(B5509=B5508,C5509&gt;C5508,E5509="lunes"),1,IF(AND(B5509=B5508,C5509=C5508,E5509="lunes"),F5508+1,F5508)))</f>
        <v>7</v>
      </c>
      <c r="G5509" s="2"/>
    </row>
    <row r="5510" spans="1:7" x14ac:dyDescent="0.35">
      <c r="A5510" s="1">
        <v>45340</v>
      </c>
      <c r="B5510" t="s">
        <v>19</v>
      </c>
      <c r="C5510" t="s">
        <v>9</v>
      </c>
      <c r="D5510">
        <v>41</v>
      </c>
      <c r="E5510" s="2" t="s">
        <v>39</v>
      </c>
      <c r="F5510" s="2">
        <f>IF(AND(B5510&gt;B5509,C5510&lt;C5509,E5510="lunes"),1,IF(AND(B5510=B5509,C5510&gt;C5509,E5510="lunes"),1,IF(AND(B5510=B5509,C5510=C5509,E5510="lunes"),F5509+1,F5509)))</f>
        <v>7</v>
      </c>
      <c r="G5510" s="2"/>
    </row>
    <row r="5511" spans="1:7" x14ac:dyDescent="0.35">
      <c r="A5511" s="1">
        <v>45341</v>
      </c>
      <c r="B5511" t="s">
        <v>19</v>
      </c>
      <c r="C5511" t="s">
        <v>9</v>
      </c>
      <c r="D5511">
        <v>19</v>
      </c>
      <c r="E5511" s="2" t="s">
        <v>33</v>
      </c>
      <c r="F5511" s="2">
        <f>IF(AND(B5511&gt;B5510,C5511&lt;C5510,E5511="lunes"),1,IF(AND(B5511=B5510,C5511&gt;C5510,E5511="lunes"),1,IF(AND(B5511=B5510,C5511=C5510,E5511="lunes"),F5510+1,F5510)))</f>
        <v>8</v>
      </c>
      <c r="G5511" s="2"/>
    </row>
    <row r="5512" spans="1:7" x14ac:dyDescent="0.35">
      <c r="A5512" s="1">
        <v>45342</v>
      </c>
      <c r="B5512" t="s">
        <v>19</v>
      </c>
      <c r="C5512" t="s">
        <v>9</v>
      </c>
      <c r="D5512">
        <v>25</v>
      </c>
      <c r="E5512" s="2" t="s">
        <v>34</v>
      </c>
      <c r="F5512" s="2">
        <f>IF(AND(B5512&gt;B5511,C5512&lt;C5511,E5512="lunes"),1,IF(AND(B5512=B5511,C5512&gt;C5511,E5512="lunes"),1,IF(AND(B5512=B5511,C5512=C5511,E5512="lunes"),F5511+1,F5511)))</f>
        <v>8</v>
      </c>
      <c r="G5512" s="2"/>
    </row>
    <row r="5513" spans="1:7" x14ac:dyDescent="0.35">
      <c r="A5513" s="1">
        <v>45343</v>
      </c>
      <c r="B5513" t="s">
        <v>19</v>
      </c>
      <c r="C5513" t="s">
        <v>9</v>
      </c>
      <c r="D5513">
        <v>22</v>
      </c>
      <c r="E5513" s="2" t="s">
        <v>35</v>
      </c>
      <c r="F5513" s="2">
        <f>IF(AND(B5513&gt;B5512,C5513&lt;C5512,E5513="lunes"),1,IF(AND(B5513=B5512,C5513&gt;C5512,E5513="lunes"),1,IF(AND(B5513=B5512,C5513=C5512,E5513="lunes"),F5512+1,F5512)))</f>
        <v>8</v>
      </c>
      <c r="G5513" s="2"/>
    </row>
    <row r="5514" spans="1:7" x14ac:dyDescent="0.35">
      <c r="A5514" s="1">
        <v>45344</v>
      </c>
      <c r="B5514" t="s">
        <v>19</v>
      </c>
      <c r="C5514" t="s">
        <v>9</v>
      </c>
      <c r="D5514">
        <v>18</v>
      </c>
      <c r="E5514" s="2" t="s">
        <v>36</v>
      </c>
      <c r="F5514" s="2">
        <f>IF(AND(B5514&gt;B5513,C5514&lt;C5513,E5514="lunes"),1,IF(AND(B5514=B5513,C5514&gt;C5513,E5514="lunes"),1,IF(AND(B5514=B5513,C5514=C5513,E5514="lunes"),F5513+1,F5513)))</f>
        <v>8</v>
      </c>
      <c r="G5514" s="2"/>
    </row>
    <row r="5515" spans="1:7" x14ac:dyDescent="0.35">
      <c r="A5515" s="1">
        <v>45345</v>
      </c>
      <c r="B5515" t="s">
        <v>19</v>
      </c>
      <c r="C5515" t="s">
        <v>9</v>
      </c>
      <c r="D5515">
        <v>31</v>
      </c>
      <c r="E5515" s="2" t="s">
        <v>37</v>
      </c>
      <c r="F5515" s="2">
        <f>IF(AND(B5515&gt;B5514,C5515&lt;C5514,E5515="lunes"),1,IF(AND(B5515=B5514,C5515&gt;C5514,E5515="lunes"),1,IF(AND(B5515=B5514,C5515=C5514,E5515="lunes"),F5514+1,F5514)))</f>
        <v>8</v>
      </c>
      <c r="G5515" s="2"/>
    </row>
    <row r="5516" spans="1:7" x14ac:dyDescent="0.35">
      <c r="A5516" s="1">
        <v>45346</v>
      </c>
      <c r="B5516" t="s">
        <v>19</v>
      </c>
      <c r="C5516" t="s">
        <v>9</v>
      </c>
      <c r="D5516">
        <v>42</v>
      </c>
      <c r="E5516" s="2" t="s">
        <v>38</v>
      </c>
      <c r="F5516" s="2">
        <f>IF(AND(B5516&gt;B5515,C5516&lt;C5515,E5516="lunes"),1,IF(AND(B5516=B5515,C5516&gt;C5515,E5516="lunes"),1,IF(AND(B5516=B5515,C5516=C5515,E5516="lunes"),F5515+1,F5515)))</f>
        <v>8</v>
      </c>
      <c r="G5516" s="2"/>
    </row>
    <row r="5517" spans="1:7" x14ac:dyDescent="0.35">
      <c r="A5517" s="1">
        <v>45347</v>
      </c>
      <c r="B5517" t="s">
        <v>19</v>
      </c>
      <c r="C5517" t="s">
        <v>9</v>
      </c>
      <c r="D5517">
        <v>56</v>
      </c>
      <c r="E5517" s="2" t="s">
        <v>39</v>
      </c>
      <c r="F5517" s="2">
        <f>IF(AND(B5517&gt;B5516,C5517&lt;C5516,E5517="lunes"),1,IF(AND(B5517=B5516,C5517&gt;C5516,E5517="lunes"),1,IF(AND(B5517=B5516,C5517=C5516,E5517="lunes"),F5516+1,F5516)))</f>
        <v>8</v>
      </c>
      <c r="G5517" s="2"/>
    </row>
    <row r="5518" spans="1:7" x14ac:dyDescent="0.35">
      <c r="A5518" s="1">
        <v>45348</v>
      </c>
      <c r="B5518" t="s">
        <v>19</v>
      </c>
      <c r="C5518" t="s">
        <v>9</v>
      </c>
      <c r="D5518">
        <v>22</v>
      </c>
      <c r="E5518" s="2" t="s">
        <v>33</v>
      </c>
      <c r="F5518" s="2">
        <f>IF(AND(B5518&gt;B5517,C5518&lt;C5517,E5518="lunes"),1,IF(AND(B5518=B5517,C5518&gt;C5517,E5518="lunes"),1,IF(AND(B5518=B5517,C5518=C5517,E5518="lunes"),F5517+1,F5517)))</f>
        <v>9</v>
      </c>
      <c r="G5518" s="2"/>
    </row>
    <row r="5519" spans="1:7" x14ac:dyDescent="0.35">
      <c r="A5519" s="1">
        <v>45349</v>
      </c>
      <c r="B5519" t="s">
        <v>19</v>
      </c>
      <c r="C5519" t="s">
        <v>9</v>
      </c>
      <c r="D5519">
        <v>17</v>
      </c>
      <c r="E5519" s="2" t="s">
        <v>34</v>
      </c>
      <c r="F5519" s="2">
        <f>IF(AND(B5519&gt;B5518,C5519&lt;C5518,E5519="lunes"),1,IF(AND(B5519=B5518,C5519&gt;C5518,E5519="lunes"),1,IF(AND(B5519=B5518,C5519=C5518,E5519="lunes"),F5518+1,F5518)))</f>
        <v>9</v>
      </c>
      <c r="G5519" s="2"/>
    </row>
    <row r="5520" spans="1:7" x14ac:dyDescent="0.35">
      <c r="A5520" s="1">
        <v>45350</v>
      </c>
      <c r="B5520" t="s">
        <v>19</v>
      </c>
      <c r="C5520" t="s">
        <v>9</v>
      </c>
      <c r="D5520">
        <v>18</v>
      </c>
      <c r="E5520" s="2" t="s">
        <v>35</v>
      </c>
      <c r="F5520" s="2">
        <f>IF(AND(B5520&gt;B5519,C5520&lt;C5519,E5520="lunes"),1,IF(AND(B5520=B5519,C5520&gt;C5519,E5520="lunes"),1,IF(AND(B5520=B5519,C5520=C5519,E5520="lunes"),F5519+1,F5519)))</f>
        <v>9</v>
      </c>
      <c r="G5520" s="2"/>
    </row>
    <row r="5521" spans="1:7" x14ac:dyDescent="0.35">
      <c r="A5521" s="1">
        <v>45351</v>
      </c>
      <c r="B5521" t="s">
        <v>19</v>
      </c>
      <c r="C5521" t="s">
        <v>9</v>
      </c>
      <c r="D5521">
        <v>17</v>
      </c>
      <c r="E5521" s="2" t="s">
        <v>36</v>
      </c>
      <c r="F5521" s="2">
        <f>IF(AND(B5521&gt;B5520,C5521&lt;C5520,E5521="lunes"),1,IF(AND(B5521=B5520,C5521&gt;C5520,E5521="lunes"),1,IF(AND(B5521=B5520,C5521=C5520,E5521="lunes"),F5520+1,F5520)))</f>
        <v>9</v>
      </c>
      <c r="G5521" s="2"/>
    </row>
    <row r="5522" spans="1:7" x14ac:dyDescent="0.35">
      <c r="A5522" s="1">
        <v>45352</v>
      </c>
      <c r="B5522" t="s">
        <v>19</v>
      </c>
      <c r="C5522" t="s">
        <v>9</v>
      </c>
      <c r="D5522">
        <v>21</v>
      </c>
      <c r="E5522" s="2" t="s">
        <v>37</v>
      </c>
      <c r="F5522" s="2">
        <f>IF(AND(B5522&gt;B5521,C5522&lt;C5521,E5522="lunes"),1,IF(AND(B5522=B5521,C5522&gt;C5521,E5522="lunes"),1,IF(AND(B5522=B5521,C5522=C5521,E5522="lunes"),F5521+1,F5521)))</f>
        <v>9</v>
      </c>
      <c r="G5522" s="2"/>
    </row>
    <row r="5523" spans="1:7" x14ac:dyDescent="0.35">
      <c r="A5523" s="1">
        <v>45353</v>
      </c>
      <c r="B5523" t="s">
        <v>19</v>
      </c>
      <c r="C5523" t="s">
        <v>9</v>
      </c>
      <c r="D5523">
        <v>31</v>
      </c>
      <c r="E5523" s="2" t="s">
        <v>38</v>
      </c>
      <c r="F5523" s="2">
        <f>IF(AND(B5523&gt;B5522,C5523&lt;C5522,E5523="lunes"),1,IF(AND(B5523=B5522,C5523&gt;C5522,E5523="lunes"),1,IF(AND(B5523=B5522,C5523=C5522,E5523="lunes"),F5522+1,F5522)))</f>
        <v>9</v>
      </c>
      <c r="G5523" s="2"/>
    </row>
    <row r="5524" spans="1:7" x14ac:dyDescent="0.35">
      <c r="A5524" s="1">
        <v>45354</v>
      </c>
      <c r="B5524" t="s">
        <v>19</v>
      </c>
      <c r="C5524" t="s">
        <v>9</v>
      </c>
      <c r="D5524">
        <v>44</v>
      </c>
      <c r="E5524" s="2" t="s">
        <v>39</v>
      </c>
      <c r="F5524" s="2">
        <f>IF(AND(B5524&gt;B5523,C5524&lt;C5523,E5524="lunes"),1,IF(AND(B5524=B5523,C5524&gt;C5523,E5524="lunes"),1,IF(AND(B5524=B5523,C5524=C5523,E5524="lunes"),F5523+1,F5523)))</f>
        <v>9</v>
      </c>
      <c r="G5524" s="2"/>
    </row>
    <row r="5525" spans="1:7" x14ac:dyDescent="0.35">
      <c r="A5525" s="1">
        <v>45355</v>
      </c>
      <c r="B5525" t="s">
        <v>19</v>
      </c>
      <c r="C5525" t="s">
        <v>9</v>
      </c>
      <c r="D5525">
        <v>21</v>
      </c>
      <c r="E5525" s="2" t="s">
        <v>33</v>
      </c>
      <c r="F5525" s="2">
        <f>IF(AND(B5525&gt;B5524,C5525&lt;C5524,E5525="lunes"),1,IF(AND(B5525=B5524,C5525&gt;C5524,E5525="lunes"),1,IF(AND(B5525=B5524,C5525=C5524,E5525="lunes"),F5524+1,F5524)))</f>
        <v>10</v>
      </c>
      <c r="G5525" s="2"/>
    </row>
    <row r="5526" spans="1:7" x14ac:dyDescent="0.35">
      <c r="A5526" s="1">
        <v>45356</v>
      </c>
      <c r="B5526" t="s">
        <v>19</v>
      </c>
      <c r="C5526" t="s">
        <v>9</v>
      </c>
      <c r="D5526">
        <v>18</v>
      </c>
      <c r="E5526" s="2" t="s">
        <v>34</v>
      </c>
      <c r="F5526" s="2">
        <f>IF(AND(B5526&gt;B5525,C5526&lt;C5525,E5526="lunes"),1,IF(AND(B5526=B5525,C5526&gt;C5525,E5526="lunes"),1,IF(AND(B5526=B5525,C5526=C5525,E5526="lunes"),F5525+1,F5525)))</f>
        <v>10</v>
      </c>
      <c r="G5526" s="2"/>
    </row>
    <row r="5527" spans="1:7" x14ac:dyDescent="0.35">
      <c r="A5527" s="1">
        <v>45357</v>
      </c>
      <c r="B5527" t="s">
        <v>19</v>
      </c>
      <c r="C5527" t="s">
        <v>9</v>
      </c>
      <c r="D5527">
        <v>15</v>
      </c>
      <c r="E5527" s="2" t="s">
        <v>35</v>
      </c>
      <c r="F5527" s="2">
        <f>IF(AND(B5527&gt;B5526,C5527&lt;C5526,E5527="lunes"),1,IF(AND(B5527=B5526,C5527&gt;C5526,E5527="lunes"),1,IF(AND(B5527=B5526,C5527=C5526,E5527="lunes"),F5526+1,F5526)))</f>
        <v>10</v>
      </c>
      <c r="G5527" s="2"/>
    </row>
    <row r="5528" spans="1:7" x14ac:dyDescent="0.35">
      <c r="A5528" s="1">
        <v>45358</v>
      </c>
      <c r="B5528" t="s">
        <v>19</v>
      </c>
      <c r="C5528" t="s">
        <v>9</v>
      </c>
      <c r="D5528">
        <v>18</v>
      </c>
      <c r="E5528" s="2" t="s">
        <v>36</v>
      </c>
      <c r="F5528" s="2">
        <f>IF(AND(B5528&gt;B5527,C5528&lt;C5527,E5528="lunes"),1,IF(AND(B5528=B5527,C5528&gt;C5527,E5528="lunes"),1,IF(AND(B5528=B5527,C5528=C5527,E5528="lunes"),F5527+1,F5527)))</f>
        <v>10</v>
      </c>
      <c r="G5528" s="2"/>
    </row>
    <row r="5529" spans="1:7" x14ac:dyDescent="0.35">
      <c r="A5529" s="1">
        <v>45359</v>
      </c>
      <c r="B5529" t="s">
        <v>19</v>
      </c>
      <c r="C5529" t="s">
        <v>9</v>
      </c>
      <c r="D5529">
        <v>37</v>
      </c>
      <c r="E5529" s="2" t="s">
        <v>37</v>
      </c>
      <c r="F5529" s="2">
        <f>IF(AND(B5529&gt;B5528,C5529&lt;C5528,E5529="lunes"),1,IF(AND(B5529=B5528,C5529&gt;C5528,E5529="lunes"),1,IF(AND(B5529=B5528,C5529=C5528,E5529="lunes"),F5528+1,F5528)))</f>
        <v>10</v>
      </c>
      <c r="G5529" s="2"/>
    </row>
    <row r="5530" spans="1:7" x14ac:dyDescent="0.35">
      <c r="A5530" s="1">
        <v>45360</v>
      </c>
      <c r="B5530" t="s">
        <v>19</v>
      </c>
      <c r="C5530" t="s">
        <v>9</v>
      </c>
      <c r="D5530">
        <v>29</v>
      </c>
      <c r="E5530" s="2" t="s">
        <v>38</v>
      </c>
      <c r="F5530" s="2">
        <f>IF(AND(B5530&gt;B5529,C5530&lt;C5529,E5530="lunes"),1,IF(AND(B5530=B5529,C5530&gt;C5529,E5530="lunes"),1,IF(AND(B5530=B5529,C5530=C5529,E5530="lunes"),F5529+1,F5529)))</f>
        <v>10</v>
      </c>
      <c r="G5530" s="2"/>
    </row>
    <row r="5531" spans="1:7" x14ac:dyDescent="0.35">
      <c r="A5531" s="1">
        <v>45361</v>
      </c>
      <c r="B5531" t="s">
        <v>19</v>
      </c>
      <c r="C5531" t="s">
        <v>9</v>
      </c>
      <c r="D5531">
        <v>43</v>
      </c>
      <c r="E5531" s="2" t="s">
        <v>39</v>
      </c>
      <c r="F5531" s="2">
        <f>IF(AND(B5531&gt;B5530,C5531&lt;C5530,E5531="lunes"),1,IF(AND(B5531=B5530,C5531&gt;C5530,E5531="lunes"),1,IF(AND(B5531=B5530,C5531=C5530,E5531="lunes"),F5530+1,F5530)))</f>
        <v>10</v>
      </c>
      <c r="G5531" s="2"/>
    </row>
    <row r="5532" spans="1:7" x14ac:dyDescent="0.35">
      <c r="A5532" s="1">
        <v>45362</v>
      </c>
      <c r="B5532" t="s">
        <v>19</v>
      </c>
      <c r="C5532" t="s">
        <v>9</v>
      </c>
      <c r="D5532">
        <v>22</v>
      </c>
      <c r="E5532" s="2" t="s">
        <v>33</v>
      </c>
      <c r="F5532" s="2">
        <f>IF(AND(B5532&gt;B5531,C5532&lt;C5531,E5532="lunes"),1,IF(AND(B5532=B5531,C5532&gt;C5531,E5532="lunes"),1,IF(AND(B5532=B5531,C5532=C5531,E5532="lunes"),F5531+1,F5531)))</f>
        <v>11</v>
      </c>
      <c r="G5532" s="2"/>
    </row>
    <row r="5533" spans="1:7" x14ac:dyDescent="0.35">
      <c r="A5533" s="1">
        <v>45363</v>
      </c>
      <c r="B5533" t="s">
        <v>19</v>
      </c>
      <c r="C5533" t="s">
        <v>9</v>
      </c>
      <c r="D5533">
        <v>20</v>
      </c>
      <c r="E5533" s="2" t="s">
        <v>34</v>
      </c>
      <c r="F5533" s="2">
        <f>IF(AND(B5533&gt;B5532,C5533&lt;C5532,E5533="lunes"),1,IF(AND(B5533=B5532,C5533&gt;C5532,E5533="lunes"),1,IF(AND(B5533=B5532,C5533=C5532,E5533="lunes"),F5532+1,F5532)))</f>
        <v>11</v>
      </c>
      <c r="G5533" s="2"/>
    </row>
    <row r="5534" spans="1:7" x14ac:dyDescent="0.35">
      <c r="A5534" s="1">
        <v>45364</v>
      </c>
      <c r="B5534" t="s">
        <v>19</v>
      </c>
      <c r="C5534" t="s">
        <v>9</v>
      </c>
      <c r="D5534">
        <v>19</v>
      </c>
      <c r="E5534" s="2" t="s">
        <v>35</v>
      </c>
      <c r="F5534" s="2">
        <f>IF(AND(B5534&gt;B5533,C5534&lt;C5533,E5534="lunes"),1,IF(AND(B5534=B5533,C5534&gt;C5533,E5534="lunes"),1,IF(AND(B5534=B5533,C5534=C5533,E5534="lunes"),F5533+1,F5533)))</f>
        <v>11</v>
      </c>
      <c r="G5534" s="2"/>
    </row>
    <row r="5535" spans="1:7" x14ac:dyDescent="0.35">
      <c r="A5535" s="1">
        <v>45365</v>
      </c>
      <c r="B5535" t="s">
        <v>19</v>
      </c>
      <c r="C5535" t="s">
        <v>9</v>
      </c>
      <c r="D5535">
        <v>17</v>
      </c>
      <c r="E5535" s="2" t="s">
        <v>36</v>
      </c>
      <c r="F5535" s="2">
        <f>IF(AND(B5535&gt;B5534,C5535&lt;C5534,E5535="lunes"),1,IF(AND(B5535=B5534,C5535&gt;C5534,E5535="lunes"),1,IF(AND(B5535=B5534,C5535=C5534,E5535="lunes"),F5534+1,F5534)))</f>
        <v>11</v>
      </c>
      <c r="G5535" s="2"/>
    </row>
    <row r="5536" spans="1:7" x14ac:dyDescent="0.35">
      <c r="A5536" s="1">
        <v>45366</v>
      </c>
      <c r="B5536" t="s">
        <v>19</v>
      </c>
      <c r="C5536" t="s">
        <v>9</v>
      </c>
      <c r="D5536">
        <v>40</v>
      </c>
      <c r="E5536" s="2" t="s">
        <v>37</v>
      </c>
      <c r="F5536" s="2">
        <f>IF(AND(B5536&gt;B5535,C5536&lt;C5535,E5536="lunes"),1,IF(AND(B5536=B5535,C5536&gt;C5535,E5536="lunes"),1,IF(AND(B5536=B5535,C5536=C5535,E5536="lunes"),F5535+1,F5535)))</f>
        <v>11</v>
      </c>
      <c r="G5536" s="2"/>
    </row>
    <row r="5537" spans="1:7" x14ac:dyDescent="0.35">
      <c r="A5537" s="1">
        <v>45367</v>
      </c>
      <c r="B5537" t="s">
        <v>19</v>
      </c>
      <c r="C5537" t="s">
        <v>9</v>
      </c>
      <c r="D5537">
        <v>34</v>
      </c>
      <c r="E5537" s="2" t="s">
        <v>38</v>
      </c>
      <c r="F5537" s="2">
        <f>IF(AND(B5537&gt;B5536,C5537&lt;C5536,E5537="lunes"),1,IF(AND(B5537=B5536,C5537&gt;C5536,E5537="lunes"),1,IF(AND(B5537=B5536,C5537=C5536,E5537="lunes"),F5536+1,F5536)))</f>
        <v>11</v>
      </c>
      <c r="G5537" s="2"/>
    </row>
    <row r="5538" spans="1:7" x14ac:dyDescent="0.35">
      <c r="A5538" s="1">
        <v>45368</v>
      </c>
      <c r="B5538" t="s">
        <v>19</v>
      </c>
      <c r="C5538" t="s">
        <v>9</v>
      </c>
      <c r="D5538">
        <v>32</v>
      </c>
      <c r="E5538" s="2" t="s">
        <v>39</v>
      </c>
      <c r="F5538" s="2">
        <f>IF(AND(B5538&gt;B5537,C5538&lt;C5537,E5538="lunes"),1,IF(AND(B5538=B5537,C5538&gt;C5537,E5538="lunes"),1,IF(AND(B5538=B5537,C5538=C5537,E5538="lunes"),F5537+1,F5537)))</f>
        <v>11</v>
      </c>
      <c r="G5538" s="2"/>
    </row>
    <row r="5539" spans="1:7" x14ac:dyDescent="0.35">
      <c r="A5539" s="1">
        <v>45369</v>
      </c>
      <c r="B5539" t="s">
        <v>19</v>
      </c>
      <c r="C5539" t="s">
        <v>9</v>
      </c>
      <c r="D5539">
        <v>14</v>
      </c>
      <c r="E5539" s="2" t="s">
        <v>33</v>
      </c>
      <c r="F5539" s="2">
        <f>IF(AND(B5539&gt;B5538,C5539&lt;C5538,E5539="lunes"),1,IF(AND(B5539=B5538,C5539&gt;C5538,E5539="lunes"),1,IF(AND(B5539=B5538,C5539=C5538,E5539="lunes"),F5538+1,F5538)))</f>
        <v>12</v>
      </c>
      <c r="G5539" s="2"/>
    </row>
    <row r="5540" spans="1:7" x14ac:dyDescent="0.35">
      <c r="A5540" s="1">
        <v>45370</v>
      </c>
      <c r="B5540" t="s">
        <v>19</v>
      </c>
      <c r="C5540" t="s">
        <v>9</v>
      </c>
      <c r="D5540">
        <v>19</v>
      </c>
      <c r="E5540" s="2" t="s">
        <v>34</v>
      </c>
      <c r="F5540" s="2">
        <f>IF(AND(B5540&gt;B5539,C5540&lt;C5539,E5540="lunes"),1,IF(AND(B5540=B5539,C5540&gt;C5539,E5540="lunes"),1,IF(AND(B5540=B5539,C5540=C5539,E5540="lunes"),F5539+1,F5539)))</f>
        <v>12</v>
      </c>
      <c r="G5540" s="2"/>
    </row>
    <row r="5541" spans="1:7" x14ac:dyDescent="0.35">
      <c r="A5541" s="1">
        <v>45371</v>
      </c>
      <c r="B5541" t="s">
        <v>19</v>
      </c>
      <c r="C5541" t="s">
        <v>9</v>
      </c>
      <c r="D5541">
        <v>18</v>
      </c>
      <c r="E5541" s="2" t="s">
        <v>35</v>
      </c>
      <c r="F5541" s="2">
        <f>IF(AND(B5541&gt;B5540,C5541&lt;C5540,E5541="lunes"),1,IF(AND(B5541=B5540,C5541&gt;C5540,E5541="lunes"),1,IF(AND(B5541=B5540,C5541=C5540,E5541="lunes"),F5540+1,F5540)))</f>
        <v>12</v>
      </c>
      <c r="G5541" s="2"/>
    </row>
    <row r="5542" spans="1:7" x14ac:dyDescent="0.35">
      <c r="A5542" s="1">
        <v>45372</v>
      </c>
      <c r="B5542" t="s">
        <v>19</v>
      </c>
      <c r="C5542" t="s">
        <v>9</v>
      </c>
      <c r="D5542">
        <v>19</v>
      </c>
      <c r="E5542" s="2" t="s">
        <v>36</v>
      </c>
      <c r="F5542" s="2">
        <f>IF(AND(B5542&gt;B5541,C5542&lt;C5541,E5542="lunes"),1,IF(AND(B5542=B5541,C5542&gt;C5541,E5542="lunes"),1,IF(AND(B5542=B5541,C5542=C5541,E5542="lunes"),F5541+1,F5541)))</f>
        <v>12</v>
      </c>
      <c r="G5542" s="2"/>
    </row>
    <row r="5543" spans="1:7" x14ac:dyDescent="0.35">
      <c r="A5543" s="1">
        <v>45373</v>
      </c>
      <c r="B5543" t="s">
        <v>19</v>
      </c>
      <c r="C5543" t="s">
        <v>9</v>
      </c>
      <c r="D5543">
        <v>47</v>
      </c>
      <c r="E5543" s="2" t="s">
        <v>37</v>
      </c>
      <c r="F5543" s="2">
        <f>IF(AND(B5543&gt;B5542,C5543&lt;C5542,E5543="lunes"),1,IF(AND(B5543=B5542,C5543&gt;C5542,E5543="lunes"),1,IF(AND(B5543=B5542,C5543=C5542,E5543="lunes"),F5542+1,F5542)))</f>
        <v>12</v>
      </c>
      <c r="G5543" s="2"/>
    </row>
    <row r="5544" spans="1:7" x14ac:dyDescent="0.35">
      <c r="A5544" s="1">
        <v>45374</v>
      </c>
      <c r="B5544" t="s">
        <v>19</v>
      </c>
      <c r="C5544" t="s">
        <v>9</v>
      </c>
      <c r="D5544">
        <v>44</v>
      </c>
      <c r="E5544" s="2" t="s">
        <v>38</v>
      </c>
      <c r="F5544" s="2">
        <f>IF(AND(B5544&gt;B5543,C5544&lt;C5543,E5544="lunes"),1,IF(AND(B5544=B5543,C5544&gt;C5543,E5544="lunes"),1,IF(AND(B5544=B5543,C5544=C5543,E5544="lunes"),F5543+1,F5543)))</f>
        <v>12</v>
      </c>
      <c r="G5544" s="2"/>
    </row>
    <row r="5545" spans="1:7" x14ac:dyDescent="0.35">
      <c r="A5545" s="1">
        <v>45375</v>
      </c>
      <c r="B5545" t="s">
        <v>19</v>
      </c>
      <c r="C5545" t="s">
        <v>9</v>
      </c>
      <c r="D5545">
        <v>23</v>
      </c>
      <c r="E5545" s="2" t="s">
        <v>39</v>
      </c>
      <c r="F5545" s="2">
        <f>IF(AND(B5545&gt;B5544,C5545&lt;C5544,E5545="lunes"),1,IF(AND(B5545=B5544,C5545&gt;C5544,E5545="lunes"),1,IF(AND(B5545=B5544,C5545=C5544,E5545="lunes"),F5544+1,F5544)))</f>
        <v>12</v>
      </c>
      <c r="G5545" s="2"/>
    </row>
    <row r="5546" spans="1:7" x14ac:dyDescent="0.35">
      <c r="A5546" s="1">
        <v>45376</v>
      </c>
      <c r="B5546" t="s">
        <v>19</v>
      </c>
      <c r="C5546" t="s">
        <v>9</v>
      </c>
      <c r="D5546">
        <v>24</v>
      </c>
      <c r="E5546" s="2" t="s">
        <v>33</v>
      </c>
      <c r="F5546" s="2">
        <f>IF(AND(B5546&gt;B5545,C5546&lt;C5545,E5546="lunes"),1,IF(AND(B5546=B5545,C5546&gt;C5545,E5546="lunes"),1,IF(AND(B5546=B5545,C5546=C5545,E5546="lunes"),F5545+1,F5545)))</f>
        <v>13</v>
      </c>
      <c r="G5546" s="2"/>
    </row>
    <row r="5547" spans="1:7" x14ac:dyDescent="0.35">
      <c r="A5547" s="1">
        <v>45377</v>
      </c>
      <c r="B5547" t="s">
        <v>19</v>
      </c>
      <c r="C5547" t="s">
        <v>9</v>
      </c>
      <c r="D5547">
        <v>28</v>
      </c>
      <c r="E5547" s="2" t="s">
        <v>34</v>
      </c>
      <c r="F5547" s="2">
        <f>IF(AND(B5547&gt;B5546,C5547&lt;C5546,E5547="lunes"),1,IF(AND(B5547=B5546,C5547&gt;C5546,E5547="lunes"),1,IF(AND(B5547=B5546,C5547=C5546,E5547="lunes"),F5546+1,F5546)))</f>
        <v>13</v>
      </c>
      <c r="G5547" s="2"/>
    </row>
    <row r="5548" spans="1:7" x14ac:dyDescent="0.35">
      <c r="A5548" s="1">
        <v>45378</v>
      </c>
      <c r="B5548" t="s">
        <v>19</v>
      </c>
      <c r="C5548" t="s">
        <v>9</v>
      </c>
      <c r="D5548">
        <v>17</v>
      </c>
      <c r="E5548" s="2" t="s">
        <v>35</v>
      </c>
      <c r="F5548" s="2">
        <f>IF(AND(B5548&gt;B5547,C5548&lt;C5547,E5548="lunes"),1,IF(AND(B5548=B5547,C5548&gt;C5547,E5548="lunes"),1,IF(AND(B5548=B5547,C5548=C5547,E5548="lunes"),F5547+1,F5547)))</f>
        <v>13</v>
      </c>
      <c r="G5548" s="2"/>
    </row>
    <row r="5549" spans="1:7" x14ac:dyDescent="0.35">
      <c r="A5549" s="1">
        <v>45379</v>
      </c>
      <c r="B5549" t="s">
        <v>19</v>
      </c>
      <c r="C5549" t="s">
        <v>9</v>
      </c>
      <c r="D5549">
        <v>17</v>
      </c>
      <c r="E5549" s="2" t="s">
        <v>36</v>
      </c>
      <c r="F5549" s="2">
        <f>IF(AND(B5549&gt;B5548,C5549&lt;C5548,E5549="lunes"),1,IF(AND(B5549=B5548,C5549&gt;C5548,E5549="lunes"),1,IF(AND(B5549=B5548,C5549=C5548,E5549="lunes"),F5548+1,F5548)))</f>
        <v>13</v>
      </c>
      <c r="G5549" s="2"/>
    </row>
    <row r="5550" spans="1:7" x14ac:dyDescent="0.35">
      <c r="A5550" s="1">
        <v>45380</v>
      </c>
      <c r="B5550" t="s">
        <v>19</v>
      </c>
      <c r="C5550" t="s">
        <v>9</v>
      </c>
      <c r="D5550">
        <v>44</v>
      </c>
      <c r="E5550" s="2" t="s">
        <v>37</v>
      </c>
      <c r="F5550" s="2">
        <f>IF(AND(B5550&gt;B5549,C5550&lt;C5549,E5550="lunes"),1,IF(AND(B5550=B5549,C5550&gt;C5549,E5550="lunes"),1,IF(AND(B5550=B5549,C5550=C5549,E5550="lunes"),F5549+1,F5549)))</f>
        <v>13</v>
      </c>
      <c r="G5550" s="2"/>
    </row>
    <row r="5551" spans="1:7" x14ac:dyDescent="0.35">
      <c r="A5551" s="1">
        <v>45381</v>
      </c>
      <c r="B5551" t="s">
        <v>19</v>
      </c>
      <c r="C5551" t="s">
        <v>9</v>
      </c>
      <c r="D5551">
        <v>42</v>
      </c>
      <c r="E5551" s="2" t="s">
        <v>38</v>
      </c>
      <c r="F5551" s="2">
        <f>IF(AND(B5551&gt;B5550,C5551&lt;C5550,E5551="lunes"),1,IF(AND(B5551=B5550,C5551&gt;C5550,E5551="lunes"),1,IF(AND(B5551=B5550,C5551=C5550,E5551="lunes"),F5550+1,F5550)))</f>
        <v>13</v>
      </c>
      <c r="G5551" s="2"/>
    </row>
    <row r="5552" spans="1:7" x14ac:dyDescent="0.35">
      <c r="A5552" s="1">
        <v>45382</v>
      </c>
      <c r="B5552" t="s">
        <v>19</v>
      </c>
      <c r="C5552" t="s">
        <v>9</v>
      </c>
      <c r="D5552">
        <v>40</v>
      </c>
      <c r="E5552" s="2" t="s">
        <v>39</v>
      </c>
      <c r="F5552" s="2">
        <f>IF(AND(B5552&gt;B5551,C5552&lt;C5551,E5552="lunes"),1,IF(AND(B5552=B5551,C5552&gt;C5551,E5552="lunes"),1,IF(AND(B5552=B5551,C5552=C5551,E5552="lunes"),F5551+1,F5551)))</f>
        <v>13</v>
      </c>
      <c r="G5552" s="2"/>
    </row>
    <row r="5553" spans="1:7" x14ac:dyDescent="0.35">
      <c r="A5553" s="1">
        <v>45292</v>
      </c>
      <c r="B5553" t="s">
        <v>19</v>
      </c>
      <c r="C5553" t="s">
        <v>10</v>
      </c>
      <c r="D5553">
        <v>13</v>
      </c>
      <c r="E5553" s="2" t="s">
        <v>33</v>
      </c>
      <c r="F5553" s="2">
        <f>IF(AND(B5553&gt;B5552,C5553&lt;C5552,E5553="lunes"),1,IF(AND(B5553=B5552,C5553&gt;C5552,E5553="lunes"),1,IF(AND(B5553=B5552,C5553=C5552,E5553="lunes"),F5552+1,F5552)))</f>
        <v>1</v>
      </c>
      <c r="G5553" s="2"/>
    </row>
    <row r="5554" spans="1:7" x14ac:dyDescent="0.35">
      <c r="A5554" s="1">
        <v>45293</v>
      </c>
      <c r="B5554" t="s">
        <v>19</v>
      </c>
      <c r="C5554" t="s">
        <v>10</v>
      </c>
      <c r="D5554">
        <v>15</v>
      </c>
      <c r="E5554" s="2" t="s">
        <v>34</v>
      </c>
      <c r="F5554" s="2">
        <f>IF(AND(B5554&gt;B5553,C5554&lt;C5553,E5554="lunes"),1,IF(AND(B5554=B5553,C5554&gt;C5553,E5554="lunes"),1,IF(AND(B5554=B5553,C5554=C5553,E5554="lunes"),F5553+1,F5553)))</f>
        <v>1</v>
      </c>
      <c r="G5554" s="2"/>
    </row>
    <row r="5555" spans="1:7" x14ac:dyDescent="0.35">
      <c r="A5555" s="1">
        <v>45294</v>
      </c>
      <c r="B5555" t="s">
        <v>19</v>
      </c>
      <c r="C5555" t="s">
        <v>10</v>
      </c>
      <c r="D5555">
        <v>17</v>
      </c>
      <c r="E5555" s="2" t="s">
        <v>35</v>
      </c>
      <c r="F5555" s="2">
        <f>IF(AND(B5555&gt;B5554,C5555&lt;C5554,E5555="lunes"),1,IF(AND(B5555=B5554,C5555&gt;C5554,E5555="lunes"),1,IF(AND(B5555=B5554,C5555=C5554,E5555="lunes"),F5554+1,F5554)))</f>
        <v>1</v>
      </c>
      <c r="G5555" s="2"/>
    </row>
    <row r="5556" spans="1:7" x14ac:dyDescent="0.35">
      <c r="A5556" s="1">
        <v>45295</v>
      </c>
      <c r="B5556" t="s">
        <v>19</v>
      </c>
      <c r="C5556" t="s">
        <v>10</v>
      </c>
      <c r="D5556">
        <v>24</v>
      </c>
      <c r="E5556" s="2" t="s">
        <v>36</v>
      </c>
      <c r="F5556" s="2">
        <f>IF(AND(B5556&gt;B5555,C5556&lt;C5555,E5556="lunes"),1,IF(AND(B5556=B5555,C5556&gt;C5555,E5556="lunes"),1,IF(AND(B5556=B5555,C5556=C5555,E5556="lunes"),F5555+1,F5555)))</f>
        <v>1</v>
      </c>
      <c r="G5556" s="2"/>
    </row>
    <row r="5557" spans="1:7" x14ac:dyDescent="0.35">
      <c r="A5557" s="1">
        <v>45296</v>
      </c>
      <c r="B5557" t="s">
        <v>19</v>
      </c>
      <c r="C5557" t="s">
        <v>10</v>
      </c>
      <c r="D5557">
        <v>31</v>
      </c>
      <c r="E5557" s="2" t="s">
        <v>37</v>
      </c>
      <c r="F5557" s="2">
        <f>IF(AND(B5557&gt;B5556,C5557&lt;C5556,E5557="lunes"),1,IF(AND(B5557=B5556,C5557&gt;C5556,E5557="lunes"),1,IF(AND(B5557=B5556,C5557=C5556,E5557="lunes"),F5556+1,F5556)))</f>
        <v>1</v>
      </c>
      <c r="G5557" s="2"/>
    </row>
    <row r="5558" spans="1:7" x14ac:dyDescent="0.35">
      <c r="A5558" s="1">
        <v>45297</v>
      </c>
      <c r="B5558" t="s">
        <v>19</v>
      </c>
      <c r="C5558" t="s">
        <v>10</v>
      </c>
      <c r="D5558">
        <v>34</v>
      </c>
      <c r="E5558" s="2" t="s">
        <v>38</v>
      </c>
      <c r="F5558" s="2">
        <f>IF(AND(B5558&gt;B5557,C5558&lt;C5557,E5558="lunes"),1,IF(AND(B5558=B5557,C5558&gt;C5557,E5558="lunes"),1,IF(AND(B5558=B5557,C5558=C5557,E5558="lunes"),F5557+1,F5557)))</f>
        <v>1</v>
      </c>
      <c r="G5558" s="2"/>
    </row>
    <row r="5559" spans="1:7" x14ac:dyDescent="0.35">
      <c r="A5559" s="1">
        <v>45298</v>
      </c>
      <c r="B5559" t="s">
        <v>19</v>
      </c>
      <c r="C5559" t="s">
        <v>10</v>
      </c>
      <c r="D5559">
        <v>32</v>
      </c>
      <c r="E5559" s="2" t="s">
        <v>39</v>
      </c>
      <c r="F5559" s="2">
        <f>IF(AND(B5559&gt;B5558,C5559&lt;C5558,E5559="lunes"),1,IF(AND(B5559=B5558,C5559&gt;C5558,E5559="lunes"),1,IF(AND(B5559=B5558,C5559=C5558,E5559="lunes"),F5558+1,F5558)))</f>
        <v>1</v>
      </c>
      <c r="G5559" s="2"/>
    </row>
    <row r="5560" spans="1:7" x14ac:dyDescent="0.35">
      <c r="A5560" s="1">
        <v>45299</v>
      </c>
      <c r="B5560" t="s">
        <v>19</v>
      </c>
      <c r="C5560" t="s">
        <v>10</v>
      </c>
      <c r="D5560">
        <v>14</v>
      </c>
      <c r="E5560" s="2" t="s">
        <v>33</v>
      </c>
      <c r="F5560" s="2">
        <f>IF(AND(B5560&gt;B5559,C5560&lt;C5559,E5560="lunes"),1,IF(AND(B5560=B5559,C5560&gt;C5559,E5560="lunes"),1,IF(AND(B5560=B5559,C5560=C5559,E5560="lunes"),F5559+1,F5559)))</f>
        <v>2</v>
      </c>
      <c r="G5560" s="2"/>
    </row>
    <row r="5561" spans="1:7" x14ac:dyDescent="0.35">
      <c r="A5561" s="1">
        <v>45300</v>
      </c>
      <c r="B5561" t="s">
        <v>19</v>
      </c>
      <c r="C5561" t="s">
        <v>10</v>
      </c>
      <c r="D5561">
        <v>20</v>
      </c>
      <c r="E5561" s="2" t="s">
        <v>34</v>
      </c>
      <c r="F5561" s="2">
        <f>IF(AND(B5561&gt;B5560,C5561&lt;C5560,E5561="lunes"),1,IF(AND(B5561=B5560,C5561&gt;C5560,E5561="lunes"),1,IF(AND(B5561=B5560,C5561=C5560,E5561="lunes"),F5560+1,F5560)))</f>
        <v>2</v>
      </c>
      <c r="G5561" s="2"/>
    </row>
    <row r="5562" spans="1:7" x14ac:dyDescent="0.35">
      <c r="A5562" s="1">
        <v>45301</v>
      </c>
      <c r="B5562" t="s">
        <v>19</v>
      </c>
      <c r="C5562" t="s">
        <v>10</v>
      </c>
      <c r="D5562">
        <v>13</v>
      </c>
      <c r="E5562" s="2" t="s">
        <v>35</v>
      </c>
      <c r="F5562" s="2">
        <f>IF(AND(B5562&gt;B5561,C5562&lt;C5561,E5562="lunes"),1,IF(AND(B5562=B5561,C5562&gt;C5561,E5562="lunes"),1,IF(AND(B5562=B5561,C5562=C5561,E5562="lunes"),F5561+1,F5561)))</f>
        <v>2</v>
      </c>
      <c r="G5562" s="2"/>
    </row>
    <row r="5563" spans="1:7" x14ac:dyDescent="0.35">
      <c r="A5563" s="1">
        <v>45302</v>
      </c>
      <c r="B5563" t="s">
        <v>19</v>
      </c>
      <c r="C5563" t="s">
        <v>10</v>
      </c>
      <c r="D5563">
        <v>6</v>
      </c>
      <c r="E5563" s="2" t="s">
        <v>36</v>
      </c>
      <c r="F5563" s="2">
        <f>IF(AND(B5563&gt;B5562,C5563&lt;C5562,E5563="lunes"),1,IF(AND(B5563=B5562,C5563&gt;C5562,E5563="lunes"),1,IF(AND(B5563=B5562,C5563=C5562,E5563="lunes"),F5562+1,F5562)))</f>
        <v>2</v>
      </c>
      <c r="G5563" s="2"/>
    </row>
    <row r="5564" spans="1:7" x14ac:dyDescent="0.35">
      <c r="A5564" s="1">
        <v>45303</v>
      </c>
      <c r="B5564" t="s">
        <v>19</v>
      </c>
      <c r="C5564" t="s">
        <v>10</v>
      </c>
      <c r="D5564">
        <v>27</v>
      </c>
      <c r="E5564" s="2" t="s">
        <v>37</v>
      </c>
      <c r="F5564" s="2">
        <f>IF(AND(B5564&gt;B5563,C5564&lt;C5563,E5564="lunes"),1,IF(AND(B5564=B5563,C5564&gt;C5563,E5564="lunes"),1,IF(AND(B5564=B5563,C5564=C5563,E5564="lunes"),F5563+1,F5563)))</f>
        <v>2</v>
      </c>
      <c r="G5564" s="2"/>
    </row>
    <row r="5565" spans="1:7" x14ac:dyDescent="0.35">
      <c r="A5565" s="1">
        <v>45304</v>
      </c>
      <c r="B5565" t="s">
        <v>19</v>
      </c>
      <c r="C5565" t="s">
        <v>10</v>
      </c>
      <c r="D5565">
        <v>18</v>
      </c>
      <c r="E5565" s="2" t="s">
        <v>38</v>
      </c>
      <c r="F5565" s="2">
        <f>IF(AND(B5565&gt;B5564,C5565&lt;C5564,E5565="lunes"),1,IF(AND(B5565=B5564,C5565&gt;C5564,E5565="lunes"),1,IF(AND(B5565=B5564,C5565=C5564,E5565="lunes"),F5564+1,F5564)))</f>
        <v>2</v>
      </c>
      <c r="G5565" s="2"/>
    </row>
    <row r="5566" spans="1:7" x14ac:dyDescent="0.35">
      <c r="A5566" s="1">
        <v>45305</v>
      </c>
      <c r="B5566" t="s">
        <v>19</v>
      </c>
      <c r="C5566" t="s">
        <v>10</v>
      </c>
      <c r="D5566">
        <v>39</v>
      </c>
      <c r="E5566" s="2" t="s">
        <v>39</v>
      </c>
      <c r="F5566" s="2">
        <f>IF(AND(B5566&gt;B5565,C5566&lt;C5565,E5566="lunes"),1,IF(AND(B5566=B5565,C5566&gt;C5565,E5566="lunes"),1,IF(AND(B5566=B5565,C5566=C5565,E5566="lunes"),F5565+1,F5565)))</f>
        <v>2</v>
      </c>
      <c r="G5566" s="2"/>
    </row>
    <row r="5567" spans="1:7" x14ac:dyDescent="0.35">
      <c r="A5567" s="1">
        <v>45306</v>
      </c>
      <c r="B5567" t="s">
        <v>19</v>
      </c>
      <c r="C5567" t="s">
        <v>10</v>
      </c>
      <c r="D5567">
        <v>11</v>
      </c>
      <c r="E5567" s="2" t="s">
        <v>33</v>
      </c>
      <c r="F5567" s="2">
        <f>IF(AND(B5567&gt;B5566,C5567&lt;C5566,E5567="lunes"),1,IF(AND(B5567=B5566,C5567&gt;C5566,E5567="lunes"),1,IF(AND(B5567=B5566,C5567=C5566,E5567="lunes"),F5566+1,F5566)))</f>
        <v>3</v>
      </c>
      <c r="G5567" s="2"/>
    </row>
    <row r="5568" spans="1:7" x14ac:dyDescent="0.35">
      <c r="A5568" s="1">
        <v>45307</v>
      </c>
      <c r="B5568" t="s">
        <v>19</v>
      </c>
      <c r="C5568" t="s">
        <v>10</v>
      </c>
      <c r="D5568">
        <v>6</v>
      </c>
      <c r="E5568" s="2" t="s">
        <v>34</v>
      </c>
      <c r="F5568" s="2">
        <f>IF(AND(B5568&gt;B5567,C5568&lt;C5567,E5568="lunes"),1,IF(AND(B5568=B5567,C5568&gt;C5567,E5568="lunes"),1,IF(AND(B5568=B5567,C5568=C5567,E5568="lunes"),F5567+1,F5567)))</f>
        <v>3</v>
      </c>
      <c r="G5568" s="2"/>
    </row>
    <row r="5569" spans="1:7" x14ac:dyDescent="0.35">
      <c r="A5569" s="1">
        <v>45308</v>
      </c>
      <c r="B5569" t="s">
        <v>19</v>
      </c>
      <c r="C5569" t="s">
        <v>10</v>
      </c>
      <c r="D5569">
        <v>16</v>
      </c>
      <c r="E5569" s="2" t="s">
        <v>35</v>
      </c>
      <c r="F5569" s="2">
        <f>IF(AND(B5569&gt;B5568,C5569&lt;C5568,E5569="lunes"),1,IF(AND(B5569=B5568,C5569&gt;C5568,E5569="lunes"),1,IF(AND(B5569=B5568,C5569=C5568,E5569="lunes"),F5568+1,F5568)))</f>
        <v>3</v>
      </c>
      <c r="G5569" s="2"/>
    </row>
    <row r="5570" spans="1:7" x14ac:dyDescent="0.35">
      <c r="A5570" s="1">
        <v>45309</v>
      </c>
      <c r="B5570" t="s">
        <v>19</v>
      </c>
      <c r="C5570" t="s">
        <v>10</v>
      </c>
      <c r="D5570">
        <v>18</v>
      </c>
      <c r="E5570" s="2" t="s">
        <v>36</v>
      </c>
      <c r="F5570" s="2">
        <f>IF(AND(B5570&gt;B5569,C5570&lt;C5569,E5570="lunes"),1,IF(AND(B5570=B5569,C5570&gt;C5569,E5570="lunes"),1,IF(AND(B5570=B5569,C5570=C5569,E5570="lunes"),F5569+1,F5569)))</f>
        <v>3</v>
      </c>
      <c r="G5570" s="2"/>
    </row>
    <row r="5571" spans="1:7" x14ac:dyDescent="0.35">
      <c r="A5571" s="1">
        <v>45310</v>
      </c>
      <c r="B5571" t="s">
        <v>19</v>
      </c>
      <c r="C5571" t="s">
        <v>10</v>
      </c>
      <c r="D5571">
        <v>30</v>
      </c>
      <c r="E5571" s="2" t="s">
        <v>37</v>
      </c>
      <c r="F5571" s="2">
        <f>IF(AND(B5571&gt;B5570,C5571&lt;C5570,E5571="lunes"),1,IF(AND(B5571=B5570,C5571&gt;C5570,E5571="lunes"),1,IF(AND(B5571=B5570,C5571=C5570,E5571="lunes"),F5570+1,F5570)))</f>
        <v>3</v>
      </c>
      <c r="G5571" s="2"/>
    </row>
    <row r="5572" spans="1:7" x14ac:dyDescent="0.35">
      <c r="A5572" s="1">
        <v>45311</v>
      </c>
      <c r="B5572" t="s">
        <v>19</v>
      </c>
      <c r="C5572" t="s">
        <v>10</v>
      </c>
      <c r="D5572">
        <v>28</v>
      </c>
      <c r="E5572" s="2" t="s">
        <v>38</v>
      </c>
      <c r="F5572" s="2">
        <f>IF(AND(B5572&gt;B5571,C5572&lt;C5571,E5572="lunes"),1,IF(AND(B5572=B5571,C5572&gt;C5571,E5572="lunes"),1,IF(AND(B5572=B5571,C5572=C5571,E5572="lunes"),F5571+1,F5571)))</f>
        <v>3</v>
      </c>
      <c r="G5572" s="2"/>
    </row>
    <row r="5573" spans="1:7" x14ac:dyDescent="0.35">
      <c r="A5573" s="1">
        <v>45312</v>
      </c>
      <c r="B5573" t="s">
        <v>19</v>
      </c>
      <c r="C5573" t="s">
        <v>10</v>
      </c>
      <c r="D5573">
        <v>27</v>
      </c>
      <c r="E5573" s="2" t="s">
        <v>39</v>
      </c>
      <c r="F5573" s="2">
        <f>IF(AND(B5573&gt;B5572,C5573&lt;C5572,E5573="lunes"),1,IF(AND(B5573=B5572,C5573&gt;C5572,E5573="lunes"),1,IF(AND(B5573=B5572,C5573=C5572,E5573="lunes"),F5572+1,F5572)))</f>
        <v>3</v>
      </c>
      <c r="G5573" s="2"/>
    </row>
    <row r="5574" spans="1:7" x14ac:dyDescent="0.35">
      <c r="A5574" s="1">
        <v>45313</v>
      </c>
      <c r="B5574" t="s">
        <v>19</v>
      </c>
      <c r="C5574" t="s">
        <v>10</v>
      </c>
      <c r="D5574">
        <v>12</v>
      </c>
      <c r="E5574" s="2" t="s">
        <v>33</v>
      </c>
      <c r="F5574" s="2">
        <f>IF(AND(B5574&gt;B5573,C5574&lt;C5573,E5574="lunes"),1,IF(AND(B5574=B5573,C5574&gt;C5573,E5574="lunes"),1,IF(AND(B5574=B5573,C5574=C5573,E5574="lunes"),F5573+1,F5573)))</f>
        <v>4</v>
      </c>
      <c r="G5574" s="2"/>
    </row>
    <row r="5575" spans="1:7" x14ac:dyDescent="0.35">
      <c r="A5575" s="1">
        <v>45314</v>
      </c>
      <c r="B5575" t="s">
        <v>19</v>
      </c>
      <c r="C5575" t="s">
        <v>10</v>
      </c>
      <c r="D5575">
        <v>17</v>
      </c>
      <c r="E5575" s="2" t="s">
        <v>34</v>
      </c>
      <c r="F5575" s="2">
        <f>IF(AND(B5575&gt;B5574,C5575&lt;C5574,E5575="lunes"),1,IF(AND(B5575=B5574,C5575&gt;C5574,E5575="lunes"),1,IF(AND(B5575=B5574,C5575=C5574,E5575="lunes"),F5574+1,F5574)))</f>
        <v>4</v>
      </c>
      <c r="G5575" s="2"/>
    </row>
    <row r="5576" spans="1:7" x14ac:dyDescent="0.35">
      <c r="A5576" s="1">
        <v>45315</v>
      </c>
      <c r="B5576" t="s">
        <v>19</v>
      </c>
      <c r="C5576" t="s">
        <v>10</v>
      </c>
      <c r="D5576">
        <v>16</v>
      </c>
      <c r="E5576" s="2" t="s">
        <v>35</v>
      </c>
      <c r="F5576" s="2">
        <f>IF(AND(B5576&gt;B5575,C5576&lt;C5575,E5576="lunes"),1,IF(AND(B5576=B5575,C5576&gt;C5575,E5576="lunes"),1,IF(AND(B5576=B5575,C5576=C5575,E5576="lunes"),F5575+1,F5575)))</f>
        <v>4</v>
      </c>
      <c r="G5576" s="2"/>
    </row>
    <row r="5577" spans="1:7" x14ac:dyDescent="0.35">
      <c r="A5577" s="1">
        <v>45316</v>
      </c>
      <c r="B5577" t="s">
        <v>19</v>
      </c>
      <c r="C5577" t="s">
        <v>10</v>
      </c>
      <c r="D5577">
        <v>15</v>
      </c>
      <c r="E5577" s="2" t="s">
        <v>36</v>
      </c>
      <c r="F5577" s="2">
        <f>IF(AND(B5577&gt;B5576,C5577&lt;C5576,E5577="lunes"),1,IF(AND(B5577=B5576,C5577&gt;C5576,E5577="lunes"),1,IF(AND(B5577=B5576,C5577=C5576,E5577="lunes"),F5576+1,F5576)))</f>
        <v>4</v>
      </c>
      <c r="G5577" s="2"/>
    </row>
    <row r="5578" spans="1:7" x14ac:dyDescent="0.35">
      <c r="A5578" s="1">
        <v>45317</v>
      </c>
      <c r="B5578" t="s">
        <v>19</v>
      </c>
      <c r="C5578" t="s">
        <v>10</v>
      </c>
      <c r="D5578">
        <v>23</v>
      </c>
      <c r="E5578" s="2" t="s">
        <v>37</v>
      </c>
      <c r="F5578" s="2">
        <f>IF(AND(B5578&gt;B5577,C5578&lt;C5577,E5578="lunes"),1,IF(AND(B5578=B5577,C5578&gt;C5577,E5578="lunes"),1,IF(AND(B5578=B5577,C5578=C5577,E5578="lunes"),F5577+1,F5577)))</f>
        <v>4</v>
      </c>
      <c r="G5578" s="2"/>
    </row>
    <row r="5579" spans="1:7" x14ac:dyDescent="0.35">
      <c r="A5579" s="1">
        <v>45318</v>
      </c>
      <c r="B5579" t="s">
        <v>19</v>
      </c>
      <c r="C5579" t="s">
        <v>10</v>
      </c>
      <c r="D5579">
        <v>35</v>
      </c>
      <c r="E5579" s="2" t="s">
        <v>38</v>
      </c>
      <c r="F5579" s="2">
        <f>IF(AND(B5579&gt;B5578,C5579&lt;C5578,E5579="lunes"),1,IF(AND(B5579=B5578,C5579&gt;C5578,E5579="lunes"),1,IF(AND(B5579=B5578,C5579=C5578,E5579="lunes"),F5578+1,F5578)))</f>
        <v>4</v>
      </c>
      <c r="G5579" s="2"/>
    </row>
    <row r="5580" spans="1:7" x14ac:dyDescent="0.35">
      <c r="A5580" s="1">
        <v>45319</v>
      </c>
      <c r="B5580" t="s">
        <v>19</v>
      </c>
      <c r="C5580" t="s">
        <v>10</v>
      </c>
      <c r="D5580">
        <v>25</v>
      </c>
      <c r="E5580" s="2" t="s">
        <v>39</v>
      </c>
      <c r="F5580" s="2">
        <f>IF(AND(B5580&gt;B5579,C5580&lt;C5579,E5580="lunes"),1,IF(AND(B5580=B5579,C5580&gt;C5579,E5580="lunes"),1,IF(AND(B5580=B5579,C5580=C5579,E5580="lunes"),F5579+1,F5579)))</f>
        <v>4</v>
      </c>
      <c r="G5580" s="2"/>
    </row>
    <row r="5581" spans="1:7" x14ac:dyDescent="0.35">
      <c r="A5581" s="1">
        <v>45320</v>
      </c>
      <c r="B5581" t="s">
        <v>19</v>
      </c>
      <c r="C5581" t="s">
        <v>10</v>
      </c>
      <c r="D5581">
        <v>14</v>
      </c>
      <c r="E5581" s="2" t="s">
        <v>33</v>
      </c>
      <c r="F5581" s="2">
        <f>IF(AND(B5581&gt;B5580,C5581&lt;C5580,E5581="lunes"),1,IF(AND(B5581=B5580,C5581&gt;C5580,E5581="lunes"),1,IF(AND(B5581=B5580,C5581=C5580,E5581="lunes"),F5580+1,F5580)))</f>
        <v>5</v>
      </c>
      <c r="G5581" s="2"/>
    </row>
    <row r="5582" spans="1:7" x14ac:dyDescent="0.35">
      <c r="A5582" s="1">
        <v>45321</v>
      </c>
      <c r="B5582" t="s">
        <v>19</v>
      </c>
      <c r="C5582" t="s">
        <v>10</v>
      </c>
      <c r="D5582">
        <v>14</v>
      </c>
      <c r="E5582" s="2" t="s">
        <v>34</v>
      </c>
      <c r="F5582" s="2">
        <f>IF(AND(B5582&gt;B5581,C5582&lt;C5581,E5582="lunes"),1,IF(AND(B5582=B5581,C5582&gt;C5581,E5582="lunes"),1,IF(AND(B5582=B5581,C5582=C5581,E5582="lunes"),F5581+1,F5581)))</f>
        <v>5</v>
      </c>
      <c r="G5582" s="2"/>
    </row>
    <row r="5583" spans="1:7" x14ac:dyDescent="0.35">
      <c r="A5583" s="1">
        <v>45322</v>
      </c>
      <c r="B5583" t="s">
        <v>19</v>
      </c>
      <c r="C5583" t="s">
        <v>10</v>
      </c>
      <c r="D5583">
        <v>22</v>
      </c>
      <c r="E5583" s="2" t="s">
        <v>35</v>
      </c>
      <c r="F5583" s="2">
        <f>IF(AND(B5583&gt;B5582,C5583&lt;C5582,E5583="lunes"),1,IF(AND(B5583=B5582,C5583&gt;C5582,E5583="lunes"),1,IF(AND(B5583=B5582,C5583=C5582,E5583="lunes"),F5582+1,F5582)))</f>
        <v>5</v>
      </c>
      <c r="G5583" s="2"/>
    </row>
    <row r="5584" spans="1:7" x14ac:dyDescent="0.35">
      <c r="A5584" s="1">
        <v>45323</v>
      </c>
      <c r="B5584" t="s">
        <v>19</v>
      </c>
      <c r="C5584" t="s">
        <v>10</v>
      </c>
      <c r="D5584">
        <v>11</v>
      </c>
      <c r="E5584" s="2" t="s">
        <v>36</v>
      </c>
      <c r="F5584" s="2">
        <f>IF(AND(B5584&gt;B5583,C5584&lt;C5583,E5584="lunes"),1,IF(AND(B5584=B5583,C5584&gt;C5583,E5584="lunes"),1,IF(AND(B5584=B5583,C5584=C5583,E5584="lunes"),F5583+1,F5583)))</f>
        <v>5</v>
      </c>
      <c r="G5584" s="2"/>
    </row>
    <row r="5585" spans="1:7" x14ac:dyDescent="0.35">
      <c r="A5585" s="1">
        <v>45324</v>
      </c>
      <c r="B5585" t="s">
        <v>19</v>
      </c>
      <c r="C5585" t="s">
        <v>10</v>
      </c>
      <c r="D5585">
        <v>31</v>
      </c>
      <c r="E5585" s="2" t="s">
        <v>37</v>
      </c>
      <c r="F5585" s="2">
        <f>IF(AND(B5585&gt;B5584,C5585&lt;C5584,E5585="lunes"),1,IF(AND(B5585=B5584,C5585&gt;C5584,E5585="lunes"),1,IF(AND(B5585=B5584,C5585=C5584,E5585="lunes"),F5584+1,F5584)))</f>
        <v>5</v>
      </c>
      <c r="G5585" s="2"/>
    </row>
    <row r="5586" spans="1:7" x14ac:dyDescent="0.35">
      <c r="A5586" s="1">
        <v>45325</v>
      </c>
      <c r="B5586" t="s">
        <v>19</v>
      </c>
      <c r="C5586" t="s">
        <v>10</v>
      </c>
      <c r="D5586">
        <v>35</v>
      </c>
      <c r="E5586" s="2" t="s">
        <v>38</v>
      </c>
      <c r="F5586" s="2">
        <f>IF(AND(B5586&gt;B5585,C5586&lt;C5585,E5586="lunes"),1,IF(AND(B5586=B5585,C5586&gt;C5585,E5586="lunes"),1,IF(AND(B5586=B5585,C5586=C5585,E5586="lunes"),F5585+1,F5585)))</f>
        <v>5</v>
      </c>
      <c r="G5586" s="2"/>
    </row>
    <row r="5587" spans="1:7" x14ac:dyDescent="0.35">
      <c r="A5587" s="1">
        <v>45326</v>
      </c>
      <c r="B5587" t="s">
        <v>19</v>
      </c>
      <c r="C5587" t="s">
        <v>10</v>
      </c>
      <c r="D5587">
        <v>32</v>
      </c>
      <c r="E5587" s="2" t="s">
        <v>39</v>
      </c>
      <c r="F5587" s="2">
        <f>IF(AND(B5587&gt;B5586,C5587&lt;C5586,E5587="lunes"),1,IF(AND(B5587=B5586,C5587&gt;C5586,E5587="lunes"),1,IF(AND(B5587=B5586,C5587=C5586,E5587="lunes"),F5586+1,F5586)))</f>
        <v>5</v>
      </c>
      <c r="G5587" s="2"/>
    </row>
    <row r="5588" spans="1:7" x14ac:dyDescent="0.35">
      <c r="A5588" s="1">
        <v>45327</v>
      </c>
      <c r="B5588" t="s">
        <v>19</v>
      </c>
      <c r="C5588" t="s">
        <v>10</v>
      </c>
      <c r="D5588">
        <v>9</v>
      </c>
      <c r="E5588" s="2" t="s">
        <v>33</v>
      </c>
      <c r="F5588" s="2">
        <f>IF(AND(B5588&gt;B5587,C5588&lt;C5587,E5588="lunes"),1,IF(AND(B5588=B5587,C5588&gt;C5587,E5588="lunes"),1,IF(AND(B5588=B5587,C5588=C5587,E5588="lunes"),F5587+1,F5587)))</f>
        <v>6</v>
      </c>
      <c r="G5588" s="2"/>
    </row>
    <row r="5589" spans="1:7" x14ac:dyDescent="0.35">
      <c r="A5589" s="1">
        <v>45328</v>
      </c>
      <c r="B5589" t="s">
        <v>19</v>
      </c>
      <c r="C5589" t="s">
        <v>10</v>
      </c>
      <c r="D5589">
        <v>12</v>
      </c>
      <c r="E5589" s="2" t="s">
        <v>34</v>
      </c>
      <c r="F5589" s="2">
        <f>IF(AND(B5589&gt;B5588,C5589&lt;C5588,E5589="lunes"),1,IF(AND(B5589=B5588,C5589&gt;C5588,E5589="lunes"),1,IF(AND(B5589=B5588,C5589=C5588,E5589="lunes"),F5588+1,F5588)))</f>
        <v>6</v>
      </c>
      <c r="G5589" s="2"/>
    </row>
    <row r="5590" spans="1:7" x14ac:dyDescent="0.35">
      <c r="A5590" s="1">
        <v>45329</v>
      </c>
      <c r="B5590" t="s">
        <v>19</v>
      </c>
      <c r="C5590" t="s">
        <v>10</v>
      </c>
      <c r="D5590">
        <v>15</v>
      </c>
      <c r="E5590" s="2" t="s">
        <v>35</v>
      </c>
      <c r="F5590" s="2">
        <f>IF(AND(B5590&gt;B5589,C5590&lt;C5589,E5590="lunes"),1,IF(AND(B5590=B5589,C5590&gt;C5589,E5590="lunes"),1,IF(AND(B5590=B5589,C5590=C5589,E5590="lunes"),F5589+1,F5589)))</f>
        <v>6</v>
      </c>
      <c r="G5590" s="2"/>
    </row>
    <row r="5591" spans="1:7" x14ac:dyDescent="0.35">
      <c r="A5591" s="1">
        <v>45330</v>
      </c>
      <c r="B5591" t="s">
        <v>19</v>
      </c>
      <c r="C5591" t="s">
        <v>10</v>
      </c>
      <c r="D5591">
        <v>18</v>
      </c>
      <c r="E5591" s="2" t="s">
        <v>36</v>
      </c>
      <c r="F5591" s="2">
        <f>IF(AND(B5591&gt;B5590,C5591&lt;C5590,E5591="lunes"),1,IF(AND(B5591=B5590,C5591&gt;C5590,E5591="lunes"),1,IF(AND(B5591=B5590,C5591=C5590,E5591="lunes"),F5590+1,F5590)))</f>
        <v>6</v>
      </c>
      <c r="G5591" s="2"/>
    </row>
    <row r="5592" spans="1:7" x14ac:dyDescent="0.35">
      <c r="A5592" s="1">
        <v>45331</v>
      </c>
      <c r="B5592" t="s">
        <v>19</v>
      </c>
      <c r="C5592" t="s">
        <v>10</v>
      </c>
      <c r="D5592">
        <v>33</v>
      </c>
      <c r="E5592" s="2" t="s">
        <v>37</v>
      </c>
      <c r="F5592" s="2">
        <f>IF(AND(B5592&gt;B5591,C5592&lt;C5591,E5592="lunes"),1,IF(AND(B5592=B5591,C5592&gt;C5591,E5592="lunes"),1,IF(AND(B5592=B5591,C5592=C5591,E5592="lunes"),F5591+1,F5591)))</f>
        <v>6</v>
      </c>
      <c r="G5592" s="2"/>
    </row>
    <row r="5593" spans="1:7" x14ac:dyDescent="0.35">
      <c r="A5593" s="1">
        <v>45332</v>
      </c>
      <c r="B5593" t="s">
        <v>19</v>
      </c>
      <c r="C5593" t="s">
        <v>10</v>
      </c>
      <c r="D5593">
        <v>33</v>
      </c>
      <c r="E5593" s="2" t="s">
        <v>38</v>
      </c>
      <c r="F5593" s="2">
        <f>IF(AND(B5593&gt;B5592,C5593&lt;C5592,E5593="lunes"),1,IF(AND(B5593=B5592,C5593&gt;C5592,E5593="lunes"),1,IF(AND(B5593=B5592,C5593=C5592,E5593="lunes"),F5592+1,F5592)))</f>
        <v>6</v>
      </c>
      <c r="G5593" s="2"/>
    </row>
    <row r="5594" spans="1:7" x14ac:dyDescent="0.35">
      <c r="A5594" s="1">
        <v>45333</v>
      </c>
      <c r="B5594" t="s">
        <v>19</v>
      </c>
      <c r="C5594" t="s">
        <v>10</v>
      </c>
      <c r="D5594">
        <v>18</v>
      </c>
      <c r="E5594" s="2" t="s">
        <v>39</v>
      </c>
      <c r="F5594" s="2">
        <f>IF(AND(B5594&gt;B5593,C5594&lt;C5593,E5594="lunes"),1,IF(AND(B5594=B5593,C5594&gt;C5593,E5594="lunes"),1,IF(AND(B5594=B5593,C5594=C5593,E5594="lunes"),F5593+1,F5593)))</f>
        <v>6</v>
      </c>
      <c r="G5594" s="2"/>
    </row>
    <row r="5595" spans="1:7" x14ac:dyDescent="0.35">
      <c r="A5595" s="1">
        <v>45334</v>
      </c>
      <c r="B5595" t="s">
        <v>19</v>
      </c>
      <c r="C5595" t="s">
        <v>10</v>
      </c>
      <c r="D5595">
        <v>13</v>
      </c>
      <c r="E5595" s="2" t="s">
        <v>33</v>
      </c>
      <c r="F5595" s="2">
        <f>IF(AND(B5595&gt;B5594,C5595&lt;C5594,E5595="lunes"),1,IF(AND(B5595=B5594,C5595&gt;C5594,E5595="lunes"),1,IF(AND(B5595=B5594,C5595=C5594,E5595="lunes"),F5594+1,F5594)))</f>
        <v>7</v>
      </c>
      <c r="G5595" s="2"/>
    </row>
    <row r="5596" spans="1:7" x14ac:dyDescent="0.35">
      <c r="A5596" s="1">
        <v>45335</v>
      </c>
      <c r="B5596" t="s">
        <v>19</v>
      </c>
      <c r="C5596" t="s">
        <v>10</v>
      </c>
      <c r="D5596">
        <v>16</v>
      </c>
      <c r="E5596" s="2" t="s">
        <v>34</v>
      </c>
      <c r="F5596" s="2">
        <f>IF(AND(B5596&gt;B5595,C5596&lt;C5595,E5596="lunes"),1,IF(AND(B5596=B5595,C5596&gt;C5595,E5596="lunes"),1,IF(AND(B5596=B5595,C5596=C5595,E5596="lunes"),F5595+1,F5595)))</f>
        <v>7</v>
      </c>
      <c r="G5596" s="2"/>
    </row>
    <row r="5597" spans="1:7" x14ac:dyDescent="0.35">
      <c r="A5597" s="1">
        <v>45336</v>
      </c>
      <c r="B5597" t="s">
        <v>19</v>
      </c>
      <c r="C5597" t="s">
        <v>10</v>
      </c>
      <c r="D5597">
        <v>12</v>
      </c>
      <c r="E5597" s="2" t="s">
        <v>35</v>
      </c>
      <c r="F5597" s="2">
        <f>IF(AND(B5597&gt;B5596,C5597&lt;C5596,E5597="lunes"),1,IF(AND(B5597=B5596,C5597&gt;C5596,E5597="lunes"),1,IF(AND(B5597=B5596,C5597=C5596,E5597="lunes"),F5596+1,F5596)))</f>
        <v>7</v>
      </c>
      <c r="G5597" s="2"/>
    </row>
    <row r="5598" spans="1:7" x14ac:dyDescent="0.35">
      <c r="A5598" s="1">
        <v>45337</v>
      </c>
      <c r="B5598" t="s">
        <v>19</v>
      </c>
      <c r="C5598" t="s">
        <v>10</v>
      </c>
      <c r="D5598">
        <v>17</v>
      </c>
      <c r="E5598" s="2" t="s">
        <v>36</v>
      </c>
      <c r="F5598" s="2">
        <f>IF(AND(B5598&gt;B5597,C5598&lt;C5597,E5598="lunes"),1,IF(AND(B5598=B5597,C5598&gt;C5597,E5598="lunes"),1,IF(AND(B5598=B5597,C5598=C5597,E5598="lunes"),F5597+1,F5597)))</f>
        <v>7</v>
      </c>
      <c r="G5598" s="2"/>
    </row>
    <row r="5599" spans="1:7" x14ac:dyDescent="0.35">
      <c r="A5599" s="1">
        <v>45338</v>
      </c>
      <c r="B5599" t="s">
        <v>19</v>
      </c>
      <c r="C5599" t="s">
        <v>10</v>
      </c>
      <c r="D5599">
        <v>34</v>
      </c>
      <c r="E5599" s="2" t="s">
        <v>37</v>
      </c>
      <c r="F5599" s="2">
        <f>IF(AND(B5599&gt;B5598,C5599&lt;C5598,E5599="lunes"),1,IF(AND(B5599=B5598,C5599&gt;C5598,E5599="lunes"),1,IF(AND(B5599=B5598,C5599=C5598,E5599="lunes"),F5598+1,F5598)))</f>
        <v>7</v>
      </c>
      <c r="G5599" s="2"/>
    </row>
    <row r="5600" spans="1:7" x14ac:dyDescent="0.35">
      <c r="A5600" s="1">
        <v>45339</v>
      </c>
      <c r="B5600" t="s">
        <v>19</v>
      </c>
      <c r="C5600" t="s">
        <v>10</v>
      </c>
      <c r="D5600">
        <v>33</v>
      </c>
      <c r="E5600" s="2" t="s">
        <v>38</v>
      </c>
      <c r="F5600" s="2">
        <f>IF(AND(B5600&gt;B5599,C5600&lt;C5599,E5600="lunes"),1,IF(AND(B5600=B5599,C5600&gt;C5599,E5600="lunes"),1,IF(AND(B5600=B5599,C5600=C5599,E5600="lunes"),F5599+1,F5599)))</f>
        <v>7</v>
      </c>
      <c r="G5600" s="2"/>
    </row>
    <row r="5601" spans="1:7" x14ac:dyDescent="0.35">
      <c r="A5601" s="1">
        <v>45340</v>
      </c>
      <c r="B5601" t="s">
        <v>19</v>
      </c>
      <c r="C5601" t="s">
        <v>10</v>
      </c>
      <c r="D5601">
        <v>43</v>
      </c>
      <c r="E5601" s="2" t="s">
        <v>39</v>
      </c>
      <c r="F5601" s="2">
        <f>IF(AND(B5601&gt;B5600,C5601&lt;C5600,E5601="lunes"),1,IF(AND(B5601=B5600,C5601&gt;C5600,E5601="lunes"),1,IF(AND(B5601=B5600,C5601=C5600,E5601="lunes"),F5600+1,F5600)))</f>
        <v>7</v>
      </c>
      <c r="G5601" s="2"/>
    </row>
    <row r="5602" spans="1:7" x14ac:dyDescent="0.35">
      <c r="A5602" s="1">
        <v>45341</v>
      </c>
      <c r="B5602" t="s">
        <v>19</v>
      </c>
      <c r="C5602" t="s">
        <v>10</v>
      </c>
      <c r="D5602">
        <v>22</v>
      </c>
      <c r="E5602" s="2" t="s">
        <v>33</v>
      </c>
      <c r="F5602" s="2">
        <f>IF(AND(B5602&gt;B5601,C5602&lt;C5601,E5602="lunes"),1,IF(AND(B5602=B5601,C5602&gt;C5601,E5602="lunes"),1,IF(AND(B5602=B5601,C5602=C5601,E5602="lunes"),F5601+1,F5601)))</f>
        <v>8</v>
      </c>
      <c r="G5602" s="2"/>
    </row>
    <row r="5603" spans="1:7" x14ac:dyDescent="0.35">
      <c r="A5603" s="1">
        <v>45342</v>
      </c>
      <c r="B5603" t="s">
        <v>19</v>
      </c>
      <c r="C5603" t="s">
        <v>10</v>
      </c>
      <c r="D5603">
        <v>22</v>
      </c>
      <c r="E5603" s="2" t="s">
        <v>34</v>
      </c>
      <c r="F5603" s="2">
        <f>IF(AND(B5603&gt;B5602,C5603&lt;C5602,E5603="lunes"),1,IF(AND(B5603=B5602,C5603&gt;C5602,E5603="lunes"),1,IF(AND(B5603=B5602,C5603=C5602,E5603="lunes"),F5602+1,F5602)))</f>
        <v>8</v>
      </c>
      <c r="G5603" s="2"/>
    </row>
    <row r="5604" spans="1:7" x14ac:dyDescent="0.35">
      <c r="A5604" s="1">
        <v>45343</v>
      </c>
      <c r="B5604" t="s">
        <v>19</v>
      </c>
      <c r="C5604" t="s">
        <v>10</v>
      </c>
      <c r="D5604">
        <v>26</v>
      </c>
      <c r="E5604" s="2" t="s">
        <v>35</v>
      </c>
      <c r="F5604" s="2">
        <f>IF(AND(B5604&gt;B5603,C5604&lt;C5603,E5604="lunes"),1,IF(AND(B5604=B5603,C5604&gt;C5603,E5604="lunes"),1,IF(AND(B5604=B5603,C5604=C5603,E5604="lunes"),F5603+1,F5603)))</f>
        <v>8</v>
      </c>
      <c r="G5604" s="2"/>
    </row>
    <row r="5605" spans="1:7" x14ac:dyDescent="0.35">
      <c r="A5605" s="1">
        <v>45344</v>
      </c>
      <c r="B5605" t="s">
        <v>19</v>
      </c>
      <c r="C5605" t="s">
        <v>10</v>
      </c>
      <c r="D5605">
        <v>17</v>
      </c>
      <c r="E5605" s="2" t="s">
        <v>36</v>
      </c>
      <c r="F5605" s="2">
        <f>IF(AND(B5605&gt;B5604,C5605&lt;C5604,E5605="lunes"),1,IF(AND(B5605=B5604,C5605&gt;C5604,E5605="lunes"),1,IF(AND(B5605=B5604,C5605=C5604,E5605="lunes"),F5604+1,F5604)))</f>
        <v>8</v>
      </c>
      <c r="G5605" s="2"/>
    </row>
    <row r="5606" spans="1:7" x14ac:dyDescent="0.35">
      <c r="A5606" s="1">
        <v>45345</v>
      </c>
      <c r="B5606" t="s">
        <v>19</v>
      </c>
      <c r="C5606" t="s">
        <v>10</v>
      </c>
      <c r="D5606">
        <v>37</v>
      </c>
      <c r="E5606" s="2" t="s">
        <v>37</v>
      </c>
      <c r="F5606" s="2">
        <f>IF(AND(B5606&gt;B5605,C5606&lt;C5605,E5606="lunes"),1,IF(AND(B5606=B5605,C5606&gt;C5605,E5606="lunes"),1,IF(AND(B5606=B5605,C5606=C5605,E5606="lunes"),F5605+1,F5605)))</f>
        <v>8</v>
      </c>
      <c r="G5606" s="2"/>
    </row>
    <row r="5607" spans="1:7" x14ac:dyDescent="0.35">
      <c r="A5607" s="1">
        <v>45346</v>
      </c>
      <c r="B5607" t="s">
        <v>19</v>
      </c>
      <c r="C5607" t="s">
        <v>10</v>
      </c>
      <c r="D5607">
        <v>39</v>
      </c>
      <c r="E5607" s="2" t="s">
        <v>38</v>
      </c>
      <c r="F5607" s="2">
        <f>IF(AND(B5607&gt;B5606,C5607&lt;C5606,E5607="lunes"),1,IF(AND(B5607=B5606,C5607&gt;C5606,E5607="lunes"),1,IF(AND(B5607=B5606,C5607=C5606,E5607="lunes"),F5606+1,F5606)))</f>
        <v>8</v>
      </c>
      <c r="G5607" s="2"/>
    </row>
    <row r="5608" spans="1:7" x14ac:dyDescent="0.35">
      <c r="A5608" s="1">
        <v>45347</v>
      </c>
      <c r="B5608" t="s">
        <v>19</v>
      </c>
      <c r="C5608" t="s">
        <v>10</v>
      </c>
      <c r="D5608">
        <v>41</v>
      </c>
      <c r="E5608" s="2" t="s">
        <v>39</v>
      </c>
      <c r="F5608" s="2">
        <f>IF(AND(B5608&gt;B5607,C5608&lt;C5607,E5608="lunes"),1,IF(AND(B5608=B5607,C5608&gt;C5607,E5608="lunes"),1,IF(AND(B5608=B5607,C5608=C5607,E5608="lunes"),F5607+1,F5607)))</f>
        <v>8</v>
      </c>
      <c r="G5608" s="2"/>
    </row>
    <row r="5609" spans="1:7" x14ac:dyDescent="0.35">
      <c r="A5609" s="1">
        <v>45348</v>
      </c>
      <c r="B5609" t="s">
        <v>19</v>
      </c>
      <c r="C5609" t="s">
        <v>10</v>
      </c>
      <c r="D5609">
        <v>17</v>
      </c>
      <c r="E5609" s="2" t="s">
        <v>33</v>
      </c>
      <c r="F5609" s="2">
        <f>IF(AND(B5609&gt;B5608,C5609&lt;C5608,E5609="lunes"),1,IF(AND(B5609=B5608,C5609&gt;C5608,E5609="lunes"),1,IF(AND(B5609=B5608,C5609=C5608,E5609="lunes"),F5608+1,F5608)))</f>
        <v>9</v>
      </c>
      <c r="G5609" s="2"/>
    </row>
    <row r="5610" spans="1:7" x14ac:dyDescent="0.35">
      <c r="A5610" s="1">
        <v>45349</v>
      </c>
      <c r="B5610" t="s">
        <v>19</v>
      </c>
      <c r="C5610" t="s">
        <v>10</v>
      </c>
      <c r="D5610">
        <v>14</v>
      </c>
      <c r="E5610" s="2" t="s">
        <v>34</v>
      </c>
      <c r="F5610" s="2">
        <f>IF(AND(B5610&gt;B5609,C5610&lt;C5609,E5610="lunes"),1,IF(AND(B5610=B5609,C5610&gt;C5609,E5610="lunes"),1,IF(AND(B5610=B5609,C5610=C5609,E5610="lunes"),F5609+1,F5609)))</f>
        <v>9</v>
      </c>
      <c r="G5610" s="2"/>
    </row>
    <row r="5611" spans="1:7" x14ac:dyDescent="0.35">
      <c r="A5611" s="1">
        <v>45350</v>
      </c>
      <c r="B5611" t="s">
        <v>19</v>
      </c>
      <c r="C5611" t="s">
        <v>10</v>
      </c>
      <c r="D5611">
        <v>12</v>
      </c>
      <c r="E5611" s="2" t="s">
        <v>35</v>
      </c>
      <c r="F5611" s="2">
        <f>IF(AND(B5611&gt;B5610,C5611&lt;C5610,E5611="lunes"),1,IF(AND(B5611=B5610,C5611&gt;C5610,E5611="lunes"),1,IF(AND(B5611=B5610,C5611=C5610,E5611="lunes"),F5610+1,F5610)))</f>
        <v>9</v>
      </c>
      <c r="G5611" s="2"/>
    </row>
    <row r="5612" spans="1:7" x14ac:dyDescent="0.35">
      <c r="A5612" s="1">
        <v>45351</v>
      </c>
      <c r="B5612" t="s">
        <v>19</v>
      </c>
      <c r="C5612" t="s">
        <v>10</v>
      </c>
      <c r="D5612">
        <v>17</v>
      </c>
      <c r="E5612" s="2" t="s">
        <v>36</v>
      </c>
      <c r="F5612" s="2">
        <f>IF(AND(B5612&gt;B5611,C5612&lt;C5611,E5612="lunes"),1,IF(AND(B5612=B5611,C5612&gt;C5611,E5612="lunes"),1,IF(AND(B5612=B5611,C5612=C5611,E5612="lunes"),F5611+1,F5611)))</f>
        <v>9</v>
      </c>
      <c r="G5612" s="2"/>
    </row>
    <row r="5613" spans="1:7" x14ac:dyDescent="0.35">
      <c r="A5613" s="1">
        <v>45352</v>
      </c>
      <c r="B5613" t="s">
        <v>19</v>
      </c>
      <c r="C5613" t="s">
        <v>10</v>
      </c>
      <c r="D5613">
        <v>47</v>
      </c>
      <c r="E5613" s="2" t="s">
        <v>37</v>
      </c>
      <c r="F5613" s="2">
        <f>IF(AND(B5613&gt;B5612,C5613&lt;C5612,E5613="lunes"),1,IF(AND(B5613=B5612,C5613&gt;C5612,E5613="lunes"),1,IF(AND(B5613=B5612,C5613=C5612,E5613="lunes"),F5612+1,F5612)))</f>
        <v>9</v>
      </c>
      <c r="G5613" s="2"/>
    </row>
    <row r="5614" spans="1:7" x14ac:dyDescent="0.35">
      <c r="A5614" s="1">
        <v>45353</v>
      </c>
      <c r="B5614" t="s">
        <v>19</v>
      </c>
      <c r="C5614" t="s">
        <v>10</v>
      </c>
      <c r="D5614">
        <v>35</v>
      </c>
      <c r="E5614" s="2" t="s">
        <v>38</v>
      </c>
      <c r="F5614" s="2">
        <f>IF(AND(B5614&gt;B5613,C5614&lt;C5613,E5614="lunes"),1,IF(AND(B5614=B5613,C5614&gt;C5613,E5614="lunes"),1,IF(AND(B5614=B5613,C5614=C5613,E5614="lunes"),F5613+1,F5613)))</f>
        <v>9</v>
      </c>
      <c r="G5614" s="2"/>
    </row>
    <row r="5615" spans="1:7" x14ac:dyDescent="0.35">
      <c r="A5615" s="1">
        <v>45354</v>
      </c>
      <c r="B5615" t="s">
        <v>19</v>
      </c>
      <c r="C5615" t="s">
        <v>10</v>
      </c>
      <c r="D5615">
        <v>29</v>
      </c>
      <c r="E5615" s="2" t="s">
        <v>39</v>
      </c>
      <c r="F5615" s="2">
        <f>IF(AND(B5615&gt;B5614,C5615&lt;C5614,E5615="lunes"),1,IF(AND(B5615=B5614,C5615&gt;C5614,E5615="lunes"),1,IF(AND(B5615=B5614,C5615=C5614,E5615="lunes"),F5614+1,F5614)))</f>
        <v>9</v>
      </c>
      <c r="G5615" s="2"/>
    </row>
    <row r="5616" spans="1:7" x14ac:dyDescent="0.35">
      <c r="A5616" s="1">
        <v>45355</v>
      </c>
      <c r="B5616" t="s">
        <v>19</v>
      </c>
      <c r="C5616" t="s">
        <v>10</v>
      </c>
      <c r="D5616">
        <v>17</v>
      </c>
      <c r="E5616" s="2" t="s">
        <v>33</v>
      </c>
      <c r="F5616" s="2">
        <f>IF(AND(B5616&gt;B5615,C5616&lt;C5615,E5616="lunes"),1,IF(AND(B5616=B5615,C5616&gt;C5615,E5616="lunes"),1,IF(AND(B5616=B5615,C5616=C5615,E5616="lunes"),F5615+1,F5615)))</f>
        <v>10</v>
      </c>
      <c r="G5616" s="2"/>
    </row>
    <row r="5617" spans="1:7" x14ac:dyDescent="0.35">
      <c r="A5617" s="1">
        <v>45356</v>
      </c>
      <c r="B5617" t="s">
        <v>19</v>
      </c>
      <c r="C5617" t="s">
        <v>10</v>
      </c>
      <c r="D5617">
        <v>10</v>
      </c>
      <c r="E5617" s="2" t="s">
        <v>34</v>
      </c>
      <c r="F5617" s="2">
        <f>IF(AND(B5617&gt;B5616,C5617&lt;C5616,E5617="lunes"),1,IF(AND(B5617=B5616,C5617&gt;C5616,E5617="lunes"),1,IF(AND(B5617=B5616,C5617=C5616,E5617="lunes"),F5616+1,F5616)))</f>
        <v>10</v>
      </c>
      <c r="G5617" s="2"/>
    </row>
    <row r="5618" spans="1:7" x14ac:dyDescent="0.35">
      <c r="A5618" s="1">
        <v>45357</v>
      </c>
      <c r="B5618" t="s">
        <v>19</v>
      </c>
      <c r="C5618" t="s">
        <v>10</v>
      </c>
      <c r="D5618">
        <v>16</v>
      </c>
      <c r="E5618" s="2" t="s">
        <v>35</v>
      </c>
      <c r="F5618" s="2">
        <f>IF(AND(B5618&gt;B5617,C5618&lt;C5617,E5618="lunes"),1,IF(AND(B5618=B5617,C5618&gt;C5617,E5618="lunes"),1,IF(AND(B5618=B5617,C5618=C5617,E5618="lunes"),F5617+1,F5617)))</f>
        <v>10</v>
      </c>
      <c r="G5618" s="2"/>
    </row>
    <row r="5619" spans="1:7" x14ac:dyDescent="0.35">
      <c r="A5619" s="1">
        <v>45358</v>
      </c>
      <c r="B5619" t="s">
        <v>19</v>
      </c>
      <c r="C5619" t="s">
        <v>10</v>
      </c>
      <c r="D5619">
        <v>16</v>
      </c>
      <c r="E5619" s="2" t="s">
        <v>36</v>
      </c>
      <c r="F5619" s="2">
        <f>IF(AND(B5619&gt;B5618,C5619&lt;C5618,E5619="lunes"),1,IF(AND(B5619=B5618,C5619&gt;C5618,E5619="lunes"),1,IF(AND(B5619=B5618,C5619=C5618,E5619="lunes"),F5618+1,F5618)))</f>
        <v>10</v>
      </c>
      <c r="G5619" s="2"/>
    </row>
    <row r="5620" spans="1:7" x14ac:dyDescent="0.35">
      <c r="A5620" s="1">
        <v>45359</v>
      </c>
      <c r="B5620" t="s">
        <v>19</v>
      </c>
      <c r="C5620" t="s">
        <v>10</v>
      </c>
      <c r="D5620">
        <v>29</v>
      </c>
      <c r="E5620" s="2" t="s">
        <v>37</v>
      </c>
      <c r="F5620" s="2">
        <f>IF(AND(B5620&gt;B5619,C5620&lt;C5619,E5620="lunes"),1,IF(AND(B5620=B5619,C5620&gt;C5619,E5620="lunes"),1,IF(AND(B5620=B5619,C5620=C5619,E5620="lunes"),F5619+1,F5619)))</f>
        <v>10</v>
      </c>
      <c r="G5620" s="2"/>
    </row>
    <row r="5621" spans="1:7" x14ac:dyDescent="0.35">
      <c r="A5621" s="1">
        <v>45360</v>
      </c>
      <c r="B5621" t="s">
        <v>19</v>
      </c>
      <c r="C5621" t="s">
        <v>10</v>
      </c>
      <c r="D5621">
        <v>27</v>
      </c>
      <c r="E5621" s="2" t="s">
        <v>38</v>
      </c>
      <c r="F5621" s="2">
        <f>IF(AND(B5621&gt;B5620,C5621&lt;C5620,E5621="lunes"),1,IF(AND(B5621=B5620,C5621&gt;C5620,E5621="lunes"),1,IF(AND(B5621=B5620,C5621=C5620,E5621="lunes"),F5620+1,F5620)))</f>
        <v>10</v>
      </c>
      <c r="G5621" s="2"/>
    </row>
    <row r="5622" spans="1:7" x14ac:dyDescent="0.35">
      <c r="A5622" s="1">
        <v>45361</v>
      </c>
      <c r="B5622" t="s">
        <v>19</v>
      </c>
      <c r="C5622" t="s">
        <v>10</v>
      </c>
      <c r="D5622">
        <v>31</v>
      </c>
      <c r="E5622" s="2" t="s">
        <v>39</v>
      </c>
      <c r="F5622" s="2">
        <f>IF(AND(B5622&gt;B5621,C5622&lt;C5621,E5622="lunes"),1,IF(AND(B5622=B5621,C5622&gt;C5621,E5622="lunes"),1,IF(AND(B5622=B5621,C5622=C5621,E5622="lunes"),F5621+1,F5621)))</f>
        <v>10</v>
      </c>
      <c r="G5622" s="2"/>
    </row>
    <row r="5623" spans="1:7" x14ac:dyDescent="0.35">
      <c r="A5623" s="1">
        <v>45362</v>
      </c>
      <c r="B5623" t="s">
        <v>19</v>
      </c>
      <c r="C5623" t="s">
        <v>10</v>
      </c>
      <c r="D5623">
        <v>18</v>
      </c>
      <c r="E5623" s="2" t="s">
        <v>33</v>
      </c>
      <c r="F5623" s="2">
        <f>IF(AND(B5623&gt;B5622,C5623&lt;C5622,E5623="lunes"),1,IF(AND(B5623=B5622,C5623&gt;C5622,E5623="lunes"),1,IF(AND(B5623=B5622,C5623=C5622,E5623="lunes"),F5622+1,F5622)))</f>
        <v>11</v>
      </c>
      <c r="G5623" s="2"/>
    </row>
    <row r="5624" spans="1:7" x14ac:dyDescent="0.35">
      <c r="A5624" s="1">
        <v>45363</v>
      </c>
      <c r="B5624" t="s">
        <v>19</v>
      </c>
      <c r="C5624" t="s">
        <v>10</v>
      </c>
      <c r="D5624">
        <v>12</v>
      </c>
      <c r="E5624" s="2" t="s">
        <v>34</v>
      </c>
      <c r="F5624" s="2">
        <f>IF(AND(B5624&gt;B5623,C5624&lt;C5623,E5624="lunes"),1,IF(AND(B5624=B5623,C5624&gt;C5623,E5624="lunes"),1,IF(AND(B5624=B5623,C5624=C5623,E5624="lunes"),F5623+1,F5623)))</f>
        <v>11</v>
      </c>
      <c r="G5624" s="2"/>
    </row>
    <row r="5625" spans="1:7" x14ac:dyDescent="0.35">
      <c r="A5625" s="1">
        <v>45364</v>
      </c>
      <c r="B5625" t="s">
        <v>19</v>
      </c>
      <c r="C5625" t="s">
        <v>10</v>
      </c>
      <c r="D5625">
        <v>22</v>
      </c>
      <c r="E5625" s="2" t="s">
        <v>35</v>
      </c>
      <c r="F5625" s="2">
        <f>IF(AND(B5625&gt;B5624,C5625&lt;C5624,E5625="lunes"),1,IF(AND(B5625=B5624,C5625&gt;C5624,E5625="lunes"),1,IF(AND(B5625=B5624,C5625=C5624,E5625="lunes"),F5624+1,F5624)))</f>
        <v>11</v>
      </c>
      <c r="G5625" s="2"/>
    </row>
    <row r="5626" spans="1:7" x14ac:dyDescent="0.35">
      <c r="A5626" s="1">
        <v>45365</v>
      </c>
      <c r="B5626" t="s">
        <v>19</v>
      </c>
      <c r="C5626" t="s">
        <v>10</v>
      </c>
      <c r="D5626">
        <v>11</v>
      </c>
      <c r="E5626" s="2" t="s">
        <v>36</v>
      </c>
      <c r="F5626" s="2">
        <f>IF(AND(B5626&gt;B5625,C5626&lt;C5625,E5626="lunes"),1,IF(AND(B5626=B5625,C5626&gt;C5625,E5626="lunes"),1,IF(AND(B5626=B5625,C5626=C5625,E5626="lunes"),F5625+1,F5625)))</f>
        <v>11</v>
      </c>
      <c r="G5626" s="2"/>
    </row>
    <row r="5627" spans="1:7" x14ac:dyDescent="0.35">
      <c r="A5627" s="1">
        <v>45366</v>
      </c>
      <c r="B5627" t="s">
        <v>19</v>
      </c>
      <c r="C5627" t="s">
        <v>10</v>
      </c>
      <c r="D5627">
        <v>36</v>
      </c>
      <c r="E5627" s="2" t="s">
        <v>37</v>
      </c>
      <c r="F5627" s="2">
        <f>IF(AND(B5627&gt;B5626,C5627&lt;C5626,E5627="lunes"),1,IF(AND(B5627=B5626,C5627&gt;C5626,E5627="lunes"),1,IF(AND(B5627=B5626,C5627=C5626,E5627="lunes"),F5626+1,F5626)))</f>
        <v>11</v>
      </c>
      <c r="G5627" s="2"/>
    </row>
    <row r="5628" spans="1:7" x14ac:dyDescent="0.35">
      <c r="A5628" s="1">
        <v>45367</v>
      </c>
      <c r="B5628" t="s">
        <v>19</v>
      </c>
      <c r="C5628" t="s">
        <v>10</v>
      </c>
      <c r="D5628">
        <v>25</v>
      </c>
      <c r="E5628" s="2" t="s">
        <v>38</v>
      </c>
      <c r="F5628" s="2">
        <f>IF(AND(B5628&gt;B5627,C5628&lt;C5627,E5628="lunes"),1,IF(AND(B5628=B5627,C5628&gt;C5627,E5628="lunes"),1,IF(AND(B5628=B5627,C5628=C5627,E5628="lunes"),F5627+1,F5627)))</f>
        <v>11</v>
      </c>
      <c r="G5628" s="2"/>
    </row>
    <row r="5629" spans="1:7" x14ac:dyDescent="0.35">
      <c r="A5629" s="1">
        <v>45368</v>
      </c>
      <c r="B5629" t="s">
        <v>19</v>
      </c>
      <c r="C5629" t="s">
        <v>10</v>
      </c>
      <c r="D5629">
        <v>32</v>
      </c>
      <c r="E5629" s="2" t="s">
        <v>39</v>
      </c>
      <c r="F5629" s="2">
        <f>IF(AND(B5629&gt;B5628,C5629&lt;C5628,E5629="lunes"),1,IF(AND(B5629=B5628,C5629&gt;C5628,E5629="lunes"),1,IF(AND(B5629=B5628,C5629=C5628,E5629="lunes"),F5628+1,F5628)))</f>
        <v>11</v>
      </c>
      <c r="G5629" s="2"/>
    </row>
    <row r="5630" spans="1:7" x14ac:dyDescent="0.35">
      <c r="A5630" s="1">
        <v>45369</v>
      </c>
      <c r="B5630" t="s">
        <v>19</v>
      </c>
      <c r="C5630" t="s">
        <v>10</v>
      </c>
      <c r="D5630">
        <v>14</v>
      </c>
      <c r="E5630" s="2" t="s">
        <v>33</v>
      </c>
      <c r="F5630" s="2">
        <f>IF(AND(B5630&gt;B5629,C5630&lt;C5629,E5630="lunes"),1,IF(AND(B5630=B5629,C5630&gt;C5629,E5630="lunes"),1,IF(AND(B5630=B5629,C5630=C5629,E5630="lunes"),F5629+1,F5629)))</f>
        <v>12</v>
      </c>
      <c r="G5630" s="2"/>
    </row>
    <row r="5631" spans="1:7" x14ac:dyDescent="0.35">
      <c r="A5631" s="1">
        <v>45370</v>
      </c>
      <c r="B5631" t="s">
        <v>19</v>
      </c>
      <c r="C5631" t="s">
        <v>10</v>
      </c>
      <c r="D5631">
        <v>15</v>
      </c>
      <c r="E5631" s="2" t="s">
        <v>34</v>
      </c>
      <c r="F5631" s="2">
        <f>IF(AND(B5631&gt;B5630,C5631&lt;C5630,E5631="lunes"),1,IF(AND(B5631=B5630,C5631&gt;C5630,E5631="lunes"),1,IF(AND(B5631=B5630,C5631=C5630,E5631="lunes"),F5630+1,F5630)))</f>
        <v>12</v>
      </c>
      <c r="G5631" s="2"/>
    </row>
    <row r="5632" spans="1:7" x14ac:dyDescent="0.35">
      <c r="A5632" s="1">
        <v>45371</v>
      </c>
      <c r="B5632" t="s">
        <v>19</v>
      </c>
      <c r="C5632" t="s">
        <v>10</v>
      </c>
      <c r="D5632">
        <v>23</v>
      </c>
      <c r="E5632" s="2" t="s">
        <v>35</v>
      </c>
      <c r="F5632" s="2">
        <f>IF(AND(B5632&gt;B5631,C5632&lt;C5631,E5632="lunes"),1,IF(AND(B5632=B5631,C5632&gt;C5631,E5632="lunes"),1,IF(AND(B5632=B5631,C5632=C5631,E5632="lunes"),F5631+1,F5631)))</f>
        <v>12</v>
      </c>
      <c r="G5632" s="2"/>
    </row>
    <row r="5633" spans="1:7" x14ac:dyDescent="0.35">
      <c r="A5633" s="1">
        <v>45372</v>
      </c>
      <c r="B5633" t="s">
        <v>19</v>
      </c>
      <c r="C5633" t="s">
        <v>10</v>
      </c>
      <c r="D5633">
        <v>20</v>
      </c>
      <c r="E5633" s="2" t="s">
        <v>36</v>
      </c>
      <c r="F5633" s="2">
        <f>IF(AND(B5633&gt;B5632,C5633&lt;C5632,E5633="lunes"),1,IF(AND(B5633=B5632,C5633&gt;C5632,E5633="lunes"),1,IF(AND(B5633=B5632,C5633=C5632,E5633="lunes"),F5632+1,F5632)))</f>
        <v>12</v>
      </c>
      <c r="G5633" s="2"/>
    </row>
    <row r="5634" spans="1:7" x14ac:dyDescent="0.35">
      <c r="A5634" s="1">
        <v>45373</v>
      </c>
      <c r="B5634" t="s">
        <v>19</v>
      </c>
      <c r="C5634" t="s">
        <v>10</v>
      </c>
      <c r="D5634">
        <v>36</v>
      </c>
      <c r="E5634" s="2" t="s">
        <v>37</v>
      </c>
      <c r="F5634" s="2">
        <f>IF(AND(B5634&gt;B5633,C5634&lt;C5633,E5634="lunes"),1,IF(AND(B5634=B5633,C5634&gt;C5633,E5634="lunes"),1,IF(AND(B5634=B5633,C5634=C5633,E5634="lunes"),F5633+1,F5633)))</f>
        <v>12</v>
      </c>
      <c r="G5634" s="2"/>
    </row>
    <row r="5635" spans="1:7" x14ac:dyDescent="0.35">
      <c r="A5635" s="1">
        <v>45374</v>
      </c>
      <c r="B5635" t="s">
        <v>19</v>
      </c>
      <c r="C5635" t="s">
        <v>10</v>
      </c>
      <c r="D5635">
        <v>31</v>
      </c>
      <c r="E5635" s="2" t="s">
        <v>38</v>
      </c>
      <c r="F5635" s="2">
        <f>IF(AND(B5635&gt;B5634,C5635&lt;C5634,E5635="lunes"),1,IF(AND(B5635=B5634,C5635&gt;C5634,E5635="lunes"),1,IF(AND(B5635=B5634,C5635=C5634,E5635="lunes"),F5634+1,F5634)))</f>
        <v>12</v>
      </c>
      <c r="G5635" s="2"/>
    </row>
    <row r="5636" spans="1:7" x14ac:dyDescent="0.35">
      <c r="A5636" s="1">
        <v>45375</v>
      </c>
      <c r="B5636" t="s">
        <v>19</v>
      </c>
      <c r="C5636" t="s">
        <v>10</v>
      </c>
      <c r="D5636">
        <v>27</v>
      </c>
      <c r="E5636" s="2" t="s">
        <v>39</v>
      </c>
      <c r="F5636" s="2">
        <f>IF(AND(B5636&gt;B5635,C5636&lt;C5635,E5636="lunes"),1,IF(AND(B5636=B5635,C5636&gt;C5635,E5636="lunes"),1,IF(AND(B5636=B5635,C5636=C5635,E5636="lunes"),F5635+1,F5635)))</f>
        <v>12</v>
      </c>
      <c r="G5636" s="2"/>
    </row>
    <row r="5637" spans="1:7" x14ac:dyDescent="0.35">
      <c r="A5637" s="1">
        <v>45376</v>
      </c>
      <c r="B5637" t="s">
        <v>19</v>
      </c>
      <c r="C5637" t="s">
        <v>10</v>
      </c>
      <c r="D5637">
        <v>15</v>
      </c>
      <c r="E5637" s="2" t="s">
        <v>33</v>
      </c>
      <c r="F5637" s="2">
        <f>IF(AND(B5637&gt;B5636,C5637&lt;C5636,E5637="lunes"),1,IF(AND(B5637=B5636,C5637&gt;C5636,E5637="lunes"),1,IF(AND(B5637=B5636,C5637=C5636,E5637="lunes"),F5636+1,F5636)))</f>
        <v>13</v>
      </c>
      <c r="G5637" s="2"/>
    </row>
    <row r="5638" spans="1:7" x14ac:dyDescent="0.35">
      <c r="A5638" s="1">
        <v>45377</v>
      </c>
      <c r="B5638" t="s">
        <v>19</v>
      </c>
      <c r="C5638" t="s">
        <v>10</v>
      </c>
      <c r="D5638">
        <v>14</v>
      </c>
      <c r="E5638" s="2" t="s">
        <v>34</v>
      </c>
      <c r="F5638" s="2">
        <f>IF(AND(B5638&gt;B5637,C5638&lt;C5637,E5638="lunes"),1,IF(AND(B5638=B5637,C5638&gt;C5637,E5638="lunes"),1,IF(AND(B5638=B5637,C5638=C5637,E5638="lunes"),F5637+1,F5637)))</f>
        <v>13</v>
      </c>
      <c r="G5638" s="2"/>
    </row>
    <row r="5639" spans="1:7" x14ac:dyDescent="0.35">
      <c r="A5639" s="1">
        <v>45378</v>
      </c>
      <c r="B5639" t="s">
        <v>19</v>
      </c>
      <c r="C5639" t="s">
        <v>10</v>
      </c>
      <c r="D5639">
        <v>27</v>
      </c>
      <c r="E5639" s="2" t="s">
        <v>35</v>
      </c>
      <c r="F5639" s="2">
        <f>IF(AND(B5639&gt;B5638,C5639&lt;C5638,E5639="lunes"),1,IF(AND(B5639=B5638,C5639&gt;C5638,E5639="lunes"),1,IF(AND(B5639=B5638,C5639=C5638,E5639="lunes"),F5638+1,F5638)))</f>
        <v>13</v>
      </c>
      <c r="G5639" s="2"/>
    </row>
    <row r="5640" spans="1:7" x14ac:dyDescent="0.35">
      <c r="A5640" s="1">
        <v>45379</v>
      </c>
      <c r="B5640" t="s">
        <v>19</v>
      </c>
      <c r="C5640" t="s">
        <v>10</v>
      </c>
      <c r="D5640">
        <v>15</v>
      </c>
      <c r="E5640" s="2" t="s">
        <v>36</v>
      </c>
      <c r="F5640" s="2">
        <f>IF(AND(B5640&gt;B5639,C5640&lt;C5639,E5640="lunes"),1,IF(AND(B5640=B5639,C5640&gt;C5639,E5640="lunes"),1,IF(AND(B5640=B5639,C5640=C5639,E5640="lunes"),F5639+1,F5639)))</f>
        <v>13</v>
      </c>
      <c r="G5640" s="2"/>
    </row>
    <row r="5641" spans="1:7" x14ac:dyDescent="0.35">
      <c r="A5641" s="1">
        <v>45380</v>
      </c>
      <c r="B5641" t="s">
        <v>19</v>
      </c>
      <c r="C5641" t="s">
        <v>10</v>
      </c>
      <c r="D5641">
        <v>32</v>
      </c>
      <c r="E5641" s="2" t="s">
        <v>37</v>
      </c>
      <c r="F5641" s="2">
        <f>IF(AND(B5641&gt;B5640,C5641&lt;C5640,E5641="lunes"),1,IF(AND(B5641=B5640,C5641&gt;C5640,E5641="lunes"),1,IF(AND(B5641=B5640,C5641=C5640,E5641="lunes"),F5640+1,F5640)))</f>
        <v>13</v>
      </c>
      <c r="G5641" s="2"/>
    </row>
    <row r="5642" spans="1:7" x14ac:dyDescent="0.35">
      <c r="A5642" s="1">
        <v>45381</v>
      </c>
      <c r="B5642" t="s">
        <v>19</v>
      </c>
      <c r="C5642" t="s">
        <v>10</v>
      </c>
      <c r="D5642">
        <v>18</v>
      </c>
      <c r="E5642" s="2" t="s">
        <v>38</v>
      </c>
      <c r="F5642" s="2">
        <f>IF(AND(B5642&gt;B5641,C5642&lt;C5641,E5642="lunes"),1,IF(AND(B5642=B5641,C5642&gt;C5641,E5642="lunes"),1,IF(AND(B5642=B5641,C5642=C5641,E5642="lunes"),F5641+1,F5641)))</f>
        <v>13</v>
      </c>
      <c r="G5642" s="2"/>
    </row>
    <row r="5643" spans="1:7" x14ac:dyDescent="0.35">
      <c r="A5643" s="1">
        <v>45382</v>
      </c>
      <c r="B5643" t="s">
        <v>19</v>
      </c>
      <c r="C5643" t="s">
        <v>10</v>
      </c>
      <c r="D5643">
        <v>27</v>
      </c>
      <c r="E5643" s="2" t="s">
        <v>39</v>
      </c>
      <c r="F5643" s="2">
        <f>IF(AND(B5643&gt;B5642,C5643&lt;C5642,E5643="lunes"),1,IF(AND(B5643=B5642,C5643&gt;C5642,E5643="lunes"),1,IF(AND(B5643=B5642,C5643=C5642,E5643="lunes"),F5642+1,F5642)))</f>
        <v>13</v>
      </c>
      <c r="G5643" s="2"/>
    </row>
    <row r="5644" spans="1:7" x14ac:dyDescent="0.35">
      <c r="A5644" s="1">
        <v>45292</v>
      </c>
      <c r="B5644" t="s">
        <v>19</v>
      </c>
      <c r="C5644" t="s">
        <v>11</v>
      </c>
      <c r="D5644">
        <v>34</v>
      </c>
      <c r="E5644" s="2" t="s">
        <v>33</v>
      </c>
      <c r="F5644" s="2">
        <f>IF(AND(B5644&gt;B5643,C5644&lt;C5643,E5644="lunes"),1,IF(AND(B5644=B5643,C5644&gt;C5643,E5644="lunes"),1,IF(AND(B5644=B5643,C5644=C5643,E5644="lunes"),F5643+1,F5643)))</f>
        <v>1</v>
      </c>
      <c r="G5644" s="2"/>
    </row>
    <row r="5645" spans="1:7" x14ac:dyDescent="0.35">
      <c r="A5645" s="1">
        <v>45293</v>
      </c>
      <c r="B5645" t="s">
        <v>19</v>
      </c>
      <c r="C5645" t="s">
        <v>11</v>
      </c>
      <c r="D5645">
        <v>16</v>
      </c>
      <c r="E5645" s="2" t="s">
        <v>34</v>
      </c>
      <c r="F5645" s="2">
        <f>IF(AND(B5645&gt;B5644,C5645&lt;C5644,E5645="lunes"),1,IF(AND(B5645=B5644,C5645&gt;C5644,E5645="lunes"),1,IF(AND(B5645=B5644,C5645=C5644,E5645="lunes"),F5644+1,F5644)))</f>
        <v>1</v>
      </c>
      <c r="G5645" s="2"/>
    </row>
    <row r="5646" spans="1:7" x14ac:dyDescent="0.35">
      <c r="A5646" s="1">
        <v>45294</v>
      </c>
      <c r="B5646" t="s">
        <v>19</v>
      </c>
      <c r="C5646" t="s">
        <v>11</v>
      </c>
      <c r="D5646">
        <v>24</v>
      </c>
      <c r="E5646" s="2" t="s">
        <v>35</v>
      </c>
      <c r="F5646" s="2">
        <f>IF(AND(B5646&gt;B5645,C5646&lt;C5645,E5646="lunes"),1,IF(AND(B5646=B5645,C5646&gt;C5645,E5646="lunes"),1,IF(AND(B5646=B5645,C5646=C5645,E5646="lunes"),F5645+1,F5645)))</f>
        <v>1</v>
      </c>
      <c r="G5646" s="2"/>
    </row>
    <row r="5647" spans="1:7" x14ac:dyDescent="0.35">
      <c r="A5647" s="1">
        <v>45295</v>
      </c>
      <c r="B5647" t="s">
        <v>19</v>
      </c>
      <c r="C5647" t="s">
        <v>11</v>
      </c>
      <c r="D5647">
        <v>16</v>
      </c>
      <c r="E5647" s="2" t="s">
        <v>36</v>
      </c>
      <c r="F5647" s="2">
        <f>IF(AND(B5647&gt;B5646,C5647&lt;C5646,E5647="lunes"),1,IF(AND(B5647=B5646,C5647&gt;C5646,E5647="lunes"),1,IF(AND(B5647=B5646,C5647=C5646,E5647="lunes"),F5646+1,F5646)))</f>
        <v>1</v>
      </c>
      <c r="G5647" s="2"/>
    </row>
    <row r="5648" spans="1:7" x14ac:dyDescent="0.35">
      <c r="A5648" s="1">
        <v>45296</v>
      </c>
      <c r="B5648" t="s">
        <v>19</v>
      </c>
      <c r="C5648" t="s">
        <v>11</v>
      </c>
      <c r="D5648">
        <v>29</v>
      </c>
      <c r="E5648" s="2" t="s">
        <v>37</v>
      </c>
      <c r="F5648" s="2">
        <f>IF(AND(B5648&gt;B5647,C5648&lt;C5647,E5648="lunes"),1,IF(AND(B5648=B5647,C5648&gt;C5647,E5648="lunes"),1,IF(AND(B5648=B5647,C5648=C5647,E5648="lunes"),F5647+1,F5647)))</f>
        <v>1</v>
      </c>
      <c r="G5648" s="2"/>
    </row>
    <row r="5649" spans="1:7" x14ac:dyDescent="0.35">
      <c r="A5649" s="1">
        <v>45297</v>
      </c>
      <c r="B5649" t="s">
        <v>19</v>
      </c>
      <c r="C5649" t="s">
        <v>11</v>
      </c>
      <c r="D5649">
        <v>25</v>
      </c>
      <c r="E5649" s="2" t="s">
        <v>38</v>
      </c>
      <c r="F5649" s="2">
        <f>IF(AND(B5649&gt;B5648,C5649&lt;C5648,E5649="lunes"),1,IF(AND(B5649=B5648,C5649&gt;C5648,E5649="lunes"),1,IF(AND(B5649=B5648,C5649=C5648,E5649="lunes"),F5648+1,F5648)))</f>
        <v>1</v>
      </c>
      <c r="G5649" s="2"/>
    </row>
    <row r="5650" spans="1:7" x14ac:dyDescent="0.35">
      <c r="A5650" s="1">
        <v>45298</v>
      </c>
      <c r="B5650" t="s">
        <v>19</v>
      </c>
      <c r="C5650" t="s">
        <v>11</v>
      </c>
      <c r="D5650">
        <v>32</v>
      </c>
      <c r="E5650" s="2" t="s">
        <v>39</v>
      </c>
      <c r="F5650" s="2">
        <f>IF(AND(B5650&gt;B5649,C5650&lt;C5649,E5650="lunes"),1,IF(AND(B5650=B5649,C5650&gt;C5649,E5650="lunes"),1,IF(AND(B5650=B5649,C5650=C5649,E5650="lunes"),F5649+1,F5649)))</f>
        <v>1</v>
      </c>
      <c r="G5650" s="2"/>
    </row>
    <row r="5651" spans="1:7" x14ac:dyDescent="0.35">
      <c r="A5651" s="1">
        <v>45299</v>
      </c>
      <c r="B5651" t="s">
        <v>19</v>
      </c>
      <c r="C5651" t="s">
        <v>11</v>
      </c>
      <c r="D5651">
        <v>23</v>
      </c>
      <c r="E5651" s="2" t="s">
        <v>33</v>
      </c>
      <c r="F5651" s="2">
        <f>IF(AND(B5651&gt;B5650,C5651&lt;C5650,E5651="lunes"),1,IF(AND(B5651=B5650,C5651&gt;C5650,E5651="lunes"),1,IF(AND(B5651=B5650,C5651=C5650,E5651="lunes"),F5650+1,F5650)))</f>
        <v>2</v>
      </c>
      <c r="G5651" s="2"/>
    </row>
    <row r="5652" spans="1:7" x14ac:dyDescent="0.35">
      <c r="A5652" s="1">
        <v>45300</v>
      </c>
      <c r="B5652" t="s">
        <v>19</v>
      </c>
      <c r="C5652" t="s">
        <v>11</v>
      </c>
      <c r="D5652">
        <v>17</v>
      </c>
      <c r="E5652" s="2" t="s">
        <v>34</v>
      </c>
      <c r="F5652" s="2">
        <f>IF(AND(B5652&gt;B5651,C5652&lt;C5651,E5652="lunes"),1,IF(AND(B5652=B5651,C5652&gt;C5651,E5652="lunes"),1,IF(AND(B5652=B5651,C5652=C5651,E5652="lunes"),F5651+1,F5651)))</f>
        <v>2</v>
      </c>
      <c r="G5652" s="2"/>
    </row>
    <row r="5653" spans="1:7" x14ac:dyDescent="0.35">
      <c r="A5653" s="1">
        <v>45301</v>
      </c>
      <c r="B5653" t="s">
        <v>19</v>
      </c>
      <c r="C5653" t="s">
        <v>11</v>
      </c>
      <c r="D5653">
        <v>20</v>
      </c>
      <c r="E5653" s="2" t="s">
        <v>35</v>
      </c>
      <c r="F5653" s="2">
        <f>IF(AND(B5653&gt;B5652,C5653&lt;C5652,E5653="lunes"),1,IF(AND(B5653=B5652,C5653&gt;C5652,E5653="lunes"),1,IF(AND(B5653=B5652,C5653=C5652,E5653="lunes"),F5652+1,F5652)))</f>
        <v>2</v>
      </c>
      <c r="G5653" s="2"/>
    </row>
    <row r="5654" spans="1:7" x14ac:dyDescent="0.35">
      <c r="A5654" s="1">
        <v>45302</v>
      </c>
      <c r="B5654" t="s">
        <v>19</v>
      </c>
      <c r="C5654" t="s">
        <v>11</v>
      </c>
      <c r="D5654">
        <v>29</v>
      </c>
      <c r="E5654" s="2" t="s">
        <v>36</v>
      </c>
      <c r="F5654" s="2">
        <f>IF(AND(B5654&gt;B5653,C5654&lt;C5653,E5654="lunes"),1,IF(AND(B5654=B5653,C5654&gt;C5653,E5654="lunes"),1,IF(AND(B5654=B5653,C5654=C5653,E5654="lunes"),F5653+1,F5653)))</f>
        <v>2</v>
      </c>
      <c r="G5654" s="2"/>
    </row>
    <row r="5655" spans="1:7" x14ac:dyDescent="0.35">
      <c r="A5655" s="1">
        <v>45303</v>
      </c>
      <c r="B5655" t="s">
        <v>19</v>
      </c>
      <c r="C5655" t="s">
        <v>11</v>
      </c>
      <c r="D5655">
        <v>31</v>
      </c>
      <c r="E5655" s="2" t="s">
        <v>37</v>
      </c>
      <c r="F5655" s="2">
        <f>IF(AND(B5655&gt;B5654,C5655&lt;C5654,E5655="lunes"),1,IF(AND(B5655=B5654,C5655&gt;C5654,E5655="lunes"),1,IF(AND(B5655=B5654,C5655=C5654,E5655="lunes"),F5654+1,F5654)))</f>
        <v>2</v>
      </c>
      <c r="G5655" s="2"/>
    </row>
    <row r="5656" spans="1:7" x14ac:dyDescent="0.35">
      <c r="A5656" s="1">
        <v>45304</v>
      </c>
      <c r="B5656" t="s">
        <v>19</v>
      </c>
      <c r="C5656" t="s">
        <v>11</v>
      </c>
      <c r="D5656">
        <v>34</v>
      </c>
      <c r="E5656" s="2" t="s">
        <v>38</v>
      </c>
      <c r="F5656" s="2">
        <f>IF(AND(B5656&gt;B5655,C5656&lt;C5655,E5656="lunes"),1,IF(AND(B5656=B5655,C5656&gt;C5655,E5656="lunes"),1,IF(AND(B5656=B5655,C5656=C5655,E5656="lunes"),F5655+1,F5655)))</f>
        <v>2</v>
      </c>
      <c r="G5656" s="2"/>
    </row>
    <row r="5657" spans="1:7" x14ac:dyDescent="0.35">
      <c r="A5657" s="1">
        <v>45305</v>
      </c>
      <c r="B5657" t="s">
        <v>19</v>
      </c>
      <c r="C5657" t="s">
        <v>11</v>
      </c>
      <c r="D5657">
        <v>36</v>
      </c>
      <c r="E5657" s="2" t="s">
        <v>39</v>
      </c>
      <c r="F5657" s="2">
        <f>IF(AND(B5657&gt;B5656,C5657&lt;C5656,E5657="lunes"),1,IF(AND(B5657=B5656,C5657&gt;C5656,E5657="lunes"),1,IF(AND(B5657=B5656,C5657=C5656,E5657="lunes"),F5656+1,F5656)))</f>
        <v>2</v>
      </c>
      <c r="G5657" s="2"/>
    </row>
    <row r="5658" spans="1:7" x14ac:dyDescent="0.35">
      <c r="A5658" s="1">
        <v>45306</v>
      </c>
      <c r="B5658" t="s">
        <v>19</v>
      </c>
      <c r="C5658" t="s">
        <v>11</v>
      </c>
      <c r="D5658">
        <v>28</v>
      </c>
      <c r="E5658" s="2" t="s">
        <v>33</v>
      </c>
      <c r="F5658" s="2">
        <f>IF(AND(B5658&gt;B5657,C5658&lt;C5657,E5658="lunes"),1,IF(AND(B5658=B5657,C5658&gt;C5657,E5658="lunes"),1,IF(AND(B5658=B5657,C5658=C5657,E5658="lunes"),F5657+1,F5657)))</f>
        <v>3</v>
      </c>
      <c r="G5658" s="2"/>
    </row>
    <row r="5659" spans="1:7" x14ac:dyDescent="0.35">
      <c r="A5659" s="1">
        <v>45307</v>
      </c>
      <c r="B5659" t="s">
        <v>19</v>
      </c>
      <c r="C5659" t="s">
        <v>11</v>
      </c>
      <c r="D5659">
        <v>24</v>
      </c>
      <c r="E5659" s="2" t="s">
        <v>34</v>
      </c>
      <c r="F5659" s="2">
        <f>IF(AND(B5659&gt;B5658,C5659&lt;C5658,E5659="lunes"),1,IF(AND(B5659=B5658,C5659&gt;C5658,E5659="lunes"),1,IF(AND(B5659=B5658,C5659=C5658,E5659="lunes"),F5658+1,F5658)))</f>
        <v>3</v>
      </c>
      <c r="G5659" s="2"/>
    </row>
    <row r="5660" spans="1:7" x14ac:dyDescent="0.35">
      <c r="A5660" s="1">
        <v>45308</v>
      </c>
      <c r="B5660" t="s">
        <v>19</v>
      </c>
      <c r="C5660" t="s">
        <v>11</v>
      </c>
      <c r="D5660">
        <v>21</v>
      </c>
      <c r="E5660" s="2" t="s">
        <v>35</v>
      </c>
      <c r="F5660" s="2">
        <f>IF(AND(B5660&gt;B5659,C5660&lt;C5659,E5660="lunes"),1,IF(AND(B5660=B5659,C5660&gt;C5659,E5660="lunes"),1,IF(AND(B5660=B5659,C5660=C5659,E5660="lunes"),F5659+1,F5659)))</f>
        <v>3</v>
      </c>
      <c r="G5660" s="2"/>
    </row>
    <row r="5661" spans="1:7" x14ac:dyDescent="0.35">
      <c r="A5661" s="1">
        <v>45309</v>
      </c>
      <c r="B5661" t="s">
        <v>19</v>
      </c>
      <c r="C5661" t="s">
        <v>11</v>
      </c>
      <c r="D5661">
        <v>26</v>
      </c>
      <c r="E5661" s="2" t="s">
        <v>36</v>
      </c>
      <c r="F5661" s="2">
        <f>IF(AND(B5661&gt;B5660,C5661&lt;C5660,E5661="lunes"),1,IF(AND(B5661=B5660,C5661&gt;C5660,E5661="lunes"),1,IF(AND(B5661=B5660,C5661=C5660,E5661="lunes"),F5660+1,F5660)))</f>
        <v>3</v>
      </c>
      <c r="G5661" s="2"/>
    </row>
    <row r="5662" spans="1:7" x14ac:dyDescent="0.35">
      <c r="A5662" s="1">
        <v>45310</v>
      </c>
      <c r="B5662" t="s">
        <v>19</v>
      </c>
      <c r="C5662" t="s">
        <v>11</v>
      </c>
      <c r="D5662">
        <v>29</v>
      </c>
      <c r="E5662" s="2" t="s">
        <v>37</v>
      </c>
      <c r="F5662" s="2">
        <f>IF(AND(B5662&gt;B5661,C5662&lt;C5661,E5662="lunes"),1,IF(AND(B5662=B5661,C5662&gt;C5661,E5662="lunes"),1,IF(AND(B5662=B5661,C5662=C5661,E5662="lunes"),F5661+1,F5661)))</f>
        <v>3</v>
      </c>
      <c r="G5662" s="2"/>
    </row>
    <row r="5663" spans="1:7" x14ac:dyDescent="0.35">
      <c r="A5663" s="1">
        <v>45311</v>
      </c>
      <c r="B5663" t="s">
        <v>19</v>
      </c>
      <c r="C5663" t="s">
        <v>11</v>
      </c>
      <c r="D5663">
        <v>25</v>
      </c>
      <c r="E5663" s="2" t="s">
        <v>38</v>
      </c>
      <c r="F5663" s="2">
        <f>IF(AND(B5663&gt;B5662,C5663&lt;C5662,E5663="lunes"),1,IF(AND(B5663=B5662,C5663&gt;C5662,E5663="lunes"),1,IF(AND(B5663=B5662,C5663=C5662,E5663="lunes"),F5662+1,F5662)))</f>
        <v>3</v>
      </c>
      <c r="G5663" s="2"/>
    </row>
    <row r="5664" spans="1:7" x14ac:dyDescent="0.35">
      <c r="A5664" s="1">
        <v>45312</v>
      </c>
      <c r="B5664" t="s">
        <v>19</v>
      </c>
      <c r="C5664" t="s">
        <v>11</v>
      </c>
      <c r="D5664">
        <v>30</v>
      </c>
      <c r="E5664" s="2" t="s">
        <v>39</v>
      </c>
      <c r="F5664" s="2">
        <f>IF(AND(B5664&gt;B5663,C5664&lt;C5663,E5664="lunes"),1,IF(AND(B5664=B5663,C5664&gt;C5663,E5664="lunes"),1,IF(AND(B5664=B5663,C5664=C5663,E5664="lunes"),F5663+1,F5663)))</f>
        <v>3</v>
      </c>
      <c r="G5664" s="2"/>
    </row>
    <row r="5665" spans="1:7" x14ac:dyDescent="0.35">
      <c r="A5665" s="1">
        <v>45313</v>
      </c>
      <c r="B5665" t="s">
        <v>19</v>
      </c>
      <c r="C5665" t="s">
        <v>11</v>
      </c>
      <c r="D5665">
        <v>25</v>
      </c>
      <c r="E5665" s="2" t="s">
        <v>33</v>
      </c>
      <c r="F5665" s="2">
        <f>IF(AND(B5665&gt;B5664,C5665&lt;C5664,E5665="lunes"),1,IF(AND(B5665=B5664,C5665&gt;C5664,E5665="lunes"),1,IF(AND(B5665=B5664,C5665=C5664,E5665="lunes"),F5664+1,F5664)))</f>
        <v>4</v>
      </c>
      <c r="G5665" s="2"/>
    </row>
    <row r="5666" spans="1:7" x14ac:dyDescent="0.35">
      <c r="A5666" s="1">
        <v>45314</v>
      </c>
      <c r="B5666" t="s">
        <v>19</v>
      </c>
      <c r="C5666" t="s">
        <v>11</v>
      </c>
      <c r="D5666">
        <v>23</v>
      </c>
      <c r="E5666" s="2" t="s">
        <v>34</v>
      </c>
      <c r="F5666" s="2">
        <f>IF(AND(B5666&gt;B5665,C5666&lt;C5665,E5666="lunes"),1,IF(AND(B5666=B5665,C5666&gt;C5665,E5666="lunes"),1,IF(AND(B5666=B5665,C5666=C5665,E5666="lunes"),F5665+1,F5665)))</f>
        <v>4</v>
      </c>
      <c r="G5666" s="2"/>
    </row>
    <row r="5667" spans="1:7" x14ac:dyDescent="0.35">
      <c r="A5667" s="1">
        <v>45315</v>
      </c>
      <c r="B5667" t="s">
        <v>19</v>
      </c>
      <c r="C5667" t="s">
        <v>11</v>
      </c>
      <c r="D5667">
        <v>30</v>
      </c>
      <c r="E5667" s="2" t="s">
        <v>35</v>
      </c>
      <c r="F5667" s="2">
        <f>IF(AND(B5667&gt;B5666,C5667&lt;C5666,E5667="lunes"),1,IF(AND(B5667=B5666,C5667&gt;C5666,E5667="lunes"),1,IF(AND(B5667=B5666,C5667=C5666,E5667="lunes"),F5666+1,F5666)))</f>
        <v>4</v>
      </c>
      <c r="G5667" s="2"/>
    </row>
    <row r="5668" spans="1:7" x14ac:dyDescent="0.35">
      <c r="A5668" s="1">
        <v>45316</v>
      </c>
      <c r="B5668" t="s">
        <v>19</v>
      </c>
      <c r="C5668" t="s">
        <v>11</v>
      </c>
      <c r="D5668">
        <v>32</v>
      </c>
      <c r="E5668" s="2" t="s">
        <v>36</v>
      </c>
      <c r="F5668" s="2">
        <f>IF(AND(B5668&gt;B5667,C5668&lt;C5667,E5668="lunes"),1,IF(AND(B5668=B5667,C5668&gt;C5667,E5668="lunes"),1,IF(AND(B5668=B5667,C5668=C5667,E5668="lunes"),F5667+1,F5667)))</f>
        <v>4</v>
      </c>
      <c r="G5668" s="2"/>
    </row>
    <row r="5669" spans="1:7" x14ac:dyDescent="0.35">
      <c r="A5669" s="1">
        <v>45317</v>
      </c>
      <c r="B5669" t="s">
        <v>19</v>
      </c>
      <c r="C5669" t="s">
        <v>11</v>
      </c>
      <c r="D5669">
        <v>32</v>
      </c>
      <c r="E5669" s="2" t="s">
        <v>37</v>
      </c>
      <c r="F5669" s="2">
        <f>IF(AND(B5669&gt;B5668,C5669&lt;C5668,E5669="lunes"),1,IF(AND(B5669=B5668,C5669&gt;C5668,E5669="lunes"),1,IF(AND(B5669=B5668,C5669=C5668,E5669="lunes"),F5668+1,F5668)))</f>
        <v>4</v>
      </c>
      <c r="G5669" s="2"/>
    </row>
    <row r="5670" spans="1:7" x14ac:dyDescent="0.35">
      <c r="A5670" s="1">
        <v>45318</v>
      </c>
      <c r="B5670" t="s">
        <v>19</v>
      </c>
      <c r="C5670" t="s">
        <v>11</v>
      </c>
      <c r="D5670">
        <v>30</v>
      </c>
      <c r="E5670" s="2" t="s">
        <v>38</v>
      </c>
      <c r="F5670" s="2">
        <f>IF(AND(B5670&gt;B5669,C5670&lt;C5669,E5670="lunes"),1,IF(AND(B5670=B5669,C5670&gt;C5669,E5670="lunes"),1,IF(AND(B5670=B5669,C5670=C5669,E5670="lunes"),F5669+1,F5669)))</f>
        <v>4</v>
      </c>
      <c r="G5670" s="2"/>
    </row>
    <row r="5671" spans="1:7" x14ac:dyDescent="0.35">
      <c r="A5671" s="1">
        <v>45319</v>
      </c>
      <c r="B5671" t="s">
        <v>19</v>
      </c>
      <c r="C5671" t="s">
        <v>11</v>
      </c>
      <c r="D5671">
        <v>29</v>
      </c>
      <c r="E5671" s="2" t="s">
        <v>39</v>
      </c>
      <c r="F5671" s="2">
        <f>IF(AND(B5671&gt;B5670,C5671&lt;C5670,E5671="lunes"),1,IF(AND(B5671=B5670,C5671&gt;C5670,E5671="lunes"),1,IF(AND(B5671=B5670,C5671=C5670,E5671="lunes"),F5670+1,F5670)))</f>
        <v>4</v>
      </c>
      <c r="G5671" s="2"/>
    </row>
    <row r="5672" spans="1:7" x14ac:dyDescent="0.35">
      <c r="A5672" s="1">
        <v>45320</v>
      </c>
      <c r="B5672" t="s">
        <v>19</v>
      </c>
      <c r="C5672" t="s">
        <v>11</v>
      </c>
      <c r="D5672">
        <v>25</v>
      </c>
      <c r="E5672" s="2" t="s">
        <v>33</v>
      </c>
      <c r="F5672" s="2">
        <f>IF(AND(B5672&gt;B5671,C5672&lt;C5671,E5672="lunes"),1,IF(AND(B5672=B5671,C5672&gt;C5671,E5672="lunes"),1,IF(AND(B5672=B5671,C5672=C5671,E5672="lunes"),F5671+1,F5671)))</f>
        <v>5</v>
      </c>
      <c r="G5672" s="2"/>
    </row>
    <row r="5673" spans="1:7" x14ac:dyDescent="0.35">
      <c r="A5673" s="1">
        <v>45321</v>
      </c>
      <c r="B5673" t="s">
        <v>19</v>
      </c>
      <c r="C5673" t="s">
        <v>11</v>
      </c>
      <c r="D5673">
        <v>23</v>
      </c>
      <c r="E5673" s="2" t="s">
        <v>34</v>
      </c>
      <c r="F5673" s="2">
        <f>IF(AND(B5673&gt;B5672,C5673&lt;C5672,E5673="lunes"),1,IF(AND(B5673=B5672,C5673&gt;C5672,E5673="lunes"),1,IF(AND(B5673=B5672,C5673=C5672,E5673="lunes"),F5672+1,F5672)))</f>
        <v>5</v>
      </c>
      <c r="G5673" s="2"/>
    </row>
    <row r="5674" spans="1:7" x14ac:dyDescent="0.35">
      <c r="A5674" s="1">
        <v>45322</v>
      </c>
      <c r="B5674" t="s">
        <v>19</v>
      </c>
      <c r="C5674" t="s">
        <v>11</v>
      </c>
      <c r="D5674">
        <v>26</v>
      </c>
      <c r="E5674" s="2" t="s">
        <v>35</v>
      </c>
      <c r="F5674" s="2">
        <f>IF(AND(B5674&gt;B5673,C5674&lt;C5673,E5674="lunes"),1,IF(AND(B5674=B5673,C5674&gt;C5673,E5674="lunes"),1,IF(AND(B5674=B5673,C5674=C5673,E5674="lunes"),F5673+1,F5673)))</f>
        <v>5</v>
      </c>
      <c r="G5674" s="2"/>
    </row>
    <row r="5675" spans="1:7" x14ac:dyDescent="0.35">
      <c r="A5675" s="1">
        <v>45323</v>
      </c>
      <c r="B5675" t="s">
        <v>19</v>
      </c>
      <c r="C5675" t="s">
        <v>11</v>
      </c>
      <c r="D5675">
        <v>39</v>
      </c>
      <c r="E5675" s="2" t="s">
        <v>36</v>
      </c>
      <c r="F5675" s="2">
        <f>IF(AND(B5675&gt;B5674,C5675&lt;C5674,E5675="lunes"),1,IF(AND(B5675=B5674,C5675&gt;C5674,E5675="lunes"),1,IF(AND(B5675=B5674,C5675=C5674,E5675="lunes"),F5674+1,F5674)))</f>
        <v>5</v>
      </c>
      <c r="G5675" s="2"/>
    </row>
    <row r="5676" spans="1:7" x14ac:dyDescent="0.35">
      <c r="A5676" s="1">
        <v>45324</v>
      </c>
      <c r="B5676" t="s">
        <v>19</v>
      </c>
      <c r="C5676" t="s">
        <v>11</v>
      </c>
      <c r="D5676">
        <v>42</v>
      </c>
      <c r="E5676" s="2" t="s">
        <v>37</v>
      </c>
      <c r="F5676" s="2">
        <f>IF(AND(B5676&gt;B5675,C5676&lt;C5675,E5676="lunes"),1,IF(AND(B5676=B5675,C5676&gt;C5675,E5676="lunes"),1,IF(AND(B5676=B5675,C5676=C5675,E5676="lunes"),F5675+1,F5675)))</f>
        <v>5</v>
      </c>
      <c r="G5676" s="2"/>
    </row>
    <row r="5677" spans="1:7" x14ac:dyDescent="0.35">
      <c r="A5677" s="1">
        <v>45325</v>
      </c>
      <c r="B5677" t="s">
        <v>19</v>
      </c>
      <c r="C5677" t="s">
        <v>11</v>
      </c>
      <c r="D5677">
        <v>24</v>
      </c>
      <c r="E5677" s="2" t="s">
        <v>38</v>
      </c>
      <c r="F5677" s="2">
        <f>IF(AND(B5677&gt;B5676,C5677&lt;C5676,E5677="lunes"),1,IF(AND(B5677=B5676,C5677&gt;C5676,E5677="lunes"),1,IF(AND(B5677=B5676,C5677=C5676,E5677="lunes"),F5676+1,F5676)))</f>
        <v>5</v>
      </c>
      <c r="G5677" s="2"/>
    </row>
    <row r="5678" spans="1:7" x14ac:dyDescent="0.35">
      <c r="A5678" s="1">
        <v>45326</v>
      </c>
      <c r="B5678" t="s">
        <v>19</v>
      </c>
      <c r="C5678" t="s">
        <v>11</v>
      </c>
      <c r="D5678">
        <v>35</v>
      </c>
      <c r="E5678" s="2" t="s">
        <v>39</v>
      </c>
      <c r="F5678" s="2">
        <f>IF(AND(B5678&gt;B5677,C5678&lt;C5677,E5678="lunes"),1,IF(AND(B5678=B5677,C5678&gt;C5677,E5678="lunes"),1,IF(AND(B5678=B5677,C5678=C5677,E5678="lunes"),F5677+1,F5677)))</f>
        <v>5</v>
      </c>
      <c r="G5678" s="2"/>
    </row>
    <row r="5679" spans="1:7" x14ac:dyDescent="0.35">
      <c r="A5679" s="1">
        <v>45327</v>
      </c>
      <c r="B5679" t="s">
        <v>19</v>
      </c>
      <c r="C5679" t="s">
        <v>11</v>
      </c>
      <c r="D5679">
        <v>30</v>
      </c>
      <c r="E5679" s="2" t="s">
        <v>33</v>
      </c>
      <c r="F5679" s="2">
        <f>IF(AND(B5679&gt;B5678,C5679&lt;C5678,E5679="lunes"),1,IF(AND(B5679=B5678,C5679&gt;C5678,E5679="lunes"),1,IF(AND(B5679=B5678,C5679=C5678,E5679="lunes"),F5678+1,F5678)))</f>
        <v>6</v>
      </c>
      <c r="G5679" s="2"/>
    </row>
    <row r="5680" spans="1:7" x14ac:dyDescent="0.35">
      <c r="A5680" s="1">
        <v>45328</v>
      </c>
      <c r="B5680" t="s">
        <v>19</v>
      </c>
      <c r="C5680" t="s">
        <v>11</v>
      </c>
      <c r="D5680">
        <v>27</v>
      </c>
      <c r="E5680" s="2" t="s">
        <v>34</v>
      </c>
      <c r="F5680" s="2">
        <f>IF(AND(B5680&gt;B5679,C5680&lt;C5679,E5680="lunes"),1,IF(AND(B5680=B5679,C5680&gt;C5679,E5680="lunes"),1,IF(AND(B5680=B5679,C5680=C5679,E5680="lunes"),F5679+1,F5679)))</f>
        <v>6</v>
      </c>
      <c r="G5680" s="2"/>
    </row>
    <row r="5681" spans="1:7" x14ac:dyDescent="0.35">
      <c r="A5681" s="1">
        <v>45329</v>
      </c>
      <c r="B5681" t="s">
        <v>19</v>
      </c>
      <c r="C5681" t="s">
        <v>11</v>
      </c>
      <c r="D5681">
        <v>32</v>
      </c>
      <c r="E5681" s="2" t="s">
        <v>35</v>
      </c>
      <c r="F5681" s="2">
        <f>IF(AND(B5681&gt;B5680,C5681&lt;C5680,E5681="lunes"),1,IF(AND(B5681=B5680,C5681&gt;C5680,E5681="lunes"),1,IF(AND(B5681=B5680,C5681=C5680,E5681="lunes"),F5680+1,F5680)))</f>
        <v>6</v>
      </c>
      <c r="G5681" s="2"/>
    </row>
    <row r="5682" spans="1:7" x14ac:dyDescent="0.35">
      <c r="A5682" s="1">
        <v>45330</v>
      </c>
      <c r="B5682" t="s">
        <v>19</v>
      </c>
      <c r="C5682" t="s">
        <v>11</v>
      </c>
      <c r="D5682">
        <v>29</v>
      </c>
      <c r="E5682" s="2" t="s">
        <v>36</v>
      </c>
      <c r="F5682" s="2">
        <f>IF(AND(B5682&gt;B5681,C5682&lt;C5681,E5682="lunes"),1,IF(AND(B5682=B5681,C5682&gt;C5681,E5682="lunes"),1,IF(AND(B5682=B5681,C5682=C5681,E5682="lunes"),F5681+1,F5681)))</f>
        <v>6</v>
      </c>
      <c r="G5682" s="2"/>
    </row>
    <row r="5683" spans="1:7" x14ac:dyDescent="0.35">
      <c r="A5683" s="1">
        <v>45331</v>
      </c>
      <c r="B5683" t="s">
        <v>19</v>
      </c>
      <c r="C5683" t="s">
        <v>11</v>
      </c>
      <c r="D5683">
        <v>37</v>
      </c>
      <c r="E5683" s="2" t="s">
        <v>37</v>
      </c>
      <c r="F5683" s="2">
        <f>IF(AND(B5683&gt;B5682,C5683&lt;C5682,E5683="lunes"),1,IF(AND(B5683=B5682,C5683&gt;C5682,E5683="lunes"),1,IF(AND(B5683=B5682,C5683=C5682,E5683="lunes"),F5682+1,F5682)))</f>
        <v>6</v>
      </c>
      <c r="G5683" s="2"/>
    </row>
    <row r="5684" spans="1:7" x14ac:dyDescent="0.35">
      <c r="A5684" s="1">
        <v>45332</v>
      </c>
      <c r="B5684" t="s">
        <v>19</v>
      </c>
      <c r="C5684" t="s">
        <v>11</v>
      </c>
      <c r="D5684">
        <v>40</v>
      </c>
      <c r="E5684" s="2" t="s">
        <v>38</v>
      </c>
      <c r="F5684" s="2">
        <f>IF(AND(B5684&gt;B5683,C5684&lt;C5683,E5684="lunes"),1,IF(AND(B5684=B5683,C5684&gt;C5683,E5684="lunes"),1,IF(AND(B5684=B5683,C5684=C5683,E5684="lunes"),F5683+1,F5683)))</f>
        <v>6</v>
      </c>
      <c r="G5684" s="2"/>
    </row>
    <row r="5685" spans="1:7" x14ac:dyDescent="0.35">
      <c r="A5685" s="1">
        <v>45333</v>
      </c>
      <c r="B5685" t="s">
        <v>19</v>
      </c>
      <c r="C5685" t="s">
        <v>11</v>
      </c>
      <c r="D5685">
        <v>37</v>
      </c>
      <c r="E5685" s="2" t="s">
        <v>39</v>
      </c>
      <c r="F5685" s="2">
        <f>IF(AND(B5685&gt;B5684,C5685&lt;C5684,E5685="lunes"),1,IF(AND(B5685=B5684,C5685&gt;C5684,E5685="lunes"),1,IF(AND(B5685=B5684,C5685=C5684,E5685="lunes"),F5684+1,F5684)))</f>
        <v>6</v>
      </c>
      <c r="G5685" s="2"/>
    </row>
    <row r="5686" spans="1:7" x14ac:dyDescent="0.35">
      <c r="A5686" s="1">
        <v>45334</v>
      </c>
      <c r="B5686" t="s">
        <v>19</v>
      </c>
      <c r="C5686" t="s">
        <v>11</v>
      </c>
      <c r="D5686">
        <v>28</v>
      </c>
      <c r="E5686" s="2" t="s">
        <v>33</v>
      </c>
      <c r="F5686" s="2">
        <f>IF(AND(B5686&gt;B5685,C5686&lt;C5685,E5686="lunes"),1,IF(AND(B5686=B5685,C5686&gt;C5685,E5686="lunes"),1,IF(AND(B5686=B5685,C5686=C5685,E5686="lunes"),F5685+1,F5685)))</f>
        <v>7</v>
      </c>
      <c r="G5686" s="2"/>
    </row>
    <row r="5687" spans="1:7" x14ac:dyDescent="0.35">
      <c r="A5687" s="1">
        <v>45335</v>
      </c>
      <c r="B5687" t="s">
        <v>19</v>
      </c>
      <c r="C5687" t="s">
        <v>11</v>
      </c>
      <c r="D5687">
        <v>19</v>
      </c>
      <c r="E5687" s="2" t="s">
        <v>34</v>
      </c>
      <c r="F5687" s="2">
        <f>IF(AND(B5687&gt;B5686,C5687&lt;C5686,E5687="lunes"),1,IF(AND(B5687=B5686,C5687&gt;C5686,E5687="lunes"),1,IF(AND(B5687=B5686,C5687=C5686,E5687="lunes"),F5686+1,F5686)))</f>
        <v>7</v>
      </c>
      <c r="G5687" s="2"/>
    </row>
    <row r="5688" spans="1:7" x14ac:dyDescent="0.35">
      <c r="A5688" s="1">
        <v>45336</v>
      </c>
      <c r="B5688" t="s">
        <v>19</v>
      </c>
      <c r="C5688" t="s">
        <v>11</v>
      </c>
      <c r="D5688">
        <v>24</v>
      </c>
      <c r="E5688" s="2" t="s">
        <v>35</v>
      </c>
      <c r="F5688" s="2">
        <f>IF(AND(B5688&gt;B5687,C5688&lt;C5687,E5688="lunes"),1,IF(AND(B5688=B5687,C5688&gt;C5687,E5688="lunes"),1,IF(AND(B5688=B5687,C5688=C5687,E5688="lunes"),F5687+1,F5687)))</f>
        <v>7</v>
      </c>
      <c r="G5688" s="2"/>
    </row>
    <row r="5689" spans="1:7" x14ac:dyDescent="0.35">
      <c r="A5689" s="1">
        <v>45337</v>
      </c>
      <c r="B5689" t="s">
        <v>19</v>
      </c>
      <c r="C5689" t="s">
        <v>11</v>
      </c>
      <c r="D5689">
        <v>27</v>
      </c>
      <c r="E5689" s="2" t="s">
        <v>36</v>
      </c>
      <c r="F5689" s="2">
        <f>IF(AND(B5689&gt;B5688,C5689&lt;C5688,E5689="lunes"),1,IF(AND(B5689=B5688,C5689&gt;C5688,E5689="lunes"),1,IF(AND(B5689=B5688,C5689=C5688,E5689="lunes"),F5688+1,F5688)))</f>
        <v>7</v>
      </c>
      <c r="G5689" s="2"/>
    </row>
    <row r="5690" spans="1:7" x14ac:dyDescent="0.35">
      <c r="A5690" s="1">
        <v>45338</v>
      </c>
      <c r="B5690" t="s">
        <v>19</v>
      </c>
      <c r="C5690" t="s">
        <v>11</v>
      </c>
      <c r="D5690">
        <v>28</v>
      </c>
      <c r="E5690" s="2" t="s">
        <v>37</v>
      </c>
      <c r="F5690" s="2">
        <f>IF(AND(B5690&gt;B5689,C5690&lt;C5689,E5690="lunes"),1,IF(AND(B5690=B5689,C5690&gt;C5689,E5690="lunes"),1,IF(AND(B5690=B5689,C5690=C5689,E5690="lunes"),F5689+1,F5689)))</f>
        <v>7</v>
      </c>
      <c r="G5690" s="2"/>
    </row>
    <row r="5691" spans="1:7" x14ac:dyDescent="0.35">
      <c r="A5691" s="1">
        <v>45339</v>
      </c>
      <c r="B5691" t="s">
        <v>19</v>
      </c>
      <c r="C5691" t="s">
        <v>11</v>
      </c>
      <c r="D5691">
        <v>35</v>
      </c>
      <c r="E5691" s="2" t="s">
        <v>38</v>
      </c>
      <c r="F5691" s="2">
        <f>IF(AND(B5691&gt;B5690,C5691&lt;C5690,E5691="lunes"),1,IF(AND(B5691=B5690,C5691&gt;C5690,E5691="lunes"),1,IF(AND(B5691=B5690,C5691=C5690,E5691="lunes"),F5690+1,F5690)))</f>
        <v>7</v>
      </c>
      <c r="G5691" s="2"/>
    </row>
    <row r="5692" spans="1:7" x14ac:dyDescent="0.35">
      <c r="A5692" s="1">
        <v>45340</v>
      </c>
      <c r="B5692" t="s">
        <v>19</v>
      </c>
      <c r="C5692" t="s">
        <v>11</v>
      </c>
      <c r="D5692">
        <v>43</v>
      </c>
      <c r="E5692" s="2" t="s">
        <v>39</v>
      </c>
      <c r="F5692" s="2">
        <f>IF(AND(B5692&gt;B5691,C5692&lt;C5691,E5692="lunes"),1,IF(AND(B5692=B5691,C5692&gt;C5691,E5692="lunes"),1,IF(AND(B5692=B5691,C5692=C5691,E5692="lunes"),F5691+1,F5691)))</f>
        <v>7</v>
      </c>
      <c r="G5692" s="2"/>
    </row>
    <row r="5693" spans="1:7" x14ac:dyDescent="0.35">
      <c r="A5693" s="1">
        <v>45341</v>
      </c>
      <c r="B5693" t="s">
        <v>19</v>
      </c>
      <c r="C5693" t="s">
        <v>11</v>
      </c>
      <c r="D5693">
        <v>32</v>
      </c>
      <c r="E5693" s="2" t="s">
        <v>33</v>
      </c>
      <c r="F5693" s="2">
        <f>IF(AND(B5693&gt;B5692,C5693&lt;C5692,E5693="lunes"),1,IF(AND(B5693=B5692,C5693&gt;C5692,E5693="lunes"),1,IF(AND(B5693=B5692,C5693=C5692,E5693="lunes"),F5692+1,F5692)))</f>
        <v>8</v>
      </c>
      <c r="G5693" s="2"/>
    </row>
    <row r="5694" spans="1:7" x14ac:dyDescent="0.35">
      <c r="A5694" s="1">
        <v>45342</v>
      </c>
      <c r="B5694" t="s">
        <v>19</v>
      </c>
      <c r="C5694" t="s">
        <v>11</v>
      </c>
      <c r="D5694">
        <v>22</v>
      </c>
      <c r="E5694" s="2" t="s">
        <v>34</v>
      </c>
      <c r="F5694" s="2">
        <f>IF(AND(B5694&gt;B5693,C5694&lt;C5693,E5694="lunes"),1,IF(AND(B5694=B5693,C5694&gt;C5693,E5694="lunes"),1,IF(AND(B5694=B5693,C5694=C5693,E5694="lunes"),F5693+1,F5693)))</f>
        <v>8</v>
      </c>
      <c r="G5694" s="2"/>
    </row>
    <row r="5695" spans="1:7" x14ac:dyDescent="0.35">
      <c r="A5695" s="1">
        <v>45343</v>
      </c>
      <c r="B5695" t="s">
        <v>19</v>
      </c>
      <c r="C5695" t="s">
        <v>11</v>
      </c>
      <c r="D5695">
        <v>37</v>
      </c>
      <c r="E5695" s="2" t="s">
        <v>35</v>
      </c>
      <c r="F5695" s="2">
        <f>IF(AND(B5695&gt;B5694,C5695&lt;C5694,E5695="lunes"),1,IF(AND(B5695=B5694,C5695&gt;C5694,E5695="lunes"),1,IF(AND(B5695=B5694,C5695=C5694,E5695="lunes"),F5694+1,F5694)))</f>
        <v>8</v>
      </c>
      <c r="G5695" s="2"/>
    </row>
    <row r="5696" spans="1:7" x14ac:dyDescent="0.35">
      <c r="A5696" s="1">
        <v>45344</v>
      </c>
      <c r="B5696" t="s">
        <v>19</v>
      </c>
      <c r="C5696" t="s">
        <v>11</v>
      </c>
      <c r="D5696">
        <v>16</v>
      </c>
      <c r="E5696" s="2" t="s">
        <v>36</v>
      </c>
      <c r="F5696" s="2">
        <f>IF(AND(B5696&gt;B5695,C5696&lt;C5695,E5696="lunes"),1,IF(AND(B5696=B5695,C5696&gt;C5695,E5696="lunes"),1,IF(AND(B5696=B5695,C5696=C5695,E5696="lunes"),F5695+1,F5695)))</f>
        <v>8</v>
      </c>
      <c r="G5696" s="2"/>
    </row>
    <row r="5697" spans="1:7" x14ac:dyDescent="0.35">
      <c r="A5697" s="1">
        <v>45345</v>
      </c>
      <c r="B5697" t="s">
        <v>19</v>
      </c>
      <c r="C5697" t="s">
        <v>11</v>
      </c>
      <c r="D5697">
        <v>28</v>
      </c>
      <c r="E5697" s="2" t="s">
        <v>37</v>
      </c>
      <c r="F5697" s="2">
        <f>IF(AND(B5697&gt;B5696,C5697&lt;C5696,E5697="lunes"),1,IF(AND(B5697=B5696,C5697&gt;C5696,E5697="lunes"),1,IF(AND(B5697=B5696,C5697=C5696,E5697="lunes"),F5696+1,F5696)))</f>
        <v>8</v>
      </c>
      <c r="G5697" s="2"/>
    </row>
    <row r="5698" spans="1:7" x14ac:dyDescent="0.35">
      <c r="A5698" s="1">
        <v>45346</v>
      </c>
      <c r="B5698" t="s">
        <v>19</v>
      </c>
      <c r="C5698" t="s">
        <v>11</v>
      </c>
      <c r="D5698">
        <v>31</v>
      </c>
      <c r="E5698" s="2" t="s">
        <v>38</v>
      </c>
      <c r="F5698" s="2">
        <f>IF(AND(B5698&gt;B5697,C5698&lt;C5697,E5698="lunes"),1,IF(AND(B5698=B5697,C5698&gt;C5697,E5698="lunes"),1,IF(AND(B5698=B5697,C5698=C5697,E5698="lunes"),F5697+1,F5697)))</f>
        <v>8</v>
      </c>
      <c r="G5698" s="2"/>
    </row>
    <row r="5699" spans="1:7" x14ac:dyDescent="0.35">
      <c r="A5699" s="1">
        <v>45347</v>
      </c>
      <c r="B5699" t="s">
        <v>19</v>
      </c>
      <c r="C5699" t="s">
        <v>11</v>
      </c>
      <c r="D5699">
        <v>38</v>
      </c>
      <c r="E5699" s="2" t="s">
        <v>39</v>
      </c>
      <c r="F5699" s="2">
        <f>IF(AND(B5699&gt;B5698,C5699&lt;C5698,E5699="lunes"),1,IF(AND(B5699=B5698,C5699&gt;C5698,E5699="lunes"),1,IF(AND(B5699=B5698,C5699=C5698,E5699="lunes"),F5698+1,F5698)))</f>
        <v>8</v>
      </c>
      <c r="G5699" s="2"/>
    </row>
    <row r="5700" spans="1:7" x14ac:dyDescent="0.35">
      <c r="A5700" s="1">
        <v>45348</v>
      </c>
      <c r="B5700" t="s">
        <v>19</v>
      </c>
      <c r="C5700" t="s">
        <v>11</v>
      </c>
      <c r="D5700">
        <v>21</v>
      </c>
      <c r="E5700" s="2" t="s">
        <v>33</v>
      </c>
      <c r="F5700" s="2">
        <f>IF(AND(B5700&gt;B5699,C5700&lt;C5699,E5700="lunes"),1,IF(AND(B5700=B5699,C5700&gt;C5699,E5700="lunes"),1,IF(AND(B5700=B5699,C5700=C5699,E5700="lunes"),F5699+1,F5699)))</f>
        <v>9</v>
      </c>
      <c r="G5700" s="2"/>
    </row>
    <row r="5701" spans="1:7" x14ac:dyDescent="0.35">
      <c r="A5701" s="1">
        <v>45349</v>
      </c>
      <c r="B5701" t="s">
        <v>19</v>
      </c>
      <c r="C5701" t="s">
        <v>11</v>
      </c>
      <c r="D5701">
        <v>35</v>
      </c>
      <c r="E5701" s="2" t="s">
        <v>34</v>
      </c>
      <c r="F5701" s="2">
        <f>IF(AND(B5701&gt;B5700,C5701&lt;C5700,E5701="lunes"),1,IF(AND(B5701=B5700,C5701&gt;C5700,E5701="lunes"),1,IF(AND(B5701=B5700,C5701=C5700,E5701="lunes"),F5700+1,F5700)))</f>
        <v>9</v>
      </c>
      <c r="G5701" s="2"/>
    </row>
    <row r="5702" spans="1:7" x14ac:dyDescent="0.35">
      <c r="A5702" s="1">
        <v>45350</v>
      </c>
      <c r="B5702" t="s">
        <v>19</v>
      </c>
      <c r="C5702" t="s">
        <v>11</v>
      </c>
      <c r="D5702">
        <v>30</v>
      </c>
      <c r="E5702" s="2" t="s">
        <v>35</v>
      </c>
      <c r="F5702" s="2">
        <f>IF(AND(B5702&gt;B5701,C5702&lt;C5701,E5702="lunes"),1,IF(AND(B5702=B5701,C5702&gt;C5701,E5702="lunes"),1,IF(AND(B5702=B5701,C5702=C5701,E5702="lunes"),F5701+1,F5701)))</f>
        <v>9</v>
      </c>
      <c r="G5702" s="2"/>
    </row>
    <row r="5703" spans="1:7" x14ac:dyDescent="0.35">
      <c r="A5703" s="1">
        <v>45351</v>
      </c>
      <c r="B5703" t="s">
        <v>19</v>
      </c>
      <c r="C5703" t="s">
        <v>11</v>
      </c>
      <c r="D5703">
        <v>19</v>
      </c>
      <c r="E5703" s="2" t="s">
        <v>36</v>
      </c>
      <c r="F5703" s="2">
        <f>IF(AND(B5703&gt;B5702,C5703&lt;C5702,E5703="lunes"),1,IF(AND(B5703=B5702,C5703&gt;C5702,E5703="lunes"),1,IF(AND(B5703=B5702,C5703=C5702,E5703="lunes"),F5702+1,F5702)))</f>
        <v>9</v>
      </c>
      <c r="G5703" s="2"/>
    </row>
    <row r="5704" spans="1:7" x14ac:dyDescent="0.35">
      <c r="A5704" s="1">
        <v>45352</v>
      </c>
      <c r="B5704" t="s">
        <v>19</v>
      </c>
      <c r="C5704" t="s">
        <v>11</v>
      </c>
      <c r="D5704">
        <v>31</v>
      </c>
      <c r="E5704" s="2" t="s">
        <v>37</v>
      </c>
      <c r="F5704" s="2">
        <f>IF(AND(B5704&gt;B5703,C5704&lt;C5703,E5704="lunes"),1,IF(AND(B5704=B5703,C5704&gt;C5703,E5704="lunes"),1,IF(AND(B5704=B5703,C5704=C5703,E5704="lunes"),F5703+1,F5703)))</f>
        <v>9</v>
      </c>
      <c r="G5704" s="2"/>
    </row>
    <row r="5705" spans="1:7" x14ac:dyDescent="0.35">
      <c r="A5705" s="1">
        <v>45353</v>
      </c>
      <c r="B5705" t="s">
        <v>19</v>
      </c>
      <c r="C5705" t="s">
        <v>11</v>
      </c>
      <c r="D5705">
        <v>29</v>
      </c>
      <c r="E5705" s="2" t="s">
        <v>38</v>
      </c>
      <c r="F5705" s="2">
        <f>IF(AND(B5705&gt;B5704,C5705&lt;C5704,E5705="lunes"),1,IF(AND(B5705=B5704,C5705&gt;C5704,E5705="lunes"),1,IF(AND(B5705=B5704,C5705=C5704,E5705="lunes"),F5704+1,F5704)))</f>
        <v>9</v>
      </c>
      <c r="G5705" s="2"/>
    </row>
    <row r="5706" spans="1:7" x14ac:dyDescent="0.35">
      <c r="A5706" s="1">
        <v>45354</v>
      </c>
      <c r="B5706" t="s">
        <v>19</v>
      </c>
      <c r="C5706" t="s">
        <v>11</v>
      </c>
      <c r="D5706">
        <v>38</v>
      </c>
      <c r="E5706" s="2" t="s">
        <v>39</v>
      </c>
      <c r="F5706" s="2">
        <f>IF(AND(B5706&gt;B5705,C5706&lt;C5705,E5706="lunes"),1,IF(AND(B5706=B5705,C5706&gt;C5705,E5706="lunes"),1,IF(AND(B5706=B5705,C5706=C5705,E5706="lunes"),F5705+1,F5705)))</f>
        <v>9</v>
      </c>
      <c r="G5706" s="2"/>
    </row>
    <row r="5707" spans="1:7" x14ac:dyDescent="0.35">
      <c r="A5707" s="1">
        <v>45355</v>
      </c>
      <c r="B5707" t="s">
        <v>19</v>
      </c>
      <c r="C5707" t="s">
        <v>11</v>
      </c>
      <c r="D5707">
        <v>22</v>
      </c>
      <c r="E5707" s="2" t="s">
        <v>33</v>
      </c>
      <c r="F5707" s="2">
        <f>IF(AND(B5707&gt;B5706,C5707&lt;C5706,E5707="lunes"),1,IF(AND(B5707=B5706,C5707&gt;C5706,E5707="lunes"),1,IF(AND(B5707=B5706,C5707=C5706,E5707="lunes"),F5706+1,F5706)))</f>
        <v>10</v>
      </c>
      <c r="G5707" s="2"/>
    </row>
    <row r="5708" spans="1:7" x14ac:dyDescent="0.35">
      <c r="A5708" s="1">
        <v>45356</v>
      </c>
      <c r="B5708" t="s">
        <v>19</v>
      </c>
      <c r="C5708" t="s">
        <v>11</v>
      </c>
      <c r="D5708">
        <v>31</v>
      </c>
      <c r="E5708" s="2" t="s">
        <v>34</v>
      </c>
      <c r="F5708" s="2">
        <f>IF(AND(B5708&gt;B5707,C5708&lt;C5707,E5708="lunes"),1,IF(AND(B5708=B5707,C5708&gt;C5707,E5708="lunes"),1,IF(AND(B5708=B5707,C5708=C5707,E5708="lunes"),F5707+1,F5707)))</f>
        <v>10</v>
      </c>
      <c r="G5708" s="2"/>
    </row>
    <row r="5709" spans="1:7" x14ac:dyDescent="0.35">
      <c r="A5709" s="1">
        <v>45357</v>
      </c>
      <c r="B5709" t="s">
        <v>19</v>
      </c>
      <c r="C5709" t="s">
        <v>11</v>
      </c>
      <c r="D5709">
        <v>25</v>
      </c>
      <c r="E5709" s="2" t="s">
        <v>35</v>
      </c>
      <c r="F5709" s="2">
        <f>IF(AND(B5709&gt;B5708,C5709&lt;C5708,E5709="lunes"),1,IF(AND(B5709=B5708,C5709&gt;C5708,E5709="lunes"),1,IF(AND(B5709=B5708,C5709=C5708,E5709="lunes"),F5708+1,F5708)))</f>
        <v>10</v>
      </c>
      <c r="G5709" s="2"/>
    </row>
    <row r="5710" spans="1:7" x14ac:dyDescent="0.35">
      <c r="A5710" s="1">
        <v>45358</v>
      </c>
      <c r="B5710" t="s">
        <v>19</v>
      </c>
      <c r="C5710" t="s">
        <v>11</v>
      </c>
      <c r="D5710">
        <v>38</v>
      </c>
      <c r="E5710" s="2" t="s">
        <v>36</v>
      </c>
      <c r="F5710" s="2">
        <f>IF(AND(B5710&gt;B5709,C5710&lt;C5709,E5710="lunes"),1,IF(AND(B5710=B5709,C5710&gt;C5709,E5710="lunes"),1,IF(AND(B5710=B5709,C5710=C5709,E5710="lunes"),F5709+1,F5709)))</f>
        <v>10</v>
      </c>
      <c r="G5710" s="2"/>
    </row>
    <row r="5711" spans="1:7" x14ac:dyDescent="0.35">
      <c r="A5711" s="1">
        <v>45359</v>
      </c>
      <c r="B5711" t="s">
        <v>19</v>
      </c>
      <c r="C5711" t="s">
        <v>11</v>
      </c>
      <c r="D5711">
        <v>24</v>
      </c>
      <c r="E5711" s="2" t="s">
        <v>37</v>
      </c>
      <c r="F5711" s="2">
        <f>IF(AND(B5711&gt;B5710,C5711&lt;C5710,E5711="lunes"),1,IF(AND(B5711=B5710,C5711&gt;C5710,E5711="lunes"),1,IF(AND(B5711=B5710,C5711=C5710,E5711="lunes"),F5710+1,F5710)))</f>
        <v>10</v>
      </c>
      <c r="G5711" s="2"/>
    </row>
    <row r="5712" spans="1:7" x14ac:dyDescent="0.35">
      <c r="A5712" s="1">
        <v>45360</v>
      </c>
      <c r="B5712" t="s">
        <v>19</v>
      </c>
      <c r="C5712" t="s">
        <v>11</v>
      </c>
      <c r="D5712">
        <v>34</v>
      </c>
      <c r="E5712" s="2" t="s">
        <v>38</v>
      </c>
      <c r="F5712" s="2">
        <f>IF(AND(B5712&gt;B5711,C5712&lt;C5711,E5712="lunes"),1,IF(AND(B5712=B5711,C5712&gt;C5711,E5712="lunes"),1,IF(AND(B5712=B5711,C5712=C5711,E5712="lunes"),F5711+1,F5711)))</f>
        <v>10</v>
      </c>
      <c r="G5712" s="2"/>
    </row>
    <row r="5713" spans="1:7" x14ac:dyDescent="0.35">
      <c r="A5713" s="1">
        <v>45361</v>
      </c>
      <c r="B5713" t="s">
        <v>19</v>
      </c>
      <c r="C5713" t="s">
        <v>11</v>
      </c>
      <c r="D5713">
        <v>46</v>
      </c>
      <c r="E5713" s="2" t="s">
        <v>39</v>
      </c>
      <c r="F5713" s="2">
        <f>IF(AND(B5713&gt;B5712,C5713&lt;C5712,E5713="lunes"),1,IF(AND(B5713=B5712,C5713&gt;C5712,E5713="lunes"),1,IF(AND(B5713=B5712,C5713=C5712,E5713="lunes"),F5712+1,F5712)))</f>
        <v>10</v>
      </c>
      <c r="G5713" s="2"/>
    </row>
    <row r="5714" spans="1:7" x14ac:dyDescent="0.35">
      <c r="A5714" s="1">
        <v>45362</v>
      </c>
      <c r="B5714" t="s">
        <v>19</v>
      </c>
      <c r="C5714" t="s">
        <v>11</v>
      </c>
      <c r="D5714">
        <v>28</v>
      </c>
      <c r="E5714" s="2" t="s">
        <v>33</v>
      </c>
      <c r="F5714" s="2">
        <f>IF(AND(B5714&gt;B5713,C5714&lt;C5713,E5714="lunes"),1,IF(AND(B5714=B5713,C5714&gt;C5713,E5714="lunes"),1,IF(AND(B5714=B5713,C5714=C5713,E5714="lunes"),F5713+1,F5713)))</f>
        <v>11</v>
      </c>
      <c r="G5714" s="2"/>
    </row>
    <row r="5715" spans="1:7" x14ac:dyDescent="0.35">
      <c r="A5715" s="1">
        <v>45363</v>
      </c>
      <c r="B5715" t="s">
        <v>19</v>
      </c>
      <c r="C5715" t="s">
        <v>11</v>
      </c>
      <c r="D5715">
        <v>36</v>
      </c>
      <c r="E5715" s="2" t="s">
        <v>34</v>
      </c>
      <c r="F5715" s="2">
        <f>IF(AND(B5715&gt;B5714,C5715&lt;C5714,E5715="lunes"),1,IF(AND(B5715=B5714,C5715&gt;C5714,E5715="lunes"),1,IF(AND(B5715=B5714,C5715=C5714,E5715="lunes"),F5714+1,F5714)))</f>
        <v>11</v>
      </c>
      <c r="G5715" s="2"/>
    </row>
    <row r="5716" spans="1:7" x14ac:dyDescent="0.35">
      <c r="A5716" s="1">
        <v>45364</v>
      </c>
      <c r="B5716" t="s">
        <v>19</v>
      </c>
      <c r="C5716" t="s">
        <v>11</v>
      </c>
      <c r="D5716">
        <v>45</v>
      </c>
      <c r="E5716" s="2" t="s">
        <v>35</v>
      </c>
      <c r="F5716" s="2">
        <f>IF(AND(B5716&gt;B5715,C5716&lt;C5715,E5716="lunes"),1,IF(AND(B5716=B5715,C5716&gt;C5715,E5716="lunes"),1,IF(AND(B5716=B5715,C5716=C5715,E5716="lunes"),F5715+1,F5715)))</f>
        <v>11</v>
      </c>
      <c r="G5716" s="2"/>
    </row>
    <row r="5717" spans="1:7" x14ac:dyDescent="0.35">
      <c r="A5717" s="1">
        <v>45365</v>
      </c>
      <c r="B5717" t="s">
        <v>19</v>
      </c>
      <c r="C5717" t="s">
        <v>11</v>
      </c>
      <c r="D5717">
        <v>16</v>
      </c>
      <c r="E5717" s="2" t="s">
        <v>36</v>
      </c>
      <c r="F5717" s="2">
        <f>IF(AND(B5717&gt;B5716,C5717&lt;C5716,E5717="lunes"),1,IF(AND(B5717=B5716,C5717&gt;C5716,E5717="lunes"),1,IF(AND(B5717=B5716,C5717=C5716,E5717="lunes"),F5716+1,F5716)))</f>
        <v>11</v>
      </c>
      <c r="G5717" s="2"/>
    </row>
    <row r="5718" spans="1:7" x14ac:dyDescent="0.35">
      <c r="A5718" s="1">
        <v>45366</v>
      </c>
      <c r="B5718" t="s">
        <v>19</v>
      </c>
      <c r="C5718" t="s">
        <v>11</v>
      </c>
      <c r="D5718">
        <v>32</v>
      </c>
      <c r="E5718" s="2" t="s">
        <v>37</v>
      </c>
      <c r="F5718" s="2">
        <f>IF(AND(B5718&gt;B5717,C5718&lt;C5717,E5718="lunes"),1,IF(AND(B5718=B5717,C5718&gt;C5717,E5718="lunes"),1,IF(AND(B5718=B5717,C5718=C5717,E5718="lunes"),F5717+1,F5717)))</f>
        <v>11</v>
      </c>
      <c r="G5718" s="2"/>
    </row>
    <row r="5719" spans="1:7" x14ac:dyDescent="0.35">
      <c r="A5719" s="1">
        <v>45367</v>
      </c>
      <c r="B5719" t="s">
        <v>19</v>
      </c>
      <c r="C5719" t="s">
        <v>11</v>
      </c>
      <c r="D5719">
        <v>53</v>
      </c>
      <c r="E5719" s="2" t="s">
        <v>38</v>
      </c>
      <c r="F5719" s="2">
        <f>IF(AND(B5719&gt;B5718,C5719&lt;C5718,E5719="lunes"),1,IF(AND(B5719=B5718,C5719&gt;C5718,E5719="lunes"),1,IF(AND(B5719=B5718,C5719=C5718,E5719="lunes"),F5718+1,F5718)))</f>
        <v>11</v>
      </c>
      <c r="G5719" s="2"/>
    </row>
    <row r="5720" spans="1:7" x14ac:dyDescent="0.35">
      <c r="A5720" s="1">
        <v>45368</v>
      </c>
      <c r="B5720" t="s">
        <v>19</v>
      </c>
      <c r="C5720" t="s">
        <v>11</v>
      </c>
      <c r="D5720">
        <v>33</v>
      </c>
      <c r="E5720" s="2" t="s">
        <v>39</v>
      </c>
      <c r="F5720" s="2">
        <f>IF(AND(B5720&gt;B5719,C5720&lt;C5719,E5720="lunes"),1,IF(AND(B5720=B5719,C5720&gt;C5719,E5720="lunes"),1,IF(AND(B5720=B5719,C5720=C5719,E5720="lunes"),F5719+1,F5719)))</f>
        <v>11</v>
      </c>
      <c r="G5720" s="2"/>
    </row>
    <row r="5721" spans="1:7" x14ac:dyDescent="0.35">
      <c r="A5721" s="1">
        <v>45369</v>
      </c>
      <c r="B5721" t="s">
        <v>19</v>
      </c>
      <c r="C5721" t="s">
        <v>11</v>
      </c>
      <c r="D5721">
        <v>21</v>
      </c>
      <c r="E5721" s="2" t="s">
        <v>33</v>
      </c>
      <c r="F5721" s="2">
        <f>IF(AND(B5721&gt;B5720,C5721&lt;C5720,E5721="lunes"),1,IF(AND(B5721=B5720,C5721&gt;C5720,E5721="lunes"),1,IF(AND(B5721=B5720,C5721=C5720,E5721="lunes"),F5720+1,F5720)))</f>
        <v>12</v>
      </c>
      <c r="G5721" s="2"/>
    </row>
    <row r="5722" spans="1:7" x14ac:dyDescent="0.35">
      <c r="A5722" s="1">
        <v>45370</v>
      </c>
      <c r="B5722" t="s">
        <v>19</v>
      </c>
      <c r="C5722" t="s">
        <v>11</v>
      </c>
      <c r="D5722">
        <v>26</v>
      </c>
      <c r="E5722" s="2" t="s">
        <v>34</v>
      </c>
      <c r="F5722" s="2">
        <f>IF(AND(B5722&gt;B5721,C5722&lt;C5721,E5722="lunes"),1,IF(AND(B5722=B5721,C5722&gt;C5721,E5722="lunes"),1,IF(AND(B5722=B5721,C5722=C5721,E5722="lunes"),F5721+1,F5721)))</f>
        <v>12</v>
      </c>
      <c r="G5722" s="2"/>
    </row>
    <row r="5723" spans="1:7" x14ac:dyDescent="0.35">
      <c r="A5723" s="1">
        <v>45371</v>
      </c>
      <c r="B5723" t="s">
        <v>19</v>
      </c>
      <c r="C5723" t="s">
        <v>11</v>
      </c>
      <c r="D5723">
        <v>39</v>
      </c>
      <c r="E5723" s="2" t="s">
        <v>35</v>
      </c>
      <c r="F5723" s="2">
        <f>IF(AND(B5723&gt;B5722,C5723&lt;C5722,E5723="lunes"),1,IF(AND(B5723=B5722,C5723&gt;C5722,E5723="lunes"),1,IF(AND(B5723=B5722,C5723=C5722,E5723="lunes"),F5722+1,F5722)))</f>
        <v>12</v>
      </c>
      <c r="G5723" s="2"/>
    </row>
    <row r="5724" spans="1:7" x14ac:dyDescent="0.35">
      <c r="A5724" s="1">
        <v>45372</v>
      </c>
      <c r="B5724" t="s">
        <v>19</v>
      </c>
      <c r="C5724" t="s">
        <v>11</v>
      </c>
      <c r="D5724">
        <v>38</v>
      </c>
      <c r="E5724" s="2" t="s">
        <v>36</v>
      </c>
      <c r="F5724" s="2">
        <f>IF(AND(B5724&gt;B5723,C5724&lt;C5723,E5724="lunes"),1,IF(AND(B5724=B5723,C5724&gt;C5723,E5724="lunes"),1,IF(AND(B5724=B5723,C5724=C5723,E5724="lunes"),F5723+1,F5723)))</f>
        <v>12</v>
      </c>
      <c r="G5724" s="2"/>
    </row>
    <row r="5725" spans="1:7" x14ac:dyDescent="0.35">
      <c r="A5725" s="1">
        <v>45373</v>
      </c>
      <c r="B5725" t="s">
        <v>19</v>
      </c>
      <c r="C5725" t="s">
        <v>11</v>
      </c>
      <c r="D5725">
        <v>37</v>
      </c>
      <c r="E5725" s="2" t="s">
        <v>37</v>
      </c>
      <c r="F5725" s="2">
        <f>IF(AND(B5725&gt;B5724,C5725&lt;C5724,E5725="lunes"),1,IF(AND(B5725=B5724,C5725&gt;C5724,E5725="lunes"),1,IF(AND(B5725=B5724,C5725=C5724,E5725="lunes"),F5724+1,F5724)))</f>
        <v>12</v>
      </c>
      <c r="G5725" s="2"/>
    </row>
    <row r="5726" spans="1:7" x14ac:dyDescent="0.35">
      <c r="A5726" s="1">
        <v>45374</v>
      </c>
      <c r="B5726" t="s">
        <v>19</v>
      </c>
      <c r="C5726" t="s">
        <v>11</v>
      </c>
      <c r="D5726">
        <v>36</v>
      </c>
      <c r="E5726" s="2" t="s">
        <v>38</v>
      </c>
      <c r="F5726" s="2">
        <f>IF(AND(B5726&gt;B5725,C5726&lt;C5725,E5726="lunes"),1,IF(AND(B5726=B5725,C5726&gt;C5725,E5726="lunes"),1,IF(AND(B5726=B5725,C5726=C5725,E5726="lunes"),F5725+1,F5725)))</f>
        <v>12</v>
      </c>
      <c r="G5726" s="2"/>
    </row>
    <row r="5727" spans="1:7" x14ac:dyDescent="0.35">
      <c r="A5727" s="1">
        <v>45375</v>
      </c>
      <c r="B5727" t="s">
        <v>19</v>
      </c>
      <c r="C5727" t="s">
        <v>11</v>
      </c>
      <c r="D5727">
        <v>43</v>
      </c>
      <c r="E5727" s="2" t="s">
        <v>39</v>
      </c>
      <c r="F5727" s="2">
        <f>IF(AND(B5727&gt;B5726,C5727&lt;C5726,E5727="lunes"),1,IF(AND(B5727=B5726,C5727&gt;C5726,E5727="lunes"),1,IF(AND(B5727=B5726,C5727=C5726,E5727="lunes"),F5726+1,F5726)))</f>
        <v>12</v>
      </c>
      <c r="G5727" s="2"/>
    </row>
    <row r="5728" spans="1:7" x14ac:dyDescent="0.35">
      <c r="A5728" s="1">
        <v>45376</v>
      </c>
      <c r="B5728" t="s">
        <v>19</v>
      </c>
      <c r="C5728" t="s">
        <v>11</v>
      </c>
      <c r="D5728">
        <v>38</v>
      </c>
      <c r="E5728" s="2" t="s">
        <v>33</v>
      </c>
      <c r="F5728" s="2">
        <f>IF(AND(B5728&gt;B5727,C5728&lt;C5727,E5728="lunes"),1,IF(AND(B5728=B5727,C5728&gt;C5727,E5728="lunes"),1,IF(AND(B5728=B5727,C5728=C5727,E5728="lunes"),F5727+1,F5727)))</f>
        <v>13</v>
      </c>
      <c r="G5728" s="2"/>
    </row>
    <row r="5729" spans="1:7" x14ac:dyDescent="0.35">
      <c r="A5729" s="1">
        <v>45377</v>
      </c>
      <c r="B5729" t="s">
        <v>19</v>
      </c>
      <c r="C5729" t="s">
        <v>11</v>
      </c>
      <c r="D5729">
        <v>34</v>
      </c>
      <c r="E5729" s="2" t="s">
        <v>34</v>
      </c>
      <c r="F5729" s="2">
        <f>IF(AND(B5729&gt;B5728,C5729&lt;C5728,E5729="lunes"),1,IF(AND(B5729=B5728,C5729&gt;C5728,E5729="lunes"),1,IF(AND(B5729=B5728,C5729=C5728,E5729="lunes"),F5728+1,F5728)))</f>
        <v>13</v>
      </c>
      <c r="G5729" s="2"/>
    </row>
    <row r="5730" spans="1:7" x14ac:dyDescent="0.35">
      <c r="A5730" s="1">
        <v>45378</v>
      </c>
      <c r="B5730" t="s">
        <v>19</v>
      </c>
      <c r="C5730" t="s">
        <v>11</v>
      </c>
      <c r="D5730">
        <v>31</v>
      </c>
      <c r="E5730" s="2" t="s">
        <v>35</v>
      </c>
      <c r="F5730" s="2">
        <f>IF(AND(B5730&gt;B5729,C5730&lt;C5729,E5730="lunes"),1,IF(AND(B5730=B5729,C5730&gt;C5729,E5730="lunes"),1,IF(AND(B5730=B5729,C5730=C5729,E5730="lunes"),F5729+1,F5729)))</f>
        <v>13</v>
      </c>
      <c r="G5730" s="2"/>
    </row>
    <row r="5731" spans="1:7" x14ac:dyDescent="0.35">
      <c r="A5731" s="1">
        <v>45379</v>
      </c>
      <c r="B5731" t="s">
        <v>19</v>
      </c>
      <c r="C5731" t="s">
        <v>11</v>
      </c>
      <c r="D5731">
        <v>25</v>
      </c>
      <c r="E5731" s="2" t="s">
        <v>36</v>
      </c>
      <c r="F5731" s="2">
        <f>IF(AND(B5731&gt;B5730,C5731&lt;C5730,E5731="lunes"),1,IF(AND(B5731=B5730,C5731&gt;C5730,E5731="lunes"),1,IF(AND(B5731=B5730,C5731=C5730,E5731="lunes"),F5730+1,F5730)))</f>
        <v>13</v>
      </c>
      <c r="G5731" s="2"/>
    </row>
    <row r="5732" spans="1:7" x14ac:dyDescent="0.35">
      <c r="A5732" s="1">
        <v>45380</v>
      </c>
      <c r="B5732" t="s">
        <v>19</v>
      </c>
      <c r="C5732" t="s">
        <v>11</v>
      </c>
      <c r="D5732">
        <v>42</v>
      </c>
      <c r="E5732" s="2" t="s">
        <v>37</v>
      </c>
      <c r="F5732" s="2">
        <f>IF(AND(B5732&gt;B5731,C5732&lt;C5731,E5732="lunes"),1,IF(AND(B5732=B5731,C5732&gt;C5731,E5732="lunes"),1,IF(AND(B5732=B5731,C5732=C5731,E5732="lunes"),F5731+1,F5731)))</f>
        <v>13</v>
      </c>
      <c r="G5732" s="2"/>
    </row>
    <row r="5733" spans="1:7" x14ac:dyDescent="0.35">
      <c r="A5733" s="1">
        <v>45381</v>
      </c>
      <c r="B5733" t="s">
        <v>19</v>
      </c>
      <c r="C5733" t="s">
        <v>11</v>
      </c>
      <c r="D5733">
        <v>49</v>
      </c>
      <c r="E5733" s="2" t="s">
        <v>38</v>
      </c>
      <c r="F5733" s="2">
        <f>IF(AND(B5733&gt;B5732,C5733&lt;C5732,E5733="lunes"),1,IF(AND(B5733=B5732,C5733&gt;C5732,E5733="lunes"),1,IF(AND(B5733=B5732,C5733=C5732,E5733="lunes"),F5732+1,F5732)))</f>
        <v>13</v>
      </c>
      <c r="G5733" s="2"/>
    </row>
    <row r="5734" spans="1:7" x14ac:dyDescent="0.35">
      <c r="A5734" s="1">
        <v>45382</v>
      </c>
      <c r="B5734" t="s">
        <v>19</v>
      </c>
      <c r="C5734" t="s">
        <v>11</v>
      </c>
      <c r="D5734">
        <v>58</v>
      </c>
      <c r="E5734" s="2" t="s">
        <v>39</v>
      </c>
      <c r="F5734" s="2">
        <f>IF(AND(B5734&gt;B5733,C5734&lt;C5733,E5734="lunes"),1,IF(AND(B5734=B5733,C5734&gt;C5733,E5734="lunes"),1,IF(AND(B5734=B5733,C5734=C5733,E5734="lunes"),F5733+1,F5733)))</f>
        <v>13</v>
      </c>
      <c r="G5734" s="2"/>
    </row>
    <row r="5735" spans="1:7" x14ac:dyDescent="0.35">
      <c r="A5735" s="1">
        <v>45292</v>
      </c>
      <c r="B5735" t="s">
        <v>19</v>
      </c>
      <c r="C5735" t="s">
        <v>12</v>
      </c>
      <c r="D5735">
        <v>27</v>
      </c>
      <c r="E5735" s="2" t="s">
        <v>33</v>
      </c>
      <c r="F5735" s="2">
        <f>IF(AND(B5735&gt;B5734,C5735&lt;C5734,E5735="lunes"),1,IF(AND(B5735=B5734,C5735&gt;C5734,E5735="lunes"),1,IF(AND(B5735=B5734,C5735=C5734,E5735="lunes"),F5734+1,F5734)))</f>
        <v>1</v>
      </c>
      <c r="G5735" s="2"/>
    </row>
    <row r="5736" spans="1:7" x14ac:dyDescent="0.35">
      <c r="A5736" s="1">
        <v>45293</v>
      </c>
      <c r="B5736" t="s">
        <v>19</v>
      </c>
      <c r="C5736" t="s">
        <v>12</v>
      </c>
      <c r="D5736">
        <v>15</v>
      </c>
      <c r="E5736" s="2" t="s">
        <v>34</v>
      </c>
      <c r="F5736" s="2">
        <f>IF(AND(B5736&gt;B5735,C5736&lt;C5735,E5736="lunes"),1,IF(AND(B5736=B5735,C5736&gt;C5735,E5736="lunes"),1,IF(AND(B5736=B5735,C5736=C5735,E5736="lunes"),F5735+1,F5735)))</f>
        <v>1</v>
      </c>
      <c r="G5736" s="2"/>
    </row>
    <row r="5737" spans="1:7" x14ac:dyDescent="0.35">
      <c r="A5737" s="1">
        <v>45294</v>
      </c>
      <c r="B5737" t="s">
        <v>19</v>
      </c>
      <c r="C5737" t="s">
        <v>12</v>
      </c>
      <c r="D5737">
        <v>33</v>
      </c>
      <c r="E5737" s="2" t="s">
        <v>35</v>
      </c>
      <c r="F5737" s="2">
        <f>IF(AND(B5737&gt;B5736,C5737&lt;C5736,E5737="lunes"),1,IF(AND(B5737=B5736,C5737&gt;C5736,E5737="lunes"),1,IF(AND(B5737=B5736,C5737=C5736,E5737="lunes"),F5736+1,F5736)))</f>
        <v>1</v>
      </c>
      <c r="G5737" s="2"/>
    </row>
    <row r="5738" spans="1:7" x14ac:dyDescent="0.35">
      <c r="A5738" s="1">
        <v>45295</v>
      </c>
      <c r="B5738" t="s">
        <v>19</v>
      </c>
      <c r="C5738" t="s">
        <v>12</v>
      </c>
      <c r="D5738">
        <v>27</v>
      </c>
      <c r="E5738" s="2" t="s">
        <v>36</v>
      </c>
      <c r="F5738" s="2">
        <f>IF(AND(B5738&gt;B5737,C5738&lt;C5737,E5738="lunes"),1,IF(AND(B5738=B5737,C5738&gt;C5737,E5738="lunes"),1,IF(AND(B5738=B5737,C5738=C5737,E5738="lunes"),F5737+1,F5737)))</f>
        <v>1</v>
      </c>
      <c r="G5738" s="2"/>
    </row>
    <row r="5739" spans="1:7" x14ac:dyDescent="0.35">
      <c r="A5739" s="1">
        <v>45296</v>
      </c>
      <c r="B5739" t="s">
        <v>19</v>
      </c>
      <c r="C5739" t="s">
        <v>12</v>
      </c>
      <c r="D5739">
        <v>14</v>
      </c>
      <c r="E5739" s="2" t="s">
        <v>37</v>
      </c>
      <c r="F5739" s="2">
        <f>IF(AND(B5739&gt;B5738,C5739&lt;C5738,E5739="lunes"),1,IF(AND(B5739=B5738,C5739&gt;C5738,E5739="lunes"),1,IF(AND(B5739=B5738,C5739=C5738,E5739="lunes"),F5738+1,F5738)))</f>
        <v>1</v>
      </c>
      <c r="G5739" s="2"/>
    </row>
    <row r="5740" spans="1:7" x14ac:dyDescent="0.35">
      <c r="A5740" s="1">
        <v>45297</v>
      </c>
      <c r="B5740" t="s">
        <v>19</v>
      </c>
      <c r="C5740" t="s">
        <v>12</v>
      </c>
      <c r="D5740">
        <v>16</v>
      </c>
      <c r="E5740" s="2" t="s">
        <v>38</v>
      </c>
      <c r="F5740" s="2">
        <f>IF(AND(B5740&gt;B5739,C5740&lt;C5739,E5740="lunes"),1,IF(AND(B5740=B5739,C5740&gt;C5739,E5740="lunes"),1,IF(AND(B5740=B5739,C5740=C5739,E5740="lunes"),F5739+1,F5739)))</f>
        <v>1</v>
      </c>
      <c r="G5740" s="2"/>
    </row>
    <row r="5741" spans="1:7" x14ac:dyDescent="0.35">
      <c r="A5741" s="1">
        <v>45298</v>
      </c>
      <c r="B5741" t="s">
        <v>19</v>
      </c>
      <c r="C5741" t="s">
        <v>12</v>
      </c>
      <c r="D5741">
        <v>19</v>
      </c>
      <c r="E5741" s="2" t="s">
        <v>39</v>
      </c>
      <c r="F5741" s="2">
        <f>IF(AND(B5741&gt;B5740,C5741&lt;C5740,E5741="lunes"),1,IF(AND(B5741=B5740,C5741&gt;C5740,E5741="lunes"),1,IF(AND(B5741=B5740,C5741=C5740,E5741="lunes"),F5740+1,F5740)))</f>
        <v>1</v>
      </c>
      <c r="G5741" s="2"/>
    </row>
    <row r="5742" spans="1:7" x14ac:dyDescent="0.35">
      <c r="A5742" s="1">
        <v>45299</v>
      </c>
      <c r="B5742" t="s">
        <v>19</v>
      </c>
      <c r="C5742" t="s">
        <v>12</v>
      </c>
      <c r="D5742">
        <v>19</v>
      </c>
      <c r="E5742" s="2" t="s">
        <v>33</v>
      </c>
      <c r="F5742" s="2">
        <f>IF(AND(B5742&gt;B5741,C5742&lt;C5741,E5742="lunes"),1,IF(AND(B5742=B5741,C5742&gt;C5741,E5742="lunes"),1,IF(AND(B5742=B5741,C5742=C5741,E5742="lunes"),F5741+1,F5741)))</f>
        <v>2</v>
      </c>
      <c r="G5742" s="2"/>
    </row>
    <row r="5743" spans="1:7" x14ac:dyDescent="0.35">
      <c r="A5743" s="1">
        <v>45300</v>
      </c>
      <c r="B5743" t="s">
        <v>19</v>
      </c>
      <c r="C5743" t="s">
        <v>12</v>
      </c>
      <c r="D5743">
        <v>22</v>
      </c>
      <c r="E5743" s="2" t="s">
        <v>34</v>
      </c>
      <c r="F5743" s="2">
        <f>IF(AND(B5743&gt;B5742,C5743&lt;C5742,E5743="lunes"),1,IF(AND(B5743=B5742,C5743&gt;C5742,E5743="lunes"),1,IF(AND(B5743=B5742,C5743=C5742,E5743="lunes"),F5742+1,F5742)))</f>
        <v>2</v>
      </c>
      <c r="G5743" s="2"/>
    </row>
    <row r="5744" spans="1:7" x14ac:dyDescent="0.35">
      <c r="A5744" s="1">
        <v>45301</v>
      </c>
      <c r="B5744" t="s">
        <v>19</v>
      </c>
      <c r="C5744" t="s">
        <v>12</v>
      </c>
      <c r="D5744">
        <v>26</v>
      </c>
      <c r="E5744" s="2" t="s">
        <v>35</v>
      </c>
      <c r="F5744" s="2">
        <f>IF(AND(B5744&gt;B5743,C5744&lt;C5743,E5744="lunes"),1,IF(AND(B5744=B5743,C5744&gt;C5743,E5744="lunes"),1,IF(AND(B5744=B5743,C5744=C5743,E5744="lunes"),F5743+1,F5743)))</f>
        <v>2</v>
      </c>
      <c r="G5744" s="2"/>
    </row>
    <row r="5745" spans="1:7" x14ac:dyDescent="0.35">
      <c r="A5745" s="1">
        <v>45302</v>
      </c>
      <c r="B5745" t="s">
        <v>19</v>
      </c>
      <c r="C5745" t="s">
        <v>12</v>
      </c>
      <c r="D5745">
        <v>7</v>
      </c>
      <c r="E5745" s="2" t="s">
        <v>36</v>
      </c>
      <c r="F5745" s="2">
        <f>IF(AND(B5745&gt;B5744,C5745&lt;C5744,E5745="lunes"),1,IF(AND(B5745=B5744,C5745&gt;C5744,E5745="lunes"),1,IF(AND(B5745=B5744,C5745=C5744,E5745="lunes"),F5744+1,F5744)))</f>
        <v>2</v>
      </c>
      <c r="G5745" s="2"/>
    </row>
    <row r="5746" spans="1:7" x14ac:dyDescent="0.35">
      <c r="A5746" s="1">
        <v>45303</v>
      </c>
      <c r="B5746" t="s">
        <v>19</v>
      </c>
      <c r="C5746" t="s">
        <v>12</v>
      </c>
      <c r="D5746">
        <v>36</v>
      </c>
      <c r="E5746" s="2" t="s">
        <v>37</v>
      </c>
      <c r="F5746" s="2">
        <f>IF(AND(B5746&gt;B5745,C5746&lt;C5745,E5746="lunes"),1,IF(AND(B5746=B5745,C5746&gt;C5745,E5746="lunes"),1,IF(AND(B5746=B5745,C5746=C5745,E5746="lunes"),F5745+1,F5745)))</f>
        <v>2</v>
      </c>
      <c r="G5746" s="2"/>
    </row>
    <row r="5747" spans="1:7" x14ac:dyDescent="0.35">
      <c r="A5747" s="1">
        <v>45304</v>
      </c>
      <c r="B5747" t="s">
        <v>19</v>
      </c>
      <c r="C5747" t="s">
        <v>12</v>
      </c>
      <c r="D5747">
        <v>23</v>
      </c>
      <c r="E5747" s="2" t="s">
        <v>38</v>
      </c>
      <c r="F5747" s="2">
        <f>IF(AND(B5747&gt;B5746,C5747&lt;C5746,E5747="lunes"),1,IF(AND(B5747=B5746,C5747&gt;C5746,E5747="lunes"),1,IF(AND(B5747=B5746,C5747=C5746,E5747="lunes"),F5746+1,F5746)))</f>
        <v>2</v>
      </c>
      <c r="G5747" s="2"/>
    </row>
    <row r="5748" spans="1:7" x14ac:dyDescent="0.35">
      <c r="A5748" s="1">
        <v>45305</v>
      </c>
      <c r="B5748" t="s">
        <v>19</v>
      </c>
      <c r="C5748" t="s">
        <v>12</v>
      </c>
      <c r="D5748">
        <v>21</v>
      </c>
      <c r="E5748" s="2" t="s">
        <v>39</v>
      </c>
      <c r="F5748" s="2">
        <f>IF(AND(B5748&gt;B5747,C5748&lt;C5747,E5748="lunes"),1,IF(AND(B5748=B5747,C5748&gt;C5747,E5748="lunes"),1,IF(AND(B5748=B5747,C5748=C5747,E5748="lunes"),F5747+1,F5747)))</f>
        <v>2</v>
      </c>
      <c r="G5748" s="2"/>
    </row>
    <row r="5749" spans="1:7" x14ac:dyDescent="0.35">
      <c r="A5749" s="1">
        <v>45306</v>
      </c>
      <c r="B5749" t="s">
        <v>19</v>
      </c>
      <c r="C5749" t="s">
        <v>12</v>
      </c>
      <c r="D5749">
        <v>19</v>
      </c>
      <c r="E5749" s="2" t="s">
        <v>33</v>
      </c>
      <c r="F5749" s="2">
        <f>IF(AND(B5749&gt;B5748,C5749&lt;C5748,E5749="lunes"),1,IF(AND(B5749=B5748,C5749&gt;C5748,E5749="lunes"),1,IF(AND(B5749=B5748,C5749=C5748,E5749="lunes"),F5748+1,F5748)))</f>
        <v>3</v>
      </c>
      <c r="G5749" s="2"/>
    </row>
    <row r="5750" spans="1:7" x14ac:dyDescent="0.35">
      <c r="A5750" s="1">
        <v>45307</v>
      </c>
      <c r="B5750" t="s">
        <v>19</v>
      </c>
      <c r="C5750" t="s">
        <v>12</v>
      </c>
      <c r="D5750">
        <v>28</v>
      </c>
      <c r="E5750" s="2" t="s">
        <v>34</v>
      </c>
      <c r="F5750" s="2">
        <f>IF(AND(B5750&gt;B5749,C5750&lt;C5749,E5750="lunes"),1,IF(AND(B5750=B5749,C5750&gt;C5749,E5750="lunes"),1,IF(AND(B5750=B5749,C5750=C5749,E5750="lunes"),F5749+1,F5749)))</f>
        <v>3</v>
      </c>
      <c r="G5750" s="2"/>
    </row>
    <row r="5751" spans="1:7" x14ac:dyDescent="0.35">
      <c r="A5751" s="1">
        <v>45308</v>
      </c>
      <c r="B5751" t="s">
        <v>19</v>
      </c>
      <c r="C5751" t="s">
        <v>12</v>
      </c>
      <c r="D5751">
        <v>13</v>
      </c>
      <c r="E5751" s="2" t="s">
        <v>35</v>
      </c>
      <c r="F5751" s="2">
        <f>IF(AND(B5751&gt;B5750,C5751&lt;C5750,E5751="lunes"),1,IF(AND(B5751=B5750,C5751&gt;C5750,E5751="lunes"),1,IF(AND(B5751=B5750,C5751=C5750,E5751="lunes"),F5750+1,F5750)))</f>
        <v>3</v>
      </c>
      <c r="G5751" s="2"/>
    </row>
    <row r="5752" spans="1:7" x14ac:dyDescent="0.35">
      <c r="A5752" s="1">
        <v>45309</v>
      </c>
      <c r="B5752" t="s">
        <v>19</v>
      </c>
      <c r="C5752" t="s">
        <v>12</v>
      </c>
      <c r="D5752">
        <v>27</v>
      </c>
      <c r="E5752" s="2" t="s">
        <v>36</v>
      </c>
      <c r="F5752" s="2">
        <f>IF(AND(B5752&gt;B5751,C5752&lt;C5751,E5752="lunes"),1,IF(AND(B5752=B5751,C5752&gt;C5751,E5752="lunes"),1,IF(AND(B5752=B5751,C5752=C5751,E5752="lunes"),F5751+1,F5751)))</f>
        <v>3</v>
      </c>
      <c r="G5752" s="2"/>
    </row>
    <row r="5753" spans="1:7" x14ac:dyDescent="0.35">
      <c r="A5753" s="1">
        <v>45310</v>
      </c>
      <c r="B5753" t="s">
        <v>19</v>
      </c>
      <c r="C5753" t="s">
        <v>12</v>
      </c>
      <c r="D5753">
        <v>47</v>
      </c>
      <c r="E5753" s="2" t="s">
        <v>37</v>
      </c>
      <c r="F5753" s="2">
        <f>IF(AND(B5753&gt;B5752,C5753&lt;C5752,E5753="lunes"),1,IF(AND(B5753=B5752,C5753&gt;C5752,E5753="lunes"),1,IF(AND(B5753=B5752,C5753=C5752,E5753="lunes"),F5752+1,F5752)))</f>
        <v>3</v>
      </c>
      <c r="G5753" s="2"/>
    </row>
    <row r="5754" spans="1:7" x14ac:dyDescent="0.35">
      <c r="A5754" s="1">
        <v>45311</v>
      </c>
      <c r="B5754" t="s">
        <v>19</v>
      </c>
      <c r="C5754" t="s">
        <v>12</v>
      </c>
      <c r="D5754">
        <v>43</v>
      </c>
      <c r="E5754" s="2" t="s">
        <v>38</v>
      </c>
      <c r="F5754" s="2">
        <f>IF(AND(B5754&gt;B5753,C5754&lt;C5753,E5754="lunes"),1,IF(AND(B5754=B5753,C5754&gt;C5753,E5754="lunes"),1,IF(AND(B5754=B5753,C5754=C5753,E5754="lunes"),F5753+1,F5753)))</f>
        <v>3</v>
      </c>
      <c r="G5754" s="2"/>
    </row>
    <row r="5755" spans="1:7" x14ac:dyDescent="0.35">
      <c r="A5755" s="1">
        <v>45312</v>
      </c>
      <c r="B5755" t="s">
        <v>19</v>
      </c>
      <c r="C5755" t="s">
        <v>12</v>
      </c>
      <c r="D5755">
        <v>25</v>
      </c>
      <c r="E5755" s="2" t="s">
        <v>39</v>
      </c>
      <c r="F5755" s="2">
        <f>IF(AND(B5755&gt;B5754,C5755&lt;C5754,E5755="lunes"),1,IF(AND(B5755=B5754,C5755&gt;C5754,E5755="lunes"),1,IF(AND(B5755=B5754,C5755=C5754,E5755="lunes"),F5754+1,F5754)))</f>
        <v>3</v>
      </c>
      <c r="G5755" s="2"/>
    </row>
    <row r="5756" spans="1:7" x14ac:dyDescent="0.35">
      <c r="A5756" s="1">
        <v>45313</v>
      </c>
      <c r="B5756" t="s">
        <v>19</v>
      </c>
      <c r="C5756" t="s">
        <v>12</v>
      </c>
      <c r="D5756">
        <v>24</v>
      </c>
      <c r="E5756" s="2" t="s">
        <v>33</v>
      </c>
      <c r="F5756" s="2">
        <f>IF(AND(B5756&gt;B5755,C5756&lt;C5755,E5756="lunes"),1,IF(AND(B5756=B5755,C5756&gt;C5755,E5756="lunes"),1,IF(AND(B5756=B5755,C5756=C5755,E5756="lunes"),F5755+1,F5755)))</f>
        <v>4</v>
      </c>
      <c r="G5756" s="2"/>
    </row>
    <row r="5757" spans="1:7" x14ac:dyDescent="0.35">
      <c r="A5757" s="1">
        <v>45314</v>
      </c>
      <c r="B5757" t="s">
        <v>19</v>
      </c>
      <c r="C5757" t="s">
        <v>12</v>
      </c>
      <c r="D5757">
        <v>18</v>
      </c>
      <c r="E5757" s="2" t="s">
        <v>34</v>
      </c>
      <c r="F5757" s="2">
        <f>IF(AND(B5757&gt;B5756,C5757&lt;C5756,E5757="lunes"),1,IF(AND(B5757=B5756,C5757&gt;C5756,E5757="lunes"),1,IF(AND(B5757=B5756,C5757=C5756,E5757="lunes"),F5756+1,F5756)))</f>
        <v>4</v>
      </c>
      <c r="G5757" s="2"/>
    </row>
    <row r="5758" spans="1:7" x14ac:dyDescent="0.35">
      <c r="A5758" s="1">
        <v>45315</v>
      </c>
      <c r="B5758" t="s">
        <v>19</v>
      </c>
      <c r="C5758" t="s">
        <v>12</v>
      </c>
      <c r="D5758">
        <v>25</v>
      </c>
      <c r="E5758" s="2" t="s">
        <v>35</v>
      </c>
      <c r="F5758" s="2">
        <f>IF(AND(B5758&gt;B5757,C5758&lt;C5757,E5758="lunes"),1,IF(AND(B5758=B5757,C5758&gt;C5757,E5758="lunes"),1,IF(AND(B5758=B5757,C5758=C5757,E5758="lunes"),F5757+1,F5757)))</f>
        <v>4</v>
      </c>
      <c r="G5758" s="2"/>
    </row>
    <row r="5759" spans="1:7" x14ac:dyDescent="0.35">
      <c r="A5759" s="1">
        <v>45316</v>
      </c>
      <c r="B5759" t="s">
        <v>19</v>
      </c>
      <c r="C5759" t="s">
        <v>12</v>
      </c>
      <c r="D5759">
        <v>18</v>
      </c>
      <c r="E5759" s="2" t="s">
        <v>36</v>
      </c>
      <c r="F5759" s="2">
        <f>IF(AND(B5759&gt;B5758,C5759&lt;C5758,E5759="lunes"),1,IF(AND(B5759=B5758,C5759&gt;C5758,E5759="lunes"),1,IF(AND(B5759=B5758,C5759=C5758,E5759="lunes"),F5758+1,F5758)))</f>
        <v>4</v>
      </c>
      <c r="G5759" s="2"/>
    </row>
    <row r="5760" spans="1:7" x14ac:dyDescent="0.35">
      <c r="A5760" s="1">
        <v>45317</v>
      </c>
      <c r="B5760" t="s">
        <v>19</v>
      </c>
      <c r="C5760" t="s">
        <v>12</v>
      </c>
      <c r="D5760">
        <v>44</v>
      </c>
      <c r="E5760" s="2" t="s">
        <v>37</v>
      </c>
      <c r="F5760" s="2">
        <f>IF(AND(B5760&gt;B5759,C5760&lt;C5759,E5760="lunes"),1,IF(AND(B5760=B5759,C5760&gt;C5759,E5760="lunes"),1,IF(AND(B5760=B5759,C5760=C5759,E5760="lunes"),F5759+1,F5759)))</f>
        <v>4</v>
      </c>
      <c r="G5760" s="2"/>
    </row>
    <row r="5761" spans="1:7" x14ac:dyDescent="0.35">
      <c r="A5761" s="1">
        <v>45318</v>
      </c>
      <c r="B5761" t="s">
        <v>19</v>
      </c>
      <c r="C5761" t="s">
        <v>12</v>
      </c>
      <c r="D5761">
        <v>33</v>
      </c>
      <c r="E5761" s="2" t="s">
        <v>38</v>
      </c>
      <c r="F5761" s="2">
        <f>IF(AND(B5761&gt;B5760,C5761&lt;C5760,E5761="lunes"),1,IF(AND(B5761=B5760,C5761&gt;C5760,E5761="lunes"),1,IF(AND(B5761=B5760,C5761=C5760,E5761="lunes"),F5760+1,F5760)))</f>
        <v>4</v>
      </c>
      <c r="G5761" s="2"/>
    </row>
    <row r="5762" spans="1:7" x14ac:dyDescent="0.35">
      <c r="A5762" s="1">
        <v>45319</v>
      </c>
      <c r="B5762" t="s">
        <v>19</v>
      </c>
      <c r="C5762" t="s">
        <v>12</v>
      </c>
      <c r="D5762">
        <v>21</v>
      </c>
      <c r="E5762" s="2" t="s">
        <v>39</v>
      </c>
      <c r="F5762" s="2">
        <f>IF(AND(B5762&gt;B5761,C5762&lt;C5761,E5762="lunes"),1,IF(AND(B5762=B5761,C5762&gt;C5761,E5762="lunes"),1,IF(AND(B5762=B5761,C5762=C5761,E5762="lunes"),F5761+1,F5761)))</f>
        <v>4</v>
      </c>
      <c r="G5762" s="2"/>
    </row>
    <row r="5763" spans="1:7" x14ac:dyDescent="0.35">
      <c r="A5763" s="1">
        <v>45320</v>
      </c>
      <c r="B5763" t="s">
        <v>19</v>
      </c>
      <c r="C5763" t="s">
        <v>12</v>
      </c>
      <c r="D5763">
        <v>27</v>
      </c>
      <c r="E5763" s="2" t="s">
        <v>33</v>
      </c>
      <c r="F5763" s="2">
        <f>IF(AND(B5763&gt;B5762,C5763&lt;C5762,E5763="lunes"),1,IF(AND(B5763=B5762,C5763&gt;C5762,E5763="lunes"),1,IF(AND(B5763=B5762,C5763=C5762,E5763="lunes"),F5762+1,F5762)))</f>
        <v>5</v>
      </c>
      <c r="G5763" s="2"/>
    </row>
    <row r="5764" spans="1:7" x14ac:dyDescent="0.35">
      <c r="A5764" s="1">
        <v>45321</v>
      </c>
      <c r="B5764" t="s">
        <v>19</v>
      </c>
      <c r="C5764" t="s">
        <v>12</v>
      </c>
      <c r="D5764">
        <v>19</v>
      </c>
      <c r="E5764" s="2" t="s">
        <v>34</v>
      </c>
      <c r="F5764" s="2">
        <f>IF(AND(B5764&gt;B5763,C5764&lt;C5763,E5764="lunes"),1,IF(AND(B5764=B5763,C5764&gt;C5763,E5764="lunes"),1,IF(AND(B5764=B5763,C5764=C5763,E5764="lunes"),F5763+1,F5763)))</f>
        <v>5</v>
      </c>
      <c r="G5764" s="2"/>
    </row>
    <row r="5765" spans="1:7" x14ac:dyDescent="0.35">
      <c r="A5765" s="1">
        <v>45322</v>
      </c>
      <c r="B5765" t="s">
        <v>19</v>
      </c>
      <c r="C5765" t="s">
        <v>12</v>
      </c>
      <c r="D5765">
        <v>18</v>
      </c>
      <c r="E5765" s="2" t="s">
        <v>35</v>
      </c>
      <c r="F5765" s="2">
        <f>IF(AND(B5765&gt;B5764,C5765&lt;C5764,E5765="lunes"),1,IF(AND(B5765=B5764,C5765&gt;C5764,E5765="lunes"),1,IF(AND(B5765=B5764,C5765=C5764,E5765="lunes"),F5764+1,F5764)))</f>
        <v>5</v>
      </c>
      <c r="G5765" s="2"/>
    </row>
    <row r="5766" spans="1:7" x14ac:dyDescent="0.35">
      <c r="A5766" s="1">
        <v>45323</v>
      </c>
      <c r="B5766" t="s">
        <v>19</v>
      </c>
      <c r="C5766" t="s">
        <v>12</v>
      </c>
      <c r="D5766">
        <v>17</v>
      </c>
      <c r="E5766" s="2" t="s">
        <v>36</v>
      </c>
      <c r="F5766" s="2">
        <f>IF(AND(B5766&gt;B5765,C5766&lt;C5765,E5766="lunes"),1,IF(AND(B5766=B5765,C5766&gt;C5765,E5766="lunes"),1,IF(AND(B5766=B5765,C5766=C5765,E5766="lunes"),F5765+1,F5765)))</f>
        <v>5</v>
      </c>
      <c r="G5766" s="2"/>
    </row>
    <row r="5767" spans="1:7" x14ac:dyDescent="0.35">
      <c r="A5767" s="1">
        <v>45324</v>
      </c>
      <c r="B5767" t="s">
        <v>19</v>
      </c>
      <c r="C5767" t="s">
        <v>12</v>
      </c>
      <c r="D5767">
        <v>24</v>
      </c>
      <c r="E5767" s="2" t="s">
        <v>37</v>
      </c>
      <c r="F5767" s="2">
        <f>IF(AND(B5767&gt;B5766,C5767&lt;C5766,E5767="lunes"),1,IF(AND(B5767=B5766,C5767&gt;C5766,E5767="lunes"),1,IF(AND(B5767=B5766,C5767=C5766,E5767="lunes"),F5766+1,F5766)))</f>
        <v>5</v>
      </c>
      <c r="G5767" s="2"/>
    </row>
    <row r="5768" spans="1:7" x14ac:dyDescent="0.35">
      <c r="A5768" s="1">
        <v>45325</v>
      </c>
      <c r="B5768" t="s">
        <v>19</v>
      </c>
      <c r="C5768" t="s">
        <v>12</v>
      </c>
      <c r="D5768">
        <v>10</v>
      </c>
      <c r="E5768" s="2" t="s">
        <v>38</v>
      </c>
      <c r="F5768" s="2">
        <f>IF(AND(B5768&gt;B5767,C5768&lt;C5767,E5768="lunes"),1,IF(AND(B5768=B5767,C5768&gt;C5767,E5768="lunes"),1,IF(AND(B5768=B5767,C5768=C5767,E5768="lunes"),F5767+1,F5767)))</f>
        <v>5</v>
      </c>
      <c r="G5768" s="2"/>
    </row>
    <row r="5769" spans="1:7" x14ac:dyDescent="0.35">
      <c r="A5769" s="1">
        <v>45326</v>
      </c>
      <c r="B5769" t="s">
        <v>19</v>
      </c>
      <c r="C5769" t="s">
        <v>12</v>
      </c>
      <c r="D5769">
        <v>28</v>
      </c>
      <c r="E5769" s="2" t="s">
        <v>39</v>
      </c>
      <c r="F5769" s="2">
        <f>IF(AND(B5769&gt;B5768,C5769&lt;C5768,E5769="lunes"),1,IF(AND(B5769=B5768,C5769&gt;C5768,E5769="lunes"),1,IF(AND(B5769=B5768,C5769=C5768,E5769="lunes"),F5768+1,F5768)))</f>
        <v>5</v>
      </c>
      <c r="G5769" s="2"/>
    </row>
    <row r="5770" spans="1:7" x14ac:dyDescent="0.35">
      <c r="A5770" s="1">
        <v>45327</v>
      </c>
      <c r="B5770" t="s">
        <v>19</v>
      </c>
      <c r="C5770" t="s">
        <v>12</v>
      </c>
      <c r="D5770">
        <v>27</v>
      </c>
      <c r="E5770" s="2" t="s">
        <v>33</v>
      </c>
      <c r="F5770" s="2">
        <f>IF(AND(B5770&gt;B5769,C5770&lt;C5769,E5770="lunes"),1,IF(AND(B5770=B5769,C5770&gt;C5769,E5770="lunes"),1,IF(AND(B5770=B5769,C5770=C5769,E5770="lunes"),F5769+1,F5769)))</f>
        <v>6</v>
      </c>
      <c r="G5770" s="2"/>
    </row>
    <row r="5771" spans="1:7" x14ac:dyDescent="0.35">
      <c r="A5771" s="1">
        <v>45328</v>
      </c>
      <c r="B5771" t="s">
        <v>19</v>
      </c>
      <c r="C5771" t="s">
        <v>12</v>
      </c>
      <c r="D5771">
        <v>38</v>
      </c>
      <c r="E5771" s="2" t="s">
        <v>34</v>
      </c>
      <c r="F5771" s="2">
        <f>IF(AND(B5771&gt;B5770,C5771&lt;C5770,E5771="lunes"),1,IF(AND(B5771=B5770,C5771&gt;C5770,E5771="lunes"),1,IF(AND(B5771=B5770,C5771=C5770,E5771="lunes"),F5770+1,F5770)))</f>
        <v>6</v>
      </c>
      <c r="G5771" s="2"/>
    </row>
    <row r="5772" spans="1:7" x14ac:dyDescent="0.35">
      <c r="A5772" s="1">
        <v>45329</v>
      </c>
      <c r="B5772" t="s">
        <v>19</v>
      </c>
      <c r="C5772" t="s">
        <v>12</v>
      </c>
      <c r="D5772">
        <v>27</v>
      </c>
      <c r="E5772" s="2" t="s">
        <v>35</v>
      </c>
      <c r="F5772" s="2">
        <f>IF(AND(B5772&gt;B5771,C5772&lt;C5771,E5772="lunes"),1,IF(AND(B5772=B5771,C5772&gt;C5771,E5772="lunes"),1,IF(AND(B5772=B5771,C5772=C5771,E5772="lunes"),F5771+1,F5771)))</f>
        <v>6</v>
      </c>
      <c r="G5772" s="2"/>
    </row>
    <row r="5773" spans="1:7" x14ac:dyDescent="0.35">
      <c r="A5773" s="1">
        <v>45330</v>
      </c>
      <c r="B5773" t="s">
        <v>19</v>
      </c>
      <c r="C5773" t="s">
        <v>12</v>
      </c>
      <c r="D5773">
        <v>33</v>
      </c>
      <c r="E5773" s="2" t="s">
        <v>36</v>
      </c>
      <c r="F5773" s="2">
        <f>IF(AND(B5773&gt;B5772,C5773&lt;C5772,E5773="lunes"),1,IF(AND(B5773=B5772,C5773&gt;C5772,E5773="lunes"),1,IF(AND(B5773=B5772,C5773=C5772,E5773="lunes"),F5772+1,F5772)))</f>
        <v>6</v>
      </c>
      <c r="G5773" s="2"/>
    </row>
    <row r="5774" spans="1:7" x14ac:dyDescent="0.35">
      <c r="A5774" s="1">
        <v>45331</v>
      </c>
      <c r="B5774" t="s">
        <v>19</v>
      </c>
      <c r="C5774" t="s">
        <v>12</v>
      </c>
      <c r="D5774">
        <v>25</v>
      </c>
      <c r="E5774" s="2" t="s">
        <v>37</v>
      </c>
      <c r="F5774" s="2">
        <f>IF(AND(B5774&gt;B5773,C5774&lt;C5773,E5774="lunes"),1,IF(AND(B5774=B5773,C5774&gt;C5773,E5774="lunes"),1,IF(AND(B5774=B5773,C5774=C5773,E5774="lunes"),F5773+1,F5773)))</f>
        <v>6</v>
      </c>
      <c r="G5774" s="2"/>
    </row>
    <row r="5775" spans="1:7" x14ac:dyDescent="0.35">
      <c r="A5775" s="1">
        <v>45332</v>
      </c>
      <c r="B5775" t="s">
        <v>19</v>
      </c>
      <c r="C5775" t="s">
        <v>12</v>
      </c>
      <c r="D5775">
        <v>33</v>
      </c>
      <c r="E5775" s="2" t="s">
        <v>38</v>
      </c>
      <c r="F5775" s="2">
        <f>IF(AND(B5775&gt;B5774,C5775&lt;C5774,E5775="lunes"),1,IF(AND(B5775=B5774,C5775&gt;C5774,E5775="lunes"),1,IF(AND(B5775=B5774,C5775=C5774,E5775="lunes"),F5774+1,F5774)))</f>
        <v>6</v>
      </c>
      <c r="G5775" s="2"/>
    </row>
    <row r="5776" spans="1:7" x14ac:dyDescent="0.35">
      <c r="A5776" s="1">
        <v>45333</v>
      </c>
      <c r="B5776" t="s">
        <v>19</v>
      </c>
      <c r="C5776" t="s">
        <v>12</v>
      </c>
      <c r="D5776">
        <v>35</v>
      </c>
      <c r="E5776" s="2" t="s">
        <v>39</v>
      </c>
      <c r="F5776" s="2">
        <f>IF(AND(B5776&gt;B5775,C5776&lt;C5775,E5776="lunes"),1,IF(AND(B5776=B5775,C5776&gt;C5775,E5776="lunes"),1,IF(AND(B5776=B5775,C5776=C5775,E5776="lunes"),F5775+1,F5775)))</f>
        <v>6</v>
      </c>
      <c r="G5776" s="2"/>
    </row>
    <row r="5777" spans="1:7" x14ac:dyDescent="0.35">
      <c r="A5777" s="1">
        <v>45334</v>
      </c>
      <c r="B5777" t="s">
        <v>19</v>
      </c>
      <c r="C5777" t="s">
        <v>12</v>
      </c>
      <c r="D5777">
        <v>9</v>
      </c>
      <c r="E5777" s="2" t="s">
        <v>33</v>
      </c>
      <c r="F5777" s="2">
        <f>IF(AND(B5777&gt;B5776,C5777&lt;C5776,E5777="lunes"),1,IF(AND(B5777=B5776,C5777&gt;C5776,E5777="lunes"),1,IF(AND(B5777=B5776,C5777=C5776,E5777="lunes"),F5776+1,F5776)))</f>
        <v>7</v>
      </c>
      <c r="G5777" s="2"/>
    </row>
    <row r="5778" spans="1:7" x14ac:dyDescent="0.35">
      <c r="A5778" s="1">
        <v>45335</v>
      </c>
      <c r="B5778" t="s">
        <v>19</v>
      </c>
      <c r="C5778" t="s">
        <v>12</v>
      </c>
      <c r="D5778">
        <v>22</v>
      </c>
      <c r="E5778" s="2" t="s">
        <v>34</v>
      </c>
      <c r="F5778" s="2">
        <f>IF(AND(B5778&gt;B5777,C5778&lt;C5777,E5778="lunes"),1,IF(AND(B5778=B5777,C5778&gt;C5777,E5778="lunes"),1,IF(AND(B5778=B5777,C5778=C5777,E5778="lunes"),F5777+1,F5777)))</f>
        <v>7</v>
      </c>
      <c r="G5778" s="2"/>
    </row>
    <row r="5779" spans="1:7" x14ac:dyDescent="0.35">
      <c r="A5779" s="1">
        <v>45336</v>
      </c>
      <c r="B5779" t="s">
        <v>19</v>
      </c>
      <c r="C5779" t="s">
        <v>12</v>
      </c>
      <c r="D5779">
        <v>22</v>
      </c>
      <c r="E5779" s="2" t="s">
        <v>35</v>
      </c>
      <c r="F5779" s="2">
        <f>IF(AND(B5779&gt;B5778,C5779&lt;C5778,E5779="lunes"),1,IF(AND(B5779=B5778,C5779&gt;C5778,E5779="lunes"),1,IF(AND(B5779=B5778,C5779=C5778,E5779="lunes"),F5778+1,F5778)))</f>
        <v>7</v>
      </c>
      <c r="G5779" s="2"/>
    </row>
    <row r="5780" spans="1:7" x14ac:dyDescent="0.35">
      <c r="A5780" s="1">
        <v>45337</v>
      </c>
      <c r="B5780" t="s">
        <v>19</v>
      </c>
      <c r="C5780" t="s">
        <v>12</v>
      </c>
      <c r="D5780">
        <v>21</v>
      </c>
      <c r="E5780" s="2" t="s">
        <v>36</v>
      </c>
      <c r="F5780" s="2">
        <f>IF(AND(B5780&gt;B5779,C5780&lt;C5779,E5780="lunes"),1,IF(AND(B5780=B5779,C5780&gt;C5779,E5780="lunes"),1,IF(AND(B5780=B5779,C5780=C5779,E5780="lunes"),F5779+1,F5779)))</f>
        <v>7</v>
      </c>
      <c r="G5780" s="2"/>
    </row>
    <row r="5781" spans="1:7" x14ac:dyDescent="0.35">
      <c r="A5781" s="1">
        <v>45338</v>
      </c>
      <c r="B5781" t="s">
        <v>19</v>
      </c>
      <c r="C5781" t="s">
        <v>12</v>
      </c>
      <c r="D5781">
        <v>14</v>
      </c>
      <c r="E5781" s="2" t="s">
        <v>37</v>
      </c>
      <c r="F5781" s="2">
        <f>IF(AND(B5781&gt;B5780,C5781&lt;C5780,E5781="lunes"),1,IF(AND(B5781=B5780,C5781&gt;C5780,E5781="lunes"),1,IF(AND(B5781=B5780,C5781=C5780,E5781="lunes"),F5780+1,F5780)))</f>
        <v>7</v>
      </c>
      <c r="G5781" s="2"/>
    </row>
    <row r="5782" spans="1:7" x14ac:dyDescent="0.35">
      <c r="A5782" s="1">
        <v>45339</v>
      </c>
      <c r="B5782" t="s">
        <v>19</v>
      </c>
      <c r="C5782" t="s">
        <v>12</v>
      </c>
      <c r="D5782">
        <v>20</v>
      </c>
      <c r="E5782" s="2" t="s">
        <v>38</v>
      </c>
      <c r="F5782" s="2">
        <f>IF(AND(B5782&gt;B5781,C5782&lt;C5781,E5782="lunes"),1,IF(AND(B5782=B5781,C5782&gt;C5781,E5782="lunes"),1,IF(AND(B5782=B5781,C5782=C5781,E5782="lunes"),F5781+1,F5781)))</f>
        <v>7</v>
      </c>
      <c r="G5782" s="2"/>
    </row>
    <row r="5783" spans="1:7" x14ac:dyDescent="0.35">
      <c r="A5783" s="1">
        <v>45340</v>
      </c>
      <c r="B5783" t="s">
        <v>19</v>
      </c>
      <c r="C5783" t="s">
        <v>12</v>
      </c>
      <c r="D5783">
        <v>44</v>
      </c>
      <c r="E5783" s="2" t="s">
        <v>39</v>
      </c>
      <c r="F5783" s="2">
        <f>IF(AND(B5783&gt;B5782,C5783&lt;C5782,E5783="lunes"),1,IF(AND(B5783=B5782,C5783&gt;C5782,E5783="lunes"),1,IF(AND(B5783=B5782,C5783=C5782,E5783="lunes"),F5782+1,F5782)))</f>
        <v>7</v>
      </c>
      <c r="G5783" s="2"/>
    </row>
    <row r="5784" spans="1:7" x14ac:dyDescent="0.35">
      <c r="A5784" s="1">
        <v>45341</v>
      </c>
      <c r="B5784" t="s">
        <v>19</v>
      </c>
      <c r="C5784" t="s">
        <v>12</v>
      </c>
      <c r="D5784">
        <v>4</v>
      </c>
      <c r="E5784" s="2" t="s">
        <v>33</v>
      </c>
      <c r="F5784" s="2">
        <f>IF(AND(B5784&gt;B5783,C5784&lt;C5783,E5784="lunes"),1,IF(AND(B5784=B5783,C5784&gt;C5783,E5784="lunes"),1,IF(AND(B5784=B5783,C5784=C5783,E5784="lunes"),F5783+1,F5783)))</f>
        <v>8</v>
      </c>
      <c r="G5784" s="2"/>
    </row>
    <row r="5785" spans="1:7" x14ac:dyDescent="0.35">
      <c r="A5785" s="1">
        <v>45342</v>
      </c>
      <c r="B5785" t="s">
        <v>19</v>
      </c>
      <c r="C5785" t="s">
        <v>12</v>
      </c>
      <c r="D5785">
        <v>28</v>
      </c>
      <c r="E5785" s="2" t="s">
        <v>34</v>
      </c>
      <c r="F5785" s="2">
        <f>IF(AND(B5785&gt;B5784,C5785&lt;C5784,E5785="lunes"),1,IF(AND(B5785=B5784,C5785&gt;C5784,E5785="lunes"),1,IF(AND(B5785=B5784,C5785=C5784,E5785="lunes"),F5784+1,F5784)))</f>
        <v>8</v>
      </c>
      <c r="G5785" s="2"/>
    </row>
    <row r="5786" spans="1:7" x14ac:dyDescent="0.35">
      <c r="A5786" s="1">
        <v>45343</v>
      </c>
      <c r="B5786" t="s">
        <v>19</v>
      </c>
      <c r="C5786" t="s">
        <v>12</v>
      </c>
      <c r="D5786">
        <v>27</v>
      </c>
      <c r="E5786" s="2" t="s">
        <v>35</v>
      </c>
      <c r="F5786" s="2">
        <f>IF(AND(B5786&gt;B5785,C5786&lt;C5785,E5786="lunes"),1,IF(AND(B5786=B5785,C5786&gt;C5785,E5786="lunes"),1,IF(AND(B5786=B5785,C5786=C5785,E5786="lunes"),F5785+1,F5785)))</f>
        <v>8</v>
      </c>
      <c r="G5786" s="2"/>
    </row>
    <row r="5787" spans="1:7" x14ac:dyDescent="0.35">
      <c r="A5787" s="1">
        <v>45344</v>
      </c>
      <c r="B5787" t="s">
        <v>19</v>
      </c>
      <c r="C5787" t="s">
        <v>12</v>
      </c>
      <c r="D5787">
        <v>20</v>
      </c>
      <c r="E5787" s="2" t="s">
        <v>36</v>
      </c>
      <c r="F5787" s="2">
        <f>IF(AND(B5787&gt;B5786,C5787&lt;C5786,E5787="lunes"),1,IF(AND(B5787=B5786,C5787&gt;C5786,E5787="lunes"),1,IF(AND(B5787=B5786,C5787=C5786,E5787="lunes"),F5786+1,F5786)))</f>
        <v>8</v>
      </c>
      <c r="G5787" s="2"/>
    </row>
    <row r="5788" spans="1:7" x14ac:dyDescent="0.35">
      <c r="A5788" s="1">
        <v>45345</v>
      </c>
      <c r="B5788" t="s">
        <v>19</v>
      </c>
      <c r="C5788" t="s">
        <v>12</v>
      </c>
      <c r="D5788">
        <v>22</v>
      </c>
      <c r="E5788" s="2" t="s">
        <v>37</v>
      </c>
      <c r="F5788" s="2">
        <f>IF(AND(B5788&gt;B5787,C5788&lt;C5787,E5788="lunes"),1,IF(AND(B5788=B5787,C5788&gt;C5787,E5788="lunes"),1,IF(AND(B5788=B5787,C5788=C5787,E5788="lunes"),F5787+1,F5787)))</f>
        <v>8</v>
      </c>
      <c r="G5788" s="2"/>
    </row>
    <row r="5789" spans="1:7" x14ac:dyDescent="0.35">
      <c r="A5789" s="1">
        <v>45346</v>
      </c>
      <c r="B5789" t="s">
        <v>19</v>
      </c>
      <c r="C5789" t="s">
        <v>12</v>
      </c>
      <c r="D5789">
        <v>34</v>
      </c>
      <c r="E5789" s="2" t="s">
        <v>38</v>
      </c>
      <c r="F5789" s="2">
        <f>IF(AND(B5789&gt;B5788,C5789&lt;C5788,E5789="lunes"),1,IF(AND(B5789=B5788,C5789&gt;C5788,E5789="lunes"),1,IF(AND(B5789=B5788,C5789=C5788,E5789="lunes"),F5788+1,F5788)))</f>
        <v>8</v>
      </c>
      <c r="G5789" s="2"/>
    </row>
    <row r="5790" spans="1:7" x14ac:dyDescent="0.35">
      <c r="A5790" s="1">
        <v>45347</v>
      </c>
      <c r="B5790" t="s">
        <v>19</v>
      </c>
      <c r="C5790" t="s">
        <v>12</v>
      </c>
      <c r="D5790">
        <v>44</v>
      </c>
      <c r="E5790" s="2" t="s">
        <v>39</v>
      </c>
      <c r="F5790" s="2">
        <f>IF(AND(B5790&gt;B5789,C5790&lt;C5789,E5790="lunes"),1,IF(AND(B5790=B5789,C5790&gt;C5789,E5790="lunes"),1,IF(AND(B5790=B5789,C5790=C5789,E5790="lunes"),F5789+1,F5789)))</f>
        <v>8</v>
      </c>
      <c r="G5790" s="2"/>
    </row>
    <row r="5791" spans="1:7" x14ac:dyDescent="0.35">
      <c r="A5791" s="1">
        <v>45348</v>
      </c>
      <c r="B5791" t="s">
        <v>19</v>
      </c>
      <c r="C5791" t="s">
        <v>12</v>
      </c>
      <c r="D5791">
        <v>19</v>
      </c>
      <c r="E5791" s="2" t="s">
        <v>33</v>
      </c>
      <c r="F5791" s="2">
        <f>IF(AND(B5791&gt;B5790,C5791&lt;C5790,E5791="lunes"),1,IF(AND(B5791=B5790,C5791&gt;C5790,E5791="lunes"),1,IF(AND(B5791=B5790,C5791=C5790,E5791="lunes"),F5790+1,F5790)))</f>
        <v>9</v>
      </c>
      <c r="G5791" s="2"/>
    </row>
    <row r="5792" spans="1:7" x14ac:dyDescent="0.35">
      <c r="A5792" s="1">
        <v>45349</v>
      </c>
      <c r="B5792" t="s">
        <v>19</v>
      </c>
      <c r="C5792" t="s">
        <v>12</v>
      </c>
      <c r="D5792">
        <v>21</v>
      </c>
      <c r="E5792" s="2" t="s">
        <v>34</v>
      </c>
      <c r="F5792" s="2">
        <f>IF(AND(B5792&gt;B5791,C5792&lt;C5791,E5792="lunes"),1,IF(AND(B5792=B5791,C5792&gt;C5791,E5792="lunes"),1,IF(AND(B5792=B5791,C5792=C5791,E5792="lunes"),F5791+1,F5791)))</f>
        <v>9</v>
      </c>
      <c r="G5792" s="2"/>
    </row>
    <row r="5793" spans="1:7" x14ac:dyDescent="0.35">
      <c r="A5793" s="1">
        <v>45350</v>
      </c>
      <c r="B5793" t="s">
        <v>19</v>
      </c>
      <c r="C5793" t="s">
        <v>12</v>
      </c>
      <c r="D5793">
        <v>16</v>
      </c>
      <c r="E5793" s="2" t="s">
        <v>35</v>
      </c>
      <c r="F5793" s="2">
        <f>IF(AND(B5793&gt;B5792,C5793&lt;C5792,E5793="lunes"),1,IF(AND(B5793=B5792,C5793&gt;C5792,E5793="lunes"),1,IF(AND(B5793=B5792,C5793=C5792,E5793="lunes"),F5792+1,F5792)))</f>
        <v>9</v>
      </c>
      <c r="G5793" s="2"/>
    </row>
    <row r="5794" spans="1:7" x14ac:dyDescent="0.35">
      <c r="A5794" s="1">
        <v>45351</v>
      </c>
      <c r="B5794" t="s">
        <v>19</v>
      </c>
      <c r="C5794" t="s">
        <v>12</v>
      </c>
      <c r="D5794">
        <v>21</v>
      </c>
      <c r="E5794" s="2" t="s">
        <v>36</v>
      </c>
      <c r="F5794" s="2">
        <f>IF(AND(B5794&gt;B5793,C5794&lt;C5793,E5794="lunes"),1,IF(AND(B5794=B5793,C5794&gt;C5793,E5794="lunes"),1,IF(AND(B5794=B5793,C5794=C5793,E5794="lunes"),F5793+1,F5793)))</f>
        <v>9</v>
      </c>
      <c r="G5794" s="2"/>
    </row>
    <row r="5795" spans="1:7" x14ac:dyDescent="0.35">
      <c r="A5795" s="1">
        <v>45352</v>
      </c>
      <c r="B5795" t="s">
        <v>19</v>
      </c>
      <c r="C5795" t="s">
        <v>12</v>
      </c>
      <c r="D5795">
        <v>40</v>
      </c>
      <c r="E5795" s="2" t="s">
        <v>37</v>
      </c>
      <c r="F5795" s="2">
        <f>IF(AND(B5795&gt;B5794,C5795&lt;C5794,E5795="lunes"),1,IF(AND(B5795=B5794,C5795&gt;C5794,E5795="lunes"),1,IF(AND(B5795=B5794,C5795=C5794,E5795="lunes"),F5794+1,F5794)))</f>
        <v>9</v>
      </c>
      <c r="G5795" s="2"/>
    </row>
    <row r="5796" spans="1:7" x14ac:dyDescent="0.35">
      <c r="A5796" s="1">
        <v>45353</v>
      </c>
      <c r="B5796" t="s">
        <v>19</v>
      </c>
      <c r="C5796" t="s">
        <v>12</v>
      </c>
      <c r="D5796">
        <v>24</v>
      </c>
      <c r="E5796" s="2" t="s">
        <v>38</v>
      </c>
      <c r="F5796" s="2">
        <f>IF(AND(B5796&gt;B5795,C5796&lt;C5795,E5796="lunes"),1,IF(AND(B5796=B5795,C5796&gt;C5795,E5796="lunes"),1,IF(AND(B5796=B5795,C5796=C5795,E5796="lunes"),F5795+1,F5795)))</f>
        <v>9</v>
      </c>
      <c r="G5796" s="2"/>
    </row>
    <row r="5797" spans="1:7" x14ac:dyDescent="0.35">
      <c r="A5797" s="1">
        <v>45354</v>
      </c>
      <c r="B5797" t="s">
        <v>19</v>
      </c>
      <c r="C5797" t="s">
        <v>12</v>
      </c>
      <c r="D5797">
        <v>31</v>
      </c>
      <c r="E5797" s="2" t="s">
        <v>39</v>
      </c>
      <c r="F5797" s="2">
        <f>IF(AND(B5797&gt;B5796,C5797&lt;C5796,E5797="lunes"),1,IF(AND(B5797=B5796,C5797&gt;C5796,E5797="lunes"),1,IF(AND(B5797=B5796,C5797=C5796,E5797="lunes"),F5796+1,F5796)))</f>
        <v>9</v>
      </c>
      <c r="G5797" s="2"/>
    </row>
    <row r="5798" spans="1:7" x14ac:dyDescent="0.35">
      <c r="A5798" s="1">
        <v>45355</v>
      </c>
      <c r="B5798" t="s">
        <v>19</v>
      </c>
      <c r="C5798" t="s">
        <v>12</v>
      </c>
      <c r="D5798">
        <v>18</v>
      </c>
      <c r="E5798" s="2" t="s">
        <v>33</v>
      </c>
      <c r="F5798" s="2">
        <f>IF(AND(B5798&gt;B5797,C5798&lt;C5797,E5798="lunes"),1,IF(AND(B5798=B5797,C5798&gt;C5797,E5798="lunes"),1,IF(AND(B5798=B5797,C5798=C5797,E5798="lunes"),F5797+1,F5797)))</f>
        <v>10</v>
      </c>
      <c r="G5798" s="2"/>
    </row>
    <row r="5799" spans="1:7" x14ac:dyDescent="0.35">
      <c r="A5799" s="1">
        <v>45356</v>
      </c>
      <c r="B5799" t="s">
        <v>19</v>
      </c>
      <c r="C5799" t="s">
        <v>12</v>
      </c>
      <c r="D5799">
        <v>21</v>
      </c>
      <c r="E5799" s="2" t="s">
        <v>34</v>
      </c>
      <c r="F5799" s="2">
        <f>IF(AND(B5799&gt;B5798,C5799&lt;C5798,E5799="lunes"),1,IF(AND(B5799=B5798,C5799&gt;C5798,E5799="lunes"),1,IF(AND(B5799=B5798,C5799=C5798,E5799="lunes"),F5798+1,F5798)))</f>
        <v>10</v>
      </c>
      <c r="G5799" s="2"/>
    </row>
    <row r="5800" spans="1:7" x14ac:dyDescent="0.35">
      <c r="A5800" s="1">
        <v>45357</v>
      </c>
      <c r="B5800" t="s">
        <v>19</v>
      </c>
      <c r="C5800" t="s">
        <v>12</v>
      </c>
      <c r="D5800">
        <v>15</v>
      </c>
      <c r="E5800" s="2" t="s">
        <v>35</v>
      </c>
      <c r="F5800" s="2">
        <f>IF(AND(B5800&gt;B5799,C5800&lt;C5799,E5800="lunes"),1,IF(AND(B5800=B5799,C5800&gt;C5799,E5800="lunes"),1,IF(AND(B5800=B5799,C5800=C5799,E5800="lunes"),F5799+1,F5799)))</f>
        <v>10</v>
      </c>
      <c r="G5800" s="2"/>
    </row>
    <row r="5801" spans="1:7" x14ac:dyDescent="0.35">
      <c r="A5801" s="1">
        <v>45358</v>
      </c>
      <c r="B5801" t="s">
        <v>19</v>
      </c>
      <c r="C5801" t="s">
        <v>12</v>
      </c>
      <c r="D5801">
        <v>18</v>
      </c>
      <c r="E5801" s="2" t="s">
        <v>36</v>
      </c>
      <c r="F5801" s="2">
        <f>IF(AND(B5801&gt;B5800,C5801&lt;C5800,E5801="lunes"),1,IF(AND(B5801=B5800,C5801&gt;C5800,E5801="lunes"),1,IF(AND(B5801=B5800,C5801=C5800,E5801="lunes"),F5800+1,F5800)))</f>
        <v>10</v>
      </c>
      <c r="G5801" s="2"/>
    </row>
    <row r="5802" spans="1:7" x14ac:dyDescent="0.35">
      <c r="A5802" s="1">
        <v>45359</v>
      </c>
      <c r="B5802" t="s">
        <v>19</v>
      </c>
      <c r="C5802" t="s">
        <v>12</v>
      </c>
      <c r="D5802">
        <v>31</v>
      </c>
      <c r="E5802" s="2" t="s">
        <v>37</v>
      </c>
      <c r="F5802" s="2">
        <f>IF(AND(B5802&gt;B5801,C5802&lt;C5801,E5802="lunes"),1,IF(AND(B5802=B5801,C5802&gt;C5801,E5802="lunes"),1,IF(AND(B5802=B5801,C5802=C5801,E5802="lunes"),F5801+1,F5801)))</f>
        <v>10</v>
      </c>
      <c r="G5802" s="2"/>
    </row>
    <row r="5803" spans="1:7" x14ac:dyDescent="0.35">
      <c r="A5803" s="1">
        <v>45360</v>
      </c>
      <c r="B5803" t="s">
        <v>19</v>
      </c>
      <c r="C5803" t="s">
        <v>12</v>
      </c>
      <c r="D5803">
        <v>24</v>
      </c>
      <c r="E5803" s="2" t="s">
        <v>38</v>
      </c>
      <c r="F5803" s="2">
        <f>IF(AND(B5803&gt;B5802,C5803&lt;C5802,E5803="lunes"),1,IF(AND(B5803=B5802,C5803&gt;C5802,E5803="lunes"),1,IF(AND(B5803=B5802,C5803=C5802,E5803="lunes"),F5802+1,F5802)))</f>
        <v>10</v>
      </c>
      <c r="G5803" s="2"/>
    </row>
    <row r="5804" spans="1:7" x14ac:dyDescent="0.35">
      <c r="A5804" s="1">
        <v>45361</v>
      </c>
      <c r="B5804" t="s">
        <v>19</v>
      </c>
      <c r="C5804" t="s">
        <v>12</v>
      </c>
      <c r="D5804">
        <v>27</v>
      </c>
      <c r="E5804" s="2" t="s">
        <v>39</v>
      </c>
      <c r="F5804" s="2">
        <f>IF(AND(B5804&gt;B5803,C5804&lt;C5803,E5804="lunes"),1,IF(AND(B5804=B5803,C5804&gt;C5803,E5804="lunes"),1,IF(AND(B5804=B5803,C5804=C5803,E5804="lunes"),F5803+1,F5803)))</f>
        <v>10</v>
      </c>
      <c r="G5804" s="2"/>
    </row>
    <row r="5805" spans="1:7" x14ac:dyDescent="0.35">
      <c r="A5805" s="1">
        <v>45362</v>
      </c>
      <c r="B5805" t="s">
        <v>19</v>
      </c>
      <c r="C5805" t="s">
        <v>12</v>
      </c>
      <c r="D5805">
        <v>21</v>
      </c>
      <c r="E5805" s="2" t="s">
        <v>33</v>
      </c>
      <c r="F5805" s="2">
        <f>IF(AND(B5805&gt;B5804,C5805&lt;C5804,E5805="lunes"),1,IF(AND(B5805=B5804,C5805&gt;C5804,E5805="lunes"),1,IF(AND(B5805=B5804,C5805=C5804,E5805="lunes"),F5804+1,F5804)))</f>
        <v>11</v>
      </c>
      <c r="G5805" s="2"/>
    </row>
    <row r="5806" spans="1:7" x14ac:dyDescent="0.35">
      <c r="A5806" s="1">
        <v>45363</v>
      </c>
      <c r="B5806" t="s">
        <v>19</v>
      </c>
      <c r="C5806" t="s">
        <v>12</v>
      </c>
      <c r="D5806">
        <v>19</v>
      </c>
      <c r="E5806" s="2" t="s">
        <v>34</v>
      </c>
      <c r="F5806" s="2">
        <f>IF(AND(B5806&gt;B5805,C5806&lt;C5805,E5806="lunes"),1,IF(AND(B5806=B5805,C5806&gt;C5805,E5806="lunes"),1,IF(AND(B5806=B5805,C5806=C5805,E5806="lunes"),F5805+1,F5805)))</f>
        <v>11</v>
      </c>
      <c r="G5806" s="2"/>
    </row>
    <row r="5807" spans="1:7" x14ac:dyDescent="0.35">
      <c r="A5807" s="1">
        <v>45364</v>
      </c>
      <c r="B5807" t="s">
        <v>19</v>
      </c>
      <c r="C5807" t="s">
        <v>12</v>
      </c>
      <c r="D5807">
        <v>24</v>
      </c>
      <c r="E5807" s="2" t="s">
        <v>35</v>
      </c>
      <c r="F5807" s="2">
        <f>IF(AND(B5807&gt;B5806,C5807&lt;C5806,E5807="lunes"),1,IF(AND(B5807=B5806,C5807&gt;C5806,E5807="lunes"),1,IF(AND(B5807=B5806,C5807=C5806,E5807="lunes"),F5806+1,F5806)))</f>
        <v>11</v>
      </c>
      <c r="G5807" s="2"/>
    </row>
    <row r="5808" spans="1:7" x14ac:dyDescent="0.35">
      <c r="A5808" s="1">
        <v>45365</v>
      </c>
      <c r="B5808" t="s">
        <v>19</v>
      </c>
      <c r="C5808" t="s">
        <v>12</v>
      </c>
      <c r="D5808">
        <v>21</v>
      </c>
      <c r="E5808" s="2" t="s">
        <v>36</v>
      </c>
      <c r="F5808" s="2">
        <f>IF(AND(B5808&gt;B5807,C5808&lt;C5807,E5808="lunes"),1,IF(AND(B5808=B5807,C5808&gt;C5807,E5808="lunes"),1,IF(AND(B5808=B5807,C5808=C5807,E5808="lunes"),F5807+1,F5807)))</f>
        <v>11</v>
      </c>
      <c r="G5808" s="2"/>
    </row>
    <row r="5809" spans="1:7" x14ac:dyDescent="0.35">
      <c r="A5809" s="1">
        <v>45366</v>
      </c>
      <c r="B5809" t="s">
        <v>19</v>
      </c>
      <c r="C5809" t="s">
        <v>12</v>
      </c>
      <c r="D5809">
        <v>8</v>
      </c>
      <c r="E5809" s="2" t="s">
        <v>37</v>
      </c>
      <c r="F5809" s="2">
        <f>IF(AND(B5809&gt;B5808,C5809&lt;C5808,E5809="lunes"),1,IF(AND(B5809=B5808,C5809&gt;C5808,E5809="lunes"),1,IF(AND(B5809=B5808,C5809=C5808,E5809="lunes"),F5808+1,F5808)))</f>
        <v>11</v>
      </c>
      <c r="G5809" s="2"/>
    </row>
    <row r="5810" spans="1:7" x14ac:dyDescent="0.35">
      <c r="A5810" s="1">
        <v>45367</v>
      </c>
      <c r="B5810" t="s">
        <v>19</v>
      </c>
      <c r="C5810" t="s">
        <v>12</v>
      </c>
      <c r="D5810">
        <v>19</v>
      </c>
      <c r="E5810" s="2" t="s">
        <v>38</v>
      </c>
      <c r="F5810" s="2">
        <f>IF(AND(B5810&gt;B5809,C5810&lt;C5809,E5810="lunes"),1,IF(AND(B5810=B5809,C5810&gt;C5809,E5810="lunes"),1,IF(AND(B5810=B5809,C5810=C5809,E5810="lunes"),F5809+1,F5809)))</f>
        <v>11</v>
      </c>
      <c r="G5810" s="2"/>
    </row>
    <row r="5811" spans="1:7" x14ac:dyDescent="0.35">
      <c r="A5811" s="1">
        <v>45368</v>
      </c>
      <c r="B5811" t="s">
        <v>19</v>
      </c>
      <c r="C5811" t="s">
        <v>12</v>
      </c>
      <c r="D5811">
        <v>30</v>
      </c>
      <c r="E5811" s="2" t="s">
        <v>39</v>
      </c>
      <c r="F5811" s="2">
        <f>IF(AND(B5811&gt;B5810,C5811&lt;C5810,E5811="lunes"),1,IF(AND(B5811=B5810,C5811&gt;C5810,E5811="lunes"),1,IF(AND(B5811=B5810,C5811=C5810,E5811="lunes"),F5810+1,F5810)))</f>
        <v>11</v>
      </c>
      <c r="G5811" s="2"/>
    </row>
    <row r="5812" spans="1:7" x14ac:dyDescent="0.35">
      <c r="A5812" s="1">
        <v>45369</v>
      </c>
      <c r="B5812" t="s">
        <v>19</v>
      </c>
      <c r="C5812" t="s">
        <v>12</v>
      </c>
      <c r="D5812">
        <v>15</v>
      </c>
      <c r="E5812" s="2" t="s">
        <v>33</v>
      </c>
      <c r="F5812" s="2">
        <f>IF(AND(B5812&gt;B5811,C5812&lt;C5811,E5812="lunes"),1,IF(AND(B5812=B5811,C5812&gt;C5811,E5812="lunes"),1,IF(AND(B5812=B5811,C5812=C5811,E5812="lunes"),F5811+1,F5811)))</f>
        <v>12</v>
      </c>
      <c r="G5812" s="2"/>
    </row>
    <row r="5813" spans="1:7" x14ac:dyDescent="0.35">
      <c r="A5813" s="1">
        <v>45370</v>
      </c>
      <c r="B5813" t="s">
        <v>19</v>
      </c>
      <c r="C5813" t="s">
        <v>12</v>
      </c>
      <c r="D5813">
        <v>7</v>
      </c>
      <c r="E5813" s="2" t="s">
        <v>34</v>
      </c>
      <c r="F5813" s="2">
        <f>IF(AND(B5813&gt;B5812,C5813&lt;C5812,E5813="lunes"),1,IF(AND(B5813=B5812,C5813&gt;C5812,E5813="lunes"),1,IF(AND(B5813=B5812,C5813=C5812,E5813="lunes"),F5812+1,F5812)))</f>
        <v>12</v>
      </c>
      <c r="G5813" s="2"/>
    </row>
    <row r="5814" spans="1:7" x14ac:dyDescent="0.35">
      <c r="A5814" s="1">
        <v>45371</v>
      </c>
      <c r="B5814" t="s">
        <v>19</v>
      </c>
      <c r="C5814" t="s">
        <v>12</v>
      </c>
      <c r="D5814">
        <v>22</v>
      </c>
      <c r="E5814" s="2" t="s">
        <v>35</v>
      </c>
      <c r="F5814" s="2">
        <f>IF(AND(B5814&gt;B5813,C5814&lt;C5813,E5814="lunes"),1,IF(AND(B5814=B5813,C5814&gt;C5813,E5814="lunes"),1,IF(AND(B5814=B5813,C5814=C5813,E5814="lunes"),F5813+1,F5813)))</f>
        <v>12</v>
      </c>
      <c r="G5814" s="2"/>
    </row>
    <row r="5815" spans="1:7" x14ac:dyDescent="0.35">
      <c r="A5815" s="1">
        <v>45372</v>
      </c>
      <c r="B5815" t="s">
        <v>19</v>
      </c>
      <c r="C5815" t="s">
        <v>12</v>
      </c>
      <c r="D5815">
        <v>33</v>
      </c>
      <c r="E5815" s="2" t="s">
        <v>36</v>
      </c>
      <c r="F5815" s="2">
        <f>IF(AND(B5815&gt;B5814,C5815&lt;C5814,E5815="lunes"),1,IF(AND(B5815=B5814,C5815&gt;C5814,E5815="lunes"),1,IF(AND(B5815=B5814,C5815=C5814,E5815="lunes"),F5814+1,F5814)))</f>
        <v>12</v>
      </c>
      <c r="G5815" s="2"/>
    </row>
    <row r="5816" spans="1:7" x14ac:dyDescent="0.35">
      <c r="A5816" s="1">
        <v>45373</v>
      </c>
      <c r="B5816" t="s">
        <v>19</v>
      </c>
      <c r="C5816" t="s">
        <v>12</v>
      </c>
      <c r="D5816">
        <v>27</v>
      </c>
      <c r="E5816" s="2" t="s">
        <v>37</v>
      </c>
      <c r="F5816" s="2">
        <f>IF(AND(B5816&gt;B5815,C5816&lt;C5815,E5816="lunes"),1,IF(AND(B5816=B5815,C5816&gt;C5815,E5816="lunes"),1,IF(AND(B5816=B5815,C5816=C5815,E5816="lunes"),F5815+1,F5815)))</f>
        <v>12</v>
      </c>
      <c r="G5816" s="2"/>
    </row>
    <row r="5817" spans="1:7" x14ac:dyDescent="0.35">
      <c r="A5817" s="1">
        <v>45374</v>
      </c>
      <c r="B5817" t="s">
        <v>19</v>
      </c>
      <c r="C5817" t="s">
        <v>12</v>
      </c>
      <c r="D5817">
        <v>26</v>
      </c>
      <c r="E5817" s="2" t="s">
        <v>38</v>
      </c>
      <c r="F5817" s="2">
        <f>IF(AND(B5817&gt;B5816,C5817&lt;C5816,E5817="lunes"),1,IF(AND(B5817=B5816,C5817&gt;C5816,E5817="lunes"),1,IF(AND(B5817=B5816,C5817=C5816,E5817="lunes"),F5816+1,F5816)))</f>
        <v>12</v>
      </c>
      <c r="G5817" s="2"/>
    </row>
    <row r="5818" spans="1:7" x14ac:dyDescent="0.35">
      <c r="A5818" s="1">
        <v>45375</v>
      </c>
      <c r="B5818" t="s">
        <v>19</v>
      </c>
      <c r="C5818" t="s">
        <v>12</v>
      </c>
      <c r="D5818">
        <v>27</v>
      </c>
      <c r="E5818" s="2" t="s">
        <v>39</v>
      </c>
      <c r="F5818" s="2">
        <f>IF(AND(B5818&gt;B5817,C5818&lt;C5817,E5818="lunes"),1,IF(AND(B5818=B5817,C5818&gt;C5817,E5818="lunes"),1,IF(AND(B5818=B5817,C5818=C5817,E5818="lunes"),F5817+1,F5817)))</f>
        <v>12</v>
      </c>
      <c r="G5818" s="2"/>
    </row>
    <row r="5819" spans="1:7" x14ac:dyDescent="0.35">
      <c r="A5819" s="1">
        <v>45376</v>
      </c>
      <c r="B5819" t="s">
        <v>19</v>
      </c>
      <c r="C5819" t="s">
        <v>12</v>
      </c>
      <c r="D5819">
        <v>15</v>
      </c>
      <c r="E5819" s="2" t="s">
        <v>33</v>
      </c>
      <c r="F5819" s="2">
        <f>IF(AND(B5819&gt;B5818,C5819&lt;C5818,E5819="lunes"),1,IF(AND(B5819=B5818,C5819&gt;C5818,E5819="lunes"),1,IF(AND(B5819=B5818,C5819=C5818,E5819="lunes"),F5818+1,F5818)))</f>
        <v>13</v>
      </c>
      <c r="G5819" s="2"/>
    </row>
    <row r="5820" spans="1:7" x14ac:dyDescent="0.35">
      <c r="A5820" s="1">
        <v>45377</v>
      </c>
      <c r="B5820" t="s">
        <v>19</v>
      </c>
      <c r="C5820" t="s">
        <v>12</v>
      </c>
      <c r="D5820">
        <v>13</v>
      </c>
      <c r="E5820" s="2" t="s">
        <v>34</v>
      </c>
      <c r="F5820" s="2">
        <f>IF(AND(B5820&gt;B5819,C5820&lt;C5819,E5820="lunes"),1,IF(AND(B5820=B5819,C5820&gt;C5819,E5820="lunes"),1,IF(AND(B5820=B5819,C5820=C5819,E5820="lunes"),F5819+1,F5819)))</f>
        <v>13</v>
      </c>
      <c r="G5820" s="2"/>
    </row>
    <row r="5821" spans="1:7" x14ac:dyDescent="0.35">
      <c r="A5821" s="1">
        <v>45378</v>
      </c>
      <c r="B5821" t="s">
        <v>19</v>
      </c>
      <c r="C5821" t="s">
        <v>12</v>
      </c>
      <c r="D5821">
        <v>29</v>
      </c>
      <c r="E5821" s="2" t="s">
        <v>35</v>
      </c>
      <c r="F5821" s="2">
        <f>IF(AND(B5821&gt;B5820,C5821&lt;C5820,E5821="lunes"),1,IF(AND(B5821=B5820,C5821&gt;C5820,E5821="lunes"),1,IF(AND(B5821=B5820,C5821=C5820,E5821="lunes"),F5820+1,F5820)))</f>
        <v>13</v>
      </c>
      <c r="G5821" s="2"/>
    </row>
    <row r="5822" spans="1:7" x14ac:dyDescent="0.35">
      <c r="A5822" s="1">
        <v>45379</v>
      </c>
      <c r="B5822" t="s">
        <v>19</v>
      </c>
      <c r="C5822" t="s">
        <v>12</v>
      </c>
      <c r="D5822">
        <v>8</v>
      </c>
      <c r="E5822" s="2" t="s">
        <v>36</v>
      </c>
      <c r="F5822" s="2">
        <f>IF(AND(B5822&gt;B5821,C5822&lt;C5821,E5822="lunes"),1,IF(AND(B5822=B5821,C5822&gt;C5821,E5822="lunes"),1,IF(AND(B5822=B5821,C5822=C5821,E5822="lunes"),F5821+1,F5821)))</f>
        <v>13</v>
      </c>
      <c r="G5822" s="2"/>
    </row>
    <row r="5823" spans="1:7" x14ac:dyDescent="0.35">
      <c r="A5823" s="1">
        <v>45380</v>
      </c>
      <c r="B5823" t="s">
        <v>19</v>
      </c>
      <c r="C5823" t="s">
        <v>12</v>
      </c>
      <c r="D5823">
        <v>14</v>
      </c>
      <c r="E5823" s="2" t="s">
        <v>37</v>
      </c>
      <c r="F5823" s="2">
        <f>IF(AND(B5823&gt;B5822,C5823&lt;C5822,E5823="lunes"),1,IF(AND(B5823=B5822,C5823&gt;C5822,E5823="lunes"),1,IF(AND(B5823=B5822,C5823=C5822,E5823="lunes"),F5822+1,F5822)))</f>
        <v>13</v>
      </c>
      <c r="G5823" s="2"/>
    </row>
    <row r="5824" spans="1:7" x14ac:dyDescent="0.35">
      <c r="A5824" s="1">
        <v>45381</v>
      </c>
      <c r="B5824" t="s">
        <v>19</v>
      </c>
      <c r="C5824" t="s">
        <v>12</v>
      </c>
      <c r="D5824">
        <v>12</v>
      </c>
      <c r="E5824" s="2" t="s">
        <v>38</v>
      </c>
      <c r="F5824" s="2">
        <f>IF(AND(B5824&gt;B5823,C5824&lt;C5823,E5824="lunes"),1,IF(AND(B5824=B5823,C5824&gt;C5823,E5824="lunes"),1,IF(AND(B5824=B5823,C5824=C5823,E5824="lunes"),F5823+1,F5823)))</f>
        <v>13</v>
      </c>
      <c r="G5824" s="2"/>
    </row>
    <row r="5825" spans="1:7" x14ac:dyDescent="0.35">
      <c r="A5825" s="1">
        <v>45382</v>
      </c>
      <c r="B5825" t="s">
        <v>19</v>
      </c>
      <c r="C5825" t="s">
        <v>12</v>
      </c>
      <c r="D5825">
        <v>30</v>
      </c>
      <c r="E5825" s="2" t="s">
        <v>39</v>
      </c>
      <c r="F5825" s="2">
        <f>IF(AND(B5825&gt;B5824,C5825&lt;C5824,E5825="lunes"),1,IF(AND(B5825=B5824,C5825&gt;C5824,E5825="lunes"),1,IF(AND(B5825=B5824,C5825=C5824,E5825="lunes"),F5824+1,F5824)))</f>
        <v>13</v>
      </c>
      <c r="G5825" s="2"/>
    </row>
    <row r="5826" spans="1:7" x14ac:dyDescent="0.35">
      <c r="A5826" s="1">
        <v>45292</v>
      </c>
      <c r="B5826" t="s">
        <v>20</v>
      </c>
      <c r="C5826" t="s">
        <v>5</v>
      </c>
      <c r="D5826">
        <v>3</v>
      </c>
      <c r="E5826" s="2" t="s">
        <v>33</v>
      </c>
      <c r="F5826" s="2">
        <f>IF(AND(B5826&gt;B5825,C5826&lt;C5825,E5826="lunes"),1,IF(AND(B5826=B5825,C5826&gt;C5825,E5826="lunes"),1,IF(AND(B5826=B5825,C5826=C5825,E5826="lunes"),F5825+1,F5825)))</f>
        <v>1</v>
      </c>
      <c r="G5826" s="2"/>
    </row>
    <row r="5827" spans="1:7" x14ac:dyDescent="0.35">
      <c r="A5827" s="1">
        <v>45293</v>
      </c>
      <c r="B5827" t="s">
        <v>20</v>
      </c>
      <c r="C5827" t="s">
        <v>5</v>
      </c>
      <c r="D5827">
        <v>4</v>
      </c>
      <c r="E5827" s="2" t="s">
        <v>34</v>
      </c>
      <c r="F5827" s="2">
        <f>IF(AND(B5827&gt;B5826,C5827&lt;C5826,E5827="lunes"),1,IF(AND(B5827=B5826,C5827&gt;C5826,E5827="lunes"),1,IF(AND(B5827=B5826,C5827=C5826,E5827="lunes"),F5826+1,F5826)))</f>
        <v>1</v>
      </c>
      <c r="G5827" s="2"/>
    </row>
    <row r="5828" spans="1:7" x14ac:dyDescent="0.35">
      <c r="A5828" s="1">
        <v>45294</v>
      </c>
      <c r="B5828" t="s">
        <v>20</v>
      </c>
      <c r="C5828" t="s">
        <v>5</v>
      </c>
      <c r="D5828">
        <v>4</v>
      </c>
      <c r="E5828" s="2" t="s">
        <v>35</v>
      </c>
      <c r="F5828" s="2">
        <f>IF(AND(B5828&gt;B5827,C5828&lt;C5827,E5828="lunes"),1,IF(AND(B5828=B5827,C5828&gt;C5827,E5828="lunes"),1,IF(AND(B5828=B5827,C5828=C5827,E5828="lunes"),F5827+1,F5827)))</f>
        <v>1</v>
      </c>
      <c r="G5828" s="2"/>
    </row>
    <row r="5829" spans="1:7" x14ac:dyDescent="0.35">
      <c r="A5829" s="1">
        <v>45295</v>
      </c>
      <c r="B5829" t="s">
        <v>20</v>
      </c>
      <c r="C5829" t="s">
        <v>5</v>
      </c>
      <c r="D5829">
        <v>4</v>
      </c>
      <c r="E5829" s="2" t="s">
        <v>36</v>
      </c>
      <c r="F5829" s="2">
        <f>IF(AND(B5829&gt;B5828,C5829&lt;C5828,E5829="lunes"),1,IF(AND(B5829=B5828,C5829&gt;C5828,E5829="lunes"),1,IF(AND(B5829=B5828,C5829=C5828,E5829="lunes"),F5828+1,F5828)))</f>
        <v>1</v>
      </c>
      <c r="G5829" s="2"/>
    </row>
    <row r="5830" spans="1:7" x14ac:dyDescent="0.35">
      <c r="A5830" s="1">
        <v>45296</v>
      </c>
      <c r="B5830" t="s">
        <v>20</v>
      </c>
      <c r="C5830" t="s">
        <v>5</v>
      </c>
      <c r="D5830">
        <v>12</v>
      </c>
      <c r="E5830" s="2" t="s">
        <v>37</v>
      </c>
      <c r="F5830" s="2">
        <f>IF(AND(B5830&gt;B5829,C5830&lt;C5829,E5830="lunes"),1,IF(AND(B5830=B5829,C5830&gt;C5829,E5830="lunes"),1,IF(AND(B5830=B5829,C5830=C5829,E5830="lunes"),F5829+1,F5829)))</f>
        <v>1</v>
      </c>
      <c r="G5830" s="2"/>
    </row>
    <row r="5831" spans="1:7" x14ac:dyDescent="0.35">
      <c r="A5831" s="1">
        <v>45297</v>
      </c>
      <c r="B5831" t="s">
        <v>20</v>
      </c>
      <c r="C5831" t="s">
        <v>5</v>
      </c>
      <c r="D5831">
        <v>12</v>
      </c>
      <c r="E5831" s="2" t="s">
        <v>38</v>
      </c>
      <c r="F5831" s="2">
        <f>IF(AND(B5831&gt;B5830,C5831&lt;C5830,E5831="lunes"),1,IF(AND(B5831=B5830,C5831&gt;C5830,E5831="lunes"),1,IF(AND(B5831=B5830,C5831=C5830,E5831="lunes"),F5830+1,F5830)))</f>
        <v>1</v>
      </c>
      <c r="G5831" s="2"/>
    </row>
    <row r="5832" spans="1:7" x14ac:dyDescent="0.35">
      <c r="A5832" s="1">
        <v>45298</v>
      </c>
      <c r="B5832" t="s">
        <v>20</v>
      </c>
      <c r="C5832" t="s">
        <v>5</v>
      </c>
      <c r="D5832">
        <v>7</v>
      </c>
      <c r="E5832" s="2" t="s">
        <v>39</v>
      </c>
      <c r="F5832" s="2">
        <f>IF(AND(B5832&gt;B5831,C5832&lt;C5831,E5832="lunes"),1,IF(AND(B5832=B5831,C5832&gt;C5831,E5832="lunes"),1,IF(AND(B5832=B5831,C5832=C5831,E5832="lunes"),F5831+1,F5831)))</f>
        <v>1</v>
      </c>
      <c r="G5832" s="2"/>
    </row>
    <row r="5833" spans="1:7" x14ac:dyDescent="0.35">
      <c r="A5833" s="1">
        <v>45299</v>
      </c>
      <c r="B5833" t="s">
        <v>20</v>
      </c>
      <c r="C5833" t="s">
        <v>5</v>
      </c>
      <c r="D5833">
        <v>3</v>
      </c>
      <c r="E5833" s="2" t="s">
        <v>33</v>
      </c>
      <c r="F5833" s="2">
        <f>IF(AND(B5833&gt;B5832,C5833&lt;C5832,E5833="lunes"),1,IF(AND(B5833=B5832,C5833&gt;C5832,E5833="lunes"),1,IF(AND(B5833=B5832,C5833=C5832,E5833="lunes"),F5832+1,F5832)))</f>
        <v>2</v>
      </c>
      <c r="G5833" s="2"/>
    </row>
    <row r="5834" spans="1:7" x14ac:dyDescent="0.35">
      <c r="A5834" s="1">
        <v>45300</v>
      </c>
      <c r="B5834" t="s">
        <v>20</v>
      </c>
      <c r="C5834" t="s">
        <v>5</v>
      </c>
      <c r="D5834">
        <v>2</v>
      </c>
      <c r="E5834" s="2" t="s">
        <v>34</v>
      </c>
      <c r="F5834" s="2">
        <f>IF(AND(B5834&gt;B5833,C5834&lt;C5833,E5834="lunes"),1,IF(AND(B5834=B5833,C5834&gt;C5833,E5834="lunes"),1,IF(AND(B5834=B5833,C5834=C5833,E5834="lunes"),F5833+1,F5833)))</f>
        <v>2</v>
      </c>
      <c r="G5834" s="2"/>
    </row>
    <row r="5835" spans="1:7" x14ac:dyDescent="0.35">
      <c r="A5835" s="1">
        <v>45301</v>
      </c>
      <c r="B5835" t="s">
        <v>20</v>
      </c>
      <c r="C5835" t="s">
        <v>5</v>
      </c>
      <c r="D5835">
        <v>3</v>
      </c>
      <c r="E5835" s="2" t="s">
        <v>35</v>
      </c>
      <c r="F5835" s="2">
        <f>IF(AND(B5835&gt;B5834,C5835&lt;C5834,E5835="lunes"),1,IF(AND(B5835=B5834,C5835&gt;C5834,E5835="lunes"),1,IF(AND(B5835=B5834,C5835=C5834,E5835="lunes"),F5834+1,F5834)))</f>
        <v>2</v>
      </c>
      <c r="G5835" s="2"/>
    </row>
    <row r="5836" spans="1:7" x14ac:dyDescent="0.35">
      <c r="A5836" s="1">
        <v>45302</v>
      </c>
      <c r="B5836" t="s">
        <v>20</v>
      </c>
      <c r="C5836" t="s">
        <v>5</v>
      </c>
      <c r="D5836">
        <v>6</v>
      </c>
      <c r="E5836" s="2" t="s">
        <v>36</v>
      </c>
      <c r="F5836" s="2">
        <f>IF(AND(B5836&gt;B5835,C5836&lt;C5835,E5836="lunes"),1,IF(AND(B5836=B5835,C5836&gt;C5835,E5836="lunes"),1,IF(AND(B5836=B5835,C5836=C5835,E5836="lunes"),F5835+1,F5835)))</f>
        <v>2</v>
      </c>
      <c r="G5836" s="2"/>
    </row>
    <row r="5837" spans="1:7" x14ac:dyDescent="0.35">
      <c r="A5837" s="1">
        <v>45303</v>
      </c>
      <c r="B5837" t="s">
        <v>20</v>
      </c>
      <c r="C5837" t="s">
        <v>5</v>
      </c>
      <c r="D5837">
        <v>9</v>
      </c>
      <c r="E5837" s="2" t="s">
        <v>37</v>
      </c>
      <c r="F5837" s="2">
        <f>IF(AND(B5837&gt;B5836,C5837&lt;C5836,E5837="lunes"),1,IF(AND(B5837=B5836,C5837&gt;C5836,E5837="lunes"),1,IF(AND(B5837=B5836,C5837=C5836,E5837="lunes"),F5836+1,F5836)))</f>
        <v>2</v>
      </c>
      <c r="G5837" s="2"/>
    </row>
    <row r="5838" spans="1:7" x14ac:dyDescent="0.35">
      <c r="A5838" s="1">
        <v>45304</v>
      </c>
      <c r="B5838" t="s">
        <v>20</v>
      </c>
      <c r="C5838" t="s">
        <v>5</v>
      </c>
      <c r="D5838">
        <v>7</v>
      </c>
      <c r="E5838" s="2" t="s">
        <v>38</v>
      </c>
      <c r="F5838" s="2">
        <f>IF(AND(B5838&gt;B5837,C5838&lt;C5837,E5838="lunes"),1,IF(AND(B5838=B5837,C5838&gt;C5837,E5838="lunes"),1,IF(AND(B5838=B5837,C5838=C5837,E5838="lunes"),F5837+1,F5837)))</f>
        <v>2</v>
      </c>
      <c r="G5838" s="2"/>
    </row>
    <row r="5839" spans="1:7" x14ac:dyDescent="0.35">
      <c r="A5839" s="1">
        <v>45305</v>
      </c>
      <c r="B5839" t="s">
        <v>20</v>
      </c>
      <c r="C5839" t="s">
        <v>5</v>
      </c>
      <c r="D5839">
        <v>5</v>
      </c>
      <c r="E5839" s="2" t="s">
        <v>39</v>
      </c>
      <c r="F5839" s="2">
        <f>IF(AND(B5839&gt;B5838,C5839&lt;C5838,E5839="lunes"),1,IF(AND(B5839=B5838,C5839&gt;C5838,E5839="lunes"),1,IF(AND(B5839=B5838,C5839=C5838,E5839="lunes"),F5838+1,F5838)))</f>
        <v>2</v>
      </c>
      <c r="G5839" s="2"/>
    </row>
    <row r="5840" spans="1:7" x14ac:dyDescent="0.35">
      <c r="A5840" s="1">
        <v>45306</v>
      </c>
      <c r="B5840" t="s">
        <v>20</v>
      </c>
      <c r="C5840" t="s">
        <v>5</v>
      </c>
      <c r="D5840">
        <v>4</v>
      </c>
      <c r="E5840" s="2" t="s">
        <v>33</v>
      </c>
      <c r="F5840" s="2">
        <f>IF(AND(B5840&gt;B5839,C5840&lt;C5839,E5840="lunes"),1,IF(AND(B5840=B5839,C5840&gt;C5839,E5840="lunes"),1,IF(AND(B5840=B5839,C5840=C5839,E5840="lunes"),F5839+1,F5839)))</f>
        <v>3</v>
      </c>
      <c r="G5840" s="2"/>
    </row>
    <row r="5841" spans="1:7" x14ac:dyDescent="0.35">
      <c r="A5841" s="1">
        <v>45307</v>
      </c>
      <c r="B5841" t="s">
        <v>20</v>
      </c>
      <c r="C5841" t="s">
        <v>5</v>
      </c>
      <c r="D5841">
        <v>8</v>
      </c>
      <c r="E5841" s="2" t="s">
        <v>34</v>
      </c>
      <c r="F5841" s="2">
        <f>IF(AND(B5841&gt;B5840,C5841&lt;C5840,E5841="lunes"),1,IF(AND(B5841=B5840,C5841&gt;C5840,E5841="lunes"),1,IF(AND(B5841=B5840,C5841=C5840,E5841="lunes"),F5840+1,F5840)))</f>
        <v>3</v>
      </c>
      <c r="G5841" s="2"/>
    </row>
    <row r="5842" spans="1:7" x14ac:dyDescent="0.35">
      <c r="A5842" s="1">
        <v>45308</v>
      </c>
      <c r="B5842" t="s">
        <v>20</v>
      </c>
      <c r="C5842" t="s">
        <v>5</v>
      </c>
      <c r="D5842">
        <v>10</v>
      </c>
      <c r="E5842" s="2" t="s">
        <v>35</v>
      </c>
      <c r="F5842" s="2">
        <f>IF(AND(B5842&gt;B5841,C5842&lt;C5841,E5842="lunes"),1,IF(AND(B5842=B5841,C5842&gt;C5841,E5842="lunes"),1,IF(AND(B5842=B5841,C5842=C5841,E5842="lunes"),F5841+1,F5841)))</f>
        <v>3</v>
      </c>
      <c r="G5842" s="2"/>
    </row>
    <row r="5843" spans="1:7" x14ac:dyDescent="0.35">
      <c r="A5843" s="1">
        <v>45309</v>
      </c>
      <c r="B5843" t="s">
        <v>20</v>
      </c>
      <c r="C5843" t="s">
        <v>5</v>
      </c>
      <c r="D5843">
        <v>6</v>
      </c>
      <c r="E5843" s="2" t="s">
        <v>36</v>
      </c>
      <c r="F5843" s="2">
        <f>IF(AND(B5843&gt;B5842,C5843&lt;C5842,E5843="lunes"),1,IF(AND(B5843=B5842,C5843&gt;C5842,E5843="lunes"),1,IF(AND(B5843=B5842,C5843=C5842,E5843="lunes"),F5842+1,F5842)))</f>
        <v>3</v>
      </c>
      <c r="G5843" s="2"/>
    </row>
    <row r="5844" spans="1:7" x14ac:dyDescent="0.35">
      <c r="A5844" s="1">
        <v>45310</v>
      </c>
      <c r="B5844" t="s">
        <v>20</v>
      </c>
      <c r="C5844" t="s">
        <v>5</v>
      </c>
      <c r="D5844">
        <v>12</v>
      </c>
      <c r="E5844" s="2" t="s">
        <v>37</v>
      </c>
      <c r="F5844" s="2">
        <f>IF(AND(B5844&gt;B5843,C5844&lt;C5843,E5844="lunes"),1,IF(AND(B5844=B5843,C5844&gt;C5843,E5844="lunes"),1,IF(AND(B5844=B5843,C5844=C5843,E5844="lunes"),F5843+1,F5843)))</f>
        <v>3</v>
      </c>
      <c r="G5844" s="2"/>
    </row>
    <row r="5845" spans="1:7" x14ac:dyDescent="0.35">
      <c r="A5845" s="1">
        <v>45311</v>
      </c>
      <c r="B5845" t="s">
        <v>20</v>
      </c>
      <c r="C5845" t="s">
        <v>5</v>
      </c>
      <c r="D5845">
        <v>11</v>
      </c>
      <c r="E5845" s="2" t="s">
        <v>38</v>
      </c>
      <c r="F5845" s="2">
        <f>IF(AND(B5845&gt;B5844,C5845&lt;C5844,E5845="lunes"),1,IF(AND(B5845=B5844,C5845&gt;C5844,E5845="lunes"),1,IF(AND(B5845=B5844,C5845=C5844,E5845="lunes"),F5844+1,F5844)))</f>
        <v>3</v>
      </c>
      <c r="G5845" s="2"/>
    </row>
    <row r="5846" spans="1:7" x14ac:dyDescent="0.35">
      <c r="A5846" s="1">
        <v>45312</v>
      </c>
      <c r="B5846" t="s">
        <v>20</v>
      </c>
      <c r="C5846" t="s">
        <v>5</v>
      </c>
      <c r="D5846">
        <v>10</v>
      </c>
      <c r="E5846" s="2" t="s">
        <v>39</v>
      </c>
      <c r="F5846" s="2">
        <f>IF(AND(B5846&gt;B5845,C5846&lt;C5845,E5846="lunes"),1,IF(AND(B5846=B5845,C5846&gt;C5845,E5846="lunes"),1,IF(AND(B5846=B5845,C5846=C5845,E5846="lunes"),F5845+1,F5845)))</f>
        <v>3</v>
      </c>
      <c r="G5846" s="2"/>
    </row>
    <row r="5847" spans="1:7" x14ac:dyDescent="0.35">
      <c r="A5847" s="1">
        <v>45313</v>
      </c>
      <c r="B5847" t="s">
        <v>20</v>
      </c>
      <c r="C5847" t="s">
        <v>5</v>
      </c>
      <c r="D5847">
        <v>5</v>
      </c>
      <c r="E5847" s="2" t="s">
        <v>33</v>
      </c>
      <c r="F5847" s="2">
        <f>IF(AND(B5847&gt;B5846,C5847&lt;C5846,E5847="lunes"),1,IF(AND(B5847=B5846,C5847&gt;C5846,E5847="lunes"),1,IF(AND(B5847=B5846,C5847=C5846,E5847="lunes"),F5846+1,F5846)))</f>
        <v>4</v>
      </c>
      <c r="G5847" s="2"/>
    </row>
    <row r="5848" spans="1:7" x14ac:dyDescent="0.35">
      <c r="A5848" s="1">
        <v>45314</v>
      </c>
      <c r="B5848" t="s">
        <v>20</v>
      </c>
      <c r="C5848" t="s">
        <v>5</v>
      </c>
      <c r="D5848">
        <v>2</v>
      </c>
      <c r="E5848" s="2" t="s">
        <v>34</v>
      </c>
      <c r="F5848" s="2">
        <f>IF(AND(B5848&gt;B5847,C5848&lt;C5847,E5848="lunes"),1,IF(AND(B5848=B5847,C5848&gt;C5847,E5848="lunes"),1,IF(AND(B5848=B5847,C5848=C5847,E5848="lunes"),F5847+1,F5847)))</f>
        <v>4</v>
      </c>
      <c r="G5848" s="2"/>
    </row>
    <row r="5849" spans="1:7" x14ac:dyDescent="0.35">
      <c r="A5849" s="1">
        <v>45315</v>
      </c>
      <c r="B5849" t="s">
        <v>20</v>
      </c>
      <c r="C5849" t="s">
        <v>5</v>
      </c>
      <c r="D5849">
        <v>3</v>
      </c>
      <c r="E5849" s="2" t="s">
        <v>35</v>
      </c>
      <c r="F5849" s="2">
        <f>IF(AND(B5849&gt;B5848,C5849&lt;C5848,E5849="lunes"),1,IF(AND(B5849=B5848,C5849&gt;C5848,E5849="lunes"),1,IF(AND(B5849=B5848,C5849=C5848,E5849="lunes"),F5848+1,F5848)))</f>
        <v>4</v>
      </c>
      <c r="G5849" s="2"/>
    </row>
    <row r="5850" spans="1:7" x14ac:dyDescent="0.35">
      <c r="A5850" s="1">
        <v>45316</v>
      </c>
      <c r="B5850" t="s">
        <v>20</v>
      </c>
      <c r="C5850" t="s">
        <v>5</v>
      </c>
      <c r="D5850">
        <v>5</v>
      </c>
      <c r="E5850" s="2" t="s">
        <v>36</v>
      </c>
      <c r="F5850" s="2">
        <f>IF(AND(B5850&gt;B5849,C5850&lt;C5849,E5850="lunes"),1,IF(AND(B5850=B5849,C5850&gt;C5849,E5850="lunes"),1,IF(AND(B5850=B5849,C5850=C5849,E5850="lunes"),F5849+1,F5849)))</f>
        <v>4</v>
      </c>
      <c r="G5850" s="2"/>
    </row>
    <row r="5851" spans="1:7" x14ac:dyDescent="0.35">
      <c r="A5851" s="1">
        <v>45317</v>
      </c>
      <c r="B5851" t="s">
        <v>20</v>
      </c>
      <c r="C5851" t="s">
        <v>5</v>
      </c>
      <c r="D5851">
        <v>15</v>
      </c>
      <c r="E5851" s="2" t="s">
        <v>37</v>
      </c>
      <c r="F5851" s="2">
        <f>IF(AND(B5851&gt;B5850,C5851&lt;C5850,E5851="lunes"),1,IF(AND(B5851=B5850,C5851&gt;C5850,E5851="lunes"),1,IF(AND(B5851=B5850,C5851=C5850,E5851="lunes"),F5850+1,F5850)))</f>
        <v>4</v>
      </c>
      <c r="G5851" s="2"/>
    </row>
    <row r="5852" spans="1:7" x14ac:dyDescent="0.35">
      <c r="A5852" s="1">
        <v>45318</v>
      </c>
      <c r="B5852" t="s">
        <v>20</v>
      </c>
      <c r="C5852" t="s">
        <v>5</v>
      </c>
      <c r="D5852">
        <v>6</v>
      </c>
      <c r="E5852" s="2" t="s">
        <v>38</v>
      </c>
      <c r="F5852" s="2">
        <f>IF(AND(B5852&gt;B5851,C5852&lt;C5851,E5852="lunes"),1,IF(AND(B5852=B5851,C5852&gt;C5851,E5852="lunes"),1,IF(AND(B5852=B5851,C5852=C5851,E5852="lunes"),F5851+1,F5851)))</f>
        <v>4</v>
      </c>
      <c r="G5852" s="2"/>
    </row>
    <row r="5853" spans="1:7" x14ac:dyDescent="0.35">
      <c r="A5853" s="1">
        <v>45319</v>
      </c>
      <c r="B5853" t="s">
        <v>20</v>
      </c>
      <c r="C5853" t="s">
        <v>5</v>
      </c>
      <c r="D5853">
        <v>12</v>
      </c>
      <c r="E5853" s="2" t="s">
        <v>39</v>
      </c>
      <c r="F5853" s="2">
        <f>IF(AND(B5853&gt;B5852,C5853&lt;C5852,E5853="lunes"),1,IF(AND(B5853=B5852,C5853&gt;C5852,E5853="lunes"),1,IF(AND(B5853=B5852,C5853=C5852,E5853="lunes"),F5852+1,F5852)))</f>
        <v>4</v>
      </c>
      <c r="G5853" s="2"/>
    </row>
    <row r="5854" spans="1:7" x14ac:dyDescent="0.35">
      <c r="A5854" s="1">
        <v>45320</v>
      </c>
      <c r="B5854" t="s">
        <v>20</v>
      </c>
      <c r="C5854" t="s">
        <v>5</v>
      </c>
      <c r="D5854">
        <v>4</v>
      </c>
      <c r="E5854" s="2" t="s">
        <v>33</v>
      </c>
      <c r="F5854" s="2">
        <f>IF(AND(B5854&gt;B5853,C5854&lt;C5853,E5854="lunes"),1,IF(AND(B5854=B5853,C5854&gt;C5853,E5854="lunes"),1,IF(AND(B5854=B5853,C5854=C5853,E5854="lunes"),F5853+1,F5853)))</f>
        <v>5</v>
      </c>
      <c r="G5854" s="2"/>
    </row>
    <row r="5855" spans="1:7" x14ac:dyDescent="0.35">
      <c r="A5855" s="1">
        <v>45321</v>
      </c>
      <c r="B5855" t="s">
        <v>20</v>
      </c>
      <c r="C5855" t="s">
        <v>5</v>
      </c>
      <c r="D5855">
        <v>3</v>
      </c>
      <c r="E5855" s="2" t="s">
        <v>34</v>
      </c>
      <c r="F5855" s="2">
        <f>IF(AND(B5855&gt;B5854,C5855&lt;C5854,E5855="lunes"),1,IF(AND(B5855=B5854,C5855&gt;C5854,E5855="lunes"),1,IF(AND(B5855=B5854,C5855=C5854,E5855="lunes"),F5854+1,F5854)))</f>
        <v>5</v>
      </c>
      <c r="G5855" s="2"/>
    </row>
    <row r="5856" spans="1:7" x14ac:dyDescent="0.35">
      <c r="A5856" s="1">
        <v>45322</v>
      </c>
      <c r="B5856" t="s">
        <v>20</v>
      </c>
      <c r="C5856" t="s">
        <v>5</v>
      </c>
      <c r="D5856">
        <v>8</v>
      </c>
      <c r="E5856" s="2" t="s">
        <v>35</v>
      </c>
      <c r="F5856" s="2">
        <f>IF(AND(B5856&gt;B5855,C5856&lt;C5855,E5856="lunes"),1,IF(AND(B5856=B5855,C5856&gt;C5855,E5856="lunes"),1,IF(AND(B5856=B5855,C5856=C5855,E5856="lunes"),F5855+1,F5855)))</f>
        <v>5</v>
      </c>
      <c r="G5856" s="2"/>
    </row>
    <row r="5857" spans="1:7" x14ac:dyDescent="0.35">
      <c r="A5857" s="1">
        <v>45323</v>
      </c>
      <c r="B5857" t="s">
        <v>20</v>
      </c>
      <c r="C5857" t="s">
        <v>5</v>
      </c>
      <c r="D5857">
        <v>8</v>
      </c>
      <c r="E5857" s="2" t="s">
        <v>36</v>
      </c>
      <c r="F5857" s="2">
        <f>IF(AND(B5857&gt;B5856,C5857&lt;C5856,E5857="lunes"),1,IF(AND(B5857=B5856,C5857&gt;C5856,E5857="lunes"),1,IF(AND(B5857=B5856,C5857=C5856,E5857="lunes"),F5856+1,F5856)))</f>
        <v>5</v>
      </c>
      <c r="G5857" s="2"/>
    </row>
    <row r="5858" spans="1:7" x14ac:dyDescent="0.35">
      <c r="A5858" s="1">
        <v>45324</v>
      </c>
      <c r="B5858" t="s">
        <v>20</v>
      </c>
      <c r="C5858" t="s">
        <v>5</v>
      </c>
      <c r="D5858">
        <v>8</v>
      </c>
      <c r="E5858" s="2" t="s">
        <v>37</v>
      </c>
      <c r="F5858" s="2">
        <f>IF(AND(B5858&gt;B5857,C5858&lt;C5857,E5858="lunes"),1,IF(AND(B5858=B5857,C5858&gt;C5857,E5858="lunes"),1,IF(AND(B5858=B5857,C5858=C5857,E5858="lunes"),F5857+1,F5857)))</f>
        <v>5</v>
      </c>
      <c r="G5858" s="2"/>
    </row>
    <row r="5859" spans="1:7" x14ac:dyDescent="0.35">
      <c r="A5859" s="1">
        <v>45325</v>
      </c>
      <c r="B5859" t="s">
        <v>20</v>
      </c>
      <c r="C5859" t="s">
        <v>5</v>
      </c>
      <c r="D5859">
        <v>12</v>
      </c>
      <c r="E5859" s="2" t="s">
        <v>38</v>
      </c>
      <c r="F5859" s="2">
        <f>IF(AND(B5859&gt;B5858,C5859&lt;C5858,E5859="lunes"),1,IF(AND(B5859=B5858,C5859&gt;C5858,E5859="lunes"),1,IF(AND(B5859=B5858,C5859=C5858,E5859="lunes"),F5858+1,F5858)))</f>
        <v>5</v>
      </c>
      <c r="G5859" s="2"/>
    </row>
    <row r="5860" spans="1:7" x14ac:dyDescent="0.35">
      <c r="A5860" s="1">
        <v>45326</v>
      </c>
      <c r="B5860" t="s">
        <v>20</v>
      </c>
      <c r="C5860" t="s">
        <v>5</v>
      </c>
      <c r="D5860">
        <v>11</v>
      </c>
      <c r="E5860" s="2" t="s">
        <v>39</v>
      </c>
      <c r="F5860" s="2">
        <f>IF(AND(B5860&gt;B5859,C5860&lt;C5859,E5860="lunes"),1,IF(AND(B5860=B5859,C5860&gt;C5859,E5860="lunes"),1,IF(AND(B5860=B5859,C5860=C5859,E5860="lunes"),F5859+1,F5859)))</f>
        <v>5</v>
      </c>
      <c r="G5860" s="2"/>
    </row>
    <row r="5861" spans="1:7" x14ac:dyDescent="0.35">
      <c r="A5861" s="1">
        <v>45327</v>
      </c>
      <c r="B5861" t="s">
        <v>20</v>
      </c>
      <c r="C5861" t="s">
        <v>5</v>
      </c>
      <c r="D5861">
        <v>8</v>
      </c>
      <c r="E5861" s="2" t="s">
        <v>33</v>
      </c>
      <c r="F5861" s="2">
        <f>IF(AND(B5861&gt;B5860,C5861&lt;C5860,E5861="lunes"),1,IF(AND(B5861=B5860,C5861&gt;C5860,E5861="lunes"),1,IF(AND(B5861=B5860,C5861=C5860,E5861="lunes"),F5860+1,F5860)))</f>
        <v>6</v>
      </c>
      <c r="G5861" s="2"/>
    </row>
    <row r="5862" spans="1:7" x14ac:dyDescent="0.35">
      <c r="A5862" s="1">
        <v>45328</v>
      </c>
      <c r="B5862" t="s">
        <v>20</v>
      </c>
      <c r="C5862" t="s">
        <v>5</v>
      </c>
      <c r="D5862">
        <v>5</v>
      </c>
      <c r="E5862" s="2" t="s">
        <v>34</v>
      </c>
      <c r="F5862" s="2">
        <f>IF(AND(B5862&gt;B5861,C5862&lt;C5861,E5862="lunes"),1,IF(AND(B5862=B5861,C5862&gt;C5861,E5862="lunes"),1,IF(AND(B5862=B5861,C5862=C5861,E5862="lunes"),F5861+1,F5861)))</f>
        <v>6</v>
      </c>
      <c r="G5862" s="2"/>
    </row>
    <row r="5863" spans="1:7" x14ac:dyDescent="0.35">
      <c r="A5863" s="1">
        <v>45329</v>
      </c>
      <c r="B5863" t="s">
        <v>20</v>
      </c>
      <c r="C5863" t="s">
        <v>5</v>
      </c>
      <c r="D5863">
        <v>5</v>
      </c>
      <c r="E5863" s="2" t="s">
        <v>35</v>
      </c>
      <c r="F5863" s="2">
        <f>IF(AND(B5863&gt;B5862,C5863&lt;C5862,E5863="lunes"),1,IF(AND(B5863=B5862,C5863&gt;C5862,E5863="lunes"),1,IF(AND(B5863=B5862,C5863=C5862,E5863="lunes"),F5862+1,F5862)))</f>
        <v>6</v>
      </c>
      <c r="G5863" s="2"/>
    </row>
    <row r="5864" spans="1:7" x14ac:dyDescent="0.35">
      <c r="A5864" s="1">
        <v>45330</v>
      </c>
      <c r="B5864" t="s">
        <v>20</v>
      </c>
      <c r="C5864" t="s">
        <v>5</v>
      </c>
      <c r="D5864">
        <v>5</v>
      </c>
      <c r="E5864" s="2" t="s">
        <v>36</v>
      </c>
      <c r="F5864" s="2">
        <f>IF(AND(B5864&gt;B5863,C5864&lt;C5863,E5864="lunes"),1,IF(AND(B5864=B5863,C5864&gt;C5863,E5864="lunes"),1,IF(AND(B5864=B5863,C5864=C5863,E5864="lunes"),F5863+1,F5863)))</f>
        <v>6</v>
      </c>
      <c r="G5864" s="2"/>
    </row>
    <row r="5865" spans="1:7" x14ac:dyDescent="0.35">
      <c r="A5865" s="1">
        <v>45331</v>
      </c>
      <c r="B5865" t="s">
        <v>20</v>
      </c>
      <c r="C5865" t="s">
        <v>5</v>
      </c>
      <c r="D5865">
        <v>9</v>
      </c>
      <c r="E5865" s="2" t="s">
        <v>37</v>
      </c>
      <c r="F5865" s="2">
        <f>IF(AND(B5865&gt;B5864,C5865&lt;C5864,E5865="lunes"),1,IF(AND(B5865=B5864,C5865&gt;C5864,E5865="lunes"),1,IF(AND(B5865=B5864,C5865=C5864,E5865="lunes"),F5864+1,F5864)))</f>
        <v>6</v>
      </c>
      <c r="G5865" s="2"/>
    </row>
    <row r="5866" spans="1:7" x14ac:dyDescent="0.35">
      <c r="A5866" s="1">
        <v>45332</v>
      </c>
      <c r="B5866" t="s">
        <v>20</v>
      </c>
      <c r="C5866" t="s">
        <v>5</v>
      </c>
      <c r="D5866">
        <v>4</v>
      </c>
      <c r="E5866" s="2" t="s">
        <v>38</v>
      </c>
      <c r="F5866" s="2">
        <f>IF(AND(B5866&gt;B5865,C5866&lt;C5865,E5866="lunes"),1,IF(AND(B5866=B5865,C5866&gt;C5865,E5866="lunes"),1,IF(AND(B5866=B5865,C5866=C5865,E5866="lunes"),F5865+1,F5865)))</f>
        <v>6</v>
      </c>
      <c r="G5866" s="2"/>
    </row>
    <row r="5867" spans="1:7" x14ac:dyDescent="0.35">
      <c r="A5867" s="1">
        <v>45333</v>
      </c>
      <c r="B5867" t="s">
        <v>20</v>
      </c>
      <c r="C5867" t="s">
        <v>5</v>
      </c>
      <c r="D5867">
        <v>11</v>
      </c>
      <c r="E5867" s="2" t="s">
        <v>39</v>
      </c>
      <c r="F5867" s="2">
        <f>IF(AND(B5867&gt;B5866,C5867&lt;C5866,E5867="lunes"),1,IF(AND(B5867=B5866,C5867&gt;C5866,E5867="lunes"),1,IF(AND(B5867=B5866,C5867=C5866,E5867="lunes"),F5866+1,F5866)))</f>
        <v>6</v>
      </c>
      <c r="G5867" s="2"/>
    </row>
    <row r="5868" spans="1:7" x14ac:dyDescent="0.35">
      <c r="A5868" s="1">
        <v>45334</v>
      </c>
      <c r="B5868" t="s">
        <v>20</v>
      </c>
      <c r="C5868" t="s">
        <v>5</v>
      </c>
      <c r="D5868">
        <v>5</v>
      </c>
      <c r="E5868" s="2" t="s">
        <v>33</v>
      </c>
      <c r="F5868" s="2">
        <f>IF(AND(B5868&gt;B5867,C5868&lt;C5867,E5868="lunes"),1,IF(AND(B5868=B5867,C5868&gt;C5867,E5868="lunes"),1,IF(AND(B5868=B5867,C5868=C5867,E5868="lunes"),F5867+1,F5867)))</f>
        <v>7</v>
      </c>
      <c r="G5868" s="2"/>
    </row>
    <row r="5869" spans="1:7" x14ac:dyDescent="0.35">
      <c r="A5869" s="1">
        <v>45335</v>
      </c>
      <c r="B5869" t="s">
        <v>20</v>
      </c>
      <c r="C5869" t="s">
        <v>5</v>
      </c>
      <c r="D5869">
        <v>4</v>
      </c>
      <c r="E5869" s="2" t="s">
        <v>34</v>
      </c>
      <c r="F5869" s="2">
        <f>IF(AND(B5869&gt;B5868,C5869&lt;C5868,E5869="lunes"),1,IF(AND(B5869=B5868,C5869&gt;C5868,E5869="lunes"),1,IF(AND(B5869=B5868,C5869=C5868,E5869="lunes"),F5868+1,F5868)))</f>
        <v>7</v>
      </c>
      <c r="G5869" s="2"/>
    </row>
    <row r="5870" spans="1:7" x14ac:dyDescent="0.35">
      <c r="A5870" s="1">
        <v>45336</v>
      </c>
      <c r="B5870" t="s">
        <v>20</v>
      </c>
      <c r="C5870" t="s">
        <v>5</v>
      </c>
      <c r="D5870">
        <v>4</v>
      </c>
      <c r="E5870" s="2" t="s">
        <v>35</v>
      </c>
      <c r="F5870" s="2">
        <f>IF(AND(B5870&gt;B5869,C5870&lt;C5869,E5870="lunes"),1,IF(AND(B5870=B5869,C5870&gt;C5869,E5870="lunes"),1,IF(AND(B5870=B5869,C5870=C5869,E5870="lunes"),F5869+1,F5869)))</f>
        <v>7</v>
      </c>
      <c r="G5870" s="2"/>
    </row>
    <row r="5871" spans="1:7" x14ac:dyDescent="0.35">
      <c r="A5871" s="1">
        <v>45337</v>
      </c>
      <c r="B5871" t="s">
        <v>20</v>
      </c>
      <c r="C5871" t="s">
        <v>5</v>
      </c>
      <c r="D5871">
        <v>2</v>
      </c>
      <c r="E5871" s="2" t="s">
        <v>36</v>
      </c>
      <c r="F5871" s="2">
        <f>IF(AND(B5871&gt;B5870,C5871&lt;C5870,E5871="lunes"),1,IF(AND(B5871=B5870,C5871&gt;C5870,E5871="lunes"),1,IF(AND(B5871=B5870,C5871=C5870,E5871="lunes"),F5870+1,F5870)))</f>
        <v>7</v>
      </c>
      <c r="G5871" s="2"/>
    </row>
    <row r="5872" spans="1:7" x14ac:dyDescent="0.35">
      <c r="A5872" s="1">
        <v>45338</v>
      </c>
      <c r="B5872" t="s">
        <v>20</v>
      </c>
      <c r="C5872" t="s">
        <v>5</v>
      </c>
      <c r="D5872">
        <v>11</v>
      </c>
      <c r="E5872" s="2" t="s">
        <v>37</v>
      </c>
      <c r="F5872" s="2">
        <f>IF(AND(B5872&gt;B5871,C5872&lt;C5871,E5872="lunes"),1,IF(AND(B5872=B5871,C5872&gt;C5871,E5872="lunes"),1,IF(AND(B5872=B5871,C5872=C5871,E5872="lunes"),F5871+1,F5871)))</f>
        <v>7</v>
      </c>
      <c r="G5872" s="2"/>
    </row>
    <row r="5873" spans="1:7" x14ac:dyDescent="0.35">
      <c r="A5873" s="1">
        <v>45339</v>
      </c>
      <c r="B5873" t="s">
        <v>20</v>
      </c>
      <c r="C5873" t="s">
        <v>5</v>
      </c>
      <c r="D5873">
        <v>11</v>
      </c>
      <c r="E5873" s="2" t="s">
        <v>38</v>
      </c>
      <c r="F5873" s="2">
        <f>IF(AND(B5873&gt;B5872,C5873&lt;C5872,E5873="lunes"),1,IF(AND(B5873=B5872,C5873&gt;C5872,E5873="lunes"),1,IF(AND(B5873=B5872,C5873=C5872,E5873="lunes"),F5872+1,F5872)))</f>
        <v>7</v>
      </c>
      <c r="G5873" s="2"/>
    </row>
    <row r="5874" spans="1:7" x14ac:dyDescent="0.35">
      <c r="A5874" s="1">
        <v>45340</v>
      </c>
      <c r="B5874" t="s">
        <v>20</v>
      </c>
      <c r="C5874" t="s">
        <v>5</v>
      </c>
      <c r="D5874">
        <v>2</v>
      </c>
      <c r="E5874" s="2" t="s">
        <v>39</v>
      </c>
      <c r="F5874" s="2">
        <f>IF(AND(B5874&gt;B5873,C5874&lt;C5873,E5874="lunes"),1,IF(AND(B5874=B5873,C5874&gt;C5873,E5874="lunes"),1,IF(AND(B5874=B5873,C5874=C5873,E5874="lunes"),F5873+1,F5873)))</f>
        <v>7</v>
      </c>
      <c r="G5874" s="2"/>
    </row>
    <row r="5875" spans="1:7" x14ac:dyDescent="0.35">
      <c r="A5875" s="1">
        <v>45341</v>
      </c>
      <c r="B5875" t="s">
        <v>20</v>
      </c>
      <c r="C5875" t="s">
        <v>5</v>
      </c>
      <c r="D5875">
        <v>6</v>
      </c>
      <c r="E5875" s="2" t="s">
        <v>33</v>
      </c>
      <c r="F5875" s="2">
        <f>IF(AND(B5875&gt;B5874,C5875&lt;C5874,E5875="lunes"),1,IF(AND(B5875=B5874,C5875&gt;C5874,E5875="lunes"),1,IF(AND(B5875=B5874,C5875=C5874,E5875="lunes"),F5874+1,F5874)))</f>
        <v>8</v>
      </c>
      <c r="G5875" s="2"/>
    </row>
    <row r="5876" spans="1:7" x14ac:dyDescent="0.35">
      <c r="A5876" s="1">
        <v>45342</v>
      </c>
      <c r="B5876" t="s">
        <v>20</v>
      </c>
      <c r="C5876" t="s">
        <v>5</v>
      </c>
      <c r="D5876">
        <v>7</v>
      </c>
      <c r="E5876" s="2" t="s">
        <v>34</v>
      </c>
      <c r="F5876" s="2">
        <f>IF(AND(B5876&gt;B5875,C5876&lt;C5875,E5876="lunes"),1,IF(AND(B5876=B5875,C5876&gt;C5875,E5876="lunes"),1,IF(AND(B5876=B5875,C5876=C5875,E5876="lunes"),F5875+1,F5875)))</f>
        <v>8</v>
      </c>
      <c r="G5876" s="2"/>
    </row>
    <row r="5877" spans="1:7" x14ac:dyDescent="0.35">
      <c r="A5877" s="1">
        <v>45343</v>
      </c>
      <c r="B5877" t="s">
        <v>20</v>
      </c>
      <c r="C5877" t="s">
        <v>5</v>
      </c>
      <c r="D5877">
        <v>5</v>
      </c>
      <c r="E5877" s="2" t="s">
        <v>35</v>
      </c>
      <c r="F5877" s="2">
        <f>IF(AND(B5877&gt;B5876,C5877&lt;C5876,E5877="lunes"),1,IF(AND(B5877=B5876,C5877&gt;C5876,E5877="lunes"),1,IF(AND(B5877=B5876,C5877=C5876,E5877="lunes"),F5876+1,F5876)))</f>
        <v>8</v>
      </c>
      <c r="G5877" s="2"/>
    </row>
    <row r="5878" spans="1:7" x14ac:dyDescent="0.35">
      <c r="A5878" s="1">
        <v>45344</v>
      </c>
      <c r="B5878" t="s">
        <v>20</v>
      </c>
      <c r="C5878" t="s">
        <v>5</v>
      </c>
      <c r="D5878">
        <v>3</v>
      </c>
      <c r="E5878" s="2" t="s">
        <v>36</v>
      </c>
      <c r="F5878" s="2">
        <f>IF(AND(B5878&gt;B5877,C5878&lt;C5877,E5878="lunes"),1,IF(AND(B5878=B5877,C5878&gt;C5877,E5878="lunes"),1,IF(AND(B5878=B5877,C5878=C5877,E5878="lunes"),F5877+1,F5877)))</f>
        <v>8</v>
      </c>
      <c r="G5878" s="2"/>
    </row>
    <row r="5879" spans="1:7" x14ac:dyDescent="0.35">
      <c r="A5879" s="1">
        <v>45345</v>
      </c>
      <c r="B5879" t="s">
        <v>20</v>
      </c>
      <c r="C5879" t="s">
        <v>5</v>
      </c>
      <c r="D5879">
        <v>6</v>
      </c>
      <c r="E5879" s="2" t="s">
        <v>37</v>
      </c>
      <c r="F5879" s="2">
        <f>IF(AND(B5879&gt;B5878,C5879&lt;C5878,E5879="lunes"),1,IF(AND(B5879=B5878,C5879&gt;C5878,E5879="lunes"),1,IF(AND(B5879=B5878,C5879=C5878,E5879="lunes"),F5878+1,F5878)))</f>
        <v>8</v>
      </c>
      <c r="G5879" s="2"/>
    </row>
    <row r="5880" spans="1:7" x14ac:dyDescent="0.35">
      <c r="A5880" s="1">
        <v>45346</v>
      </c>
      <c r="B5880" t="s">
        <v>20</v>
      </c>
      <c r="C5880" t="s">
        <v>5</v>
      </c>
      <c r="D5880">
        <v>8</v>
      </c>
      <c r="E5880" s="2" t="s">
        <v>38</v>
      </c>
      <c r="F5880" s="2">
        <f>IF(AND(B5880&gt;B5879,C5880&lt;C5879,E5880="lunes"),1,IF(AND(B5880=B5879,C5880&gt;C5879,E5880="lunes"),1,IF(AND(B5880=B5879,C5880=C5879,E5880="lunes"),F5879+1,F5879)))</f>
        <v>8</v>
      </c>
      <c r="G5880" s="2"/>
    </row>
    <row r="5881" spans="1:7" x14ac:dyDescent="0.35">
      <c r="A5881" s="1">
        <v>45347</v>
      </c>
      <c r="B5881" t="s">
        <v>20</v>
      </c>
      <c r="C5881" t="s">
        <v>5</v>
      </c>
      <c r="D5881">
        <v>3</v>
      </c>
      <c r="E5881" s="2" t="s">
        <v>39</v>
      </c>
      <c r="F5881" s="2">
        <f>IF(AND(B5881&gt;B5880,C5881&lt;C5880,E5881="lunes"),1,IF(AND(B5881=B5880,C5881&gt;C5880,E5881="lunes"),1,IF(AND(B5881=B5880,C5881=C5880,E5881="lunes"),F5880+1,F5880)))</f>
        <v>8</v>
      </c>
      <c r="G5881" s="2"/>
    </row>
    <row r="5882" spans="1:7" x14ac:dyDescent="0.35">
      <c r="A5882" s="1">
        <v>45348</v>
      </c>
      <c r="B5882" t="s">
        <v>20</v>
      </c>
      <c r="C5882" t="s">
        <v>5</v>
      </c>
      <c r="D5882">
        <v>3</v>
      </c>
      <c r="E5882" s="2" t="s">
        <v>33</v>
      </c>
      <c r="F5882" s="2">
        <f>IF(AND(B5882&gt;B5881,C5882&lt;C5881,E5882="lunes"),1,IF(AND(B5882=B5881,C5882&gt;C5881,E5882="lunes"),1,IF(AND(B5882=B5881,C5882=C5881,E5882="lunes"),F5881+1,F5881)))</f>
        <v>9</v>
      </c>
      <c r="G5882" s="2"/>
    </row>
    <row r="5883" spans="1:7" x14ac:dyDescent="0.35">
      <c r="A5883" s="1">
        <v>45349</v>
      </c>
      <c r="B5883" t="s">
        <v>20</v>
      </c>
      <c r="C5883" t="s">
        <v>5</v>
      </c>
      <c r="D5883">
        <v>4</v>
      </c>
      <c r="E5883" s="2" t="s">
        <v>34</v>
      </c>
      <c r="F5883" s="2">
        <f>IF(AND(B5883&gt;B5882,C5883&lt;C5882,E5883="lunes"),1,IF(AND(B5883=B5882,C5883&gt;C5882,E5883="lunes"),1,IF(AND(B5883=B5882,C5883=C5882,E5883="lunes"),F5882+1,F5882)))</f>
        <v>9</v>
      </c>
      <c r="G5883" s="2"/>
    </row>
    <row r="5884" spans="1:7" x14ac:dyDescent="0.35">
      <c r="A5884" s="1">
        <v>45350</v>
      </c>
      <c r="B5884" t="s">
        <v>20</v>
      </c>
      <c r="C5884" t="s">
        <v>5</v>
      </c>
      <c r="D5884">
        <v>3</v>
      </c>
      <c r="E5884" s="2" t="s">
        <v>35</v>
      </c>
      <c r="F5884" s="2">
        <f>IF(AND(B5884&gt;B5883,C5884&lt;C5883,E5884="lunes"),1,IF(AND(B5884=B5883,C5884&gt;C5883,E5884="lunes"),1,IF(AND(B5884=B5883,C5884=C5883,E5884="lunes"),F5883+1,F5883)))</f>
        <v>9</v>
      </c>
      <c r="G5884" s="2"/>
    </row>
    <row r="5885" spans="1:7" x14ac:dyDescent="0.35">
      <c r="A5885" s="1">
        <v>45351</v>
      </c>
      <c r="B5885" t="s">
        <v>20</v>
      </c>
      <c r="C5885" t="s">
        <v>5</v>
      </c>
      <c r="D5885">
        <v>5</v>
      </c>
      <c r="E5885" s="2" t="s">
        <v>36</v>
      </c>
      <c r="F5885" s="2">
        <f>IF(AND(B5885&gt;B5884,C5885&lt;C5884,E5885="lunes"),1,IF(AND(B5885=B5884,C5885&gt;C5884,E5885="lunes"),1,IF(AND(B5885=B5884,C5885=C5884,E5885="lunes"),F5884+1,F5884)))</f>
        <v>9</v>
      </c>
      <c r="G5885" s="2"/>
    </row>
    <row r="5886" spans="1:7" x14ac:dyDescent="0.35">
      <c r="A5886" s="1">
        <v>45352</v>
      </c>
      <c r="B5886" t="s">
        <v>20</v>
      </c>
      <c r="C5886" t="s">
        <v>5</v>
      </c>
      <c r="D5886">
        <v>12</v>
      </c>
      <c r="E5886" s="2" t="s">
        <v>37</v>
      </c>
      <c r="F5886" s="2">
        <f>IF(AND(B5886&gt;B5885,C5886&lt;C5885,E5886="lunes"),1,IF(AND(B5886=B5885,C5886&gt;C5885,E5886="lunes"),1,IF(AND(B5886=B5885,C5886=C5885,E5886="lunes"),F5885+1,F5885)))</f>
        <v>9</v>
      </c>
      <c r="G5886" s="2"/>
    </row>
    <row r="5887" spans="1:7" x14ac:dyDescent="0.35">
      <c r="A5887" s="1">
        <v>45353</v>
      </c>
      <c r="B5887" t="s">
        <v>20</v>
      </c>
      <c r="C5887" t="s">
        <v>5</v>
      </c>
      <c r="D5887">
        <v>7</v>
      </c>
      <c r="E5887" s="2" t="s">
        <v>38</v>
      </c>
      <c r="F5887" s="2">
        <f>IF(AND(B5887&gt;B5886,C5887&lt;C5886,E5887="lunes"),1,IF(AND(B5887=B5886,C5887&gt;C5886,E5887="lunes"),1,IF(AND(B5887=B5886,C5887=C5886,E5887="lunes"),F5886+1,F5886)))</f>
        <v>9</v>
      </c>
      <c r="G5887" s="2"/>
    </row>
    <row r="5888" spans="1:7" x14ac:dyDescent="0.35">
      <c r="A5888" s="1">
        <v>45354</v>
      </c>
      <c r="B5888" t="s">
        <v>20</v>
      </c>
      <c r="C5888" t="s">
        <v>5</v>
      </c>
      <c r="D5888">
        <v>8</v>
      </c>
      <c r="E5888" s="2" t="s">
        <v>39</v>
      </c>
      <c r="F5888" s="2">
        <f>IF(AND(B5888&gt;B5887,C5888&lt;C5887,E5888="lunes"),1,IF(AND(B5888=B5887,C5888&gt;C5887,E5888="lunes"),1,IF(AND(B5888=B5887,C5888=C5887,E5888="lunes"),F5887+1,F5887)))</f>
        <v>9</v>
      </c>
      <c r="G5888" s="2"/>
    </row>
    <row r="5889" spans="1:7" x14ac:dyDescent="0.35">
      <c r="A5889" s="1">
        <v>45355</v>
      </c>
      <c r="B5889" t="s">
        <v>20</v>
      </c>
      <c r="C5889" t="s">
        <v>5</v>
      </c>
      <c r="D5889">
        <v>9</v>
      </c>
      <c r="E5889" s="2" t="s">
        <v>33</v>
      </c>
      <c r="F5889" s="2">
        <f>IF(AND(B5889&gt;B5888,C5889&lt;C5888,E5889="lunes"),1,IF(AND(B5889=B5888,C5889&gt;C5888,E5889="lunes"),1,IF(AND(B5889=B5888,C5889=C5888,E5889="lunes"),F5888+1,F5888)))</f>
        <v>10</v>
      </c>
      <c r="G5889" s="2"/>
    </row>
    <row r="5890" spans="1:7" x14ac:dyDescent="0.35">
      <c r="A5890" s="1">
        <v>45356</v>
      </c>
      <c r="B5890" t="s">
        <v>20</v>
      </c>
      <c r="C5890" t="s">
        <v>5</v>
      </c>
      <c r="D5890">
        <v>6</v>
      </c>
      <c r="E5890" s="2" t="s">
        <v>34</v>
      </c>
      <c r="F5890" s="2">
        <f>IF(AND(B5890&gt;B5889,C5890&lt;C5889,E5890="lunes"),1,IF(AND(B5890=B5889,C5890&gt;C5889,E5890="lunes"),1,IF(AND(B5890=B5889,C5890=C5889,E5890="lunes"),F5889+1,F5889)))</f>
        <v>10</v>
      </c>
      <c r="G5890" s="2"/>
    </row>
    <row r="5891" spans="1:7" x14ac:dyDescent="0.35">
      <c r="A5891" s="1">
        <v>45357</v>
      </c>
      <c r="B5891" t="s">
        <v>20</v>
      </c>
      <c r="C5891" t="s">
        <v>5</v>
      </c>
      <c r="D5891">
        <v>4</v>
      </c>
      <c r="E5891" s="2" t="s">
        <v>35</v>
      </c>
      <c r="F5891" s="2">
        <f>IF(AND(B5891&gt;B5890,C5891&lt;C5890,E5891="lunes"),1,IF(AND(B5891=B5890,C5891&gt;C5890,E5891="lunes"),1,IF(AND(B5891=B5890,C5891=C5890,E5891="lunes"),F5890+1,F5890)))</f>
        <v>10</v>
      </c>
      <c r="G5891" s="2"/>
    </row>
    <row r="5892" spans="1:7" x14ac:dyDescent="0.35">
      <c r="A5892" s="1">
        <v>45358</v>
      </c>
      <c r="B5892" t="s">
        <v>20</v>
      </c>
      <c r="C5892" t="s">
        <v>5</v>
      </c>
      <c r="D5892">
        <v>5</v>
      </c>
      <c r="E5892" s="2" t="s">
        <v>36</v>
      </c>
      <c r="F5892" s="2">
        <f>IF(AND(B5892&gt;B5891,C5892&lt;C5891,E5892="lunes"),1,IF(AND(B5892=B5891,C5892&gt;C5891,E5892="lunes"),1,IF(AND(B5892=B5891,C5892=C5891,E5892="lunes"),F5891+1,F5891)))</f>
        <v>10</v>
      </c>
      <c r="G5892" s="2"/>
    </row>
    <row r="5893" spans="1:7" x14ac:dyDescent="0.35">
      <c r="A5893" s="1">
        <v>45359</v>
      </c>
      <c r="B5893" t="s">
        <v>20</v>
      </c>
      <c r="C5893" t="s">
        <v>5</v>
      </c>
      <c r="D5893">
        <v>8</v>
      </c>
      <c r="E5893" s="2" t="s">
        <v>37</v>
      </c>
      <c r="F5893" s="2">
        <f>IF(AND(B5893&gt;B5892,C5893&lt;C5892,E5893="lunes"),1,IF(AND(B5893=B5892,C5893&gt;C5892,E5893="lunes"),1,IF(AND(B5893=B5892,C5893=C5892,E5893="lunes"),F5892+1,F5892)))</f>
        <v>10</v>
      </c>
      <c r="G5893" s="2"/>
    </row>
    <row r="5894" spans="1:7" x14ac:dyDescent="0.35">
      <c r="A5894" s="1">
        <v>45360</v>
      </c>
      <c r="B5894" t="s">
        <v>20</v>
      </c>
      <c r="C5894" t="s">
        <v>5</v>
      </c>
      <c r="D5894">
        <v>8</v>
      </c>
      <c r="E5894" s="2" t="s">
        <v>38</v>
      </c>
      <c r="F5894" s="2">
        <f>IF(AND(B5894&gt;B5893,C5894&lt;C5893,E5894="lunes"),1,IF(AND(B5894=B5893,C5894&gt;C5893,E5894="lunes"),1,IF(AND(B5894=B5893,C5894=C5893,E5894="lunes"),F5893+1,F5893)))</f>
        <v>10</v>
      </c>
      <c r="G5894" s="2"/>
    </row>
    <row r="5895" spans="1:7" x14ac:dyDescent="0.35">
      <c r="A5895" s="1">
        <v>45361</v>
      </c>
      <c r="B5895" t="s">
        <v>20</v>
      </c>
      <c r="C5895" t="s">
        <v>5</v>
      </c>
      <c r="D5895">
        <v>3</v>
      </c>
      <c r="E5895" s="2" t="s">
        <v>39</v>
      </c>
      <c r="F5895" s="2">
        <f>IF(AND(B5895&gt;B5894,C5895&lt;C5894,E5895="lunes"),1,IF(AND(B5895=B5894,C5895&gt;C5894,E5895="lunes"),1,IF(AND(B5895=B5894,C5895=C5894,E5895="lunes"),F5894+1,F5894)))</f>
        <v>10</v>
      </c>
      <c r="G5895" s="2"/>
    </row>
    <row r="5896" spans="1:7" x14ac:dyDescent="0.35">
      <c r="A5896" s="1">
        <v>45362</v>
      </c>
      <c r="B5896" t="s">
        <v>20</v>
      </c>
      <c r="C5896" t="s">
        <v>5</v>
      </c>
      <c r="D5896">
        <v>4</v>
      </c>
      <c r="E5896" s="2" t="s">
        <v>33</v>
      </c>
      <c r="F5896" s="2">
        <f>IF(AND(B5896&gt;B5895,C5896&lt;C5895,E5896="lunes"),1,IF(AND(B5896=B5895,C5896&gt;C5895,E5896="lunes"),1,IF(AND(B5896=B5895,C5896=C5895,E5896="lunes"),F5895+1,F5895)))</f>
        <v>11</v>
      </c>
      <c r="G5896" s="2"/>
    </row>
    <row r="5897" spans="1:7" x14ac:dyDescent="0.35">
      <c r="A5897" s="1">
        <v>45363</v>
      </c>
      <c r="B5897" t="s">
        <v>20</v>
      </c>
      <c r="C5897" t="s">
        <v>5</v>
      </c>
      <c r="D5897">
        <v>2</v>
      </c>
      <c r="E5897" s="2" t="s">
        <v>34</v>
      </c>
      <c r="F5897" s="2">
        <f>IF(AND(B5897&gt;B5896,C5897&lt;C5896,E5897="lunes"),1,IF(AND(B5897=B5896,C5897&gt;C5896,E5897="lunes"),1,IF(AND(B5897=B5896,C5897=C5896,E5897="lunes"),F5896+1,F5896)))</f>
        <v>11</v>
      </c>
      <c r="G5897" s="2"/>
    </row>
    <row r="5898" spans="1:7" x14ac:dyDescent="0.35">
      <c r="A5898" s="1">
        <v>45364</v>
      </c>
      <c r="B5898" t="s">
        <v>20</v>
      </c>
      <c r="C5898" t="s">
        <v>5</v>
      </c>
      <c r="D5898">
        <v>4</v>
      </c>
      <c r="E5898" s="2" t="s">
        <v>35</v>
      </c>
      <c r="F5898" s="2">
        <f>IF(AND(B5898&gt;B5897,C5898&lt;C5897,E5898="lunes"),1,IF(AND(B5898=B5897,C5898&gt;C5897,E5898="lunes"),1,IF(AND(B5898=B5897,C5898=C5897,E5898="lunes"),F5897+1,F5897)))</f>
        <v>11</v>
      </c>
      <c r="G5898" s="2"/>
    </row>
    <row r="5899" spans="1:7" x14ac:dyDescent="0.35">
      <c r="A5899" s="1">
        <v>45365</v>
      </c>
      <c r="B5899" t="s">
        <v>20</v>
      </c>
      <c r="C5899" t="s">
        <v>5</v>
      </c>
      <c r="D5899">
        <v>4</v>
      </c>
      <c r="E5899" s="2" t="s">
        <v>36</v>
      </c>
      <c r="F5899" s="2">
        <f>IF(AND(B5899&gt;B5898,C5899&lt;C5898,E5899="lunes"),1,IF(AND(B5899=B5898,C5899&gt;C5898,E5899="lunes"),1,IF(AND(B5899=B5898,C5899=C5898,E5899="lunes"),F5898+1,F5898)))</f>
        <v>11</v>
      </c>
      <c r="G5899" s="2"/>
    </row>
    <row r="5900" spans="1:7" x14ac:dyDescent="0.35">
      <c r="A5900" s="1">
        <v>45366</v>
      </c>
      <c r="B5900" t="s">
        <v>20</v>
      </c>
      <c r="C5900" t="s">
        <v>5</v>
      </c>
      <c r="D5900">
        <v>8</v>
      </c>
      <c r="E5900" s="2" t="s">
        <v>37</v>
      </c>
      <c r="F5900" s="2">
        <f>IF(AND(B5900&gt;B5899,C5900&lt;C5899,E5900="lunes"),1,IF(AND(B5900=B5899,C5900&gt;C5899,E5900="lunes"),1,IF(AND(B5900=B5899,C5900=C5899,E5900="lunes"),F5899+1,F5899)))</f>
        <v>11</v>
      </c>
      <c r="G5900" s="2"/>
    </row>
    <row r="5901" spans="1:7" x14ac:dyDescent="0.35">
      <c r="A5901" s="1">
        <v>45367</v>
      </c>
      <c r="B5901" t="s">
        <v>20</v>
      </c>
      <c r="C5901" t="s">
        <v>5</v>
      </c>
      <c r="D5901">
        <v>9</v>
      </c>
      <c r="E5901" s="2" t="s">
        <v>38</v>
      </c>
      <c r="F5901" s="2">
        <f>IF(AND(B5901&gt;B5900,C5901&lt;C5900,E5901="lunes"),1,IF(AND(B5901=B5900,C5901&gt;C5900,E5901="lunes"),1,IF(AND(B5901=B5900,C5901=C5900,E5901="lunes"),F5900+1,F5900)))</f>
        <v>11</v>
      </c>
      <c r="G5901" s="2"/>
    </row>
    <row r="5902" spans="1:7" x14ac:dyDescent="0.35">
      <c r="A5902" s="1">
        <v>45368</v>
      </c>
      <c r="B5902" t="s">
        <v>20</v>
      </c>
      <c r="C5902" t="s">
        <v>5</v>
      </c>
      <c r="D5902">
        <v>5</v>
      </c>
      <c r="E5902" s="2" t="s">
        <v>39</v>
      </c>
      <c r="F5902" s="2">
        <f>IF(AND(B5902&gt;B5901,C5902&lt;C5901,E5902="lunes"),1,IF(AND(B5902=B5901,C5902&gt;C5901,E5902="lunes"),1,IF(AND(B5902=B5901,C5902=C5901,E5902="lunes"),F5901+1,F5901)))</f>
        <v>11</v>
      </c>
      <c r="G5902" s="2"/>
    </row>
    <row r="5903" spans="1:7" x14ac:dyDescent="0.35">
      <c r="A5903" s="1">
        <v>45369</v>
      </c>
      <c r="B5903" t="s">
        <v>20</v>
      </c>
      <c r="C5903" t="s">
        <v>5</v>
      </c>
      <c r="D5903">
        <v>8</v>
      </c>
      <c r="E5903" s="2" t="s">
        <v>33</v>
      </c>
      <c r="F5903" s="2">
        <f>IF(AND(B5903&gt;B5902,C5903&lt;C5902,E5903="lunes"),1,IF(AND(B5903=B5902,C5903&gt;C5902,E5903="lunes"),1,IF(AND(B5903=B5902,C5903=C5902,E5903="lunes"),F5902+1,F5902)))</f>
        <v>12</v>
      </c>
      <c r="G5903" s="2"/>
    </row>
    <row r="5904" spans="1:7" x14ac:dyDescent="0.35">
      <c r="A5904" s="1">
        <v>45370</v>
      </c>
      <c r="B5904" t="s">
        <v>20</v>
      </c>
      <c r="C5904" t="s">
        <v>5</v>
      </c>
      <c r="D5904">
        <v>7</v>
      </c>
      <c r="E5904" s="2" t="s">
        <v>34</v>
      </c>
      <c r="F5904" s="2">
        <f>IF(AND(B5904&gt;B5903,C5904&lt;C5903,E5904="lunes"),1,IF(AND(B5904=B5903,C5904&gt;C5903,E5904="lunes"),1,IF(AND(B5904=B5903,C5904=C5903,E5904="lunes"),F5903+1,F5903)))</f>
        <v>12</v>
      </c>
      <c r="G5904" s="2"/>
    </row>
    <row r="5905" spans="1:7" x14ac:dyDescent="0.35">
      <c r="A5905" s="1">
        <v>45371</v>
      </c>
      <c r="B5905" t="s">
        <v>20</v>
      </c>
      <c r="C5905" t="s">
        <v>5</v>
      </c>
      <c r="D5905">
        <v>3</v>
      </c>
      <c r="E5905" s="2" t="s">
        <v>35</v>
      </c>
      <c r="F5905" s="2">
        <f>IF(AND(B5905&gt;B5904,C5905&lt;C5904,E5905="lunes"),1,IF(AND(B5905=B5904,C5905&gt;C5904,E5905="lunes"),1,IF(AND(B5905=B5904,C5905=C5904,E5905="lunes"),F5904+1,F5904)))</f>
        <v>12</v>
      </c>
      <c r="G5905" s="2"/>
    </row>
    <row r="5906" spans="1:7" x14ac:dyDescent="0.35">
      <c r="A5906" s="1">
        <v>45372</v>
      </c>
      <c r="B5906" t="s">
        <v>20</v>
      </c>
      <c r="C5906" t="s">
        <v>5</v>
      </c>
      <c r="D5906">
        <v>2</v>
      </c>
      <c r="E5906" s="2" t="s">
        <v>36</v>
      </c>
      <c r="F5906" s="2">
        <f>IF(AND(B5906&gt;B5905,C5906&lt;C5905,E5906="lunes"),1,IF(AND(B5906=B5905,C5906&gt;C5905,E5906="lunes"),1,IF(AND(B5906=B5905,C5906=C5905,E5906="lunes"),F5905+1,F5905)))</f>
        <v>12</v>
      </c>
      <c r="G5906" s="2"/>
    </row>
    <row r="5907" spans="1:7" x14ac:dyDescent="0.35">
      <c r="A5907" s="1">
        <v>45373</v>
      </c>
      <c r="B5907" t="s">
        <v>20</v>
      </c>
      <c r="C5907" t="s">
        <v>5</v>
      </c>
      <c r="D5907">
        <v>14</v>
      </c>
      <c r="E5907" s="2" t="s">
        <v>37</v>
      </c>
      <c r="F5907" s="2">
        <f>IF(AND(B5907&gt;B5906,C5907&lt;C5906,E5907="lunes"),1,IF(AND(B5907=B5906,C5907&gt;C5906,E5907="lunes"),1,IF(AND(B5907=B5906,C5907=C5906,E5907="lunes"),F5906+1,F5906)))</f>
        <v>12</v>
      </c>
      <c r="G5907" s="2"/>
    </row>
    <row r="5908" spans="1:7" x14ac:dyDescent="0.35">
      <c r="A5908" s="1">
        <v>45374</v>
      </c>
      <c r="B5908" t="s">
        <v>20</v>
      </c>
      <c r="C5908" t="s">
        <v>5</v>
      </c>
      <c r="D5908">
        <v>8</v>
      </c>
      <c r="E5908" s="2" t="s">
        <v>38</v>
      </c>
      <c r="F5908" s="2">
        <f>IF(AND(B5908&gt;B5907,C5908&lt;C5907,E5908="lunes"),1,IF(AND(B5908=B5907,C5908&gt;C5907,E5908="lunes"),1,IF(AND(B5908=B5907,C5908=C5907,E5908="lunes"),F5907+1,F5907)))</f>
        <v>12</v>
      </c>
      <c r="G5908" s="2"/>
    </row>
    <row r="5909" spans="1:7" x14ac:dyDescent="0.35">
      <c r="A5909" s="1">
        <v>45375</v>
      </c>
      <c r="B5909" t="s">
        <v>20</v>
      </c>
      <c r="C5909" t="s">
        <v>5</v>
      </c>
      <c r="D5909">
        <v>6</v>
      </c>
      <c r="E5909" s="2" t="s">
        <v>39</v>
      </c>
      <c r="F5909" s="2">
        <f>IF(AND(B5909&gt;B5908,C5909&lt;C5908,E5909="lunes"),1,IF(AND(B5909=B5908,C5909&gt;C5908,E5909="lunes"),1,IF(AND(B5909=B5908,C5909=C5908,E5909="lunes"),F5908+1,F5908)))</f>
        <v>12</v>
      </c>
      <c r="G5909" s="2"/>
    </row>
    <row r="5910" spans="1:7" x14ac:dyDescent="0.35">
      <c r="A5910" s="1">
        <v>45376</v>
      </c>
      <c r="B5910" t="s">
        <v>20</v>
      </c>
      <c r="C5910" t="s">
        <v>5</v>
      </c>
      <c r="D5910">
        <v>4</v>
      </c>
      <c r="E5910" s="2" t="s">
        <v>33</v>
      </c>
      <c r="F5910" s="2">
        <f>IF(AND(B5910&gt;B5909,C5910&lt;C5909,E5910="lunes"),1,IF(AND(B5910=B5909,C5910&gt;C5909,E5910="lunes"),1,IF(AND(B5910=B5909,C5910=C5909,E5910="lunes"),F5909+1,F5909)))</f>
        <v>13</v>
      </c>
      <c r="G5910" s="2"/>
    </row>
    <row r="5911" spans="1:7" x14ac:dyDescent="0.35">
      <c r="A5911" s="1">
        <v>45377</v>
      </c>
      <c r="B5911" t="s">
        <v>20</v>
      </c>
      <c r="C5911" t="s">
        <v>5</v>
      </c>
      <c r="D5911">
        <v>8</v>
      </c>
      <c r="E5911" s="2" t="s">
        <v>34</v>
      </c>
      <c r="F5911" s="2">
        <f>IF(AND(B5911&gt;B5910,C5911&lt;C5910,E5911="lunes"),1,IF(AND(B5911=B5910,C5911&gt;C5910,E5911="lunes"),1,IF(AND(B5911=B5910,C5911=C5910,E5911="lunes"),F5910+1,F5910)))</f>
        <v>13</v>
      </c>
      <c r="G5911" s="2"/>
    </row>
    <row r="5912" spans="1:7" x14ac:dyDescent="0.35">
      <c r="A5912" s="1">
        <v>45378</v>
      </c>
      <c r="B5912" t="s">
        <v>20</v>
      </c>
      <c r="C5912" t="s">
        <v>5</v>
      </c>
      <c r="D5912">
        <v>5</v>
      </c>
      <c r="E5912" s="2" t="s">
        <v>35</v>
      </c>
      <c r="F5912" s="2">
        <f>IF(AND(B5912&gt;B5911,C5912&lt;C5911,E5912="lunes"),1,IF(AND(B5912=B5911,C5912&gt;C5911,E5912="lunes"),1,IF(AND(B5912=B5911,C5912=C5911,E5912="lunes"),F5911+1,F5911)))</f>
        <v>13</v>
      </c>
      <c r="G5912" s="2"/>
    </row>
    <row r="5913" spans="1:7" x14ac:dyDescent="0.35">
      <c r="A5913" s="1">
        <v>45379</v>
      </c>
      <c r="B5913" t="s">
        <v>20</v>
      </c>
      <c r="C5913" t="s">
        <v>5</v>
      </c>
      <c r="D5913">
        <v>7</v>
      </c>
      <c r="E5913" s="2" t="s">
        <v>36</v>
      </c>
      <c r="F5913" s="2">
        <f>IF(AND(B5913&gt;B5912,C5913&lt;C5912,E5913="lunes"),1,IF(AND(B5913=B5912,C5913&gt;C5912,E5913="lunes"),1,IF(AND(B5913=B5912,C5913=C5912,E5913="lunes"),F5912+1,F5912)))</f>
        <v>13</v>
      </c>
      <c r="G5913" s="2"/>
    </row>
    <row r="5914" spans="1:7" x14ac:dyDescent="0.35">
      <c r="A5914" s="1">
        <v>45380</v>
      </c>
      <c r="B5914" t="s">
        <v>20</v>
      </c>
      <c r="C5914" t="s">
        <v>5</v>
      </c>
      <c r="D5914">
        <v>6</v>
      </c>
      <c r="E5914" s="2" t="s">
        <v>37</v>
      </c>
      <c r="F5914" s="2">
        <f>IF(AND(B5914&gt;B5913,C5914&lt;C5913,E5914="lunes"),1,IF(AND(B5914=B5913,C5914&gt;C5913,E5914="lunes"),1,IF(AND(B5914=B5913,C5914=C5913,E5914="lunes"),F5913+1,F5913)))</f>
        <v>13</v>
      </c>
      <c r="G5914" s="2"/>
    </row>
    <row r="5915" spans="1:7" x14ac:dyDescent="0.35">
      <c r="A5915" s="1">
        <v>45381</v>
      </c>
      <c r="B5915" t="s">
        <v>20</v>
      </c>
      <c r="C5915" t="s">
        <v>5</v>
      </c>
      <c r="D5915">
        <v>11</v>
      </c>
      <c r="E5915" s="2" t="s">
        <v>38</v>
      </c>
      <c r="F5915" s="2">
        <f>IF(AND(B5915&gt;B5914,C5915&lt;C5914,E5915="lunes"),1,IF(AND(B5915=B5914,C5915&gt;C5914,E5915="lunes"),1,IF(AND(B5915=B5914,C5915=C5914,E5915="lunes"),F5914+1,F5914)))</f>
        <v>13</v>
      </c>
      <c r="G5915" s="2"/>
    </row>
    <row r="5916" spans="1:7" x14ac:dyDescent="0.35">
      <c r="A5916" s="1">
        <v>45382</v>
      </c>
      <c r="B5916" t="s">
        <v>20</v>
      </c>
      <c r="C5916" t="s">
        <v>5</v>
      </c>
      <c r="D5916">
        <v>10</v>
      </c>
      <c r="E5916" s="2" t="s">
        <v>39</v>
      </c>
      <c r="F5916" s="2">
        <f>IF(AND(B5916&gt;B5915,C5916&lt;C5915,E5916="lunes"),1,IF(AND(B5916=B5915,C5916&gt;C5915,E5916="lunes"),1,IF(AND(B5916=B5915,C5916=C5915,E5916="lunes"),F5915+1,F5915)))</f>
        <v>13</v>
      </c>
      <c r="G5916" s="2"/>
    </row>
    <row r="5917" spans="1:7" x14ac:dyDescent="0.35">
      <c r="A5917" s="1">
        <v>45292</v>
      </c>
      <c r="B5917" t="s">
        <v>20</v>
      </c>
      <c r="C5917" t="s">
        <v>6</v>
      </c>
      <c r="D5917">
        <v>9</v>
      </c>
      <c r="E5917" s="2" t="s">
        <v>33</v>
      </c>
      <c r="F5917" s="2">
        <f>IF(AND(B5917&gt;B5916,C5917&lt;C5916,E5917="lunes"),1,IF(AND(B5917=B5916,C5917&gt;C5916,E5917="lunes"),1,IF(AND(B5917=B5916,C5917=C5916,E5917="lunes"),F5916+1,F5916)))</f>
        <v>1</v>
      </c>
      <c r="G5917" s="2"/>
    </row>
    <row r="5918" spans="1:7" x14ac:dyDescent="0.35">
      <c r="A5918" s="1">
        <v>45293</v>
      </c>
      <c r="B5918" t="s">
        <v>20</v>
      </c>
      <c r="C5918" t="s">
        <v>6</v>
      </c>
      <c r="D5918">
        <v>6</v>
      </c>
      <c r="E5918" s="2" t="s">
        <v>34</v>
      </c>
      <c r="F5918" s="2">
        <f>IF(AND(B5918&gt;B5917,C5918&lt;C5917,E5918="lunes"),1,IF(AND(B5918=B5917,C5918&gt;C5917,E5918="lunes"),1,IF(AND(B5918=B5917,C5918=C5917,E5918="lunes"),F5917+1,F5917)))</f>
        <v>1</v>
      </c>
      <c r="G5918" s="2"/>
    </row>
    <row r="5919" spans="1:7" x14ac:dyDescent="0.35">
      <c r="A5919" s="1">
        <v>45294</v>
      </c>
      <c r="B5919" t="s">
        <v>20</v>
      </c>
      <c r="C5919" t="s">
        <v>6</v>
      </c>
      <c r="D5919">
        <v>4</v>
      </c>
      <c r="E5919" s="2" t="s">
        <v>35</v>
      </c>
      <c r="F5919" s="2">
        <f>IF(AND(B5919&gt;B5918,C5919&lt;C5918,E5919="lunes"),1,IF(AND(B5919=B5918,C5919&gt;C5918,E5919="lunes"),1,IF(AND(B5919=B5918,C5919=C5918,E5919="lunes"),F5918+1,F5918)))</f>
        <v>1</v>
      </c>
      <c r="G5919" s="2"/>
    </row>
    <row r="5920" spans="1:7" x14ac:dyDescent="0.35">
      <c r="A5920" s="1">
        <v>45295</v>
      </c>
      <c r="B5920" t="s">
        <v>20</v>
      </c>
      <c r="C5920" t="s">
        <v>6</v>
      </c>
      <c r="D5920">
        <v>11</v>
      </c>
      <c r="E5920" s="2" t="s">
        <v>36</v>
      </c>
      <c r="F5920" s="2">
        <f>IF(AND(B5920&gt;B5919,C5920&lt;C5919,E5920="lunes"),1,IF(AND(B5920=B5919,C5920&gt;C5919,E5920="lunes"),1,IF(AND(B5920=B5919,C5920=C5919,E5920="lunes"),F5919+1,F5919)))</f>
        <v>1</v>
      </c>
      <c r="G5920" s="2"/>
    </row>
    <row r="5921" spans="1:7" x14ac:dyDescent="0.35">
      <c r="A5921" s="1">
        <v>45296</v>
      </c>
      <c r="B5921" t="s">
        <v>20</v>
      </c>
      <c r="C5921" t="s">
        <v>6</v>
      </c>
      <c r="D5921">
        <v>16</v>
      </c>
      <c r="E5921" s="2" t="s">
        <v>37</v>
      </c>
      <c r="F5921" s="2">
        <f>IF(AND(B5921&gt;B5920,C5921&lt;C5920,E5921="lunes"),1,IF(AND(B5921=B5920,C5921&gt;C5920,E5921="lunes"),1,IF(AND(B5921=B5920,C5921=C5920,E5921="lunes"),F5920+1,F5920)))</f>
        <v>1</v>
      </c>
      <c r="G5921" s="2"/>
    </row>
    <row r="5922" spans="1:7" x14ac:dyDescent="0.35">
      <c r="A5922" s="1">
        <v>45297</v>
      </c>
      <c r="B5922" t="s">
        <v>20</v>
      </c>
      <c r="C5922" t="s">
        <v>6</v>
      </c>
      <c r="D5922">
        <v>6</v>
      </c>
      <c r="E5922" s="2" t="s">
        <v>38</v>
      </c>
      <c r="F5922" s="2">
        <f>IF(AND(B5922&gt;B5921,C5922&lt;C5921,E5922="lunes"),1,IF(AND(B5922=B5921,C5922&gt;C5921,E5922="lunes"),1,IF(AND(B5922=B5921,C5922=C5921,E5922="lunes"),F5921+1,F5921)))</f>
        <v>1</v>
      </c>
      <c r="G5922" s="2"/>
    </row>
    <row r="5923" spans="1:7" x14ac:dyDescent="0.35">
      <c r="A5923" s="1">
        <v>45298</v>
      </c>
      <c r="B5923" t="s">
        <v>20</v>
      </c>
      <c r="C5923" t="s">
        <v>6</v>
      </c>
      <c r="D5923">
        <v>16</v>
      </c>
      <c r="E5923" s="2" t="s">
        <v>39</v>
      </c>
      <c r="F5923" s="2">
        <f>IF(AND(B5923&gt;B5922,C5923&lt;C5922,E5923="lunes"),1,IF(AND(B5923=B5922,C5923&gt;C5922,E5923="lunes"),1,IF(AND(B5923=B5922,C5923=C5922,E5923="lunes"),F5922+1,F5922)))</f>
        <v>1</v>
      </c>
      <c r="G5923" s="2"/>
    </row>
    <row r="5924" spans="1:7" x14ac:dyDescent="0.35">
      <c r="A5924" s="1">
        <v>45299</v>
      </c>
      <c r="B5924" t="s">
        <v>20</v>
      </c>
      <c r="C5924" t="s">
        <v>6</v>
      </c>
      <c r="D5924">
        <v>9</v>
      </c>
      <c r="E5924" s="2" t="s">
        <v>33</v>
      </c>
      <c r="F5924" s="2">
        <f>IF(AND(B5924&gt;B5923,C5924&lt;C5923,E5924="lunes"),1,IF(AND(B5924=B5923,C5924&gt;C5923,E5924="lunes"),1,IF(AND(B5924=B5923,C5924=C5923,E5924="lunes"),F5923+1,F5923)))</f>
        <v>2</v>
      </c>
      <c r="G5924" s="2"/>
    </row>
    <row r="5925" spans="1:7" x14ac:dyDescent="0.35">
      <c r="A5925" s="1">
        <v>45300</v>
      </c>
      <c r="B5925" t="s">
        <v>20</v>
      </c>
      <c r="C5925" t="s">
        <v>6</v>
      </c>
      <c r="D5925">
        <v>4</v>
      </c>
      <c r="E5925" s="2" t="s">
        <v>34</v>
      </c>
      <c r="F5925" s="2">
        <f>IF(AND(B5925&gt;B5924,C5925&lt;C5924,E5925="lunes"),1,IF(AND(B5925=B5924,C5925&gt;C5924,E5925="lunes"),1,IF(AND(B5925=B5924,C5925=C5924,E5925="lunes"),F5924+1,F5924)))</f>
        <v>2</v>
      </c>
      <c r="G5925" s="2"/>
    </row>
    <row r="5926" spans="1:7" x14ac:dyDescent="0.35">
      <c r="A5926" s="1">
        <v>45301</v>
      </c>
      <c r="B5926" t="s">
        <v>20</v>
      </c>
      <c r="C5926" t="s">
        <v>6</v>
      </c>
      <c r="D5926">
        <v>4</v>
      </c>
      <c r="E5926" s="2" t="s">
        <v>35</v>
      </c>
      <c r="F5926" s="2">
        <f>IF(AND(B5926&gt;B5925,C5926&lt;C5925,E5926="lunes"),1,IF(AND(B5926=B5925,C5926&gt;C5925,E5926="lunes"),1,IF(AND(B5926=B5925,C5926=C5925,E5926="lunes"),F5925+1,F5925)))</f>
        <v>2</v>
      </c>
      <c r="G5926" s="2"/>
    </row>
    <row r="5927" spans="1:7" x14ac:dyDescent="0.35">
      <c r="A5927" s="1">
        <v>45302</v>
      </c>
      <c r="B5927" t="s">
        <v>20</v>
      </c>
      <c r="C5927" t="s">
        <v>6</v>
      </c>
      <c r="D5927">
        <v>6</v>
      </c>
      <c r="E5927" s="2" t="s">
        <v>36</v>
      </c>
      <c r="F5927" s="2">
        <f>IF(AND(B5927&gt;B5926,C5927&lt;C5926,E5927="lunes"),1,IF(AND(B5927=B5926,C5927&gt;C5926,E5927="lunes"),1,IF(AND(B5927=B5926,C5927=C5926,E5927="lunes"),F5926+1,F5926)))</f>
        <v>2</v>
      </c>
      <c r="G5927" s="2"/>
    </row>
    <row r="5928" spans="1:7" x14ac:dyDescent="0.35">
      <c r="A5928" s="1">
        <v>45303</v>
      </c>
      <c r="B5928" t="s">
        <v>20</v>
      </c>
      <c r="C5928" t="s">
        <v>6</v>
      </c>
      <c r="D5928">
        <v>6</v>
      </c>
      <c r="E5928" s="2" t="s">
        <v>37</v>
      </c>
      <c r="F5928" s="2">
        <f>IF(AND(B5928&gt;B5927,C5928&lt;C5927,E5928="lunes"),1,IF(AND(B5928=B5927,C5928&gt;C5927,E5928="lunes"),1,IF(AND(B5928=B5927,C5928=C5927,E5928="lunes"),F5927+1,F5927)))</f>
        <v>2</v>
      </c>
      <c r="G5928" s="2"/>
    </row>
    <row r="5929" spans="1:7" x14ac:dyDescent="0.35">
      <c r="A5929" s="1">
        <v>45304</v>
      </c>
      <c r="B5929" t="s">
        <v>20</v>
      </c>
      <c r="C5929" t="s">
        <v>6</v>
      </c>
      <c r="D5929">
        <v>6</v>
      </c>
      <c r="E5929" s="2" t="s">
        <v>38</v>
      </c>
      <c r="F5929" s="2">
        <f>IF(AND(B5929&gt;B5928,C5929&lt;C5928,E5929="lunes"),1,IF(AND(B5929=B5928,C5929&gt;C5928,E5929="lunes"),1,IF(AND(B5929=B5928,C5929=C5928,E5929="lunes"),F5928+1,F5928)))</f>
        <v>2</v>
      </c>
      <c r="G5929" s="2"/>
    </row>
    <row r="5930" spans="1:7" x14ac:dyDescent="0.35">
      <c r="A5930" s="1">
        <v>45305</v>
      </c>
      <c r="B5930" t="s">
        <v>20</v>
      </c>
      <c r="C5930" t="s">
        <v>6</v>
      </c>
      <c r="D5930">
        <v>7</v>
      </c>
      <c r="E5930" s="2" t="s">
        <v>39</v>
      </c>
      <c r="F5930" s="2">
        <f>IF(AND(B5930&gt;B5929,C5930&lt;C5929,E5930="lunes"),1,IF(AND(B5930=B5929,C5930&gt;C5929,E5930="lunes"),1,IF(AND(B5930=B5929,C5930=C5929,E5930="lunes"),F5929+1,F5929)))</f>
        <v>2</v>
      </c>
      <c r="G5930" s="2"/>
    </row>
    <row r="5931" spans="1:7" x14ac:dyDescent="0.35">
      <c r="A5931" s="1">
        <v>45306</v>
      </c>
      <c r="B5931" t="s">
        <v>20</v>
      </c>
      <c r="C5931" t="s">
        <v>6</v>
      </c>
      <c r="D5931">
        <v>7</v>
      </c>
      <c r="E5931" s="2" t="s">
        <v>33</v>
      </c>
      <c r="F5931" s="2">
        <f>IF(AND(B5931&gt;B5930,C5931&lt;C5930,E5931="lunes"),1,IF(AND(B5931=B5930,C5931&gt;C5930,E5931="lunes"),1,IF(AND(B5931=B5930,C5931=C5930,E5931="lunes"),F5930+1,F5930)))</f>
        <v>3</v>
      </c>
      <c r="G5931" s="2"/>
    </row>
    <row r="5932" spans="1:7" x14ac:dyDescent="0.35">
      <c r="A5932" s="1">
        <v>45307</v>
      </c>
      <c r="B5932" t="s">
        <v>20</v>
      </c>
      <c r="C5932" t="s">
        <v>6</v>
      </c>
      <c r="D5932">
        <v>9</v>
      </c>
      <c r="E5932" s="2" t="s">
        <v>34</v>
      </c>
      <c r="F5932" s="2">
        <f>IF(AND(B5932&gt;B5931,C5932&lt;C5931,E5932="lunes"),1,IF(AND(B5932=B5931,C5932&gt;C5931,E5932="lunes"),1,IF(AND(B5932=B5931,C5932=C5931,E5932="lunes"),F5931+1,F5931)))</f>
        <v>3</v>
      </c>
      <c r="G5932" s="2"/>
    </row>
    <row r="5933" spans="1:7" x14ac:dyDescent="0.35">
      <c r="A5933" s="1">
        <v>45308</v>
      </c>
      <c r="B5933" t="s">
        <v>20</v>
      </c>
      <c r="C5933" t="s">
        <v>6</v>
      </c>
      <c r="D5933">
        <v>5</v>
      </c>
      <c r="E5933" s="2" t="s">
        <v>35</v>
      </c>
      <c r="F5933" s="2">
        <f>IF(AND(B5933&gt;B5932,C5933&lt;C5932,E5933="lunes"),1,IF(AND(B5933=B5932,C5933&gt;C5932,E5933="lunes"),1,IF(AND(B5933=B5932,C5933=C5932,E5933="lunes"),F5932+1,F5932)))</f>
        <v>3</v>
      </c>
      <c r="G5933" s="2"/>
    </row>
    <row r="5934" spans="1:7" x14ac:dyDescent="0.35">
      <c r="A5934" s="1">
        <v>45309</v>
      </c>
      <c r="B5934" t="s">
        <v>20</v>
      </c>
      <c r="C5934" t="s">
        <v>6</v>
      </c>
      <c r="D5934">
        <v>2</v>
      </c>
      <c r="E5934" s="2" t="s">
        <v>36</v>
      </c>
      <c r="F5934" s="2">
        <f>IF(AND(B5934&gt;B5933,C5934&lt;C5933,E5934="lunes"),1,IF(AND(B5934=B5933,C5934&gt;C5933,E5934="lunes"),1,IF(AND(B5934=B5933,C5934=C5933,E5934="lunes"),F5933+1,F5933)))</f>
        <v>3</v>
      </c>
      <c r="G5934" s="2"/>
    </row>
    <row r="5935" spans="1:7" x14ac:dyDescent="0.35">
      <c r="A5935" s="1">
        <v>45310</v>
      </c>
      <c r="B5935" t="s">
        <v>20</v>
      </c>
      <c r="C5935" t="s">
        <v>6</v>
      </c>
      <c r="D5935">
        <v>14</v>
      </c>
      <c r="E5935" s="2" t="s">
        <v>37</v>
      </c>
      <c r="F5935" s="2">
        <f>IF(AND(B5935&gt;B5934,C5935&lt;C5934,E5935="lunes"),1,IF(AND(B5935=B5934,C5935&gt;C5934,E5935="lunes"),1,IF(AND(B5935=B5934,C5935=C5934,E5935="lunes"),F5934+1,F5934)))</f>
        <v>3</v>
      </c>
      <c r="G5935" s="2"/>
    </row>
    <row r="5936" spans="1:7" x14ac:dyDescent="0.35">
      <c r="A5936" s="1">
        <v>45311</v>
      </c>
      <c r="B5936" t="s">
        <v>20</v>
      </c>
      <c r="C5936" t="s">
        <v>6</v>
      </c>
      <c r="D5936">
        <v>8</v>
      </c>
      <c r="E5936" s="2" t="s">
        <v>38</v>
      </c>
      <c r="F5936" s="2">
        <f>IF(AND(B5936&gt;B5935,C5936&lt;C5935,E5936="lunes"),1,IF(AND(B5936=B5935,C5936&gt;C5935,E5936="lunes"),1,IF(AND(B5936=B5935,C5936=C5935,E5936="lunes"),F5935+1,F5935)))</f>
        <v>3</v>
      </c>
      <c r="G5936" s="2"/>
    </row>
    <row r="5937" spans="1:7" x14ac:dyDescent="0.35">
      <c r="A5937" s="1">
        <v>45312</v>
      </c>
      <c r="B5937" t="s">
        <v>20</v>
      </c>
      <c r="C5937" t="s">
        <v>6</v>
      </c>
      <c r="D5937">
        <v>6</v>
      </c>
      <c r="E5937" s="2" t="s">
        <v>39</v>
      </c>
      <c r="F5937" s="2">
        <f>IF(AND(B5937&gt;B5936,C5937&lt;C5936,E5937="lunes"),1,IF(AND(B5937=B5936,C5937&gt;C5936,E5937="lunes"),1,IF(AND(B5937=B5936,C5937=C5936,E5937="lunes"),F5936+1,F5936)))</f>
        <v>3</v>
      </c>
      <c r="G5937" s="2"/>
    </row>
    <row r="5938" spans="1:7" x14ac:dyDescent="0.35">
      <c r="A5938" s="1">
        <v>45313</v>
      </c>
      <c r="B5938" t="s">
        <v>20</v>
      </c>
      <c r="C5938" t="s">
        <v>6</v>
      </c>
      <c r="D5938">
        <v>6</v>
      </c>
      <c r="E5938" s="2" t="s">
        <v>33</v>
      </c>
      <c r="F5938" s="2">
        <f>IF(AND(B5938&gt;B5937,C5938&lt;C5937,E5938="lunes"),1,IF(AND(B5938=B5937,C5938&gt;C5937,E5938="lunes"),1,IF(AND(B5938=B5937,C5938=C5937,E5938="lunes"),F5937+1,F5937)))</f>
        <v>4</v>
      </c>
      <c r="G5938" s="2"/>
    </row>
    <row r="5939" spans="1:7" x14ac:dyDescent="0.35">
      <c r="A5939" s="1">
        <v>45314</v>
      </c>
      <c r="B5939" t="s">
        <v>20</v>
      </c>
      <c r="C5939" t="s">
        <v>6</v>
      </c>
      <c r="D5939">
        <v>3</v>
      </c>
      <c r="E5939" s="2" t="s">
        <v>34</v>
      </c>
      <c r="F5939" s="2">
        <f>IF(AND(B5939&gt;B5938,C5939&lt;C5938,E5939="lunes"),1,IF(AND(B5939=B5938,C5939&gt;C5938,E5939="lunes"),1,IF(AND(B5939=B5938,C5939=C5938,E5939="lunes"),F5938+1,F5938)))</f>
        <v>4</v>
      </c>
      <c r="G5939" s="2"/>
    </row>
    <row r="5940" spans="1:7" x14ac:dyDescent="0.35">
      <c r="A5940" s="1">
        <v>45315</v>
      </c>
      <c r="B5940" t="s">
        <v>20</v>
      </c>
      <c r="C5940" t="s">
        <v>6</v>
      </c>
      <c r="D5940">
        <v>5</v>
      </c>
      <c r="E5940" s="2" t="s">
        <v>35</v>
      </c>
      <c r="F5940" s="2">
        <f>IF(AND(B5940&gt;B5939,C5940&lt;C5939,E5940="lunes"),1,IF(AND(B5940=B5939,C5940&gt;C5939,E5940="lunes"),1,IF(AND(B5940=B5939,C5940=C5939,E5940="lunes"),F5939+1,F5939)))</f>
        <v>4</v>
      </c>
      <c r="G5940" s="2"/>
    </row>
    <row r="5941" spans="1:7" x14ac:dyDescent="0.35">
      <c r="A5941" s="1">
        <v>45316</v>
      </c>
      <c r="B5941" t="s">
        <v>20</v>
      </c>
      <c r="C5941" t="s">
        <v>6</v>
      </c>
      <c r="D5941">
        <v>3</v>
      </c>
      <c r="E5941" s="2" t="s">
        <v>36</v>
      </c>
      <c r="F5941" s="2">
        <f>IF(AND(B5941&gt;B5940,C5941&lt;C5940,E5941="lunes"),1,IF(AND(B5941=B5940,C5941&gt;C5940,E5941="lunes"),1,IF(AND(B5941=B5940,C5941=C5940,E5941="lunes"),F5940+1,F5940)))</f>
        <v>4</v>
      </c>
      <c r="G5941" s="2"/>
    </row>
    <row r="5942" spans="1:7" x14ac:dyDescent="0.35">
      <c r="A5942" s="1">
        <v>45317</v>
      </c>
      <c r="B5942" t="s">
        <v>20</v>
      </c>
      <c r="C5942" t="s">
        <v>6</v>
      </c>
      <c r="D5942">
        <v>11</v>
      </c>
      <c r="E5942" s="2" t="s">
        <v>37</v>
      </c>
      <c r="F5942" s="2">
        <f>IF(AND(B5942&gt;B5941,C5942&lt;C5941,E5942="lunes"),1,IF(AND(B5942=B5941,C5942&gt;C5941,E5942="lunes"),1,IF(AND(B5942=B5941,C5942=C5941,E5942="lunes"),F5941+1,F5941)))</f>
        <v>4</v>
      </c>
      <c r="G5942" s="2"/>
    </row>
    <row r="5943" spans="1:7" x14ac:dyDescent="0.35">
      <c r="A5943" s="1">
        <v>45318</v>
      </c>
      <c r="B5943" t="s">
        <v>20</v>
      </c>
      <c r="C5943" t="s">
        <v>6</v>
      </c>
      <c r="D5943">
        <v>10</v>
      </c>
      <c r="E5943" s="2" t="s">
        <v>38</v>
      </c>
      <c r="F5943" s="2">
        <f>IF(AND(B5943&gt;B5942,C5943&lt;C5942,E5943="lunes"),1,IF(AND(B5943=B5942,C5943&gt;C5942,E5943="lunes"),1,IF(AND(B5943=B5942,C5943=C5942,E5943="lunes"),F5942+1,F5942)))</f>
        <v>4</v>
      </c>
      <c r="G5943" s="2"/>
    </row>
    <row r="5944" spans="1:7" x14ac:dyDescent="0.35">
      <c r="A5944" s="1">
        <v>45319</v>
      </c>
      <c r="B5944" t="s">
        <v>20</v>
      </c>
      <c r="C5944" t="s">
        <v>6</v>
      </c>
      <c r="D5944">
        <v>12</v>
      </c>
      <c r="E5944" s="2" t="s">
        <v>39</v>
      </c>
      <c r="F5944" s="2">
        <f>IF(AND(B5944&gt;B5943,C5944&lt;C5943,E5944="lunes"),1,IF(AND(B5944=B5943,C5944&gt;C5943,E5944="lunes"),1,IF(AND(B5944=B5943,C5944=C5943,E5944="lunes"),F5943+1,F5943)))</f>
        <v>4</v>
      </c>
      <c r="G5944" s="2"/>
    </row>
    <row r="5945" spans="1:7" x14ac:dyDescent="0.35">
      <c r="A5945" s="1">
        <v>45320</v>
      </c>
      <c r="B5945" t="s">
        <v>20</v>
      </c>
      <c r="C5945" t="s">
        <v>6</v>
      </c>
      <c r="D5945">
        <v>8</v>
      </c>
      <c r="E5945" s="2" t="s">
        <v>33</v>
      </c>
      <c r="F5945" s="2">
        <f>IF(AND(B5945&gt;B5944,C5945&lt;C5944,E5945="lunes"),1,IF(AND(B5945=B5944,C5945&gt;C5944,E5945="lunes"),1,IF(AND(B5945=B5944,C5945=C5944,E5945="lunes"),F5944+1,F5944)))</f>
        <v>5</v>
      </c>
      <c r="G5945" s="2"/>
    </row>
    <row r="5946" spans="1:7" x14ac:dyDescent="0.35">
      <c r="A5946" s="1">
        <v>45321</v>
      </c>
      <c r="B5946" t="s">
        <v>20</v>
      </c>
      <c r="C5946" t="s">
        <v>6</v>
      </c>
      <c r="D5946">
        <v>7</v>
      </c>
      <c r="E5946" s="2" t="s">
        <v>34</v>
      </c>
      <c r="F5946" s="2">
        <f>IF(AND(B5946&gt;B5945,C5946&lt;C5945,E5946="lunes"),1,IF(AND(B5946=B5945,C5946&gt;C5945,E5946="lunes"),1,IF(AND(B5946=B5945,C5946=C5945,E5946="lunes"),F5945+1,F5945)))</f>
        <v>5</v>
      </c>
      <c r="G5946" s="2"/>
    </row>
    <row r="5947" spans="1:7" x14ac:dyDescent="0.35">
      <c r="A5947" s="1">
        <v>45322</v>
      </c>
      <c r="B5947" t="s">
        <v>20</v>
      </c>
      <c r="C5947" t="s">
        <v>6</v>
      </c>
      <c r="D5947">
        <v>10</v>
      </c>
      <c r="E5947" s="2" t="s">
        <v>35</v>
      </c>
      <c r="F5947" s="2">
        <f>IF(AND(B5947&gt;B5946,C5947&lt;C5946,E5947="lunes"),1,IF(AND(B5947=B5946,C5947&gt;C5946,E5947="lunes"),1,IF(AND(B5947=B5946,C5947=C5946,E5947="lunes"),F5946+1,F5946)))</f>
        <v>5</v>
      </c>
      <c r="G5947" s="2"/>
    </row>
    <row r="5948" spans="1:7" x14ac:dyDescent="0.35">
      <c r="A5948" s="1">
        <v>45323</v>
      </c>
      <c r="B5948" t="s">
        <v>20</v>
      </c>
      <c r="C5948" t="s">
        <v>6</v>
      </c>
      <c r="D5948">
        <v>7</v>
      </c>
      <c r="E5948" s="2" t="s">
        <v>36</v>
      </c>
      <c r="F5948" s="2">
        <f>IF(AND(B5948&gt;B5947,C5948&lt;C5947,E5948="lunes"),1,IF(AND(B5948=B5947,C5948&gt;C5947,E5948="lunes"),1,IF(AND(B5948=B5947,C5948=C5947,E5948="lunes"),F5947+1,F5947)))</f>
        <v>5</v>
      </c>
      <c r="G5948" s="2"/>
    </row>
    <row r="5949" spans="1:7" x14ac:dyDescent="0.35">
      <c r="A5949" s="1">
        <v>45324</v>
      </c>
      <c r="B5949" t="s">
        <v>20</v>
      </c>
      <c r="C5949" t="s">
        <v>6</v>
      </c>
      <c r="D5949">
        <v>3</v>
      </c>
      <c r="E5949" s="2" t="s">
        <v>37</v>
      </c>
      <c r="F5949" s="2">
        <f>IF(AND(B5949&gt;B5948,C5949&lt;C5948,E5949="lunes"),1,IF(AND(B5949=B5948,C5949&gt;C5948,E5949="lunes"),1,IF(AND(B5949=B5948,C5949=C5948,E5949="lunes"),F5948+1,F5948)))</f>
        <v>5</v>
      </c>
      <c r="G5949" s="2"/>
    </row>
    <row r="5950" spans="1:7" x14ac:dyDescent="0.35">
      <c r="A5950" s="1">
        <v>45325</v>
      </c>
      <c r="B5950" t="s">
        <v>20</v>
      </c>
      <c r="C5950" t="s">
        <v>6</v>
      </c>
      <c r="D5950">
        <v>11</v>
      </c>
      <c r="E5950" s="2" t="s">
        <v>38</v>
      </c>
      <c r="F5950" s="2">
        <f>IF(AND(B5950&gt;B5949,C5950&lt;C5949,E5950="lunes"),1,IF(AND(B5950=B5949,C5950&gt;C5949,E5950="lunes"),1,IF(AND(B5950=B5949,C5950=C5949,E5950="lunes"),F5949+1,F5949)))</f>
        <v>5</v>
      </c>
      <c r="G5950" s="2"/>
    </row>
    <row r="5951" spans="1:7" x14ac:dyDescent="0.35">
      <c r="A5951" s="1">
        <v>45326</v>
      </c>
      <c r="B5951" t="s">
        <v>20</v>
      </c>
      <c r="C5951" t="s">
        <v>6</v>
      </c>
      <c r="D5951">
        <v>13</v>
      </c>
      <c r="E5951" s="2" t="s">
        <v>39</v>
      </c>
      <c r="F5951" s="2">
        <f>IF(AND(B5951&gt;B5950,C5951&lt;C5950,E5951="lunes"),1,IF(AND(B5951=B5950,C5951&gt;C5950,E5951="lunes"),1,IF(AND(B5951=B5950,C5951=C5950,E5951="lunes"),F5950+1,F5950)))</f>
        <v>5</v>
      </c>
      <c r="G5951" s="2"/>
    </row>
    <row r="5952" spans="1:7" x14ac:dyDescent="0.35">
      <c r="A5952" s="1">
        <v>45327</v>
      </c>
      <c r="B5952" t="s">
        <v>20</v>
      </c>
      <c r="C5952" t="s">
        <v>6</v>
      </c>
      <c r="D5952">
        <v>9</v>
      </c>
      <c r="E5952" s="2" t="s">
        <v>33</v>
      </c>
      <c r="F5952" s="2">
        <f>IF(AND(B5952&gt;B5951,C5952&lt;C5951,E5952="lunes"),1,IF(AND(B5952=B5951,C5952&gt;C5951,E5952="lunes"),1,IF(AND(B5952=B5951,C5952=C5951,E5952="lunes"),F5951+1,F5951)))</f>
        <v>6</v>
      </c>
      <c r="G5952" s="2"/>
    </row>
    <row r="5953" spans="1:7" x14ac:dyDescent="0.35">
      <c r="A5953" s="1">
        <v>45328</v>
      </c>
      <c r="B5953" t="s">
        <v>20</v>
      </c>
      <c r="C5953" t="s">
        <v>6</v>
      </c>
      <c r="D5953">
        <v>10</v>
      </c>
      <c r="E5953" s="2" t="s">
        <v>34</v>
      </c>
      <c r="F5953" s="2">
        <f>IF(AND(B5953&gt;B5952,C5953&lt;C5952,E5953="lunes"),1,IF(AND(B5953=B5952,C5953&gt;C5952,E5953="lunes"),1,IF(AND(B5953=B5952,C5953=C5952,E5953="lunes"),F5952+1,F5952)))</f>
        <v>6</v>
      </c>
      <c r="G5953" s="2"/>
    </row>
    <row r="5954" spans="1:7" x14ac:dyDescent="0.35">
      <c r="A5954" s="1">
        <v>45329</v>
      </c>
      <c r="B5954" t="s">
        <v>20</v>
      </c>
      <c r="C5954" t="s">
        <v>6</v>
      </c>
      <c r="D5954">
        <v>11</v>
      </c>
      <c r="E5954" s="2" t="s">
        <v>35</v>
      </c>
      <c r="F5954" s="2">
        <f>IF(AND(B5954&gt;B5953,C5954&lt;C5953,E5954="lunes"),1,IF(AND(B5954=B5953,C5954&gt;C5953,E5954="lunes"),1,IF(AND(B5954=B5953,C5954=C5953,E5954="lunes"),F5953+1,F5953)))</f>
        <v>6</v>
      </c>
      <c r="G5954" s="2"/>
    </row>
    <row r="5955" spans="1:7" x14ac:dyDescent="0.35">
      <c r="A5955" s="1">
        <v>45330</v>
      </c>
      <c r="B5955" t="s">
        <v>20</v>
      </c>
      <c r="C5955" t="s">
        <v>6</v>
      </c>
      <c r="D5955">
        <v>8</v>
      </c>
      <c r="E5955" s="2" t="s">
        <v>36</v>
      </c>
      <c r="F5955" s="2">
        <f>IF(AND(B5955&gt;B5954,C5955&lt;C5954,E5955="lunes"),1,IF(AND(B5955=B5954,C5955&gt;C5954,E5955="lunes"),1,IF(AND(B5955=B5954,C5955=C5954,E5955="lunes"),F5954+1,F5954)))</f>
        <v>6</v>
      </c>
      <c r="G5955" s="2"/>
    </row>
    <row r="5956" spans="1:7" x14ac:dyDescent="0.35">
      <c r="A5956" s="1">
        <v>45331</v>
      </c>
      <c r="B5956" t="s">
        <v>20</v>
      </c>
      <c r="C5956" t="s">
        <v>6</v>
      </c>
      <c r="D5956">
        <v>15</v>
      </c>
      <c r="E5956" s="2" t="s">
        <v>37</v>
      </c>
      <c r="F5956" s="2">
        <f>IF(AND(B5956&gt;B5955,C5956&lt;C5955,E5956="lunes"),1,IF(AND(B5956=B5955,C5956&gt;C5955,E5956="lunes"),1,IF(AND(B5956=B5955,C5956=C5955,E5956="lunes"),F5955+1,F5955)))</f>
        <v>6</v>
      </c>
      <c r="G5956" s="2"/>
    </row>
    <row r="5957" spans="1:7" x14ac:dyDescent="0.35">
      <c r="A5957" s="1">
        <v>45332</v>
      </c>
      <c r="B5957" t="s">
        <v>20</v>
      </c>
      <c r="C5957" t="s">
        <v>6</v>
      </c>
      <c r="D5957">
        <v>9</v>
      </c>
      <c r="E5957" s="2" t="s">
        <v>38</v>
      </c>
      <c r="F5957" s="2">
        <f>IF(AND(B5957&gt;B5956,C5957&lt;C5956,E5957="lunes"),1,IF(AND(B5957=B5956,C5957&gt;C5956,E5957="lunes"),1,IF(AND(B5957=B5956,C5957=C5956,E5957="lunes"),F5956+1,F5956)))</f>
        <v>6</v>
      </c>
      <c r="G5957" s="2"/>
    </row>
    <row r="5958" spans="1:7" x14ac:dyDescent="0.35">
      <c r="A5958" s="1">
        <v>45333</v>
      </c>
      <c r="B5958" t="s">
        <v>20</v>
      </c>
      <c r="C5958" t="s">
        <v>6</v>
      </c>
      <c r="D5958">
        <v>6</v>
      </c>
      <c r="E5958" s="2" t="s">
        <v>39</v>
      </c>
      <c r="F5958" s="2">
        <f>IF(AND(B5958&gt;B5957,C5958&lt;C5957,E5958="lunes"),1,IF(AND(B5958=B5957,C5958&gt;C5957,E5958="lunes"),1,IF(AND(B5958=B5957,C5958=C5957,E5958="lunes"),F5957+1,F5957)))</f>
        <v>6</v>
      </c>
      <c r="G5958" s="2"/>
    </row>
    <row r="5959" spans="1:7" x14ac:dyDescent="0.35">
      <c r="A5959" s="1">
        <v>45334</v>
      </c>
      <c r="B5959" t="s">
        <v>20</v>
      </c>
      <c r="C5959" t="s">
        <v>6</v>
      </c>
      <c r="D5959">
        <v>8</v>
      </c>
      <c r="E5959" s="2" t="s">
        <v>33</v>
      </c>
      <c r="F5959" s="2">
        <f>IF(AND(B5959&gt;B5958,C5959&lt;C5958,E5959="lunes"),1,IF(AND(B5959=B5958,C5959&gt;C5958,E5959="lunes"),1,IF(AND(B5959=B5958,C5959=C5958,E5959="lunes"),F5958+1,F5958)))</f>
        <v>7</v>
      </c>
      <c r="G5959" s="2"/>
    </row>
    <row r="5960" spans="1:7" x14ac:dyDescent="0.35">
      <c r="A5960" s="1">
        <v>45335</v>
      </c>
      <c r="B5960" t="s">
        <v>20</v>
      </c>
      <c r="C5960" t="s">
        <v>6</v>
      </c>
      <c r="D5960">
        <v>9</v>
      </c>
      <c r="E5960" s="2" t="s">
        <v>34</v>
      </c>
      <c r="F5960" s="2">
        <f>IF(AND(B5960&gt;B5959,C5960&lt;C5959,E5960="lunes"),1,IF(AND(B5960=B5959,C5960&gt;C5959,E5960="lunes"),1,IF(AND(B5960=B5959,C5960=C5959,E5960="lunes"),F5959+1,F5959)))</f>
        <v>7</v>
      </c>
      <c r="G5960" s="2"/>
    </row>
    <row r="5961" spans="1:7" x14ac:dyDescent="0.35">
      <c r="A5961" s="1">
        <v>45336</v>
      </c>
      <c r="B5961" t="s">
        <v>20</v>
      </c>
      <c r="C5961" t="s">
        <v>6</v>
      </c>
      <c r="D5961">
        <v>4</v>
      </c>
      <c r="E5961" s="2" t="s">
        <v>35</v>
      </c>
      <c r="F5961" s="2">
        <f>IF(AND(B5961&gt;B5960,C5961&lt;C5960,E5961="lunes"),1,IF(AND(B5961=B5960,C5961&gt;C5960,E5961="lunes"),1,IF(AND(B5961=B5960,C5961=C5960,E5961="lunes"),F5960+1,F5960)))</f>
        <v>7</v>
      </c>
      <c r="G5961" s="2"/>
    </row>
    <row r="5962" spans="1:7" x14ac:dyDescent="0.35">
      <c r="A5962" s="1">
        <v>45337</v>
      </c>
      <c r="B5962" t="s">
        <v>20</v>
      </c>
      <c r="C5962" t="s">
        <v>6</v>
      </c>
      <c r="D5962">
        <v>5</v>
      </c>
      <c r="E5962" s="2" t="s">
        <v>36</v>
      </c>
      <c r="F5962" s="2">
        <f>IF(AND(B5962&gt;B5961,C5962&lt;C5961,E5962="lunes"),1,IF(AND(B5962=B5961,C5962&gt;C5961,E5962="lunes"),1,IF(AND(B5962=B5961,C5962=C5961,E5962="lunes"),F5961+1,F5961)))</f>
        <v>7</v>
      </c>
      <c r="G5962" s="2"/>
    </row>
    <row r="5963" spans="1:7" x14ac:dyDescent="0.35">
      <c r="A5963" s="1">
        <v>45338</v>
      </c>
      <c r="B5963" t="s">
        <v>20</v>
      </c>
      <c r="C5963" t="s">
        <v>6</v>
      </c>
      <c r="D5963">
        <v>9</v>
      </c>
      <c r="E5963" s="2" t="s">
        <v>37</v>
      </c>
      <c r="F5963" s="2">
        <f>IF(AND(B5963&gt;B5962,C5963&lt;C5962,E5963="lunes"),1,IF(AND(B5963=B5962,C5963&gt;C5962,E5963="lunes"),1,IF(AND(B5963=B5962,C5963=C5962,E5963="lunes"),F5962+1,F5962)))</f>
        <v>7</v>
      </c>
      <c r="G5963" s="2"/>
    </row>
    <row r="5964" spans="1:7" x14ac:dyDescent="0.35">
      <c r="A5964" s="1">
        <v>45339</v>
      </c>
      <c r="B5964" t="s">
        <v>20</v>
      </c>
      <c r="C5964" t="s">
        <v>6</v>
      </c>
      <c r="D5964">
        <v>8</v>
      </c>
      <c r="E5964" s="2" t="s">
        <v>38</v>
      </c>
      <c r="F5964" s="2">
        <f>IF(AND(B5964&gt;B5963,C5964&lt;C5963,E5964="lunes"),1,IF(AND(B5964=B5963,C5964&gt;C5963,E5964="lunes"),1,IF(AND(B5964=B5963,C5964=C5963,E5964="lunes"),F5963+1,F5963)))</f>
        <v>7</v>
      </c>
      <c r="G5964" s="2"/>
    </row>
    <row r="5965" spans="1:7" x14ac:dyDescent="0.35">
      <c r="A5965" s="1">
        <v>45340</v>
      </c>
      <c r="B5965" t="s">
        <v>20</v>
      </c>
      <c r="C5965" t="s">
        <v>6</v>
      </c>
      <c r="D5965">
        <v>6</v>
      </c>
      <c r="E5965" s="2" t="s">
        <v>39</v>
      </c>
      <c r="F5965" s="2">
        <f>IF(AND(B5965&gt;B5964,C5965&lt;C5964,E5965="lunes"),1,IF(AND(B5965=B5964,C5965&gt;C5964,E5965="lunes"),1,IF(AND(B5965=B5964,C5965=C5964,E5965="lunes"),F5964+1,F5964)))</f>
        <v>7</v>
      </c>
      <c r="G5965" s="2"/>
    </row>
    <row r="5966" spans="1:7" x14ac:dyDescent="0.35">
      <c r="A5966" s="1">
        <v>45341</v>
      </c>
      <c r="B5966" t="s">
        <v>20</v>
      </c>
      <c r="C5966" t="s">
        <v>6</v>
      </c>
      <c r="D5966">
        <v>5</v>
      </c>
      <c r="E5966" s="2" t="s">
        <v>33</v>
      </c>
      <c r="F5966" s="2">
        <f>IF(AND(B5966&gt;B5965,C5966&lt;C5965,E5966="lunes"),1,IF(AND(B5966=B5965,C5966&gt;C5965,E5966="lunes"),1,IF(AND(B5966=B5965,C5966=C5965,E5966="lunes"),F5965+1,F5965)))</f>
        <v>8</v>
      </c>
      <c r="G5966" s="2"/>
    </row>
    <row r="5967" spans="1:7" x14ac:dyDescent="0.35">
      <c r="A5967" s="1">
        <v>45342</v>
      </c>
      <c r="B5967" t="s">
        <v>20</v>
      </c>
      <c r="C5967" t="s">
        <v>6</v>
      </c>
      <c r="D5967">
        <v>6</v>
      </c>
      <c r="E5967" s="2" t="s">
        <v>34</v>
      </c>
      <c r="F5967" s="2">
        <f>IF(AND(B5967&gt;B5966,C5967&lt;C5966,E5967="lunes"),1,IF(AND(B5967=B5966,C5967&gt;C5966,E5967="lunes"),1,IF(AND(B5967=B5966,C5967=C5966,E5967="lunes"),F5966+1,F5966)))</f>
        <v>8</v>
      </c>
      <c r="G5967" s="2"/>
    </row>
    <row r="5968" spans="1:7" x14ac:dyDescent="0.35">
      <c r="A5968" s="1">
        <v>45343</v>
      </c>
      <c r="B5968" t="s">
        <v>20</v>
      </c>
      <c r="C5968" t="s">
        <v>6</v>
      </c>
      <c r="D5968">
        <v>4</v>
      </c>
      <c r="E5968" s="2" t="s">
        <v>35</v>
      </c>
      <c r="F5968" s="2">
        <f>IF(AND(B5968&gt;B5967,C5968&lt;C5967,E5968="lunes"),1,IF(AND(B5968=B5967,C5968&gt;C5967,E5968="lunes"),1,IF(AND(B5968=B5967,C5968=C5967,E5968="lunes"),F5967+1,F5967)))</f>
        <v>8</v>
      </c>
      <c r="G5968" s="2"/>
    </row>
    <row r="5969" spans="1:7" x14ac:dyDescent="0.35">
      <c r="A5969" s="1">
        <v>45344</v>
      </c>
      <c r="B5969" t="s">
        <v>20</v>
      </c>
      <c r="C5969" t="s">
        <v>6</v>
      </c>
      <c r="D5969">
        <v>7</v>
      </c>
      <c r="E5969" s="2" t="s">
        <v>36</v>
      </c>
      <c r="F5969" s="2">
        <f>IF(AND(B5969&gt;B5968,C5969&lt;C5968,E5969="lunes"),1,IF(AND(B5969=B5968,C5969&gt;C5968,E5969="lunes"),1,IF(AND(B5969=B5968,C5969=C5968,E5969="lunes"),F5968+1,F5968)))</f>
        <v>8</v>
      </c>
      <c r="G5969" s="2"/>
    </row>
    <row r="5970" spans="1:7" x14ac:dyDescent="0.35">
      <c r="A5970" s="1">
        <v>45345</v>
      </c>
      <c r="B5970" t="s">
        <v>20</v>
      </c>
      <c r="C5970" t="s">
        <v>6</v>
      </c>
      <c r="D5970">
        <v>9</v>
      </c>
      <c r="E5970" s="2" t="s">
        <v>37</v>
      </c>
      <c r="F5970" s="2">
        <f>IF(AND(B5970&gt;B5969,C5970&lt;C5969,E5970="lunes"),1,IF(AND(B5970=B5969,C5970&gt;C5969,E5970="lunes"),1,IF(AND(B5970=B5969,C5970=C5969,E5970="lunes"),F5969+1,F5969)))</f>
        <v>8</v>
      </c>
      <c r="G5970" s="2"/>
    </row>
    <row r="5971" spans="1:7" x14ac:dyDescent="0.35">
      <c r="A5971" s="1">
        <v>45346</v>
      </c>
      <c r="B5971" t="s">
        <v>20</v>
      </c>
      <c r="C5971" t="s">
        <v>6</v>
      </c>
      <c r="D5971">
        <v>5</v>
      </c>
      <c r="E5971" s="2" t="s">
        <v>38</v>
      </c>
      <c r="F5971" s="2">
        <f>IF(AND(B5971&gt;B5970,C5971&lt;C5970,E5971="lunes"),1,IF(AND(B5971=B5970,C5971&gt;C5970,E5971="lunes"),1,IF(AND(B5971=B5970,C5971=C5970,E5971="lunes"),F5970+1,F5970)))</f>
        <v>8</v>
      </c>
      <c r="G5971" s="2"/>
    </row>
    <row r="5972" spans="1:7" x14ac:dyDescent="0.35">
      <c r="A5972" s="1">
        <v>45347</v>
      </c>
      <c r="B5972" t="s">
        <v>20</v>
      </c>
      <c r="C5972" t="s">
        <v>6</v>
      </c>
      <c r="D5972">
        <v>9</v>
      </c>
      <c r="E5972" s="2" t="s">
        <v>39</v>
      </c>
      <c r="F5972" s="2">
        <f>IF(AND(B5972&gt;B5971,C5972&lt;C5971,E5972="lunes"),1,IF(AND(B5972=B5971,C5972&gt;C5971,E5972="lunes"),1,IF(AND(B5972=B5971,C5972=C5971,E5972="lunes"),F5971+1,F5971)))</f>
        <v>8</v>
      </c>
      <c r="G5972" s="2"/>
    </row>
    <row r="5973" spans="1:7" x14ac:dyDescent="0.35">
      <c r="A5973" s="1">
        <v>45348</v>
      </c>
      <c r="B5973" t="s">
        <v>20</v>
      </c>
      <c r="C5973" t="s">
        <v>6</v>
      </c>
      <c r="D5973">
        <v>4</v>
      </c>
      <c r="E5973" s="2" t="s">
        <v>33</v>
      </c>
      <c r="F5973" s="2">
        <f>IF(AND(B5973&gt;B5972,C5973&lt;C5972,E5973="lunes"),1,IF(AND(B5973=B5972,C5973&gt;C5972,E5973="lunes"),1,IF(AND(B5973=B5972,C5973=C5972,E5973="lunes"),F5972+1,F5972)))</f>
        <v>9</v>
      </c>
      <c r="G5973" s="2"/>
    </row>
    <row r="5974" spans="1:7" x14ac:dyDescent="0.35">
      <c r="A5974" s="1">
        <v>45349</v>
      </c>
      <c r="B5974" t="s">
        <v>20</v>
      </c>
      <c r="C5974" t="s">
        <v>6</v>
      </c>
      <c r="D5974">
        <v>7</v>
      </c>
      <c r="E5974" s="2" t="s">
        <v>34</v>
      </c>
      <c r="F5974" s="2">
        <f>IF(AND(B5974&gt;B5973,C5974&lt;C5973,E5974="lunes"),1,IF(AND(B5974=B5973,C5974&gt;C5973,E5974="lunes"),1,IF(AND(B5974=B5973,C5974=C5973,E5974="lunes"),F5973+1,F5973)))</f>
        <v>9</v>
      </c>
      <c r="G5974" s="2"/>
    </row>
    <row r="5975" spans="1:7" x14ac:dyDescent="0.35">
      <c r="A5975" s="1">
        <v>45350</v>
      </c>
      <c r="B5975" t="s">
        <v>20</v>
      </c>
      <c r="C5975" t="s">
        <v>6</v>
      </c>
      <c r="D5975">
        <v>8</v>
      </c>
      <c r="E5975" s="2" t="s">
        <v>35</v>
      </c>
      <c r="F5975" s="2">
        <f>IF(AND(B5975&gt;B5974,C5975&lt;C5974,E5975="lunes"),1,IF(AND(B5975=B5974,C5975&gt;C5974,E5975="lunes"),1,IF(AND(B5975=B5974,C5975=C5974,E5975="lunes"),F5974+1,F5974)))</f>
        <v>9</v>
      </c>
      <c r="G5975" s="2"/>
    </row>
    <row r="5976" spans="1:7" x14ac:dyDescent="0.35">
      <c r="A5976" s="1">
        <v>45351</v>
      </c>
      <c r="B5976" t="s">
        <v>20</v>
      </c>
      <c r="C5976" t="s">
        <v>6</v>
      </c>
      <c r="D5976">
        <v>7</v>
      </c>
      <c r="E5976" s="2" t="s">
        <v>36</v>
      </c>
      <c r="F5976" s="2">
        <f>IF(AND(B5976&gt;B5975,C5976&lt;C5975,E5976="lunes"),1,IF(AND(B5976=B5975,C5976&gt;C5975,E5976="lunes"),1,IF(AND(B5976=B5975,C5976=C5975,E5976="lunes"),F5975+1,F5975)))</f>
        <v>9</v>
      </c>
      <c r="G5976" s="2"/>
    </row>
    <row r="5977" spans="1:7" x14ac:dyDescent="0.35">
      <c r="A5977" s="1">
        <v>45352</v>
      </c>
      <c r="B5977" t="s">
        <v>20</v>
      </c>
      <c r="C5977" t="s">
        <v>6</v>
      </c>
      <c r="D5977">
        <v>15</v>
      </c>
      <c r="E5977" s="2" t="s">
        <v>37</v>
      </c>
      <c r="F5977" s="2">
        <f>IF(AND(B5977&gt;B5976,C5977&lt;C5976,E5977="lunes"),1,IF(AND(B5977=B5976,C5977&gt;C5976,E5977="lunes"),1,IF(AND(B5977=B5976,C5977=C5976,E5977="lunes"),F5976+1,F5976)))</f>
        <v>9</v>
      </c>
      <c r="G5977" s="2"/>
    </row>
    <row r="5978" spans="1:7" x14ac:dyDescent="0.35">
      <c r="A5978" s="1">
        <v>45353</v>
      </c>
      <c r="B5978" t="s">
        <v>20</v>
      </c>
      <c r="C5978" t="s">
        <v>6</v>
      </c>
      <c r="D5978">
        <v>8</v>
      </c>
      <c r="E5978" s="2" t="s">
        <v>38</v>
      </c>
      <c r="F5978" s="2">
        <f>IF(AND(B5978&gt;B5977,C5978&lt;C5977,E5978="lunes"),1,IF(AND(B5978=B5977,C5978&gt;C5977,E5978="lunes"),1,IF(AND(B5978=B5977,C5978=C5977,E5978="lunes"),F5977+1,F5977)))</f>
        <v>9</v>
      </c>
      <c r="G5978" s="2"/>
    </row>
    <row r="5979" spans="1:7" x14ac:dyDescent="0.35">
      <c r="A5979" s="1">
        <v>45354</v>
      </c>
      <c r="B5979" t="s">
        <v>20</v>
      </c>
      <c r="C5979" t="s">
        <v>6</v>
      </c>
      <c r="D5979">
        <v>9</v>
      </c>
      <c r="E5979" s="2" t="s">
        <v>39</v>
      </c>
      <c r="F5979" s="2">
        <f>IF(AND(B5979&gt;B5978,C5979&lt;C5978,E5979="lunes"),1,IF(AND(B5979=B5978,C5979&gt;C5978,E5979="lunes"),1,IF(AND(B5979=B5978,C5979=C5978,E5979="lunes"),F5978+1,F5978)))</f>
        <v>9</v>
      </c>
      <c r="G5979" s="2"/>
    </row>
    <row r="5980" spans="1:7" x14ac:dyDescent="0.35">
      <c r="A5980" s="1">
        <v>45355</v>
      </c>
      <c r="B5980" t="s">
        <v>20</v>
      </c>
      <c r="C5980" t="s">
        <v>6</v>
      </c>
      <c r="D5980">
        <v>6</v>
      </c>
      <c r="E5980" s="2" t="s">
        <v>33</v>
      </c>
      <c r="F5980" s="2">
        <f>IF(AND(B5980&gt;B5979,C5980&lt;C5979,E5980="lunes"),1,IF(AND(B5980=B5979,C5980&gt;C5979,E5980="lunes"),1,IF(AND(B5980=B5979,C5980=C5979,E5980="lunes"),F5979+1,F5979)))</f>
        <v>10</v>
      </c>
      <c r="G5980" s="2"/>
    </row>
    <row r="5981" spans="1:7" x14ac:dyDescent="0.35">
      <c r="A5981" s="1">
        <v>45356</v>
      </c>
      <c r="B5981" t="s">
        <v>20</v>
      </c>
      <c r="C5981" t="s">
        <v>6</v>
      </c>
      <c r="D5981">
        <v>4</v>
      </c>
      <c r="E5981" s="2" t="s">
        <v>34</v>
      </c>
      <c r="F5981" s="2">
        <f>IF(AND(B5981&gt;B5980,C5981&lt;C5980,E5981="lunes"),1,IF(AND(B5981=B5980,C5981&gt;C5980,E5981="lunes"),1,IF(AND(B5981=B5980,C5981=C5980,E5981="lunes"),F5980+1,F5980)))</f>
        <v>10</v>
      </c>
      <c r="G5981" s="2"/>
    </row>
    <row r="5982" spans="1:7" x14ac:dyDescent="0.35">
      <c r="A5982" s="1">
        <v>45357</v>
      </c>
      <c r="B5982" t="s">
        <v>20</v>
      </c>
      <c r="C5982" t="s">
        <v>6</v>
      </c>
      <c r="D5982">
        <v>4</v>
      </c>
      <c r="E5982" s="2" t="s">
        <v>35</v>
      </c>
      <c r="F5982" s="2">
        <f>IF(AND(B5982&gt;B5981,C5982&lt;C5981,E5982="lunes"),1,IF(AND(B5982=B5981,C5982&gt;C5981,E5982="lunes"),1,IF(AND(B5982=B5981,C5982=C5981,E5982="lunes"),F5981+1,F5981)))</f>
        <v>10</v>
      </c>
      <c r="G5982" s="2"/>
    </row>
    <row r="5983" spans="1:7" x14ac:dyDescent="0.35">
      <c r="A5983" s="1">
        <v>45358</v>
      </c>
      <c r="B5983" t="s">
        <v>20</v>
      </c>
      <c r="C5983" t="s">
        <v>6</v>
      </c>
      <c r="D5983">
        <v>11</v>
      </c>
      <c r="E5983" s="2" t="s">
        <v>36</v>
      </c>
      <c r="F5983" s="2">
        <f>IF(AND(B5983&gt;B5982,C5983&lt;C5982,E5983="lunes"),1,IF(AND(B5983=B5982,C5983&gt;C5982,E5983="lunes"),1,IF(AND(B5983=B5982,C5983=C5982,E5983="lunes"),F5982+1,F5982)))</f>
        <v>10</v>
      </c>
      <c r="G5983" s="2"/>
    </row>
    <row r="5984" spans="1:7" x14ac:dyDescent="0.35">
      <c r="A5984" s="1">
        <v>45359</v>
      </c>
      <c r="B5984" t="s">
        <v>20</v>
      </c>
      <c r="C5984" t="s">
        <v>6</v>
      </c>
      <c r="D5984">
        <v>7</v>
      </c>
      <c r="E5984" s="2" t="s">
        <v>37</v>
      </c>
      <c r="F5984" s="2">
        <f>IF(AND(B5984&gt;B5983,C5984&lt;C5983,E5984="lunes"),1,IF(AND(B5984=B5983,C5984&gt;C5983,E5984="lunes"),1,IF(AND(B5984=B5983,C5984=C5983,E5984="lunes"),F5983+1,F5983)))</f>
        <v>10</v>
      </c>
      <c r="G5984" s="2"/>
    </row>
    <row r="5985" spans="1:7" x14ac:dyDescent="0.35">
      <c r="A5985" s="1">
        <v>45360</v>
      </c>
      <c r="B5985" t="s">
        <v>20</v>
      </c>
      <c r="C5985" t="s">
        <v>6</v>
      </c>
      <c r="D5985">
        <v>6</v>
      </c>
      <c r="E5985" s="2" t="s">
        <v>38</v>
      </c>
      <c r="F5985" s="2">
        <f>IF(AND(B5985&gt;B5984,C5985&lt;C5984,E5985="lunes"),1,IF(AND(B5985=B5984,C5985&gt;C5984,E5985="lunes"),1,IF(AND(B5985=B5984,C5985=C5984,E5985="lunes"),F5984+1,F5984)))</f>
        <v>10</v>
      </c>
      <c r="G5985" s="2"/>
    </row>
    <row r="5986" spans="1:7" x14ac:dyDescent="0.35">
      <c r="A5986" s="1">
        <v>45361</v>
      </c>
      <c r="B5986" t="s">
        <v>20</v>
      </c>
      <c r="C5986" t="s">
        <v>6</v>
      </c>
      <c r="D5986">
        <v>7</v>
      </c>
      <c r="E5986" s="2" t="s">
        <v>39</v>
      </c>
      <c r="F5986" s="2">
        <f>IF(AND(B5986&gt;B5985,C5986&lt;C5985,E5986="lunes"),1,IF(AND(B5986=B5985,C5986&gt;C5985,E5986="lunes"),1,IF(AND(B5986=B5985,C5986=C5985,E5986="lunes"),F5985+1,F5985)))</f>
        <v>10</v>
      </c>
      <c r="G5986" s="2"/>
    </row>
    <row r="5987" spans="1:7" x14ac:dyDescent="0.35">
      <c r="A5987" s="1">
        <v>45362</v>
      </c>
      <c r="B5987" t="s">
        <v>20</v>
      </c>
      <c r="C5987" t="s">
        <v>6</v>
      </c>
      <c r="D5987">
        <v>2</v>
      </c>
      <c r="E5987" s="2" t="s">
        <v>33</v>
      </c>
      <c r="F5987" s="2">
        <f>IF(AND(B5987&gt;B5986,C5987&lt;C5986,E5987="lunes"),1,IF(AND(B5987=B5986,C5987&gt;C5986,E5987="lunes"),1,IF(AND(B5987=B5986,C5987=C5986,E5987="lunes"),F5986+1,F5986)))</f>
        <v>11</v>
      </c>
      <c r="G5987" s="2"/>
    </row>
    <row r="5988" spans="1:7" x14ac:dyDescent="0.35">
      <c r="A5988" s="1">
        <v>45363</v>
      </c>
      <c r="B5988" t="s">
        <v>20</v>
      </c>
      <c r="C5988" t="s">
        <v>6</v>
      </c>
      <c r="D5988">
        <v>5</v>
      </c>
      <c r="E5988" s="2" t="s">
        <v>34</v>
      </c>
      <c r="F5988" s="2">
        <f>IF(AND(B5988&gt;B5987,C5988&lt;C5987,E5988="lunes"),1,IF(AND(B5988=B5987,C5988&gt;C5987,E5988="lunes"),1,IF(AND(B5988=B5987,C5988=C5987,E5988="lunes"),F5987+1,F5987)))</f>
        <v>11</v>
      </c>
      <c r="G5988" s="2"/>
    </row>
    <row r="5989" spans="1:7" x14ac:dyDescent="0.35">
      <c r="A5989" s="1">
        <v>45364</v>
      </c>
      <c r="B5989" t="s">
        <v>20</v>
      </c>
      <c r="C5989" t="s">
        <v>6</v>
      </c>
      <c r="D5989">
        <v>7</v>
      </c>
      <c r="E5989" s="2" t="s">
        <v>35</v>
      </c>
      <c r="F5989" s="2">
        <f>IF(AND(B5989&gt;B5988,C5989&lt;C5988,E5989="lunes"),1,IF(AND(B5989=B5988,C5989&gt;C5988,E5989="lunes"),1,IF(AND(B5989=B5988,C5989=C5988,E5989="lunes"),F5988+1,F5988)))</f>
        <v>11</v>
      </c>
      <c r="G5989" s="2"/>
    </row>
    <row r="5990" spans="1:7" x14ac:dyDescent="0.35">
      <c r="A5990" s="1">
        <v>45365</v>
      </c>
      <c r="B5990" t="s">
        <v>20</v>
      </c>
      <c r="C5990" t="s">
        <v>6</v>
      </c>
      <c r="D5990">
        <v>2</v>
      </c>
      <c r="E5990" s="2" t="s">
        <v>36</v>
      </c>
      <c r="F5990" s="2">
        <f>IF(AND(B5990&gt;B5989,C5990&lt;C5989,E5990="lunes"),1,IF(AND(B5990=B5989,C5990&gt;C5989,E5990="lunes"),1,IF(AND(B5990=B5989,C5990=C5989,E5990="lunes"),F5989+1,F5989)))</f>
        <v>11</v>
      </c>
      <c r="G5990" s="2"/>
    </row>
    <row r="5991" spans="1:7" x14ac:dyDescent="0.35">
      <c r="A5991" s="1">
        <v>45366</v>
      </c>
      <c r="B5991" t="s">
        <v>20</v>
      </c>
      <c r="C5991" t="s">
        <v>6</v>
      </c>
      <c r="D5991">
        <v>4</v>
      </c>
      <c r="E5991" s="2" t="s">
        <v>37</v>
      </c>
      <c r="F5991" s="2">
        <f>IF(AND(B5991&gt;B5990,C5991&lt;C5990,E5991="lunes"),1,IF(AND(B5991=B5990,C5991&gt;C5990,E5991="lunes"),1,IF(AND(B5991=B5990,C5991=C5990,E5991="lunes"),F5990+1,F5990)))</f>
        <v>11</v>
      </c>
      <c r="G5991" s="2"/>
    </row>
    <row r="5992" spans="1:7" x14ac:dyDescent="0.35">
      <c r="A5992" s="1">
        <v>45367</v>
      </c>
      <c r="B5992" t="s">
        <v>20</v>
      </c>
      <c r="C5992" t="s">
        <v>6</v>
      </c>
      <c r="D5992">
        <v>5</v>
      </c>
      <c r="E5992" s="2" t="s">
        <v>38</v>
      </c>
      <c r="F5992" s="2">
        <f>IF(AND(B5992&gt;B5991,C5992&lt;C5991,E5992="lunes"),1,IF(AND(B5992=B5991,C5992&gt;C5991,E5992="lunes"),1,IF(AND(B5992=B5991,C5992=C5991,E5992="lunes"),F5991+1,F5991)))</f>
        <v>11</v>
      </c>
      <c r="G5992" s="2"/>
    </row>
    <row r="5993" spans="1:7" x14ac:dyDescent="0.35">
      <c r="A5993" s="1">
        <v>45368</v>
      </c>
      <c r="B5993" t="s">
        <v>20</v>
      </c>
      <c r="C5993" t="s">
        <v>6</v>
      </c>
      <c r="D5993">
        <v>6</v>
      </c>
      <c r="E5993" s="2" t="s">
        <v>39</v>
      </c>
      <c r="F5993" s="2">
        <f>IF(AND(B5993&gt;B5992,C5993&lt;C5992,E5993="lunes"),1,IF(AND(B5993=B5992,C5993&gt;C5992,E5993="lunes"),1,IF(AND(B5993=B5992,C5993=C5992,E5993="lunes"),F5992+1,F5992)))</f>
        <v>11</v>
      </c>
      <c r="G5993" s="2"/>
    </row>
    <row r="5994" spans="1:7" x14ac:dyDescent="0.35">
      <c r="A5994" s="1">
        <v>45369</v>
      </c>
      <c r="B5994" t="s">
        <v>20</v>
      </c>
      <c r="C5994" t="s">
        <v>6</v>
      </c>
      <c r="D5994">
        <v>5</v>
      </c>
      <c r="E5994" s="2" t="s">
        <v>33</v>
      </c>
      <c r="F5994" s="2">
        <f>IF(AND(B5994&gt;B5993,C5994&lt;C5993,E5994="lunes"),1,IF(AND(B5994=B5993,C5994&gt;C5993,E5994="lunes"),1,IF(AND(B5994=B5993,C5994=C5993,E5994="lunes"),F5993+1,F5993)))</f>
        <v>12</v>
      </c>
      <c r="G5994" s="2"/>
    </row>
    <row r="5995" spans="1:7" x14ac:dyDescent="0.35">
      <c r="A5995" s="1">
        <v>45370</v>
      </c>
      <c r="B5995" t="s">
        <v>20</v>
      </c>
      <c r="C5995" t="s">
        <v>6</v>
      </c>
      <c r="D5995">
        <v>4</v>
      </c>
      <c r="E5995" s="2" t="s">
        <v>34</v>
      </c>
      <c r="F5995" s="2">
        <f>IF(AND(B5995&gt;B5994,C5995&lt;C5994,E5995="lunes"),1,IF(AND(B5995=B5994,C5995&gt;C5994,E5995="lunes"),1,IF(AND(B5995=B5994,C5995=C5994,E5995="lunes"),F5994+1,F5994)))</f>
        <v>12</v>
      </c>
      <c r="G5995" s="2"/>
    </row>
    <row r="5996" spans="1:7" x14ac:dyDescent="0.35">
      <c r="A5996" s="1">
        <v>45371</v>
      </c>
      <c r="B5996" t="s">
        <v>20</v>
      </c>
      <c r="C5996" t="s">
        <v>6</v>
      </c>
      <c r="D5996">
        <v>4</v>
      </c>
      <c r="E5996" s="2" t="s">
        <v>35</v>
      </c>
      <c r="F5996" s="2">
        <f>IF(AND(B5996&gt;B5995,C5996&lt;C5995,E5996="lunes"),1,IF(AND(B5996=B5995,C5996&gt;C5995,E5996="lunes"),1,IF(AND(B5996=B5995,C5996=C5995,E5996="lunes"),F5995+1,F5995)))</f>
        <v>12</v>
      </c>
      <c r="G5996" s="2"/>
    </row>
    <row r="5997" spans="1:7" x14ac:dyDescent="0.35">
      <c r="A5997" s="1">
        <v>45372</v>
      </c>
      <c r="B5997" t="s">
        <v>20</v>
      </c>
      <c r="C5997" t="s">
        <v>6</v>
      </c>
      <c r="D5997">
        <v>1</v>
      </c>
      <c r="E5997" s="2" t="s">
        <v>36</v>
      </c>
      <c r="F5997" s="2">
        <f>IF(AND(B5997&gt;B5996,C5997&lt;C5996,E5997="lunes"),1,IF(AND(B5997=B5996,C5997&gt;C5996,E5997="lunes"),1,IF(AND(B5997=B5996,C5997=C5996,E5997="lunes"),F5996+1,F5996)))</f>
        <v>12</v>
      </c>
      <c r="G5997" s="2"/>
    </row>
    <row r="5998" spans="1:7" x14ac:dyDescent="0.35">
      <c r="A5998" s="1">
        <v>45373</v>
      </c>
      <c r="B5998" t="s">
        <v>20</v>
      </c>
      <c r="C5998" t="s">
        <v>6</v>
      </c>
      <c r="D5998">
        <v>6</v>
      </c>
      <c r="E5998" s="2" t="s">
        <v>37</v>
      </c>
      <c r="F5998" s="2">
        <f>IF(AND(B5998&gt;B5997,C5998&lt;C5997,E5998="lunes"),1,IF(AND(B5998=B5997,C5998&gt;C5997,E5998="lunes"),1,IF(AND(B5998=B5997,C5998=C5997,E5998="lunes"),F5997+1,F5997)))</f>
        <v>12</v>
      </c>
      <c r="G5998" s="2"/>
    </row>
    <row r="5999" spans="1:7" x14ac:dyDescent="0.35">
      <c r="A5999" s="1">
        <v>45374</v>
      </c>
      <c r="B5999" t="s">
        <v>20</v>
      </c>
      <c r="C5999" t="s">
        <v>6</v>
      </c>
      <c r="D5999">
        <v>3</v>
      </c>
      <c r="E5999" s="2" t="s">
        <v>38</v>
      </c>
      <c r="F5999" s="2">
        <f>IF(AND(B5999&gt;B5998,C5999&lt;C5998,E5999="lunes"),1,IF(AND(B5999=B5998,C5999&gt;C5998,E5999="lunes"),1,IF(AND(B5999=B5998,C5999=C5998,E5999="lunes"),F5998+1,F5998)))</f>
        <v>12</v>
      </c>
      <c r="G5999" s="2"/>
    </row>
    <row r="6000" spans="1:7" x14ac:dyDescent="0.35">
      <c r="A6000" s="1">
        <v>45375</v>
      </c>
      <c r="B6000" t="s">
        <v>20</v>
      </c>
      <c r="C6000" t="s">
        <v>6</v>
      </c>
      <c r="D6000">
        <v>5</v>
      </c>
      <c r="E6000" s="2" t="s">
        <v>39</v>
      </c>
      <c r="F6000" s="2">
        <f>IF(AND(B6000&gt;B5999,C6000&lt;C5999,E6000="lunes"),1,IF(AND(B6000=B5999,C6000&gt;C5999,E6000="lunes"),1,IF(AND(B6000=B5999,C6000=C5999,E6000="lunes"),F5999+1,F5999)))</f>
        <v>12</v>
      </c>
      <c r="G6000" s="2"/>
    </row>
    <row r="6001" spans="1:7" x14ac:dyDescent="0.35">
      <c r="A6001" s="1">
        <v>45376</v>
      </c>
      <c r="B6001" t="s">
        <v>20</v>
      </c>
      <c r="C6001" t="s">
        <v>6</v>
      </c>
      <c r="D6001">
        <v>2</v>
      </c>
      <c r="E6001" s="2" t="s">
        <v>33</v>
      </c>
      <c r="F6001" s="2">
        <f>IF(AND(B6001&gt;B6000,C6001&lt;C6000,E6001="lunes"),1,IF(AND(B6001=B6000,C6001&gt;C6000,E6001="lunes"),1,IF(AND(B6001=B6000,C6001=C6000,E6001="lunes"),F6000+1,F6000)))</f>
        <v>13</v>
      </c>
      <c r="G6001" s="2"/>
    </row>
    <row r="6002" spans="1:7" x14ac:dyDescent="0.35">
      <c r="A6002" s="1">
        <v>45377</v>
      </c>
      <c r="B6002" t="s">
        <v>20</v>
      </c>
      <c r="C6002" t="s">
        <v>6</v>
      </c>
      <c r="D6002">
        <v>2</v>
      </c>
      <c r="E6002" s="2" t="s">
        <v>34</v>
      </c>
      <c r="F6002" s="2">
        <f>IF(AND(B6002&gt;B6001,C6002&lt;C6001,E6002="lunes"),1,IF(AND(B6002=B6001,C6002&gt;C6001,E6002="lunes"),1,IF(AND(B6002=B6001,C6002=C6001,E6002="lunes"),F6001+1,F6001)))</f>
        <v>13</v>
      </c>
      <c r="G6002" s="2"/>
    </row>
    <row r="6003" spans="1:7" x14ac:dyDescent="0.35">
      <c r="A6003" s="1">
        <v>45378</v>
      </c>
      <c r="B6003" t="s">
        <v>20</v>
      </c>
      <c r="C6003" t="s">
        <v>6</v>
      </c>
      <c r="D6003">
        <v>3</v>
      </c>
      <c r="E6003" s="2" t="s">
        <v>35</v>
      </c>
      <c r="F6003" s="2">
        <f>IF(AND(B6003&gt;B6002,C6003&lt;C6002,E6003="lunes"),1,IF(AND(B6003=B6002,C6003&gt;C6002,E6003="lunes"),1,IF(AND(B6003=B6002,C6003=C6002,E6003="lunes"),F6002+1,F6002)))</f>
        <v>13</v>
      </c>
      <c r="G6003" s="2"/>
    </row>
    <row r="6004" spans="1:7" x14ac:dyDescent="0.35">
      <c r="A6004" s="1">
        <v>45379</v>
      </c>
      <c r="B6004" t="s">
        <v>20</v>
      </c>
      <c r="C6004" t="s">
        <v>6</v>
      </c>
      <c r="D6004">
        <v>4</v>
      </c>
      <c r="E6004" s="2" t="s">
        <v>36</v>
      </c>
      <c r="F6004" s="2">
        <f>IF(AND(B6004&gt;B6003,C6004&lt;C6003,E6004="lunes"),1,IF(AND(B6004=B6003,C6004&gt;C6003,E6004="lunes"),1,IF(AND(B6004=B6003,C6004=C6003,E6004="lunes"),F6003+1,F6003)))</f>
        <v>13</v>
      </c>
      <c r="G6004" s="2"/>
    </row>
    <row r="6005" spans="1:7" x14ac:dyDescent="0.35">
      <c r="A6005" s="1">
        <v>45380</v>
      </c>
      <c r="B6005" t="s">
        <v>20</v>
      </c>
      <c r="C6005" t="s">
        <v>6</v>
      </c>
      <c r="D6005">
        <v>7</v>
      </c>
      <c r="E6005" s="2" t="s">
        <v>37</v>
      </c>
      <c r="F6005" s="2">
        <f>IF(AND(B6005&gt;B6004,C6005&lt;C6004,E6005="lunes"),1,IF(AND(B6005=B6004,C6005&gt;C6004,E6005="lunes"),1,IF(AND(B6005=B6004,C6005=C6004,E6005="lunes"),F6004+1,F6004)))</f>
        <v>13</v>
      </c>
      <c r="G6005" s="2"/>
    </row>
    <row r="6006" spans="1:7" x14ac:dyDescent="0.35">
      <c r="A6006" s="1">
        <v>45381</v>
      </c>
      <c r="B6006" t="s">
        <v>20</v>
      </c>
      <c r="C6006" t="s">
        <v>6</v>
      </c>
      <c r="D6006">
        <v>12</v>
      </c>
      <c r="E6006" s="2" t="s">
        <v>38</v>
      </c>
      <c r="F6006" s="2">
        <f>IF(AND(B6006&gt;B6005,C6006&lt;C6005,E6006="lunes"),1,IF(AND(B6006=B6005,C6006&gt;C6005,E6006="lunes"),1,IF(AND(B6006=B6005,C6006=C6005,E6006="lunes"),F6005+1,F6005)))</f>
        <v>13</v>
      </c>
      <c r="G6006" s="2"/>
    </row>
    <row r="6007" spans="1:7" x14ac:dyDescent="0.35">
      <c r="A6007" s="1">
        <v>45382</v>
      </c>
      <c r="B6007" t="s">
        <v>20</v>
      </c>
      <c r="C6007" t="s">
        <v>6</v>
      </c>
      <c r="D6007">
        <v>3</v>
      </c>
      <c r="E6007" s="2" t="s">
        <v>39</v>
      </c>
      <c r="F6007" s="2">
        <f>IF(AND(B6007&gt;B6006,C6007&lt;C6006,E6007="lunes"),1,IF(AND(B6007=B6006,C6007&gt;C6006,E6007="lunes"),1,IF(AND(B6007=B6006,C6007=C6006,E6007="lunes"),F6006+1,F6006)))</f>
        <v>13</v>
      </c>
      <c r="G6007" s="2"/>
    </row>
    <row r="6008" spans="1:7" x14ac:dyDescent="0.35">
      <c r="A6008" s="1">
        <v>45292</v>
      </c>
      <c r="B6008" t="s">
        <v>20</v>
      </c>
      <c r="C6008" t="s">
        <v>7</v>
      </c>
      <c r="D6008">
        <v>7</v>
      </c>
      <c r="E6008" s="2" t="s">
        <v>33</v>
      </c>
      <c r="F6008" s="2">
        <f>IF(AND(B6008&gt;B6007,C6008&lt;C6007,E6008="lunes"),1,IF(AND(B6008=B6007,C6008&gt;C6007,E6008="lunes"),1,IF(AND(B6008=B6007,C6008=C6007,E6008="lunes"),F6007+1,F6007)))</f>
        <v>1</v>
      </c>
      <c r="G6008" s="2"/>
    </row>
    <row r="6009" spans="1:7" x14ac:dyDescent="0.35">
      <c r="A6009" s="1">
        <v>45293</v>
      </c>
      <c r="B6009" t="s">
        <v>20</v>
      </c>
      <c r="C6009" t="s">
        <v>7</v>
      </c>
      <c r="D6009">
        <v>5</v>
      </c>
      <c r="E6009" s="2" t="s">
        <v>34</v>
      </c>
      <c r="F6009" s="2">
        <f>IF(AND(B6009&gt;B6008,C6009&lt;C6008,E6009="lunes"),1,IF(AND(B6009=B6008,C6009&gt;C6008,E6009="lunes"),1,IF(AND(B6009=B6008,C6009=C6008,E6009="lunes"),F6008+1,F6008)))</f>
        <v>1</v>
      </c>
      <c r="G6009" s="2"/>
    </row>
    <row r="6010" spans="1:7" x14ac:dyDescent="0.35">
      <c r="A6010" s="1">
        <v>45294</v>
      </c>
      <c r="B6010" t="s">
        <v>20</v>
      </c>
      <c r="C6010" t="s">
        <v>7</v>
      </c>
      <c r="D6010">
        <v>5</v>
      </c>
      <c r="E6010" s="2" t="s">
        <v>35</v>
      </c>
      <c r="F6010" s="2">
        <f>IF(AND(B6010&gt;B6009,C6010&lt;C6009,E6010="lunes"),1,IF(AND(B6010=B6009,C6010&gt;C6009,E6010="lunes"),1,IF(AND(B6010=B6009,C6010=C6009,E6010="lunes"),F6009+1,F6009)))</f>
        <v>1</v>
      </c>
      <c r="G6010" s="2"/>
    </row>
    <row r="6011" spans="1:7" x14ac:dyDescent="0.35">
      <c r="A6011" s="1">
        <v>45295</v>
      </c>
      <c r="B6011" t="s">
        <v>20</v>
      </c>
      <c r="C6011" t="s">
        <v>7</v>
      </c>
      <c r="D6011">
        <v>6</v>
      </c>
      <c r="E6011" s="2" t="s">
        <v>36</v>
      </c>
      <c r="F6011" s="2">
        <f>IF(AND(B6011&gt;B6010,C6011&lt;C6010,E6011="lunes"),1,IF(AND(B6011=B6010,C6011&gt;C6010,E6011="lunes"),1,IF(AND(B6011=B6010,C6011=C6010,E6011="lunes"),F6010+1,F6010)))</f>
        <v>1</v>
      </c>
      <c r="G6011" s="2"/>
    </row>
    <row r="6012" spans="1:7" x14ac:dyDescent="0.35">
      <c r="A6012" s="1">
        <v>45296</v>
      </c>
      <c r="B6012" t="s">
        <v>20</v>
      </c>
      <c r="C6012" t="s">
        <v>7</v>
      </c>
      <c r="D6012">
        <v>14</v>
      </c>
      <c r="E6012" s="2" t="s">
        <v>37</v>
      </c>
      <c r="F6012" s="2">
        <f>IF(AND(B6012&gt;B6011,C6012&lt;C6011,E6012="lunes"),1,IF(AND(B6012=B6011,C6012&gt;C6011,E6012="lunes"),1,IF(AND(B6012=B6011,C6012=C6011,E6012="lunes"),F6011+1,F6011)))</f>
        <v>1</v>
      </c>
      <c r="G6012" s="2"/>
    </row>
    <row r="6013" spans="1:7" x14ac:dyDescent="0.35">
      <c r="A6013" s="1">
        <v>45297</v>
      </c>
      <c r="B6013" t="s">
        <v>20</v>
      </c>
      <c r="C6013" t="s">
        <v>7</v>
      </c>
      <c r="D6013">
        <v>11</v>
      </c>
      <c r="E6013" s="2" t="s">
        <v>38</v>
      </c>
      <c r="F6013" s="2">
        <f>IF(AND(B6013&gt;B6012,C6013&lt;C6012,E6013="lunes"),1,IF(AND(B6013=B6012,C6013&gt;C6012,E6013="lunes"),1,IF(AND(B6013=B6012,C6013=C6012,E6013="lunes"),F6012+1,F6012)))</f>
        <v>1</v>
      </c>
      <c r="G6013" s="2"/>
    </row>
    <row r="6014" spans="1:7" x14ac:dyDescent="0.35">
      <c r="A6014" s="1">
        <v>45298</v>
      </c>
      <c r="B6014" t="s">
        <v>20</v>
      </c>
      <c r="C6014" t="s">
        <v>7</v>
      </c>
      <c r="D6014">
        <v>8</v>
      </c>
      <c r="E6014" s="2" t="s">
        <v>39</v>
      </c>
      <c r="F6014" s="2">
        <f>IF(AND(B6014&gt;B6013,C6014&lt;C6013,E6014="lunes"),1,IF(AND(B6014=B6013,C6014&gt;C6013,E6014="lunes"),1,IF(AND(B6014=B6013,C6014=C6013,E6014="lunes"),F6013+1,F6013)))</f>
        <v>1</v>
      </c>
      <c r="G6014" s="2"/>
    </row>
    <row r="6015" spans="1:7" x14ac:dyDescent="0.35">
      <c r="A6015" s="1">
        <v>45299</v>
      </c>
      <c r="B6015" t="s">
        <v>20</v>
      </c>
      <c r="C6015" t="s">
        <v>7</v>
      </c>
      <c r="D6015">
        <v>7</v>
      </c>
      <c r="E6015" s="2" t="s">
        <v>33</v>
      </c>
      <c r="F6015" s="2">
        <f>IF(AND(B6015&gt;B6014,C6015&lt;C6014,E6015="lunes"),1,IF(AND(B6015=B6014,C6015&gt;C6014,E6015="lunes"),1,IF(AND(B6015=B6014,C6015=C6014,E6015="lunes"),F6014+1,F6014)))</f>
        <v>2</v>
      </c>
      <c r="G6015" s="2"/>
    </row>
    <row r="6016" spans="1:7" x14ac:dyDescent="0.35">
      <c r="A6016" s="1">
        <v>45300</v>
      </c>
      <c r="B6016" t="s">
        <v>20</v>
      </c>
      <c r="C6016" t="s">
        <v>7</v>
      </c>
      <c r="D6016">
        <v>11</v>
      </c>
      <c r="E6016" s="2" t="s">
        <v>34</v>
      </c>
      <c r="F6016" s="2">
        <f>IF(AND(B6016&gt;B6015,C6016&lt;C6015,E6016="lunes"),1,IF(AND(B6016=B6015,C6016&gt;C6015,E6016="lunes"),1,IF(AND(B6016=B6015,C6016=C6015,E6016="lunes"),F6015+1,F6015)))</f>
        <v>2</v>
      </c>
      <c r="G6016" s="2"/>
    </row>
    <row r="6017" spans="1:7" x14ac:dyDescent="0.35">
      <c r="A6017" s="1">
        <v>45301</v>
      </c>
      <c r="B6017" t="s">
        <v>20</v>
      </c>
      <c r="C6017" t="s">
        <v>7</v>
      </c>
      <c r="D6017">
        <v>7</v>
      </c>
      <c r="E6017" s="2" t="s">
        <v>35</v>
      </c>
      <c r="F6017" s="2">
        <f>IF(AND(B6017&gt;B6016,C6017&lt;C6016,E6017="lunes"),1,IF(AND(B6017=B6016,C6017&gt;C6016,E6017="lunes"),1,IF(AND(B6017=B6016,C6017=C6016,E6017="lunes"),F6016+1,F6016)))</f>
        <v>2</v>
      </c>
      <c r="G6017" s="2"/>
    </row>
    <row r="6018" spans="1:7" x14ac:dyDescent="0.35">
      <c r="A6018" s="1">
        <v>45302</v>
      </c>
      <c r="B6018" t="s">
        <v>20</v>
      </c>
      <c r="C6018" t="s">
        <v>7</v>
      </c>
      <c r="D6018">
        <v>10</v>
      </c>
      <c r="E6018" s="2" t="s">
        <v>36</v>
      </c>
      <c r="F6018" s="2">
        <f>IF(AND(B6018&gt;B6017,C6018&lt;C6017,E6018="lunes"),1,IF(AND(B6018=B6017,C6018&gt;C6017,E6018="lunes"),1,IF(AND(B6018=B6017,C6018=C6017,E6018="lunes"),F6017+1,F6017)))</f>
        <v>2</v>
      </c>
      <c r="G6018" s="2"/>
    </row>
    <row r="6019" spans="1:7" x14ac:dyDescent="0.35">
      <c r="A6019" s="1">
        <v>45303</v>
      </c>
      <c r="B6019" t="s">
        <v>20</v>
      </c>
      <c r="C6019" t="s">
        <v>7</v>
      </c>
      <c r="D6019">
        <v>6</v>
      </c>
      <c r="E6019" s="2" t="s">
        <v>37</v>
      </c>
      <c r="F6019" s="2">
        <f>IF(AND(B6019&gt;B6018,C6019&lt;C6018,E6019="lunes"),1,IF(AND(B6019=B6018,C6019&gt;C6018,E6019="lunes"),1,IF(AND(B6019=B6018,C6019=C6018,E6019="lunes"),F6018+1,F6018)))</f>
        <v>2</v>
      </c>
      <c r="G6019" s="2"/>
    </row>
    <row r="6020" spans="1:7" x14ac:dyDescent="0.35">
      <c r="A6020" s="1">
        <v>45304</v>
      </c>
      <c r="B6020" t="s">
        <v>20</v>
      </c>
      <c r="C6020" t="s">
        <v>7</v>
      </c>
      <c r="D6020">
        <v>9</v>
      </c>
      <c r="E6020" s="2" t="s">
        <v>38</v>
      </c>
      <c r="F6020" s="2">
        <f>IF(AND(B6020&gt;B6019,C6020&lt;C6019,E6020="lunes"),1,IF(AND(B6020=B6019,C6020&gt;C6019,E6020="lunes"),1,IF(AND(B6020=B6019,C6020=C6019,E6020="lunes"),F6019+1,F6019)))</f>
        <v>2</v>
      </c>
      <c r="G6020" s="2"/>
    </row>
    <row r="6021" spans="1:7" x14ac:dyDescent="0.35">
      <c r="A6021" s="1">
        <v>45305</v>
      </c>
      <c r="B6021" t="s">
        <v>20</v>
      </c>
      <c r="C6021" t="s">
        <v>7</v>
      </c>
      <c r="D6021">
        <v>15</v>
      </c>
      <c r="E6021" s="2" t="s">
        <v>39</v>
      </c>
      <c r="F6021" s="2">
        <f>IF(AND(B6021&gt;B6020,C6021&lt;C6020,E6021="lunes"),1,IF(AND(B6021=B6020,C6021&gt;C6020,E6021="lunes"),1,IF(AND(B6021=B6020,C6021=C6020,E6021="lunes"),F6020+1,F6020)))</f>
        <v>2</v>
      </c>
      <c r="G6021" s="2"/>
    </row>
    <row r="6022" spans="1:7" x14ac:dyDescent="0.35">
      <c r="A6022" s="1">
        <v>45306</v>
      </c>
      <c r="B6022" t="s">
        <v>20</v>
      </c>
      <c r="C6022" t="s">
        <v>7</v>
      </c>
      <c r="D6022">
        <v>7</v>
      </c>
      <c r="E6022" s="2" t="s">
        <v>33</v>
      </c>
      <c r="F6022" s="2">
        <f>IF(AND(B6022&gt;B6021,C6022&lt;C6021,E6022="lunes"),1,IF(AND(B6022=B6021,C6022&gt;C6021,E6022="lunes"),1,IF(AND(B6022=B6021,C6022=C6021,E6022="lunes"),F6021+1,F6021)))</f>
        <v>3</v>
      </c>
      <c r="G6022" s="2"/>
    </row>
    <row r="6023" spans="1:7" x14ac:dyDescent="0.35">
      <c r="A6023" s="1">
        <v>45307</v>
      </c>
      <c r="B6023" t="s">
        <v>20</v>
      </c>
      <c r="C6023" t="s">
        <v>7</v>
      </c>
      <c r="D6023">
        <v>7</v>
      </c>
      <c r="E6023" s="2" t="s">
        <v>34</v>
      </c>
      <c r="F6023" s="2">
        <f>IF(AND(B6023&gt;B6022,C6023&lt;C6022,E6023="lunes"),1,IF(AND(B6023=B6022,C6023&gt;C6022,E6023="lunes"),1,IF(AND(B6023=B6022,C6023=C6022,E6023="lunes"),F6022+1,F6022)))</f>
        <v>3</v>
      </c>
      <c r="G6023" s="2"/>
    </row>
    <row r="6024" spans="1:7" x14ac:dyDescent="0.35">
      <c r="A6024" s="1">
        <v>45308</v>
      </c>
      <c r="B6024" t="s">
        <v>20</v>
      </c>
      <c r="C6024" t="s">
        <v>7</v>
      </c>
      <c r="D6024">
        <v>4</v>
      </c>
      <c r="E6024" s="2" t="s">
        <v>35</v>
      </c>
      <c r="F6024" s="2">
        <f>IF(AND(B6024&gt;B6023,C6024&lt;C6023,E6024="lunes"),1,IF(AND(B6024=B6023,C6024&gt;C6023,E6024="lunes"),1,IF(AND(B6024=B6023,C6024=C6023,E6024="lunes"),F6023+1,F6023)))</f>
        <v>3</v>
      </c>
      <c r="G6024" s="2"/>
    </row>
    <row r="6025" spans="1:7" x14ac:dyDescent="0.35">
      <c r="A6025" s="1">
        <v>45309</v>
      </c>
      <c r="B6025" t="s">
        <v>20</v>
      </c>
      <c r="C6025" t="s">
        <v>7</v>
      </c>
      <c r="D6025">
        <v>4</v>
      </c>
      <c r="E6025" s="2" t="s">
        <v>36</v>
      </c>
      <c r="F6025" s="2">
        <f>IF(AND(B6025&gt;B6024,C6025&lt;C6024,E6025="lunes"),1,IF(AND(B6025=B6024,C6025&gt;C6024,E6025="lunes"),1,IF(AND(B6025=B6024,C6025=C6024,E6025="lunes"),F6024+1,F6024)))</f>
        <v>3</v>
      </c>
      <c r="G6025" s="2"/>
    </row>
    <row r="6026" spans="1:7" x14ac:dyDescent="0.35">
      <c r="A6026" s="1">
        <v>45310</v>
      </c>
      <c r="B6026" t="s">
        <v>20</v>
      </c>
      <c r="C6026" t="s">
        <v>7</v>
      </c>
      <c r="D6026">
        <v>13</v>
      </c>
      <c r="E6026" s="2" t="s">
        <v>37</v>
      </c>
      <c r="F6026" s="2">
        <f>IF(AND(B6026&gt;B6025,C6026&lt;C6025,E6026="lunes"),1,IF(AND(B6026=B6025,C6026&gt;C6025,E6026="lunes"),1,IF(AND(B6026=B6025,C6026=C6025,E6026="lunes"),F6025+1,F6025)))</f>
        <v>3</v>
      </c>
      <c r="G6026" s="2"/>
    </row>
    <row r="6027" spans="1:7" x14ac:dyDescent="0.35">
      <c r="A6027" s="1">
        <v>45311</v>
      </c>
      <c r="B6027" t="s">
        <v>20</v>
      </c>
      <c r="C6027" t="s">
        <v>7</v>
      </c>
      <c r="D6027">
        <v>11</v>
      </c>
      <c r="E6027" s="2" t="s">
        <v>38</v>
      </c>
      <c r="F6027" s="2">
        <f>IF(AND(B6027&gt;B6026,C6027&lt;C6026,E6027="lunes"),1,IF(AND(B6027=B6026,C6027&gt;C6026,E6027="lunes"),1,IF(AND(B6027=B6026,C6027=C6026,E6027="lunes"),F6026+1,F6026)))</f>
        <v>3</v>
      </c>
      <c r="G6027" s="2"/>
    </row>
    <row r="6028" spans="1:7" x14ac:dyDescent="0.35">
      <c r="A6028" s="1">
        <v>45312</v>
      </c>
      <c r="B6028" t="s">
        <v>20</v>
      </c>
      <c r="C6028" t="s">
        <v>7</v>
      </c>
      <c r="D6028">
        <v>13</v>
      </c>
      <c r="E6028" s="2" t="s">
        <v>39</v>
      </c>
      <c r="F6028" s="2">
        <f>IF(AND(B6028&gt;B6027,C6028&lt;C6027,E6028="lunes"),1,IF(AND(B6028=B6027,C6028&gt;C6027,E6028="lunes"),1,IF(AND(B6028=B6027,C6028=C6027,E6028="lunes"),F6027+1,F6027)))</f>
        <v>3</v>
      </c>
      <c r="G6028" s="2"/>
    </row>
    <row r="6029" spans="1:7" x14ac:dyDescent="0.35">
      <c r="A6029" s="1">
        <v>45313</v>
      </c>
      <c r="B6029" t="s">
        <v>20</v>
      </c>
      <c r="C6029" t="s">
        <v>7</v>
      </c>
      <c r="D6029">
        <v>8</v>
      </c>
      <c r="E6029" s="2" t="s">
        <v>33</v>
      </c>
      <c r="F6029" s="2">
        <f>IF(AND(B6029&gt;B6028,C6029&lt;C6028,E6029="lunes"),1,IF(AND(B6029=B6028,C6029&gt;C6028,E6029="lunes"),1,IF(AND(B6029=B6028,C6029=C6028,E6029="lunes"),F6028+1,F6028)))</f>
        <v>4</v>
      </c>
      <c r="G6029" s="2"/>
    </row>
    <row r="6030" spans="1:7" x14ac:dyDescent="0.35">
      <c r="A6030" s="1">
        <v>45314</v>
      </c>
      <c r="B6030" t="s">
        <v>20</v>
      </c>
      <c r="C6030" t="s">
        <v>7</v>
      </c>
      <c r="D6030">
        <v>4</v>
      </c>
      <c r="E6030" s="2" t="s">
        <v>34</v>
      </c>
      <c r="F6030" s="2">
        <f>IF(AND(B6030&gt;B6029,C6030&lt;C6029,E6030="lunes"),1,IF(AND(B6030=B6029,C6030&gt;C6029,E6030="lunes"),1,IF(AND(B6030=B6029,C6030=C6029,E6030="lunes"),F6029+1,F6029)))</f>
        <v>4</v>
      </c>
      <c r="G6030" s="2"/>
    </row>
    <row r="6031" spans="1:7" x14ac:dyDescent="0.35">
      <c r="A6031" s="1">
        <v>45315</v>
      </c>
      <c r="B6031" t="s">
        <v>20</v>
      </c>
      <c r="C6031" t="s">
        <v>7</v>
      </c>
      <c r="D6031">
        <v>3</v>
      </c>
      <c r="E6031" s="2" t="s">
        <v>35</v>
      </c>
      <c r="F6031" s="2">
        <f>IF(AND(B6031&gt;B6030,C6031&lt;C6030,E6031="lunes"),1,IF(AND(B6031=B6030,C6031&gt;C6030,E6031="lunes"),1,IF(AND(B6031=B6030,C6031=C6030,E6031="lunes"),F6030+1,F6030)))</f>
        <v>4</v>
      </c>
      <c r="G6031" s="2"/>
    </row>
    <row r="6032" spans="1:7" x14ac:dyDescent="0.35">
      <c r="A6032" s="1">
        <v>45316</v>
      </c>
      <c r="B6032" t="s">
        <v>20</v>
      </c>
      <c r="C6032" t="s">
        <v>7</v>
      </c>
      <c r="D6032">
        <v>8</v>
      </c>
      <c r="E6032" s="2" t="s">
        <v>36</v>
      </c>
      <c r="F6032" s="2">
        <f>IF(AND(B6032&gt;B6031,C6032&lt;C6031,E6032="lunes"),1,IF(AND(B6032=B6031,C6032&gt;C6031,E6032="lunes"),1,IF(AND(B6032=B6031,C6032=C6031,E6032="lunes"),F6031+1,F6031)))</f>
        <v>4</v>
      </c>
      <c r="G6032" s="2"/>
    </row>
    <row r="6033" spans="1:7" x14ac:dyDescent="0.35">
      <c r="A6033" s="1">
        <v>45317</v>
      </c>
      <c r="B6033" t="s">
        <v>20</v>
      </c>
      <c r="C6033" t="s">
        <v>7</v>
      </c>
      <c r="D6033">
        <v>10</v>
      </c>
      <c r="E6033" s="2" t="s">
        <v>37</v>
      </c>
      <c r="F6033" s="2">
        <f>IF(AND(B6033&gt;B6032,C6033&lt;C6032,E6033="lunes"),1,IF(AND(B6033=B6032,C6033&gt;C6032,E6033="lunes"),1,IF(AND(B6033=B6032,C6033=C6032,E6033="lunes"),F6032+1,F6032)))</f>
        <v>4</v>
      </c>
      <c r="G6033" s="2"/>
    </row>
    <row r="6034" spans="1:7" x14ac:dyDescent="0.35">
      <c r="A6034" s="1">
        <v>45318</v>
      </c>
      <c r="B6034" t="s">
        <v>20</v>
      </c>
      <c r="C6034" t="s">
        <v>7</v>
      </c>
      <c r="D6034">
        <v>13</v>
      </c>
      <c r="E6034" s="2" t="s">
        <v>38</v>
      </c>
      <c r="F6034" s="2">
        <f>IF(AND(B6034&gt;B6033,C6034&lt;C6033,E6034="lunes"),1,IF(AND(B6034=B6033,C6034&gt;C6033,E6034="lunes"),1,IF(AND(B6034=B6033,C6034=C6033,E6034="lunes"),F6033+1,F6033)))</f>
        <v>4</v>
      </c>
      <c r="G6034" s="2"/>
    </row>
    <row r="6035" spans="1:7" x14ac:dyDescent="0.35">
      <c r="A6035" s="1">
        <v>45319</v>
      </c>
      <c r="B6035" t="s">
        <v>20</v>
      </c>
      <c r="C6035" t="s">
        <v>7</v>
      </c>
      <c r="D6035">
        <v>16</v>
      </c>
      <c r="E6035" s="2" t="s">
        <v>39</v>
      </c>
      <c r="F6035" s="2">
        <f>IF(AND(B6035&gt;B6034,C6035&lt;C6034,E6035="lunes"),1,IF(AND(B6035=B6034,C6035&gt;C6034,E6035="lunes"),1,IF(AND(B6035=B6034,C6035=C6034,E6035="lunes"),F6034+1,F6034)))</f>
        <v>4</v>
      </c>
      <c r="G6035" s="2"/>
    </row>
    <row r="6036" spans="1:7" x14ac:dyDescent="0.35">
      <c r="A6036" s="1">
        <v>45320</v>
      </c>
      <c r="B6036" t="s">
        <v>20</v>
      </c>
      <c r="C6036" t="s">
        <v>7</v>
      </c>
      <c r="D6036">
        <v>5</v>
      </c>
      <c r="E6036" s="2" t="s">
        <v>33</v>
      </c>
      <c r="F6036" s="2">
        <f>IF(AND(B6036&gt;B6035,C6036&lt;C6035,E6036="lunes"),1,IF(AND(B6036=B6035,C6036&gt;C6035,E6036="lunes"),1,IF(AND(B6036=B6035,C6036=C6035,E6036="lunes"),F6035+1,F6035)))</f>
        <v>5</v>
      </c>
      <c r="G6036" s="2"/>
    </row>
    <row r="6037" spans="1:7" x14ac:dyDescent="0.35">
      <c r="A6037" s="1">
        <v>45321</v>
      </c>
      <c r="B6037" t="s">
        <v>20</v>
      </c>
      <c r="C6037" t="s">
        <v>7</v>
      </c>
      <c r="D6037">
        <v>7</v>
      </c>
      <c r="E6037" s="2" t="s">
        <v>34</v>
      </c>
      <c r="F6037" s="2">
        <f>IF(AND(B6037&gt;B6036,C6037&lt;C6036,E6037="lunes"),1,IF(AND(B6037=B6036,C6037&gt;C6036,E6037="lunes"),1,IF(AND(B6037=B6036,C6037=C6036,E6037="lunes"),F6036+1,F6036)))</f>
        <v>5</v>
      </c>
      <c r="G6037" s="2"/>
    </row>
    <row r="6038" spans="1:7" x14ac:dyDescent="0.35">
      <c r="A6038" s="1">
        <v>45322</v>
      </c>
      <c r="B6038" t="s">
        <v>20</v>
      </c>
      <c r="C6038" t="s">
        <v>7</v>
      </c>
      <c r="D6038">
        <v>8</v>
      </c>
      <c r="E6038" s="2" t="s">
        <v>35</v>
      </c>
      <c r="F6038" s="2">
        <f>IF(AND(B6038&gt;B6037,C6038&lt;C6037,E6038="lunes"),1,IF(AND(B6038=B6037,C6038&gt;C6037,E6038="lunes"),1,IF(AND(B6038=B6037,C6038=C6037,E6038="lunes"),F6037+1,F6037)))</f>
        <v>5</v>
      </c>
      <c r="G6038" s="2"/>
    </row>
    <row r="6039" spans="1:7" x14ac:dyDescent="0.35">
      <c r="A6039" s="1">
        <v>45323</v>
      </c>
      <c r="B6039" t="s">
        <v>20</v>
      </c>
      <c r="C6039" t="s">
        <v>7</v>
      </c>
      <c r="D6039">
        <v>5</v>
      </c>
      <c r="E6039" s="2" t="s">
        <v>36</v>
      </c>
      <c r="F6039" s="2">
        <f>IF(AND(B6039&gt;B6038,C6039&lt;C6038,E6039="lunes"),1,IF(AND(B6039=B6038,C6039&gt;C6038,E6039="lunes"),1,IF(AND(B6039=B6038,C6039=C6038,E6039="lunes"),F6038+1,F6038)))</f>
        <v>5</v>
      </c>
      <c r="G6039" s="2"/>
    </row>
    <row r="6040" spans="1:7" x14ac:dyDescent="0.35">
      <c r="A6040" s="1">
        <v>45324</v>
      </c>
      <c r="B6040" t="s">
        <v>20</v>
      </c>
      <c r="C6040" t="s">
        <v>7</v>
      </c>
      <c r="D6040">
        <v>7</v>
      </c>
      <c r="E6040" s="2" t="s">
        <v>37</v>
      </c>
      <c r="F6040" s="2">
        <f>IF(AND(B6040&gt;B6039,C6040&lt;C6039,E6040="lunes"),1,IF(AND(B6040=B6039,C6040&gt;C6039,E6040="lunes"),1,IF(AND(B6040=B6039,C6040=C6039,E6040="lunes"),F6039+1,F6039)))</f>
        <v>5</v>
      </c>
      <c r="G6040" s="2"/>
    </row>
    <row r="6041" spans="1:7" x14ac:dyDescent="0.35">
      <c r="A6041" s="1">
        <v>45325</v>
      </c>
      <c r="B6041" t="s">
        <v>20</v>
      </c>
      <c r="C6041" t="s">
        <v>7</v>
      </c>
      <c r="D6041">
        <v>11</v>
      </c>
      <c r="E6041" s="2" t="s">
        <v>38</v>
      </c>
      <c r="F6041" s="2">
        <f>IF(AND(B6041&gt;B6040,C6041&lt;C6040,E6041="lunes"),1,IF(AND(B6041=B6040,C6041&gt;C6040,E6041="lunes"),1,IF(AND(B6041=B6040,C6041=C6040,E6041="lunes"),F6040+1,F6040)))</f>
        <v>5</v>
      </c>
      <c r="G6041" s="2"/>
    </row>
    <row r="6042" spans="1:7" x14ac:dyDescent="0.35">
      <c r="A6042" s="1">
        <v>45326</v>
      </c>
      <c r="B6042" t="s">
        <v>20</v>
      </c>
      <c r="C6042" t="s">
        <v>7</v>
      </c>
      <c r="D6042">
        <v>11</v>
      </c>
      <c r="E6042" s="2" t="s">
        <v>39</v>
      </c>
      <c r="F6042" s="2">
        <f>IF(AND(B6042&gt;B6041,C6042&lt;C6041,E6042="lunes"),1,IF(AND(B6042=B6041,C6042&gt;C6041,E6042="lunes"),1,IF(AND(B6042=B6041,C6042=C6041,E6042="lunes"),F6041+1,F6041)))</f>
        <v>5</v>
      </c>
      <c r="G6042" s="2"/>
    </row>
    <row r="6043" spans="1:7" x14ac:dyDescent="0.35">
      <c r="A6043" s="1">
        <v>45327</v>
      </c>
      <c r="B6043" t="s">
        <v>20</v>
      </c>
      <c r="C6043" t="s">
        <v>7</v>
      </c>
      <c r="D6043">
        <v>3</v>
      </c>
      <c r="E6043" s="2" t="s">
        <v>33</v>
      </c>
      <c r="F6043" s="2">
        <f>IF(AND(B6043&gt;B6042,C6043&lt;C6042,E6043="lunes"),1,IF(AND(B6043=B6042,C6043&gt;C6042,E6043="lunes"),1,IF(AND(B6043=B6042,C6043=C6042,E6043="lunes"),F6042+1,F6042)))</f>
        <v>6</v>
      </c>
      <c r="G6043" s="2"/>
    </row>
    <row r="6044" spans="1:7" x14ac:dyDescent="0.35">
      <c r="A6044" s="1">
        <v>45328</v>
      </c>
      <c r="B6044" t="s">
        <v>20</v>
      </c>
      <c r="C6044" t="s">
        <v>7</v>
      </c>
      <c r="D6044">
        <v>1</v>
      </c>
      <c r="E6044" s="2" t="s">
        <v>34</v>
      </c>
      <c r="F6044" s="2">
        <f>IF(AND(B6044&gt;B6043,C6044&lt;C6043,E6044="lunes"),1,IF(AND(B6044=B6043,C6044&gt;C6043,E6044="lunes"),1,IF(AND(B6044=B6043,C6044=C6043,E6044="lunes"),F6043+1,F6043)))</f>
        <v>6</v>
      </c>
      <c r="G6044" s="2"/>
    </row>
    <row r="6045" spans="1:7" x14ac:dyDescent="0.35">
      <c r="A6045" s="1">
        <v>45329</v>
      </c>
      <c r="B6045" t="s">
        <v>20</v>
      </c>
      <c r="C6045" t="s">
        <v>7</v>
      </c>
      <c r="D6045">
        <v>3</v>
      </c>
      <c r="E6045" s="2" t="s">
        <v>35</v>
      </c>
      <c r="F6045" s="2">
        <f>IF(AND(B6045&gt;B6044,C6045&lt;C6044,E6045="lunes"),1,IF(AND(B6045=B6044,C6045&gt;C6044,E6045="lunes"),1,IF(AND(B6045=B6044,C6045=C6044,E6045="lunes"),F6044+1,F6044)))</f>
        <v>6</v>
      </c>
      <c r="G6045" s="2"/>
    </row>
    <row r="6046" spans="1:7" x14ac:dyDescent="0.35">
      <c r="A6046" s="1">
        <v>45330</v>
      </c>
      <c r="B6046" t="s">
        <v>20</v>
      </c>
      <c r="C6046" t="s">
        <v>7</v>
      </c>
      <c r="D6046">
        <v>8</v>
      </c>
      <c r="E6046" s="2" t="s">
        <v>36</v>
      </c>
      <c r="F6046" s="2">
        <f>IF(AND(B6046&gt;B6045,C6046&lt;C6045,E6046="lunes"),1,IF(AND(B6046=B6045,C6046&gt;C6045,E6046="lunes"),1,IF(AND(B6046=B6045,C6046=C6045,E6046="lunes"),F6045+1,F6045)))</f>
        <v>6</v>
      </c>
      <c r="G6046" s="2"/>
    </row>
    <row r="6047" spans="1:7" x14ac:dyDescent="0.35">
      <c r="A6047" s="1">
        <v>45331</v>
      </c>
      <c r="B6047" t="s">
        <v>20</v>
      </c>
      <c r="C6047" t="s">
        <v>7</v>
      </c>
      <c r="D6047">
        <v>12</v>
      </c>
      <c r="E6047" s="2" t="s">
        <v>37</v>
      </c>
      <c r="F6047" s="2">
        <f>IF(AND(B6047&gt;B6046,C6047&lt;C6046,E6047="lunes"),1,IF(AND(B6047=B6046,C6047&gt;C6046,E6047="lunes"),1,IF(AND(B6047=B6046,C6047=C6046,E6047="lunes"),F6046+1,F6046)))</f>
        <v>6</v>
      </c>
      <c r="G6047" s="2"/>
    </row>
    <row r="6048" spans="1:7" x14ac:dyDescent="0.35">
      <c r="A6048" s="1">
        <v>45332</v>
      </c>
      <c r="B6048" t="s">
        <v>20</v>
      </c>
      <c r="C6048" t="s">
        <v>7</v>
      </c>
      <c r="D6048">
        <v>14</v>
      </c>
      <c r="E6048" s="2" t="s">
        <v>38</v>
      </c>
      <c r="F6048" s="2">
        <f>IF(AND(B6048&gt;B6047,C6048&lt;C6047,E6048="lunes"),1,IF(AND(B6048=B6047,C6048&gt;C6047,E6048="lunes"),1,IF(AND(B6048=B6047,C6048=C6047,E6048="lunes"),F6047+1,F6047)))</f>
        <v>6</v>
      </c>
      <c r="G6048" s="2"/>
    </row>
    <row r="6049" spans="1:7" x14ac:dyDescent="0.35">
      <c r="A6049" s="1">
        <v>45333</v>
      </c>
      <c r="B6049" t="s">
        <v>20</v>
      </c>
      <c r="C6049" t="s">
        <v>7</v>
      </c>
      <c r="D6049">
        <v>11</v>
      </c>
      <c r="E6049" s="2" t="s">
        <v>39</v>
      </c>
      <c r="F6049" s="2">
        <f>IF(AND(B6049&gt;B6048,C6049&lt;C6048,E6049="lunes"),1,IF(AND(B6049=B6048,C6049&gt;C6048,E6049="lunes"),1,IF(AND(B6049=B6048,C6049=C6048,E6049="lunes"),F6048+1,F6048)))</f>
        <v>6</v>
      </c>
      <c r="G6049" s="2"/>
    </row>
    <row r="6050" spans="1:7" x14ac:dyDescent="0.35">
      <c r="A6050" s="1">
        <v>45334</v>
      </c>
      <c r="B6050" t="s">
        <v>20</v>
      </c>
      <c r="C6050" t="s">
        <v>7</v>
      </c>
      <c r="D6050">
        <v>8</v>
      </c>
      <c r="E6050" s="2" t="s">
        <v>33</v>
      </c>
      <c r="F6050" s="2">
        <f>IF(AND(B6050&gt;B6049,C6050&lt;C6049,E6050="lunes"),1,IF(AND(B6050=B6049,C6050&gt;C6049,E6050="lunes"),1,IF(AND(B6050=B6049,C6050=C6049,E6050="lunes"),F6049+1,F6049)))</f>
        <v>7</v>
      </c>
      <c r="G6050" s="2"/>
    </row>
    <row r="6051" spans="1:7" x14ac:dyDescent="0.35">
      <c r="A6051" s="1">
        <v>45335</v>
      </c>
      <c r="B6051" t="s">
        <v>20</v>
      </c>
      <c r="C6051" t="s">
        <v>7</v>
      </c>
      <c r="D6051">
        <v>1</v>
      </c>
      <c r="E6051" s="2" t="s">
        <v>34</v>
      </c>
      <c r="F6051" s="2">
        <f>IF(AND(B6051&gt;B6050,C6051&lt;C6050,E6051="lunes"),1,IF(AND(B6051=B6050,C6051&gt;C6050,E6051="lunes"),1,IF(AND(B6051=B6050,C6051=C6050,E6051="lunes"),F6050+1,F6050)))</f>
        <v>7</v>
      </c>
      <c r="G6051" s="2"/>
    </row>
    <row r="6052" spans="1:7" x14ac:dyDescent="0.35">
      <c r="A6052" s="1">
        <v>45336</v>
      </c>
      <c r="B6052" t="s">
        <v>20</v>
      </c>
      <c r="C6052" t="s">
        <v>7</v>
      </c>
      <c r="D6052">
        <v>4</v>
      </c>
      <c r="E6052" s="2" t="s">
        <v>35</v>
      </c>
      <c r="F6052" s="2">
        <f>IF(AND(B6052&gt;B6051,C6052&lt;C6051,E6052="lunes"),1,IF(AND(B6052=B6051,C6052&gt;C6051,E6052="lunes"),1,IF(AND(B6052=B6051,C6052=C6051,E6052="lunes"),F6051+1,F6051)))</f>
        <v>7</v>
      </c>
      <c r="G6052" s="2"/>
    </row>
    <row r="6053" spans="1:7" x14ac:dyDescent="0.35">
      <c r="A6053" s="1">
        <v>45337</v>
      </c>
      <c r="B6053" t="s">
        <v>20</v>
      </c>
      <c r="C6053" t="s">
        <v>7</v>
      </c>
      <c r="D6053">
        <v>9</v>
      </c>
      <c r="E6053" s="2" t="s">
        <v>36</v>
      </c>
      <c r="F6053" s="2">
        <f>IF(AND(B6053&gt;B6052,C6053&lt;C6052,E6053="lunes"),1,IF(AND(B6053=B6052,C6053&gt;C6052,E6053="lunes"),1,IF(AND(B6053=B6052,C6053=C6052,E6053="lunes"),F6052+1,F6052)))</f>
        <v>7</v>
      </c>
      <c r="G6053" s="2"/>
    </row>
    <row r="6054" spans="1:7" x14ac:dyDescent="0.35">
      <c r="A6054" s="1">
        <v>45338</v>
      </c>
      <c r="B6054" t="s">
        <v>20</v>
      </c>
      <c r="C6054" t="s">
        <v>7</v>
      </c>
      <c r="D6054">
        <v>13</v>
      </c>
      <c r="E6054" s="2" t="s">
        <v>37</v>
      </c>
      <c r="F6054" s="2">
        <f>IF(AND(B6054&gt;B6053,C6054&lt;C6053,E6054="lunes"),1,IF(AND(B6054=B6053,C6054&gt;C6053,E6054="lunes"),1,IF(AND(B6054=B6053,C6054=C6053,E6054="lunes"),F6053+1,F6053)))</f>
        <v>7</v>
      </c>
      <c r="G6054" s="2"/>
    </row>
    <row r="6055" spans="1:7" x14ac:dyDescent="0.35">
      <c r="A6055" s="1">
        <v>45339</v>
      </c>
      <c r="B6055" t="s">
        <v>20</v>
      </c>
      <c r="C6055" t="s">
        <v>7</v>
      </c>
      <c r="D6055">
        <v>12</v>
      </c>
      <c r="E6055" s="2" t="s">
        <v>38</v>
      </c>
      <c r="F6055" s="2">
        <f>IF(AND(B6055&gt;B6054,C6055&lt;C6054,E6055="lunes"),1,IF(AND(B6055=B6054,C6055&gt;C6054,E6055="lunes"),1,IF(AND(B6055=B6054,C6055=C6054,E6055="lunes"),F6054+1,F6054)))</f>
        <v>7</v>
      </c>
      <c r="G6055" s="2"/>
    </row>
    <row r="6056" spans="1:7" x14ac:dyDescent="0.35">
      <c r="A6056" s="1">
        <v>45340</v>
      </c>
      <c r="B6056" t="s">
        <v>20</v>
      </c>
      <c r="C6056" t="s">
        <v>7</v>
      </c>
      <c r="D6056">
        <v>5</v>
      </c>
      <c r="E6056" s="2" t="s">
        <v>39</v>
      </c>
      <c r="F6056" s="2">
        <f>IF(AND(B6056&gt;B6055,C6056&lt;C6055,E6056="lunes"),1,IF(AND(B6056=B6055,C6056&gt;C6055,E6056="lunes"),1,IF(AND(B6056=B6055,C6056=C6055,E6056="lunes"),F6055+1,F6055)))</f>
        <v>7</v>
      </c>
      <c r="G6056" s="2"/>
    </row>
    <row r="6057" spans="1:7" x14ac:dyDescent="0.35">
      <c r="A6057" s="1">
        <v>45341</v>
      </c>
      <c r="B6057" t="s">
        <v>20</v>
      </c>
      <c r="C6057" t="s">
        <v>7</v>
      </c>
      <c r="D6057">
        <v>6</v>
      </c>
      <c r="E6057" s="2" t="s">
        <v>33</v>
      </c>
      <c r="F6057" s="2">
        <f>IF(AND(B6057&gt;B6056,C6057&lt;C6056,E6057="lunes"),1,IF(AND(B6057=B6056,C6057&gt;C6056,E6057="lunes"),1,IF(AND(B6057=B6056,C6057=C6056,E6057="lunes"),F6056+1,F6056)))</f>
        <v>8</v>
      </c>
      <c r="G6057" s="2"/>
    </row>
    <row r="6058" spans="1:7" x14ac:dyDescent="0.35">
      <c r="A6058" s="1">
        <v>45342</v>
      </c>
      <c r="B6058" t="s">
        <v>20</v>
      </c>
      <c r="C6058" t="s">
        <v>7</v>
      </c>
      <c r="D6058">
        <v>6</v>
      </c>
      <c r="E6058" s="2" t="s">
        <v>34</v>
      </c>
      <c r="F6058" s="2">
        <f>IF(AND(B6058&gt;B6057,C6058&lt;C6057,E6058="lunes"),1,IF(AND(B6058=B6057,C6058&gt;C6057,E6058="lunes"),1,IF(AND(B6058=B6057,C6058=C6057,E6058="lunes"),F6057+1,F6057)))</f>
        <v>8</v>
      </c>
      <c r="G6058" s="2"/>
    </row>
    <row r="6059" spans="1:7" x14ac:dyDescent="0.35">
      <c r="A6059" s="1">
        <v>45343</v>
      </c>
      <c r="B6059" t="s">
        <v>20</v>
      </c>
      <c r="C6059" t="s">
        <v>7</v>
      </c>
      <c r="D6059">
        <v>5</v>
      </c>
      <c r="E6059" s="2" t="s">
        <v>35</v>
      </c>
      <c r="F6059" s="2">
        <f>IF(AND(B6059&gt;B6058,C6059&lt;C6058,E6059="lunes"),1,IF(AND(B6059=B6058,C6059&gt;C6058,E6059="lunes"),1,IF(AND(B6059=B6058,C6059=C6058,E6059="lunes"),F6058+1,F6058)))</f>
        <v>8</v>
      </c>
      <c r="G6059" s="2"/>
    </row>
    <row r="6060" spans="1:7" x14ac:dyDescent="0.35">
      <c r="A6060" s="1">
        <v>45344</v>
      </c>
      <c r="B6060" t="s">
        <v>20</v>
      </c>
      <c r="C6060" t="s">
        <v>7</v>
      </c>
      <c r="D6060">
        <v>7</v>
      </c>
      <c r="E6060" s="2" t="s">
        <v>36</v>
      </c>
      <c r="F6060" s="2">
        <f>IF(AND(B6060&gt;B6059,C6060&lt;C6059,E6060="lunes"),1,IF(AND(B6060=B6059,C6060&gt;C6059,E6060="lunes"),1,IF(AND(B6060=B6059,C6060=C6059,E6060="lunes"),F6059+1,F6059)))</f>
        <v>8</v>
      </c>
      <c r="G6060" s="2"/>
    </row>
    <row r="6061" spans="1:7" x14ac:dyDescent="0.35">
      <c r="A6061" s="1">
        <v>45345</v>
      </c>
      <c r="B6061" t="s">
        <v>20</v>
      </c>
      <c r="C6061" t="s">
        <v>7</v>
      </c>
      <c r="D6061">
        <v>16</v>
      </c>
      <c r="E6061" s="2" t="s">
        <v>37</v>
      </c>
      <c r="F6061" s="2">
        <f>IF(AND(B6061&gt;B6060,C6061&lt;C6060,E6061="lunes"),1,IF(AND(B6061=B6060,C6061&gt;C6060,E6061="lunes"),1,IF(AND(B6061=B6060,C6061=C6060,E6061="lunes"),F6060+1,F6060)))</f>
        <v>8</v>
      </c>
      <c r="G6061" s="2"/>
    </row>
    <row r="6062" spans="1:7" x14ac:dyDescent="0.35">
      <c r="A6062" s="1">
        <v>45346</v>
      </c>
      <c r="B6062" t="s">
        <v>20</v>
      </c>
      <c r="C6062" t="s">
        <v>7</v>
      </c>
      <c r="D6062">
        <v>14</v>
      </c>
      <c r="E6062" s="2" t="s">
        <v>38</v>
      </c>
      <c r="F6062" s="2">
        <f>IF(AND(B6062&gt;B6061,C6062&lt;C6061,E6062="lunes"),1,IF(AND(B6062=B6061,C6062&gt;C6061,E6062="lunes"),1,IF(AND(B6062=B6061,C6062=C6061,E6062="lunes"),F6061+1,F6061)))</f>
        <v>8</v>
      </c>
      <c r="G6062" s="2"/>
    </row>
    <row r="6063" spans="1:7" x14ac:dyDescent="0.35">
      <c r="A6063" s="1">
        <v>45347</v>
      </c>
      <c r="B6063" t="s">
        <v>20</v>
      </c>
      <c r="C6063" t="s">
        <v>7</v>
      </c>
      <c r="D6063">
        <v>9</v>
      </c>
      <c r="E6063" s="2" t="s">
        <v>39</v>
      </c>
      <c r="F6063" s="2">
        <f>IF(AND(B6063&gt;B6062,C6063&lt;C6062,E6063="lunes"),1,IF(AND(B6063=B6062,C6063&gt;C6062,E6063="lunes"),1,IF(AND(B6063=B6062,C6063=C6062,E6063="lunes"),F6062+1,F6062)))</f>
        <v>8</v>
      </c>
      <c r="G6063" s="2"/>
    </row>
    <row r="6064" spans="1:7" x14ac:dyDescent="0.35">
      <c r="A6064" s="1">
        <v>45348</v>
      </c>
      <c r="B6064" t="s">
        <v>20</v>
      </c>
      <c r="C6064" t="s">
        <v>7</v>
      </c>
      <c r="D6064">
        <v>7</v>
      </c>
      <c r="E6064" s="2" t="s">
        <v>33</v>
      </c>
      <c r="F6064" s="2">
        <f>IF(AND(B6064&gt;B6063,C6064&lt;C6063,E6064="lunes"),1,IF(AND(B6064=B6063,C6064&gt;C6063,E6064="lunes"),1,IF(AND(B6064=B6063,C6064=C6063,E6064="lunes"),F6063+1,F6063)))</f>
        <v>9</v>
      </c>
      <c r="G6064" s="2"/>
    </row>
    <row r="6065" spans="1:7" x14ac:dyDescent="0.35">
      <c r="A6065" s="1">
        <v>45349</v>
      </c>
      <c r="B6065" t="s">
        <v>20</v>
      </c>
      <c r="C6065" t="s">
        <v>7</v>
      </c>
      <c r="D6065">
        <v>5</v>
      </c>
      <c r="E6065" s="2" t="s">
        <v>34</v>
      </c>
      <c r="F6065" s="2">
        <f>IF(AND(B6065&gt;B6064,C6065&lt;C6064,E6065="lunes"),1,IF(AND(B6065=B6064,C6065&gt;C6064,E6065="lunes"),1,IF(AND(B6065=B6064,C6065=C6064,E6065="lunes"),F6064+1,F6064)))</f>
        <v>9</v>
      </c>
      <c r="G6065" s="2"/>
    </row>
    <row r="6066" spans="1:7" x14ac:dyDescent="0.35">
      <c r="A6066" s="1">
        <v>45350</v>
      </c>
      <c r="B6066" t="s">
        <v>20</v>
      </c>
      <c r="C6066" t="s">
        <v>7</v>
      </c>
      <c r="D6066">
        <v>7</v>
      </c>
      <c r="E6066" s="2" t="s">
        <v>35</v>
      </c>
      <c r="F6066" s="2">
        <f>IF(AND(B6066&gt;B6065,C6066&lt;C6065,E6066="lunes"),1,IF(AND(B6066=B6065,C6066&gt;C6065,E6066="lunes"),1,IF(AND(B6066=B6065,C6066=C6065,E6066="lunes"),F6065+1,F6065)))</f>
        <v>9</v>
      </c>
      <c r="G6066" s="2"/>
    </row>
    <row r="6067" spans="1:7" x14ac:dyDescent="0.35">
      <c r="A6067" s="1">
        <v>45351</v>
      </c>
      <c r="B6067" t="s">
        <v>20</v>
      </c>
      <c r="C6067" t="s">
        <v>7</v>
      </c>
      <c r="D6067">
        <v>9</v>
      </c>
      <c r="E6067" s="2" t="s">
        <v>36</v>
      </c>
      <c r="F6067" s="2">
        <f>IF(AND(B6067&gt;B6066,C6067&lt;C6066,E6067="lunes"),1,IF(AND(B6067=B6066,C6067&gt;C6066,E6067="lunes"),1,IF(AND(B6067=B6066,C6067=C6066,E6067="lunes"),F6066+1,F6066)))</f>
        <v>9</v>
      </c>
      <c r="G6067" s="2"/>
    </row>
    <row r="6068" spans="1:7" x14ac:dyDescent="0.35">
      <c r="A6068" s="1">
        <v>45352</v>
      </c>
      <c r="B6068" t="s">
        <v>20</v>
      </c>
      <c r="C6068" t="s">
        <v>7</v>
      </c>
      <c r="D6068">
        <v>23</v>
      </c>
      <c r="E6068" s="2" t="s">
        <v>37</v>
      </c>
      <c r="F6068" s="2">
        <f>IF(AND(B6068&gt;B6067,C6068&lt;C6067,E6068="lunes"),1,IF(AND(B6068=B6067,C6068&gt;C6067,E6068="lunes"),1,IF(AND(B6068=B6067,C6068=C6067,E6068="lunes"),F6067+1,F6067)))</f>
        <v>9</v>
      </c>
      <c r="G6068" s="2"/>
    </row>
    <row r="6069" spans="1:7" x14ac:dyDescent="0.35">
      <c r="A6069" s="1">
        <v>45353</v>
      </c>
      <c r="B6069" t="s">
        <v>20</v>
      </c>
      <c r="C6069" t="s">
        <v>7</v>
      </c>
      <c r="D6069">
        <v>10</v>
      </c>
      <c r="E6069" s="2" t="s">
        <v>38</v>
      </c>
      <c r="F6069" s="2">
        <f>IF(AND(B6069&gt;B6068,C6069&lt;C6068,E6069="lunes"),1,IF(AND(B6069=B6068,C6069&gt;C6068,E6069="lunes"),1,IF(AND(B6069=B6068,C6069=C6068,E6069="lunes"),F6068+1,F6068)))</f>
        <v>9</v>
      </c>
      <c r="G6069" s="2"/>
    </row>
    <row r="6070" spans="1:7" x14ac:dyDescent="0.35">
      <c r="A6070" s="1">
        <v>45354</v>
      </c>
      <c r="B6070" t="s">
        <v>20</v>
      </c>
      <c r="C6070" t="s">
        <v>7</v>
      </c>
      <c r="D6070">
        <v>13</v>
      </c>
      <c r="E6070" s="2" t="s">
        <v>39</v>
      </c>
      <c r="F6070" s="2">
        <f>IF(AND(B6070&gt;B6069,C6070&lt;C6069,E6070="lunes"),1,IF(AND(B6070=B6069,C6070&gt;C6069,E6070="lunes"),1,IF(AND(B6070=B6069,C6070=C6069,E6070="lunes"),F6069+1,F6069)))</f>
        <v>9</v>
      </c>
      <c r="G6070" s="2"/>
    </row>
    <row r="6071" spans="1:7" x14ac:dyDescent="0.35">
      <c r="A6071" s="1">
        <v>45355</v>
      </c>
      <c r="B6071" t="s">
        <v>20</v>
      </c>
      <c r="C6071" t="s">
        <v>7</v>
      </c>
      <c r="D6071">
        <v>5</v>
      </c>
      <c r="E6071" s="2" t="s">
        <v>33</v>
      </c>
      <c r="F6071" s="2">
        <f>IF(AND(B6071&gt;B6070,C6071&lt;C6070,E6071="lunes"),1,IF(AND(B6071=B6070,C6071&gt;C6070,E6071="lunes"),1,IF(AND(B6071=B6070,C6071=C6070,E6071="lunes"),F6070+1,F6070)))</f>
        <v>10</v>
      </c>
      <c r="G6071" s="2"/>
    </row>
    <row r="6072" spans="1:7" x14ac:dyDescent="0.35">
      <c r="A6072" s="1">
        <v>45356</v>
      </c>
      <c r="B6072" t="s">
        <v>20</v>
      </c>
      <c r="C6072" t="s">
        <v>7</v>
      </c>
      <c r="D6072">
        <v>8</v>
      </c>
      <c r="E6072" s="2" t="s">
        <v>34</v>
      </c>
      <c r="F6072" s="2">
        <f>IF(AND(B6072&gt;B6071,C6072&lt;C6071,E6072="lunes"),1,IF(AND(B6072=B6071,C6072&gt;C6071,E6072="lunes"),1,IF(AND(B6072=B6071,C6072=C6071,E6072="lunes"),F6071+1,F6071)))</f>
        <v>10</v>
      </c>
      <c r="G6072" s="2"/>
    </row>
    <row r="6073" spans="1:7" x14ac:dyDescent="0.35">
      <c r="A6073" s="1">
        <v>45357</v>
      </c>
      <c r="B6073" t="s">
        <v>20</v>
      </c>
      <c r="C6073" t="s">
        <v>7</v>
      </c>
      <c r="D6073">
        <v>5</v>
      </c>
      <c r="E6073" s="2" t="s">
        <v>35</v>
      </c>
      <c r="F6073" s="2">
        <f>IF(AND(B6073&gt;B6072,C6073&lt;C6072,E6073="lunes"),1,IF(AND(B6073=B6072,C6073&gt;C6072,E6073="lunes"),1,IF(AND(B6073=B6072,C6073=C6072,E6073="lunes"),F6072+1,F6072)))</f>
        <v>10</v>
      </c>
      <c r="G6073" s="2"/>
    </row>
    <row r="6074" spans="1:7" x14ac:dyDescent="0.35">
      <c r="A6074" s="1">
        <v>45358</v>
      </c>
      <c r="B6074" t="s">
        <v>20</v>
      </c>
      <c r="C6074" t="s">
        <v>7</v>
      </c>
      <c r="D6074">
        <v>9</v>
      </c>
      <c r="E6074" s="2" t="s">
        <v>36</v>
      </c>
      <c r="F6074" s="2">
        <f>IF(AND(B6074&gt;B6073,C6074&lt;C6073,E6074="lunes"),1,IF(AND(B6074=B6073,C6074&gt;C6073,E6074="lunes"),1,IF(AND(B6074=B6073,C6074=C6073,E6074="lunes"),F6073+1,F6073)))</f>
        <v>10</v>
      </c>
      <c r="G6074" s="2"/>
    </row>
    <row r="6075" spans="1:7" x14ac:dyDescent="0.35">
      <c r="A6075" s="1">
        <v>45359</v>
      </c>
      <c r="B6075" t="s">
        <v>20</v>
      </c>
      <c r="C6075" t="s">
        <v>7</v>
      </c>
      <c r="D6075">
        <v>10</v>
      </c>
      <c r="E6075" s="2" t="s">
        <v>37</v>
      </c>
      <c r="F6075" s="2">
        <f>IF(AND(B6075&gt;B6074,C6075&lt;C6074,E6075="lunes"),1,IF(AND(B6075=B6074,C6075&gt;C6074,E6075="lunes"),1,IF(AND(B6075=B6074,C6075=C6074,E6075="lunes"),F6074+1,F6074)))</f>
        <v>10</v>
      </c>
      <c r="G6075" s="2"/>
    </row>
    <row r="6076" spans="1:7" x14ac:dyDescent="0.35">
      <c r="A6076" s="1">
        <v>45360</v>
      </c>
      <c r="B6076" t="s">
        <v>20</v>
      </c>
      <c r="C6076" t="s">
        <v>7</v>
      </c>
      <c r="D6076">
        <v>17</v>
      </c>
      <c r="E6076" s="2" t="s">
        <v>38</v>
      </c>
      <c r="F6076" s="2">
        <f>IF(AND(B6076&gt;B6075,C6076&lt;C6075,E6076="lunes"),1,IF(AND(B6076=B6075,C6076&gt;C6075,E6076="lunes"),1,IF(AND(B6076=B6075,C6076=C6075,E6076="lunes"),F6075+1,F6075)))</f>
        <v>10</v>
      </c>
      <c r="G6076" s="2"/>
    </row>
    <row r="6077" spans="1:7" x14ac:dyDescent="0.35">
      <c r="A6077" s="1">
        <v>45361</v>
      </c>
      <c r="B6077" t="s">
        <v>20</v>
      </c>
      <c r="C6077" t="s">
        <v>7</v>
      </c>
      <c r="D6077">
        <v>21</v>
      </c>
      <c r="E6077" s="2" t="s">
        <v>39</v>
      </c>
      <c r="F6077" s="2">
        <f>IF(AND(B6077&gt;B6076,C6077&lt;C6076,E6077="lunes"),1,IF(AND(B6077=B6076,C6077&gt;C6076,E6077="lunes"),1,IF(AND(B6077=B6076,C6077=C6076,E6077="lunes"),F6076+1,F6076)))</f>
        <v>10</v>
      </c>
      <c r="G6077" s="2"/>
    </row>
    <row r="6078" spans="1:7" x14ac:dyDescent="0.35">
      <c r="A6078" s="1">
        <v>45362</v>
      </c>
      <c r="B6078" t="s">
        <v>20</v>
      </c>
      <c r="C6078" t="s">
        <v>7</v>
      </c>
      <c r="D6078">
        <v>3</v>
      </c>
      <c r="E6078" s="2" t="s">
        <v>33</v>
      </c>
      <c r="F6078" s="2">
        <f>IF(AND(B6078&gt;B6077,C6078&lt;C6077,E6078="lunes"),1,IF(AND(B6078=B6077,C6078&gt;C6077,E6078="lunes"),1,IF(AND(B6078=B6077,C6078=C6077,E6078="lunes"),F6077+1,F6077)))</f>
        <v>11</v>
      </c>
      <c r="G6078" s="2"/>
    </row>
    <row r="6079" spans="1:7" x14ac:dyDescent="0.35">
      <c r="A6079" s="1">
        <v>45363</v>
      </c>
      <c r="B6079" t="s">
        <v>20</v>
      </c>
      <c r="C6079" t="s">
        <v>7</v>
      </c>
      <c r="D6079">
        <v>16</v>
      </c>
      <c r="E6079" s="2" t="s">
        <v>34</v>
      </c>
      <c r="F6079" s="2">
        <f>IF(AND(B6079&gt;B6078,C6079&lt;C6078,E6079="lunes"),1,IF(AND(B6079=B6078,C6079&gt;C6078,E6079="lunes"),1,IF(AND(B6079=B6078,C6079=C6078,E6079="lunes"),F6078+1,F6078)))</f>
        <v>11</v>
      </c>
      <c r="G6079" s="2"/>
    </row>
    <row r="6080" spans="1:7" x14ac:dyDescent="0.35">
      <c r="A6080" s="1">
        <v>45364</v>
      </c>
      <c r="B6080" t="s">
        <v>20</v>
      </c>
      <c r="C6080" t="s">
        <v>7</v>
      </c>
      <c r="D6080">
        <v>8</v>
      </c>
      <c r="E6080" s="2" t="s">
        <v>35</v>
      </c>
      <c r="F6080" s="2">
        <f>IF(AND(B6080&gt;B6079,C6080&lt;C6079,E6080="lunes"),1,IF(AND(B6080=B6079,C6080&gt;C6079,E6080="lunes"),1,IF(AND(B6080=B6079,C6080=C6079,E6080="lunes"),F6079+1,F6079)))</f>
        <v>11</v>
      </c>
      <c r="G6080" s="2"/>
    </row>
    <row r="6081" spans="1:7" x14ac:dyDescent="0.35">
      <c r="A6081" s="1">
        <v>45365</v>
      </c>
      <c r="B6081" t="s">
        <v>20</v>
      </c>
      <c r="C6081" t="s">
        <v>7</v>
      </c>
      <c r="D6081">
        <v>12</v>
      </c>
      <c r="E6081" s="2" t="s">
        <v>36</v>
      </c>
      <c r="F6081" s="2">
        <f>IF(AND(B6081&gt;B6080,C6081&lt;C6080,E6081="lunes"),1,IF(AND(B6081=B6080,C6081&gt;C6080,E6081="lunes"),1,IF(AND(B6081=B6080,C6081=C6080,E6081="lunes"),F6080+1,F6080)))</f>
        <v>11</v>
      </c>
      <c r="G6081" s="2"/>
    </row>
    <row r="6082" spans="1:7" x14ac:dyDescent="0.35">
      <c r="A6082" s="1">
        <v>45366</v>
      </c>
      <c r="B6082" t="s">
        <v>20</v>
      </c>
      <c r="C6082" t="s">
        <v>7</v>
      </c>
      <c r="D6082">
        <v>6</v>
      </c>
      <c r="E6082" s="2" t="s">
        <v>37</v>
      </c>
      <c r="F6082" s="2">
        <f>IF(AND(B6082&gt;B6081,C6082&lt;C6081,E6082="lunes"),1,IF(AND(B6082=B6081,C6082&gt;C6081,E6082="lunes"),1,IF(AND(B6082=B6081,C6082=C6081,E6082="lunes"),F6081+1,F6081)))</f>
        <v>11</v>
      </c>
      <c r="G6082" s="2"/>
    </row>
    <row r="6083" spans="1:7" x14ac:dyDescent="0.35">
      <c r="A6083" s="1">
        <v>45367</v>
      </c>
      <c r="B6083" t="s">
        <v>20</v>
      </c>
      <c r="C6083" t="s">
        <v>7</v>
      </c>
      <c r="D6083">
        <v>15</v>
      </c>
      <c r="E6083" s="2" t="s">
        <v>38</v>
      </c>
      <c r="F6083" s="2">
        <f>IF(AND(B6083&gt;B6082,C6083&lt;C6082,E6083="lunes"),1,IF(AND(B6083=B6082,C6083&gt;C6082,E6083="lunes"),1,IF(AND(B6083=B6082,C6083=C6082,E6083="lunes"),F6082+1,F6082)))</f>
        <v>11</v>
      </c>
      <c r="G6083" s="2"/>
    </row>
    <row r="6084" spans="1:7" x14ac:dyDescent="0.35">
      <c r="A6084" s="1">
        <v>45368</v>
      </c>
      <c r="B6084" t="s">
        <v>20</v>
      </c>
      <c r="C6084" t="s">
        <v>7</v>
      </c>
      <c r="D6084">
        <v>9</v>
      </c>
      <c r="E6084" s="2" t="s">
        <v>39</v>
      </c>
      <c r="F6084" s="2">
        <f>IF(AND(B6084&gt;B6083,C6084&lt;C6083,E6084="lunes"),1,IF(AND(B6084=B6083,C6084&gt;C6083,E6084="lunes"),1,IF(AND(B6084=B6083,C6084=C6083,E6084="lunes"),F6083+1,F6083)))</f>
        <v>11</v>
      </c>
      <c r="G6084" s="2"/>
    </row>
    <row r="6085" spans="1:7" x14ac:dyDescent="0.35">
      <c r="A6085" s="1">
        <v>45369</v>
      </c>
      <c r="B6085" t="s">
        <v>20</v>
      </c>
      <c r="C6085" t="s">
        <v>7</v>
      </c>
      <c r="D6085">
        <v>2</v>
      </c>
      <c r="E6085" s="2" t="s">
        <v>33</v>
      </c>
      <c r="F6085" s="2">
        <f>IF(AND(B6085&gt;B6084,C6085&lt;C6084,E6085="lunes"),1,IF(AND(B6085=B6084,C6085&gt;C6084,E6085="lunes"),1,IF(AND(B6085=B6084,C6085=C6084,E6085="lunes"),F6084+1,F6084)))</f>
        <v>12</v>
      </c>
      <c r="G6085" s="2"/>
    </row>
    <row r="6086" spans="1:7" x14ac:dyDescent="0.35">
      <c r="A6086" s="1">
        <v>45370</v>
      </c>
      <c r="B6086" t="s">
        <v>20</v>
      </c>
      <c r="C6086" t="s">
        <v>7</v>
      </c>
      <c r="D6086">
        <v>5</v>
      </c>
      <c r="E6086" s="2" t="s">
        <v>34</v>
      </c>
      <c r="F6086" s="2">
        <f>IF(AND(B6086&gt;B6085,C6086&lt;C6085,E6086="lunes"),1,IF(AND(B6086=B6085,C6086&gt;C6085,E6086="lunes"),1,IF(AND(B6086=B6085,C6086=C6085,E6086="lunes"),F6085+1,F6085)))</f>
        <v>12</v>
      </c>
      <c r="G6086" s="2"/>
    </row>
    <row r="6087" spans="1:7" x14ac:dyDescent="0.35">
      <c r="A6087" s="1">
        <v>45371</v>
      </c>
      <c r="B6087" t="s">
        <v>20</v>
      </c>
      <c r="C6087" t="s">
        <v>7</v>
      </c>
      <c r="D6087">
        <v>4</v>
      </c>
      <c r="E6087" s="2" t="s">
        <v>35</v>
      </c>
      <c r="F6087" s="2">
        <f>IF(AND(B6087&gt;B6086,C6087&lt;C6086,E6087="lunes"),1,IF(AND(B6087=B6086,C6087&gt;C6086,E6087="lunes"),1,IF(AND(B6087=B6086,C6087=C6086,E6087="lunes"),F6086+1,F6086)))</f>
        <v>12</v>
      </c>
      <c r="G6087" s="2"/>
    </row>
    <row r="6088" spans="1:7" x14ac:dyDescent="0.35">
      <c r="A6088" s="1">
        <v>45372</v>
      </c>
      <c r="B6088" t="s">
        <v>20</v>
      </c>
      <c r="C6088" t="s">
        <v>7</v>
      </c>
      <c r="D6088">
        <v>5</v>
      </c>
      <c r="E6088" s="2" t="s">
        <v>36</v>
      </c>
      <c r="F6088" s="2">
        <f>IF(AND(B6088&gt;B6087,C6088&lt;C6087,E6088="lunes"),1,IF(AND(B6088=B6087,C6088&gt;C6087,E6088="lunes"),1,IF(AND(B6088=B6087,C6088=C6087,E6088="lunes"),F6087+1,F6087)))</f>
        <v>12</v>
      </c>
      <c r="G6088" s="2"/>
    </row>
    <row r="6089" spans="1:7" x14ac:dyDescent="0.35">
      <c r="A6089" s="1">
        <v>45373</v>
      </c>
      <c r="B6089" t="s">
        <v>20</v>
      </c>
      <c r="C6089" t="s">
        <v>7</v>
      </c>
      <c r="D6089">
        <v>12</v>
      </c>
      <c r="E6089" s="2" t="s">
        <v>37</v>
      </c>
      <c r="F6089" s="2">
        <f>IF(AND(B6089&gt;B6088,C6089&lt;C6088,E6089="lunes"),1,IF(AND(B6089=B6088,C6089&gt;C6088,E6089="lunes"),1,IF(AND(B6089=B6088,C6089=C6088,E6089="lunes"),F6088+1,F6088)))</f>
        <v>12</v>
      </c>
      <c r="G6089" s="2"/>
    </row>
    <row r="6090" spans="1:7" x14ac:dyDescent="0.35">
      <c r="A6090" s="1">
        <v>45374</v>
      </c>
      <c r="B6090" t="s">
        <v>20</v>
      </c>
      <c r="C6090" t="s">
        <v>7</v>
      </c>
      <c r="D6090">
        <v>10</v>
      </c>
      <c r="E6090" s="2" t="s">
        <v>38</v>
      </c>
      <c r="F6090" s="2">
        <f>IF(AND(B6090&gt;B6089,C6090&lt;C6089,E6090="lunes"),1,IF(AND(B6090=B6089,C6090&gt;C6089,E6090="lunes"),1,IF(AND(B6090=B6089,C6090=C6089,E6090="lunes"),F6089+1,F6089)))</f>
        <v>12</v>
      </c>
      <c r="G6090" s="2"/>
    </row>
    <row r="6091" spans="1:7" x14ac:dyDescent="0.35">
      <c r="A6091" s="1">
        <v>45375</v>
      </c>
      <c r="B6091" t="s">
        <v>20</v>
      </c>
      <c r="C6091" t="s">
        <v>7</v>
      </c>
      <c r="D6091">
        <v>10</v>
      </c>
      <c r="E6091" s="2" t="s">
        <v>39</v>
      </c>
      <c r="F6091" s="2">
        <f>IF(AND(B6091&gt;B6090,C6091&lt;C6090,E6091="lunes"),1,IF(AND(B6091=B6090,C6091&gt;C6090,E6091="lunes"),1,IF(AND(B6091=B6090,C6091=C6090,E6091="lunes"),F6090+1,F6090)))</f>
        <v>12</v>
      </c>
      <c r="G6091" s="2"/>
    </row>
    <row r="6092" spans="1:7" x14ac:dyDescent="0.35">
      <c r="A6092" s="1">
        <v>45376</v>
      </c>
      <c r="B6092" t="s">
        <v>20</v>
      </c>
      <c r="C6092" t="s">
        <v>7</v>
      </c>
      <c r="D6092">
        <v>4</v>
      </c>
      <c r="E6092" s="2" t="s">
        <v>33</v>
      </c>
      <c r="F6092" s="2">
        <f>IF(AND(B6092&gt;B6091,C6092&lt;C6091,E6092="lunes"),1,IF(AND(B6092=B6091,C6092&gt;C6091,E6092="lunes"),1,IF(AND(B6092=B6091,C6092=C6091,E6092="lunes"),F6091+1,F6091)))</f>
        <v>13</v>
      </c>
      <c r="G6092" s="2"/>
    </row>
    <row r="6093" spans="1:7" x14ac:dyDescent="0.35">
      <c r="A6093" s="1">
        <v>45377</v>
      </c>
      <c r="B6093" t="s">
        <v>20</v>
      </c>
      <c r="C6093" t="s">
        <v>7</v>
      </c>
      <c r="D6093">
        <v>2</v>
      </c>
      <c r="E6093" s="2" t="s">
        <v>34</v>
      </c>
      <c r="F6093" s="2">
        <f>IF(AND(B6093&gt;B6092,C6093&lt;C6092,E6093="lunes"),1,IF(AND(B6093=B6092,C6093&gt;C6092,E6093="lunes"),1,IF(AND(B6093=B6092,C6093=C6092,E6093="lunes"),F6092+1,F6092)))</f>
        <v>13</v>
      </c>
      <c r="G6093" s="2"/>
    </row>
    <row r="6094" spans="1:7" x14ac:dyDescent="0.35">
      <c r="A6094" s="1">
        <v>45378</v>
      </c>
      <c r="B6094" t="s">
        <v>20</v>
      </c>
      <c r="C6094" t="s">
        <v>7</v>
      </c>
      <c r="D6094">
        <v>1</v>
      </c>
      <c r="E6094" s="2" t="s">
        <v>35</v>
      </c>
      <c r="F6094" s="2">
        <f>IF(AND(B6094&gt;B6093,C6094&lt;C6093,E6094="lunes"),1,IF(AND(B6094=B6093,C6094&gt;C6093,E6094="lunes"),1,IF(AND(B6094=B6093,C6094=C6093,E6094="lunes"),F6093+1,F6093)))</f>
        <v>13</v>
      </c>
      <c r="G6094" s="2"/>
    </row>
    <row r="6095" spans="1:7" x14ac:dyDescent="0.35">
      <c r="A6095" s="1">
        <v>45379</v>
      </c>
      <c r="B6095" t="s">
        <v>20</v>
      </c>
      <c r="C6095" t="s">
        <v>7</v>
      </c>
      <c r="D6095">
        <v>6</v>
      </c>
      <c r="E6095" s="2" t="s">
        <v>36</v>
      </c>
      <c r="F6095" s="2">
        <f>IF(AND(B6095&gt;B6094,C6095&lt;C6094,E6095="lunes"),1,IF(AND(B6095=B6094,C6095&gt;C6094,E6095="lunes"),1,IF(AND(B6095=B6094,C6095=C6094,E6095="lunes"),F6094+1,F6094)))</f>
        <v>13</v>
      </c>
      <c r="G6095" s="2"/>
    </row>
    <row r="6096" spans="1:7" x14ac:dyDescent="0.35">
      <c r="A6096" s="1">
        <v>45380</v>
      </c>
      <c r="B6096" t="s">
        <v>20</v>
      </c>
      <c r="C6096" t="s">
        <v>7</v>
      </c>
      <c r="D6096">
        <v>9</v>
      </c>
      <c r="E6096" s="2" t="s">
        <v>37</v>
      </c>
      <c r="F6096" s="2">
        <f>IF(AND(B6096&gt;B6095,C6096&lt;C6095,E6096="lunes"),1,IF(AND(B6096=B6095,C6096&gt;C6095,E6096="lunes"),1,IF(AND(B6096=B6095,C6096=C6095,E6096="lunes"),F6095+1,F6095)))</f>
        <v>13</v>
      </c>
      <c r="G6096" s="2"/>
    </row>
    <row r="6097" spans="1:7" x14ac:dyDescent="0.35">
      <c r="A6097" s="1">
        <v>45381</v>
      </c>
      <c r="B6097" t="s">
        <v>20</v>
      </c>
      <c r="C6097" t="s">
        <v>7</v>
      </c>
      <c r="D6097">
        <v>3</v>
      </c>
      <c r="E6097" s="2" t="s">
        <v>38</v>
      </c>
      <c r="F6097" s="2">
        <f>IF(AND(B6097&gt;B6096,C6097&lt;C6096,E6097="lunes"),1,IF(AND(B6097=B6096,C6097&gt;C6096,E6097="lunes"),1,IF(AND(B6097=B6096,C6097=C6096,E6097="lunes"),F6096+1,F6096)))</f>
        <v>13</v>
      </c>
      <c r="G6097" s="2"/>
    </row>
    <row r="6098" spans="1:7" x14ac:dyDescent="0.35">
      <c r="A6098" s="1">
        <v>45382</v>
      </c>
      <c r="B6098" t="s">
        <v>20</v>
      </c>
      <c r="C6098" t="s">
        <v>7</v>
      </c>
      <c r="D6098">
        <v>17</v>
      </c>
      <c r="E6098" s="2" t="s">
        <v>39</v>
      </c>
      <c r="F6098" s="2">
        <f>IF(AND(B6098&gt;B6097,C6098&lt;C6097,E6098="lunes"),1,IF(AND(B6098=B6097,C6098&gt;C6097,E6098="lunes"),1,IF(AND(B6098=B6097,C6098=C6097,E6098="lunes"),F6097+1,F6097)))</f>
        <v>13</v>
      </c>
      <c r="G6098" s="2"/>
    </row>
    <row r="6099" spans="1:7" x14ac:dyDescent="0.35">
      <c r="A6099" s="1">
        <v>45292</v>
      </c>
      <c r="B6099" t="s">
        <v>20</v>
      </c>
      <c r="C6099" t="s">
        <v>8</v>
      </c>
      <c r="D6099">
        <v>9</v>
      </c>
      <c r="E6099" s="2" t="s">
        <v>33</v>
      </c>
      <c r="F6099" s="2">
        <f>IF(AND(B6099&gt;B6098,C6099&lt;C6098,E6099="lunes"),1,IF(AND(B6099=B6098,C6099&gt;C6098,E6099="lunes"),1,IF(AND(B6099=B6098,C6099=C6098,E6099="lunes"),F6098+1,F6098)))</f>
        <v>1</v>
      </c>
      <c r="G6099" s="2"/>
    </row>
    <row r="6100" spans="1:7" x14ac:dyDescent="0.35">
      <c r="A6100" s="1">
        <v>45293</v>
      </c>
      <c r="B6100" t="s">
        <v>20</v>
      </c>
      <c r="C6100" t="s">
        <v>8</v>
      </c>
      <c r="D6100">
        <v>3</v>
      </c>
      <c r="E6100" s="2" t="s">
        <v>34</v>
      </c>
      <c r="F6100" s="2">
        <f>IF(AND(B6100&gt;B6099,C6100&lt;C6099,E6100="lunes"),1,IF(AND(B6100=B6099,C6100&gt;C6099,E6100="lunes"),1,IF(AND(B6100=B6099,C6100=C6099,E6100="lunes"),F6099+1,F6099)))</f>
        <v>1</v>
      </c>
      <c r="G6100" s="2"/>
    </row>
    <row r="6101" spans="1:7" x14ac:dyDescent="0.35">
      <c r="A6101" s="1">
        <v>45294</v>
      </c>
      <c r="B6101" t="s">
        <v>20</v>
      </c>
      <c r="C6101" t="s">
        <v>8</v>
      </c>
      <c r="D6101">
        <v>6</v>
      </c>
      <c r="E6101" s="2" t="s">
        <v>35</v>
      </c>
      <c r="F6101" s="2">
        <f>IF(AND(B6101&gt;B6100,C6101&lt;C6100,E6101="lunes"),1,IF(AND(B6101=B6100,C6101&gt;C6100,E6101="lunes"),1,IF(AND(B6101=B6100,C6101=C6100,E6101="lunes"),F6100+1,F6100)))</f>
        <v>1</v>
      </c>
      <c r="G6101" s="2"/>
    </row>
    <row r="6102" spans="1:7" x14ac:dyDescent="0.35">
      <c r="A6102" s="1">
        <v>45295</v>
      </c>
      <c r="B6102" t="s">
        <v>20</v>
      </c>
      <c r="C6102" t="s">
        <v>8</v>
      </c>
      <c r="D6102">
        <v>7</v>
      </c>
      <c r="E6102" s="2" t="s">
        <v>36</v>
      </c>
      <c r="F6102" s="2">
        <f>IF(AND(B6102&gt;B6101,C6102&lt;C6101,E6102="lunes"),1,IF(AND(B6102=B6101,C6102&gt;C6101,E6102="lunes"),1,IF(AND(B6102=B6101,C6102=C6101,E6102="lunes"),F6101+1,F6101)))</f>
        <v>1</v>
      </c>
      <c r="G6102" s="2"/>
    </row>
    <row r="6103" spans="1:7" x14ac:dyDescent="0.35">
      <c r="A6103" s="1">
        <v>45296</v>
      </c>
      <c r="B6103" t="s">
        <v>20</v>
      </c>
      <c r="C6103" t="s">
        <v>8</v>
      </c>
      <c r="D6103">
        <v>5</v>
      </c>
      <c r="E6103" s="2" t="s">
        <v>37</v>
      </c>
      <c r="F6103" s="2">
        <f>IF(AND(B6103&gt;B6102,C6103&lt;C6102,E6103="lunes"),1,IF(AND(B6103=B6102,C6103&gt;C6102,E6103="lunes"),1,IF(AND(B6103=B6102,C6103=C6102,E6103="lunes"),F6102+1,F6102)))</f>
        <v>1</v>
      </c>
      <c r="G6103" s="2"/>
    </row>
    <row r="6104" spans="1:7" x14ac:dyDescent="0.35">
      <c r="A6104" s="1">
        <v>45297</v>
      </c>
      <c r="B6104" t="s">
        <v>20</v>
      </c>
      <c r="C6104" t="s">
        <v>8</v>
      </c>
      <c r="D6104">
        <v>4</v>
      </c>
      <c r="E6104" s="2" t="s">
        <v>38</v>
      </c>
      <c r="F6104" s="2">
        <f>IF(AND(B6104&gt;B6103,C6104&lt;C6103,E6104="lunes"),1,IF(AND(B6104=B6103,C6104&gt;C6103,E6104="lunes"),1,IF(AND(B6104=B6103,C6104=C6103,E6104="lunes"),F6103+1,F6103)))</f>
        <v>1</v>
      </c>
      <c r="G6104" s="2"/>
    </row>
    <row r="6105" spans="1:7" x14ac:dyDescent="0.35">
      <c r="A6105" s="1">
        <v>45298</v>
      </c>
      <c r="B6105" t="s">
        <v>20</v>
      </c>
      <c r="C6105" t="s">
        <v>8</v>
      </c>
      <c r="D6105">
        <v>9</v>
      </c>
      <c r="E6105" s="2" t="s">
        <v>39</v>
      </c>
      <c r="F6105" s="2">
        <f>IF(AND(B6105&gt;B6104,C6105&lt;C6104,E6105="lunes"),1,IF(AND(B6105=B6104,C6105&gt;C6104,E6105="lunes"),1,IF(AND(B6105=B6104,C6105=C6104,E6105="lunes"),F6104+1,F6104)))</f>
        <v>1</v>
      </c>
      <c r="G6105" s="2"/>
    </row>
    <row r="6106" spans="1:7" x14ac:dyDescent="0.35">
      <c r="A6106" s="1">
        <v>45299</v>
      </c>
      <c r="B6106" t="s">
        <v>20</v>
      </c>
      <c r="C6106" t="s">
        <v>8</v>
      </c>
      <c r="D6106">
        <v>0</v>
      </c>
      <c r="E6106" s="2" t="s">
        <v>33</v>
      </c>
      <c r="F6106" s="2">
        <f>IF(AND(B6106&gt;B6105,C6106&lt;C6105,E6106="lunes"),1,IF(AND(B6106=B6105,C6106&gt;C6105,E6106="lunes"),1,IF(AND(B6106=B6105,C6106=C6105,E6106="lunes"),F6105+1,F6105)))</f>
        <v>2</v>
      </c>
      <c r="G6106" s="2"/>
    </row>
    <row r="6107" spans="1:7" x14ac:dyDescent="0.35">
      <c r="A6107" s="1">
        <v>45300</v>
      </c>
      <c r="B6107" t="s">
        <v>20</v>
      </c>
      <c r="C6107" t="s">
        <v>8</v>
      </c>
      <c r="D6107">
        <v>6</v>
      </c>
      <c r="E6107" s="2" t="s">
        <v>34</v>
      </c>
      <c r="F6107" s="2">
        <f>IF(AND(B6107&gt;B6106,C6107&lt;C6106,E6107="lunes"),1,IF(AND(B6107=B6106,C6107&gt;C6106,E6107="lunes"),1,IF(AND(B6107=B6106,C6107=C6106,E6107="lunes"),F6106+1,F6106)))</f>
        <v>2</v>
      </c>
      <c r="G6107" s="2"/>
    </row>
    <row r="6108" spans="1:7" x14ac:dyDescent="0.35">
      <c r="A6108" s="1">
        <v>45301</v>
      </c>
      <c r="B6108" t="s">
        <v>20</v>
      </c>
      <c r="C6108" t="s">
        <v>8</v>
      </c>
      <c r="D6108">
        <v>6</v>
      </c>
      <c r="E6108" s="2" t="s">
        <v>35</v>
      </c>
      <c r="F6108" s="2">
        <f>IF(AND(B6108&gt;B6107,C6108&lt;C6107,E6108="lunes"),1,IF(AND(B6108=B6107,C6108&gt;C6107,E6108="lunes"),1,IF(AND(B6108=B6107,C6108=C6107,E6108="lunes"),F6107+1,F6107)))</f>
        <v>2</v>
      </c>
      <c r="G6108" s="2"/>
    </row>
    <row r="6109" spans="1:7" x14ac:dyDescent="0.35">
      <c r="A6109" s="1">
        <v>45302</v>
      </c>
      <c r="B6109" t="s">
        <v>20</v>
      </c>
      <c r="C6109" t="s">
        <v>8</v>
      </c>
      <c r="D6109">
        <v>5</v>
      </c>
      <c r="E6109" s="2" t="s">
        <v>36</v>
      </c>
      <c r="F6109" s="2">
        <f>IF(AND(B6109&gt;B6108,C6109&lt;C6108,E6109="lunes"),1,IF(AND(B6109=B6108,C6109&gt;C6108,E6109="lunes"),1,IF(AND(B6109=B6108,C6109=C6108,E6109="lunes"),F6108+1,F6108)))</f>
        <v>2</v>
      </c>
      <c r="G6109" s="2"/>
    </row>
    <row r="6110" spans="1:7" x14ac:dyDescent="0.35">
      <c r="A6110" s="1">
        <v>45303</v>
      </c>
      <c r="B6110" t="s">
        <v>20</v>
      </c>
      <c r="C6110" t="s">
        <v>8</v>
      </c>
      <c r="D6110">
        <v>6</v>
      </c>
      <c r="E6110" s="2" t="s">
        <v>37</v>
      </c>
      <c r="F6110" s="2">
        <f>IF(AND(B6110&gt;B6109,C6110&lt;C6109,E6110="lunes"),1,IF(AND(B6110=B6109,C6110&gt;C6109,E6110="lunes"),1,IF(AND(B6110=B6109,C6110=C6109,E6110="lunes"),F6109+1,F6109)))</f>
        <v>2</v>
      </c>
      <c r="G6110" s="2"/>
    </row>
    <row r="6111" spans="1:7" x14ac:dyDescent="0.35">
      <c r="A6111" s="1">
        <v>45304</v>
      </c>
      <c r="B6111" t="s">
        <v>20</v>
      </c>
      <c r="C6111" t="s">
        <v>8</v>
      </c>
      <c r="D6111">
        <v>5</v>
      </c>
      <c r="E6111" s="2" t="s">
        <v>38</v>
      </c>
      <c r="F6111" s="2">
        <f>IF(AND(B6111&gt;B6110,C6111&lt;C6110,E6111="lunes"),1,IF(AND(B6111=B6110,C6111&gt;C6110,E6111="lunes"),1,IF(AND(B6111=B6110,C6111=C6110,E6111="lunes"),F6110+1,F6110)))</f>
        <v>2</v>
      </c>
      <c r="G6111" s="2"/>
    </row>
    <row r="6112" spans="1:7" x14ac:dyDescent="0.35">
      <c r="A6112" s="1">
        <v>45305</v>
      </c>
      <c r="B6112" t="s">
        <v>20</v>
      </c>
      <c r="C6112" t="s">
        <v>8</v>
      </c>
      <c r="D6112">
        <v>3</v>
      </c>
      <c r="E6112" s="2" t="s">
        <v>39</v>
      </c>
      <c r="F6112" s="2">
        <f>IF(AND(B6112&gt;B6111,C6112&lt;C6111,E6112="lunes"),1,IF(AND(B6112=B6111,C6112&gt;C6111,E6112="lunes"),1,IF(AND(B6112=B6111,C6112=C6111,E6112="lunes"),F6111+1,F6111)))</f>
        <v>2</v>
      </c>
      <c r="G6112" s="2"/>
    </row>
    <row r="6113" spans="1:7" x14ac:dyDescent="0.35">
      <c r="A6113" s="1">
        <v>45306</v>
      </c>
      <c r="B6113" t="s">
        <v>20</v>
      </c>
      <c r="C6113" t="s">
        <v>8</v>
      </c>
      <c r="D6113">
        <v>2</v>
      </c>
      <c r="E6113" s="2" t="s">
        <v>33</v>
      </c>
      <c r="F6113" s="2">
        <f>IF(AND(B6113&gt;B6112,C6113&lt;C6112,E6113="lunes"),1,IF(AND(B6113=B6112,C6113&gt;C6112,E6113="lunes"),1,IF(AND(B6113=B6112,C6113=C6112,E6113="lunes"),F6112+1,F6112)))</f>
        <v>3</v>
      </c>
      <c r="G6113" s="2"/>
    </row>
    <row r="6114" spans="1:7" x14ac:dyDescent="0.35">
      <c r="A6114" s="1">
        <v>45307</v>
      </c>
      <c r="B6114" t="s">
        <v>20</v>
      </c>
      <c r="C6114" t="s">
        <v>8</v>
      </c>
      <c r="D6114">
        <v>5</v>
      </c>
      <c r="E6114" s="2" t="s">
        <v>34</v>
      </c>
      <c r="F6114" s="2">
        <f>IF(AND(B6114&gt;B6113,C6114&lt;C6113,E6114="lunes"),1,IF(AND(B6114=B6113,C6114&gt;C6113,E6114="lunes"),1,IF(AND(B6114=B6113,C6114=C6113,E6114="lunes"),F6113+1,F6113)))</f>
        <v>3</v>
      </c>
      <c r="G6114" s="2"/>
    </row>
    <row r="6115" spans="1:7" x14ac:dyDescent="0.35">
      <c r="A6115" s="1">
        <v>45308</v>
      </c>
      <c r="B6115" t="s">
        <v>20</v>
      </c>
      <c r="C6115" t="s">
        <v>8</v>
      </c>
      <c r="D6115">
        <v>4</v>
      </c>
      <c r="E6115" s="2" t="s">
        <v>35</v>
      </c>
      <c r="F6115" s="2">
        <f>IF(AND(B6115&gt;B6114,C6115&lt;C6114,E6115="lunes"),1,IF(AND(B6115=B6114,C6115&gt;C6114,E6115="lunes"),1,IF(AND(B6115=B6114,C6115=C6114,E6115="lunes"),F6114+1,F6114)))</f>
        <v>3</v>
      </c>
      <c r="G6115" s="2"/>
    </row>
    <row r="6116" spans="1:7" x14ac:dyDescent="0.35">
      <c r="A6116" s="1">
        <v>45309</v>
      </c>
      <c r="B6116" t="s">
        <v>20</v>
      </c>
      <c r="C6116" t="s">
        <v>8</v>
      </c>
      <c r="D6116">
        <v>3</v>
      </c>
      <c r="E6116" s="2" t="s">
        <v>36</v>
      </c>
      <c r="F6116" s="2">
        <f>IF(AND(B6116&gt;B6115,C6116&lt;C6115,E6116="lunes"),1,IF(AND(B6116=B6115,C6116&gt;C6115,E6116="lunes"),1,IF(AND(B6116=B6115,C6116=C6115,E6116="lunes"),F6115+1,F6115)))</f>
        <v>3</v>
      </c>
      <c r="G6116" s="2"/>
    </row>
    <row r="6117" spans="1:7" x14ac:dyDescent="0.35">
      <c r="A6117" s="1">
        <v>45310</v>
      </c>
      <c r="B6117" t="s">
        <v>20</v>
      </c>
      <c r="C6117" t="s">
        <v>8</v>
      </c>
      <c r="D6117">
        <v>11</v>
      </c>
      <c r="E6117" s="2" t="s">
        <v>37</v>
      </c>
      <c r="F6117" s="2">
        <f>IF(AND(B6117&gt;B6116,C6117&lt;C6116,E6117="lunes"),1,IF(AND(B6117=B6116,C6117&gt;C6116,E6117="lunes"),1,IF(AND(B6117=B6116,C6117=C6116,E6117="lunes"),F6116+1,F6116)))</f>
        <v>3</v>
      </c>
      <c r="G6117" s="2"/>
    </row>
    <row r="6118" spans="1:7" x14ac:dyDescent="0.35">
      <c r="A6118" s="1">
        <v>45311</v>
      </c>
      <c r="B6118" t="s">
        <v>20</v>
      </c>
      <c r="C6118" t="s">
        <v>8</v>
      </c>
      <c r="D6118">
        <v>6</v>
      </c>
      <c r="E6118" s="2" t="s">
        <v>38</v>
      </c>
      <c r="F6118" s="2">
        <f>IF(AND(B6118&gt;B6117,C6118&lt;C6117,E6118="lunes"),1,IF(AND(B6118=B6117,C6118&gt;C6117,E6118="lunes"),1,IF(AND(B6118=B6117,C6118=C6117,E6118="lunes"),F6117+1,F6117)))</f>
        <v>3</v>
      </c>
      <c r="G6118" s="2"/>
    </row>
    <row r="6119" spans="1:7" x14ac:dyDescent="0.35">
      <c r="A6119" s="1">
        <v>45312</v>
      </c>
      <c r="B6119" t="s">
        <v>20</v>
      </c>
      <c r="C6119" t="s">
        <v>8</v>
      </c>
      <c r="D6119">
        <v>7</v>
      </c>
      <c r="E6119" s="2" t="s">
        <v>39</v>
      </c>
      <c r="F6119" s="2">
        <f>IF(AND(B6119&gt;B6118,C6119&lt;C6118,E6119="lunes"),1,IF(AND(B6119=B6118,C6119&gt;C6118,E6119="lunes"),1,IF(AND(B6119=B6118,C6119=C6118,E6119="lunes"),F6118+1,F6118)))</f>
        <v>3</v>
      </c>
      <c r="G6119" s="2"/>
    </row>
    <row r="6120" spans="1:7" x14ac:dyDescent="0.35">
      <c r="A6120" s="1">
        <v>45313</v>
      </c>
      <c r="B6120" t="s">
        <v>20</v>
      </c>
      <c r="C6120" t="s">
        <v>8</v>
      </c>
      <c r="D6120">
        <v>3</v>
      </c>
      <c r="E6120" s="2" t="s">
        <v>33</v>
      </c>
      <c r="F6120" s="2">
        <f>IF(AND(B6120&gt;B6119,C6120&lt;C6119,E6120="lunes"),1,IF(AND(B6120=B6119,C6120&gt;C6119,E6120="lunes"),1,IF(AND(B6120=B6119,C6120=C6119,E6120="lunes"),F6119+1,F6119)))</f>
        <v>4</v>
      </c>
      <c r="G6120" s="2"/>
    </row>
    <row r="6121" spans="1:7" x14ac:dyDescent="0.35">
      <c r="A6121" s="1">
        <v>45314</v>
      </c>
      <c r="B6121" t="s">
        <v>20</v>
      </c>
      <c r="C6121" t="s">
        <v>8</v>
      </c>
      <c r="D6121">
        <v>3</v>
      </c>
      <c r="E6121" s="2" t="s">
        <v>34</v>
      </c>
      <c r="F6121" s="2">
        <f>IF(AND(B6121&gt;B6120,C6121&lt;C6120,E6121="lunes"),1,IF(AND(B6121=B6120,C6121&gt;C6120,E6121="lunes"),1,IF(AND(B6121=B6120,C6121=C6120,E6121="lunes"),F6120+1,F6120)))</f>
        <v>4</v>
      </c>
      <c r="G6121" s="2"/>
    </row>
    <row r="6122" spans="1:7" x14ac:dyDescent="0.35">
      <c r="A6122" s="1">
        <v>45315</v>
      </c>
      <c r="B6122" t="s">
        <v>20</v>
      </c>
      <c r="C6122" t="s">
        <v>8</v>
      </c>
      <c r="D6122">
        <v>7</v>
      </c>
      <c r="E6122" s="2" t="s">
        <v>35</v>
      </c>
      <c r="F6122" s="2">
        <f>IF(AND(B6122&gt;B6121,C6122&lt;C6121,E6122="lunes"),1,IF(AND(B6122=B6121,C6122&gt;C6121,E6122="lunes"),1,IF(AND(B6122=B6121,C6122=C6121,E6122="lunes"),F6121+1,F6121)))</f>
        <v>4</v>
      </c>
      <c r="G6122" s="2"/>
    </row>
    <row r="6123" spans="1:7" x14ac:dyDescent="0.35">
      <c r="A6123" s="1">
        <v>45316</v>
      </c>
      <c r="B6123" t="s">
        <v>20</v>
      </c>
      <c r="C6123" t="s">
        <v>8</v>
      </c>
      <c r="D6123">
        <v>3</v>
      </c>
      <c r="E6123" s="2" t="s">
        <v>36</v>
      </c>
      <c r="F6123" s="2">
        <f>IF(AND(B6123&gt;B6122,C6123&lt;C6122,E6123="lunes"),1,IF(AND(B6123=B6122,C6123&gt;C6122,E6123="lunes"),1,IF(AND(B6123=B6122,C6123=C6122,E6123="lunes"),F6122+1,F6122)))</f>
        <v>4</v>
      </c>
      <c r="G6123" s="2"/>
    </row>
    <row r="6124" spans="1:7" x14ac:dyDescent="0.35">
      <c r="A6124" s="1">
        <v>45317</v>
      </c>
      <c r="B6124" t="s">
        <v>20</v>
      </c>
      <c r="C6124" t="s">
        <v>8</v>
      </c>
      <c r="D6124">
        <v>6</v>
      </c>
      <c r="E6124" s="2" t="s">
        <v>37</v>
      </c>
      <c r="F6124" s="2">
        <f>IF(AND(B6124&gt;B6123,C6124&lt;C6123,E6124="lunes"),1,IF(AND(B6124=B6123,C6124&gt;C6123,E6124="lunes"),1,IF(AND(B6124=B6123,C6124=C6123,E6124="lunes"),F6123+1,F6123)))</f>
        <v>4</v>
      </c>
      <c r="G6124" s="2"/>
    </row>
    <row r="6125" spans="1:7" x14ac:dyDescent="0.35">
      <c r="A6125" s="1">
        <v>45318</v>
      </c>
      <c r="B6125" t="s">
        <v>20</v>
      </c>
      <c r="C6125" t="s">
        <v>8</v>
      </c>
      <c r="D6125">
        <v>14</v>
      </c>
      <c r="E6125" s="2" t="s">
        <v>38</v>
      </c>
      <c r="F6125" s="2">
        <f>IF(AND(B6125&gt;B6124,C6125&lt;C6124,E6125="lunes"),1,IF(AND(B6125=B6124,C6125&gt;C6124,E6125="lunes"),1,IF(AND(B6125=B6124,C6125=C6124,E6125="lunes"),F6124+1,F6124)))</f>
        <v>4</v>
      </c>
      <c r="G6125" s="2"/>
    </row>
    <row r="6126" spans="1:7" x14ac:dyDescent="0.35">
      <c r="A6126" s="1">
        <v>45319</v>
      </c>
      <c r="B6126" t="s">
        <v>20</v>
      </c>
      <c r="C6126" t="s">
        <v>8</v>
      </c>
      <c r="D6126">
        <v>4</v>
      </c>
      <c r="E6126" s="2" t="s">
        <v>39</v>
      </c>
      <c r="F6126" s="2">
        <f>IF(AND(B6126&gt;B6125,C6126&lt;C6125,E6126="lunes"),1,IF(AND(B6126=B6125,C6126&gt;C6125,E6126="lunes"),1,IF(AND(B6126=B6125,C6126=C6125,E6126="lunes"),F6125+1,F6125)))</f>
        <v>4</v>
      </c>
      <c r="G6126" s="2"/>
    </row>
    <row r="6127" spans="1:7" x14ac:dyDescent="0.35">
      <c r="A6127" s="1">
        <v>45320</v>
      </c>
      <c r="B6127" t="s">
        <v>20</v>
      </c>
      <c r="C6127" t="s">
        <v>8</v>
      </c>
      <c r="D6127">
        <v>5</v>
      </c>
      <c r="E6127" s="2" t="s">
        <v>33</v>
      </c>
      <c r="F6127" s="2">
        <f>IF(AND(B6127&gt;B6126,C6127&lt;C6126,E6127="lunes"),1,IF(AND(B6127=B6126,C6127&gt;C6126,E6127="lunes"),1,IF(AND(B6127=B6126,C6127=C6126,E6127="lunes"),F6126+1,F6126)))</f>
        <v>5</v>
      </c>
      <c r="G6127" s="2"/>
    </row>
    <row r="6128" spans="1:7" x14ac:dyDescent="0.35">
      <c r="A6128" s="1">
        <v>45321</v>
      </c>
      <c r="B6128" t="s">
        <v>20</v>
      </c>
      <c r="C6128" t="s">
        <v>8</v>
      </c>
      <c r="D6128">
        <v>2</v>
      </c>
      <c r="E6128" s="2" t="s">
        <v>34</v>
      </c>
      <c r="F6128" s="2">
        <f>IF(AND(B6128&gt;B6127,C6128&lt;C6127,E6128="lunes"),1,IF(AND(B6128=B6127,C6128&gt;C6127,E6128="lunes"),1,IF(AND(B6128=B6127,C6128=C6127,E6128="lunes"),F6127+1,F6127)))</f>
        <v>5</v>
      </c>
      <c r="G6128" s="2"/>
    </row>
    <row r="6129" spans="1:7" x14ac:dyDescent="0.35">
      <c r="A6129" s="1">
        <v>45322</v>
      </c>
      <c r="B6129" t="s">
        <v>20</v>
      </c>
      <c r="C6129" t="s">
        <v>8</v>
      </c>
      <c r="D6129">
        <v>2</v>
      </c>
      <c r="E6129" s="2" t="s">
        <v>35</v>
      </c>
      <c r="F6129" s="2">
        <f>IF(AND(B6129&gt;B6128,C6129&lt;C6128,E6129="lunes"),1,IF(AND(B6129=B6128,C6129&gt;C6128,E6129="lunes"),1,IF(AND(B6129=B6128,C6129=C6128,E6129="lunes"),F6128+1,F6128)))</f>
        <v>5</v>
      </c>
      <c r="G6129" s="2"/>
    </row>
    <row r="6130" spans="1:7" x14ac:dyDescent="0.35">
      <c r="A6130" s="1">
        <v>45323</v>
      </c>
      <c r="B6130" t="s">
        <v>20</v>
      </c>
      <c r="C6130" t="s">
        <v>8</v>
      </c>
      <c r="D6130">
        <v>7</v>
      </c>
      <c r="E6130" s="2" t="s">
        <v>36</v>
      </c>
      <c r="F6130" s="2">
        <f>IF(AND(B6130&gt;B6129,C6130&lt;C6129,E6130="lunes"),1,IF(AND(B6130=B6129,C6130&gt;C6129,E6130="lunes"),1,IF(AND(B6130=B6129,C6130=C6129,E6130="lunes"),F6129+1,F6129)))</f>
        <v>5</v>
      </c>
      <c r="G6130" s="2"/>
    </row>
    <row r="6131" spans="1:7" x14ac:dyDescent="0.35">
      <c r="A6131" s="1">
        <v>45324</v>
      </c>
      <c r="B6131" t="s">
        <v>20</v>
      </c>
      <c r="C6131" t="s">
        <v>8</v>
      </c>
      <c r="D6131">
        <v>6</v>
      </c>
      <c r="E6131" s="2" t="s">
        <v>37</v>
      </c>
      <c r="F6131" s="2">
        <f>IF(AND(B6131&gt;B6130,C6131&lt;C6130,E6131="lunes"),1,IF(AND(B6131=B6130,C6131&gt;C6130,E6131="lunes"),1,IF(AND(B6131=B6130,C6131=C6130,E6131="lunes"),F6130+1,F6130)))</f>
        <v>5</v>
      </c>
      <c r="G6131" s="2"/>
    </row>
    <row r="6132" spans="1:7" x14ac:dyDescent="0.35">
      <c r="A6132" s="1">
        <v>45325</v>
      </c>
      <c r="B6132" t="s">
        <v>20</v>
      </c>
      <c r="C6132" t="s">
        <v>8</v>
      </c>
      <c r="D6132">
        <v>9</v>
      </c>
      <c r="E6132" s="2" t="s">
        <v>38</v>
      </c>
      <c r="F6132" s="2">
        <f>IF(AND(B6132&gt;B6131,C6132&lt;C6131,E6132="lunes"),1,IF(AND(B6132=B6131,C6132&gt;C6131,E6132="lunes"),1,IF(AND(B6132=B6131,C6132=C6131,E6132="lunes"),F6131+1,F6131)))</f>
        <v>5</v>
      </c>
      <c r="G6132" s="2"/>
    </row>
    <row r="6133" spans="1:7" x14ac:dyDescent="0.35">
      <c r="A6133" s="1">
        <v>45326</v>
      </c>
      <c r="B6133" t="s">
        <v>20</v>
      </c>
      <c r="C6133" t="s">
        <v>8</v>
      </c>
      <c r="D6133">
        <v>11</v>
      </c>
      <c r="E6133" s="2" t="s">
        <v>39</v>
      </c>
      <c r="F6133" s="2">
        <f>IF(AND(B6133&gt;B6132,C6133&lt;C6132,E6133="lunes"),1,IF(AND(B6133=B6132,C6133&gt;C6132,E6133="lunes"),1,IF(AND(B6133=B6132,C6133=C6132,E6133="lunes"),F6132+1,F6132)))</f>
        <v>5</v>
      </c>
      <c r="G6133" s="2"/>
    </row>
    <row r="6134" spans="1:7" x14ac:dyDescent="0.35">
      <c r="A6134" s="1">
        <v>45327</v>
      </c>
      <c r="B6134" t="s">
        <v>20</v>
      </c>
      <c r="C6134" t="s">
        <v>8</v>
      </c>
      <c r="D6134">
        <v>5</v>
      </c>
      <c r="E6134" s="2" t="s">
        <v>33</v>
      </c>
      <c r="F6134" s="2">
        <f>IF(AND(B6134&gt;B6133,C6134&lt;C6133,E6134="lunes"),1,IF(AND(B6134=B6133,C6134&gt;C6133,E6134="lunes"),1,IF(AND(B6134=B6133,C6134=C6133,E6134="lunes"),F6133+1,F6133)))</f>
        <v>6</v>
      </c>
      <c r="G6134" s="2"/>
    </row>
    <row r="6135" spans="1:7" x14ac:dyDescent="0.35">
      <c r="A6135" s="1">
        <v>45328</v>
      </c>
      <c r="B6135" t="s">
        <v>20</v>
      </c>
      <c r="C6135" t="s">
        <v>8</v>
      </c>
      <c r="D6135">
        <v>6</v>
      </c>
      <c r="E6135" s="2" t="s">
        <v>34</v>
      </c>
      <c r="F6135" s="2">
        <f>IF(AND(B6135&gt;B6134,C6135&lt;C6134,E6135="lunes"),1,IF(AND(B6135=B6134,C6135&gt;C6134,E6135="lunes"),1,IF(AND(B6135=B6134,C6135=C6134,E6135="lunes"),F6134+1,F6134)))</f>
        <v>6</v>
      </c>
      <c r="G6135" s="2"/>
    </row>
    <row r="6136" spans="1:7" x14ac:dyDescent="0.35">
      <c r="A6136" s="1">
        <v>45329</v>
      </c>
      <c r="B6136" t="s">
        <v>20</v>
      </c>
      <c r="C6136" t="s">
        <v>8</v>
      </c>
      <c r="D6136">
        <v>3</v>
      </c>
      <c r="E6136" s="2" t="s">
        <v>35</v>
      </c>
      <c r="F6136" s="2">
        <f>IF(AND(B6136&gt;B6135,C6136&lt;C6135,E6136="lunes"),1,IF(AND(B6136=B6135,C6136&gt;C6135,E6136="lunes"),1,IF(AND(B6136=B6135,C6136=C6135,E6136="lunes"),F6135+1,F6135)))</f>
        <v>6</v>
      </c>
      <c r="G6136" s="2"/>
    </row>
    <row r="6137" spans="1:7" x14ac:dyDescent="0.35">
      <c r="A6137" s="1">
        <v>45330</v>
      </c>
      <c r="B6137" t="s">
        <v>20</v>
      </c>
      <c r="C6137" t="s">
        <v>8</v>
      </c>
      <c r="D6137">
        <v>3</v>
      </c>
      <c r="E6137" s="2" t="s">
        <v>36</v>
      </c>
      <c r="F6137" s="2">
        <f>IF(AND(B6137&gt;B6136,C6137&lt;C6136,E6137="lunes"),1,IF(AND(B6137=B6136,C6137&gt;C6136,E6137="lunes"),1,IF(AND(B6137=B6136,C6137=C6136,E6137="lunes"),F6136+1,F6136)))</f>
        <v>6</v>
      </c>
      <c r="G6137" s="2"/>
    </row>
    <row r="6138" spans="1:7" x14ac:dyDescent="0.35">
      <c r="A6138" s="1">
        <v>45331</v>
      </c>
      <c r="B6138" t="s">
        <v>20</v>
      </c>
      <c r="C6138" t="s">
        <v>8</v>
      </c>
      <c r="D6138">
        <v>7</v>
      </c>
      <c r="E6138" s="2" t="s">
        <v>37</v>
      </c>
      <c r="F6138" s="2">
        <f>IF(AND(B6138&gt;B6137,C6138&lt;C6137,E6138="lunes"),1,IF(AND(B6138=B6137,C6138&gt;C6137,E6138="lunes"),1,IF(AND(B6138=B6137,C6138=C6137,E6138="lunes"),F6137+1,F6137)))</f>
        <v>6</v>
      </c>
      <c r="G6138" s="2"/>
    </row>
    <row r="6139" spans="1:7" x14ac:dyDescent="0.35">
      <c r="A6139" s="1">
        <v>45332</v>
      </c>
      <c r="B6139" t="s">
        <v>20</v>
      </c>
      <c r="C6139" t="s">
        <v>8</v>
      </c>
      <c r="D6139">
        <v>6</v>
      </c>
      <c r="E6139" s="2" t="s">
        <v>38</v>
      </c>
      <c r="F6139" s="2">
        <f>IF(AND(B6139&gt;B6138,C6139&lt;C6138,E6139="lunes"),1,IF(AND(B6139=B6138,C6139&gt;C6138,E6139="lunes"),1,IF(AND(B6139=B6138,C6139=C6138,E6139="lunes"),F6138+1,F6138)))</f>
        <v>6</v>
      </c>
      <c r="G6139" s="2"/>
    </row>
    <row r="6140" spans="1:7" x14ac:dyDescent="0.35">
      <c r="A6140" s="1">
        <v>45333</v>
      </c>
      <c r="B6140" t="s">
        <v>20</v>
      </c>
      <c r="C6140" t="s">
        <v>8</v>
      </c>
      <c r="D6140">
        <v>5</v>
      </c>
      <c r="E6140" s="2" t="s">
        <v>39</v>
      </c>
      <c r="F6140" s="2">
        <f>IF(AND(B6140&gt;B6139,C6140&lt;C6139,E6140="lunes"),1,IF(AND(B6140=B6139,C6140&gt;C6139,E6140="lunes"),1,IF(AND(B6140=B6139,C6140=C6139,E6140="lunes"),F6139+1,F6139)))</f>
        <v>6</v>
      </c>
      <c r="G6140" s="2"/>
    </row>
    <row r="6141" spans="1:7" x14ac:dyDescent="0.35">
      <c r="A6141" s="1">
        <v>45334</v>
      </c>
      <c r="B6141" t="s">
        <v>20</v>
      </c>
      <c r="C6141" t="s">
        <v>8</v>
      </c>
      <c r="D6141">
        <v>1</v>
      </c>
      <c r="E6141" s="2" t="s">
        <v>33</v>
      </c>
      <c r="F6141" s="2">
        <f>IF(AND(B6141&gt;B6140,C6141&lt;C6140,E6141="lunes"),1,IF(AND(B6141=B6140,C6141&gt;C6140,E6141="lunes"),1,IF(AND(B6141=B6140,C6141=C6140,E6141="lunes"),F6140+1,F6140)))</f>
        <v>7</v>
      </c>
      <c r="G6141" s="2"/>
    </row>
    <row r="6142" spans="1:7" x14ac:dyDescent="0.35">
      <c r="A6142" s="1">
        <v>45335</v>
      </c>
      <c r="B6142" t="s">
        <v>20</v>
      </c>
      <c r="C6142" t="s">
        <v>8</v>
      </c>
      <c r="D6142">
        <v>4</v>
      </c>
      <c r="E6142" s="2" t="s">
        <v>34</v>
      </c>
      <c r="F6142" s="2">
        <f>IF(AND(B6142&gt;B6141,C6142&lt;C6141,E6142="lunes"),1,IF(AND(B6142=B6141,C6142&gt;C6141,E6142="lunes"),1,IF(AND(B6142=B6141,C6142=C6141,E6142="lunes"),F6141+1,F6141)))</f>
        <v>7</v>
      </c>
      <c r="G6142" s="2"/>
    </row>
    <row r="6143" spans="1:7" x14ac:dyDescent="0.35">
      <c r="A6143" s="1">
        <v>45336</v>
      </c>
      <c r="B6143" t="s">
        <v>20</v>
      </c>
      <c r="C6143" t="s">
        <v>8</v>
      </c>
      <c r="D6143">
        <v>2</v>
      </c>
      <c r="E6143" s="2" t="s">
        <v>35</v>
      </c>
      <c r="F6143" s="2">
        <f>IF(AND(B6143&gt;B6142,C6143&lt;C6142,E6143="lunes"),1,IF(AND(B6143=B6142,C6143&gt;C6142,E6143="lunes"),1,IF(AND(B6143=B6142,C6143=C6142,E6143="lunes"),F6142+1,F6142)))</f>
        <v>7</v>
      </c>
      <c r="G6143" s="2"/>
    </row>
    <row r="6144" spans="1:7" x14ac:dyDescent="0.35">
      <c r="A6144" s="1">
        <v>45337</v>
      </c>
      <c r="B6144" t="s">
        <v>20</v>
      </c>
      <c r="C6144" t="s">
        <v>8</v>
      </c>
      <c r="D6144">
        <v>4</v>
      </c>
      <c r="E6144" s="2" t="s">
        <v>36</v>
      </c>
      <c r="F6144" s="2">
        <f>IF(AND(B6144&gt;B6143,C6144&lt;C6143,E6144="lunes"),1,IF(AND(B6144=B6143,C6144&gt;C6143,E6144="lunes"),1,IF(AND(B6144=B6143,C6144=C6143,E6144="lunes"),F6143+1,F6143)))</f>
        <v>7</v>
      </c>
      <c r="G6144" s="2"/>
    </row>
    <row r="6145" spans="1:7" x14ac:dyDescent="0.35">
      <c r="A6145" s="1">
        <v>45338</v>
      </c>
      <c r="B6145" t="s">
        <v>20</v>
      </c>
      <c r="C6145" t="s">
        <v>8</v>
      </c>
      <c r="D6145">
        <v>6</v>
      </c>
      <c r="E6145" s="2" t="s">
        <v>37</v>
      </c>
      <c r="F6145" s="2">
        <f>IF(AND(B6145&gt;B6144,C6145&lt;C6144,E6145="lunes"),1,IF(AND(B6145=B6144,C6145&gt;C6144,E6145="lunes"),1,IF(AND(B6145=B6144,C6145=C6144,E6145="lunes"),F6144+1,F6144)))</f>
        <v>7</v>
      </c>
      <c r="G6145" s="2"/>
    </row>
    <row r="6146" spans="1:7" x14ac:dyDescent="0.35">
      <c r="A6146" s="1">
        <v>45339</v>
      </c>
      <c r="B6146" t="s">
        <v>20</v>
      </c>
      <c r="C6146" t="s">
        <v>8</v>
      </c>
      <c r="D6146">
        <v>4</v>
      </c>
      <c r="E6146" s="2" t="s">
        <v>38</v>
      </c>
      <c r="F6146" s="2">
        <f>IF(AND(B6146&gt;B6145,C6146&lt;C6145,E6146="lunes"),1,IF(AND(B6146=B6145,C6146&gt;C6145,E6146="lunes"),1,IF(AND(B6146=B6145,C6146=C6145,E6146="lunes"),F6145+1,F6145)))</f>
        <v>7</v>
      </c>
      <c r="G6146" s="2"/>
    </row>
    <row r="6147" spans="1:7" x14ac:dyDescent="0.35">
      <c r="A6147" s="1">
        <v>45340</v>
      </c>
      <c r="B6147" t="s">
        <v>20</v>
      </c>
      <c r="C6147" t="s">
        <v>8</v>
      </c>
      <c r="D6147">
        <v>5</v>
      </c>
      <c r="E6147" s="2" t="s">
        <v>39</v>
      </c>
      <c r="F6147" s="2">
        <f>IF(AND(B6147&gt;B6146,C6147&lt;C6146,E6147="lunes"),1,IF(AND(B6147=B6146,C6147&gt;C6146,E6147="lunes"),1,IF(AND(B6147=B6146,C6147=C6146,E6147="lunes"),F6146+1,F6146)))</f>
        <v>7</v>
      </c>
      <c r="G6147" s="2"/>
    </row>
    <row r="6148" spans="1:7" x14ac:dyDescent="0.35">
      <c r="A6148" s="1">
        <v>45341</v>
      </c>
      <c r="B6148" t="s">
        <v>20</v>
      </c>
      <c r="C6148" t="s">
        <v>8</v>
      </c>
      <c r="D6148">
        <v>4</v>
      </c>
      <c r="E6148" s="2" t="s">
        <v>33</v>
      </c>
      <c r="F6148" s="2">
        <f>IF(AND(B6148&gt;B6147,C6148&lt;C6147,E6148="lunes"),1,IF(AND(B6148=B6147,C6148&gt;C6147,E6148="lunes"),1,IF(AND(B6148=B6147,C6148=C6147,E6148="lunes"),F6147+1,F6147)))</f>
        <v>8</v>
      </c>
      <c r="G6148" s="2"/>
    </row>
    <row r="6149" spans="1:7" x14ac:dyDescent="0.35">
      <c r="A6149" s="1">
        <v>45342</v>
      </c>
      <c r="B6149" t="s">
        <v>20</v>
      </c>
      <c r="C6149" t="s">
        <v>8</v>
      </c>
      <c r="D6149">
        <v>3</v>
      </c>
      <c r="E6149" s="2" t="s">
        <v>34</v>
      </c>
      <c r="F6149" s="2">
        <f>IF(AND(B6149&gt;B6148,C6149&lt;C6148,E6149="lunes"),1,IF(AND(B6149=B6148,C6149&gt;C6148,E6149="lunes"),1,IF(AND(B6149=B6148,C6149=C6148,E6149="lunes"),F6148+1,F6148)))</f>
        <v>8</v>
      </c>
      <c r="G6149" s="2"/>
    </row>
    <row r="6150" spans="1:7" x14ac:dyDescent="0.35">
      <c r="A6150" s="1">
        <v>45343</v>
      </c>
      <c r="B6150" t="s">
        <v>20</v>
      </c>
      <c r="C6150" t="s">
        <v>8</v>
      </c>
      <c r="D6150">
        <v>4</v>
      </c>
      <c r="E6150" s="2" t="s">
        <v>35</v>
      </c>
      <c r="F6150" s="2">
        <f>IF(AND(B6150&gt;B6149,C6150&lt;C6149,E6150="lunes"),1,IF(AND(B6150=B6149,C6150&gt;C6149,E6150="lunes"),1,IF(AND(B6150=B6149,C6150=C6149,E6150="lunes"),F6149+1,F6149)))</f>
        <v>8</v>
      </c>
      <c r="G6150" s="2"/>
    </row>
    <row r="6151" spans="1:7" x14ac:dyDescent="0.35">
      <c r="A6151" s="1">
        <v>45344</v>
      </c>
      <c r="B6151" t="s">
        <v>20</v>
      </c>
      <c r="C6151" t="s">
        <v>8</v>
      </c>
      <c r="D6151">
        <v>2</v>
      </c>
      <c r="E6151" s="2" t="s">
        <v>36</v>
      </c>
      <c r="F6151" s="2">
        <f>IF(AND(B6151&gt;B6150,C6151&lt;C6150,E6151="lunes"),1,IF(AND(B6151=B6150,C6151&gt;C6150,E6151="lunes"),1,IF(AND(B6151=B6150,C6151=C6150,E6151="lunes"),F6150+1,F6150)))</f>
        <v>8</v>
      </c>
      <c r="G6151" s="2"/>
    </row>
    <row r="6152" spans="1:7" x14ac:dyDescent="0.35">
      <c r="A6152" s="1">
        <v>45345</v>
      </c>
      <c r="B6152" t="s">
        <v>20</v>
      </c>
      <c r="C6152" t="s">
        <v>8</v>
      </c>
      <c r="D6152">
        <v>9</v>
      </c>
      <c r="E6152" s="2" t="s">
        <v>37</v>
      </c>
      <c r="F6152" s="2">
        <f>IF(AND(B6152&gt;B6151,C6152&lt;C6151,E6152="lunes"),1,IF(AND(B6152=B6151,C6152&gt;C6151,E6152="lunes"),1,IF(AND(B6152=B6151,C6152=C6151,E6152="lunes"),F6151+1,F6151)))</f>
        <v>8</v>
      </c>
      <c r="G6152" s="2"/>
    </row>
    <row r="6153" spans="1:7" x14ac:dyDescent="0.35">
      <c r="A6153" s="1">
        <v>45346</v>
      </c>
      <c r="B6153" t="s">
        <v>20</v>
      </c>
      <c r="C6153" t="s">
        <v>8</v>
      </c>
      <c r="D6153">
        <v>4</v>
      </c>
      <c r="E6153" s="2" t="s">
        <v>38</v>
      </c>
      <c r="F6153" s="2">
        <f>IF(AND(B6153&gt;B6152,C6153&lt;C6152,E6153="lunes"),1,IF(AND(B6153=B6152,C6153&gt;C6152,E6153="lunes"),1,IF(AND(B6153=B6152,C6153=C6152,E6153="lunes"),F6152+1,F6152)))</f>
        <v>8</v>
      </c>
      <c r="G6153" s="2"/>
    </row>
    <row r="6154" spans="1:7" x14ac:dyDescent="0.35">
      <c r="A6154" s="1">
        <v>45347</v>
      </c>
      <c r="B6154" t="s">
        <v>20</v>
      </c>
      <c r="C6154" t="s">
        <v>8</v>
      </c>
      <c r="D6154">
        <v>8</v>
      </c>
      <c r="E6154" s="2" t="s">
        <v>39</v>
      </c>
      <c r="F6154" s="2">
        <f>IF(AND(B6154&gt;B6153,C6154&lt;C6153,E6154="lunes"),1,IF(AND(B6154=B6153,C6154&gt;C6153,E6154="lunes"),1,IF(AND(B6154=B6153,C6154=C6153,E6154="lunes"),F6153+1,F6153)))</f>
        <v>8</v>
      </c>
      <c r="G6154" s="2"/>
    </row>
    <row r="6155" spans="1:7" x14ac:dyDescent="0.35">
      <c r="A6155" s="1">
        <v>45348</v>
      </c>
      <c r="B6155" t="s">
        <v>20</v>
      </c>
      <c r="C6155" t="s">
        <v>8</v>
      </c>
      <c r="D6155">
        <v>3</v>
      </c>
      <c r="E6155" s="2" t="s">
        <v>33</v>
      </c>
      <c r="F6155" s="2">
        <f>IF(AND(B6155&gt;B6154,C6155&lt;C6154,E6155="lunes"),1,IF(AND(B6155=B6154,C6155&gt;C6154,E6155="lunes"),1,IF(AND(B6155=B6154,C6155=C6154,E6155="lunes"),F6154+1,F6154)))</f>
        <v>9</v>
      </c>
      <c r="G6155" s="2"/>
    </row>
    <row r="6156" spans="1:7" x14ac:dyDescent="0.35">
      <c r="A6156" s="1">
        <v>45349</v>
      </c>
      <c r="B6156" t="s">
        <v>20</v>
      </c>
      <c r="C6156" t="s">
        <v>8</v>
      </c>
      <c r="D6156">
        <v>4</v>
      </c>
      <c r="E6156" s="2" t="s">
        <v>34</v>
      </c>
      <c r="F6156" s="2">
        <f>IF(AND(B6156&gt;B6155,C6156&lt;C6155,E6156="lunes"),1,IF(AND(B6156=B6155,C6156&gt;C6155,E6156="lunes"),1,IF(AND(B6156=B6155,C6156=C6155,E6156="lunes"),F6155+1,F6155)))</f>
        <v>9</v>
      </c>
      <c r="G6156" s="2"/>
    </row>
    <row r="6157" spans="1:7" x14ac:dyDescent="0.35">
      <c r="A6157" s="1">
        <v>45350</v>
      </c>
      <c r="B6157" t="s">
        <v>20</v>
      </c>
      <c r="C6157" t="s">
        <v>8</v>
      </c>
      <c r="D6157">
        <v>3</v>
      </c>
      <c r="E6157" s="2" t="s">
        <v>35</v>
      </c>
      <c r="F6157" s="2">
        <f>IF(AND(B6157&gt;B6156,C6157&lt;C6156,E6157="lunes"),1,IF(AND(B6157=B6156,C6157&gt;C6156,E6157="lunes"),1,IF(AND(B6157=B6156,C6157=C6156,E6157="lunes"),F6156+1,F6156)))</f>
        <v>9</v>
      </c>
      <c r="G6157" s="2"/>
    </row>
    <row r="6158" spans="1:7" x14ac:dyDescent="0.35">
      <c r="A6158" s="1">
        <v>45351</v>
      </c>
      <c r="B6158" t="s">
        <v>20</v>
      </c>
      <c r="C6158" t="s">
        <v>8</v>
      </c>
      <c r="D6158">
        <v>4</v>
      </c>
      <c r="E6158" s="2" t="s">
        <v>36</v>
      </c>
      <c r="F6158" s="2">
        <f>IF(AND(B6158&gt;B6157,C6158&lt;C6157,E6158="lunes"),1,IF(AND(B6158=B6157,C6158&gt;C6157,E6158="lunes"),1,IF(AND(B6158=B6157,C6158=C6157,E6158="lunes"),F6157+1,F6157)))</f>
        <v>9</v>
      </c>
      <c r="G6158" s="2"/>
    </row>
    <row r="6159" spans="1:7" x14ac:dyDescent="0.35">
      <c r="A6159" s="1">
        <v>45352</v>
      </c>
      <c r="B6159" t="s">
        <v>20</v>
      </c>
      <c r="C6159" t="s">
        <v>8</v>
      </c>
      <c r="D6159">
        <v>8</v>
      </c>
      <c r="E6159" s="2" t="s">
        <v>37</v>
      </c>
      <c r="F6159" s="2">
        <f>IF(AND(B6159&gt;B6158,C6159&lt;C6158,E6159="lunes"),1,IF(AND(B6159=B6158,C6159&gt;C6158,E6159="lunes"),1,IF(AND(B6159=B6158,C6159=C6158,E6159="lunes"),F6158+1,F6158)))</f>
        <v>9</v>
      </c>
      <c r="G6159" s="2"/>
    </row>
    <row r="6160" spans="1:7" x14ac:dyDescent="0.35">
      <c r="A6160" s="1">
        <v>45353</v>
      </c>
      <c r="B6160" t="s">
        <v>20</v>
      </c>
      <c r="C6160" t="s">
        <v>8</v>
      </c>
      <c r="D6160">
        <v>2</v>
      </c>
      <c r="E6160" s="2" t="s">
        <v>38</v>
      </c>
      <c r="F6160" s="2">
        <f>IF(AND(B6160&gt;B6159,C6160&lt;C6159,E6160="lunes"),1,IF(AND(B6160=B6159,C6160&gt;C6159,E6160="lunes"),1,IF(AND(B6160=B6159,C6160=C6159,E6160="lunes"),F6159+1,F6159)))</f>
        <v>9</v>
      </c>
      <c r="G6160" s="2"/>
    </row>
    <row r="6161" spans="1:7" x14ac:dyDescent="0.35">
      <c r="A6161" s="1">
        <v>45354</v>
      </c>
      <c r="B6161" t="s">
        <v>20</v>
      </c>
      <c r="C6161" t="s">
        <v>8</v>
      </c>
      <c r="D6161">
        <v>3</v>
      </c>
      <c r="E6161" s="2" t="s">
        <v>39</v>
      </c>
      <c r="F6161" s="2">
        <f>IF(AND(B6161&gt;B6160,C6161&lt;C6160,E6161="lunes"),1,IF(AND(B6161=B6160,C6161&gt;C6160,E6161="lunes"),1,IF(AND(B6161=B6160,C6161=C6160,E6161="lunes"),F6160+1,F6160)))</f>
        <v>9</v>
      </c>
      <c r="G6161" s="2"/>
    </row>
    <row r="6162" spans="1:7" x14ac:dyDescent="0.35">
      <c r="A6162" s="1">
        <v>45355</v>
      </c>
      <c r="B6162" t="s">
        <v>20</v>
      </c>
      <c r="C6162" t="s">
        <v>8</v>
      </c>
      <c r="D6162">
        <v>4</v>
      </c>
      <c r="E6162" s="2" t="s">
        <v>33</v>
      </c>
      <c r="F6162" s="2">
        <f>IF(AND(B6162&gt;B6161,C6162&lt;C6161,E6162="lunes"),1,IF(AND(B6162=B6161,C6162&gt;C6161,E6162="lunes"),1,IF(AND(B6162=B6161,C6162=C6161,E6162="lunes"),F6161+1,F6161)))</f>
        <v>10</v>
      </c>
      <c r="G6162" s="2"/>
    </row>
    <row r="6163" spans="1:7" x14ac:dyDescent="0.35">
      <c r="A6163" s="1">
        <v>45356</v>
      </c>
      <c r="B6163" t="s">
        <v>20</v>
      </c>
      <c r="C6163" t="s">
        <v>8</v>
      </c>
      <c r="D6163">
        <v>4</v>
      </c>
      <c r="E6163" s="2" t="s">
        <v>34</v>
      </c>
      <c r="F6163" s="2">
        <f>IF(AND(B6163&gt;B6162,C6163&lt;C6162,E6163="lunes"),1,IF(AND(B6163=B6162,C6163&gt;C6162,E6163="lunes"),1,IF(AND(B6163=B6162,C6163=C6162,E6163="lunes"),F6162+1,F6162)))</f>
        <v>10</v>
      </c>
      <c r="G6163" s="2"/>
    </row>
    <row r="6164" spans="1:7" x14ac:dyDescent="0.35">
      <c r="A6164" s="1">
        <v>45357</v>
      </c>
      <c r="B6164" t="s">
        <v>20</v>
      </c>
      <c r="C6164" t="s">
        <v>8</v>
      </c>
      <c r="D6164">
        <v>3</v>
      </c>
      <c r="E6164" s="2" t="s">
        <v>35</v>
      </c>
      <c r="F6164" s="2">
        <f>IF(AND(B6164&gt;B6163,C6164&lt;C6163,E6164="lunes"),1,IF(AND(B6164=B6163,C6164&gt;C6163,E6164="lunes"),1,IF(AND(B6164=B6163,C6164=C6163,E6164="lunes"),F6163+1,F6163)))</f>
        <v>10</v>
      </c>
      <c r="G6164" s="2"/>
    </row>
    <row r="6165" spans="1:7" x14ac:dyDescent="0.35">
      <c r="A6165" s="1">
        <v>45358</v>
      </c>
      <c r="B6165" t="s">
        <v>20</v>
      </c>
      <c r="C6165" t="s">
        <v>8</v>
      </c>
      <c r="D6165">
        <v>1</v>
      </c>
      <c r="E6165" s="2" t="s">
        <v>36</v>
      </c>
      <c r="F6165" s="2">
        <f>IF(AND(B6165&gt;B6164,C6165&lt;C6164,E6165="lunes"),1,IF(AND(B6165=B6164,C6165&gt;C6164,E6165="lunes"),1,IF(AND(B6165=B6164,C6165=C6164,E6165="lunes"),F6164+1,F6164)))</f>
        <v>10</v>
      </c>
      <c r="G6165" s="2"/>
    </row>
    <row r="6166" spans="1:7" x14ac:dyDescent="0.35">
      <c r="A6166" s="1">
        <v>45359</v>
      </c>
      <c r="B6166" t="s">
        <v>20</v>
      </c>
      <c r="C6166" t="s">
        <v>8</v>
      </c>
      <c r="D6166">
        <v>7</v>
      </c>
      <c r="E6166" s="2" t="s">
        <v>37</v>
      </c>
      <c r="F6166" s="2">
        <f>IF(AND(B6166&gt;B6165,C6166&lt;C6165,E6166="lunes"),1,IF(AND(B6166=B6165,C6166&gt;C6165,E6166="lunes"),1,IF(AND(B6166=B6165,C6166=C6165,E6166="lunes"),F6165+1,F6165)))</f>
        <v>10</v>
      </c>
      <c r="G6166" s="2"/>
    </row>
    <row r="6167" spans="1:7" x14ac:dyDescent="0.35">
      <c r="A6167" s="1">
        <v>45360</v>
      </c>
      <c r="B6167" t="s">
        <v>20</v>
      </c>
      <c r="C6167" t="s">
        <v>8</v>
      </c>
      <c r="D6167">
        <v>8</v>
      </c>
      <c r="E6167" s="2" t="s">
        <v>38</v>
      </c>
      <c r="F6167" s="2">
        <f>IF(AND(B6167&gt;B6166,C6167&lt;C6166,E6167="lunes"),1,IF(AND(B6167=B6166,C6167&gt;C6166,E6167="lunes"),1,IF(AND(B6167=B6166,C6167=C6166,E6167="lunes"),F6166+1,F6166)))</f>
        <v>10</v>
      </c>
      <c r="G6167" s="2"/>
    </row>
    <row r="6168" spans="1:7" x14ac:dyDescent="0.35">
      <c r="A6168" s="1">
        <v>45361</v>
      </c>
      <c r="B6168" t="s">
        <v>20</v>
      </c>
      <c r="C6168" t="s">
        <v>8</v>
      </c>
      <c r="D6168">
        <v>5</v>
      </c>
      <c r="E6168" s="2" t="s">
        <v>39</v>
      </c>
      <c r="F6168" s="2">
        <f>IF(AND(B6168&gt;B6167,C6168&lt;C6167,E6168="lunes"),1,IF(AND(B6168=B6167,C6168&gt;C6167,E6168="lunes"),1,IF(AND(B6168=B6167,C6168=C6167,E6168="lunes"),F6167+1,F6167)))</f>
        <v>10</v>
      </c>
      <c r="G6168" s="2"/>
    </row>
    <row r="6169" spans="1:7" x14ac:dyDescent="0.35">
      <c r="A6169" s="1">
        <v>45362</v>
      </c>
      <c r="B6169" t="s">
        <v>20</v>
      </c>
      <c r="C6169" t="s">
        <v>8</v>
      </c>
      <c r="D6169">
        <v>4</v>
      </c>
      <c r="E6169" s="2" t="s">
        <v>33</v>
      </c>
      <c r="F6169" s="2">
        <f>IF(AND(B6169&gt;B6168,C6169&lt;C6168,E6169="lunes"),1,IF(AND(B6169=B6168,C6169&gt;C6168,E6169="lunes"),1,IF(AND(B6169=B6168,C6169=C6168,E6169="lunes"),F6168+1,F6168)))</f>
        <v>11</v>
      </c>
      <c r="G6169" s="2"/>
    </row>
    <row r="6170" spans="1:7" x14ac:dyDescent="0.35">
      <c r="A6170" s="1">
        <v>45363</v>
      </c>
      <c r="B6170" t="s">
        <v>20</v>
      </c>
      <c r="C6170" t="s">
        <v>8</v>
      </c>
      <c r="D6170">
        <v>5</v>
      </c>
      <c r="E6170" s="2" t="s">
        <v>34</v>
      </c>
      <c r="F6170" s="2">
        <f>IF(AND(B6170&gt;B6169,C6170&lt;C6169,E6170="lunes"),1,IF(AND(B6170=B6169,C6170&gt;C6169,E6170="lunes"),1,IF(AND(B6170=B6169,C6170=C6169,E6170="lunes"),F6169+1,F6169)))</f>
        <v>11</v>
      </c>
      <c r="G6170" s="2"/>
    </row>
    <row r="6171" spans="1:7" x14ac:dyDescent="0.35">
      <c r="A6171" s="1">
        <v>45364</v>
      </c>
      <c r="B6171" t="s">
        <v>20</v>
      </c>
      <c r="C6171" t="s">
        <v>8</v>
      </c>
      <c r="D6171">
        <v>1</v>
      </c>
      <c r="E6171" s="2" t="s">
        <v>35</v>
      </c>
      <c r="F6171" s="2">
        <f>IF(AND(B6171&gt;B6170,C6171&lt;C6170,E6171="lunes"),1,IF(AND(B6171=B6170,C6171&gt;C6170,E6171="lunes"),1,IF(AND(B6171=B6170,C6171=C6170,E6171="lunes"),F6170+1,F6170)))</f>
        <v>11</v>
      </c>
      <c r="G6171" s="2"/>
    </row>
    <row r="6172" spans="1:7" x14ac:dyDescent="0.35">
      <c r="A6172" s="1">
        <v>45365</v>
      </c>
      <c r="B6172" t="s">
        <v>20</v>
      </c>
      <c r="C6172" t="s">
        <v>8</v>
      </c>
      <c r="D6172">
        <v>4</v>
      </c>
      <c r="E6172" s="2" t="s">
        <v>36</v>
      </c>
      <c r="F6172" s="2">
        <f>IF(AND(B6172&gt;B6171,C6172&lt;C6171,E6172="lunes"),1,IF(AND(B6172=B6171,C6172&gt;C6171,E6172="lunes"),1,IF(AND(B6172=B6171,C6172=C6171,E6172="lunes"),F6171+1,F6171)))</f>
        <v>11</v>
      </c>
      <c r="G6172" s="2"/>
    </row>
    <row r="6173" spans="1:7" x14ac:dyDescent="0.35">
      <c r="A6173" s="1">
        <v>45366</v>
      </c>
      <c r="B6173" t="s">
        <v>20</v>
      </c>
      <c r="C6173" t="s">
        <v>8</v>
      </c>
      <c r="D6173">
        <v>6</v>
      </c>
      <c r="E6173" s="2" t="s">
        <v>37</v>
      </c>
      <c r="F6173" s="2">
        <f>IF(AND(B6173&gt;B6172,C6173&lt;C6172,E6173="lunes"),1,IF(AND(B6173=B6172,C6173&gt;C6172,E6173="lunes"),1,IF(AND(B6173=B6172,C6173=C6172,E6173="lunes"),F6172+1,F6172)))</f>
        <v>11</v>
      </c>
      <c r="G6173" s="2"/>
    </row>
    <row r="6174" spans="1:7" x14ac:dyDescent="0.35">
      <c r="A6174" s="1">
        <v>45367</v>
      </c>
      <c r="B6174" t="s">
        <v>20</v>
      </c>
      <c r="C6174" t="s">
        <v>8</v>
      </c>
      <c r="D6174">
        <v>3</v>
      </c>
      <c r="E6174" s="2" t="s">
        <v>38</v>
      </c>
      <c r="F6174" s="2">
        <f>IF(AND(B6174&gt;B6173,C6174&lt;C6173,E6174="lunes"),1,IF(AND(B6174=B6173,C6174&gt;C6173,E6174="lunes"),1,IF(AND(B6174=B6173,C6174=C6173,E6174="lunes"),F6173+1,F6173)))</f>
        <v>11</v>
      </c>
      <c r="G6174" s="2"/>
    </row>
    <row r="6175" spans="1:7" x14ac:dyDescent="0.35">
      <c r="A6175" s="1">
        <v>45368</v>
      </c>
      <c r="B6175" t="s">
        <v>20</v>
      </c>
      <c r="C6175" t="s">
        <v>8</v>
      </c>
      <c r="D6175">
        <v>5</v>
      </c>
      <c r="E6175" s="2" t="s">
        <v>39</v>
      </c>
      <c r="F6175" s="2">
        <f>IF(AND(B6175&gt;B6174,C6175&lt;C6174,E6175="lunes"),1,IF(AND(B6175=B6174,C6175&gt;C6174,E6175="lunes"),1,IF(AND(B6175=B6174,C6175=C6174,E6175="lunes"),F6174+1,F6174)))</f>
        <v>11</v>
      </c>
      <c r="G6175" s="2"/>
    </row>
    <row r="6176" spans="1:7" x14ac:dyDescent="0.35">
      <c r="A6176" s="1">
        <v>45369</v>
      </c>
      <c r="B6176" t="s">
        <v>20</v>
      </c>
      <c r="C6176" t="s">
        <v>8</v>
      </c>
      <c r="D6176">
        <v>3</v>
      </c>
      <c r="E6176" s="2" t="s">
        <v>33</v>
      </c>
      <c r="F6176" s="2">
        <f>IF(AND(B6176&gt;B6175,C6176&lt;C6175,E6176="lunes"),1,IF(AND(B6176=B6175,C6176&gt;C6175,E6176="lunes"),1,IF(AND(B6176=B6175,C6176=C6175,E6176="lunes"),F6175+1,F6175)))</f>
        <v>12</v>
      </c>
      <c r="G6176" s="2"/>
    </row>
    <row r="6177" spans="1:7" x14ac:dyDescent="0.35">
      <c r="A6177" s="1">
        <v>45370</v>
      </c>
      <c r="B6177" t="s">
        <v>20</v>
      </c>
      <c r="C6177" t="s">
        <v>8</v>
      </c>
      <c r="D6177">
        <v>3</v>
      </c>
      <c r="E6177" s="2" t="s">
        <v>34</v>
      </c>
      <c r="F6177" s="2">
        <f>IF(AND(B6177&gt;B6176,C6177&lt;C6176,E6177="lunes"),1,IF(AND(B6177=B6176,C6177&gt;C6176,E6177="lunes"),1,IF(AND(B6177=B6176,C6177=C6176,E6177="lunes"),F6176+1,F6176)))</f>
        <v>12</v>
      </c>
      <c r="G6177" s="2"/>
    </row>
    <row r="6178" spans="1:7" x14ac:dyDescent="0.35">
      <c r="A6178" s="1">
        <v>45371</v>
      </c>
      <c r="B6178" t="s">
        <v>20</v>
      </c>
      <c r="C6178" t="s">
        <v>8</v>
      </c>
      <c r="D6178">
        <v>3</v>
      </c>
      <c r="E6178" s="2" t="s">
        <v>35</v>
      </c>
      <c r="F6178" s="2">
        <f>IF(AND(B6178&gt;B6177,C6178&lt;C6177,E6178="lunes"),1,IF(AND(B6178=B6177,C6178&gt;C6177,E6178="lunes"),1,IF(AND(B6178=B6177,C6178=C6177,E6178="lunes"),F6177+1,F6177)))</f>
        <v>12</v>
      </c>
      <c r="G6178" s="2"/>
    </row>
    <row r="6179" spans="1:7" x14ac:dyDescent="0.35">
      <c r="A6179" s="1">
        <v>45372</v>
      </c>
      <c r="B6179" t="s">
        <v>20</v>
      </c>
      <c r="C6179" t="s">
        <v>8</v>
      </c>
      <c r="D6179">
        <v>5</v>
      </c>
      <c r="E6179" s="2" t="s">
        <v>36</v>
      </c>
      <c r="F6179" s="2">
        <f>IF(AND(B6179&gt;B6178,C6179&lt;C6178,E6179="lunes"),1,IF(AND(B6179=B6178,C6179&gt;C6178,E6179="lunes"),1,IF(AND(B6179=B6178,C6179=C6178,E6179="lunes"),F6178+1,F6178)))</f>
        <v>12</v>
      </c>
      <c r="G6179" s="2"/>
    </row>
    <row r="6180" spans="1:7" x14ac:dyDescent="0.35">
      <c r="A6180" s="1">
        <v>45373</v>
      </c>
      <c r="B6180" t="s">
        <v>20</v>
      </c>
      <c r="C6180" t="s">
        <v>8</v>
      </c>
      <c r="D6180">
        <v>4</v>
      </c>
      <c r="E6180" s="2" t="s">
        <v>37</v>
      </c>
      <c r="F6180" s="2">
        <f>IF(AND(B6180&gt;B6179,C6180&lt;C6179,E6180="lunes"),1,IF(AND(B6180=B6179,C6180&gt;C6179,E6180="lunes"),1,IF(AND(B6180=B6179,C6180=C6179,E6180="lunes"),F6179+1,F6179)))</f>
        <v>12</v>
      </c>
      <c r="G6180" s="2"/>
    </row>
    <row r="6181" spans="1:7" x14ac:dyDescent="0.35">
      <c r="A6181" s="1">
        <v>45374</v>
      </c>
      <c r="B6181" t="s">
        <v>20</v>
      </c>
      <c r="C6181" t="s">
        <v>8</v>
      </c>
      <c r="D6181">
        <v>6</v>
      </c>
      <c r="E6181" s="2" t="s">
        <v>38</v>
      </c>
      <c r="F6181" s="2">
        <f>IF(AND(B6181&gt;B6180,C6181&lt;C6180,E6181="lunes"),1,IF(AND(B6181=B6180,C6181&gt;C6180,E6181="lunes"),1,IF(AND(B6181=B6180,C6181=C6180,E6181="lunes"),F6180+1,F6180)))</f>
        <v>12</v>
      </c>
      <c r="G6181" s="2"/>
    </row>
    <row r="6182" spans="1:7" x14ac:dyDescent="0.35">
      <c r="A6182" s="1">
        <v>45375</v>
      </c>
      <c r="B6182" t="s">
        <v>20</v>
      </c>
      <c r="C6182" t="s">
        <v>8</v>
      </c>
      <c r="D6182">
        <v>6</v>
      </c>
      <c r="E6182" s="2" t="s">
        <v>39</v>
      </c>
      <c r="F6182" s="2">
        <f>IF(AND(B6182&gt;B6181,C6182&lt;C6181,E6182="lunes"),1,IF(AND(B6182=B6181,C6182&gt;C6181,E6182="lunes"),1,IF(AND(B6182=B6181,C6182=C6181,E6182="lunes"),F6181+1,F6181)))</f>
        <v>12</v>
      </c>
      <c r="G6182" s="2"/>
    </row>
    <row r="6183" spans="1:7" x14ac:dyDescent="0.35">
      <c r="A6183" s="1">
        <v>45376</v>
      </c>
      <c r="B6183" t="s">
        <v>20</v>
      </c>
      <c r="C6183" t="s">
        <v>8</v>
      </c>
      <c r="D6183">
        <v>4</v>
      </c>
      <c r="E6183" s="2" t="s">
        <v>33</v>
      </c>
      <c r="F6183" s="2">
        <f>IF(AND(B6183&gt;B6182,C6183&lt;C6182,E6183="lunes"),1,IF(AND(B6183=B6182,C6183&gt;C6182,E6183="lunes"),1,IF(AND(B6183=B6182,C6183=C6182,E6183="lunes"),F6182+1,F6182)))</f>
        <v>13</v>
      </c>
      <c r="G6183" s="2"/>
    </row>
    <row r="6184" spans="1:7" x14ac:dyDescent="0.35">
      <c r="A6184" s="1">
        <v>45377</v>
      </c>
      <c r="B6184" t="s">
        <v>20</v>
      </c>
      <c r="C6184" t="s">
        <v>8</v>
      </c>
      <c r="D6184">
        <v>3</v>
      </c>
      <c r="E6184" s="2" t="s">
        <v>34</v>
      </c>
      <c r="F6184" s="2">
        <f>IF(AND(B6184&gt;B6183,C6184&lt;C6183,E6184="lunes"),1,IF(AND(B6184=B6183,C6184&gt;C6183,E6184="lunes"),1,IF(AND(B6184=B6183,C6184=C6183,E6184="lunes"),F6183+1,F6183)))</f>
        <v>13</v>
      </c>
      <c r="G6184" s="2"/>
    </row>
    <row r="6185" spans="1:7" x14ac:dyDescent="0.35">
      <c r="A6185" s="1">
        <v>45378</v>
      </c>
      <c r="B6185" t="s">
        <v>20</v>
      </c>
      <c r="C6185" t="s">
        <v>8</v>
      </c>
      <c r="D6185">
        <v>5</v>
      </c>
      <c r="E6185" s="2" t="s">
        <v>35</v>
      </c>
      <c r="F6185" s="2">
        <f>IF(AND(B6185&gt;B6184,C6185&lt;C6184,E6185="lunes"),1,IF(AND(B6185=B6184,C6185&gt;C6184,E6185="lunes"),1,IF(AND(B6185=B6184,C6185=C6184,E6185="lunes"),F6184+1,F6184)))</f>
        <v>13</v>
      </c>
      <c r="G6185" s="2"/>
    </row>
    <row r="6186" spans="1:7" x14ac:dyDescent="0.35">
      <c r="A6186" s="1">
        <v>45379</v>
      </c>
      <c r="B6186" t="s">
        <v>20</v>
      </c>
      <c r="C6186" t="s">
        <v>8</v>
      </c>
      <c r="D6186">
        <v>3</v>
      </c>
      <c r="E6186" s="2" t="s">
        <v>36</v>
      </c>
      <c r="F6186" s="2">
        <f>IF(AND(B6186&gt;B6185,C6186&lt;C6185,E6186="lunes"),1,IF(AND(B6186=B6185,C6186&gt;C6185,E6186="lunes"),1,IF(AND(B6186=B6185,C6186=C6185,E6186="lunes"),F6185+1,F6185)))</f>
        <v>13</v>
      </c>
      <c r="G6186" s="2"/>
    </row>
    <row r="6187" spans="1:7" x14ac:dyDescent="0.35">
      <c r="A6187" s="1">
        <v>45380</v>
      </c>
      <c r="B6187" t="s">
        <v>20</v>
      </c>
      <c r="C6187" t="s">
        <v>8</v>
      </c>
      <c r="D6187">
        <v>5</v>
      </c>
      <c r="E6187" s="2" t="s">
        <v>37</v>
      </c>
      <c r="F6187" s="2">
        <f>IF(AND(B6187&gt;B6186,C6187&lt;C6186,E6187="lunes"),1,IF(AND(B6187=B6186,C6187&gt;C6186,E6187="lunes"),1,IF(AND(B6187=B6186,C6187=C6186,E6187="lunes"),F6186+1,F6186)))</f>
        <v>13</v>
      </c>
      <c r="G6187" s="2"/>
    </row>
    <row r="6188" spans="1:7" x14ac:dyDescent="0.35">
      <c r="A6188" s="1">
        <v>45381</v>
      </c>
      <c r="B6188" t="s">
        <v>20</v>
      </c>
      <c r="C6188" t="s">
        <v>8</v>
      </c>
      <c r="D6188">
        <v>9</v>
      </c>
      <c r="E6188" s="2" t="s">
        <v>38</v>
      </c>
      <c r="F6188" s="2">
        <f>IF(AND(B6188&gt;B6187,C6188&lt;C6187,E6188="lunes"),1,IF(AND(B6188=B6187,C6188&gt;C6187,E6188="lunes"),1,IF(AND(B6188=B6187,C6188=C6187,E6188="lunes"),F6187+1,F6187)))</f>
        <v>13</v>
      </c>
      <c r="G6188" s="2"/>
    </row>
    <row r="6189" spans="1:7" x14ac:dyDescent="0.35">
      <c r="A6189" s="1">
        <v>45382</v>
      </c>
      <c r="B6189" t="s">
        <v>20</v>
      </c>
      <c r="C6189" t="s">
        <v>8</v>
      </c>
      <c r="D6189">
        <v>9</v>
      </c>
      <c r="E6189" s="2" t="s">
        <v>39</v>
      </c>
      <c r="F6189" s="2">
        <f>IF(AND(B6189&gt;B6188,C6189&lt;C6188,E6189="lunes"),1,IF(AND(B6189=B6188,C6189&gt;C6188,E6189="lunes"),1,IF(AND(B6189=B6188,C6189=C6188,E6189="lunes"),F6188+1,F6188)))</f>
        <v>13</v>
      </c>
      <c r="G6189" s="2"/>
    </row>
    <row r="6190" spans="1:7" x14ac:dyDescent="0.35">
      <c r="A6190" s="1">
        <v>45292</v>
      </c>
      <c r="B6190" t="s">
        <v>20</v>
      </c>
      <c r="C6190" t="s">
        <v>9</v>
      </c>
      <c r="D6190">
        <v>7</v>
      </c>
      <c r="E6190" s="2" t="s">
        <v>33</v>
      </c>
      <c r="F6190" s="2">
        <f>IF(AND(B6190&gt;B6189,C6190&lt;C6189,E6190="lunes"),1,IF(AND(B6190=B6189,C6190&gt;C6189,E6190="lunes"),1,IF(AND(B6190=B6189,C6190=C6189,E6190="lunes"),F6189+1,F6189)))</f>
        <v>1</v>
      </c>
      <c r="G6190" s="2"/>
    </row>
    <row r="6191" spans="1:7" x14ac:dyDescent="0.35">
      <c r="A6191" s="1">
        <v>45293</v>
      </c>
      <c r="B6191" t="s">
        <v>20</v>
      </c>
      <c r="C6191" t="s">
        <v>9</v>
      </c>
      <c r="D6191">
        <v>17</v>
      </c>
      <c r="E6191" s="2" t="s">
        <v>34</v>
      </c>
      <c r="F6191" s="2">
        <f>IF(AND(B6191&gt;B6190,C6191&lt;C6190,E6191="lunes"),1,IF(AND(B6191=B6190,C6191&gt;C6190,E6191="lunes"),1,IF(AND(B6191=B6190,C6191=C6190,E6191="lunes"),F6190+1,F6190)))</f>
        <v>1</v>
      </c>
      <c r="G6191" s="2"/>
    </row>
    <row r="6192" spans="1:7" x14ac:dyDescent="0.35">
      <c r="A6192" s="1">
        <v>45294</v>
      </c>
      <c r="B6192" t="s">
        <v>20</v>
      </c>
      <c r="C6192" t="s">
        <v>9</v>
      </c>
      <c r="D6192">
        <v>2</v>
      </c>
      <c r="E6192" s="2" t="s">
        <v>35</v>
      </c>
      <c r="F6192" s="2">
        <f>IF(AND(B6192&gt;B6191,C6192&lt;C6191,E6192="lunes"),1,IF(AND(B6192=B6191,C6192&gt;C6191,E6192="lunes"),1,IF(AND(B6192=B6191,C6192=C6191,E6192="lunes"),F6191+1,F6191)))</f>
        <v>1</v>
      </c>
      <c r="G6192" s="2"/>
    </row>
    <row r="6193" spans="1:7" x14ac:dyDescent="0.35">
      <c r="A6193" s="1">
        <v>45295</v>
      </c>
      <c r="B6193" t="s">
        <v>20</v>
      </c>
      <c r="C6193" t="s">
        <v>9</v>
      </c>
      <c r="D6193">
        <v>9</v>
      </c>
      <c r="E6193" s="2" t="s">
        <v>36</v>
      </c>
      <c r="F6193" s="2">
        <f>IF(AND(B6193&gt;B6192,C6193&lt;C6192,E6193="lunes"),1,IF(AND(B6193=B6192,C6193&gt;C6192,E6193="lunes"),1,IF(AND(B6193=B6192,C6193=C6192,E6193="lunes"),F6192+1,F6192)))</f>
        <v>1</v>
      </c>
      <c r="G6193" s="2"/>
    </row>
    <row r="6194" spans="1:7" x14ac:dyDescent="0.35">
      <c r="A6194" s="1">
        <v>45296</v>
      </c>
      <c r="B6194" t="s">
        <v>20</v>
      </c>
      <c r="C6194" t="s">
        <v>9</v>
      </c>
      <c r="D6194">
        <v>13</v>
      </c>
      <c r="E6194" s="2" t="s">
        <v>37</v>
      </c>
      <c r="F6194" s="2">
        <f>IF(AND(B6194&gt;B6193,C6194&lt;C6193,E6194="lunes"),1,IF(AND(B6194=B6193,C6194&gt;C6193,E6194="lunes"),1,IF(AND(B6194=B6193,C6194=C6193,E6194="lunes"),F6193+1,F6193)))</f>
        <v>1</v>
      </c>
      <c r="G6194" s="2"/>
    </row>
    <row r="6195" spans="1:7" x14ac:dyDescent="0.35">
      <c r="A6195" s="1">
        <v>45297</v>
      </c>
      <c r="B6195" t="s">
        <v>20</v>
      </c>
      <c r="C6195" t="s">
        <v>9</v>
      </c>
      <c r="D6195">
        <v>27</v>
      </c>
      <c r="E6195" s="2" t="s">
        <v>38</v>
      </c>
      <c r="F6195" s="2">
        <f>IF(AND(B6195&gt;B6194,C6195&lt;C6194,E6195="lunes"),1,IF(AND(B6195=B6194,C6195&gt;C6194,E6195="lunes"),1,IF(AND(B6195=B6194,C6195=C6194,E6195="lunes"),F6194+1,F6194)))</f>
        <v>1</v>
      </c>
      <c r="G6195" s="2"/>
    </row>
    <row r="6196" spans="1:7" x14ac:dyDescent="0.35">
      <c r="A6196" s="1">
        <v>45298</v>
      </c>
      <c r="B6196" t="s">
        <v>20</v>
      </c>
      <c r="C6196" t="s">
        <v>9</v>
      </c>
      <c r="D6196">
        <v>19</v>
      </c>
      <c r="E6196" s="2" t="s">
        <v>39</v>
      </c>
      <c r="F6196" s="2">
        <f>IF(AND(B6196&gt;B6195,C6196&lt;C6195,E6196="lunes"),1,IF(AND(B6196=B6195,C6196&gt;C6195,E6196="lunes"),1,IF(AND(B6196=B6195,C6196=C6195,E6196="lunes"),F6195+1,F6195)))</f>
        <v>1</v>
      </c>
      <c r="G6196" s="2"/>
    </row>
    <row r="6197" spans="1:7" x14ac:dyDescent="0.35">
      <c r="A6197" s="1">
        <v>45299</v>
      </c>
      <c r="B6197" t="s">
        <v>20</v>
      </c>
      <c r="C6197" t="s">
        <v>9</v>
      </c>
      <c r="D6197">
        <v>4</v>
      </c>
      <c r="E6197" s="2" t="s">
        <v>33</v>
      </c>
      <c r="F6197" s="2">
        <f>IF(AND(B6197&gt;B6196,C6197&lt;C6196,E6197="lunes"),1,IF(AND(B6197=B6196,C6197&gt;C6196,E6197="lunes"),1,IF(AND(B6197=B6196,C6197=C6196,E6197="lunes"),F6196+1,F6196)))</f>
        <v>2</v>
      </c>
      <c r="G6197" s="2"/>
    </row>
    <row r="6198" spans="1:7" x14ac:dyDescent="0.35">
      <c r="A6198" s="1">
        <v>45300</v>
      </c>
      <c r="B6198" t="s">
        <v>20</v>
      </c>
      <c r="C6198" t="s">
        <v>9</v>
      </c>
      <c r="D6198">
        <v>12</v>
      </c>
      <c r="E6198" s="2" t="s">
        <v>34</v>
      </c>
      <c r="F6198" s="2">
        <f>IF(AND(B6198&gt;B6197,C6198&lt;C6197,E6198="lunes"),1,IF(AND(B6198=B6197,C6198&gt;C6197,E6198="lunes"),1,IF(AND(B6198=B6197,C6198=C6197,E6198="lunes"),F6197+1,F6197)))</f>
        <v>2</v>
      </c>
      <c r="G6198" s="2"/>
    </row>
    <row r="6199" spans="1:7" x14ac:dyDescent="0.35">
      <c r="A6199" s="1">
        <v>45301</v>
      </c>
      <c r="B6199" t="s">
        <v>20</v>
      </c>
      <c r="C6199" t="s">
        <v>9</v>
      </c>
      <c r="D6199">
        <v>9</v>
      </c>
      <c r="E6199" s="2" t="s">
        <v>35</v>
      </c>
      <c r="F6199" s="2">
        <f>IF(AND(B6199&gt;B6198,C6199&lt;C6198,E6199="lunes"),1,IF(AND(B6199=B6198,C6199&gt;C6198,E6199="lunes"),1,IF(AND(B6199=B6198,C6199=C6198,E6199="lunes"),F6198+1,F6198)))</f>
        <v>2</v>
      </c>
      <c r="G6199" s="2"/>
    </row>
    <row r="6200" spans="1:7" x14ac:dyDescent="0.35">
      <c r="A6200" s="1">
        <v>45302</v>
      </c>
      <c r="B6200" t="s">
        <v>20</v>
      </c>
      <c r="C6200" t="s">
        <v>9</v>
      </c>
      <c r="D6200">
        <v>8</v>
      </c>
      <c r="E6200" s="2" t="s">
        <v>36</v>
      </c>
      <c r="F6200" s="2">
        <f>IF(AND(B6200&gt;B6199,C6200&lt;C6199,E6200="lunes"),1,IF(AND(B6200=B6199,C6200&gt;C6199,E6200="lunes"),1,IF(AND(B6200=B6199,C6200=C6199,E6200="lunes"),F6199+1,F6199)))</f>
        <v>2</v>
      </c>
      <c r="G6200" s="2"/>
    </row>
    <row r="6201" spans="1:7" x14ac:dyDescent="0.35">
      <c r="A6201" s="1">
        <v>45303</v>
      </c>
      <c r="B6201" t="s">
        <v>20</v>
      </c>
      <c r="C6201" t="s">
        <v>9</v>
      </c>
      <c r="D6201">
        <v>12</v>
      </c>
      <c r="E6201" s="2" t="s">
        <v>37</v>
      </c>
      <c r="F6201" s="2">
        <f>IF(AND(B6201&gt;B6200,C6201&lt;C6200,E6201="lunes"),1,IF(AND(B6201=B6200,C6201&gt;C6200,E6201="lunes"),1,IF(AND(B6201=B6200,C6201=C6200,E6201="lunes"),F6200+1,F6200)))</f>
        <v>2</v>
      </c>
      <c r="G6201" s="2"/>
    </row>
    <row r="6202" spans="1:7" x14ac:dyDescent="0.35">
      <c r="A6202" s="1">
        <v>45304</v>
      </c>
      <c r="B6202" t="s">
        <v>20</v>
      </c>
      <c r="C6202" t="s">
        <v>9</v>
      </c>
      <c r="D6202">
        <v>16</v>
      </c>
      <c r="E6202" s="2" t="s">
        <v>38</v>
      </c>
      <c r="F6202" s="2">
        <f>IF(AND(B6202&gt;B6201,C6202&lt;C6201,E6202="lunes"),1,IF(AND(B6202=B6201,C6202&gt;C6201,E6202="lunes"),1,IF(AND(B6202=B6201,C6202=C6201,E6202="lunes"),F6201+1,F6201)))</f>
        <v>2</v>
      </c>
      <c r="G6202" s="2"/>
    </row>
    <row r="6203" spans="1:7" x14ac:dyDescent="0.35">
      <c r="A6203" s="1">
        <v>45305</v>
      </c>
      <c r="B6203" t="s">
        <v>20</v>
      </c>
      <c r="C6203" t="s">
        <v>9</v>
      </c>
      <c r="D6203">
        <v>5</v>
      </c>
      <c r="E6203" s="2" t="s">
        <v>39</v>
      </c>
      <c r="F6203" s="2">
        <f>IF(AND(B6203&gt;B6202,C6203&lt;C6202,E6203="lunes"),1,IF(AND(B6203=B6202,C6203&gt;C6202,E6203="lunes"),1,IF(AND(B6203=B6202,C6203=C6202,E6203="lunes"),F6202+1,F6202)))</f>
        <v>2</v>
      </c>
      <c r="G6203" s="2"/>
    </row>
    <row r="6204" spans="1:7" x14ac:dyDescent="0.35">
      <c r="A6204" s="1">
        <v>45306</v>
      </c>
      <c r="B6204" t="s">
        <v>20</v>
      </c>
      <c r="C6204" t="s">
        <v>9</v>
      </c>
      <c r="D6204">
        <v>17</v>
      </c>
      <c r="E6204" s="2" t="s">
        <v>33</v>
      </c>
      <c r="F6204" s="2">
        <f>IF(AND(B6204&gt;B6203,C6204&lt;C6203,E6204="lunes"),1,IF(AND(B6204=B6203,C6204&gt;C6203,E6204="lunes"),1,IF(AND(B6204=B6203,C6204=C6203,E6204="lunes"),F6203+1,F6203)))</f>
        <v>3</v>
      </c>
      <c r="G6204" s="2"/>
    </row>
    <row r="6205" spans="1:7" x14ac:dyDescent="0.35">
      <c r="A6205" s="1">
        <v>45307</v>
      </c>
      <c r="B6205" t="s">
        <v>20</v>
      </c>
      <c r="C6205" t="s">
        <v>9</v>
      </c>
      <c r="D6205">
        <v>8</v>
      </c>
      <c r="E6205" s="2" t="s">
        <v>34</v>
      </c>
      <c r="F6205" s="2">
        <f>IF(AND(B6205&gt;B6204,C6205&lt;C6204,E6205="lunes"),1,IF(AND(B6205=B6204,C6205&gt;C6204,E6205="lunes"),1,IF(AND(B6205=B6204,C6205=C6204,E6205="lunes"),F6204+1,F6204)))</f>
        <v>3</v>
      </c>
      <c r="G6205" s="2"/>
    </row>
    <row r="6206" spans="1:7" x14ac:dyDescent="0.35">
      <c r="A6206" s="1">
        <v>45308</v>
      </c>
      <c r="B6206" t="s">
        <v>20</v>
      </c>
      <c r="C6206" t="s">
        <v>9</v>
      </c>
      <c r="D6206">
        <v>11</v>
      </c>
      <c r="E6206" s="2" t="s">
        <v>35</v>
      </c>
      <c r="F6206" s="2">
        <f>IF(AND(B6206&gt;B6205,C6206&lt;C6205,E6206="lunes"),1,IF(AND(B6206=B6205,C6206&gt;C6205,E6206="lunes"),1,IF(AND(B6206=B6205,C6206=C6205,E6206="lunes"),F6205+1,F6205)))</f>
        <v>3</v>
      </c>
      <c r="G6206" s="2"/>
    </row>
    <row r="6207" spans="1:7" x14ac:dyDescent="0.35">
      <c r="A6207" s="1">
        <v>45309</v>
      </c>
      <c r="B6207" t="s">
        <v>20</v>
      </c>
      <c r="C6207" t="s">
        <v>9</v>
      </c>
      <c r="D6207">
        <v>9</v>
      </c>
      <c r="E6207" s="2" t="s">
        <v>36</v>
      </c>
      <c r="F6207" s="2">
        <f>IF(AND(B6207&gt;B6206,C6207&lt;C6206,E6207="lunes"),1,IF(AND(B6207=B6206,C6207&gt;C6206,E6207="lunes"),1,IF(AND(B6207=B6206,C6207=C6206,E6207="lunes"),F6206+1,F6206)))</f>
        <v>3</v>
      </c>
      <c r="G6207" s="2"/>
    </row>
    <row r="6208" spans="1:7" x14ac:dyDescent="0.35">
      <c r="A6208" s="1">
        <v>45310</v>
      </c>
      <c r="B6208" t="s">
        <v>20</v>
      </c>
      <c r="C6208" t="s">
        <v>9</v>
      </c>
      <c r="D6208">
        <v>5</v>
      </c>
      <c r="E6208" s="2" t="s">
        <v>37</v>
      </c>
      <c r="F6208" s="2">
        <f>IF(AND(B6208&gt;B6207,C6208&lt;C6207,E6208="lunes"),1,IF(AND(B6208=B6207,C6208&gt;C6207,E6208="lunes"),1,IF(AND(B6208=B6207,C6208=C6207,E6208="lunes"),F6207+1,F6207)))</f>
        <v>3</v>
      </c>
      <c r="G6208" s="2"/>
    </row>
    <row r="6209" spans="1:7" x14ac:dyDescent="0.35">
      <c r="A6209" s="1">
        <v>45311</v>
      </c>
      <c r="B6209" t="s">
        <v>20</v>
      </c>
      <c r="C6209" t="s">
        <v>9</v>
      </c>
      <c r="D6209">
        <v>16</v>
      </c>
      <c r="E6209" s="2" t="s">
        <v>38</v>
      </c>
      <c r="F6209" s="2">
        <f>IF(AND(B6209&gt;B6208,C6209&lt;C6208,E6209="lunes"),1,IF(AND(B6209=B6208,C6209&gt;C6208,E6209="lunes"),1,IF(AND(B6209=B6208,C6209=C6208,E6209="lunes"),F6208+1,F6208)))</f>
        <v>3</v>
      </c>
      <c r="G6209" s="2"/>
    </row>
    <row r="6210" spans="1:7" x14ac:dyDescent="0.35">
      <c r="A6210" s="1">
        <v>45312</v>
      </c>
      <c r="B6210" t="s">
        <v>20</v>
      </c>
      <c r="C6210" t="s">
        <v>9</v>
      </c>
      <c r="D6210">
        <v>11</v>
      </c>
      <c r="E6210" s="2" t="s">
        <v>39</v>
      </c>
      <c r="F6210" s="2">
        <f>IF(AND(B6210&gt;B6209,C6210&lt;C6209,E6210="lunes"),1,IF(AND(B6210=B6209,C6210&gt;C6209,E6210="lunes"),1,IF(AND(B6210=B6209,C6210=C6209,E6210="lunes"),F6209+1,F6209)))</f>
        <v>3</v>
      </c>
      <c r="G6210" s="2"/>
    </row>
    <row r="6211" spans="1:7" x14ac:dyDescent="0.35">
      <c r="A6211" s="1">
        <v>45313</v>
      </c>
      <c r="B6211" t="s">
        <v>20</v>
      </c>
      <c r="C6211" t="s">
        <v>9</v>
      </c>
      <c r="D6211">
        <v>16</v>
      </c>
      <c r="E6211" s="2" t="s">
        <v>33</v>
      </c>
      <c r="F6211" s="2">
        <f>IF(AND(B6211&gt;B6210,C6211&lt;C6210,E6211="lunes"),1,IF(AND(B6211=B6210,C6211&gt;C6210,E6211="lunes"),1,IF(AND(B6211=B6210,C6211=C6210,E6211="lunes"),F6210+1,F6210)))</f>
        <v>4</v>
      </c>
      <c r="G6211" s="2"/>
    </row>
    <row r="6212" spans="1:7" x14ac:dyDescent="0.35">
      <c r="A6212" s="1">
        <v>45314</v>
      </c>
      <c r="B6212" t="s">
        <v>20</v>
      </c>
      <c r="C6212" t="s">
        <v>9</v>
      </c>
      <c r="D6212">
        <v>6</v>
      </c>
      <c r="E6212" s="2" t="s">
        <v>34</v>
      </c>
      <c r="F6212" s="2">
        <f>IF(AND(B6212&gt;B6211,C6212&lt;C6211,E6212="lunes"),1,IF(AND(B6212=B6211,C6212&gt;C6211,E6212="lunes"),1,IF(AND(B6212=B6211,C6212=C6211,E6212="lunes"),F6211+1,F6211)))</f>
        <v>4</v>
      </c>
      <c r="G6212" s="2"/>
    </row>
    <row r="6213" spans="1:7" x14ac:dyDescent="0.35">
      <c r="A6213" s="1">
        <v>45315</v>
      </c>
      <c r="B6213" t="s">
        <v>20</v>
      </c>
      <c r="C6213" t="s">
        <v>9</v>
      </c>
      <c r="D6213">
        <v>13</v>
      </c>
      <c r="E6213" s="2" t="s">
        <v>35</v>
      </c>
      <c r="F6213" s="2">
        <f>IF(AND(B6213&gt;B6212,C6213&lt;C6212,E6213="lunes"),1,IF(AND(B6213=B6212,C6213&gt;C6212,E6213="lunes"),1,IF(AND(B6213=B6212,C6213=C6212,E6213="lunes"),F6212+1,F6212)))</f>
        <v>4</v>
      </c>
      <c r="G6213" s="2"/>
    </row>
    <row r="6214" spans="1:7" x14ac:dyDescent="0.35">
      <c r="A6214" s="1">
        <v>45316</v>
      </c>
      <c r="B6214" t="s">
        <v>20</v>
      </c>
      <c r="C6214" t="s">
        <v>9</v>
      </c>
      <c r="D6214">
        <v>12</v>
      </c>
      <c r="E6214" s="2" t="s">
        <v>36</v>
      </c>
      <c r="F6214" s="2">
        <f>IF(AND(B6214&gt;B6213,C6214&lt;C6213,E6214="lunes"),1,IF(AND(B6214=B6213,C6214&gt;C6213,E6214="lunes"),1,IF(AND(B6214=B6213,C6214=C6213,E6214="lunes"),F6213+1,F6213)))</f>
        <v>4</v>
      </c>
      <c r="G6214" s="2"/>
    </row>
    <row r="6215" spans="1:7" x14ac:dyDescent="0.35">
      <c r="A6215" s="1">
        <v>45317</v>
      </c>
      <c r="B6215" t="s">
        <v>20</v>
      </c>
      <c r="C6215" t="s">
        <v>9</v>
      </c>
      <c r="D6215">
        <v>12</v>
      </c>
      <c r="E6215" s="2" t="s">
        <v>37</v>
      </c>
      <c r="F6215" s="2">
        <f>IF(AND(B6215&gt;B6214,C6215&lt;C6214,E6215="lunes"),1,IF(AND(B6215=B6214,C6215&gt;C6214,E6215="lunes"),1,IF(AND(B6215=B6214,C6215=C6214,E6215="lunes"),F6214+1,F6214)))</f>
        <v>4</v>
      </c>
      <c r="G6215" s="2"/>
    </row>
    <row r="6216" spans="1:7" x14ac:dyDescent="0.35">
      <c r="A6216" s="1">
        <v>45318</v>
      </c>
      <c r="B6216" t="s">
        <v>20</v>
      </c>
      <c r="C6216" t="s">
        <v>9</v>
      </c>
      <c r="D6216">
        <v>18</v>
      </c>
      <c r="E6216" s="2" t="s">
        <v>38</v>
      </c>
      <c r="F6216" s="2">
        <f>IF(AND(B6216&gt;B6215,C6216&lt;C6215,E6216="lunes"),1,IF(AND(B6216=B6215,C6216&gt;C6215,E6216="lunes"),1,IF(AND(B6216=B6215,C6216=C6215,E6216="lunes"),F6215+1,F6215)))</f>
        <v>4</v>
      </c>
      <c r="G6216" s="2"/>
    </row>
    <row r="6217" spans="1:7" x14ac:dyDescent="0.35">
      <c r="A6217" s="1">
        <v>45319</v>
      </c>
      <c r="B6217" t="s">
        <v>20</v>
      </c>
      <c r="C6217" t="s">
        <v>9</v>
      </c>
      <c r="D6217">
        <v>9</v>
      </c>
      <c r="E6217" s="2" t="s">
        <v>39</v>
      </c>
      <c r="F6217" s="2">
        <f>IF(AND(B6217&gt;B6216,C6217&lt;C6216,E6217="lunes"),1,IF(AND(B6217=B6216,C6217&gt;C6216,E6217="lunes"),1,IF(AND(B6217=B6216,C6217=C6216,E6217="lunes"),F6216+1,F6216)))</f>
        <v>4</v>
      </c>
      <c r="G6217" s="2"/>
    </row>
    <row r="6218" spans="1:7" x14ac:dyDescent="0.35">
      <c r="A6218" s="1">
        <v>45320</v>
      </c>
      <c r="B6218" t="s">
        <v>20</v>
      </c>
      <c r="C6218" t="s">
        <v>9</v>
      </c>
      <c r="D6218">
        <v>7</v>
      </c>
      <c r="E6218" s="2" t="s">
        <v>33</v>
      </c>
      <c r="F6218" s="2">
        <f>IF(AND(B6218&gt;B6217,C6218&lt;C6217,E6218="lunes"),1,IF(AND(B6218=B6217,C6218&gt;C6217,E6218="lunes"),1,IF(AND(B6218=B6217,C6218=C6217,E6218="lunes"),F6217+1,F6217)))</f>
        <v>5</v>
      </c>
      <c r="G6218" s="2"/>
    </row>
    <row r="6219" spans="1:7" x14ac:dyDescent="0.35">
      <c r="A6219" s="1">
        <v>45321</v>
      </c>
      <c r="B6219" t="s">
        <v>20</v>
      </c>
      <c r="C6219" t="s">
        <v>9</v>
      </c>
      <c r="D6219">
        <v>10</v>
      </c>
      <c r="E6219" s="2" t="s">
        <v>34</v>
      </c>
      <c r="F6219" s="2">
        <f>IF(AND(B6219&gt;B6218,C6219&lt;C6218,E6219="lunes"),1,IF(AND(B6219=B6218,C6219&gt;C6218,E6219="lunes"),1,IF(AND(B6219=B6218,C6219=C6218,E6219="lunes"),F6218+1,F6218)))</f>
        <v>5</v>
      </c>
      <c r="G6219" s="2"/>
    </row>
    <row r="6220" spans="1:7" x14ac:dyDescent="0.35">
      <c r="A6220" s="1">
        <v>45322</v>
      </c>
      <c r="B6220" t="s">
        <v>20</v>
      </c>
      <c r="C6220" t="s">
        <v>9</v>
      </c>
      <c r="D6220">
        <v>0</v>
      </c>
      <c r="E6220" s="2" t="s">
        <v>35</v>
      </c>
      <c r="F6220" s="2">
        <f>IF(AND(B6220&gt;B6219,C6220&lt;C6219,E6220="lunes"),1,IF(AND(B6220=B6219,C6220&gt;C6219,E6220="lunes"),1,IF(AND(B6220=B6219,C6220=C6219,E6220="lunes"),F6219+1,F6219)))</f>
        <v>5</v>
      </c>
      <c r="G6220" s="2"/>
    </row>
    <row r="6221" spans="1:7" x14ac:dyDescent="0.35">
      <c r="A6221" s="1">
        <v>45323</v>
      </c>
      <c r="B6221" t="s">
        <v>20</v>
      </c>
      <c r="C6221" t="s">
        <v>9</v>
      </c>
      <c r="D6221">
        <v>8</v>
      </c>
      <c r="E6221" s="2" t="s">
        <v>36</v>
      </c>
      <c r="F6221" s="2">
        <f>IF(AND(B6221&gt;B6220,C6221&lt;C6220,E6221="lunes"),1,IF(AND(B6221=B6220,C6221&gt;C6220,E6221="lunes"),1,IF(AND(B6221=B6220,C6221=C6220,E6221="lunes"),F6220+1,F6220)))</f>
        <v>5</v>
      </c>
      <c r="G6221" s="2"/>
    </row>
    <row r="6222" spans="1:7" x14ac:dyDescent="0.35">
      <c r="A6222" s="1">
        <v>45324</v>
      </c>
      <c r="B6222" t="s">
        <v>20</v>
      </c>
      <c r="C6222" t="s">
        <v>9</v>
      </c>
      <c r="D6222">
        <v>24</v>
      </c>
      <c r="E6222" s="2" t="s">
        <v>37</v>
      </c>
      <c r="F6222" s="2">
        <f>IF(AND(B6222&gt;B6221,C6222&lt;C6221,E6222="lunes"),1,IF(AND(B6222=B6221,C6222&gt;C6221,E6222="lunes"),1,IF(AND(B6222=B6221,C6222=C6221,E6222="lunes"),F6221+1,F6221)))</f>
        <v>5</v>
      </c>
      <c r="G6222" s="2"/>
    </row>
    <row r="6223" spans="1:7" x14ac:dyDescent="0.35">
      <c r="A6223" s="1">
        <v>45325</v>
      </c>
      <c r="B6223" t="s">
        <v>20</v>
      </c>
      <c r="C6223" t="s">
        <v>9</v>
      </c>
      <c r="D6223">
        <v>8</v>
      </c>
      <c r="E6223" s="2" t="s">
        <v>38</v>
      </c>
      <c r="F6223" s="2">
        <f>IF(AND(B6223&gt;B6222,C6223&lt;C6222,E6223="lunes"),1,IF(AND(B6223=B6222,C6223&gt;C6222,E6223="lunes"),1,IF(AND(B6223=B6222,C6223=C6222,E6223="lunes"),F6222+1,F6222)))</f>
        <v>5</v>
      </c>
      <c r="G6223" s="2"/>
    </row>
    <row r="6224" spans="1:7" x14ac:dyDescent="0.35">
      <c r="A6224" s="1">
        <v>45326</v>
      </c>
      <c r="B6224" t="s">
        <v>20</v>
      </c>
      <c r="C6224" t="s">
        <v>9</v>
      </c>
      <c r="D6224">
        <v>22</v>
      </c>
      <c r="E6224" s="2" t="s">
        <v>39</v>
      </c>
      <c r="F6224" s="2">
        <f>IF(AND(B6224&gt;B6223,C6224&lt;C6223,E6224="lunes"),1,IF(AND(B6224=B6223,C6224&gt;C6223,E6224="lunes"),1,IF(AND(B6224=B6223,C6224=C6223,E6224="lunes"),F6223+1,F6223)))</f>
        <v>5</v>
      </c>
      <c r="G6224" s="2"/>
    </row>
    <row r="6225" spans="1:7" x14ac:dyDescent="0.35">
      <c r="A6225" s="1">
        <v>45327</v>
      </c>
      <c r="B6225" t="s">
        <v>20</v>
      </c>
      <c r="C6225" t="s">
        <v>9</v>
      </c>
      <c r="D6225">
        <v>18</v>
      </c>
      <c r="E6225" s="2" t="s">
        <v>33</v>
      </c>
      <c r="F6225" s="2">
        <f>IF(AND(B6225&gt;B6224,C6225&lt;C6224,E6225="lunes"),1,IF(AND(B6225=B6224,C6225&gt;C6224,E6225="lunes"),1,IF(AND(B6225=B6224,C6225=C6224,E6225="lunes"),F6224+1,F6224)))</f>
        <v>6</v>
      </c>
      <c r="G6225" s="2"/>
    </row>
    <row r="6226" spans="1:7" x14ac:dyDescent="0.35">
      <c r="A6226" s="1">
        <v>45328</v>
      </c>
      <c r="B6226" t="s">
        <v>20</v>
      </c>
      <c r="C6226" t="s">
        <v>9</v>
      </c>
      <c r="D6226">
        <v>8</v>
      </c>
      <c r="E6226" s="2" t="s">
        <v>34</v>
      </c>
      <c r="F6226" s="2">
        <f>IF(AND(B6226&gt;B6225,C6226&lt;C6225,E6226="lunes"),1,IF(AND(B6226=B6225,C6226&gt;C6225,E6226="lunes"),1,IF(AND(B6226=B6225,C6226=C6225,E6226="lunes"),F6225+1,F6225)))</f>
        <v>6</v>
      </c>
      <c r="G6226" s="2"/>
    </row>
    <row r="6227" spans="1:7" x14ac:dyDescent="0.35">
      <c r="A6227" s="1">
        <v>45329</v>
      </c>
      <c r="B6227" t="s">
        <v>20</v>
      </c>
      <c r="C6227" t="s">
        <v>9</v>
      </c>
      <c r="D6227">
        <v>10</v>
      </c>
      <c r="E6227" s="2" t="s">
        <v>35</v>
      </c>
      <c r="F6227" s="2">
        <f>IF(AND(B6227&gt;B6226,C6227&lt;C6226,E6227="lunes"),1,IF(AND(B6227=B6226,C6227&gt;C6226,E6227="lunes"),1,IF(AND(B6227=B6226,C6227=C6226,E6227="lunes"),F6226+1,F6226)))</f>
        <v>6</v>
      </c>
      <c r="G6227" s="2"/>
    </row>
    <row r="6228" spans="1:7" x14ac:dyDescent="0.35">
      <c r="A6228" s="1">
        <v>45330</v>
      </c>
      <c r="B6228" t="s">
        <v>20</v>
      </c>
      <c r="C6228" t="s">
        <v>9</v>
      </c>
      <c r="D6228">
        <v>19</v>
      </c>
      <c r="E6228" s="2" t="s">
        <v>36</v>
      </c>
      <c r="F6228" s="2">
        <f>IF(AND(B6228&gt;B6227,C6228&lt;C6227,E6228="lunes"),1,IF(AND(B6228=B6227,C6228&gt;C6227,E6228="lunes"),1,IF(AND(B6228=B6227,C6228=C6227,E6228="lunes"),F6227+1,F6227)))</f>
        <v>6</v>
      </c>
      <c r="G6228" s="2"/>
    </row>
    <row r="6229" spans="1:7" x14ac:dyDescent="0.35">
      <c r="A6229" s="1">
        <v>45331</v>
      </c>
      <c r="B6229" t="s">
        <v>20</v>
      </c>
      <c r="C6229" t="s">
        <v>9</v>
      </c>
      <c r="D6229">
        <v>12</v>
      </c>
      <c r="E6229" s="2" t="s">
        <v>37</v>
      </c>
      <c r="F6229" s="2">
        <f>IF(AND(B6229&gt;B6228,C6229&lt;C6228,E6229="lunes"),1,IF(AND(B6229=B6228,C6229&gt;C6228,E6229="lunes"),1,IF(AND(B6229=B6228,C6229=C6228,E6229="lunes"),F6228+1,F6228)))</f>
        <v>6</v>
      </c>
      <c r="G6229" s="2"/>
    </row>
    <row r="6230" spans="1:7" x14ac:dyDescent="0.35">
      <c r="A6230" s="1">
        <v>45332</v>
      </c>
      <c r="B6230" t="s">
        <v>20</v>
      </c>
      <c r="C6230" t="s">
        <v>9</v>
      </c>
      <c r="D6230">
        <v>12</v>
      </c>
      <c r="E6230" s="2" t="s">
        <v>38</v>
      </c>
      <c r="F6230" s="2">
        <f>IF(AND(B6230&gt;B6229,C6230&lt;C6229,E6230="lunes"),1,IF(AND(B6230=B6229,C6230&gt;C6229,E6230="lunes"),1,IF(AND(B6230=B6229,C6230=C6229,E6230="lunes"),F6229+1,F6229)))</f>
        <v>6</v>
      </c>
      <c r="G6230" s="2"/>
    </row>
    <row r="6231" spans="1:7" x14ac:dyDescent="0.35">
      <c r="A6231" s="1">
        <v>45333</v>
      </c>
      <c r="B6231" t="s">
        <v>20</v>
      </c>
      <c r="C6231" t="s">
        <v>9</v>
      </c>
      <c r="D6231">
        <v>18</v>
      </c>
      <c r="E6231" s="2" t="s">
        <v>39</v>
      </c>
      <c r="F6231" s="2">
        <f>IF(AND(B6231&gt;B6230,C6231&lt;C6230,E6231="lunes"),1,IF(AND(B6231=B6230,C6231&gt;C6230,E6231="lunes"),1,IF(AND(B6231=B6230,C6231=C6230,E6231="lunes"),F6230+1,F6230)))</f>
        <v>6</v>
      </c>
      <c r="G6231" s="2"/>
    </row>
    <row r="6232" spans="1:7" x14ac:dyDescent="0.35">
      <c r="A6232" s="1">
        <v>45334</v>
      </c>
      <c r="B6232" t="s">
        <v>20</v>
      </c>
      <c r="C6232" t="s">
        <v>9</v>
      </c>
      <c r="D6232">
        <v>8</v>
      </c>
      <c r="E6232" s="2" t="s">
        <v>33</v>
      </c>
      <c r="F6232" s="2">
        <f>IF(AND(B6232&gt;B6231,C6232&lt;C6231,E6232="lunes"),1,IF(AND(B6232=B6231,C6232&gt;C6231,E6232="lunes"),1,IF(AND(B6232=B6231,C6232=C6231,E6232="lunes"),F6231+1,F6231)))</f>
        <v>7</v>
      </c>
      <c r="G6232" s="2"/>
    </row>
    <row r="6233" spans="1:7" x14ac:dyDescent="0.35">
      <c r="A6233" s="1">
        <v>45335</v>
      </c>
      <c r="B6233" t="s">
        <v>20</v>
      </c>
      <c r="C6233" t="s">
        <v>9</v>
      </c>
      <c r="D6233">
        <v>3</v>
      </c>
      <c r="E6233" s="2" t="s">
        <v>34</v>
      </c>
      <c r="F6233" s="2">
        <f>IF(AND(B6233&gt;B6232,C6233&lt;C6232,E6233="lunes"),1,IF(AND(B6233=B6232,C6233&gt;C6232,E6233="lunes"),1,IF(AND(B6233=B6232,C6233=C6232,E6233="lunes"),F6232+1,F6232)))</f>
        <v>7</v>
      </c>
      <c r="G6233" s="2"/>
    </row>
    <row r="6234" spans="1:7" x14ac:dyDescent="0.35">
      <c r="A6234" s="1">
        <v>45336</v>
      </c>
      <c r="B6234" t="s">
        <v>20</v>
      </c>
      <c r="C6234" t="s">
        <v>9</v>
      </c>
      <c r="D6234">
        <v>19</v>
      </c>
      <c r="E6234" s="2" t="s">
        <v>35</v>
      </c>
      <c r="F6234" s="2">
        <f>IF(AND(B6234&gt;B6233,C6234&lt;C6233,E6234="lunes"),1,IF(AND(B6234=B6233,C6234&gt;C6233,E6234="lunes"),1,IF(AND(B6234=B6233,C6234=C6233,E6234="lunes"),F6233+1,F6233)))</f>
        <v>7</v>
      </c>
      <c r="G6234" s="2"/>
    </row>
    <row r="6235" spans="1:7" x14ac:dyDescent="0.35">
      <c r="A6235" s="1">
        <v>45337</v>
      </c>
      <c r="B6235" t="s">
        <v>20</v>
      </c>
      <c r="C6235" t="s">
        <v>9</v>
      </c>
      <c r="D6235">
        <v>9</v>
      </c>
      <c r="E6235" s="2" t="s">
        <v>36</v>
      </c>
      <c r="F6235" s="2">
        <f>IF(AND(B6235&gt;B6234,C6235&lt;C6234,E6235="lunes"),1,IF(AND(B6235=B6234,C6235&gt;C6234,E6235="lunes"),1,IF(AND(B6235=B6234,C6235=C6234,E6235="lunes"),F6234+1,F6234)))</f>
        <v>7</v>
      </c>
      <c r="G6235" s="2"/>
    </row>
    <row r="6236" spans="1:7" x14ac:dyDescent="0.35">
      <c r="A6236" s="1">
        <v>45338</v>
      </c>
      <c r="B6236" t="s">
        <v>20</v>
      </c>
      <c r="C6236" t="s">
        <v>9</v>
      </c>
      <c r="D6236">
        <v>8</v>
      </c>
      <c r="E6236" s="2" t="s">
        <v>37</v>
      </c>
      <c r="F6236" s="2">
        <f>IF(AND(B6236&gt;B6235,C6236&lt;C6235,E6236="lunes"),1,IF(AND(B6236=B6235,C6236&gt;C6235,E6236="lunes"),1,IF(AND(B6236=B6235,C6236=C6235,E6236="lunes"),F6235+1,F6235)))</f>
        <v>7</v>
      </c>
      <c r="G6236" s="2"/>
    </row>
    <row r="6237" spans="1:7" x14ac:dyDescent="0.35">
      <c r="A6237" s="1">
        <v>45339</v>
      </c>
      <c r="B6237" t="s">
        <v>20</v>
      </c>
      <c r="C6237" t="s">
        <v>9</v>
      </c>
      <c r="D6237">
        <v>16</v>
      </c>
      <c r="E6237" s="2" t="s">
        <v>38</v>
      </c>
      <c r="F6237" s="2">
        <f>IF(AND(B6237&gt;B6236,C6237&lt;C6236,E6237="lunes"),1,IF(AND(B6237=B6236,C6237&gt;C6236,E6237="lunes"),1,IF(AND(B6237=B6236,C6237=C6236,E6237="lunes"),F6236+1,F6236)))</f>
        <v>7</v>
      </c>
      <c r="G6237" s="2"/>
    </row>
    <row r="6238" spans="1:7" x14ac:dyDescent="0.35">
      <c r="A6238" s="1">
        <v>45340</v>
      </c>
      <c r="B6238" t="s">
        <v>20</v>
      </c>
      <c r="C6238" t="s">
        <v>9</v>
      </c>
      <c r="D6238">
        <v>21</v>
      </c>
      <c r="E6238" s="2" t="s">
        <v>39</v>
      </c>
      <c r="F6238" s="2">
        <f>IF(AND(B6238&gt;B6237,C6238&lt;C6237,E6238="lunes"),1,IF(AND(B6238=B6237,C6238&gt;C6237,E6238="lunes"),1,IF(AND(B6238=B6237,C6238=C6237,E6238="lunes"),F6237+1,F6237)))</f>
        <v>7</v>
      </c>
      <c r="G6238" s="2"/>
    </row>
    <row r="6239" spans="1:7" x14ac:dyDescent="0.35">
      <c r="A6239" s="1">
        <v>45341</v>
      </c>
      <c r="B6239" t="s">
        <v>20</v>
      </c>
      <c r="C6239" t="s">
        <v>9</v>
      </c>
      <c r="D6239">
        <v>17</v>
      </c>
      <c r="E6239" s="2" t="s">
        <v>33</v>
      </c>
      <c r="F6239" s="2">
        <f>IF(AND(B6239&gt;B6238,C6239&lt;C6238,E6239="lunes"),1,IF(AND(B6239=B6238,C6239&gt;C6238,E6239="lunes"),1,IF(AND(B6239=B6238,C6239=C6238,E6239="lunes"),F6238+1,F6238)))</f>
        <v>8</v>
      </c>
      <c r="G6239" s="2"/>
    </row>
    <row r="6240" spans="1:7" x14ac:dyDescent="0.35">
      <c r="A6240" s="1">
        <v>45342</v>
      </c>
      <c r="B6240" t="s">
        <v>20</v>
      </c>
      <c r="C6240" t="s">
        <v>9</v>
      </c>
      <c r="D6240">
        <v>7</v>
      </c>
      <c r="E6240" s="2" t="s">
        <v>34</v>
      </c>
      <c r="F6240" s="2">
        <f>IF(AND(B6240&gt;B6239,C6240&lt;C6239,E6240="lunes"),1,IF(AND(B6240=B6239,C6240&gt;C6239,E6240="lunes"),1,IF(AND(B6240=B6239,C6240=C6239,E6240="lunes"),F6239+1,F6239)))</f>
        <v>8</v>
      </c>
      <c r="G6240" s="2"/>
    </row>
    <row r="6241" spans="1:7" x14ac:dyDescent="0.35">
      <c r="A6241" s="1">
        <v>45343</v>
      </c>
      <c r="B6241" t="s">
        <v>20</v>
      </c>
      <c r="C6241" t="s">
        <v>9</v>
      </c>
      <c r="D6241">
        <v>13</v>
      </c>
      <c r="E6241" s="2" t="s">
        <v>35</v>
      </c>
      <c r="F6241" s="2">
        <f>IF(AND(B6241&gt;B6240,C6241&lt;C6240,E6241="lunes"),1,IF(AND(B6241=B6240,C6241&gt;C6240,E6241="lunes"),1,IF(AND(B6241=B6240,C6241=C6240,E6241="lunes"),F6240+1,F6240)))</f>
        <v>8</v>
      </c>
      <c r="G6241" s="2"/>
    </row>
    <row r="6242" spans="1:7" x14ac:dyDescent="0.35">
      <c r="A6242" s="1">
        <v>45344</v>
      </c>
      <c r="B6242" t="s">
        <v>20</v>
      </c>
      <c r="C6242" t="s">
        <v>9</v>
      </c>
      <c r="D6242">
        <v>14</v>
      </c>
      <c r="E6242" s="2" t="s">
        <v>36</v>
      </c>
      <c r="F6242" s="2">
        <f>IF(AND(B6242&gt;B6241,C6242&lt;C6241,E6242="lunes"),1,IF(AND(B6242=B6241,C6242&gt;C6241,E6242="lunes"),1,IF(AND(B6242=B6241,C6242=C6241,E6242="lunes"),F6241+1,F6241)))</f>
        <v>8</v>
      </c>
      <c r="G6242" s="2"/>
    </row>
    <row r="6243" spans="1:7" x14ac:dyDescent="0.35">
      <c r="A6243" s="1">
        <v>45345</v>
      </c>
      <c r="B6243" t="s">
        <v>20</v>
      </c>
      <c r="C6243" t="s">
        <v>9</v>
      </c>
      <c r="D6243">
        <v>20</v>
      </c>
      <c r="E6243" s="2" t="s">
        <v>37</v>
      </c>
      <c r="F6243" s="2">
        <f>IF(AND(B6243&gt;B6242,C6243&lt;C6242,E6243="lunes"),1,IF(AND(B6243=B6242,C6243&gt;C6242,E6243="lunes"),1,IF(AND(B6243=B6242,C6243=C6242,E6243="lunes"),F6242+1,F6242)))</f>
        <v>8</v>
      </c>
      <c r="G6243" s="2"/>
    </row>
    <row r="6244" spans="1:7" x14ac:dyDescent="0.35">
      <c r="A6244" s="1">
        <v>45346</v>
      </c>
      <c r="B6244" t="s">
        <v>20</v>
      </c>
      <c r="C6244" t="s">
        <v>9</v>
      </c>
      <c r="D6244">
        <v>16</v>
      </c>
      <c r="E6244" s="2" t="s">
        <v>38</v>
      </c>
      <c r="F6244" s="2">
        <f>IF(AND(B6244&gt;B6243,C6244&lt;C6243,E6244="lunes"),1,IF(AND(B6244=B6243,C6244&gt;C6243,E6244="lunes"),1,IF(AND(B6244=B6243,C6244=C6243,E6244="lunes"),F6243+1,F6243)))</f>
        <v>8</v>
      </c>
      <c r="G6244" s="2"/>
    </row>
    <row r="6245" spans="1:7" x14ac:dyDescent="0.35">
      <c r="A6245" s="1">
        <v>45347</v>
      </c>
      <c r="B6245" t="s">
        <v>20</v>
      </c>
      <c r="C6245" t="s">
        <v>9</v>
      </c>
      <c r="D6245">
        <v>14</v>
      </c>
      <c r="E6245" s="2" t="s">
        <v>39</v>
      </c>
      <c r="F6245" s="2">
        <f>IF(AND(B6245&gt;B6244,C6245&lt;C6244,E6245="lunes"),1,IF(AND(B6245=B6244,C6245&gt;C6244,E6245="lunes"),1,IF(AND(B6245=B6244,C6245=C6244,E6245="lunes"),F6244+1,F6244)))</f>
        <v>8</v>
      </c>
      <c r="G6245" s="2"/>
    </row>
    <row r="6246" spans="1:7" x14ac:dyDescent="0.35">
      <c r="A6246" s="1">
        <v>45348</v>
      </c>
      <c r="B6246" t="s">
        <v>20</v>
      </c>
      <c r="C6246" t="s">
        <v>9</v>
      </c>
      <c r="D6246">
        <v>14</v>
      </c>
      <c r="E6246" s="2" t="s">
        <v>33</v>
      </c>
      <c r="F6246" s="2">
        <f>IF(AND(B6246&gt;B6245,C6246&lt;C6245,E6246="lunes"),1,IF(AND(B6246=B6245,C6246&gt;C6245,E6246="lunes"),1,IF(AND(B6246=B6245,C6246=C6245,E6246="lunes"),F6245+1,F6245)))</f>
        <v>9</v>
      </c>
      <c r="G6246" s="2"/>
    </row>
    <row r="6247" spans="1:7" x14ac:dyDescent="0.35">
      <c r="A6247" s="1">
        <v>45349</v>
      </c>
      <c r="B6247" t="s">
        <v>20</v>
      </c>
      <c r="C6247" t="s">
        <v>9</v>
      </c>
      <c r="D6247">
        <v>3</v>
      </c>
      <c r="E6247" s="2" t="s">
        <v>34</v>
      </c>
      <c r="F6247" s="2">
        <f>IF(AND(B6247&gt;B6246,C6247&lt;C6246,E6247="lunes"),1,IF(AND(B6247=B6246,C6247&gt;C6246,E6247="lunes"),1,IF(AND(B6247=B6246,C6247=C6246,E6247="lunes"),F6246+1,F6246)))</f>
        <v>9</v>
      </c>
      <c r="G6247" s="2"/>
    </row>
    <row r="6248" spans="1:7" x14ac:dyDescent="0.35">
      <c r="A6248" s="1">
        <v>45350</v>
      </c>
      <c r="B6248" t="s">
        <v>20</v>
      </c>
      <c r="C6248" t="s">
        <v>9</v>
      </c>
      <c r="D6248">
        <v>7</v>
      </c>
      <c r="E6248" s="2" t="s">
        <v>35</v>
      </c>
      <c r="F6248" s="2">
        <f>IF(AND(B6248&gt;B6247,C6248&lt;C6247,E6248="lunes"),1,IF(AND(B6248=B6247,C6248&gt;C6247,E6248="lunes"),1,IF(AND(B6248=B6247,C6248=C6247,E6248="lunes"),F6247+1,F6247)))</f>
        <v>9</v>
      </c>
      <c r="G6248" s="2"/>
    </row>
    <row r="6249" spans="1:7" x14ac:dyDescent="0.35">
      <c r="A6249" s="1">
        <v>45351</v>
      </c>
      <c r="B6249" t="s">
        <v>20</v>
      </c>
      <c r="C6249" t="s">
        <v>9</v>
      </c>
      <c r="D6249">
        <v>7</v>
      </c>
      <c r="E6249" s="2" t="s">
        <v>36</v>
      </c>
      <c r="F6249" s="2">
        <f>IF(AND(B6249&gt;B6248,C6249&lt;C6248,E6249="lunes"),1,IF(AND(B6249=B6248,C6249&gt;C6248,E6249="lunes"),1,IF(AND(B6249=B6248,C6249=C6248,E6249="lunes"),F6248+1,F6248)))</f>
        <v>9</v>
      </c>
      <c r="G6249" s="2"/>
    </row>
    <row r="6250" spans="1:7" x14ac:dyDescent="0.35">
      <c r="A6250" s="1">
        <v>45352</v>
      </c>
      <c r="B6250" t="s">
        <v>20</v>
      </c>
      <c r="C6250" t="s">
        <v>9</v>
      </c>
      <c r="D6250">
        <v>21</v>
      </c>
      <c r="E6250" s="2" t="s">
        <v>37</v>
      </c>
      <c r="F6250" s="2">
        <f>IF(AND(B6250&gt;B6249,C6250&lt;C6249,E6250="lunes"),1,IF(AND(B6250=B6249,C6250&gt;C6249,E6250="lunes"),1,IF(AND(B6250=B6249,C6250=C6249,E6250="lunes"),F6249+1,F6249)))</f>
        <v>9</v>
      </c>
      <c r="G6250" s="2"/>
    </row>
    <row r="6251" spans="1:7" x14ac:dyDescent="0.35">
      <c r="A6251" s="1">
        <v>45353</v>
      </c>
      <c r="B6251" t="s">
        <v>20</v>
      </c>
      <c r="C6251" t="s">
        <v>9</v>
      </c>
      <c r="D6251">
        <v>17</v>
      </c>
      <c r="E6251" s="2" t="s">
        <v>38</v>
      </c>
      <c r="F6251" s="2">
        <f>IF(AND(B6251&gt;B6250,C6251&lt;C6250,E6251="lunes"),1,IF(AND(B6251=B6250,C6251&gt;C6250,E6251="lunes"),1,IF(AND(B6251=B6250,C6251=C6250,E6251="lunes"),F6250+1,F6250)))</f>
        <v>9</v>
      </c>
      <c r="G6251" s="2"/>
    </row>
    <row r="6252" spans="1:7" x14ac:dyDescent="0.35">
      <c r="A6252" s="1">
        <v>45354</v>
      </c>
      <c r="B6252" t="s">
        <v>20</v>
      </c>
      <c r="C6252" t="s">
        <v>9</v>
      </c>
      <c r="D6252">
        <v>23</v>
      </c>
      <c r="E6252" s="2" t="s">
        <v>39</v>
      </c>
      <c r="F6252" s="2">
        <f>IF(AND(B6252&gt;B6251,C6252&lt;C6251,E6252="lunes"),1,IF(AND(B6252=B6251,C6252&gt;C6251,E6252="lunes"),1,IF(AND(B6252=B6251,C6252=C6251,E6252="lunes"),F6251+1,F6251)))</f>
        <v>9</v>
      </c>
      <c r="G6252" s="2"/>
    </row>
    <row r="6253" spans="1:7" x14ac:dyDescent="0.35">
      <c r="A6253" s="1">
        <v>45355</v>
      </c>
      <c r="B6253" t="s">
        <v>20</v>
      </c>
      <c r="C6253" t="s">
        <v>9</v>
      </c>
      <c r="D6253">
        <v>15</v>
      </c>
      <c r="E6253" s="2" t="s">
        <v>33</v>
      </c>
      <c r="F6253" s="2">
        <f>IF(AND(B6253&gt;B6252,C6253&lt;C6252,E6253="lunes"),1,IF(AND(B6253=B6252,C6253&gt;C6252,E6253="lunes"),1,IF(AND(B6253=B6252,C6253=C6252,E6253="lunes"),F6252+1,F6252)))</f>
        <v>10</v>
      </c>
      <c r="G6253" s="2"/>
    </row>
    <row r="6254" spans="1:7" x14ac:dyDescent="0.35">
      <c r="A6254" s="1">
        <v>45356</v>
      </c>
      <c r="B6254" t="s">
        <v>20</v>
      </c>
      <c r="C6254" t="s">
        <v>9</v>
      </c>
      <c r="D6254">
        <v>6</v>
      </c>
      <c r="E6254" s="2" t="s">
        <v>34</v>
      </c>
      <c r="F6254" s="2">
        <f>IF(AND(B6254&gt;B6253,C6254&lt;C6253,E6254="lunes"),1,IF(AND(B6254=B6253,C6254&gt;C6253,E6254="lunes"),1,IF(AND(B6254=B6253,C6254=C6253,E6254="lunes"),F6253+1,F6253)))</f>
        <v>10</v>
      </c>
      <c r="G6254" s="2"/>
    </row>
    <row r="6255" spans="1:7" x14ac:dyDescent="0.35">
      <c r="A6255" s="1">
        <v>45357</v>
      </c>
      <c r="B6255" t="s">
        <v>20</v>
      </c>
      <c r="C6255" t="s">
        <v>9</v>
      </c>
      <c r="D6255">
        <v>7</v>
      </c>
      <c r="E6255" s="2" t="s">
        <v>35</v>
      </c>
      <c r="F6255" s="2">
        <f>IF(AND(B6255&gt;B6254,C6255&lt;C6254,E6255="lunes"),1,IF(AND(B6255=B6254,C6255&gt;C6254,E6255="lunes"),1,IF(AND(B6255=B6254,C6255=C6254,E6255="lunes"),F6254+1,F6254)))</f>
        <v>10</v>
      </c>
      <c r="G6255" s="2"/>
    </row>
    <row r="6256" spans="1:7" x14ac:dyDescent="0.35">
      <c r="A6256" s="1">
        <v>45358</v>
      </c>
      <c r="B6256" t="s">
        <v>20</v>
      </c>
      <c r="C6256" t="s">
        <v>9</v>
      </c>
      <c r="D6256">
        <v>9</v>
      </c>
      <c r="E6256" s="2" t="s">
        <v>36</v>
      </c>
      <c r="F6256" s="2">
        <f>IF(AND(B6256&gt;B6255,C6256&lt;C6255,E6256="lunes"),1,IF(AND(B6256=B6255,C6256&gt;C6255,E6256="lunes"),1,IF(AND(B6256=B6255,C6256=C6255,E6256="lunes"),F6255+1,F6255)))</f>
        <v>10</v>
      </c>
      <c r="G6256" s="2"/>
    </row>
    <row r="6257" spans="1:7" x14ac:dyDescent="0.35">
      <c r="A6257" s="1">
        <v>45359</v>
      </c>
      <c r="B6257" t="s">
        <v>20</v>
      </c>
      <c r="C6257" t="s">
        <v>9</v>
      </c>
      <c r="D6257">
        <v>8</v>
      </c>
      <c r="E6257" s="2" t="s">
        <v>37</v>
      </c>
      <c r="F6257" s="2">
        <f>IF(AND(B6257&gt;B6256,C6257&lt;C6256,E6257="lunes"),1,IF(AND(B6257=B6256,C6257&gt;C6256,E6257="lunes"),1,IF(AND(B6257=B6256,C6257=C6256,E6257="lunes"),F6256+1,F6256)))</f>
        <v>10</v>
      </c>
      <c r="G6257" s="2"/>
    </row>
    <row r="6258" spans="1:7" x14ac:dyDescent="0.35">
      <c r="A6258" s="1">
        <v>45360</v>
      </c>
      <c r="B6258" t="s">
        <v>20</v>
      </c>
      <c r="C6258" t="s">
        <v>9</v>
      </c>
      <c r="D6258">
        <v>11</v>
      </c>
      <c r="E6258" s="2" t="s">
        <v>38</v>
      </c>
      <c r="F6258" s="2">
        <f>IF(AND(B6258&gt;B6257,C6258&lt;C6257,E6258="lunes"),1,IF(AND(B6258=B6257,C6258&gt;C6257,E6258="lunes"),1,IF(AND(B6258=B6257,C6258=C6257,E6258="lunes"),F6257+1,F6257)))</f>
        <v>10</v>
      </c>
      <c r="G6258" s="2"/>
    </row>
    <row r="6259" spans="1:7" x14ac:dyDescent="0.35">
      <c r="A6259" s="1">
        <v>45361</v>
      </c>
      <c r="B6259" t="s">
        <v>20</v>
      </c>
      <c r="C6259" t="s">
        <v>9</v>
      </c>
      <c r="D6259">
        <v>9</v>
      </c>
      <c r="E6259" s="2" t="s">
        <v>39</v>
      </c>
      <c r="F6259" s="2">
        <f>IF(AND(B6259&gt;B6258,C6259&lt;C6258,E6259="lunes"),1,IF(AND(B6259=B6258,C6259&gt;C6258,E6259="lunes"),1,IF(AND(B6259=B6258,C6259=C6258,E6259="lunes"),F6258+1,F6258)))</f>
        <v>10</v>
      </c>
      <c r="G6259" s="2"/>
    </row>
    <row r="6260" spans="1:7" x14ac:dyDescent="0.35">
      <c r="A6260" s="1">
        <v>45362</v>
      </c>
      <c r="B6260" t="s">
        <v>20</v>
      </c>
      <c r="C6260" t="s">
        <v>9</v>
      </c>
      <c r="D6260">
        <v>12</v>
      </c>
      <c r="E6260" s="2" t="s">
        <v>33</v>
      </c>
      <c r="F6260" s="2">
        <f>IF(AND(B6260&gt;B6259,C6260&lt;C6259,E6260="lunes"),1,IF(AND(B6260=B6259,C6260&gt;C6259,E6260="lunes"),1,IF(AND(B6260=B6259,C6260=C6259,E6260="lunes"),F6259+1,F6259)))</f>
        <v>11</v>
      </c>
      <c r="G6260" s="2"/>
    </row>
    <row r="6261" spans="1:7" x14ac:dyDescent="0.35">
      <c r="A6261" s="1">
        <v>45363</v>
      </c>
      <c r="B6261" t="s">
        <v>20</v>
      </c>
      <c r="C6261" t="s">
        <v>9</v>
      </c>
      <c r="D6261">
        <v>9</v>
      </c>
      <c r="E6261" s="2" t="s">
        <v>34</v>
      </c>
      <c r="F6261" s="2">
        <f>IF(AND(B6261&gt;B6260,C6261&lt;C6260,E6261="lunes"),1,IF(AND(B6261=B6260,C6261&gt;C6260,E6261="lunes"),1,IF(AND(B6261=B6260,C6261=C6260,E6261="lunes"),F6260+1,F6260)))</f>
        <v>11</v>
      </c>
      <c r="G6261" s="2"/>
    </row>
    <row r="6262" spans="1:7" x14ac:dyDescent="0.35">
      <c r="A6262" s="1">
        <v>45364</v>
      </c>
      <c r="B6262" t="s">
        <v>20</v>
      </c>
      <c r="C6262" t="s">
        <v>9</v>
      </c>
      <c r="D6262">
        <v>7</v>
      </c>
      <c r="E6262" s="2" t="s">
        <v>35</v>
      </c>
      <c r="F6262" s="2">
        <f>IF(AND(B6262&gt;B6261,C6262&lt;C6261,E6262="lunes"),1,IF(AND(B6262=B6261,C6262&gt;C6261,E6262="lunes"),1,IF(AND(B6262=B6261,C6262=C6261,E6262="lunes"),F6261+1,F6261)))</f>
        <v>11</v>
      </c>
      <c r="G6262" s="2"/>
    </row>
    <row r="6263" spans="1:7" x14ac:dyDescent="0.35">
      <c r="A6263" s="1">
        <v>45365</v>
      </c>
      <c r="B6263" t="s">
        <v>20</v>
      </c>
      <c r="C6263" t="s">
        <v>9</v>
      </c>
      <c r="D6263">
        <v>13</v>
      </c>
      <c r="E6263" s="2" t="s">
        <v>36</v>
      </c>
      <c r="F6263" s="2">
        <f>IF(AND(B6263&gt;B6262,C6263&lt;C6262,E6263="lunes"),1,IF(AND(B6263=B6262,C6263&gt;C6262,E6263="lunes"),1,IF(AND(B6263=B6262,C6263=C6262,E6263="lunes"),F6262+1,F6262)))</f>
        <v>11</v>
      </c>
      <c r="G6263" s="2"/>
    </row>
    <row r="6264" spans="1:7" x14ac:dyDescent="0.35">
      <c r="A6264" s="1">
        <v>45366</v>
      </c>
      <c r="B6264" t="s">
        <v>20</v>
      </c>
      <c r="C6264" t="s">
        <v>9</v>
      </c>
      <c r="D6264">
        <v>23</v>
      </c>
      <c r="E6264" s="2" t="s">
        <v>37</v>
      </c>
      <c r="F6264" s="2">
        <f>IF(AND(B6264&gt;B6263,C6264&lt;C6263,E6264="lunes"),1,IF(AND(B6264=B6263,C6264&gt;C6263,E6264="lunes"),1,IF(AND(B6264=B6263,C6264=C6263,E6264="lunes"),F6263+1,F6263)))</f>
        <v>11</v>
      </c>
      <c r="G6264" s="2"/>
    </row>
    <row r="6265" spans="1:7" x14ac:dyDescent="0.35">
      <c r="A6265" s="1">
        <v>45367</v>
      </c>
      <c r="B6265" t="s">
        <v>20</v>
      </c>
      <c r="C6265" t="s">
        <v>9</v>
      </c>
      <c r="D6265">
        <v>13</v>
      </c>
      <c r="E6265" s="2" t="s">
        <v>38</v>
      </c>
      <c r="F6265" s="2">
        <f>IF(AND(B6265&gt;B6264,C6265&lt;C6264,E6265="lunes"),1,IF(AND(B6265=B6264,C6265&gt;C6264,E6265="lunes"),1,IF(AND(B6265=B6264,C6265=C6264,E6265="lunes"),F6264+1,F6264)))</f>
        <v>11</v>
      </c>
      <c r="G6265" s="2"/>
    </row>
    <row r="6266" spans="1:7" x14ac:dyDescent="0.35">
      <c r="A6266" s="1">
        <v>45368</v>
      </c>
      <c r="B6266" t="s">
        <v>20</v>
      </c>
      <c r="C6266" t="s">
        <v>9</v>
      </c>
      <c r="D6266">
        <v>15</v>
      </c>
      <c r="E6266" s="2" t="s">
        <v>39</v>
      </c>
      <c r="F6266" s="2">
        <f>IF(AND(B6266&gt;B6265,C6266&lt;C6265,E6266="lunes"),1,IF(AND(B6266=B6265,C6266&gt;C6265,E6266="lunes"),1,IF(AND(B6266=B6265,C6266=C6265,E6266="lunes"),F6265+1,F6265)))</f>
        <v>11</v>
      </c>
      <c r="G6266" s="2"/>
    </row>
    <row r="6267" spans="1:7" x14ac:dyDescent="0.35">
      <c r="A6267" s="1">
        <v>45369</v>
      </c>
      <c r="B6267" t="s">
        <v>20</v>
      </c>
      <c r="C6267" t="s">
        <v>9</v>
      </c>
      <c r="D6267">
        <v>11</v>
      </c>
      <c r="E6267" s="2" t="s">
        <v>33</v>
      </c>
      <c r="F6267" s="2">
        <f>IF(AND(B6267&gt;B6266,C6267&lt;C6266,E6267="lunes"),1,IF(AND(B6267=B6266,C6267&gt;C6266,E6267="lunes"),1,IF(AND(B6267=B6266,C6267=C6266,E6267="lunes"),F6266+1,F6266)))</f>
        <v>12</v>
      </c>
      <c r="G6267" s="2"/>
    </row>
    <row r="6268" spans="1:7" x14ac:dyDescent="0.35">
      <c r="A6268" s="1">
        <v>45370</v>
      </c>
      <c r="B6268" t="s">
        <v>20</v>
      </c>
      <c r="C6268" t="s">
        <v>9</v>
      </c>
      <c r="D6268">
        <v>3</v>
      </c>
      <c r="E6268" s="2" t="s">
        <v>34</v>
      </c>
      <c r="F6268" s="2">
        <f>IF(AND(B6268&gt;B6267,C6268&lt;C6267,E6268="lunes"),1,IF(AND(B6268=B6267,C6268&gt;C6267,E6268="lunes"),1,IF(AND(B6268=B6267,C6268=C6267,E6268="lunes"),F6267+1,F6267)))</f>
        <v>12</v>
      </c>
      <c r="G6268" s="2"/>
    </row>
    <row r="6269" spans="1:7" x14ac:dyDescent="0.35">
      <c r="A6269" s="1">
        <v>45371</v>
      </c>
      <c r="B6269" t="s">
        <v>20</v>
      </c>
      <c r="C6269" t="s">
        <v>9</v>
      </c>
      <c r="D6269">
        <v>10</v>
      </c>
      <c r="E6269" s="2" t="s">
        <v>35</v>
      </c>
      <c r="F6269" s="2">
        <f>IF(AND(B6269&gt;B6268,C6269&lt;C6268,E6269="lunes"),1,IF(AND(B6269=B6268,C6269&gt;C6268,E6269="lunes"),1,IF(AND(B6269=B6268,C6269=C6268,E6269="lunes"),F6268+1,F6268)))</f>
        <v>12</v>
      </c>
      <c r="G6269" s="2"/>
    </row>
    <row r="6270" spans="1:7" x14ac:dyDescent="0.35">
      <c r="A6270" s="1">
        <v>45372</v>
      </c>
      <c r="B6270" t="s">
        <v>20</v>
      </c>
      <c r="C6270" t="s">
        <v>9</v>
      </c>
      <c r="D6270">
        <v>7</v>
      </c>
      <c r="E6270" s="2" t="s">
        <v>36</v>
      </c>
      <c r="F6270" s="2">
        <f>IF(AND(B6270&gt;B6269,C6270&lt;C6269,E6270="lunes"),1,IF(AND(B6270=B6269,C6270&gt;C6269,E6270="lunes"),1,IF(AND(B6270=B6269,C6270=C6269,E6270="lunes"),F6269+1,F6269)))</f>
        <v>12</v>
      </c>
      <c r="G6270" s="2"/>
    </row>
    <row r="6271" spans="1:7" x14ac:dyDescent="0.35">
      <c r="A6271" s="1">
        <v>45373</v>
      </c>
      <c r="B6271" t="s">
        <v>20</v>
      </c>
      <c r="C6271" t="s">
        <v>9</v>
      </c>
      <c r="D6271">
        <v>24</v>
      </c>
      <c r="E6271" s="2" t="s">
        <v>37</v>
      </c>
      <c r="F6271" s="2">
        <f>IF(AND(B6271&gt;B6270,C6271&lt;C6270,E6271="lunes"),1,IF(AND(B6271=B6270,C6271&gt;C6270,E6271="lunes"),1,IF(AND(B6271=B6270,C6271=C6270,E6271="lunes"),F6270+1,F6270)))</f>
        <v>12</v>
      </c>
      <c r="G6271" s="2"/>
    </row>
    <row r="6272" spans="1:7" x14ac:dyDescent="0.35">
      <c r="A6272" s="1">
        <v>45374</v>
      </c>
      <c r="B6272" t="s">
        <v>20</v>
      </c>
      <c r="C6272" t="s">
        <v>9</v>
      </c>
      <c r="D6272">
        <v>15</v>
      </c>
      <c r="E6272" s="2" t="s">
        <v>38</v>
      </c>
      <c r="F6272" s="2">
        <f>IF(AND(B6272&gt;B6271,C6272&lt;C6271,E6272="lunes"),1,IF(AND(B6272=B6271,C6272&gt;C6271,E6272="lunes"),1,IF(AND(B6272=B6271,C6272=C6271,E6272="lunes"),F6271+1,F6271)))</f>
        <v>12</v>
      </c>
      <c r="G6272" s="2"/>
    </row>
    <row r="6273" spans="1:7" x14ac:dyDescent="0.35">
      <c r="A6273" s="1">
        <v>45375</v>
      </c>
      <c r="B6273" t="s">
        <v>20</v>
      </c>
      <c r="C6273" t="s">
        <v>9</v>
      </c>
      <c r="D6273">
        <v>16</v>
      </c>
      <c r="E6273" s="2" t="s">
        <v>39</v>
      </c>
      <c r="F6273" s="2">
        <f>IF(AND(B6273&gt;B6272,C6273&lt;C6272,E6273="lunes"),1,IF(AND(B6273=B6272,C6273&gt;C6272,E6273="lunes"),1,IF(AND(B6273=B6272,C6273=C6272,E6273="lunes"),F6272+1,F6272)))</f>
        <v>12</v>
      </c>
      <c r="G6273" s="2"/>
    </row>
    <row r="6274" spans="1:7" x14ac:dyDescent="0.35">
      <c r="A6274" s="1">
        <v>45376</v>
      </c>
      <c r="B6274" t="s">
        <v>20</v>
      </c>
      <c r="C6274" t="s">
        <v>9</v>
      </c>
      <c r="D6274">
        <v>8</v>
      </c>
      <c r="E6274" s="2" t="s">
        <v>33</v>
      </c>
      <c r="F6274" s="2">
        <f>IF(AND(B6274&gt;B6273,C6274&lt;C6273,E6274="lunes"),1,IF(AND(B6274=B6273,C6274&gt;C6273,E6274="lunes"),1,IF(AND(B6274=B6273,C6274=C6273,E6274="lunes"),F6273+1,F6273)))</f>
        <v>13</v>
      </c>
      <c r="G6274" s="2"/>
    </row>
    <row r="6275" spans="1:7" x14ac:dyDescent="0.35">
      <c r="A6275" s="1">
        <v>45377</v>
      </c>
      <c r="B6275" t="s">
        <v>20</v>
      </c>
      <c r="C6275" t="s">
        <v>9</v>
      </c>
      <c r="D6275">
        <v>11</v>
      </c>
      <c r="E6275" s="2" t="s">
        <v>34</v>
      </c>
      <c r="F6275" s="2">
        <f>IF(AND(B6275&gt;B6274,C6275&lt;C6274,E6275="lunes"),1,IF(AND(B6275=B6274,C6275&gt;C6274,E6275="lunes"),1,IF(AND(B6275=B6274,C6275=C6274,E6275="lunes"),F6274+1,F6274)))</f>
        <v>13</v>
      </c>
      <c r="G6275" s="2"/>
    </row>
    <row r="6276" spans="1:7" x14ac:dyDescent="0.35">
      <c r="A6276" s="1">
        <v>45378</v>
      </c>
      <c r="B6276" t="s">
        <v>20</v>
      </c>
      <c r="C6276" t="s">
        <v>9</v>
      </c>
      <c r="D6276">
        <v>6</v>
      </c>
      <c r="E6276" s="2" t="s">
        <v>35</v>
      </c>
      <c r="F6276" s="2">
        <f>IF(AND(B6276&gt;B6275,C6276&lt;C6275,E6276="lunes"),1,IF(AND(B6276=B6275,C6276&gt;C6275,E6276="lunes"),1,IF(AND(B6276=B6275,C6276=C6275,E6276="lunes"),F6275+1,F6275)))</f>
        <v>13</v>
      </c>
      <c r="G6276" s="2"/>
    </row>
    <row r="6277" spans="1:7" x14ac:dyDescent="0.35">
      <c r="A6277" s="1">
        <v>45379</v>
      </c>
      <c r="B6277" t="s">
        <v>20</v>
      </c>
      <c r="C6277" t="s">
        <v>9</v>
      </c>
      <c r="D6277">
        <v>8</v>
      </c>
      <c r="E6277" s="2" t="s">
        <v>36</v>
      </c>
      <c r="F6277" s="2">
        <f>IF(AND(B6277&gt;B6276,C6277&lt;C6276,E6277="lunes"),1,IF(AND(B6277=B6276,C6277&gt;C6276,E6277="lunes"),1,IF(AND(B6277=B6276,C6277=C6276,E6277="lunes"),F6276+1,F6276)))</f>
        <v>13</v>
      </c>
      <c r="G6277" s="2"/>
    </row>
    <row r="6278" spans="1:7" x14ac:dyDescent="0.35">
      <c r="A6278" s="1">
        <v>45380</v>
      </c>
      <c r="B6278" t="s">
        <v>20</v>
      </c>
      <c r="C6278" t="s">
        <v>9</v>
      </c>
      <c r="D6278">
        <v>16</v>
      </c>
      <c r="E6278" s="2" t="s">
        <v>37</v>
      </c>
      <c r="F6278" s="2">
        <f>IF(AND(B6278&gt;B6277,C6278&lt;C6277,E6278="lunes"),1,IF(AND(B6278=B6277,C6278&gt;C6277,E6278="lunes"),1,IF(AND(B6278=B6277,C6278=C6277,E6278="lunes"),F6277+1,F6277)))</f>
        <v>13</v>
      </c>
      <c r="G6278" s="2"/>
    </row>
    <row r="6279" spans="1:7" x14ac:dyDescent="0.35">
      <c r="A6279" s="1">
        <v>45381</v>
      </c>
      <c r="B6279" t="s">
        <v>20</v>
      </c>
      <c r="C6279" t="s">
        <v>9</v>
      </c>
      <c r="D6279">
        <v>5</v>
      </c>
      <c r="E6279" s="2" t="s">
        <v>38</v>
      </c>
      <c r="F6279" s="2">
        <f>IF(AND(B6279&gt;B6278,C6279&lt;C6278,E6279="lunes"),1,IF(AND(B6279=B6278,C6279&gt;C6278,E6279="lunes"),1,IF(AND(B6279=B6278,C6279=C6278,E6279="lunes"),F6278+1,F6278)))</f>
        <v>13</v>
      </c>
      <c r="G6279" s="2"/>
    </row>
    <row r="6280" spans="1:7" x14ac:dyDescent="0.35">
      <c r="A6280" s="1">
        <v>45382</v>
      </c>
      <c r="B6280" t="s">
        <v>20</v>
      </c>
      <c r="C6280" t="s">
        <v>9</v>
      </c>
      <c r="D6280">
        <v>17</v>
      </c>
      <c r="E6280" s="2" t="s">
        <v>39</v>
      </c>
      <c r="F6280" s="2">
        <f>IF(AND(B6280&gt;B6279,C6280&lt;C6279,E6280="lunes"),1,IF(AND(B6280=B6279,C6280&gt;C6279,E6280="lunes"),1,IF(AND(B6280=B6279,C6280=C6279,E6280="lunes"),F6279+1,F6279)))</f>
        <v>13</v>
      </c>
      <c r="G6280" s="2"/>
    </row>
    <row r="6281" spans="1:7" x14ac:dyDescent="0.35">
      <c r="A6281" s="1">
        <v>45292</v>
      </c>
      <c r="B6281" t="s">
        <v>20</v>
      </c>
      <c r="C6281" t="s">
        <v>10</v>
      </c>
      <c r="D6281">
        <v>8</v>
      </c>
      <c r="E6281" s="2" t="s">
        <v>33</v>
      </c>
      <c r="F6281" s="2">
        <f>IF(AND(B6281&gt;B6280,C6281&lt;C6280,E6281="lunes"),1,IF(AND(B6281=B6280,C6281&gt;C6280,E6281="lunes"),1,IF(AND(B6281=B6280,C6281=C6280,E6281="lunes"),F6280+1,F6280)))</f>
        <v>1</v>
      </c>
      <c r="G6281" s="2"/>
    </row>
    <row r="6282" spans="1:7" x14ac:dyDescent="0.35">
      <c r="A6282" s="1">
        <v>45293</v>
      </c>
      <c r="B6282" t="s">
        <v>20</v>
      </c>
      <c r="C6282" t="s">
        <v>10</v>
      </c>
      <c r="D6282">
        <v>5</v>
      </c>
      <c r="E6282" s="2" t="s">
        <v>34</v>
      </c>
      <c r="F6282" s="2">
        <f>IF(AND(B6282&gt;B6281,C6282&lt;C6281,E6282="lunes"),1,IF(AND(B6282=B6281,C6282&gt;C6281,E6282="lunes"),1,IF(AND(B6282=B6281,C6282=C6281,E6282="lunes"),F6281+1,F6281)))</f>
        <v>1</v>
      </c>
      <c r="G6282" s="2"/>
    </row>
    <row r="6283" spans="1:7" x14ac:dyDescent="0.35">
      <c r="A6283" s="1">
        <v>45294</v>
      </c>
      <c r="B6283" t="s">
        <v>20</v>
      </c>
      <c r="C6283" t="s">
        <v>10</v>
      </c>
      <c r="D6283">
        <v>4</v>
      </c>
      <c r="E6283" s="2" t="s">
        <v>35</v>
      </c>
      <c r="F6283" s="2">
        <f>IF(AND(B6283&gt;B6282,C6283&lt;C6282,E6283="lunes"),1,IF(AND(B6283=B6282,C6283&gt;C6282,E6283="lunes"),1,IF(AND(B6283=B6282,C6283=C6282,E6283="lunes"),F6282+1,F6282)))</f>
        <v>1</v>
      </c>
      <c r="G6283" s="2"/>
    </row>
    <row r="6284" spans="1:7" x14ac:dyDescent="0.35">
      <c r="A6284" s="1">
        <v>45295</v>
      </c>
      <c r="B6284" t="s">
        <v>20</v>
      </c>
      <c r="C6284" t="s">
        <v>10</v>
      </c>
      <c r="D6284">
        <v>9</v>
      </c>
      <c r="E6284" s="2" t="s">
        <v>36</v>
      </c>
      <c r="F6284" s="2">
        <f>IF(AND(B6284&gt;B6283,C6284&lt;C6283,E6284="lunes"),1,IF(AND(B6284=B6283,C6284&gt;C6283,E6284="lunes"),1,IF(AND(B6284=B6283,C6284=C6283,E6284="lunes"),F6283+1,F6283)))</f>
        <v>1</v>
      </c>
      <c r="G6284" s="2"/>
    </row>
    <row r="6285" spans="1:7" x14ac:dyDescent="0.35">
      <c r="A6285" s="1">
        <v>45296</v>
      </c>
      <c r="B6285" t="s">
        <v>20</v>
      </c>
      <c r="C6285" t="s">
        <v>10</v>
      </c>
      <c r="D6285">
        <v>24</v>
      </c>
      <c r="E6285" s="2" t="s">
        <v>37</v>
      </c>
      <c r="F6285" s="2">
        <f>IF(AND(B6285&gt;B6284,C6285&lt;C6284,E6285="lunes"),1,IF(AND(B6285=B6284,C6285&gt;C6284,E6285="lunes"),1,IF(AND(B6285=B6284,C6285=C6284,E6285="lunes"),F6284+1,F6284)))</f>
        <v>1</v>
      </c>
      <c r="G6285" s="2"/>
    </row>
    <row r="6286" spans="1:7" x14ac:dyDescent="0.35">
      <c r="A6286" s="1">
        <v>45297</v>
      </c>
      <c r="B6286" t="s">
        <v>20</v>
      </c>
      <c r="C6286" t="s">
        <v>10</v>
      </c>
      <c r="D6286">
        <v>13</v>
      </c>
      <c r="E6286" s="2" t="s">
        <v>38</v>
      </c>
      <c r="F6286" s="2">
        <f>IF(AND(B6286&gt;B6285,C6286&lt;C6285,E6286="lunes"),1,IF(AND(B6286=B6285,C6286&gt;C6285,E6286="lunes"),1,IF(AND(B6286=B6285,C6286=C6285,E6286="lunes"),F6285+1,F6285)))</f>
        <v>1</v>
      </c>
      <c r="G6286" s="2"/>
    </row>
    <row r="6287" spans="1:7" x14ac:dyDescent="0.35">
      <c r="A6287" s="1">
        <v>45298</v>
      </c>
      <c r="B6287" t="s">
        <v>20</v>
      </c>
      <c r="C6287" t="s">
        <v>10</v>
      </c>
      <c r="D6287">
        <v>17</v>
      </c>
      <c r="E6287" s="2" t="s">
        <v>39</v>
      </c>
      <c r="F6287" s="2">
        <f>IF(AND(B6287&gt;B6286,C6287&lt;C6286,E6287="lunes"),1,IF(AND(B6287=B6286,C6287&gt;C6286,E6287="lunes"),1,IF(AND(B6287=B6286,C6287=C6286,E6287="lunes"),F6286+1,F6286)))</f>
        <v>1</v>
      </c>
      <c r="G6287" s="2"/>
    </row>
    <row r="6288" spans="1:7" x14ac:dyDescent="0.35">
      <c r="A6288" s="1">
        <v>45299</v>
      </c>
      <c r="B6288" t="s">
        <v>20</v>
      </c>
      <c r="C6288" t="s">
        <v>10</v>
      </c>
      <c r="D6288">
        <v>7</v>
      </c>
      <c r="E6288" s="2" t="s">
        <v>33</v>
      </c>
      <c r="F6288" s="2">
        <f>IF(AND(B6288&gt;B6287,C6288&lt;C6287,E6288="lunes"),1,IF(AND(B6288=B6287,C6288&gt;C6287,E6288="lunes"),1,IF(AND(B6288=B6287,C6288=C6287,E6288="lunes"),F6287+1,F6287)))</f>
        <v>2</v>
      </c>
      <c r="G6288" s="2"/>
    </row>
    <row r="6289" spans="1:7" x14ac:dyDescent="0.35">
      <c r="A6289" s="1">
        <v>45300</v>
      </c>
      <c r="B6289" t="s">
        <v>20</v>
      </c>
      <c r="C6289" t="s">
        <v>10</v>
      </c>
      <c r="D6289">
        <v>15</v>
      </c>
      <c r="E6289" s="2" t="s">
        <v>34</v>
      </c>
      <c r="F6289" s="2">
        <f>IF(AND(B6289&gt;B6288,C6289&lt;C6288,E6289="lunes"),1,IF(AND(B6289=B6288,C6289&gt;C6288,E6289="lunes"),1,IF(AND(B6289=B6288,C6289=C6288,E6289="lunes"),F6288+1,F6288)))</f>
        <v>2</v>
      </c>
      <c r="G6289" s="2"/>
    </row>
    <row r="6290" spans="1:7" x14ac:dyDescent="0.35">
      <c r="A6290" s="1">
        <v>45301</v>
      </c>
      <c r="B6290" t="s">
        <v>20</v>
      </c>
      <c r="C6290" t="s">
        <v>10</v>
      </c>
      <c r="D6290">
        <v>15</v>
      </c>
      <c r="E6290" s="2" t="s">
        <v>35</v>
      </c>
      <c r="F6290" s="2">
        <f>IF(AND(B6290&gt;B6289,C6290&lt;C6289,E6290="lunes"),1,IF(AND(B6290=B6289,C6290&gt;C6289,E6290="lunes"),1,IF(AND(B6290=B6289,C6290=C6289,E6290="lunes"),F6289+1,F6289)))</f>
        <v>2</v>
      </c>
      <c r="G6290" s="2"/>
    </row>
    <row r="6291" spans="1:7" x14ac:dyDescent="0.35">
      <c r="A6291" s="1">
        <v>45302</v>
      </c>
      <c r="B6291" t="s">
        <v>20</v>
      </c>
      <c r="C6291" t="s">
        <v>10</v>
      </c>
      <c r="D6291">
        <v>8</v>
      </c>
      <c r="E6291" s="2" t="s">
        <v>36</v>
      </c>
      <c r="F6291" s="2">
        <f>IF(AND(B6291&gt;B6290,C6291&lt;C6290,E6291="lunes"),1,IF(AND(B6291=B6290,C6291&gt;C6290,E6291="lunes"),1,IF(AND(B6291=B6290,C6291=C6290,E6291="lunes"),F6290+1,F6290)))</f>
        <v>2</v>
      </c>
      <c r="G6291" s="2"/>
    </row>
    <row r="6292" spans="1:7" x14ac:dyDescent="0.35">
      <c r="A6292" s="1">
        <v>45303</v>
      </c>
      <c r="B6292" t="s">
        <v>20</v>
      </c>
      <c r="C6292" t="s">
        <v>10</v>
      </c>
      <c r="D6292">
        <v>14</v>
      </c>
      <c r="E6292" s="2" t="s">
        <v>37</v>
      </c>
      <c r="F6292" s="2">
        <f>IF(AND(B6292&gt;B6291,C6292&lt;C6291,E6292="lunes"),1,IF(AND(B6292=B6291,C6292&gt;C6291,E6292="lunes"),1,IF(AND(B6292=B6291,C6292=C6291,E6292="lunes"),F6291+1,F6291)))</f>
        <v>2</v>
      </c>
      <c r="G6292" s="2"/>
    </row>
    <row r="6293" spans="1:7" x14ac:dyDescent="0.35">
      <c r="A6293" s="1">
        <v>45304</v>
      </c>
      <c r="B6293" t="s">
        <v>20</v>
      </c>
      <c r="C6293" t="s">
        <v>10</v>
      </c>
      <c r="D6293">
        <v>8</v>
      </c>
      <c r="E6293" s="2" t="s">
        <v>38</v>
      </c>
      <c r="F6293" s="2">
        <f>IF(AND(B6293&gt;B6292,C6293&lt;C6292,E6293="lunes"),1,IF(AND(B6293=B6292,C6293&gt;C6292,E6293="lunes"),1,IF(AND(B6293=B6292,C6293=C6292,E6293="lunes"),F6292+1,F6292)))</f>
        <v>2</v>
      </c>
      <c r="G6293" s="2"/>
    </row>
    <row r="6294" spans="1:7" x14ac:dyDescent="0.35">
      <c r="A6294" s="1">
        <v>45305</v>
      </c>
      <c r="B6294" t="s">
        <v>20</v>
      </c>
      <c r="C6294" t="s">
        <v>10</v>
      </c>
      <c r="D6294">
        <v>7</v>
      </c>
      <c r="E6294" s="2" t="s">
        <v>39</v>
      </c>
      <c r="F6294" s="2">
        <f>IF(AND(B6294&gt;B6293,C6294&lt;C6293,E6294="lunes"),1,IF(AND(B6294=B6293,C6294&gt;C6293,E6294="lunes"),1,IF(AND(B6294=B6293,C6294=C6293,E6294="lunes"),F6293+1,F6293)))</f>
        <v>2</v>
      </c>
      <c r="G6294" s="2"/>
    </row>
    <row r="6295" spans="1:7" x14ac:dyDescent="0.35">
      <c r="A6295" s="1">
        <v>45306</v>
      </c>
      <c r="B6295" t="s">
        <v>20</v>
      </c>
      <c r="C6295" t="s">
        <v>10</v>
      </c>
      <c r="D6295">
        <v>16</v>
      </c>
      <c r="E6295" s="2" t="s">
        <v>33</v>
      </c>
      <c r="F6295" s="2">
        <f>IF(AND(B6295&gt;B6294,C6295&lt;C6294,E6295="lunes"),1,IF(AND(B6295=B6294,C6295&gt;C6294,E6295="lunes"),1,IF(AND(B6295=B6294,C6295=C6294,E6295="lunes"),F6294+1,F6294)))</f>
        <v>3</v>
      </c>
      <c r="G6295" s="2"/>
    </row>
    <row r="6296" spans="1:7" x14ac:dyDescent="0.35">
      <c r="A6296" s="1">
        <v>45307</v>
      </c>
      <c r="B6296" t="s">
        <v>20</v>
      </c>
      <c r="C6296" t="s">
        <v>10</v>
      </c>
      <c r="D6296">
        <v>12</v>
      </c>
      <c r="E6296" s="2" t="s">
        <v>34</v>
      </c>
      <c r="F6296" s="2">
        <f>IF(AND(B6296&gt;B6295,C6296&lt;C6295,E6296="lunes"),1,IF(AND(B6296=B6295,C6296&gt;C6295,E6296="lunes"),1,IF(AND(B6296=B6295,C6296=C6295,E6296="lunes"),F6295+1,F6295)))</f>
        <v>3</v>
      </c>
      <c r="G6296" s="2"/>
    </row>
    <row r="6297" spans="1:7" x14ac:dyDescent="0.35">
      <c r="A6297" s="1">
        <v>45308</v>
      </c>
      <c r="B6297" t="s">
        <v>20</v>
      </c>
      <c r="C6297" t="s">
        <v>10</v>
      </c>
      <c r="D6297">
        <v>18</v>
      </c>
      <c r="E6297" s="2" t="s">
        <v>35</v>
      </c>
      <c r="F6297" s="2">
        <f>IF(AND(B6297&gt;B6296,C6297&lt;C6296,E6297="lunes"),1,IF(AND(B6297=B6296,C6297&gt;C6296,E6297="lunes"),1,IF(AND(B6297=B6296,C6297=C6296,E6297="lunes"),F6296+1,F6296)))</f>
        <v>3</v>
      </c>
      <c r="G6297" s="2"/>
    </row>
    <row r="6298" spans="1:7" x14ac:dyDescent="0.35">
      <c r="A6298" s="1">
        <v>45309</v>
      </c>
      <c r="B6298" t="s">
        <v>20</v>
      </c>
      <c r="C6298" t="s">
        <v>10</v>
      </c>
      <c r="D6298">
        <v>15</v>
      </c>
      <c r="E6298" s="2" t="s">
        <v>36</v>
      </c>
      <c r="F6298" s="2">
        <f>IF(AND(B6298&gt;B6297,C6298&lt;C6297,E6298="lunes"),1,IF(AND(B6298=B6297,C6298&gt;C6297,E6298="lunes"),1,IF(AND(B6298=B6297,C6298=C6297,E6298="lunes"),F6297+1,F6297)))</f>
        <v>3</v>
      </c>
      <c r="G6298" s="2"/>
    </row>
    <row r="6299" spans="1:7" x14ac:dyDescent="0.35">
      <c r="A6299" s="1">
        <v>45310</v>
      </c>
      <c r="B6299" t="s">
        <v>20</v>
      </c>
      <c r="C6299" t="s">
        <v>10</v>
      </c>
      <c r="D6299">
        <v>9</v>
      </c>
      <c r="E6299" s="2" t="s">
        <v>37</v>
      </c>
      <c r="F6299" s="2">
        <f>IF(AND(B6299&gt;B6298,C6299&lt;C6298,E6299="lunes"),1,IF(AND(B6299=B6298,C6299&gt;C6298,E6299="lunes"),1,IF(AND(B6299=B6298,C6299=C6298,E6299="lunes"),F6298+1,F6298)))</f>
        <v>3</v>
      </c>
      <c r="G6299" s="2"/>
    </row>
    <row r="6300" spans="1:7" x14ac:dyDescent="0.35">
      <c r="A6300" s="1">
        <v>45311</v>
      </c>
      <c r="B6300" t="s">
        <v>20</v>
      </c>
      <c r="C6300" t="s">
        <v>10</v>
      </c>
      <c r="D6300">
        <v>9</v>
      </c>
      <c r="E6300" s="2" t="s">
        <v>38</v>
      </c>
      <c r="F6300" s="2">
        <f>IF(AND(B6300&gt;B6299,C6300&lt;C6299,E6300="lunes"),1,IF(AND(B6300=B6299,C6300&gt;C6299,E6300="lunes"),1,IF(AND(B6300=B6299,C6300=C6299,E6300="lunes"),F6299+1,F6299)))</f>
        <v>3</v>
      </c>
      <c r="G6300" s="2"/>
    </row>
    <row r="6301" spans="1:7" x14ac:dyDescent="0.35">
      <c r="A6301" s="1">
        <v>45312</v>
      </c>
      <c r="B6301" t="s">
        <v>20</v>
      </c>
      <c r="C6301" t="s">
        <v>10</v>
      </c>
      <c r="D6301">
        <v>10</v>
      </c>
      <c r="E6301" s="2" t="s">
        <v>39</v>
      </c>
      <c r="F6301" s="2">
        <f>IF(AND(B6301&gt;B6300,C6301&lt;C6300,E6301="lunes"),1,IF(AND(B6301=B6300,C6301&gt;C6300,E6301="lunes"),1,IF(AND(B6301=B6300,C6301=C6300,E6301="lunes"),F6300+1,F6300)))</f>
        <v>3</v>
      </c>
      <c r="G6301" s="2"/>
    </row>
    <row r="6302" spans="1:7" x14ac:dyDescent="0.35">
      <c r="A6302" s="1">
        <v>45313</v>
      </c>
      <c r="B6302" t="s">
        <v>20</v>
      </c>
      <c r="C6302" t="s">
        <v>10</v>
      </c>
      <c r="D6302">
        <v>10</v>
      </c>
      <c r="E6302" s="2" t="s">
        <v>33</v>
      </c>
      <c r="F6302" s="2">
        <f>IF(AND(B6302&gt;B6301,C6302&lt;C6301,E6302="lunes"),1,IF(AND(B6302=B6301,C6302&gt;C6301,E6302="lunes"),1,IF(AND(B6302=B6301,C6302=C6301,E6302="lunes"),F6301+1,F6301)))</f>
        <v>4</v>
      </c>
      <c r="G6302" s="2"/>
    </row>
    <row r="6303" spans="1:7" x14ac:dyDescent="0.35">
      <c r="A6303" s="1">
        <v>45314</v>
      </c>
      <c r="B6303" t="s">
        <v>20</v>
      </c>
      <c r="C6303" t="s">
        <v>10</v>
      </c>
      <c r="D6303">
        <v>13</v>
      </c>
      <c r="E6303" s="2" t="s">
        <v>34</v>
      </c>
      <c r="F6303" s="2">
        <f>IF(AND(B6303&gt;B6302,C6303&lt;C6302,E6303="lunes"),1,IF(AND(B6303=B6302,C6303&gt;C6302,E6303="lunes"),1,IF(AND(B6303=B6302,C6303=C6302,E6303="lunes"),F6302+1,F6302)))</f>
        <v>4</v>
      </c>
      <c r="G6303" s="2"/>
    </row>
    <row r="6304" spans="1:7" x14ac:dyDescent="0.35">
      <c r="A6304" s="1">
        <v>45315</v>
      </c>
      <c r="B6304" t="s">
        <v>20</v>
      </c>
      <c r="C6304" t="s">
        <v>10</v>
      </c>
      <c r="D6304">
        <v>3</v>
      </c>
      <c r="E6304" s="2" t="s">
        <v>35</v>
      </c>
      <c r="F6304" s="2">
        <f>IF(AND(B6304&gt;B6303,C6304&lt;C6303,E6304="lunes"),1,IF(AND(B6304=B6303,C6304&gt;C6303,E6304="lunes"),1,IF(AND(B6304=B6303,C6304=C6303,E6304="lunes"),F6303+1,F6303)))</f>
        <v>4</v>
      </c>
      <c r="G6304" s="2"/>
    </row>
    <row r="6305" spans="1:7" x14ac:dyDescent="0.35">
      <c r="A6305" s="1">
        <v>45316</v>
      </c>
      <c r="B6305" t="s">
        <v>20</v>
      </c>
      <c r="C6305" t="s">
        <v>10</v>
      </c>
      <c r="D6305">
        <v>17</v>
      </c>
      <c r="E6305" s="2" t="s">
        <v>36</v>
      </c>
      <c r="F6305" s="2">
        <f>IF(AND(B6305&gt;B6304,C6305&lt;C6304,E6305="lunes"),1,IF(AND(B6305=B6304,C6305&gt;C6304,E6305="lunes"),1,IF(AND(B6305=B6304,C6305=C6304,E6305="lunes"),F6304+1,F6304)))</f>
        <v>4</v>
      </c>
      <c r="G6305" s="2"/>
    </row>
    <row r="6306" spans="1:7" x14ac:dyDescent="0.35">
      <c r="A6306" s="1">
        <v>45317</v>
      </c>
      <c r="B6306" t="s">
        <v>20</v>
      </c>
      <c r="C6306" t="s">
        <v>10</v>
      </c>
      <c r="D6306">
        <v>4</v>
      </c>
      <c r="E6306" s="2" t="s">
        <v>37</v>
      </c>
      <c r="F6306" s="2">
        <f>IF(AND(B6306&gt;B6305,C6306&lt;C6305,E6306="lunes"),1,IF(AND(B6306=B6305,C6306&gt;C6305,E6306="lunes"),1,IF(AND(B6306=B6305,C6306=C6305,E6306="lunes"),F6305+1,F6305)))</f>
        <v>4</v>
      </c>
      <c r="G6306" s="2"/>
    </row>
    <row r="6307" spans="1:7" x14ac:dyDescent="0.35">
      <c r="A6307" s="1">
        <v>45318</v>
      </c>
      <c r="B6307" t="s">
        <v>20</v>
      </c>
      <c r="C6307" t="s">
        <v>10</v>
      </c>
      <c r="D6307">
        <v>24</v>
      </c>
      <c r="E6307" s="2" t="s">
        <v>38</v>
      </c>
      <c r="F6307" s="2">
        <f>IF(AND(B6307&gt;B6306,C6307&lt;C6306,E6307="lunes"),1,IF(AND(B6307=B6306,C6307&gt;C6306,E6307="lunes"),1,IF(AND(B6307=B6306,C6307=C6306,E6307="lunes"),F6306+1,F6306)))</f>
        <v>4</v>
      </c>
      <c r="G6307" s="2"/>
    </row>
    <row r="6308" spans="1:7" x14ac:dyDescent="0.35">
      <c r="A6308" s="1">
        <v>45319</v>
      </c>
      <c r="B6308" t="s">
        <v>20</v>
      </c>
      <c r="C6308" t="s">
        <v>10</v>
      </c>
      <c r="D6308">
        <v>19</v>
      </c>
      <c r="E6308" s="2" t="s">
        <v>39</v>
      </c>
      <c r="F6308" s="2">
        <f>IF(AND(B6308&gt;B6307,C6308&lt;C6307,E6308="lunes"),1,IF(AND(B6308=B6307,C6308&gt;C6307,E6308="lunes"),1,IF(AND(B6308=B6307,C6308=C6307,E6308="lunes"),F6307+1,F6307)))</f>
        <v>4</v>
      </c>
      <c r="G6308" s="2"/>
    </row>
    <row r="6309" spans="1:7" x14ac:dyDescent="0.35">
      <c r="A6309" s="1">
        <v>45320</v>
      </c>
      <c r="B6309" t="s">
        <v>20</v>
      </c>
      <c r="C6309" t="s">
        <v>10</v>
      </c>
      <c r="D6309">
        <v>8</v>
      </c>
      <c r="E6309" s="2" t="s">
        <v>33</v>
      </c>
      <c r="F6309" s="2">
        <f>IF(AND(B6309&gt;B6308,C6309&lt;C6308,E6309="lunes"),1,IF(AND(B6309=B6308,C6309&gt;C6308,E6309="lunes"),1,IF(AND(B6309=B6308,C6309=C6308,E6309="lunes"),F6308+1,F6308)))</f>
        <v>5</v>
      </c>
      <c r="G6309" s="2"/>
    </row>
    <row r="6310" spans="1:7" x14ac:dyDescent="0.35">
      <c r="A6310" s="1">
        <v>45321</v>
      </c>
      <c r="B6310" t="s">
        <v>20</v>
      </c>
      <c r="C6310" t="s">
        <v>10</v>
      </c>
      <c r="D6310">
        <v>9</v>
      </c>
      <c r="E6310" s="2" t="s">
        <v>34</v>
      </c>
      <c r="F6310" s="2">
        <f>IF(AND(B6310&gt;B6309,C6310&lt;C6309,E6310="lunes"),1,IF(AND(B6310=B6309,C6310&gt;C6309,E6310="lunes"),1,IF(AND(B6310=B6309,C6310=C6309,E6310="lunes"),F6309+1,F6309)))</f>
        <v>5</v>
      </c>
      <c r="G6310" s="2"/>
    </row>
    <row r="6311" spans="1:7" x14ac:dyDescent="0.35">
      <c r="A6311" s="1">
        <v>45322</v>
      </c>
      <c r="B6311" t="s">
        <v>20</v>
      </c>
      <c r="C6311" t="s">
        <v>10</v>
      </c>
      <c r="D6311">
        <v>5</v>
      </c>
      <c r="E6311" s="2" t="s">
        <v>35</v>
      </c>
      <c r="F6311" s="2">
        <f>IF(AND(B6311&gt;B6310,C6311&lt;C6310,E6311="lunes"),1,IF(AND(B6311=B6310,C6311&gt;C6310,E6311="lunes"),1,IF(AND(B6311=B6310,C6311=C6310,E6311="lunes"),F6310+1,F6310)))</f>
        <v>5</v>
      </c>
      <c r="G6311" s="2"/>
    </row>
    <row r="6312" spans="1:7" x14ac:dyDescent="0.35">
      <c r="A6312" s="1">
        <v>45323</v>
      </c>
      <c r="B6312" t="s">
        <v>20</v>
      </c>
      <c r="C6312" t="s">
        <v>10</v>
      </c>
      <c r="D6312">
        <v>3</v>
      </c>
      <c r="E6312" s="2" t="s">
        <v>36</v>
      </c>
      <c r="F6312" s="2">
        <f>IF(AND(B6312&gt;B6311,C6312&lt;C6311,E6312="lunes"),1,IF(AND(B6312=B6311,C6312&gt;C6311,E6312="lunes"),1,IF(AND(B6312=B6311,C6312=C6311,E6312="lunes"),F6311+1,F6311)))</f>
        <v>5</v>
      </c>
      <c r="G6312" s="2"/>
    </row>
    <row r="6313" spans="1:7" x14ac:dyDescent="0.35">
      <c r="A6313" s="1">
        <v>45324</v>
      </c>
      <c r="B6313" t="s">
        <v>20</v>
      </c>
      <c r="C6313" t="s">
        <v>10</v>
      </c>
      <c r="D6313">
        <v>20</v>
      </c>
      <c r="E6313" s="2" t="s">
        <v>37</v>
      </c>
      <c r="F6313" s="2">
        <f>IF(AND(B6313&gt;B6312,C6313&lt;C6312,E6313="lunes"),1,IF(AND(B6313=B6312,C6313&gt;C6312,E6313="lunes"),1,IF(AND(B6313=B6312,C6313=C6312,E6313="lunes"),F6312+1,F6312)))</f>
        <v>5</v>
      </c>
      <c r="G6313" s="2"/>
    </row>
    <row r="6314" spans="1:7" x14ac:dyDescent="0.35">
      <c r="A6314" s="1">
        <v>45325</v>
      </c>
      <c r="B6314" t="s">
        <v>20</v>
      </c>
      <c r="C6314" t="s">
        <v>10</v>
      </c>
      <c r="D6314">
        <v>8</v>
      </c>
      <c r="E6314" s="2" t="s">
        <v>38</v>
      </c>
      <c r="F6314" s="2">
        <f>IF(AND(B6314&gt;B6313,C6314&lt;C6313,E6314="lunes"),1,IF(AND(B6314=B6313,C6314&gt;C6313,E6314="lunes"),1,IF(AND(B6314=B6313,C6314=C6313,E6314="lunes"),F6313+1,F6313)))</f>
        <v>5</v>
      </c>
      <c r="G6314" s="2"/>
    </row>
    <row r="6315" spans="1:7" x14ac:dyDescent="0.35">
      <c r="A6315" s="1">
        <v>45326</v>
      </c>
      <c r="B6315" t="s">
        <v>20</v>
      </c>
      <c r="C6315" t="s">
        <v>10</v>
      </c>
      <c r="D6315">
        <v>7</v>
      </c>
      <c r="E6315" s="2" t="s">
        <v>39</v>
      </c>
      <c r="F6315" s="2">
        <f>IF(AND(B6315&gt;B6314,C6315&lt;C6314,E6315="lunes"),1,IF(AND(B6315=B6314,C6315&gt;C6314,E6315="lunes"),1,IF(AND(B6315=B6314,C6315=C6314,E6315="lunes"),F6314+1,F6314)))</f>
        <v>5</v>
      </c>
      <c r="G6315" s="2"/>
    </row>
    <row r="6316" spans="1:7" x14ac:dyDescent="0.35">
      <c r="A6316" s="1">
        <v>45327</v>
      </c>
      <c r="B6316" t="s">
        <v>20</v>
      </c>
      <c r="C6316" t="s">
        <v>10</v>
      </c>
      <c r="D6316">
        <v>3</v>
      </c>
      <c r="E6316" s="2" t="s">
        <v>33</v>
      </c>
      <c r="F6316" s="2">
        <f>IF(AND(B6316&gt;B6315,C6316&lt;C6315,E6316="lunes"),1,IF(AND(B6316=B6315,C6316&gt;C6315,E6316="lunes"),1,IF(AND(B6316=B6315,C6316=C6315,E6316="lunes"),F6315+1,F6315)))</f>
        <v>6</v>
      </c>
      <c r="G6316" s="2"/>
    </row>
    <row r="6317" spans="1:7" x14ac:dyDescent="0.35">
      <c r="A6317" s="1">
        <v>45328</v>
      </c>
      <c r="B6317" t="s">
        <v>20</v>
      </c>
      <c r="C6317" t="s">
        <v>10</v>
      </c>
      <c r="D6317">
        <v>13</v>
      </c>
      <c r="E6317" s="2" t="s">
        <v>34</v>
      </c>
      <c r="F6317" s="2">
        <f>IF(AND(B6317&gt;B6316,C6317&lt;C6316,E6317="lunes"),1,IF(AND(B6317=B6316,C6317&gt;C6316,E6317="lunes"),1,IF(AND(B6317=B6316,C6317=C6316,E6317="lunes"),F6316+1,F6316)))</f>
        <v>6</v>
      </c>
      <c r="G6317" s="2"/>
    </row>
    <row r="6318" spans="1:7" x14ac:dyDescent="0.35">
      <c r="A6318" s="1">
        <v>45329</v>
      </c>
      <c r="B6318" t="s">
        <v>20</v>
      </c>
      <c r="C6318" t="s">
        <v>10</v>
      </c>
      <c r="D6318">
        <v>8</v>
      </c>
      <c r="E6318" s="2" t="s">
        <v>35</v>
      </c>
      <c r="F6318" s="2">
        <f>IF(AND(B6318&gt;B6317,C6318&lt;C6317,E6318="lunes"),1,IF(AND(B6318=B6317,C6318&gt;C6317,E6318="lunes"),1,IF(AND(B6318=B6317,C6318=C6317,E6318="lunes"),F6317+1,F6317)))</f>
        <v>6</v>
      </c>
      <c r="G6318" s="2"/>
    </row>
    <row r="6319" spans="1:7" x14ac:dyDescent="0.35">
      <c r="A6319" s="1">
        <v>45330</v>
      </c>
      <c r="B6319" t="s">
        <v>20</v>
      </c>
      <c r="C6319" t="s">
        <v>10</v>
      </c>
      <c r="D6319">
        <v>8</v>
      </c>
      <c r="E6319" s="2" t="s">
        <v>36</v>
      </c>
      <c r="F6319" s="2">
        <f>IF(AND(B6319&gt;B6318,C6319&lt;C6318,E6319="lunes"),1,IF(AND(B6319=B6318,C6319&gt;C6318,E6319="lunes"),1,IF(AND(B6319=B6318,C6319=C6318,E6319="lunes"),F6318+1,F6318)))</f>
        <v>6</v>
      </c>
      <c r="G6319" s="2"/>
    </row>
    <row r="6320" spans="1:7" x14ac:dyDescent="0.35">
      <c r="A6320" s="1">
        <v>45331</v>
      </c>
      <c r="B6320" t="s">
        <v>20</v>
      </c>
      <c r="C6320" t="s">
        <v>10</v>
      </c>
      <c r="D6320">
        <v>18</v>
      </c>
      <c r="E6320" s="2" t="s">
        <v>37</v>
      </c>
      <c r="F6320" s="2">
        <f>IF(AND(B6320&gt;B6319,C6320&lt;C6319,E6320="lunes"),1,IF(AND(B6320=B6319,C6320&gt;C6319,E6320="lunes"),1,IF(AND(B6320=B6319,C6320=C6319,E6320="lunes"),F6319+1,F6319)))</f>
        <v>6</v>
      </c>
      <c r="G6320" s="2"/>
    </row>
    <row r="6321" spans="1:7" x14ac:dyDescent="0.35">
      <c r="A6321" s="1">
        <v>45332</v>
      </c>
      <c r="B6321" t="s">
        <v>20</v>
      </c>
      <c r="C6321" t="s">
        <v>10</v>
      </c>
      <c r="D6321">
        <v>20</v>
      </c>
      <c r="E6321" s="2" t="s">
        <v>38</v>
      </c>
      <c r="F6321" s="2">
        <f>IF(AND(B6321&gt;B6320,C6321&lt;C6320,E6321="lunes"),1,IF(AND(B6321=B6320,C6321&gt;C6320,E6321="lunes"),1,IF(AND(B6321=B6320,C6321=C6320,E6321="lunes"),F6320+1,F6320)))</f>
        <v>6</v>
      </c>
      <c r="G6321" s="2"/>
    </row>
    <row r="6322" spans="1:7" x14ac:dyDescent="0.35">
      <c r="A6322" s="1">
        <v>45333</v>
      </c>
      <c r="B6322" t="s">
        <v>20</v>
      </c>
      <c r="C6322" t="s">
        <v>10</v>
      </c>
      <c r="D6322">
        <v>14</v>
      </c>
      <c r="E6322" s="2" t="s">
        <v>39</v>
      </c>
      <c r="F6322" s="2">
        <f>IF(AND(B6322&gt;B6321,C6322&lt;C6321,E6322="lunes"),1,IF(AND(B6322=B6321,C6322&gt;C6321,E6322="lunes"),1,IF(AND(B6322=B6321,C6322=C6321,E6322="lunes"),F6321+1,F6321)))</f>
        <v>6</v>
      </c>
      <c r="G6322" s="2"/>
    </row>
    <row r="6323" spans="1:7" x14ac:dyDescent="0.35">
      <c r="A6323" s="1">
        <v>45334</v>
      </c>
      <c r="B6323" t="s">
        <v>20</v>
      </c>
      <c r="C6323" t="s">
        <v>10</v>
      </c>
      <c r="D6323">
        <v>12</v>
      </c>
      <c r="E6323" s="2" t="s">
        <v>33</v>
      </c>
      <c r="F6323" s="2">
        <f>IF(AND(B6323&gt;B6322,C6323&lt;C6322,E6323="lunes"),1,IF(AND(B6323=B6322,C6323&gt;C6322,E6323="lunes"),1,IF(AND(B6323=B6322,C6323=C6322,E6323="lunes"),F6322+1,F6322)))</f>
        <v>7</v>
      </c>
      <c r="G6323" s="2"/>
    </row>
    <row r="6324" spans="1:7" x14ac:dyDescent="0.35">
      <c r="A6324" s="1">
        <v>45335</v>
      </c>
      <c r="B6324" t="s">
        <v>20</v>
      </c>
      <c r="C6324" t="s">
        <v>10</v>
      </c>
      <c r="D6324">
        <v>16</v>
      </c>
      <c r="E6324" s="2" t="s">
        <v>34</v>
      </c>
      <c r="F6324" s="2">
        <f>IF(AND(B6324&gt;B6323,C6324&lt;C6323,E6324="lunes"),1,IF(AND(B6324=B6323,C6324&gt;C6323,E6324="lunes"),1,IF(AND(B6324=B6323,C6324=C6323,E6324="lunes"),F6323+1,F6323)))</f>
        <v>7</v>
      </c>
      <c r="G6324" s="2"/>
    </row>
    <row r="6325" spans="1:7" x14ac:dyDescent="0.35">
      <c r="A6325" s="1">
        <v>45336</v>
      </c>
      <c r="B6325" t="s">
        <v>20</v>
      </c>
      <c r="C6325" t="s">
        <v>10</v>
      </c>
      <c r="D6325">
        <v>6</v>
      </c>
      <c r="E6325" s="2" t="s">
        <v>35</v>
      </c>
      <c r="F6325" s="2">
        <f>IF(AND(B6325&gt;B6324,C6325&lt;C6324,E6325="lunes"),1,IF(AND(B6325=B6324,C6325&gt;C6324,E6325="lunes"),1,IF(AND(B6325=B6324,C6325=C6324,E6325="lunes"),F6324+1,F6324)))</f>
        <v>7</v>
      </c>
      <c r="G6325" s="2"/>
    </row>
    <row r="6326" spans="1:7" x14ac:dyDescent="0.35">
      <c r="A6326" s="1">
        <v>45337</v>
      </c>
      <c r="B6326" t="s">
        <v>20</v>
      </c>
      <c r="C6326" t="s">
        <v>10</v>
      </c>
      <c r="D6326">
        <v>9</v>
      </c>
      <c r="E6326" s="2" t="s">
        <v>36</v>
      </c>
      <c r="F6326" s="2">
        <f>IF(AND(B6326&gt;B6325,C6326&lt;C6325,E6326="lunes"),1,IF(AND(B6326=B6325,C6326&gt;C6325,E6326="lunes"),1,IF(AND(B6326=B6325,C6326=C6325,E6326="lunes"),F6325+1,F6325)))</f>
        <v>7</v>
      </c>
      <c r="G6326" s="2"/>
    </row>
    <row r="6327" spans="1:7" x14ac:dyDescent="0.35">
      <c r="A6327" s="1">
        <v>45338</v>
      </c>
      <c r="B6327" t="s">
        <v>20</v>
      </c>
      <c r="C6327" t="s">
        <v>10</v>
      </c>
      <c r="D6327">
        <v>13</v>
      </c>
      <c r="E6327" s="2" t="s">
        <v>37</v>
      </c>
      <c r="F6327" s="2">
        <f>IF(AND(B6327&gt;B6326,C6327&lt;C6326,E6327="lunes"),1,IF(AND(B6327=B6326,C6327&gt;C6326,E6327="lunes"),1,IF(AND(B6327=B6326,C6327=C6326,E6327="lunes"),F6326+1,F6326)))</f>
        <v>7</v>
      </c>
      <c r="G6327" s="2"/>
    </row>
    <row r="6328" spans="1:7" x14ac:dyDescent="0.35">
      <c r="A6328" s="1">
        <v>45339</v>
      </c>
      <c r="B6328" t="s">
        <v>20</v>
      </c>
      <c r="C6328" t="s">
        <v>10</v>
      </c>
      <c r="D6328">
        <v>14</v>
      </c>
      <c r="E6328" s="2" t="s">
        <v>38</v>
      </c>
      <c r="F6328" s="2">
        <f>IF(AND(B6328&gt;B6327,C6328&lt;C6327,E6328="lunes"),1,IF(AND(B6328=B6327,C6328&gt;C6327,E6328="lunes"),1,IF(AND(B6328=B6327,C6328=C6327,E6328="lunes"),F6327+1,F6327)))</f>
        <v>7</v>
      </c>
      <c r="G6328" s="2"/>
    </row>
    <row r="6329" spans="1:7" x14ac:dyDescent="0.35">
      <c r="A6329" s="1">
        <v>45340</v>
      </c>
      <c r="B6329" t="s">
        <v>20</v>
      </c>
      <c r="C6329" t="s">
        <v>10</v>
      </c>
      <c r="D6329">
        <v>12</v>
      </c>
      <c r="E6329" s="2" t="s">
        <v>39</v>
      </c>
      <c r="F6329" s="2">
        <f>IF(AND(B6329&gt;B6328,C6329&lt;C6328,E6329="lunes"),1,IF(AND(B6329=B6328,C6329&gt;C6328,E6329="lunes"),1,IF(AND(B6329=B6328,C6329=C6328,E6329="lunes"),F6328+1,F6328)))</f>
        <v>7</v>
      </c>
      <c r="G6329" s="2"/>
    </row>
    <row r="6330" spans="1:7" x14ac:dyDescent="0.35">
      <c r="A6330" s="1">
        <v>45341</v>
      </c>
      <c r="B6330" t="s">
        <v>20</v>
      </c>
      <c r="C6330" t="s">
        <v>10</v>
      </c>
      <c r="D6330">
        <v>8</v>
      </c>
      <c r="E6330" s="2" t="s">
        <v>33</v>
      </c>
      <c r="F6330" s="2">
        <f>IF(AND(B6330&gt;B6329,C6330&lt;C6329,E6330="lunes"),1,IF(AND(B6330=B6329,C6330&gt;C6329,E6330="lunes"),1,IF(AND(B6330=B6329,C6330=C6329,E6330="lunes"),F6329+1,F6329)))</f>
        <v>8</v>
      </c>
      <c r="G6330" s="2"/>
    </row>
    <row r="6331" spans="1:7" x14ac:dyDescent="0.35">
      <c r="A6331" s="1">
        <v>45342</v>
      </c>
      <c r="B6331" t="s">
        <v>20</v>
      </c>
      <c r="C6331" t="s">
        <v>10</v>
      </c>
      <c r="D6331">
        <v>3</v>
      </c>
      <c r="E6331" s="2" t="s">
        <v>34</v>
      </c>
      <c r="F6331" s="2">
        <f>IF(AND(B6331&gt;B6330,C6331&lt;C6330,E6331="lunes"),1,IF(AND(B6331=B6330,C6331&gt;C6330,E6331="lunes"),1,IF(AND(B6331=B6330,C6331=C6330,E6331="lunes"),F6330+1,F6330)))</f>
        <v>8</v>
      </c>
      <c r="G6331" s="2"/>
    </row>
    <row r="6332" spans="1:7" x14ac:dyDescent="0.35">
      <c r="A6332" s="1">
        <v>45343</v>
      </c>
      <c r="B6332" t="s">
        <v>20</v>
      </c>
      <c r="C6332" t="s">
        <v>10</v>
      </c>
      <c r="D6332">
        <v>9</v>
      </c>
      <c r="E6332" s="2" t="s">
        <v>35</v>
      </c>
      <c r="F6332" s="2">
        <f>IF(AND(B6332&gt;B6331,C6332&lt;C6331,E6332="lunes"),1,IF(AND(B6332=B6331,C6332&gt;C6331,E6332="lunes"),1,IF(AND(B6332=B6331,C6332=C6331,E6332="lunes"),F6331+1,F6331)))</f>
        <v>8</v>
      </c>
      <c r="G6332" s="2"/>
    </row>
    <row r="6333" spans="1:7" x14ac:dyDescent="0.35">
      <c r="A6333" s="1">
        <v>45344</v>
      </c>
      <c r="B6333" t="s">
        <v>20</v>
      </c>
      <c r="C6333" t="s">
        <v>10</v>
      </c>
      <c r="D6333">
        <v>4</v>
      </c>
      <c r="E6333" s="2" t="s">
        <v>36</v>
      </c>
      <c r="F6333" s="2">
        <f>IF(AND(B6333&gt;B6332,C6333&lt;C6332,E6333="lunes"),1,IF(AND(B6333=B6332,C6333&gt;C6332,E6333="lunes"),1,IF(AND(B6333=B6332,C6333=C6332,E6333="lunes"),F6332+1,F6332)))</f>
        <v>8</v>
      </c>
      <c r="G6333" s="2"/>
    </row>
    <row r="6334" spans="1:7" x14ac:dyDescent="0.35">
      <c r="A6334" s="1">
        <v>45345</v>
      </c>
      <c r="B6334" t="s">
        <v>20</v>
      </c>
      <c r="C6334" t="s">
        <v>10</v>
      </c>
      <c r="D6334">
        <v>17</v>
      </c>
      <c r="E6334" s="2" t="s">
        <v>37</v>
      </c>
      <c r="F6334" s="2">
        <f>IF(AND(B6334&gt;B6333,C6334&lt;C6333,E6334="lunes"),1,IF(AND(B6334=B6333,C6334&gt;C6333,E6334="lunes"),1,IF(AND(B6334=B6333,C6334=C6333,E6334="lunes"),F6333+1,F6333)))</f>
        <v>8</v>
      </c>
      <c r="G6334" s="2"/>
    </row>
    <row r="6335" spans="1:7" x14ac:dyDescent="0.35">
      <c r="A6335" s="1">
        <v>45346</v>
      </c>
      <c r="B6335" t="s">
        <v>20</v>
      </c>
      <c r="C6335" t="s">
        <v>10</v>
      </c>
      <c r="D6335">
        <v>22</v>
      </c>
      <c r="E6335" s="2" t="s">
        <v>38</v>
      </c>
      <c r="F6335" s="2">
        <f>IF(AND(B6335&gt;B6334,C6335&lt;C6334,E6335="lunes"),1,IF(AND(B6335=B6334,C6335&gt;C6334,E6335="lunes"),1,IF(AND(B6335=B6334,C6335=C6334,E6335="lunes"),F6334+1,F6334)))</f>
        <v>8</v>
      </c>
      <c r="G6335" s="2"/>
    </row>
    <row r="6336" spans="1:7" x14ac:dyDescent="0.35">
      <c r="A6336" s="1">
        <v>45347</v>
      </c>
      <c r="B6336" t="s">
        <v>20</v>
      </c>
      <c r="C6336" t="s">
        <v>10</v>
      </c>
      <c r="D6336">
        <v>4</v>
      </c>
      <c r="E6336" s="2" t="s">
        <v>39</v>
      </c>
      <c r="F6336" s="2">
        <f>IF(AND(B6336&gt;B6335,C6336&lt;C6335,E6336="lunes"),1,IF(AND(B6336=B6335,C6336&gt;C6335,E6336="lunes"),1,IF(AND(B6336=B6335,C6336=C6335,E6336="lunes"),F6335+1,F6335)))</f>
        <v>8</v>
      </c>
      <c r="G6336" s="2"/>
    </row>
    <row r="6337" spans="1:7" x14ac:dyDescent="0.35">
      <c r="A6337" s="1">
        <v>45348</v>
      </c>
      <c r="B6337" t="s">
        <v>20</v>
      </c>
      <c r="C6337" t="s">
        <v>10</v>
      </c>
      <c r="D6337">
        <v>15</v>
      </c>
      <c r="E6337" s="2" t="s">
        <v>33</v>
      </c>
      <c r="F6337" s="2">
        <f>IF(AND(B6337&gt;B6336,C6337&lt;C6336,E6337="lunes"),1,IF(AND(B6337=B6336,C6337&gt;C6336,E6337="lunes"),1,IF(AND(B6337=B6336,C6337=C6336,E6337="lunes"),F6336+1,F6336)))</f>
        <v>9</v>
      </c>
      <c r="G6337" s="2"/>
    </row>
    <row r="6338" spans="1:7" x14ac:dyDescent="0.35">
      <c r="A6338" s="1">
        <v>45349</v>
      </c>
      <c r="B6338" t="s">
        <v>20</v>
      </c>
      <c r="C6338" t="s">
        <v>10</v>
      </c>
      <c r="D6338">
        <v>9</v>
      </c>
      <c r="E6338" s="2" t="s">
        <v>34</v>
      </c>
      <c r="F6338" s="2">
        <f>IF(AND(B6338&gt;B6337,C6338&lt;C6337,E6338="lunes"),1,IF(AND(B6338=B6337,C6338&gt;C6337,E6338="lunes"),1,IF(AND(B6338=B6337,C6338=C6337,E6338="lunes"),F6337+1,F6337)))</f>
        <v>9</v>
      </c>
      <c r="G6338" s="2"/>
    </row>
    <row r="6339" spans="1:7" x14ac:dyDescent="0.35">
      <c r="A6339" s="1">
        <v>45350</v>
      </c>
      <c r="B6339" t="s">
        <v>20</v>
      </c>
      <c r="C6339" t="s">
        <v>10</v>
      </c>
      <c r="D6339">
        <v>7</v>
      </c>
      <c r="E6339" s="2" t="s">
        <v>35</v>
      </c>
      <c r="F6339" s="2">
        <f>IF(AND(B6339&gt;B6338,C6339&lt;C6338,E6339="lunes"),1,IF(AND(B6339=B6338,C6339&gt;C6338,E6339="lunes"),1,IF(AND(B6339=B6338,C6339=C6338,E6339="lunes"),F6338+1,F6338)))</f>
        <v>9</v>
      </c>
      <c r="G6339" s="2"/>
    </row>
    <row r="6340" spans="1:7" x14ac:dyDescent="0.35">
      <c r="A6340" s="1">
        <v>45351</v>
      </c>
      <c r="B6340" t="s">
        <v>20</v>
      </c>
      <c r="C6340" t="s">
        <v>10</v>
      </c>
      <c r="D6340">
        <v>18</v>
      </c>
      <c r="E6340" s="2" t="s">
        <v>36</v>
      </c>
      <c r="F6340" s="2">
        <f>IF(AND(B6340&gt;B6339,C6340&lt;C6339,E6340="lunes"),1,IF(AND(B6340=B6339,C6340&gt;C6339,E6340="lunes"),1,IF(AND(B6340=B6339,C6340=C6339,E6340="lunes"),F6339+1,F6339)))</f>
        <v>9</v>
      </c>
      <c r="G6340" s="2"/>
    </row>
    <row r="6341" spans="1:7" x14ac:dyDescent="0.35">
      <c r="A6341" s="1">
        <v>45352</v>
      </c>
      <c r="B6341" t="s">
        <v>20</v>
      </c>
      <c r="C6341" t="s">
        <v>10</v>
      </c>
      <c r="D6341">
        <v>11</v>
      </c>
      <c r="E6341" s="2" t="s">
        <v>37</v>
      </c>
      <c r="F6341" s="2">
        <f>IF(AND(B6341&gt;B6340,C6341&lt;C6340,E6341="lunes"),1,IF(AND(B6341=B6340,C6341&gt;C6340,E6341="lunes"),1,IF(AND(B6341=B6340,C6341=C6340,E6341="lunes"),F6340+1,F6340)))</f>
        <v>9</v>
      </c>
      <c r="G6341" s="2"/>
    </row>
    <row r="6342" spans="1:7" x14ac:dyDescent="0.35">
      <c r="A6342" s="1">
        <v>45353</v>
      </c>
      <c r="B6342" t="s">
        <v>20</v>
      </c>
      <c r="C6342" t="s">
        <v>10</v>
      </c>
      <c r="D6342">
        <v>2</v>
      </c>
      <c r="E6342" s="2" t="s">
        <v>38</v>
      </c>
      <c r="F6342" s="2">
        <f>IF(AND(B6342&gt;B6341,C6342&lt;C6341,E6342="lunes"),1,IF(AND(B6342=B6341,C6342&gt;C6341,E6342="lunes"),1,IF(AND(B6342=B6341,C6342=C6341,E6342="lunes"),F6341+1,F6341)))</f>
        <v>9</v>
      </c>
      <c r="G6342" s="2"/>
    </row>
    <row r="6343" spans="1:7" x14ac:dyDescent="0.35">
      <c r="A6343" s="1">
        <v>45354</v>
      </c>
      <c r="B6343" t="s">
        <v>20</v>
      </c>
      <c r="C6343" t="s">
        <v>10</v>
      </c>
      <c r="D6343">
        <v>16</v>
      </c>
      <c r="E6343" s="2" t="s">
        <v>39</v>
      </c>
      <c r="F6343" s="2">
        <f>IF(AND(B6343&gt;B6342,C6343&lt;C6342,E6343="lunes"),1,IF(AND(B6343=B6342,C6343&gt;C6342,E6343="lunes"),1,IF(AND(B6343=B6342,C6343=C6342,E6343="lunes"),F6342+1,F6342)))</f>
        <v>9</v>
      </c>
      <c r="G6343" s="2"/>
    </row>
    <row r="6344" spans="1:7" x14ac:dyDescent="0.35">
      <c r="A6344" s="1">
        <v>45355</v>
      </c>
      <c r="B6344" t="s">
        <v>20</v>
      </c>
      <c r="C6344" t="s">
        <v>10</v>
      </c>
      <c r="D6344">
        <v>13</v>
      </c>
      <c r="E6344" s="2" t="s">
        <v>33</v>
      </c>
      <c r="F6344" s="2">
        <f>IF(AND(B6344&gt;B6343,C6344&lt;C6343,E6344="lunes"),1,IF(AND(B6344=B6343,C6344&gt;C6343,E6344="lunes"),1,IF(AND(B6344=B6343,C6344=C6343,E6344="lunes"),F6343+1,F6343)))</f>
        <v>10</v>
      </c>
      <c r="G6344" s="2"/>
    </row>
    <row r="6345" spans="1:7" x14ac:dyDescent="0.35">
      <c r="A6345" s="1">
        <v>45356</v>
      </c>
      <c r="B6345" t="s">
        <v>20</v>
      </c>
      <c r="C6345" t="s">
        <v>10</v>
      </c>
      <c r="D6345">
        <v>5</v>
      </c>
      <c r="E6345" s="2" t="s">
        <v>34</v>
      </c>
      <c r="F6345" s="2">
        <f>IF(AND(B6345&gt;B6344,C6345&lt;C6344,E6345="lunes"),1,IF(AND(B6345=B6344,C6345&gt;C6344,E6345="lunes"),1,IF(AND(B6345=B6344,C6345=C6344,E6345="lunes"),F6344+1,F6344)))</f>
        <v>10</v>
      </c>
      <c r="G6345" s="2"/>
    </row>
    <row r="6346" spans="1:7" x14ac:dyDescent="0.35">
      <c r="A6346" s="1">
        <v>45357</v>
      </c>
      <c r="B6346" t="s">
        <v>20</v>
      </c>
      <c r="C6346" t="s">
        <v>10</v>
      </c>
      <c r="D6346">
        <v>7</v>
      </c>
      <c r="E6346" s="2" t="s">
        <v>35</v>
      </c>
      <c r="F6346" s="2">
        <f>IF(AND(B6346&gt;B6345,C6346&lt;C6345,E6346="lunes"),1,IF(AND(B6346=B6345,C6346&gt;C6345,E6346="lunes"),1,IF(AND(B6346=B6345,C6346=C6345,E6346="lunes"),F6345+1,F6345)))</f>
        <v>10</v>
      </c>
      <c r="G6346" s="2"/>
    </row>
    <row r="6347" spans="1:7" x14ac:dyDescent="0.35">
      <c r="A6347" s="1">
        <v>45358</v>
      </c>
      <c r="B6347" t="s">
        <v>20</v>
      </c>
      <c r="C6347" t="s">
        <v>10</v>
      </c>
      <c r="D6347">
        <v>9</v>
      </c>
      <c r="E6347" s="2" t="s">
        <v>36</v>
      </c>
      <c r="F6347" s="2">
        <f>IF(AND(B6347&gt;B6346,C6347&lt;C6346,E6347="lunes"),1,IF(AND(B6347=B6346,C6347&gt;C6346,E6347="lunes"),1,IF(AND(B6347=B6346,C6347=C6346,E6347="lunes"),F6346+1,F6346)))</f>
        <v>10</v>
      </c>
      <c r="G6347" s="2"/>
    </row>
    <row r="6348" spans="1:7" x14ac:dyDescent="0.35">
      <c r="A6348" s="1">
        <v>45359</v>
      </c>
      <c r="B6348" t="s">
        <v>20</v>
      </c>
      <c r="C6348" t="s">
        <v>10</v>
      </c>
      <c r="D6348">
        <v>8</v>
      </c>
      <c r="E6348" s="2" t="s">
        <v>37</v>
      </c>
      <c r="F6348" s="2">
        <f>IF(AND(B6348&gt;B6347,C6348&lt;C6347,E6348="lunes"),1,IF(AND(B6348=B6347,C6348&gt;C6347,E6348="lunes"),1,IF(AND(B6348=B6347,C6348=C6347,E6348="lunes"),F6347+1,F6347)))</f>
        <v>10</v>
      </c>
      <c r="G6348" s="2"/>
    </row>
    <row r="6349" spans="1:7" x14ac:dyDescent="0.35">
      <c r="A6349" s="1">
        <v>45360</v>
      </c>
      <c r="B6349" t="s">
        <v>20</v>
      </c>
      <c r="C6349" t="s">
        <v>10</v>
      </c>
      <c r="D6349">
        <v>8</v>
      </c>
      <c r="E6349" s="2" t="s">
        <v>38</v>
      </c>
      <c r="F6349" s="2">
        <f>IF(AND(B6349&gt;B6348,C6349&lt;C6348,E6349="lunes"),1,IF(AND(B6349=B6348,C6349&gt;C6348,E6349="lunes"),1,IF(AND(B6349=B6348,C6349=C6348,E6349="lunes"),F6348+1,F6348)))</f>
        <v>10</v>
      </c>
      <c r="G6349" s="2"/>
    </row>
    <row r="6350" spans="1:7" x14ac:dyDescent="0.35">
      <c r="A6350" s="1">
        <v>45361</v>
      </c>
      <c r="B6350" t="s">
        <v>20</v>
      </c>
      <c r="C6350" t="s">
        <v>10</v>
      </c>
      <c r="D6350">
        <v>4</v>
      </c>
      <c r="E6350" s="2" t="s">
        <v>39</v>
      </c>
      <c r="F6350" s="2">
        <f>IF(AND(B6350&gt;B6349,C6350&lt;C6349,E6350="lunes"),1,IF(AND(B6350=B6349,C6350&gt;C6349,E6350="lunes"),1,IF(AND(B6350=B6349,C6350=C6349,E6350="lunes"),F6349+1,F6349)))</f>
        <v>10</v>
      </c>
      <c r="G6350" s="2"/>
    </row>
    <row r="6351" spans="1:7" x14ac:dyDescent="0.35">
      <c r="A6351" s="1">
        <v>45362</v>
      </c>
      <c r="B6351" t="s">
        <v>20</v>
      </c>
      <c r="C6351" t="s">
        <v>10</v>
      </c>
      <c r="D6351">
        <v>11</v>
      </c>
      <c r="E6351" s="2" t="s">
        <v>33</v>
      </c>
      <c r="F6351" s="2">
        <f>IF(AND(B6351&gt;B6350,C6351&lt;C6350,E6351="lunes"),1,IF(AND(B6351=B6350,C6351&gt;C6350,E6351="lunes"),1,IF(AND(B6351=B6350,C6351=C6350,E6351="lunes"),F6350+1,F6350)))</f>
        <v>11</v>
      </c>
      <c r="G6351" s="2"/>
    </row>
    <row r="6352" spans="1:7" x14ac:dyDescent="0.35">
      <c r="A6352" s="1">
        <v>45363</v>
      </c>
      <c r="B6352" t="s">
        <v>20</v>
      </c>
      <c r="C6352" t="s">
        <v>10</v>
      </c>
      <c r="D6352">
        <v>15</v>
      </c>
      <c r="E6352" s="2" t="s">
        <v>34</v>
      </c>
      <c r="F6352" s="2">
        <f>IF(AND(B6352&gt;B6351,C6352&lt;C6351,E6352="lunes"),1,IF(AND(B6352=B6351,C6352&gt;C6351,E6352="lunes"),1,IF(AND(B6352=B6351,C6352=C6351,E6352="lunes"),F6351+1,F6351)))</f>
        <v>11</v>
      </c>
      <c r="G6352" s="2"/>
    </row>
    <row r="6353" spans="1:7" x14ac:dyDescent="0.35">
      <c r="A6353" s="1">
        <v>45364</v>
      </c>
      <c r="B6353" t="s">
        <v>20</v>
      </c>
      <c r="C6353" t="s">
        <v>10</v>
      </c>
      <c r="D6353">
        <v>20</v>
      </c>
      <c r="E6353" s="2" t="s">
        <v>35</v>
      </c>
      <c r="F6353" s="2">
        <f>IF(AND(B6353&gt;B6352,C6353&lt;C6352,E6353="lunes"),1,IF(AND(B6353=B6352,C6353&gt;C6352,E6353="lunes"),1,IF(AND(B6353=B6352,C6353=C6352,E6353="lunes"),F6352+1,F6352)))</f>
        <v>11</v>
      </c>
      <c r="G6353" s="2"/>
    </row>
    <row r="6354" spans="1:7" x14ac:dyDescent="0.35">
      <c r="A6354" s="1">
        <v>45365</v>
      </c>
      <c r="B6354" t="s">
        <v>20</v>
      </c>
      <c r="C6354" t="s">
        <v>10</v>
      </c>
      <c r="D6354">
        <v>9</v>
      </c>
      <c r="E6354" s="2" t="s">
        <v>36</v>
      </c>
      <c r="F6354" s="2">
        <f>IF(AND(B6354&gt;B6353,C6354&lt;C6353,E6354="lunes"),1,IF(AND(B6354=B6353,C6354&gt;C6353,E6354="lunes"),1,IF(AND(B6354=B6353,C6354=C6353,E6354="lunes"),F6353+1,F6353)))</f>
        <v>11</v>
      </c>
      <c r="G6354" s="2"/>
    </row>
    <row r="6355" spans="1:7" x14ac:dyDescent="0.35">
      <c r="A6355" s="1">
        <v>45366</v>
      </c>
      <c r="B6355" t="s">
        <v>20</v>
      </c>
      <c r="C6355" t="s">
        <v>10</v>
      </c>
      <c r="D6355">
        <v>12</v>
      </c>
      <c r="E6355" s="2" t="s">
        <v>37</v>
      </c>
      <c r="F6355" s="2">
        <f>IF(AND(B6355&gt;B6354,C6355&lt;C6354,E6355="lunes"),1,IF(AND(B6355=B6354,C6355&gt;C6354,E6355="lunes"),1,IF(AND(B6355=B6354,C6355=C6354,E6355="lunes"),F6354+1,F6354)))</f>
        <v>11</v>
      </c>
      <c r="G6355" s="2"/>
    </row>
    <row r="6356" spans="1:7" x14ac:dyDescent="0.35">
      <c r="A6356" s="1">
        <v>45367</v>
      </c>
      <c r="B6356" t="s">
        <v>20</v>
      </c>
      <c r="C6356" t="s">
        <v>10</v>
      </c>
      <c r="D6356">
        <v>11</v>
      </c>
      <c r="E6356" s="2" t="s">
        <v>38</v>
      </c>
      <c r="F6356" s="2">
        <f>IF(AND(B6356&gt;B6355,C6356&lt;C6355,E6356="lunes"),1,IF(AND(B6356=B6355,C6356&gt;C6355,E6356="lunes"),1,IF(AND(B6356=B6355,C6356=C6355,E6356="lunes"),F6355+1,F6355)))</f>
        <v>11</v>
      </c>
      <c r="G6356" s="2"/>
    </row>
    <row r="6357" spans="1:7" x14ac:dyDescent="0.35">
      <c r="A6357" s="1">
        <v>45368</v>
      </c>
      <c r="B6357" t="s">
        <v>20</v>
      </c>
      <c r="C6357" t="s">
        <v>10</v>
      </c>
      <c r="D6357">
        <v>18</v>
      </c>
      <c r="E6357" s="2" t="s">
        <v>39</v>
      </c>
      <c r="F6357" s="2">
        <f>IF(AND(B6357&gt;B6356,C6357&lt;C6356,E6357="lunes"),1,IF(AND(B6357=B6356,C6357&gt;C6356,E6357="lunes"),1,IF(AND(B6357=B6356,C6357=C6356,E6357="lunes"),F6356+1,F6356)))</f>
        <v>11</v>
      </c>
      <c r="G6357" s="2"/>
    </row>
    <row r="6358" spans="1:7" x14ac:dyDescent="0.35">
      <c r="A6358" s="1">
        <v>45369</v>
      </c>
      <c r="B6358" t="s">
        <v>20</v>
      </c>
      <c r="C6358" t="s">
        <v>10</v>
      </c>
      <c r="D6358">
        <v>13</v>
      </c>
      <c r="E6358" s="2" t="s">
        <v>33</v>
      </c>
      <c r="F6358" s="2">
        <f>IF(AND(B6358&gt;B6357,C6358&lt;C6357,E6358="lunes"),1,IF(AND(B6358=B6357,C6358&gt;C6357,E6358="lunes"),1,IF(AND(B6358=B6357,C6358=C6357,E6358="lunes"),F6357+1,F6357)))</f>
        <v>12</v>
      </c>
      <c r="G6358" s="2"/>
    </row>
    <row r="6359" spans="1:7" x14ac:dyDescent="0.35">
      <c r="A6359" s="1">
        <v>45370</v>
      </c>
      <c r="B6359" t="s">
        <v>20</v>
      </c>
      <c r="C6359" t="s">
        <v>10</v>
      </c>
      <c r="D6359">
        <v>16</v>
      </c>
      <c r="E6359" s="2" t="s">
        <v>34</v>
      </c>
      <c r="F6359" s="2">
        <f>IF(AND(B6359&gt;B6358,C6359&lt;C6358,E6359="lunes"),1,IF(AND(B6359=B6358,C6359&gt;C6358,E6359="lunes"),1,IF(AND(B6359=B6358,C6359=C6358,E6359="lunes"),F6358+1,F6358)))</f>
        <v>12</v>
      </c>
      <c r="G6359" s="2"/>
    </row>
    <row r="6360" spans="1:7" x14ac:dyDescent="0.35">
      <c r="A6360" s="1">
        <v>45371</v>
      </c>
      <c r="B6360" t="s">
        <v>20</v>
      </c>
      <c r="C6360" t="s">
        <v>10</v>
      </c>
      <c r="D6360">
        <v>5</v>
      </c>
      <c r="E6360" s="2" t="s">
        <v>35</v>
      </c>
      <c r="F6360" s="2">
        <f>IF(AND(B6360&gt;B6359,C6360&lt;C6359,E6360="lunes"),1,IF(AND(B6360=B6359,C6360&gt;C6359,E6360="lunes"),1,IF(AND(B6360=B6359,C6360=C6359,E6360="lunes"),F6359+1,F6359)))</f>
        <v>12</v>
      </c>
      <c r="G6360" s="2"/>
    </row>
    <row r="6361" spans="1:7" x14ac:dyDescent="0.35">
      <c r="A6361" s="1">
        <v>45372</v>
      </c>
      <c r="B6361" t="s">
        <v>20</v>
      </c>
      <c r="C6361" t="s">
        <v>10</v>
      </c>
      <c r="D6361">
        <v>6</v>
      </c>
      <c r="E6361" s="2" t="s">
        <v>36</v>
      </c>
      <c r="F6361" s="2">
        <f>IF(AND(B6361&gt;B6360,C6361&lt;C6360,E6361="lunes"),1,IF(AND(B6361=B6360,C6361&gt;C6360,E6361="lunes"),1,IF(AND(B6361=B6360,C6361=C6360,E6361="lunes"),F6360+1,F6360)))</f>
        <v>12</v>
      </c>
      <c r="G6361" s="2"/>
    </row>
    <row r="6362" spans="1:7" x14ac:dyDescent="0.35">
      <c r="A6362" s="1">
        <v>45373</v>
      </c>
      <c r="B6362" t="s">
        <v>20</v>
      </c>
      <c r="C6362" t="s">
        <v>10</v>
      </c>
      <c r="D6362">
        <v>7</v>
      </c>
      <c r="E6362" s="2" t="s">
        <v>37</v>
      </c>
      <c r="F6362" s="2">
        <f>IF(AND(B6362&gt;B6361,C6362&lt;C6361,E6362="lunes"),1,IF(AND(B6362=B6361,C6362&gt;C6361,E6362="lunes"),1,IF(AND(B6362=B6361,C6362=C6361,E6362="lunes"),F6361+1,F6361)))</f>
        <v>12</v>
      </c>
      <c r="G6362" s="2"/>
    </row>
    <row r="6363" spans="1:7" x14ac:dyDescent="0.35">
      <c r="A6363" s="1">
        <v>45374</v>
      </c>
      <c r="B6363" t="s">
        <v>20</v>
      </c>
      <c r="C6363" t="s">
        <v>10</v>
      </c>
      <c r="D6363">
        <v>10</v>
      </c>
      <c r="E6363" s="2" t="s">
        <v>38</v>
      </c>
      <c r="F6363" s="2">
        <f>IF(AND(B6363&gt;B6362,C6363&lt;C6362,E6363="lunes"),1,IF(AND(B6363=B6362,C6363&gt;C6362,E6363="lunes"),1,IF(AND(B6363=B6362,C6363=C6362,E6363="lunes"),F6362+1,F6362)))</f>
        <v>12</v>
      </c>
      <c r="G6363" s="2"/>
    </row>
    <row r="6364" spans="1:7" x14ac:dyDescent="0.35">
      <c r="A6364" s="1">
        <v>45375</v>
      </c>
      <c r="B6364" t="s">
        <v>20</v>
      </c>
      <c r="C6364" t="s">
        <v>10</v>
      </c>
      <c r="D6364">
        <v>14</v>
      </c>
      <c r="E6364" s="2" t="s">
        <v>39</v>
      </c>
      <c r="F6364" s="2">
        <f>IF(AND(B6364&gt;B6363,C6364&lt;C6363,E6364="lunes"),1,IF(AND(B6364=B6363,C6364&gt;C6363,E6364="lunes"),1,IF(AND(B6364=B6363,C6364=C6363,E6364="lunes"),F6363+1,F6363)))</f>
        <v>12</v>
      </c>
      <c r="G6364" s="2"/>
    </row>
    <row r="6365" spans="1:7" x14ac:dyDescent="0.35">
      <c r="A6365" s="1">
        <v>45376</v>
      </c>
      <c r="B6365" t="s">
        <v>20</v>
      </c>
      <c r="C6365" t="s">
        <v>10</v>
      </c>
      <c r="D6365">
        <v>6</v>
      </c>
      <c r="E6365" s="2" t="s">
        <v>33</v>
      </c>
      <c r="F6365" s="2">
        <f>IF(AND(B6365&gt;B6364,C6365&lt;C6364,E6365="lunes"),1,IF(AND(B6365=B6364,C6365&gt;C6364,E6365="lunes"),1,IF(AND(B6365=B6364,C6365=C6364,E6365="lunes"),F6364+1,F6364)))</f>
        <v>13</v>
      </c>
      <c r="G6365" s="2"/>
    </row>
    <row r="6366" spans="1:7" x14ac:dyDescent="0.35">
      <c r="A6366" s="1">
        <v>45377</v>
      </c>
      <c r="B6366" t="s">
        <v>20</v>
      </c>
      <c r="C6366" t="s">
        <v>10</v>
      </c>
      <c r="D6366">
        <v>8</v>
      </c>
      <c r="E6366" s="2" t="s">
        <v>34</v>
      </c>
      <c r="F6366" s="2">
        <f>IF(AND(B6366&gt;B6365,C6366&lt;C6365,E6366="lunes"),1,IF(AND(B6366=B6365,C6366&gt;C6365,E6366="lunes"),1,IF(AND(B6366=B6365,C6366=C6365,E6366="lunes"),F6365+1,F6365)))</f>
        <v>13</v>
      </c>
      <c r="G6366" s="2"/>
    </row>
    <row r="6367" spans="1:7" x14ac:dyDescent="0.35">
      <c r="A6367" s="1">
        <v>45378</v>
      </c>
      <c r="B6367" t="s">
        <v>20</v>
      </c>
      <c r="C6367" t="s">
        <v>10</v>
      </c>
      <c r="D6367">
        <v>4</v>
      </c>
      <c r="E6367" s="2" t="s">
        <v>35</v>
      </c>
      <c r="F6367" s="2">
        <f>IF(AND(B6367&gt;B6366,C6367&lt;C6366,E6367="lunes"),1,IF(AND(B6367=B6366,C6367&gt;C6366,E6367="lunes"),1,IF(AND(B6367=B6366,C6367=C6366,E6367="lunes"),F6366+1,F6366)))</f>
        <v>13</v>
      </c>
      <c r="G6367" s="2"/>
    </row>
    <row r="6368" spans="1:7" x14ac:dyDescent="0.35">
      <c r="A6368" s="1">
        <v>45379</v>
      </c>
      <c r="B6368" t="s">
        <v>20</v>
      </c>
      <c r="C6368" t="s">
        <v>10</v>
      </c>
      <c r="D6368">
        <v>9</v>
      </c>
      <c r="E6368" s="2" t="s">
        <v>36</v>
      </c>
      <c r="F6368" s="2">
        <f>IF(AND(B6368&gt;B6367,C6368&lt;C6367,E6368="lunes"),1,IF(AND(B6368=B6367,C6368&gt;C6367,E6368="lunes"),1,IF(AND(B6368=B6367,C6368=C6367,E6368="lunes"),F6367+1,F6367)))</f>
        <v>13</v>
      </c>
      <c r="G6368" s="2"/>
    </row>
    <row r="6369" spans="1:7" x14ac:dyDescent="0.35">
      <c r="A6369" s="1">
        <v>45380</v>
      </c>
      <c r="B6369" t="s">
        <v>20</v>
      </c>
      <c r="C6369" t="s">
        <v>10</v>
      </c>
      <c r="D6369">
        <v>3</v>
      </c>
      <c r="E6369" s="2" t="s">
        <v>37</v>
      </c>
      <c r="F6369" s="2">
        <f>IF(AND(B6369&gt;B6368,C6369&lt;C6368,E6369="lunes"),1,IF(AND(B6369=B6368,C6369&gt;C6368,E6369="lunes"),1,IF(AND(B6369=B6368,C6369=C6368,E6369="lunes"),F6368+1,F6368)))</f>
        <v>13</v>
      </c>
      <c r="G6369" s="2"/>
    </row>
    <row r="6370" spans="1:7" x14ac:dyDescent="0.35">
      <c r="A6370" s="1">
        <v>45381</v>
      </c>
      <c r="B6370" t="s">
        <v>20</v>
      </c>
      <c r="C6370" t="s">
        <v>10</v>
      </c>
      <c r="D6370">
        <v>12</v>
      </c>
      <c r="E6370" s="2" t="s">
        <v>38</v>
      </c>
      <c r="F6370" s="2">
        <f>IF(AND(B6370&gt;B6369,C6370&lt;C6369,E6370="lunes"),1,IF(AND(B6370=B6369,C6370&gt;C6369,E6370="lunes"),1,IF(AND(B6370=B6369,C6370=C6369,E6370="lunes"),F6369+1,F6369)))</f>
        <v>13</v>
      </c>
      <c r="G6370" s="2"/>
    </row>
    <row r="6371" spans="1:7" x14ac:dyDescent="0.35">
      <c r="A6371" s="1">
        <v>45382</v>
      </c>
      <c r="B6371" t="s">
        <v>20</v>
      </c>
      <c r="C6371" t="s">
        <v>10</v>
      </c>
      <c r="D6371">
        <v>4</v>
      </c>
      <c r="E6371" s="2" t="s">
        <v>39</v>
      </c>
      <c r="F6371" s="2">
        <f>IF(AND(B6371&gt;B6370,C6371&lt;C6370,E6371="lunes"),1,IF(AND(B6371=B6370,C6371&gt;C6370,E6371="lunes"),1,IF(AND(B6371=B6370,C6371=C6370,E6371="lunes"),F6370+1,F6370)))</f>
        <v>13</v>
      </c>
      <c r="G6371" s="2"/>
    </row>
    <row r="6372" spans="1:7" x14ac:dyDescent="0.35">
      <c r="A6372" s="1">
        <v>45292</v>
      </c>
      <c r="B6372" t="s">
        <v>20</v>
      </c>
      <c r="C6372" t="s">
        <v>11</v>
      </c>
      <c r="D6372">
        <v>18</v>
      </c>
      <c r="E6372" s="2" t="s">
        <v>33</v>
      </c>
      <c r="F6372" s="2">
        <f>IF(AND(B6372&gt;B6371,C6372&lt;C6371,E6372="lunes"),1,IF(AND(B6372=B6371,C6372&gt;C6371,E6372="lunes"),1,IF(AND(B6372=B6371,C6372=C6371,E6372="lunes"),F6371+1,F6371)))</f>
        <v>1</v>
      </c>
      <c r="G6372" s="2"/>
    </row>
    <row r="6373" spans="1:7" x14ac:dyDescent="0.35">
      <c r="A6373" s="1">
        <v>45293</v>
      </c>
      <c r="B6373" t="s">
        <v>20</v>
      </c>
      <c r="C6373" t="s">
        <v>11</v>
      </c>
      <c r="D6373">
        <v>13</v>
      </c>
      <c r="E6373" s="2" t="s">
        <v>34</v>
      </c>
      <c r="F6373" s="2">
        <f>IF(AND(B6373&gt;B6372,C6373&lt;C6372,E6373="lunes"),1,IF(AND(B6373=B6372,C6373&gt;C6372,E6373="lunes"),1,IF(AND(B6373=B6372,C6373=C6372,E6373="lunes"),F6372+1,F6372)))</f>
        <v>1</v>
      </c>
      <c r="G6373" s="2"/>
    </row>
    <row r="6374" spans="1:7" x14ac:dyDescent="0.35">
      <c r="A6374" s="1">
        <v>45294</v>
      </c>
      <c r="B6374" t="s">
        <v>20</v>
      </c>
      <c r="C6374" t="s">
        <v>11</v>
      </c>
      <c r="D6374">
        <v>5</v>
      </c>
      <c r="E6374" s="2" t="s">
        <v>35</v>
      </c>
      <c r="F6374" s="2">
        <f>IF(AND(B6374&gt;B6373,C6374&lt;C6373,E6374="lunes"),1,IF(AND(B6374=B6373,C6374&gt;C6373,E6374="lunes"),1,IF(AND(B6374=B6373,C6374=C6373,E6374="lunes"),F6373+1,F6373)))</f>
        <v>1</v>
      </c>
      <c r="G6374" s="2"/>
    </row>
    <row r="6375" spans="1:7" x14ac:dyDescent="0.35">
      <c r="A6375" s="1">
        <v>45295</v>
      </c>
      <c r="B6375" t="s">
        <v>20</v>
      </c>
      <c r="C6375" t="s">
        <v>11</v>
      </c>
      <c r="D6375">
        <v>6</v>
      </c>
      <c r="E6375" s="2" t="s">
        <v>36</v>
      </c>
      <c r="F6375" s="2">
        <f>IF(AND(B6375&gt;B6374,C6375&lt;C6374,E6375="lunes"),1,IF(AND(B6375=B6374,C6375&gt;C6374,E6375="lunes"),1,IF(AND(B6375=B6374,C6375=C6374,E6375="lunes"),F6374+1,F6374)))</f>
        <v>1</v>
      </c>
      <c r="G6375" s="2"/>
    </row>
    <row r="6376" spans="1:7" x14ac:dyDescent="0.35">
      <c r="A6376" s="1">
        <v>45296</v>
      </c>
      <c r="B6376" t="s">
        <v>20</v>
      </c>
      <c r="C6376" t="s">
        <v>11</v>
      </c>
      <c r="D6376">
        <v>14</v>
      </c>
      <c r="E6376" s="2" t="s">
        <v>37</v>
      </c>
      <c r="F6376" s="2">
        <f>IF(AND(B6376&gt;B6375,C6376&lt;C6375,E6376="lunes"),1,IF(AND(B6376=B6375,C6376&gt;C6375,E6376="lunes"),1,IF(AND(B6376=B6375,C6376=C6375,E6376="lunes"),F6375+1,F6375)))</f>
        <v>1</v>
      </c>
      <c r="G6376" s="2"/>
    </row>
    <row r="6377" spans="1:7" x14ac:dyDescent="0.35">
      <c r="A6377" s="1">
        <v>45297</v>
      </c>
      <c r="B6377" t="s">
        <v>20</v>
      </c>
      <c r="C6377" t="s">
        <v>11</v>
      </c>
      <c r="D6377">
        <v>24</v>
      </c>
      <c r="E6377" s="2" t="s">
        <v>38</v>
      </c>
      <c r="F6377" s="2">
        <f>IF(AND(B6377&gt;B6376,C6377&lt;C6376,E6377="lunes"),1,IF(AND(B6377=B6376,C6377&gt;C6376,E6377="lunes"),1,IF(AND(B6377=B6376,C6377=C6376,E6377="lunes"),F6376+1,F6376)))</f>
        <v>1</v>
      </c>
      <c r="G6377" s="2"/>
    </row>
    <row r="6378" spans="1:7" x14ac:dyDescent="0.35">
      <c r="A6378" s="1">
        <v>45298</v>
      </c>
      <c r="B6378" t="s">
        <v>20</v>
      </c>
      <c r="C6378" t="s">
        <v>11</v>
      </c>
      <c r="D6378">
        <v>19</v>
      </c>
      <c r="E6378" s="2" t="s">
        <v>39</v>
      </c>
      <c r="F6378" s="2">
        <f>IF(AND(B6378&gt;B6377,C6378&lt;C6377,E6378="lunes"),1,IF(AND(B6378=B6377,C6378&gt;C6377,E6378="lunes"),1,IF(AND(B6378=B6377,C6378=C6377,E6378="lunes"),F6377+1,F6377)))</f>
        <v>1</v>
      </c>
      <c r="G6378" s="2"/>
    </row>
    <row r="6379" spans="1:7" x14ac:dyDescent="0.35">
      <c r="A6379" s="1">
        <v>45299</v>
      </c>
      <c r="B6379" t="s">
        <v>20</v>
      </c>
      <c r="C6379" t="s">
        <v>11</v>
      </c>
      <c r="D6379">
        <v>11</v>
      </c>
      <c r="E6379" s="2" t="s">
        <v>33</v>
      </c>
      <c r="F6379" s="2">
        <f>IF(AND(B6379&gt;B6378,C6379&lt;C6378,E6379="lunes"),1,IF(AND(B6379=B6378,C6379&gt;C6378,E6379="lunes"),1,IF(AND(B6379=B6378,C6379=C6378,E6379="lunes"),F6378+1,F6378)))</f>
        <v>2</v>
      </c>
      <c r="G6379" s="2"/>
    </row>
    <row r="6380" spans="1:7" x14ac:dyDescent="0.35">
      <c r="A6380" s="1">
        <v>45300</v>
      </c>
      <c r="B6380" t="s">
        <v>20</v>
      </c>
      <c r="C6380" t="s">
        <v>11</v>
      </c>
      <c r="D6380">
        <v>8</v>
      </c>
      <c r="E6380" s="2" t="s">
        <v>34</v>
      </c>
      <c r="F6380" s="2">
        <f>IF(AND(B6380&gt;B6379,C6380&lt;C6379,E6380="lunes"),1,IF(AND(B6380=B6379,C6380&gt;C6379,E6380="lunes"),1,IF(AND(B6380=B6379,C6380=C6379,E6380="lunes"),F6379+1,F6379)))</f>
        <v>2</v>
      </c>
      <c r="G6380" s="2"/>
    </row>
    <row r="6381" spans="1:7" x14ac:dyDescent="0.35">
      <c r="A6381" s="1">
        <v>45301</v>
      </c>
      <c r="B6381" t="s">
        <v>20</v>
      </c>
      <c r="C6381" t="s">
        <v>11</v>
      </c>
      <c r="D6381">
        <v>6</v>
      </c>
      <c r="E6381" s="2" t="s">
        <v>35</v>
      </c>
      <c r="F6381" s="2">
        <f>IF(AND(B6381&gt;B6380,C6381&lt;C6380,E6381="lunes"),1,IF(AND(B6381=B6380,C6381&gt;C6380,E6381="lunes"),1,IF(AND(B6381=B6380,C6381=C6380,E6381="lunes"),F6380+1,F6380)))</f>
        <v>2</v>
      </c>
      <c r="G6381" s="2"/>
    </row>
    <row r="6382" spans="1:7" x14ac:dyDescent="0.35">
      <c r="A6382" s="1">
        <v>45302</v>
      </c>
      <c r="B6382" t="s">
        <v>20</v>
      </c>
      <c r="C6382" t="s">
        <v>11</v>
      </c>
      <c r="D6382">
        <v>6</v>
      </c>
      <c r="E6382" s="2" t="s">
        <v>36</v>
      </c>
      <c r="F6382" s="2">
        <f>IF(AND(B6382&gt;B6381,C6382&lt;C6381,E6382="lunes"),1,IF(AND(B6382=B6381,C6382&gt;C6381,E6382="lunes"),1,IF(AND(B6382=B6381,C6382=C6381,E6382="lunes"),F6381+1,F6381)))</f>
        <v>2</v>
      </c>
      <c r="G6382" s="2"/>
    </row>
    <row r="6383" spans="1:7" x14ac:dyDescent="0.35">
      <c r="A6383" s="1">
        <v>45303</v>
      </c>
      <c r="B6383" t="s">
        <v>20</v>
      </c>
      <c r="C6383" t="s">
        <v>11</v>
      </c>
      <c r="D6383">
        <v>11</v>
      </c>
      <c r="E6383" s="2" t="s">
        <v>37</v>
      </c>
      <c r="F6383" s="2">
        <f>IF(AND(B6383&gt;B6382,C6383&lt;C6382,E6383="lunes"),1,IF(AND(B6383=B6382,C6383&gt;C6382,E6383="lunes"),1,IF(AND(B6383=B6382,C6383=C6382,E6383="lunes"),F6382+1,F6382)))</f>
        <v>2</v>
      </c>
      <c r="G6383" s="2"/>
    </row>
    <row r="6384" spans="1:7" x14ac:dyDescent="0.35">
      <c r="A6384" s="1">
        <v>45304</v>
      </c>
      <c r="B6384" t="s">
        <v>20</v>
      </c>
      <c r="C6384" t="s">
        <v>11</v>
      </c>
      <c r="D6384">
        <v>15</v>
      </c>
      <c r="E6384" s="2" t="s">
        <v>38</v>
      </c>
      <c r="F6384" s="2">
        <f>IF(AND(B6384&gt;B6383,C6384&lt;C6383,E6384="lunes"),1,IF(AND(B6384=B6383,C6384&gt;C6383,E6384="lunes"),1,IF(AND(B6384=B6383,C6384=C6383,E6384="lunes"),F6383+1,F6383)))</f>
        <v>2</v>
      </c>
      <c r="G6384" s="2"/>
    </row>
    <row r="6385" spans="1:7" x14ac:dyDescent="0.35">
      <c r="A6385" s="1">
        <v>45305</v>
      </c>
      <c r="B6385" t="s">
        <v>20</v>
      </c>
      <c r="C6385" t="s">
        <v>11</v>
      </c>
      <c r="D6385">
        <v>26</v>
      </c>
      <c r="E6385" s="2" t="s">
        <v>39</v>
      </c>
      <c r="F6385" s="2">
        <f>IF(AND(B6385&gt;B6384,C6385&lt;C6384,E6385="lunes"),1,IF(AND(B6385=B6384,C6385&gt;C6384,E6385="lunes"),1,IF(AND(B6385=B6384,C6385=C6384,E6385="lunes"),F6384+1,F6384)))</f>
        <v>2</v>
      </c>
      <c r="G6385" s="2"/>
    </row>
    <row r="6386" spans="1:7" x14ac:dyDescent="0.35">
      <c r="A6386" s="1">
        <v>45306</v>
      </c>
      <c r="B6386" t="s">
        <v>20</v>
      </c>
      <c r="C6386" t="s">
        <v>11</v>
      </c>
      <c r="D6386">
        <v>4</v>
      </c>
      <c r="E6386" s="2" t="s">
        <v>33</v>
      </c>
      <c r="F6386" s="2">
        <f>IF(AND(B6386&gt;B6385,C6386&lt;C6385,E6386="lunes"),1,IF(AND(B6386=B6385,C6386&gt;C6385,E6386="lunes"),1,IF(AND(B6386=B6385,C6386=C6385,E6386="lunes"),F6385+1,F6385)))</f>
        <v>3</v>
      </c>
      <c r="G6386" s="2"/>
    </row>
    <row r="6387" spans="1:7" x14ac:dyDescent="0.35">
      <c r="A6387" s="1">
        <v>45307</v>
      </c>
      <c r="B6387" t="s">
        <v>20</v>
      </c>
      <c r="C6387" t="s">
        <v>11</v>
      </c>
      <c r="D6387">
        <v>18</v>
      </c>
      <c r="E6387" s="2" t="s">
        <v>34</v>
      </c>
      <c r="F6387" s="2">
        <f>IF(AND(B6387&gt;B6386,C6387&lt;C6386,E6387="lunes"),1,IF(AND(B6387=B6386,C6387&gt;C6386,E6387="lunes"),1,IF(AND(B6387=B6386,C6387=C6386,E6387="lunes"),F6386+1,F6386)))</f>
        <v>3</v>
      </c>
      <c r="G6387" s="2"/>
    </row>
    <row r="6388" spans="1:7" x14ac:dyDescent="0.35">
      <c r="A6388" s="1">
        <v>45308</v>
      </c>
      <c r="B6388" t="s">
        <v>20</v>
      </c>
      <c r="C6388" t="s">
        <v>11</v>
      </c>
      <c r="D6388">
        <v>6</v>
      </c>
      <c r="E6388" s="2" t="s">
        <v>35</v>
      </c>
      <c r="F6388" s="2">
        <f>IF(AND(B6388&gt;B6387,C6388&lt;C6387,E6388="lunes"),1,IF(AND(B6388=B6387,C6388&gt;C6387,E6388="lunes"),1,IF(AND(B6388=B6387,C6388=C6387,E6388="lunes"),F6387+1,F6387)))</f>
        <v>3</v>
      </c>
      <c r="G6388" s="2"/>
    </row>
    <row r="6389" spans="1:7" x14ac:dyDescent="0.35">
      <c r="A6389" s="1">
        <v>45309</v>
      </c>
      <c r="B6389" t="s">
        <v>20</v>
      </c>
      <c r="C6389" t="s">
        <v>11</v>
      </c>
      <c r="D6389">
        <v>7</v>
      </c>
      <c r="E6389" s="2" t="s">
        <v>36</v>
      </c>
      <c r="F6389" s="2">
        <f>IF(AND(B6389&gt;B6388,C6389&lt;C6388,E6389="lunes"),1,IF(AND(B6389=B6388,C6389&gt;C6388,E6389="lunes"),1,IF(AND(B6389=B6388,C6389=C6388,E6389="lunes"),F6388+1,F6388)))</f>
        <v>3</v>
      </c>
      <c r="G6389" s="2"/>
    </row>
    <row r="6390" spans="1:7" x14ac:dyDescent="0.35">
      <c r="A6390" s="1">
        <v>45310</v>
      </c>
      <c r="B6390" t="s">
        <v>20</v>
      </c>
      <c r="C6390" t="s">
        <v>11</v>
      </c>
      <c r="D6390">
        <v>15</v>
      </c>
      <c r="E6390" s="2" t="s">
        <v>37</v>
      </c>
      <c r="F6390" s="2">
        <f>IF(AND(B6390&gt;B6389,C6390&lt;C6389,E6390="lunes"),1,IF(AND(B6390=B6389,C6390&gt;C6389,E6390="lunes"),1,IF(AND(B6390=B6389,C6390=C6389,E6390="lunes"),F6389+1,F6389)))</f>
        <v>3</v>
      </c>
      <c r="G6390" s="2"/>
    </row>
    <row r="6391" spans="1:7" x14ac:dyDescent="0.35">
      <c r="A6391" s="1">
        <v>45311</v>
      </c>
      <c r="B6391" t="s">
        <v>20</v>
      </c>
      <c r="C6391" t="s">
        <v>11</v>
      </c>
      <c r="D6391">
        <v>24</v>
      </c>
      <c r="E6391" s="2" t="s">
        <v>38</v>
      </c>
      <c r="F6391" s="2">
        <f>IF(AND(B6391&gt;B6390,C6391&lt;C6390,E6391="lunes"),1,IF(AND(B6391=B6390,C6391&gt;C6390,E6391="lunes"),1,IF(AND(B6391=B6390,C6391=C6390,E6391="lunes"),F6390+1,F6390)))</f>
        <v>3</v>
      </c>
      <c r="G6391" s="2"/>
    </row>
    <row r="6392" spans="1:7" x14ac:dyDescent="0.35">
      <c r="A6392" s="1">
        <v>45312</v>
      </c>
      <c r="B6392" t="s">
        <v>20</v>
      </c>
      <c r="C6392" t="s">
        <v>11</v>
      </c>
      <c r="D6392">
        <v>20</v>
      </c>
      <c r="E6392" s="2" t="s">
        <v>39</v>
      </c>
      <c r="F6392" s="2">
        <f>IF(AND(B6392&gt;B6391,C6392&lt;C6391,E6392="lunes"),1,IF(AND(B6392=B6391,C6392&gt;C6391,E6392="lunes"),1,IF(AND(B6392=B6391,C6392=C6391,E6392="lunes"),F6391+1,F6391)))</f>
        <v>3</v>
      </c>
      <c r="G6392" s="2"/>
    </row>
    <row r="6393" spans="1:7" x14ac:dyDescent="0.35">
      <c r="A6393" s="1">
        <v>45313</v>
      </c>
      <c r="B6393" t="s">
        <v>20</v>
      </c>
      <c r="C6393" t="s">
        <v>11</v>
      </c>
      <c r="D6393">
        <v>3</v>
      </c>
      <c r="E6393" s="2" t="s">
        <v>33</v>
      </c>
      <c r="F6393" s="2">
        <f>IF(AND(B6393&gt;B6392,C6393&lt;C6392,E6393="lunes"),1,IF(AND(B6393=B6392,C6393&gt;C6392,E6393="lunes"),1,IF(AND(B6393=B6392,C6393=C6392,E6393="lunes"),F6392+1,F6392)))</f>
        <v>4</v>
      </c>
      <c r="G6393" s="2"/>
    </row>
    <row r="6394" spans="1:7" x14ac:dyDescent="0.35">
      <c r="A6394" s="1">
        <v>45314</v>
      </c>
      <c r="B6394" t="s">
        <v>20</v>
      </c>
      <c r="C6394" t="s">
        <v>11</v>
      </c>
      <c r="D6394">
        <v>7</v>
      </c>
      <c r="E6394" s="2" t="s">
        <v>34</v>
      </c>
      <c r="F6394" s="2">
        <f>IF(AND(B6394&gt;B6393,C6394&lt;C6393,E6394="lunes"),1,IF(AND(B6394=B6393,C6394&gt;C6393,E6394="lunes"),1,IF(AND(B6394=B6393,C6394=C6393,E6394="lunes"),F6393+1,F6393)))</f>
        <v>4</v>
      </c>
      <c r="G6394" s="2"/>
    </row>
    <row r="6395" spans="1:7" x14ac:dyDescent="0.35">
      <c r="A6395" s="1">
        <v>45315</v>
      </c>
      <c r="B6395" t="s">
        <v>20</v>
      </c>
      <c r="C6395" t="s">
        <v>11</v>
      </c>
      <c r="D6395">
        <v>7</v>
      </c>
      <c r="E6395" s="2" t="s">
        <v>35</v>
      </c>
      <c r="F6395" s="2">
        <f>IF(AND(B6395&gt;B6394,C6395&lt;C6394,E6395="lunes"),1,IF(AND(B6395=B6394,C6395&gt;C6394,E6395="lunes"),1,IF(AND(B6395=B6394,C6395=C6394,E6395="lunes"),F6394+1,F6394)))</f>
        <v>4</v>
      </c>
      <c r="G6395" s="2"/>
    </row>
    <row r="6396" spans="1:7" x14ac:dyDescent="0.35">
      <c r="A6396" s="1">
        <v>45316</v>
      </c>
      <c r="B6396" t="s">
        <v>20</v>
      </c>
      <c r="C6396" t="s">
        <v>11</v>
      </c>
      <c r="D6396">
        <v>6</v>
      </c>
      <c r="E6396" s="2" t="s">
        <v>36</v>
      </c>
      <c r="F6396" s="2">
        <f>IF(AND(B6396&gt;B6395,C6396&lt;C6395,E6396="lunes"),1,IF(AND(B6396=B6395,C6396&gt;C6395,E6396="lunes"),1,IF(AND(B6396=B6395,C6396=C6395,E6396="lunes"),F6395+1,F6395)))</f>
        <v>4</v>
      </c>
      <c r="G6396" s="2"/>
    </row>
    <row r="6397" spans="1:7" x14ac:dyDescent="0.35">
      <c r="A6397" s="1">
        <v>45317</v>
      </c>
      <c r="B6397" t="s">
        <v>20</v>
      </c>
      <c r="C6397" t="s">
        <v>11</v>
      </c>
      <c r="D6397">
        <v>14</v>
      </c>
      <c r="E6397" s="2" t="s">
        <v>37</v>
      </c>
      <c r="F6397" s="2">
        <f>IF(AND(B6397&gt;B6396,C6397&lt;C6396,E6397="lunes"),1,IF(AND(B6397=B6396,C6397&gt;C6396,E6397="lunes"),1,IF(AND(B6397=B6396,C6397=C6396,E6397="lunes"),F6396+1,F6396)))</f>
        <v>4</v>
      </c>
      <c r="G6397" s="2"/>
    </row>
    <row r="6398" spans="1:7" x14ac:dyDescent="0.35">
      <c r="A6398" s="1">
        <v>45318</v>
      </c>
      <c r="B6398" t="s">
        <v>20</v>
      </c>
      <c r="C6398" t="s">
        <v>11</v>
      </c>
      <c r="D6398">
        <v>15</v>
      </c>
      <c r="E6398" s="2" t="s">
        <v>38</v>
      </c>
      <c r="F6398" s="2">
        <f>IF(AND(B6398&gt;B6397,C6398&lt;C6397,E6398="lunes"),1,IF(AND(B6398=B6397,C6398&gt;C6397,E6398="lunes"),1,IF(AND(B6398=B6397,C6398=C6397,E6398="lunes"),F6397+1,F6397)))</f>
        <v>4</v>
      </c>
      <c r="G6398" s="2"/>
    </row>
    <row r="6399" spans="1:7" x14ac:dyDescent="0.35">
      <c r="A6399" s="1">
        <v>45319</v>
      </c>
      <c r="B6399" t="s">
        <v>20</v>
      </c>
      <c r="C6399" t="s">
        <v>11</v>
      </c>
      <c r="D6399">
        <v>20</v>
      </c>
      <c r="E6399" s="2" t="s">
        <v>39</v>
      </c>
      <c r="F6399" s="2">
        <f>IF(AND(B6399&gt;B6398,C6399&lt;C6398,E6399="lunes"),1,IF(AND(B6399=B6398,C6399&gt;C6398,E6399="lunes"),1,IF(AND(B6399=B6398,C6399=C6398,E6399="lunes"),F6398+1,F6398)))</f>
        <v>4</v>
      </c>
      <c r="G6399" s="2"/>
    </row>
    <row r="6400" spans="1:7" x14ac:dyDescent="0.35">
      <c r="A6400" s="1">
        <v>45320</v>
      </c>
      <c r="B6400" t="s">
        <v>20</v>
      </c>
      <c r="C6400" t="s">
        <v>11</v>
      </c>
      <c r="D6400">
        <v>6</v>
      </c>
      <c r="E6400" s="2" t="s">
        <v>33</v>
      </c>
      <c r="F6400" s="2">
        <f>IF(AND(B6400&gt;B6399,C6400&lt;C6399,E6400="lunes"),1,IF(AND(B6400=B6399,C6400&gt;C6399,E6400="lunes"),1,IF(AND(B6400=B6399,C6400=C6399,E6400="lunes"),F6399+1,F6399)))</f>
        <v>5</v>
      </c>
      <c r="G6400" s="2"/>
    </row>
    <row r="6401" spans="1:7" x14ac:dyDescent="0.35">
      <c r="A6401" s="1">
        <v>45321</v>
      </c>
      <c r="B6401" t="s">
        <v>20</v>
      </c>
      <c r="C6401" t="s">
        <v>11</v>
      </c>
      <c r="D6401">
        <v>4</v>
      </c>
      <c r="E6401" s="2" t="s">
        <v>34</v>
      </c>
      <c r="F6401" s="2">
        <f>IF(AND(B6401&gt;B6400,C6401&lt;C6400,E6401="lunes"),1,IF(AND(B6401=B6400,C6401&gt;C6400,E6401="lunes"),1,IF(AND(B6401=B6400,C6401=C6400,E6401="lunes"),F6400+1,F6400)))</f>
        <v>5</v>
      </c>
      <c r="G6401" s="2"/>
    </row>
    <row r="6402" spans="1:7" x14ac:dyDescent="0.35">
      <c r="A6402" s="1">
        <v>45322</v>
      </c>
      <c r="B6402" t="s">
        <v>20</v>
      </c>
      <c r="C6402" t="s">
        <v>11</v>
      </c>
      <c r="D6402">
        <v>11</v>
      </c>
      <c r="E6402" s="2" t="s">
        <v>35</v>
      </c>
      <c r="F6402" s="2">
        <f>IF(AND(B6402&gt;B6401,C6402&lt;C6401,E6402="lunes"),1,IF(AND(B6402=B6401,C6402&gt;C6401,E6402="lunes"),1,IF(AND(B6402=B6401,C6402=C6401,E6402="lunes"),F6401+1,F6401)))</f>
        <v>5</v>
      </c>
      <c r="G6402" s="2"/>
    </row>
    <row r="6403" spans="1:7" x14ac:dyDescent="0.35">
      <c r="A6403" s="1">
        <v>45323</v>
      </c>
      <c r="B6403" t="s">
        <v>20</v>
      </c>
      <c r="C6403" t="s">
        <v>11</v>
      </c>
      <c r="D6403">
        <v>11</v>
      </c>
      <c r="E6403" s="2" t="s">
        <v>36</v>
      </c>
      <c r="F6403" s="2">
        <f>IF(AND(B6403&gt;B6402,C6403&lt;C6402,E6403="lunes"),1,IF(AND(B6403=B6402,C6403&gt;C6402,E6403="lunes"),1,IF(AND(B6403=B6402,C6403=C6402,E6403="lunes"),F6402+1,F6402)))</f>
        <v>5</v>
      </c>
      <c r="G6403" s="2"/>
    </row>
    <row r="6404" spans="1:7" x14ac:dyDescent="0.35">
      <c r="A6404" s="1">
        <v>45324</v>
      </c>
      <c r="B6404" t="s">
        <v>20</v>
      </c>
      <c r="C6404" t="s">
        <v>11</v>
      </c>
      <c r="D6404">
        <v>15</v>
      </c>
      <c r="E6404" s="2" t="s">
        <v>37</v>
      </c>
      <c r="F6404" s="2">
        <f>IF(AND(B6404&gt;B6403,C6404&lt;C6403,E6404="lunes"),1,IF(AND(B6404=B6403,C6404&gt;C6403,E6404="lunes"),1,IF(AND(B6404=B6403,C6404=C6403,E6404="lunes"),F6403+1,F6403)))</f>
        <v>5</v>
      </c>
      <c r="G6404" s="2"/>
    </row>
    <row r="6405" spans="1:7" x14ac:dyDescent="0.35">
      <c r="A6405" s="1">
        <v>45325</v>
      </c>
      <c r="B6405" t="s">
        <v>20</v>
      </c>
      <c r="C6405" t="s">
        <v>11</v>
      </c>
      <c r="D6405">
        <v>16</v>
      </c>
      <c r="E6405" s="2" t="s">
        <v>38</v>
      </c>
      <c r="F6405" s="2">
        <f>IF(AND(B6405&gt;B6404,C6405&lt;C6404,E6405="lunes"),1,IF(AND(B6405=B6404,C6405&gt;C6404,E6405="lunes"),1,IF(AND(B6405=B6404,C6405=C6404,E6405="lunes"),F6404+1,F6404)))</f>
        <v>5</v>
      </c>
      <c r="G6405" s="2"/>
    </row>
    <row r="6406" spans="1:7" x14ac:dyDescent="0.35">
      <c r="A6406" s="1">
        <v>45326</v>
      </c>
      <c r="B6406" t="s">
        <v>20</v>
      </c>
      <c r="C6406" t="s">
        <v>11</v>
      </c>
      <c r="D6406">
        <v>14</v>
      </c>
      <c r="E6406" s="2" t="s">
        <v>39</v>
      </c>
      <c r="F6406" s="2">
        <f>IF(AND(B6406&gt;B6405,C6406&lt;C6405,E6406="lunes"),1,IF(AND(B6406=B6405,C6406&gt;C6405,E6406="lunes"),1,IF(AND(B6406=B6405,C6406=C6405,E6406="lunes"),F6405+1,F6405)))</f>
        <v>5</v>
      </c>
      <c r="G6406" s="2"/>
    </row>
    <row r="6407" spans="1:7" x14ac:dyDescent="0.35">
      <c r="A6407" s="1">
        <v>45327</v>
      </c>
      <c r="B6407" t="s">
        <v>20</v>
      </c>
      <c r="C6407" t="s">
        <v>11</v>
      </c>
      <c r="D6407">
        <v>7</v>
      </c>
      <c r="E6407" s="2" t="s">
        <v>33</v>
      </c>
      <c r="F6407" s="2">
        <f>IF(AND(B6407&gt;B6406,C6407&lt;C6406,E6407="lunes"),1,IF(AND(B6407=B6406,C6407&gt;C6406,E6407="lunes"),1,IF(AND(B6407=B6406,C6407=C6406,E6407="lunes"),F6406+1,F6406)))</f>
        <v>6</v>
      </c>
      <c r="G6407" s="2"/>
    </row>
    <row r="6408" spans="1:7" x14ac:dyDescent="0.35">
      <c r="A6408" s="1">
        <v>45328</v>
      </c>
      <c r="B6408" t="s">
        <v>20</v>
      </c>
      <c r="C6408" t="s">
        <v>11</v>
      </c>
      <c r="D6408">
        <v>6</v>
      </c>
      <c r="E6408" s="2" t="s">
        <v>34</v>
      </c>
      <c r="F6408" s="2">
        <f>IF(AND(B6408&gt;B6407,C6408&lt;C6407,E6408="lunes"),1,IF(AND(B6408=B6407,C6408&gt;C6407,E6408="lunes"),1,IF(AND(B6408=B6407,C6408=C6407,E6408="lunes"),F6407+1,F6407)))</f>
        <v>6</v>
      </c>
      <c r="G6408" s="2"/>
    </row>
    <row r="6409" spans="1:7" x14ac:dyDescent="0.35">
      <c r="A6409" s="1">
        <v>45329</v>
      </c>
      <c r="B6409" t="s">
        <v>20</v>
      </c>
      <c r="C6409" t="s">
        <v>11</v>
      </c>
      <c r="D6409">
        <v>11</v>
      </c>
      <c r="E6409" s="2" t="s">
        <v>35</v>
      </c>
      <c r="F6409" s="2">
        <f>IF(AND(B6409&gt;B6408,C6409&lt;C6408,E6409="lunes"),1,IF(AND(B6409=B6408,C6409&gt;C6408,E6409="lunes"),1,IF(AND(B6409=B6408,C6409=C6408,E6409="lunes"),F6408+1,F6408)))</f>
        <v>6</v>
      </c>
      <c r="G6409" s="2"/>
    </row>
    <row r="6410" spans="1:7" x14ac:dyDescent="0.35">
      <c r="A6410" s="1">
        <v>45330</v>
      </c>
      <c r="B6410" t="s">
        <v>20</v>
      </c>
      <c r="C6410" t="s">
        <v>11</v>
      </c>
      <c r="D6410">
        <v>8</v>
      </c>
      <c r="E6410" s="2" t="s">
        <v>36</v>
      </c>
      <c r="F6410" s="2">
        <f>IF(AND(B6410&gt;B6409,C6410&lt;C6409,E6410="lunes"),1,IF(AND(B6410=B6409,C6410&gt;C6409,E6410="lunes"),1,IF(AND(B6410=B6409,C6410=C6409,E6410="lunes"),F6409+1,F6409)))</f>
        <v>6</v>
      </c>
      <c r="G6410" s="2"/>
    </row>
    <row r="6411" spans="1:7" x14ac:dyDescent="0.35">
      <c r="A6411" s="1">
        <v>45331</v>
      </c>
      <c r="B6411" t="s">
        <v>20</v>
      </c>
      <c r="C6411" t="s">
        <v>11</v>
      </c>
      <c r="D6411">
        <v>21</v>
      </c>
      <c r="E6411" s="2" t="s">
        <v>37</v>
      </c>
      <c r="F6411" s="2">
        <f>IF(AND(B6411&gt;B6410,C6411&lt;C6410,E6411="lunes"),1,IF(AND(B6411=B6410,C6411&gt;C6410,E6411="lunes"),1,IF(AND(B6411=B6410,C6411=C6410,E6411="lunes"),F6410+1,F6410)))</f>
        <v>6</v>
      </c>
      <c r="G6411" s="2"/>
    </row>
    <row r="6412" spans="1:7" x14ac:dyDescent="0.35">
      <c r="A6412" s="1">
        <v>45332</v>
      </c>
      <c r="B6412" t="s">
        <v>20</v>
      </c>
      <c r="C6412" t="s">
        <v>11</v>
      </c>
      <c r="D6412">
        <v>20</v>
      </c>
      <c r="E6412" s="2" t="s">
        <v>38</v>
      </c>
      <c r="F6412" s="2">
        <f>IF(AND(B6412&gt;B6411,C6412&lt;C6411,E6412="lunes"),1,IF(AND(B6412=B6411,C6412&gt;C6411,E6412="lunes"),1,IF(AND(B6412=B6411,C6412=C6411,E6412="lunes"),F6411+1,F6411)))</f>
        <v>6</v>
      </c>
      <c r="G6412" s="2"/>
    </row>
    <row r="6413" spans="1:7" x14ac:dyDescent="0.35">
      <c r="A6413" s="1">
        <v>45333</v>
      </c>
      <c r="B6413" t="s">
        <v>20</v>
      </c>
      <c r="C6413" t="s">
        <v>11</v>
      </c>
      <c r="D6413">
        <v>19</v>
      </c>
      <c r="E6413" s="2" t="s">
        <v>39</v>
      </c>
      <c r="F6413" s="2">
        <f>IF(AND(B6413&gt;B6412,C6413&lt;C6412,E6413="lunes"),1,IF(AND(B6413=B6412,C6413&gt;C6412,E6413="lunes"),1,IF(AND(B6413=B6412,C6413=C6412,E6413="lunes"),F6412+1,F6412)))</f>
        <v>6</v>
      </c>
      <c r="G6413" s="2"/>
    </row>
    <row r="6414" spans="1:7" x14ac:dyDescent="0.35">
      <c r="A6414" s="1">
        <v>45334</v>
      </c>
      <c r="B6414" t="s">
        <v>20</v>
      </c>
      <c r="C6414" t="s">
        <v>11</v>
      </c>
      <c r="D6414">
        <v>6</v>
      </c>
      <c r="E6414" s="2" t="s">
        <v>33</v>
      </c>
      <c r="F6414" s="2">
        <f>IF(AND(B6414&gt;B6413,C6414&lt;C6413,E6414="lunes"),1,IF(AND(B6414=B6413,C6414&gt;C6413,E6414="lunes"),1,IF(AND(B6414=B6413,C6414=C6413,E6414="lunes"),F6413+1,F6413)))</f>
        <v>7</v>
      </c>
      <c r="G6414" s="2"/>
    </row>
    <row r="6415" spans="1:7" x14ac:dyDescent="0.35">
      <c r="A6415" s="1">
        <v>45335</v>
      </c>
      <c r="B6415" t="s">
        <v>20</v>
      </c>
      <c r="C6415" t="s">
        <v>11</v>
      </c>
      <c r="D6415">
        <v>9</v>
      </c>
      <c r="E6415" s="2" t="s">
        <v>34</v>
      </c>
      <c r="F6415" s="2">
        <f>IF(AND(B6415&gt;B6414,C6415&lt;C6414,E6415="lunes"),1,IF(AND(B6415=B6414,C6415&gt;C6414,E6415="lunes"),1,IF(AND(B6415=B6414,C6415=C6414,E6415="lunes"),F6414+1,F6414)))</f>
        <v>7</v>
      </c>
      <c r="G6415" s="2"/>
    </row>
    <row r="6416" spans="1:7" x14ac:dyDescent="0.35">
      <c r="A6416" s="1">
        <v>45336</v>
      </c>
      <c r="B6416" t="s">
        <v>20</v>
      </c>
      <c r="C6416" t="s">
        <v>11</v>
      </c>
      <c r="D6416">
        <v>16</v>
      </c>
      <c r="E6416" s="2" t="s">
        <v>35</v>
      </c>
      <c r="F6416" s="2">
        <f>IF(AND(B6416&gt;B6415,C6416&lt;C6415,E6416="lunes"),1,IF(AND(B6416=B6415,C6416&gt;C6415,E6416="lunes"),1,IF(AND(B6416=B6415,C6416=C6415,E6416="lunes"),F6415+1,F6415)))</f>
        <v>7</v>
      </c>
      <c r="G6416" s="2"/>
    </row>
    <row r="6417" spans="1:7" x14ac:dyDescent="0.35">
      <c r="A6417" s="1">
        <v>45337</v>
      </c>
      <c r="B6417" t="s">
        <v>20</v>
      </c>
      <c r="C6417" t="s">
        <v>11</v>
      </c>
      <c r="D6417">
        <v>8</v>
      </c>
      <c r="E6417" s="2" t="s">
        <v>36</v>
      </c>
      <c r="F6417" s="2">
        <f>IF(AND(B6417&gt;B6416,C6417&lt;C6416,E6417="lunes"),1,IF(AND(B6417=B6416,C6417&gt;C6416,E6417="lunes"),1,IF(AND(B6417=B6416,C6417=C6416,E6417="lunes"),F6416+1,F6416)))</f>
        <v>7</v>
      </c>
      <c r="G6417" s="2"/>
    </row>
    <row r="6418" spans="1:7" x14ac:dyDescent="0.35">
      <c r="A6418" s="1">
        <v>45338</v>
      </c>
      <c r="B6418" t="s">
        <v>20</v>
      </c>
      <c r="C6418" t="s">
        <v>11</v>
      </c>
      <c r="D6418">
        <v>16</v>
      </c>
      <c r="E6418" s="2" t="s">
        <v>37</v>
      </c>
      <c r="F6418" s="2">
        <f>IF(AND(B6418&gt;B6417,C6418&lt;C6417,E6418="lunes"),1,IF(AND(B6418=B6417,C6418&gt;C6417,E6418="lunes"),1,IF(AND(B6418=B6417,C6418=C6417,E6418="lunes"),F6417+1,F6417)))</f>
        <v>7</v>
      </c>
      <c r="G6418" s="2"/>
    </row>
    <row r="6419" spans="1:7" x14ac:dyDescent="0.35">
      <c r="A6419" s="1">
        <v>45339</v>
      </c>
      <c r="B6419" t="s">
        <v>20</v>
      </c>
      <c r="C6419" t="s">
        <v>11</v>
      </c>
      <c r="D6419">
        <v>17</v>
      </c>
      <c r="E6419" s="2" t="s">
        <v>38</v>
      </c>
      <c r="F6419" s="2">
        <f>IF(AND(B6419&gt;B6418,C6419&lt;C6418,E6419="lunes"),1,IF(AND(B6419=B6418,C6419&gt;C6418,E6419="lunes"),1,IF(AND(B6419=B6418,C6419=C6418,E6419="lunes"),F6418+1,F6418)))</f>
        <v>7</v>
      </c>
      <c r="G6419" s="2"/>
    </row>
    <row r="6420" spans="1:7" x14ac:dyDescent="0.35">
      <c r="A6420" s="1">
        <v>45340</v>
      </c>
      <c r="B6420" t="s">
        <v>20</v>
      </c>
      <c r="C6420" t="s">
        <v>11</v>
      </c>
      <c r="D6420">
        <v>13</v>
      </c>
      <c r="E6420" s="2" t="s">
        <v>39</v>
      </c>
      <c r="F6420" s="2">
        <f>IF(AND(B6420&gt;B6419,C6420&lt;C6419,E6420="lunes"),1,IF(AND(B6420=B6419,C6420&gt;C6419,E6420="lunes"),1,IF(AND(B6420=B6419,C6420=C6419,E6420="lunes"),F6419+1,F6419)))</f>
        <v>7</v>
      </c>
      <c r="G6420" s="2"/>
    </row>
    <row r="6421" spans="1:7" x14ac:dyDescent="0.35">
      <c r="A6421" s="1">
        <v>45341</v>
      </c>
      <c r="B6421" t="s">
        <v>20</v>
      </c>
      <c r="C6421" t="s">
        <v>11</v>
      </c>
      <c r="D6421">
        <v>7</v>
      </c>
      <c r="E6421" s="2" t="s">
        <v>33</v>
      </c>
      <c r="F6421" s="2">
        <f>IF(AND(B6421&gt;B6420,C6421&lt;C6420,E6421="lunes"),1,IF(AND(B6421=B6420,C6421&gt;C6420,E6421="lunes"),1,IF(AND(B6421=B6420,C6421=C6420,E6421="lunes"),F6420+1,F6420)))</f>
        <v>8</v>
      </c>
      <c r="G6421" s="2"/>
    </row>
    <row r="6422" spans="1:7" x14ac:dyDescent="0.35">
      <c r="A6422" s="1">
        <v>45342</v>
      </c>
      <c r="B6422" t="s">
        <v>20</v>
      </c>
      <c r="C6422" t="s">
        <v>11</v>
      </c>
      <c r="D6422">
        <v>10</v>
      </c>
      <c r="E6422" s="2" t="s">
        <v>34</v>
      </c>
      <c r="F6422" s="2">
        <f>IF(AND(B6422&gt;B6421,C6422&lt;C6421,E6422="lunes"),1,IF(AND(B6422=B6421,C6422&gt;C6421,E6422="lunes"),1,IF(AND(B6422=B6421,C6422=C6421,E6422="lunes"),F6421+1,F6421)))</f>
        <v>8</v>
      </c>
      <c r="G6422" s="2"/>
    </row>
    <row r="6423" spans="1:7" x14ac:dyDescent="0.35">
      <c r="A6423" s="1">
        <v>45343</v>
      </c>
      <c r="B6423" t="s">
        <v>20</v>
      </c>
      <c r="C6423" t="s">
        <v>11</v>
      </c>
      <c r="D6423">
        <v>10</v>
      </c>
      <c r="E6423" s="2" t="s">
        <v>35</v>
      </c>
      <c r="F6423" s="2">
        <f>IF(AND(B6423&gt;B6422,C6423&lt;C6422,E6423="lunes"),1,IF(AND(B6423=B6422,C6423&gt;C6422,E6423="lunes"),1,IF(AND(B6423=B6422,C6423=C6422,E6423="lunes"),F6422+1,F6422)))</f>
        <v>8</v>
      </c>
      <c r="G6423" s="2"/>
    </row>
    <row r="6424" spans="1:7" x14ac:dyDescent="0.35">
      <c r="A6424" s="1">
        <v>45344</v>
      </c>
      <c r="B6424" t="s">
        <v>20</v>
      </c>
      <c r="C6424" t="s">
        <v>11</v>
      </c>
      <c r="D6424">
        <v>12</v>
      </c>
      <c r="E6424" s="2" t="s">
        <v>36</v>
      </c>
      <c r="F6424" s="2">
        <f>IF(AND(B6424&gt;B6423,C6424&lt;C6423,E6424="lunes"),1,IF(AND(B6424=B6423,C6424&gt;C6423,E6424="lunes"),1,IF(AND(B6424=B6423,C6424=C6423,E6424="lunes"),F6423+1,F6423)))</f>
        <v>8</v>
      </c>
      <c r="G6424" s="2"/>
    </row>
    <row r="6425" spans="1:7" x14ac:dyDescent="0.35">
      <c r="A6425" s="1">
        <v>45345</v>
      </c>
      <c r="B6425" t="s">
        <v>20</v>
      </c>
      <c r="C6425" t="s">
        <v>11</v>
      </c>
      <c r="D6425">
        <v>20</v>
      </c>
      <c r="E6425" s="2" t="s">
        <v>37</v>
      </c>
      <c r="F6425" s="2">
        <f>IF(AND(B6425&gt;B6424,C6425&lt;C6424,E6425="lunes"),1,IF(AND(B6425=B6424,C6425&gt;C6424,E6425="lunes"),1,IF(AND(B6425=B6424,C6425=C6424,E6425="lunes"),F6424+1,F6424)))</f>
        <v>8</v>
      </c>
      <c r="G6425" s="2"/>
    </row>
    <row r="6426" spans="1:7" x14ac:dyDescent="0.35">
      <c r="A6426" s="1">
        <v>45346</v>
      </c>
      <c r="B6426" t="s">
        <v>20</v>
      </c>
      <c r="C6426" t="s">
        <v>11</v>
      </c>
      <c r="D6426">
        <v>25</v>
      </c>
      <c r="E6426" s="2" t="s">
        <v>38</v>
      </c>
      <c r="F6426" s="2">
        <f>IF(AND(B6426&gt;B6425,C6426&lt;C6425,E6426="lunes"),1,IF(AND(B6426=B6425,C6426&gt;C6425,E6426="lunes"),1,IF(AND(B6426=B6425,C6426=C6425,E6426="lunes"),F6425+1,F6425)))</f>
        <v>8</v>
      </c>
      <c r="G6426" s="2"/>
    </row>
    <row r="6427" spans="1:7" x14ac:dyDescent="0.35">
      <c r="A6427" s="1">
        <v>45347</v>
      </c>
      <c r="B6427" t="s">
        <v>20</v>
      </c>
      <c r="C6427" t="s">
        <v>11</v>
      </c>
      <c r="D6427">
        <v>12</v>
      </c>
      <c r="E6427" s="2" t="s">
        <v>39</v>
      </c>
      <c r="F6427" s="2">
        <f>IF(AND(B6427&gt;B6426,C6427&lt;C6426,E6427="lunes"),1,IF(AND(B6427=B6426,C6427&gt;C6426,E6427="lunes"),1,IF(AND(B6427=B6426,C6427=C6426,E6427="lunes"),F6426+1,F6426)))</f>
        <v>8</v>
      </c>
      <c r="G6427" s="2"/>
    </row>
    <row r="6428" spans="1:7" x14ac:dyDescent="0.35">
      <c r="A6428" s="1">
        <v>45348</v>
      </c>
      <c r="B6428" t="s">
        <v>20</v>
      </c>
      <c r="C6428" t="s">
        <v>11</v>
      </c>
      <c r="D6428">
        <v>10</v>
      </c>
      <c r="E6428" s="2" t="s">
        <v>33</v>
      </c>
      <c r="F6428" s="2">
        <f>IF(AND(B6428&gt;B6427,C6428&lt;C6427,E6428="lunes"),1,IF(AND(B6428=B6427,C6428&gt;C6427,E6428="lunes"),1,IF(AND(B6428=B6427,C6428=C6427,E6428="lunes"),F6427+1,F6427)))</f>
        <v>9</v>
      </c>
      <c r="G6428" s="2"/>
    </row>
    <row r="6429" spans="1:7" x14ac:dyDescent="0.35">
      <c r="A6429" s="1">
        <v>45349</v>
      </c>
      <c r="B6429" t="s">
        <v>20</v>
      </c>
      <c r="C6429" t="s">
        <v>11</v>
      </c>
      <c r="D6429">
        <v>5</v>
      </c>
      <c r="E6429" s="2" t="s">
        <v>34</v>
      </c>
      <c r="F6429" s="2">
        <f>IF(AND(B6429&gt;B6428,C6429&lt;C6428,E6429="lunes"),1,IF(AND(B6429=B6428,C6429&gt;C6428,E6429="lunes"),1,IF(AND(B6429=B6428,C6429=C6428,E6429="lunes"),F6428+1,F6428)))</f>
        <v>9</v>
      </c>
      <c r="G6429" s="2"/>
    </row>
    <row r="6430" spans="1:7" x14ac:dyDescent="0.35">
      <c r="A6430" s="1">
        <v>45350</v>
      </c>
      <c r="B6430" t="s">
        <v>20</v>
      </c>
      <c r="C6430" t="s">
        <v>11</v>
      </c>
      <c r="D6430">
        <v>9</v>
      </c>
      <c r="E6430" s="2" t="s">
        <v>35</v>
      </c>
      <c r="F6430" s="2">
        <f>IF(AND(B6430&gt;B6429,C6430&lt;C6429,E6430="lunes"),1,IF(AND(B6430=B6429,C6430&gt;C6429,E6430="lunes"),1,IF(AND(B6430=B6429,C6430=C6429,E6430="lunes"),F6429+1,F6429)))</f>
        <v>9</v>
      </c>
      <c r="G6430" s="2"/>
    </row>
    <row r="6431" spans="1:7" x14ac:dyDescent="0.35">
      <c r="A6431" s="1">
        <v>45351</v>
      </c>
      <c r="B6431" t="s">
        <v>20</v>
      </c>
      <c r="C6431" t="s">
        <v>11</v>
      </c>
      <c r="D6431">
        <v>10</v>
      </c>
      <c r="E6431" s="2" t="s">
        <v>36</v>
      </c>
      <c r="F6431" s="2">
        <f>IF(AND(B6431&gt;B6430,C6431&lt;C6430,E6431="lunes"),1,IF(AND(B6431=B6430,C6431&gt;C6430,E6431="lunes"),1,IF(AND(B6431=B6430,C6431=C6430,E6431="lunes"),F6430+1,F6430)))</f>
        <v>9</v>
      </c>
      <c r="G6431" s="2"/>
    </row>
    <row r="6432" spans="1:7" x14ac:dyDescent="0.35">
      <c r="A6432" s="1">
        <v>45352</v>
      </c>
      <c r="B6432" t="s">
        <v>20</v>
      </c>
      <c r="C6432" t="s">
        <v>11</v>
      </c>
      <c r="D6432">
        <v>19</v>
      </c>
      <c r="E6432" s="2" t="s">
        <v>37</v>
      </c>
      <c r="F6432" s="2">
        <f>IF(AND(B6432&gt;B6431,C6432&lt;C6431,E6432="lunes"),1,IF(AND(B6432=B6431,C6432&gt;C6431,E6432="lunes"),1,IF(AND(B6432=B6431,C6432=C6431,E6432="lunes"),F6431+1,F6431)))</f>
        <v>9</v>
      </c>
      <c r="G6432" s="2"/>
    </row>
    <row r="6433" spans="1:7" x14ac:dyDescent="0.35">
      <c r="A6433" s="1">
        <v>45353</v>
      </c>
      <c r="B6433" t="s">
        <v>20</v>
      </c>
      <c r="C6433" t="s">
        <v>11</v>
      </c>
      <c r="D6433">
        <v>26</v>
      </c>
      <c r="E6433" s="2" t="s">
        <v>38</v>
      </c>
      <c r="F6433" s="2">
        <f>IF(AND(B6433&gt;B6432,C6433&lt;C6432,E6433="lunes"),1,IF(AND(B6433=B6432,C6433&gt;C6432,E6433="lunes"),1,IF(AND(B6433=B6432,C6433=C6432,E6433="lunes"),F6432+1,F6432)))</f>
        <v>9</v>
      </c>
      <c r="G6433" s="2"/>
    </row>
    <row r="6434" spans="1:7" x14ac:dyDescent="0.35">
      <c r="A6434" s="1">
        <v>45354</v>
      </c>
      <c r="B6434" t="s">
        <v>20</v>
      </c>
      <c r="C6434" t="s">
        <v>11</v>
      </c>
      <c r="D6434">
        <v>20</v>
      </c>
      <c r="E6434" s="2" t="s">
        <v>39</v>
      </c>
      <c r="F6434" s="2">
        <f>IF(AND(B6434&gt;B6433,C6434&lt;C6433,E6434="lunes"),1,IF(AND(B6434=B6433,C6434&gt;C6433,E6434="lunes"),1,IF(AND(B6434=B6433,C6434=C6433,E6434="lunes"),F6433+1,F6433)))</f>
        <v>9</v>
      </c>
      <c r="G6434" s="2"/>
    </row>
    <row r="6435" spans="1:7" x14ac:dyDescent="0.35">
      <c r="A6435" s="1">
        <v>45355</v>
      </c>
      <c r="B6435" t="s">
        <v>20</v>
      </c>
      <c r="C6435" t="s">
        <v>11</v>
      </c>
      <c r="D6435">
        <v>12</v>
      </c>
      <c r="E6435" s="2" t="s">
        <v>33</v>
      </c>
      <c r="F6435" s="2">
        <f>IF(AND(B6435&gt;B6434,C6435&lt;C6434,E6435="lunes"),1,IF(AND(B6435=B6434,C6435&gt;C6434,E6435="lunes"),1,IF(AND(B6435=B6434,C6435=C6434,E6435="lunes"),F6434+1,F6434)))</f>
        <v>10</v>
      </c>
      <c r="G6435" s="2"/>
    </row>
    <row r="6436" spans="1:7" x14ac:dyDescent="0.35">
      <c r="A6436" s="1">
        <v>45356</v>
      </c>
      <c r="B6436" t="s">
        <v>20</v>
      </c>
      <c r="C6436" t="s">
        <v>11</v>
      </c>
      <c r="D6436">
        <v>13</v>
      </c>
      <c r="E6436" s="2" t="s">
        <v>34</v>
      </c>
      <c r="F6436" s="2">
        <f>IF(AND(B6436&gt;B6435,C6436&lt;C6435,E6436="lunes"),1,IF(AND(B6436=B6435,C6436&gt;C6435,E6436="lunes"),1,IF(AND(B6436=B6435,C6436=C6435,E6436="lunes"),F6435+1,F6435)))</f>
        <v>10</v>
      </c>
      <c r="G6436" s="2"/>
    </row>
    <row r="6437" spans="1:7" x14ac:dyDescent="0.35">
      <c r="A6437" s="1">
        <v>45357</v>
      </c>
      <c r="B6437" t="s">
        <v>20</v>
      </c>
      <c r="C6437" t="s">
        <v>11</v>
      </c>
      <c r="D6437">
        <v>17</v>
      </c>
      <c r="E6437" s="2" t="s">
        <v>35</v>
      </c>
      <c r="F6437" s="2">
        <f>IF(AND(B6437&gt;B6436,C6437&lt;C6436,E6437="lunes"),1,IF(AND(B6437=B6436,C6437&gt;C6436,E6437="lunes"),1,IF(AND(B6437=B6436,C6437=C6436,E6437="lunes"),F6436+1,F6436)))</f>
        <v>10</v>
      </c>
      <c r="G6437" s="2"/>
    </row>
    <row r="6438" spans="1:7" x14ac:dyDescent="0.35">
      <c r="A6438" s="1">
        <v>45358</v>
      </c>
      <c r="B6438" t="s">
        <v>20</v>
      </c>
      <c r="C6438" t="s">
        <v>11</v>
      </c>
      <c r="D6438">
        <v>5</v>
      </c>
      <c r="E6438" s="2" t="s">
        <v>36</v>
      </c>
      <c r="F6438" s="2">
        <f>IF(AND(B6438&gt;B6437,C6438&lt;C6437,E6438="lunes"),1,IF(AND(B6438=B6437,C6438&gt;C6437,E6438="lunes"),1,IF(AND(B6438=B6437,C6438=C6437,E6438="lunes"),F6437+1,F6437)))</f>
        <v>10</v>
      </c>
      <c r="G6438" s="2"/>
    </row>
    <row r="6439" spans="1:7" x14ac:dyDescent="0.35">
      <c r="A6439" s="1">
        <v>45359</v>
      </c>
      <c r="B6439" t="s">
        <v>20</v>
      </c>
      <c r="C6439" t="s">
        <v>11</v>
      </c>
      <c r="D6439">
        <v>8</v>
      </c>
      <c r="E6439" s="2" t="s">
        <v>37</v>
      </c>
      <c r="F6439" s="2">
        <f>IF(AND(B6439&gt;B6438,C6439&lt;C6438,E6439="lunes"),1,IF(AND(B6439=B6438,C6439&gt;C6438,E6439="lunes"),1,IF(AND(B6439=B6438,C6439=C6438,E6439="lunes"),F6438+1,F6438)))</f>
        <v>10</v>
      </c>
      <c r="G6439" s="2"/>
    </row>
    <row r="6440" spans="1:7" x14ac:dyDescent="0.35">
      <c r="A6440" s="1">
        <v>45360</v>
      </c>
      <c r="B6440" t="s">
        <v>20</v>
      </c>
      <c r="C6440" t="s">
        <v>11</v>
      </c>
      <c r="D6440">
        <v>16</v>
      </c>
      <c r="E6440" s="2" t="s">
        <v>38</v>
      </c>
      <c r="F6440" s="2">
        <f>IF(AND(B6440&gt;B6439,C6440&lt;C6439,E6440="lunes"),1,IF(AND(B6440=B6439,C6440&gt;C6439,E6440="lunes"),1,IF(AND(B6440=B6439,C6440=C6439,E6440="lunes"),F6439+1,F6439)))</f>
        <v>10</v>
      </c>
      <c r="G6440" s="2"/>
    </row>
    <row r="6441" spans="1:7" x14ac:dyDescent="0.35">
      <c r="A6441" s="1">
        <v>45361</v>
      </c>
      <c r="B6441" t="s">
        <v>20</v>
      </c>
      <c r="C6441" t="s">
        <v>11</v>
      </c>
      <c r="D6441">
        <v>19</v>
      </c>
      <c r="E6441" s="2" t="s">
        <v>39</v>
      </c>
      <c r="F6441" s="2">
        <f>IF(AND(B6441&gt;B6440,C6441&lt;C6440,E6441="lunes"),1,IF(AND(B6441=B6440,C6441&gt;C6440,E6441="lunes"),1,IF(AND(B6441=B6440,C6441=C6440,E6441="lunes"),F6440+1,F6440)))</f>
        <v>10</v>
      </c>
      <c r="G6441" s="2"/>
    </row>
    <row r="6442" spans="1:7" x14ac:dyDescent="0.35">
      <c r="A6442" s="1">
        <v>45362</v>
      </c>
      <c r="B6442" t="s">
        <v>20</v>
      </c>
      <c r="C6442" t="s">
        <v>11</v>
      </c>
      <c r="D6442">
        <v>15</v>
      </c>
      <c r="E6442" s="2" t="s">
        <v>33</v>
      </c>
      <c r="F6442" s="2">
        <f>IF(AND(B6442&gt;B6441,C6442&lt;C6441,E6442="lunes"),1,IF(AND(B6442=B6441,C6442&gt;C6441,E6442="lunes"),1,IF(AND(B6442=B6441,C6442=C6441,E6442="lunes"),F6441+1,F6441)))</f>
        <v>11</v>
      </c>
      <c r="G6442" s="2"/>
    </row>
    <row r="6443" spans="1:7" x14ac:dyDescent="0.35">
      <c r="A6443" s="1">
        <v>45363</v>
      </c>
      <c r="B6443" t="s">
        <v>20</v>
      </c>
      <c r="C6443" t="s">
        <v>11</v>
      </c>
      <c r="D6443">
        <v>9</v>
      </c>
      <c r="E6443" s="2" t="s">
        <v>34</v>
      </c>
      <c r="F6443" s="2">
        <f>IF(AND(B6443&gt;B6442,C6443&lt;C6442,E6443="lunes"),1,IF(AND(B6443=B6442,C6443&gt;C6442,E6443="lunes"),1,IF(AND(B6443=B6442,C6443=C6442,E6443="lunes"),F6442+1,F6442)))</f>
        <v>11</v>
      </c>
      <c r="G6443" s="2"/>
    </row>
    <row r="6444" spans="1:7" x14ac:dyDescent="0.35">
      <c r="A6444" s="1">
        <v>45364</v>
      </c>
      <c r="B6444" t="s">
        <v>20</v>
      </c>
      <c r="C6444" t="s">
        <v>11</v>
      </c>
      <c r="D6444">
        <v>11</v>
      </c>
      <c r="E6444" s="2" t="s">
        <v>35</v>
      </c>
      <c r="F6444" s="2">
        <f>IF(AND(B6444&gt;B6443,C6444&lt;C6443,E6444="lunes"),1,IF(AND(B6444=B6443,C6444&gt;C6443,E6444="lunes"),1,IF(AND(B6444=B6443,C6444=C6443,E6444="lunes"),F6443+1,F6443)))</f>
        <v>11</v>
      </c>
      <c r="G6444" s="2"/>
    </row>
    <row r="6445" spans="1:7" x14ac:dyDescent="0.35">
      <c r="A6445" s="1">
        <v>45365</v>
      </c>
      <c r="B6445" t="s">
        <v>20</v>
      </c>
      <c r="C6445" t="s">
        <v>11</v>
      </c>
      <c r="D6445">
        <v>10</v>
      </c>
      <c r="E6445" s="2" t="s">
        <v>36</v>
      </c>
      <c r="F6445" s="2">
        <f>IF(AND(B6445&gt;B6444,C6445&lt;C6444,E6445="lunes"),1,IF(AND(B6445=B6444,C6445&gt;C6444,E6445="lunes"),1,IF(AND(B6445=B6444,C6445=C6444,E6445="lunes"),F6444+1,F6444)))</f>
        <v>11</v>
      </c>
      <c r="G6445" s="2"/>
    </row>
    <row r="6446" spans="1:7" x14ac:dyDescent="0.35">
      <c r="A6446" s="1">
        <v>45366</v>
      </c>
      <c r="B6446" t="s">
        <v>20</v>
      </c>
      <c r="C6446" t="s">
        <v>11</v>
      </c>
      <c r="D6446">
        <v>20</v>
      </c>
      <c r="E6446" s="2" t="s">
        <v>37</v>
      </c>
      <c r="F6446" s="2">
        <f>IF(AND(B6446&gt;B6445,C6446&lt;C6445,E6446="lunes"),1,IF(AND(B6446=B6445,C6446&gt;C6445,E6446="lunes"),1,IF(AND(B6446=B6445,C6446=C6445,E6446="lunes"),F6445+1,F6445)))</f>
        <v>11</v>
      </c>
      <c r="G6446" s="2"/>
    </row>
    <row r="6447" spans="1:7" x14ac:dyDescent="0.35">
      <c r="A6447" s="1">
        <v>45367</v>
      </c>
      <c r="B6447" t="s">
        <v>20</v>
      </c>
      <c r="C6447" t="s">
        <v>11</v>
      </c>
      <c r="D6447">
        <v>10</v>
      </c>
      <c r="E6447" s="2" t="s">
        <v>38</v>
      </c>
      <c r="F6447" s="2">
        <f>IF(AND(B6447&gt;B6446,C6447&lt;C6446,E6447="lunes"),1,IF(AND(B6447=B6446,C6447&gt;C6446,E6447="lunes"),1,IF(AND(B6447=B6446,C6447=C6446,E6447="lunes"),F6446+1,F6446)))</f>
        <v>11</v>
      </c>
      <c r="G6447" s="2"/>
    </row>
    <row r="6448" spans="1:7" x14ac:dyDescent="0.35">
      <c r="A6448" s="1">
        <v>45368</v>
      </c>
      <c r="B6448" t="s">
        <v>20</v>
      </c>
      <c r="C6448" t="s">
        <v>11</v>
      </c>
      <c r="D6448">
        <v>17</v>
      </c>
      <c r="E6448" s="2" t="s">
        <v>39</v>
      </c>
      <c r="F6448" s="2">
        <f>IF(AND(B6448&gt;B6447,C6448&lt;C6447,E6448="lunes"),1,IF(AND(B6448=B6447,C6448&gt;C6447,E6448="lunes"),1,IF(AND(B6448=B6447,C6448=C6447,E6448="lunes"),F6447+1,F6447)))</f>
        <v>11</v>
      </c>
      <c r="G6448" s="2"/>
    </row>
    <row r="6449" spans="1:7" x14ac:dyDescent="0.35">
      <c r="A6449" s="1">
        <v>45369</v>
      </c>
      <c r="B6449" t="s">
        <v>20</v>
      </c>
      <c r="C6449" t="s">
        <v>11</v>
      </c>
      <c r="D6449">
        <v>8</v>
      </c>
      <c r="E6449" s="2" t="s">
        <v>33</v>
      </c>
      <c r="F6449" s="2">
        <f>IF(AND(B6449&gt;B6448,C6449&lt;C6448,E6449="lunes"),1,IF(AND(B6449=B6448,C6449&gt;C6448,E6449="lunes"),1,IF(AND(B6449=B6448,C6449=C6448,E6449="lunes"),F6448+1,F6448)))</f>
        <v>12</v>
      </c>
      <c r="G6449" s="2"/>
    </row>
    <row r="6450" spans="1:7" x14ac:dyDescent="0.35">
      <c r="A6450" s="1">
        <v>45370</v>
      </c>
      <c r="B6450" t="s">
        <v>20</v>
      </c>
      <c r="C6450" t="s">
        <v>11</v>
      </c>
      <c r="D6450">
        <v>11</v>
      </c>
      <c r="E6450" s="2" t="s">
        <v>34</v>
      </c>
      <c r="F6450" s="2">
        <f>IF(AND(B6450&gt;B6449,C6450&lt;C6449,E6450="lunes"),1,IF(AND(B6450=B6449,C6450&gt;C6449,E6450="lunes"),1,IF(AND(B6450=B6449,C6450=C6449,E6450="lunes"),F6449+1,F6449)))</f>
        <v>12</v>
      </c>
      <c r="G6450" s="2"/>
    </row>
    <row r="6451" spans="1:7" x14ac:dyDescent="0.35">
      <c r="A6451" s="1">
        <v>45371</v>
      </c>
      <c r="B6451" t="s">
        <v>20</v>
      </c>
      <c r="C6451" t="s">
        <v>11</v>
      </c>
      <c r="D6451">
        <v>12</v>
      </c>
      <c r="E6451" s="2" t="s">
        <v>35</v>
      </c>
      <c r="F6451" s="2">
        <f>IF(AND(B6451&gt;B6450,C6451&lt;C6450,E6451="lunes"),1,IF(AND(B6451=B6450,C6451&gt;C6450,E6451="lunes"),1,IF(AND(B6451=B6450,C6451=C6450,E6451="lunes"),F6450+1,F6450)))</f>
        <v>12</v>
      </c>
      <c r="G6451" s="2"/>
    </row>
    <row r="6452" spans="1:7" x14ac:dyDescent="0.35">
      <c r="A6452" s="1">
        <v>45372</v>
      </c>
      <c r="B6452" t="s">
        <v>20</v>
      </c>
      <c r="C6452" t="s">
        <v>11</v>
      </c>
      <c r="D6452">
        <v>9</v>
      </c>
      <c r="E6452" s="2" t="s">
        <v>36</v>
      </c>
      <c r="F6452" s="2">
        <f>IF(AND(B6452&gt;B6451,C6452&lt;C6451,E6452="lunes"),1,IF(AND(B6452=B6451,C6452&gt;C6451,E6452="lunes"),1,IF(AND(B6452=B6451,C6452=C6451,E6452="lunes"),F6451+1,F6451)))</f>
        <v>12</v>
      </c>
      <c r="G6452" s="2"/>
    </row>
    <row r="6453" spans="1:7" x14ac:dyDescent="0.35">
      <c r="A6453" s="1">
        <v>45373</v>
      </c>
      <c r="B6453" t="s">
        <v>20</v>
      </c>
      <c r="C6453" t="s">
        <v>11</v>
      </c>
      <c r="D6453">
        <v>15</v>
      </c>
      <c r="E6453" s="2" t="s">
        <v>37</v>
      </c>
      <c r="F6453" s="2">
        <f>IF(AND(B6453&gt;B6452,C6453&lt;C6452,E6453="lunes"),1,IF(AND(B6453=B6452,C6453&gt;C6452,E6453="lunes"),1,IF(AND(B6453=B6452,C6453=C6452,E6453="lunes"),F6452+1,F6452)))</f>
        <v>12</v>
      </c>
      <c r="G6453" s="2"/>
    </row>
    <row r="6454" spans="1:7" x14ac:dyDescent="0.35">
      <c r="A6454" s="1">
        <v>45374</v>
      </c>
      <c r="B6454" t="s">
        <v>20</v>
      </c>
      <c r="C6454" t="s">
        <v>11</v>
      </c>
      <c r="D6454">
        <v>16</v>
      </c>
      <c r="E6454" s="2" t="s">
        <v>38</v>
      </c>
      <c r="F6454" s="2">
        <f>IF(AND(B6454&gt;B6453,C6454&lt;C6453,E6454="lunes"),1,IF(AND(B6454=B6453,C6454&gt;C6453,E6454="lunes"),1,IF(AND(B6454=B6453,C6454=C6453,E6454="lunes"),F6453+1,F6453)))</f>
        <v>12</v>
      </c>
      <c r="G6454" s="2"/>
    </row>
    <row r="6455" spans="1:7" x14ac:dyDescent="0.35">
      <c r="A6455" s="1">
        <v>45375</v>
      </c>
      <c r="B6455" t="s">
        <v>20</v>
      </c>
      <c r="C6455" t="s">
        <v>11</v>
      </c>
      <c r="D6455">
        <v>25</v>
      </c>
      <c r="E6455" s="2" t="s">
        <v>39</v>
      </c>
      <c r="F6455" s="2">
        <f>IF(AND(B6455&gt;B6454,C6455&lt;C6454,E6455="lunes"),1,IF(AND(B6455=B6454,C6455&gt;C6454,E6455="lunes"),1,IF(AND(B6455=B6454,C6455=C6454,E6455="lunes"),F6454+1,F6454)))</f>
        <v>12</v>
      </c>
      <c r="G6455" s="2"/>
    </row>
    <row r="6456" spans="1:7" x14ac:dyDescent="0.35">
      <c r="A6456" s="1">
        <v>45376</v>
      </c>
      <c r="B6456" t="s">
        <v>20</v>
      </c>
      <c r="C6456" t="s">
        <v>11</v>
      </c>
      <c r="D6456">
        <v>9</v>
      </c>
      <c r="E6456" s="2" t="s">
        <v>33</v>
      </c>
      <c r="F6456" s="2">
        <f>IF(AND(B6456&gt;B6455,C6456&lt;C6455,E6456="lunes"),1,IF(AND(B6456=B6455,C6456&gt;C6455,E6456="lunes"),1,IF(AND(B6456=B6455,C6456=C6455,E6456="lunes"),F6455+1,F6455)))</f>
        <v>13</v>
      </c>
      <c r="G6456" s="2"/>
    </row>
    <row r="6457" spans="1:7" x14ac:dyDescent="0.35">
      <c r="A6457" s="1">
        <v>45377</v>
      </c>
      <c r="B6457" t="s">
        <v>20</v>
      </c>
      <c r="C6457" t="s">
        <v>11</v>
      </c>
      <c r="D6457">
        <v>8</v>
      </c>
      <c r="E6457" s="2" t="s">
        <v>34</v>
      </c>
      <c r="F6457" s="2">
        <f>IF(AND(B6457&gt;B6456,C6457&lt;C6456,E6457="lunes"),1,IF(AND(B6457=B6456,C6457&gt;C6456,E6457="lunes"),1,IF(AND(B6457=B6456,C6457=C6456,E6457="lunes"),F6456+1,F6456)))</f>
        <v>13</v>
      </c>
      <c r="G6457" s="2"/>
    </row>
    <row r="6458" spans="1:7" x14ac:dyDescent="0.35">
      <c r="A6458" s="1">
        <v>45378</v>
      </c>
      <c r="B6458" t="s">
        <v>20</v>
      </c>
      <c r="C6458" t="s">
        <v>11</v>
      </c>
      <c r="D6458">
        <v>9</v>
      </c>
      <c r="E6458" s="2" t="s">
        <v>35</v>
      </c>
      <c r="F6458" s="2">
        <f>IF(AND(B6458&gt;B6457,C6458&lt;C6457,E6458="lunes"),1,IF(AND(B6458=B6457,C6458&gt;C6457,E6458="lunes"),1,IF(AND(B6458=B6457,C6458=C6457,E6458="lunes"),F6457+1,F6457)))</f>
        <v>13</v>
      </c>
      <c r="G6458" s="2"/>
    </row>
    <row r="6459" spans="1:7" x14ac:dyDescent="0.35">
      <c r="A6459" s="1">
        <v>45379</v>
      </c>
      <c r="B6459" t="s">
        <v>20</v>
      </c>
      <c r="C6459" t="s">
        <v>11</v>
      </c>
      <c r="D6459">
        <v>8</v>
      </c>
      <c r="E6459" s="2" t="s">
        <v>36</v>
      </c>
      <c r="F6459" s="2">
        <f>IF(AND(B6459&gt;B6458,C6459&lt;C6458,E6459="lunes"),1,IF(AND(B6459=B6458,C6459&gt;C6458,E6459="lunes"),1,IF(AND(B6459=B6458,C6459=C6458,E6459="lunes"),F6458+1,F6458)))</f>
        <v>13</v>
      </c>
      <c r="G6459" s="2"/>
    </row>
    <row r="6460" spans="1:7" x14ac:dyDescent="0.35">
      <c r="A6460" s="1">
        <v>45380</v>
      </c>
      <c r="B6460" t="s">
        <v>20</v>
      </c>
      <c r="C6460" t="s">
        <v>11</v>
      </c>
      <c r="D6460">
        <v>20</v>
      </c>
      <c r="E6460" s="2" t="s">
        <v>37</v>
      </c>
      <c r="F6460" s="2">
        <f>IF(AND(B6460&gt;B6459,C6460&lt;C6459,E6460="lunes"),1,IF(AND(B6460=B6459,C6460&gt;C6459,E6460="lunes"),1,IF(AND(B6460=B6459,C6460=C6459,E6460="lunes"),F6459+1,F6459)))</f>
        <v>13</v>
      </c>
      <c r="G6460" s="2"/>
    </row>
    <row r="6461" spans="1:7" x14ac:dyDescent="0.35">
      <c r="A6461" s="1">
        <v>45381</v>
      </c>
      <c r="B6461" t="s">
        <v>20</v>
      </c>
      <c r="C6461" t="s">
        <v>11</v>
      </c>
      <c r="D6461">
        <v>25</v>
      </c>
      <c r="E6461" s="2" t="s">
        <v>38</v>
      </c>
      <c r="F6461" s="2">
        <f>IF(AND(B6461&gt;B6460,C6461&lt;C6460,E6461="lunes"),1,IF(AND(B6461=B6460,C6461&gt;C6460,E6461="lunes"),1,IF(AND(B6461=B6460,C6461=C6460,E6461="lunes"),F6460+1,F6460)))</f>
        <v>13</v>
      </c>
      <c r="G6461" s="2"/>
    </row>
    <row r="6462" spans="1:7" x14ac:dyDescent="0.35">
      <c r="A6462" s="1">
        <v>45382</v>
      </c>
      <c r="B6462" t="s">
        <v>20</v>
      </c>
      <c r="C6462" t="s">
        <v>11</v>
      </c>
      <c r="D6462">
        <v>11</v>
      </c>
      <c r="E6462" s="2" t="s">
        <v>39</v>
      </c>
      <c r="F6462" s="2">
        <f>IF(AND(B6462&gt;B6461,C6462&lt;C6461,E6462="lunes"),1,IF(AND(B6462=B6461,C6462&gt;C6461,E6462="lunes"),1,IF(AND(B6462=B6461,C6462=C6461,E6462="lunes"),F6461+1,F6461)))</f>
        <v>13</v>
      </c>
      <c r="G6462" s="2"/>
    </row>
    <row r="6463" spans="1:7" x14ac:dyDescent="0.35">
      <c r="A6463" s="1">
        <v>45292</v>
      </c>
      <c r="B6463" t="s">
        <v>20</v>
      </c>
      <c r="C6463" t="s">
        <v>12</v>
      </c>
      <c r="D6463">
        <v>3</v>
      </c>
      <c r="E6463" s="2" t="s">
        <v>33</v>
      </c>
      <c r="F6463" s="2">
        <f>IF(AND(B6463&gt;B6462,C6463&lt;C6462,E6463="lunes"),1,IF(AND(B6463=B6462,C6463&gt;C6462,E6463="lunes"),1,IF(AND(B6463=B6462,C6463=C6462,E6463="lunes"),F6462+1,F6462)))</f>
        <v>1</v>
      </c>
      <c r="G6463" s="2"/>
    </row>
    <row r="6464" spans="1:7" x14ac:dyDescent="0.35">
      <c r="A6464" s="1">
        <v>45293</v>
      </c>
      <c r="B6464" t="s">
        <v>20</v>
      </c>
      <c r="C6464" t="s">
        <v>12</v>
      </c>
      <c r="D6464">
        <v>11</v>
      </c>
      <c r="E6464" s="2" t="s">
        <v>34</v>
      </c>
      <c r="F6464" s="2">
        <f>IF(AND(B6464&gt;B6463,C6464&lt;C6463,E6464="lunes"),1,IF(AND(B6464=B6463,C6464&gt;C6463,E6464="lunes"),1,IF(AND(B6464=B6463,C6464=C6463,E6464="lunes"),F6463+1,F6463)))</f>
        <v>1</v>
      </c>
      <c r="G6464" s="2"/>
    </row>
    <row r="6465" spans="1:7" x14ac:dyDescent="0.35">
      <c r="A6465" s="1">
        <v>45294</v>
      </c>
      <c r="B6465" t="s">
        <v>20</v>
      </c>
      <c r="C6465" t="s">
        <v>12</v>
      </c>
      <c r="D6465">
        <v>5</v>
      </c>
      <c r="E6465" s="2" t="s">
        <v>35</v>
      </c>
      <c r="F6465" s="2">
        <f>IF(AND(B6465&gt;B6464,C6465&lt;C6464,E6465="lunes"),1,IF(AND(B6465=B6464,C6465&gt;C6464,E6465="lunes"),1,IF(AND(B6465=B6464,C6465=C6464,E6465="lunes"),F6464+1,F6464)))</f>
        <v>1</v>
      </c>
      <c r="G6465" s="2"/>
    </row>
    <row r="6466" spans="1:7" x14ac:dyDescent="0.35">
      <c r="A6466" s="1">
        <v>45295</v>
      </c>
      <c r="B6466" t="s">
        <v>20</v>
      </c>
      <c r="C6466" t="s">
        <v>12</v>
      </c>
      <c r="D6466">
        <v>15</v>
      </c>
      <c r="E6466" s="2" t="s">
        <v>36</v>
      </c>
      <c r="F6466" s="2">
        <f>IF(AND(B6466&gt;B6465,C6466&lt;C6465,E6466="lunes"),1,IF(AND(B6466=B6465,C6466&gt;C6465,E6466="lunes"),1,IF(AND(B6466=B6465,C6466=C6465,E6466="lunes"),F6465+1,F6465)))</f>
        <v>1</v>
      </c>
      <c r="G6466" s="2"/>
    </row>
    <row r="6467" spans="1:7" x14ac:dyDescent="0.35">
      <c r="A6467" s="1">
        <v>45296</v>
      </c>
      <c r="B6467" t="s">
        <v>20</v>
      </c>
      <c r="C6467" t="s">
        <v>12</v>
      </c>
      <c r="D6467">
        <v>12</v>
      </c>
      <c r="E6467" s="2" t="s">
        <v>37</v>
      </c>
      <c r="F6467" s="2">
        <f>IF(AND(B6467&gt;B6466,C6467&lt;C6466,E6467="lunes"),1,IF(AND(B6467=B6466,C6467&gt;C6466,E6467="lunes"),1,IF(AND(B6467=B6466,C6467=C6466,E6467="lunes"),F6466+1,F6466)))</f>
        <v>1</v>
      </c>
      <c r="G6467" s="2"/>
    </row>
    <row r="6468" spans="1:7" x14ac:dyDescent="0.35">
      <c r="A6468" s="1">
        <v>45297</v>
      </c>
      <c r="B6468" t="s">
        <v>20</v>
      </c>
      <c r="C6468" t="s">
        <v>12</v>
      </c>
      <c r="D6468">
        <v>13</v>
      </c>
      <c r="E6468" s="2" t="s">
        <v>38</v>
      </c>
      <c r="F6468" s="2">
        <f>IF(AND(B6468&gt;B6467,C6468&lt;C6467,E6468="lunes"),1,IF(AND(B6468=B6467,C6468&gt;C6467,E6468="lunes"),1,IF(AND(B6468=B6467,C6468=C6467,E6468="lunes"),F6467+1,F6467)))</f>
        <v>1</v>
      </c>
      <c r="G6468" s="2"/>
    </row>
    <row r="6469" spans="1:7" x14ac:dyDescent="0.35">
      <c r="A6469" s="1">
        <v>45298</v>
      </c>
      <c r="B6469" t="s">
        <v>20</v>
      </c>
      <c r="C6469" t="s">
        <v>12</v>
      </c>
      <c r="D6469">
        <v>15</v>
      </c>
      <c r="E6469" s="2" t="s">
        <v>39</v>
      </c>
      <c r="F6469" s="2">
        <f>IF(AND(B6469&gt;B6468,C6469&lt;C6468,E6469="lunes"),1,IF(AND(B6469=B6468,C6469&gt;C6468,E6469="lunes"),1,IF(AND(B6469=B6468,C6469=C6468,E6469="lunes"),F6468+1,F6468)))</f>
        <v>1</v>
      </c>
      <c r="G6469" s="2"/>
    </row>
    <row r="6470" spans="1:7" x14ac:dyDescent="0.35">
      <c r="A6470" s="1">
        <v>45299</v>
      </c>
      <c r="B6470" t="s">
        <v>20</v>
      </c>
      <c r="C6470" t="s">
        <v>12</v>
      </c>
      <c r="D6470">
        <v>17</v>
      </c>
      <c r="E6470" s="2" t="s">
        <v>33</v>
      </c>
      <c r="F6470" s="2">
        <f>IF(AND(B6470&gt;B6469,C6470&lt;C6469,E6470="lunes"),1,IF(AND(B6470=B6469,C6470&gt;C6469,E6470="lunes"),1,IF(AND(B6470=B6469,C6470=C6469,E6470="lunes"),F6469+1,F6469)))</f>
        <v>2</v>
      </c>
      <c r="G6470" s="2"/>
    </row>
    <row r="6471" spans="1:7" x14ac:dyDescent="0.35">
      <c r="A6471" s="1">
        <v>45300</v>
      </c>
      <c r="B6471" t="s">
        <v>20</v>
      </c>
      <c r="C6471" t="s">
        <v>12</v>
      </c>
      <c r="D6471">
        <v>9</v>
      </c>
      <c r="E6471" s="2" t="s">
        <v>34</v>
      </c>
      <c r="F6471" s="2">
        <f>IF(AND(B6471&gt;B6470,C6471&lt;C6470,E6471="lunes"),1,IF(AND(B6471=B6470,C6471&gt;C6470,E6471="lunes"),1,IF(AND(B6471=B6470,C6471=C6470,E6471="lunes"),F6470+1,F6470)))</f>
        <v>2</v>
      </c>
      <c r="G6471" s="2"/>
    </row>
    <row r="6472" spans="1:7" x14ac:dyDescent="0.35">
      <c r="A6472" s="1">
        <v>45301</v>
      </c>
      <c r="B6472" t="s">
        <v>20</v>
      </c>
      <c r="C6472" t="s">
        <v>12</v>
      </c>
      <c r="D6472">
        <v>9</v>
      </c>
      <c r="E6472" s="2" t="s">
        <v>35</v>
      </c>
      <c r="F6472" s="2">
        <f>IF(AND(B6472&gt;B6471,C6472&lt;C6471,E6472="lunes"),1,IF(AND(B6472=B6471,C6472&gt;C6471,E6472="lunes"),1,IF(AND(B6472=B6471,C6472=C6471,E6472="lunes"),F6471+1,F6471)))</f>
        <v>2</v>
      </c>
      <c r="G6472" s="2"/>
    </row>
    <row r="6473" spans="1:7" x14ac:dyDescent="0.35">
      <c r="A6473" s="1">
        <v>45302</v>
      </c>
      <c r="B6473" t="s">
        <v>20</v>
      </c>
      <c r="C6473" t="s">
        <v>12</v>
      </c>
      <c r="D6473">
        <v>16</v>
      </c>
      <c r="E6473" s="2" t="s">
        <v>36</v>
      </c>
      <c r="F6473" s="2">
        <f>IF(AND(B6473&gt;B6472,C6473&lt;C6472,E6473="lunes"),1,IF(AND(B6473=B6472,C6473&gt;C6472,E6473="lunes"),1,IF(AND(B6473=B6472,C6473=C6472,E6473="lunes"),F6472+1,F6472)))</f>
        <v>2</v>
      </c>
      <c r="G6473" s="2"/>
    </row>
    <row r="6474" spans="1:7" x14ac:dyDescent="0.35">
      <c r="A6474" s="1">
        <v>45303</v>
      </c>
      <c r="B6474" t="s">
        <v>20</v>
      </c>
      <c r="C6474" t="s">
        <v>12</v>
      </c>
      <c r="D6474">
        <v>11</v>
      </c>
      <c r="E6474" s="2" t="s">
        <v>37</v>
      </c>
      <c r="F6474" s="2">
        <f>IF(AND(B6474&gt;B6473,C6474&lt;C6473,E6474="lunes"),1,IF(AND(B6474=B6473,C6474&gt;C6473,E6474="lunes"),1,IF(AND(B6474=B6473,C6474=C6473,E6474="lunes"),F6473+1,F6473)))</f>
        <v>2</v>
      </c>
      <c r="G6474" s="2"/>
    </row>
    <row r="6475" spans="1:7" x14ac:dyDescent="0.35">
      <c r="A6475" s="1">
        <v>45304</v>
      </c>
      <c r="B6475" t="s">
        <v>20</v>
      </c>
      <c r="C6475" t="s">
        <v>12</v>
      </c>
      <c r="D6475">
        <v>9</v>
      </c>
      <c r="E6475" s="2" t="s">
        <v>38</v>
      </c>
      <c r="F6475" s="2">
        <f>IF(AND(B6475&gt;B6474,C6475&lt;C6474,E6475="lunes"),1,IF(AND(B6475=B6474,C6475&gt;C6474,E6475="lunes"),1,IF(AND(B6475=B6474,C6475=C6474,E6475="lunes"),F6474+1,F6474)))</f>
        <v>2</v>
      </c>
      <c r="G6475" s="2"/>
    </row>
    <row r="6476" spans="1:7" x14ac:dyDescent="0.35">
      <c r="A6476" s="1">
        <v>45305</v>
      </c>
      <c r="B6476" t="s">
        <v>20</v>
      </c>
      <c r="C6476" t="s">
        <v>12</v>
      </c>
      <c r="D6476">
        <v>8</v>
      </c>
      <c r="E6476" s="2" t="s">
        <v>39</v>
      </c>
      <c r="F6476" s="2">
        <f>IF(AND(B6476&gt;B6475,C6476&lt;C6475,E6476="lunes"),1,IF(AND(B6476=B6475,C6476&gt;C6475,E6476="lunes"),1,IF(AND(B6476=B6475,C6476=C6475,E6476="lunes"),F6475+1,F6475)))</f>
        <v>2</v>
      </c>
      <c r="G6476" s="2"/>
    </row>
    <row r="6477" spans="1:7" x14ac:dyDescent="0.35">
      <c r="A6477" s="1">
        <v>45306</v>
      </c>
      <c r="B6477" t="s">
        <v>20</v>
      </c>
      <c r="C6477" t="s">
        <v>12</v>
      </c>
      <c r="D6477">
        <v>10</v>
      </c>
      <c r="E6477" s="2" t="s">
        <v>33</v>
      </c>
      <c r="F6477" s="2">
        <f>IF(AND(B6477&gt;B6476,C6477&lt;C6476,E6477="lunes"),1,IF(AND(B6477=B6476,C6477&gt;C6476,E6477="lunes"),1,IF(AND(B6477=B6476,C6477=C6476,E6477="lunes"),F6476+1,F6476)))</f>
        <v>3</v>
      </c>
      <c r="G6477" s="2"/>
    </row>
    <row r="6478" spans="1:7" x14ac:dyDescent="0.35">
      <c r="A6478" s="1">
        <v>45307</v>
      </c>
      <c r="B6478" t="s">
        <v>20</v>
      </c>
      <c r="C6478" t="s">
        <v>12</v>
      </c>
      <c r="D6478">
        <v>12</v>
      </c>
      <c r="E6478" s="2" t="s">
        <v>34</v>
      </c>
      <c r="F6478" s="2">
        <f>IF(AND(B6478&gt;B6477,C6478&lt;C6477,E6478="lunes"),1,IF(AND(B6478=B6477,C6478&gt;C6477,E6478="lunes"),1,IF(AND(B6478=B6477,C6478=C6477,E6478="lunes"),F6477+1,F6477)))</f>
        <v>3</v>
      </c>
      <c r="G6478" s="2"/>
    </row>
    <row r="6479" spans="1:7" x14ac:dyDescent="0.35">
      <c r="A6479" s="1">
        <v>45308</v>
      </c>
      <c r="B6479" t="s">
        <v>20</v>
      </c>
      <c r="C6479" t="s">
        <v>12</v>
      </c>
      <c r="D6479">
        <v>15</v>
      </c>
      <c r="E6479" s="2" t="s">
        <v>35</v>
      </c>
      <c r="F6479" s="2">
        <f>IF(AND(B6479&gt;B6478,C6479&lt;C6478,E6479="lunes"),1,IF(AND(B6479=B6478,C6479&gt;C6478,E6479="lunes"),1,IF(AND(B6479=B6478,C6479=C6478,E6479="lunes"),F6478+1,F6478)))</f>
        <v>3</v>
      </c>
      <c r="G6479" s="2"/>
    </row>
    <row r="6480" spans="1:7" x14ac:dyDescent="0.35">
      <c r="A6480" s="1">
        <v>45309</v>
      </c>
      <c r="B6480" t="s">
        <v>20</v>
      </c>
      <c r="C6480" t="s">
        <v>12</v>
      </c>
      <c r="D6480">
        <v>16</v>
      </c>
      <c r="E6480" s="2" t="s">
        <v>36</v>
      </c>
      <c r="F6480" s="2">
        <f>IF(AND(B6480&gt;B6479,C6480&lt;C6479,E6480="lunes"),1,IF(AND(B6480=B6479,C6480&gt;C6479,E6480="lunes"),1,IF(AND(B6480=B6479,C6480=C6479,E6480="lunes"),F6479+1,F6479)))</f>
        <v>3</v>
      </c>
      <c r="G6480" s="2"/>
    </row>
    <row r="6481" spans="1:7" x14ac:dyDescent="0.35">
      <c r="A6481" s="1">
        <v>45310</v>
      </c>
      <c r="B6481" t="s">
        <v>20</v>
      </c>
      <c r="C6481" t="s">
        <v>12</v>
      </c>
      <c r="D6481">
        <v>12</v>
      </c>
      <c r="E6481" s="2" t="s">
        <v>37</v>
      </c>
      <c r="F6481" s="2">
        <f>IF(AND(B6481&gt;B6480,C6481&lt;C6480,E6481="lunes"),1,IF(AND(B6481=B6480,C6481&gt;C6480,E6481="lunes"),1,IF(AND(B6481=B6480,C6481=C6480,E6481="lunes"),F6480+1,F6480)))</f>
        <v>3</v>
      </c>
      <c r="G6481" s="2"/>
    </row>
    <row r="6482" spans="1:7" x14ac:dyDescent="0.35">
      <c r="A6482" s="1">
        <v>45311</v>
      </c>
      <c r="B6482" t="s">
        <v>20</v>
      </c>
      <c r="C6482" t="s">
        <v>12</v>
      </c>
      <c r="D6482">
        <v>15</v>
      </c>
      <c r="E6482" s="2" t="s">
        <v>38</v>
      </c>
      <c r="F6482" s="2">
        <f>IF(AND(B6482&gt;B6481,C6482&lt;C6481,E6482="lunes"),1,IF(AND(B6482=B6481,C6482&gt;C6481,E6482="lunes"),1,IF(AND(B6482=B6481,C6482=C6481,E6482="lunes"),F6481+1,F6481)))</f>
        <v>3</v>
      </c>
      <c r="G6482" s="2"/>
    </row>
    <row r="6483" spans="1:7" x14ac:dyDescent="0.35">
      <c r="A6483" s="1">
        <v>45312</v>
      </c>
      <c r="B6483" t="s">
        <v>20</v>
      </c>
      <c r="C6483" t="s">
        <v>12</v>
      </c>
      <c r="D6483">
        <v>18</v>
      </c>
      <c r="E6483" s="2" t="s">
        <v>39</v>
      </c>
      <c r="F6483" s="2">
        <f>IF(AND(B6483&gt;B6482,C6483&lt;C6482,E6483="lunes"),1,IF(AND(B6483=B6482,C6483&gt;C6482,E6483="lunes"),1,IF(AND(B6483=B6482,C6483=C6482,E6483="lunes"),F6482+1,F6482)))</f>
        <v>3</v>
      </c>
      <c r="G6483" s="2"/>
    </row>
    <row r="6484" spans="1:7" x14ac:dyDescent="0.35">
      <c r="A6484" s="1">
        <v>45313</v>
      </c>
      <c r="B6484" t="s">
        <v>20</v>
      </c>
      <c r="C6484" t="s">
        <v>12</v>
      </c>
      <c r="D6484">
        <v>12</v>
      </c>
      <c r="E6484" s="2" t="s">
        <v>33</v>
      </c>
      <c r="F6484" s="2">
        <f>IF(AND(B6484&gt;B6483,C6484&lt;C6483,E6484="lunes"),1,IF(AND(B6484=B6483,C6484&gt;C6483,E6484="lunes"),1,IF(AND(B6484=B6483,C6484=C6483,E6484="lunes"),F6483+1,F6483)))</f>
        <v>4</v>
      </c>
      <c r="G6484" s="2"/>
    </row>
    <row r="6485" spans="1:7" x14ac:dyDescent="0.35">
      <c r="A6485" s="1">
        <v>45314</v>
      </c>
      <c r="B6485" t="s">
        <v>20</v>
      </c>
      <c r="C6485" t="s">
        <v>12</v>
      </c>
      <c r="D6485">
        <v>8</v>
      </c>
      <c r="E6485" s="2" t="s">
        <v>34</v>
      </c>
      <c r="F6485" s="2">
        <f>IF(AND(B6485&gt;B6484,C6485&lt;C6484,E6485="lunes"),1,IF(AND(B6485=B6484,C6485&gt;C6484,E6485="lunes"),1,IF(AND(B6485=B6484,C6485=C6484,E6485="lunes"),F6484+1,F6484)))</f>
        <v>4</v>
      </c>
      <c r="G6485" s="2"/>
    </row>
    <row r="6486" spans="1:7" x14ac:dyDescent="0.35">
      <c r="A6486" s="1">
        <v>45315</v>
      </c>
      <c r="B6486" t="s">
        <v>20</v>
      </c>
      <c r="C6486" t="s">
        <v>12</v>
      </c>
      <c r="D6486">
        <v>8</v>
      </c>
      <c r="E6486" s="2" t="s">
        <v>35</v>
      </c>
      <c r="F6486" s="2">
        <f>IF(AND(B6486&gt;B6485,C6486&lt;C6485,E6486="lunes"),1,IF(AND(B6486=B6485,C6486&gt;C6485,E6486="lunes"),1,IF(AND(B6486=B6485,C6486=C6485,E6486="lunes"),F6485+1,F6485)))</f>
        <v>4</v>
      </c>
      <c r="G6486" s="2"/>
    </row>
    <row r="6487" spans="1:7" x14ac:dyDescent="0.35">
      <c r="A6487" s="1">
        <v>45316</v>
      </c>
      <c r="B6487" t="s">
        <v>20</v>
      </c>
      <c r="C6487" t="s">
        <v>12</v>
      </c>
      <c r="D6487">
        <v>10</v>
      </c>
      <c r="E6487" s="2" t="s">
        <v>36</v>
      </c>
      <c r="F6487" s="2">
        <f>IF(AND(B6487&gt;B6486,C6487&lt;C6486,E6487="lunes"),1,IF(AND(B6487=B6486,C6487&gt;C6486,E6487="lunes"),1,IF(AND(B6487=B6486,C6487=C6486,E6487="lunes"),F6486+1,F6486)))</f>
        <v>4</v>
      </c>
      <c r="G6487" s="2"/>
    </row>
    <row r="6488" spans="1:7" x14ac:dyDescent="0.35">
      <c r="A6488" s="1">
        <v>45317</v>
      </c>
      <c r="B6488" t="s">
        <v>20</v>
      </c>
      <c r="C6488" t="s">
        <v>12</v>
      </c>
      <c r="D6488">
        <v>11</v>
      </c>
      <c r="E6488" s="2" t="s">
        <v>37</v>
      </c>
      <c r="F6488" s="2">
        <f>IF(AND(B6488&gt;B6487,C6488&lt;C6487,E6488="lunes"),1,IF(AND(B6488=B6487,C6488&gt;C6487,E6488="lunes"),1,IF(AND(B6488=B6487,C6488=C6487,E6488="lunes"),F6487+1,F6487)))</f>
        <v>4</v>
      </c>
      <c r="G6488" s="2"/>
    </row>
    <row r="6489" spans="1:7" x14ac:dyDescent="0.35">
      <c r="A6489" s="1">
        <v>45318</v>
      </c>
      <c r="B6489" t="s">
        <v>20</v>
      </c>
      <c r="C6489" t="s">
        <v>12</v>
      </c>
      <c r="D6489">
        <v>14</v>
      </c>
      <c r="E6489" s="2" t="s">
        <v>38</v>
      </c>
      <c r="F6489" s="2">
        <f>IF(AND(B6489&gt;B6488,C6489&lt;C6488,E6489="lunes"),1,IF(AND(B6489=B6488,C6489&gt;C6488,E6489="lunes"),1,IF(AND(B6489=B6488,C6489=C6488,E6489="lunes"),F6488+1,F6488)))</f>
        <v>4</v>
      </c>
      <c r="G6489" s="2"/>
    </row>
    <row r="6490" spans="1:7" x14ac:dyDescent="0.35">
      <c r="A6490" s="1">
        <v>45319</v>
      </c>
      <c r="B6490" t="s">
        <v>20</v>
      </c>
      <c r="C6490" t="s">
        <v>12</v>
      </c>
      <c r="D6490">
        <v>24</v>
      </c>
      <c r="E6490" s="2" t="s">
        <v>39</v>
      </c>
      <c r="F6490" s="2">
        <f>IF(AND(B6490&gt;B6489,C6490&lt;C6489,E6490="lunes"),1,IF(AND(B6490=B6489,C6490&gt;C6489,E6490="lunes"),1,IF(AND(B6490=B6489,C6490=C6489,E6490="lunes"),F6489+1,F6489)))</f>
        <v>4</v>
      </c>
      <c r="G6490" s="2"/>
    </row>
    <row r="6491" spans="1:7" x14ac:dyDescent="0.35">
      <c r="A6491" s="1">
        <v>45320</v>
      </c>
      <c r="B6491" t="s">
        <v>20</v>
      </c>
      <c r="C6491" t="s">
        <v>12</v>
      </c>
      <c r="D6491">
        <v>9</v>
      </c>
      <c r="E6491" s="2" t="s">
        <v>33</v>
      </c>
      <c r="F6491" s="2">
        <f>IF(AND(B6491&gt;B6490,C6491&lt;C6490,E6491="lunes"),1,IF(AND(B6491=B6490,C6491&gt;C6490,E6491="lunes"),1,IF(AND(B6491=B6490,C6491=C6490,E6491="lunes"),F6490+1,F6490)))</f>
        <v>5</v>
      </c>
      <c r="G6491" s="2"/>
    </row>
    <row r="6492" spans="1:7" x14ac:dyDescent="0.35">
      <c r="A6492" s="1">
        <v>45321</v>
      </c>
      <c r="B6492" t="s">
        <v>20</v>
      </c>
      <c r="C6492" t="s">
        <v>12</v>
      </c>
      <c r="D6492">
        <v>5</v>
      </c>
      <c r="E6492" s="2" t="s">
        <v>34</v>
      </c>
      <c r="F6492" s="2">
        <f>IF(AND(B6492&gt;B6491,C6492&lt;C6491,E6492="lunes"),1,IF(AND(B6492=B6491,C6492&gt;C6491,E6492="lunes"),1,IF(AND(B6492=B6491,C6492=C6491,E6492="lunes"),F6491+1,F6491)))</f>
        <v>5</v>
      </c>
      <c r="G6492" s="2"/>
    </row>
    <row r="6493" spans="1:7" x14ac:dyDescent="0.35">
      <c r="A6493" s="1">
        <v>45322</v>
      </c>
      <c r="B6493" t="s">
        <v>20</v>
      </c>
      <c r="C6493" t="s">
        <v>12</v>
      </c>
      <c r="D6493">
        <v>8</v>
      </c>
      <c r="E6493" s="2" t="s">
        <v>35</v>
      </c>
      <c r="F6493" s="2">
        <f>IF(AND(B6493&gt;B6492,C6493&lt;C6492,E6493="lunes"),1,IF(AND(B6493=B6492,C6493&gt;C6492,E6493="lunes"),1,IF(AND(B6493=B6492,C6493=C6492,E6493="lunes"),F6492+1,F6492)))</f>
        <v>5</v>
      </c>
      <c r="G6493" s="2"/>
    </row>
    <row r="6494" spans="1:7" x14ac:dyDescent="0.35">
      <c r="A6494" s="1">
        <v>45323</v>
      </c>
      <c r="B6494" t="s">
        <v>20</v>
      </c>
      <c r="C6494" t="s">
        <v>12</v>
      </c>
      <c r="D6494">
        <v>4</v>
      </c>
      <c r="E6494" s="2" t="s">
        <v>36</v>
      </c>
      <c r="F6494" s="2">
        <f>IF(AND(B6494&gt;B6493,C6494&lt;C6493,E6494="lunes"),1,IF(AND(B6494=B6493,C6494&gt;C6493,E6494="lunes"),1,IF(AND(B6494=B6493,C6494=C6493,E6494="lunes"),F6493+1,F6493)))</f>
        <v>5</v>
      </c>
      <c r="G6494" s="2"/>
    </row>
    <row r="6495" spans="1:7" x14ac:dyDescent="0.35">
      <c r="A6495" s="1">
        <v>45324</v>
      </c>
      <c r="B6495" t="s">
        <v>20</v>
      </c>
      <c r="C6495" t="s">
        <v>12</v>
      </c>
      <c r="D6495">
        <v>14</v>
      </c>
      <c r="E6495" s="2" t="s">
        <v>37</v>
      </c>
      <c r="F6495" s="2">
        <f>IF(AND(B6495&gt;B6494,C6495&lt;C6494,E6495="lunes"),1,IF(AND(B6495=B6494,C6495&gt;C6494,E6495="lunes"),1,IF(AND(B6495=B6494,C6495=C6494,E6495="lunes"),F6494+1,F6494)))</f>
        <v>5</v>
      </c>
      <c r="G6495" s="2"/>
    </row>
    <row r="6496" spans="1:7" x14ac:dyDescent="0.35">
      <c r="A6496" s="1">
        <v>45325</v>
      </c>
      <c r="B6496" t="s">
        <v>20</v>
      </c>
      <c r="C6496" t="s">
        <v>12</v>
      </c>
      <c r="D6496">
        <v>23</v>
      </c>
      <c r="E6496" s="2" t="s">
        <v>38</v>
      </c>
      <c r="F6496" s="2">
        <f>IF(AND(B6496&gt;B6495,C6496&lt;C6495,E6496="lunes"),1,IF(AND(B6496=B6495,C6496&gt;C6495,E6496="lunes"),1,IF(AND(B6496=B6495,C6496=C6495,E6496="lunes"),F6495+1,F6495)))</f>
        <v>5</v>
      </c>
      <c r="G6496" s="2"/>
    </row>
    <row r="6497" spans="1:7" x14ac:dyDescent="0.35">
      <c r="A6497" s="1">
        <v>45326</v>
      </c>
      <c r="B6497" t="s">
        <v>20</v>
      </c>
      <c r="C6497" t="s">
        <v>12</v>
      </c>
      <c r="D6497">
        <v>20</v>
      </c>
      <c r="E6497" s="2" t="s">
        <v>39</v>
      </c>
      <c r="F6497" s="2">
        <f>IF(AND(B6497&gt;B6496,C6497&lt;C6496,E6497="lunes"),1,IF(AND(B6497=B6496,C6497&gt;C6496,E6497="lunes"),1,IF(AND(B6497=B6496,C6497=C6496,E6497="lunes"),F6496+1,F6496)))</f>
        <v>5</v>
      </c>
      <c r="G6497" s="2"/>
    </row>
    <row r="6498" spans="1:7" x14ac:dyDescent="0.35">
      <c r="A6498" s="1">
        <v>45327</v>
      </c>
      <c r="B6498" t="s">
        <v>20</v>
      </c>
      <c r="C6498" t="s">
        <v>12</v>
      </c>
      <c r="D6498">
        <v>8</v>
      </c>
      <c r="E6498" s="2" t="s">
        <v>33</v>
      </c>
      <c r="F6498" s="2">
        <f>IF(AND(B6498&gt;B6497,C6498&lt;C6497,E6498="lunes"),1,IF(AND(B6498=B6497,C6498&gt;C6497,E6498="lunes"),1,IF(AND(B6498=B6497,C6498=C6497,E6498="lunes"),F6497+1,F6497)))</f>
        <v>6</v>
      </c>
      <c r="G6498" s="2"/>
    </row>
    <row r="6499" spans="1:7" x14ac:dyDescent="0.35">
      <c r="A6499" s="1">
        <v>45328</v>
      </c>
      <c r="B6499" t="s">
        <v>20</v>
      </c>
      <c r="C6499" t="s">
        <v>12</v>
      </c>
      <c r="D6499">
        <v>4</v>
      </c>
      <c r="E6499" s="2" t="s">
        <v>34</v>
      </c>
      <c r="F6499" s="2">
        <f>IF(AND(B6499&gt;B6498,C6499&lt;C6498,E6499="lunes"),1,IF(AND(B6499=B6498,C6499&gt;C6498,E6499="lunes"),1,IF(AND(B6499=B6498,C6499=C6498,E6499="lunes"),F6498+1,F6498)))</f>
        <v>6</v>
      </c>
      <c r="G6499" s="2"/>
    </row>
    <row r="6500" spans="1:7" x14ac:dyDescent="0.35">
      <c r="A6500" s="1">
        <v>45329</v>
      </c>
      <c r="B6500" t="s">
        <v>20</v>
      </c>
      <c r="C6500" t="s">
        <v>12</v>
      </c>
      <c r="D6500">
        <v>14</v>
      </c>
      <c r="E6500" s="2" t="s">
        <v>35</v>
      </c>
      <c r="F6500" s="2">
        <f>IF(AND(B6500&gt;B6499,C6500&lt;C6499,E6500="lunes"),1,IF(AND(B6500=B6499,C6500&gt;C6499,E6500="lunes"),1,IF(AND(B6500=B6499,C6500=C6499,E6500="lunes"),F6499+1,F6499)))</f>
        <v>6</v>
      </c>
      <c r="G6500" s="2"/>
    </row>
    <row r="6501" spans="1:7" x14ac:dyDescent="0.35">
      <c r="A6501" s="1">
        <v>45330</v>
      </c>
      <c r="B6501" t="s">
        <v>20</v>
      </c>
      <c r="C6501" t="s">
        <v>12</v>
      </c>
      <c r="D6501">
        <v>7</v>
      </c>
      <c r="E6501" s="2" t="s">
        <v>36</v>
      </c>
      <c r="F6501" s="2">
        <f>IF(AND(B6501&gt;B6500,C6501&lt;C6500,E6501="lunes"),1,IF(AND(B6501=B6500,C6501&gt;C6500,E6501="lunes"),1,IF(AND(B6501=B6500,C6501=C6500,E6501="lunes"),F6500+1,F6500)))</f>
        <v>6</v>
      </c>
      <c r="G6501" s="2"/>
    </row>
    <row r="6502" spans="1:7" x14ac:dyDescent="0.35">
      <c r="A6502" s="1">
        <v>45331</v>
      </c>
      <c r="B6502" t="s">
        <v>20</v>
      </c>
      <c r="C6502" t="s">
        <v>12</v>
      </c>
      <c r="D6502">
        <v>30</v>
      </c>
      <c r="E6502" s="2" t="s">
        <v>37</v>
      </c>
      <c r="F6502" s="2">
        <f>IF(AND(B6502&gt;B6501,C6502&lt;C6501,E6502="lunes"),1,IF(AND(B6502=B6501,C6502&gt;C6501,E6502="lunes"),1,IF(AND(B6502=B6501,C6502=C6501,E6502="lunes"),F6501+1,F6501)))</f>
        <v>6</v>
      </c>
      <c r="G6502" s="2"/>
    </row>
    <row r="6503" spans="1:7" x14ac:dyDescent="0.35">
      <c r="A6503" s="1">
        <v>45332</v>
      </c>
      <c r="B6503" t="s">
        <v>20</v>
      </c>
      <c r="C6503" t="s">
        <v>12</v>
      </c>
      <c r="D6503">
        <v>15</v>
      </c>
      <c r="E6503" s="2" t="s">
        <v>38</v>
      </c>
      <c r="F6503" s="2">
        <f>IF(AND(B6503&gt;B6502,C6503&lt;C6502,E6503="lunes"),1,IF(AND(B6503=B6502,C6503&gt;C6502,E6503="lunes"),1,IF(AND(B6503=B6502,C6503=C6502,E6503="lunes"),F6502+1,F6502)))</f>
        <v>6</v>
      </c>
      <c r="G6503" s="2"/>
    </row>
    <row r="6504" spans="1:7" x14ac:dyDescent="0.35">
      <c r="A6504" s="1">
        <v>45333</v>
      </c>
      <c r="B6504" t="s">
        <v>20</v>
      </c>
      <c r="C6504" t="s">
        <v>12</v>
      </c>
      <c r="D6504">
        <v>16</v>
      </c>
      <c r="E6504" s="2" t="s">
        <v>39</v>
      </c>
      <c r="F6504" s="2">
        <f>IF(AND(B6504&gt;B6503,C6504&lt;C6503,E6504="lunes"),1,IF(AND(B6504=B6503,C6504&gt;C6503,E6504="lunes"),1,IF(AND(B6504=B6503,C6504=C6503,E6504="lunes"),F6503+1,F6503)))</f>
        <v>6</v>
      </c>
      <c r="G6504" s="2"/>
    </row>
    <row r="6505" spans="1:7" x14ac:dyDescent="0.35">
      <c r="A6505" s="1">
        <v>45334</v>
      </c>
      <c r="B6505" t="s">
        <v>20</v>
      </c>
      <c r="C6505" t="s">
        <v>12</v>
      </c>
      <c r="D6505">
        <v>13</v>
      </c>
      <c r="E6505" s="2" t="s">
        <v>33</v>
      </c>
      <c r="F6505" s="2">
        <f>IF(AND(B6505&gt;B6504,C6505&lt;C6504,E6505="lunes"),1,IF(AND(B6505=B6504,C6505&gt;C6504,E6505="lunes"),1,IF(AND(B6505=B6504,C6505=C6504,E6505="lunes"),F6504+1,F6504)))</f>
        <v>7</v>
      </c>
      <c r="G6505" s="2"/>
    </row>
    <row r="6506" spans="1:7" x14ac:dyDescent="0.35">
      <c r="A6506" s="1">
        <v>45335</v>
      </c>
      <c r="B6506" t="s">
        <v>20</v>
      </c>
      <c r="C6506" t="s">
        <v>12</v>
      </c>
      <c r="D6506">
        <v>2</v>
      </c>
      <c r="E6506" s="2" t="s">
        <v>34</v>
      </c>
      <c r="F6506" s="2">
        <f>IF(AND(B6506&gt;B6505,C6506&lt;C6505,E6506="lunes"),1,IF(AND(B6506=B6505,C6506&gt;C6505,E6506="lunes"),1,IF(AND(B6506=B6505,C6506=C6505,E6506="lunes"),F6505+1,F6505)))</f>
        <v>7</v>
      </c>
      <c r="G6506" s="2"/>
    </row>
    <row r="6507" spans="1:7" x14ac:dyDescent="0.35">
      <c r="A6507" s="1">
        <v>45336</v>
      </c>
      <c r="B6507" t="s">
        <v>20</v>
      </c>
      <c r="C6507" t="s">
        <v>12</v>
      </c>
      <c r="D6507">
        <v>18</v>
      </c>
      <c r="E6507" s="2" t="s">
        <v>35</v>
      </c>
      <c r="F6507" s="2">
        <f>IF(AND(B6507&gt;B6506,C6507&lt;C6506,E6507="lunes"),1,IF(AND(B6507=B6506,C6507&gt;C6506,E6507="lunes"),1,IF(AND(B6507=B6506,C6507=C6506,E6507="lunes"),F6506+1,F6506)))</f>
        <v>7</v>
      </c>
      <c r="G6507" s="2"/>
    </row>
    <row r="6508" spans="1:7" x14ac:dyDescent="0.35">
      <c r="A6508" s="1">
        <v>45337</v>
      </c>
      <c r="B6508" t="s">
        <v>20</v>
      </c>
      <c r="C6508" t="s">
        <v>12</v>
      </c>
      <c r="D6508">
        <v>8</v>
      </c>
      <c r="E6508" s="2" t="s">
        <v>36</v>
      </c>
      <c r="F6508" s="2">
        <f>IF(AND(B6508&gt;B6507,C6508&lt;C6507,E6508="lunes"),1,IF(AND(B6508=B6507,C6508&gt;C6507,E6508="lunes"),1,IF(AND(B6508=B6507,C6508=C6507,E6508="lunes"),F6507+1,F6507)))</f>
        <v>7</v>
      </c>
      <c r="G6508" s="2"/>
    </row>
    <row r="6509" spans="1:7" x14ac:dyDescent="0.35">
      <c r="A6509" s="1">
        <v>45338</v>
      </c>
      <c r="B6509" t="s">
        <v>20</v>
      </c>
      <c r="C6509" t="s">
        <v>12</v>
      </c>
      <c r="D6509">
        <v>6</v>
      </c>
      <c r="E6509" s="2" t="s">
        <v>37</v>
      </c>
      <c r="F6509" s="2">
        <f>IF(AND(B6509&gt;B6508,C6509&lt;C6508,E6509="lunes"),1,IF(AND(B6509=B6508,C6509&gt;C6508,E6509="lunes"),1,IF(AND(B6509=B6508,C6509=C6508,E6509="lunes"),F6508+1,F6508)))</f>
        <v>7</v>
      </c>
      <c r="G6509" s="2"/>
    </row>
    <row r="6510" spans="1:7" x14ac:dyDescent="0.35">
      <c r="A6510" s="1">
        <v>45339</v>
      </c>
      <c r="B6510" t="s">
        <v>20</v>
      </c>
      <c r="C6510" t="s">
        <v>12</v>
      </c>
      <c r="D6510">
        <v>5</v>
      </c>
      <c r="E6510" s="2" t="s">
        <v>38</v>
      </c>
      <c r="F6510" s="2">
        <f>IF(AND(B6510&gt;B6509,C6510&lt;C6509,E6510="lunes"),1,IF(AND(B6510=B6509,C6510&gt;C6509,E6510="lunes"),1,IF(AND(B6510=B6509,C6510=C6509,E6510="lunes"),F6509+1,F6509)))</f>
        <v>7</v>
      </c>
      <c r="G6510" s="2"/>
    </row>
    <row r="6511" spans="1:7" x14ac:dyDescent="0.35">
      <c r="A6511" s="1">
        <v>45340</v>
      </c>
      <c r="B6511" t="s">
        <v>20</v>
      </c>
      <c r="C6511" t="s">
        <v>12</v>
      </c>
      <c r="D6511">
        <v>17</v>
      </c>
      <c r="E6511" s="2" t="s">
        <v>39</v>
      </c>
      <c r="F6511" s="2">
        <f>IF(AND(B6511&gt;B6510,C6511&lt;C6510,E6511="lunes"),1,IF(AND(B6511=B6510,C6511&gt;C6510,E6511="lunes"),1,IF(AND(B6511=B6510,C6511=C6510,E6511="lunes"),F6510+1,F6510)))</f>
        <v>7</v>
      </c>
      <c r="G6511" s="2"/>
    </row>
    <row r="6512" spans="1:7" x14ac:dyDescent="0.35">
      <c r="A6512" s="1">
        <v>45341</v>
      </c>
      <c r="B6512" t="s">
        <v>20</v>
      </c>
      <c r="C6512" t="s">
        <v>12</v>
      </c>
      <c r="D6512">
        <v>17</v>
      </c>
      <c r="E6512" s="2" t="s">
        <v>33</v>
      </c>
      <c r="F6512" s="2">
        <f>IF(AND(B6512&gt;B6511,C6512&lt;C6511,E6512="lunes"),1,IF(AND(B6512=B6511,C6512&gt;C6511,E6512="lunes"),1,IF(AND(B6512=B6511,C6512=C6511,E6512="lunes"),F6511+1,F6511)))</f>
        <v>8</v>
      </c>
      <c r="G6512" s="2"/>
    </row>
    <row r="6513" spans="1:7" x14ac:dyDescent="0.35">
      <c r="A6513" s="1">
        <v>45342</v>
      </c>
      <c r="B6513" t="s">
        <v>20</v>
      </c>
      <c r="C6513" t="s">
        <v>12</v>
      </c>
      <c r="D6513">
        <v>14</v>
      </c>
      <c r="E6513" s="2" t="s">
        <v>34</v>
      </c>
      <c r="F6513" s="2">
        <f>IF(AND(B6513&gt;B6512,C6513&lt;C6512,E6513="lunes"),1,IF(AND(B6513=B6512,C6513&gt;C6512,E6513="lunes"),1,IF(AND(B6513=B6512,C6513=C6512,E6513="lunes"),F6512+1,F6512)))</f>
        <v>8</v>
      </c>
      <c r="G6513" s="2"/>
    </row>
    <row r="6514" spans="1:7" x14ac:dyDescent="0.35">
      <c r="A6514" s="1">
        <v>45343</v>
      </c>
      <c r="B6514" t="s">
        <v>20</v>
      </c>
      <c r="C6514" t="s">
        <v>12</v>
      </c>
      <c r="D6514">
        <v>12</v>
      </c>
      <c r="E6514" s="2" t="s">
        <v>35</v>
      </c>
      <c r="F6514" s="2">
        <f>IF(AND(B6514&gt;B6513,C6514&lt;C6513,E6514="lunes"),1,IF(AND(B6514=B6513,C6514&gt;C6513,E6514="lunes"),1,IF(AND(B6514=B6513,C6514=C6513,E6514="lunes"),F6513+1,F6513)))</f>
        <v>8</v>
      </c>
      <c r="G6514" s="2"/>
    </row>
    <row r="6515" spans="1:7" x14ac:dyDescent="0.35">
      <c r="A6515" s="1">
        <v>45344</v>
      </c>
      <c r="B6515" t="s">
        <v>20</v>
      </c>
      <c r="C6515" t="s">
        <v>12</v>
      </c>
      <c r="D6515">
        <v>11</v>
      </c>
      <c r="E6515" s="2" t="s">
        <v>36</v>
      </c>
      <c r="F6515" s="2">
        <f>IF(AND(B6515&gt;B6514,C6515&lt;C6514,E6515="lunes"),1,IF(AND(B6515=B6514,C6515&gt;C6514,E6515="lunes"),1,IF(AND(B6515=B6514,C6515=C6514,E6515="lunes"),F6514+1,F6514)))</f>
        <v>8</v>
      </c>
      <c r="G6515" s="2"/>
    </row>
    <row r="6516" spans="1:7" x14ac:dyDescent="0.35">
      <c r="A6516" s="1">
        <v>45345</v>
      </c>
      <c r="B6516" t="s">
        <v>20</v>
      </c>
      <c r="C6516" t="s">
        <v>12</v>
      </c>
      <c r="D6516">
        <v>15</v>
      </c>
      <c r="E6516" s="2" t="s">
        <v>37</v>
      </c>
      <c r="F6516" s="2">
        <f>IF(AND(B6516&gt;B6515,C6516&lt;C6515,E6516="lunes"),1,IF(AND(B6516=B6515,C6516&gt;C6515,E6516="lunes"),1,IF(AND(B6516=B6515,C6516=C6515,E6516="lunes"),F6515+1,F6515)))</f>
        <v>8</v>
      </c>
      <c r="G6516" s="2"/>
    </row>
    <row r="6517" spans="1:7" x14ac:dyDescent="0.35">
      <c r="A6517" s="1">
        <v>45346</v>
      </c>
      <c r="B6517" t="s">
        <v>20</v>
      </c>
      <c r="C6517" t="s">
        <v>12</v>
      </c>
      <c r="D6517">
        <v>15</v>
      </c>
      <c r="E6517" s="2" t="s">
        <v>38</v>
      </c>
      <c r="F6517" s="2">
        <f>IF(AND(B6517&gt;B6516,C6517&lt;C6516,E6517="lunes"),1,IF(AND(B6517=B6516,C6517&gt;C6516,E6517="lunes"),1,IF(AND(B6517=B6516,C6517=C6516,E6517="lunes"),F6516+1,F6516)))</f>
        <v>8</v>
      </c>
      <c r="G6517" s="2"/>
    </row>
    <row r="6518" spans="1:7" x14ac:dyDescent="0.35">
      <c r="A6518" s="1">
        <v>45347</v>
      </c>
      <c r="B6518" t="s">
        <v>20</v>
      </c>
      <c r="C6518" t="s">
        <v>12</v>
      </c>
      <c r="D6518">
        <v>10</v>
      </c>
      <c r="E6518" s="2" t="s">
        <v>39</v>
      </c>
      <c r="F6518" s="2">
        <f>IF(AND(B6518&gt;B6517,C6518&lt;C6517,E6518="lunes"),1,IF(AND(B6518=B6517,C6518&gt;C6517,E6518="lunes"),1,IF(AND(B6518=B6517,C6518=C6517,E6518="lunes"),F6517+1,F6517)))</f>
        <v>8</v>
      </c>
      <c r="G6518" s="2"/>
    </row>
    <row r="6519" spans="1:7" x14ac:dyDescent="0.35">
      <c r="A6519" s="1">
        <v>45348</v>
      </c>
      <c r="B6519" t="s">
        <v>20</v>
      </c>
      <c r="C6519" t="s">
        <v>12</v>
      </c>
      <c r="D6519">
        <v>14</v>
      </c>
      <c r="E6519" s="2" t="s">
        <v>33</v>
      </c>
      <c r="F6519" s="2">
        <f>IF(AND(B6519&gt;B6518,C6519&lt;C6518,E6519="lunes"),1,IF(AND(B6519=B6518,C6519&gt;C6518,E6519="lunes"),1,IF(AND(B6519=B6518,C6519=C6518,E6519="lunes"),F6518+1,F6518)))</f>
        <v>9</v>
      </c>
      <c r="G6519" s="2"/>
    </row>
    <row r="6520" spans="1:7" x14ac:dyDescent="0.35">
      <c r="A6520" s="1">
        <v>45349</v>
      </c>
      <c r="B6520" t="s">
        <v>20</v>
      </c>
      <c r="C6520" t="s">
        <v>12</v>
      </c>
      <c r="D6520">
        <v>2</v>
      </c>
      <c r="E6520" s="2" t="s">
        <v>34</v>
      </c>
      <c r="F6520" s="2">
        <f>IF(AND(B6520&gt;B6519,C6520&lt;C6519,E6520="lunes"),1,IF(AND(B6520=B6519,C6520&gt;C6519,E6520="lunes"),1,IF(AND(B6520=B6519,C6520=C6519,E6520="lunes"),F6519+1,F6519)))</f>
        <v>9</v>
      </c>
      <c r="G6520" s="2"/>
    </row>
    <row r="6521" spans="1:7" x14ac:dyDescent="0.35">
      <c r="A6521" s="1">
        <v>45350</v>
      </c>
      <c r="B6521" t="s">
        <v>20</v>
      </c>
      <c r="C6521" t="s">
        <v>12</v>
      </c>
      <c r="D6521">
        <v>13</v>
      </c>
      <c r="E6521" s="2" t="s">
        <v>35</v>
      </c>
      <c r="F6521" s="2">
        <f>IF(AND(B6521&gt;B6520,C6521&lt;C6520,E6521="lunes"),1,IF(AND(B6521=B6520,C6521&gt;C6520,E6521="lunes"),1,IF(AND(B6521=B6520,C6521=C6520,E6521="lunes"),F6520+1,F6520)))</f>
        <v>9</v>
      </c>
      <c r="G6521" s="2"/>
    </row>
    <row r="6522" spans="1:7" x14ac:dyDescent="0.35">
      <c r="A6522" s="1">
        <v>45351</v>
      </c>
      <c r="B6522" t="s">
        <v>20</v>
      </c>
      <c r="C6522" t="s">
        <v>12</v>
      </c>
      <c r="D6522">
        <v>6</v>
      </c>
      <c r="E6522" s="2" t="s">
        <v>36</v>
      </c>
      <c r="F6522" s="2">
        <f>IF(AND(B6522&gt;B6521,C6522&lt;C6521,E6522="lunes"),1,IF(AND(B6522=B6521,C6522&gt;C6521,E6522="lunes"),1,IF(AND(B6522=B6521,C6522=C6521,E6522="lunes"),F6521+1,F6521)))</f>
        <v>9</v>
      </c>
      <c r="G6522" s="2"/>
    </row>
    <row r="6523" spans="1:7" x14ac:dyDescent="0.35">
      <c r="A6523" s="1">
        <v>45352</v>
      </c>
      <c r="B6523" t="s">
        <v>20</v>
      </c>
      <c r="C6523" t="s">
        <v>12</v>
      </c>
      <c r="D6523">
        <v>22</v>
      </c>
      <c r="E6523" s="2" t="s">
        <v>37</v>
      </c>
      <c r="F6523" s="2">
        <f>IF(AND(B6523&gt;B6522,C6523&lt;C6522,E6523="lunes"),1,IF(AND(B6523=B6522,C6523&gt;C6522,E6523="lunes"),1,IF(AND(B6523=B6522,C6523=C6522,E6523="lunes"),F6522+1,F6522)))</f>
        <v>9</v>
      </c>
      <c r="G6523" s="2"/>
    </row>
    <row r="6524" spans="1:7" x14ac:dyDescent="0.35">
      <c r="A6524" s="1">
        <v>45353</v>
      </c>
      <c r="B6524" t="s">
        <v>20</v>
      </c>
      <c r="C6524" t="s">
        <v>12</v>
      </c>
      <c r="D6524">
        <v>18</v>
      </c>
      <c r="E6524" s="2" t="s">
        <v>38</v>
      </c>
      <c r="F6524" s="2">
        <f>IF(AND(B6524&gt;B6523,C6524&lt;C6523,E6524="lunes"),1,IF(AND(B6524=B6523,C6524&gt;C6523,E6524="lunes"),1,IF(AND(B6524=B6523,C6524=C6523,E6524="lunes"),F6523+1,F6523)))</f>
        <v>9</v>
      </c>
      <c r="G6524" s="2"/>
    </row>
    <row r="6525" spans="1:7" x14ac:dyDescent="0.35">
      <c r="A6525" s="1">
        <v>45354</v>
      </c>
      <c r="B6525" t="s">
        <v>20</v>
      </c>
      <c r="C6525" t="s">
        <v>12</v>
      </c>
      <c r="D6525">
        <v>13</v>
      </c>
      <c r="E6525" s="2" t="s">
        <v>39</v>
      </c>
      <c r="F6525" s="2">
        <f>IF(AND(B6525&gt;B6524,C6525&lt;C6524,E6525="lunes"),1,IF(AND(B6525=B6524,C6525&gt;C6524,E6525="lunes"),1,IF(AND(B6525=B6524,C6525=C6524,E6525="lunes"),F6524+1,F6524)))</f>
        <v>9</v>
      </c>
      <c r="G6525" s="2"/>
    </row>
    <row r="6526" spans="1:7" x14ac:dyDescent="0.35">
      <c r="A6526" s="1">
        <v>45355</v>
      </c>
      <c r="B6526" t="s">
        <v>20</v>
      </c>
      <c r="C6526" t="s">
        <v>12</v>
      </c>
      <c r="D6526">
        <v>9</v>
      </c>
      <c r="E6526" s="2" t="s">
        <v>33</v>
      </c>
      <c r="F6526" s="2">
        <f>IF(AND(B6526&gt;B6525,C6526&lt;C6525,E6526="lunes"),1,IF(AND(B6526=B6525,C6526&gt;C6525,E6526="lunes"),1,IF(AND(B6526=B6525,C6526=C6525,E6526="lunes"),F6525+1,F6525)))</f>
        <v>10</v>
      </c>
      <c r="G6526" s="2"/>
    </row>
    <row r="6527" spans="1:7" x14ac:dyDescent="0.35">
      <c r="A6527" s="1">
        <v>45356</v>
      </c>
      <c r="B6527" t="s">
        <v>20</v>
      </c>
      <c r="C6527" t="s">
        <v>12</v>
      </c>
      <c r="D6527">
        <v>3</v>
      </c>
      <c r="E6527" s="2" t="s">
        <v>34</v>
      </c>
      <c r="F6527" s="2">
        <f>IF(AND(B6527&gt;B6526,C6527&lt;C6526,E6527="lunes"),1,IF(AND(B6527=B6526,C6527&gt;C6526,E6527="lunes"),1,IF(AND(B6527=B6526,C6527=C6526,E6527="lunes"),F6526+1,F6526)))</f>
        <v>10</v>
      </c>
      <c r="G6527" s="2"/>
    </row>
    <row r="6528" spans="1:7" x14ac:dyDescent="0.35">
      <c r="A6528" s="1">
        <v>45357</v>
      </c>
      <c r="B6528" t="s">
        <v>20</v>
      </c>
      <c r="C6528" t="s">
        <v>12</v>
      </c>
      <c r="D6528">
        <v>6</v>
      </c>
      <c r="E6528" s="2" t="s">
        <v>35</v>
      </c>
      <c r="F6528" s="2">
        <f>IF(AND(B6528&gt;B6527,C6528&lt;C6527,E6528="lunes"),1,IF(AND(B6528=B6527,C6528&gt;C6527,E6528="lunes"),1,IF(AND(B6528=B6527,C6528=C6527,E6528="lunes"),F6527+1,F6527)))</f>
        <v>10</v>
      </c>
      <c r="G6528" s="2"/>
    </row>
    <row r="6529" spans="1:7" x14ac:dyDescent="0.35">
      <c r="A6529" s="1">
        <v>45358</v>
      </c>
      <c r="B6529" t="s">
        <v>20</v>
      </c>
      <c r="C6529" t="s">
        <v>12</v>
      </c>
      <c r="D6529">
        <v>16</v>
      </c>
      <c r="E6529" s="2" t="s">
        <v>36</v>
      </c>
      <c r="F6529" s="2">
        <f>IF(AND(B6529&gt;B6528,C6529&lt;C6528,E6529="lunes"),1,IF(AND(B6529=B6528,C6529&gt;C6528,E6529="lunes"),1,IF(AND(B6529=B6528,C6529=C6528,E6529="lunes"),F6528+1,F6528)))</f>
        <v>10</v>
      </c>
      <c r="G6529" s="2"/>
    </row>
    <row r="6530" spans="1:7" x14ac:dyDescent="0.35">
      <c r="A6530" s="1">
        <v>45359</v>
      </c>
      <c r="B6530" t="s">
        <v>20</v>
      </c>
      <c r="C6530" t="s">
        <v>12</v>
      </c>
      <c r="D6530">
        <v>8</v>
      </c>
      <c r="E6530" s="2" t="s">
        <v>37</v>
      </c>
      <c r="F6530" s="2">
        <f>IF(AND(B6530&gt;B6529,C6530&lt;C6529,E6530="lunes"),1,IF(AND(B6530=B6529,C6530&gt;C6529,E6530="lunes"),1,IF(AND(B6530=B6529,C6530=C6529,E6530="lunes"),F6529+1,F6529)))</f>
        <v>10</v>
      </c>
      <c r="G6530" s="2"/>
    </row>
    <row r="6531" spans="1:7" x14ac:dyDescent="0.35">
      <c r="A6531" s="1">
        <v>45360</v>
      </c>
      <c r="B6531" t="s">
        <v>20</v>
      </c>
      <c r="C6531" t="s">
        <v>12</v>
      </c>
      <c r="D6531">
        <v>20</v>
      </c>
      <c r="E6531" s="2" t="s">
        <v>38</v>
      </c>
      <c r="F6531" s="2">
        <f>IF(AND(B6531&gt;B6530,C6531&lt;C6530,E6531="lunes"),1,IF(AND(B6531=B6530,C6531&gt;C6530,E6531="lunes"),1,IF(AND(B6531=B6530,C6531=C6530,E6531="lunes"),F6530+1,F6530)))</f>
        <v>10</v>
      </c>
      <c r="G6531" s="2"/>
    </row>
    <row r="6532" spans="1:7" x14ac:dyDescent="0.35">
      <c r="A6532" s="1">
        <v>45361</v>
      </c>
      <c r="B6532" t="s">
        <v>20</v>
      </c>
      <c r="C6532" t="s">
        <v>12</v>
      </c>
      <c r="D6532">
        <v>15</v>
      </c>
      <c r="E6532" s="2" t="s">
        <v>39</v>
      </c>
      <c r="F6532" s="2">
        <f>IF(AND(B6532&gt;B6531,C6532&lt;C6531,E6532="lunes"),1,IF(AND(B6532=B6531,C6532&gt;C6531,E6532="lunes"),1,IF(AND(B6532=B6531,C6532=C6531,E6532="lunes"),F6531+1,F6531)))</f>
        <v>10</v>
      </c>
      <c r="G6532" s="2"/>
    </row>
    <row r="6533" spans="1:7" x14ac:dyDescent="0.35">
      <c r="A6533" s="1">
        <v>45362</v>
      </c>
      <c r="B6533" t="s">
        <v>20</v>
      </c>
      <c r="C6533" t="s">
        <v>12</v>
      </c>
      <c r="D6533">
        <v>11</v>
      </c>
      <c r="E6533" s="2" t="s">
        <v>33</v>
      </c>
      <c r="F6533" s="2">
        <f>IF(AND(B6533&gt;B6532,C6533&lt;C6532,E6533="lunes"),1,IF(AND(B6533=B6532,C6533&gt;C6532,E6533="lunes"),1,IF(AND(B6533=B6532,C6533=C6532,E6533="lunes"),F6532+1,F6532)))</f>
        <v>11</v>
      </c>
      <c r="G6533" s="2"/>
    </row>
    <row r="6534" spans="1:7" x14ac:dyDescent="0.35">
      <c r="A6534" s="1">
        <v>45363</v>
      </c>
      <c r="B6534" t="s">
        <v>20</v>
      </c>
      <c r="C6534" t="s">
        <v>12</v>
      </c>
      <c r="D6534">
        <v>11</v>
      </c>
      <c r="E6534" s="2" t="s">
        <v>34</v>
      </c>
      <c r="F6534" s="2">
        <f>IF(AND(B6534&gt;B6533,C6534&lt;C6533,E6534="lunes"),1,IF(AND(B6534=B6533,C6534&gt;C6533,E6534="lunes"),1,IF(AND(B6534=B6533,C6534=C6533,E6534="lunes"),F6533+1,F6533)))</f>
        <v>11</v>
      </c>
      <c r="G6534" s="2"/>
    </row>
    <row r="6535" spans="1:7" x14ac:dyDescent="0.35">
      <c r="A6535" s="1">
        <v>45364</v>
      </c>
      <c r="B6535" t="s">
        <v>20</v>
      </c>
      <c r="C6535" t="s">
        <v>12</v>
      </c>
      <c r="D6535">
        <v>7</v>
      </c>
      <c r="E6535" s="2" t="s">
        <v>35</v>
      </c>
      <c r="F6535" s="2">
        <f>IF(AND(B6535&gt;B6534,C6535&lt;C6534,E6535="lunes"),1,IF(AND(B6535=B6534,C6535&gt;C6534,E6535="lunes"),1,IF(AND(B6535=B6534,C6535=C6534,E6535="lunes"),F6534+1,F6534)))</f>
        <v>11</v>
      </c>
      <c r="G6535" s="2"/>
    </row>
    <row r="6536" spans="1:7" x14ac:dyDescent="0.35">
      <c r="A6536" s="1">
        <v>45365</v>
      </c>
      <c r="B6536" t="s">
        <v>20</v>
      </c>
      <c r="C6536" t="s">
        <v>12</v>
      </c>
      <c r="D6536">
        <v>9</v>
      </c>
      <c r="E6536" s="2" t="s">
        <v>36</v>
      </c>
      <c r="F6536" s="2">
        <f>IF(AND(B6536&gt;B6535,C6536&lt;C6535,E6536="lunes"),1,IF(AND(B6536=B6535,C6536&gt;C6535,E6536="lunes"),1,IF(AND(B6536=B6535,C6536=C6535,E6536="lunes"),F6535+1,F6535)))</f>
        <v>11</v>
      </c>
      <c r="G6536" s="2"/>
    </row>
    <row r="6537" spans="1:7" x14ac:dyDescent="0.35">
      <c r="A6537" s="1">
        <v>45366</v>
      </c>
      <c r="B6537" t="s">
        <v>20</v>
      </c>
      <c r="C6537" t="s">
        <v>12</v>
      </c>
      <c r="D6537">
        <v>13</v>
      </c>
      <c r="E6537" s="2" t="s">
        <v>37</v>
      </c>
      <c r="F6537" s="2">
        <f>IF(AND(B6537&gt;B6536,C6537&lt;C6536,E6537="lunes"),1,IF(AND(B6537=B6536,C6537&gt;C6536,E6537="lunes"),1,IF(AND(B6537=B6536,C6537=C6536,E6537="lunes"),F6536+1,F6536)))</f>
        <v>11</v>
      </c>
      <c r="G6537" s="2"/>
    </row>
    <row r="6538" spans="1:7" x14ac:dyDescent="0.35">
      <c r="A6538" s="1">
        <v>45367</v>
      </c>
      <c r="B6538" t="s">
        <v>20</v>
      </c>
      <c r="C6538" t="s">
        <v>12</v>
      </c>
      <c r="D6538">
        <v>15</v>
      </c>
      <c r="E6538" s="2" t="s">
        <v>38</v>
      </c>
      <c r="F6538" s="2">
        <f>IF(AND(B6538&gt;B6537,C6538&lt;C6537,E6538="lunes"),1,IF(AND(B6538=B6537,C6538&gt;C6537,E6538="lunes"),1,IF(AND(B6538=B6537,C6538=C6537,E6538="lunes"),F6537+1,F6537)))</f>
        <v>11</v>
      </c>
      <c r="G6538" s="2"/>
    </row>
    <row r="6539" spans="1:7" x14ac:dyDescent="0.35">
      <c r="A6539" s="1">
        <v>45368</v>
      </c>
      <c r="B6539" t="s">
        <v>20</v>
      </c>
      <c r="C6539" t="s">
        <v>12</v>
      </c>
      <c r="D6539">
        <v>29</v>
      </c>
      <c r="E6539" s="2" t="s">
        <v>39</v>
      </c>
      <c r="F6539" s="2">
        <f>IF(AND(B6539&gt;B6538,C6539&lt;C6538,E6539="lunes"),1,IF(AND(B6539=B6538,C6539&gt;C6538,E6539="lunes"),1,IF(AND(B6539=B6538,C6539=C6538,E6539="lunes"),F6538+1,F6538)))</f>
        <v>11</v>
      </c>
      <c r="G6539" s="2"/>
    </row>
    <row r="6540" spans="1:7" x14ac:dyDescent="0.35">
      <c r="A6540" s="1">
        <v>45369</v>
      </c>
      <c r="B6540" t="s">
        <v>20</v>
      </c>
      <c r="C6540" t="s">
        <v>12</v>
      </c>
      <c r="D6540">
        <v>12</v>
      </c>
      <c r="E6540" s="2" t="s">
        <v>33</v>
      </c>
      <c r="F6540" s="2">
        <f>IF(AND(B6540&gt;B6539,C6540&lt;C6539,E6540="lunes"),1,IF(AND(B6540=B6539,C6540&gt;C6539,E6540="lunes"),1,IF(AND(B6540=B6539,C6540=C6539,E6540="lunes"),F6539+1,F6539)))</f>
        <v>12</v>
      </c>
      <c r="G6540" s="2"/>
    </row>
    <row r="6541" spans="1:7" x14ac:dyDescent="0.35">
      <c r="A6541" s="1">
        <v>45370</v>
      </c>
      <c r="B6541" t="s">
        <v>20</v>
      </c>
      <c r="C6541" t="s">
        <v>12</v>
      </c>
      <c r="D6541">
        <v>10</v>
      </c>
      <c r="E6541" s="2" t="s">
        <v>34</v>
      </c>
      <c r="F6541" s="2">
        <f>IF(AND(B6541&gt;B6540,C6541&lt;C6540,E6541="lunes"),1,IF(AND(B6541=B6540,C6541&gt;C6540,E6541="lunes"),1,IF(AND(B6541=B6540,C6541=C6540,E6541="lunes"),F6540+1,F6540)))</f>
        <v>12</v>
      </c>
      <c r="G6541" s="2"/>
    </row>
    <row r="6542" spans="1:7" x14ac:dyDescent="0.35">
      <c r="A6542" s="1">
        <v>45371</v>
      </c>
      <c r="B6542" t="s">
        <v>20</v>
      </c>
      <c r="C6542" t="s">
        <v>12</v>
      </c>
      <c r="D6542">
        <v>1</v>
      </c>
      <c r="E6542" s="2" t="s">
        <v>35</v>
      </c>
      <c r="F6542" s="2">
        <f>IF(AND(B6542&gt;B6541,C6542&lt;C6541,E6542="lunes"),1,IF(AND(B6542=B6541,C6542&gt;C6541,E6542="lunes"),1,IF(AND(B6542=B6541,C6542=C6541,E6542="lunes"),F6541+1,F6541)))</f>
        <v>12</v>
      </c>
      <c r="G6542" s="2"/>
    </row>
    <row r="6543" spans="1:7" x14ac:dyDescent="0.35">
      <c r="A6543" s="1">
        <v>45372</v>
      </c>
      <c r="B6543" t="s">
        <v>20</v>
      </c>
      <c r="C6543" t="s">
        <v>12</v>
      </c>
      <c r="D6543">
        <v>3</v>
      </c>
      <c r="E6543" s="2" t="s">
        <v>36</v>
      </c>
      <c r="F6543" s="2">
        <f>IF(AND(B6543&gt;B6542,C6543&lt;C6542,E6543="lunes"),1,IF(AND(B6543=B6542,C6543&gt;C6542,E6543="lunes"),1,IF(AND(B6543=B6542,C6543=C6542,E6543="lunes"),F6542+1,F6542)))</f>
        <v>12</v>
      </c>
      <c r="G6543" s="2"/>
    </row>
    <row r="6544" spans="1:7" x14ac:dyDescent="0.35">
      <c r="A6544" s="1">
        <v>45373</v>
      </c>
      <c r="B6544" t="s">
        <v>20</v>
      </c>
      <c r="C6544" t="s">
        <v>12</v>
      </c>
      <c r="D6544">
        <v>12</v>
      </c>
      <c r="E6544" s="2" t="s">
        <v>37</v>
      </c>
      <c r="F6544" s="2">
        <f>IF(AND(B6544&gt;B6543,C6544&lt;C6543,E6544="lunes"),1,IF(AND(B6544=B6543,C6544&gt;C6543,E6544="lunes"),1,IF(AND(B6544=B6543,C6544=C6543,E6544="lunes"),F6543+1,F6543)))</f>
        <v>12</v>
      </c>
      <c r="G6544" s="2"/>
    </row>
    <row r="6545" spans="1:7" x14ac:dyDescent="0.35">
      <c r="A6545" s="1">
        <v>45374</v>
      </c>
      <c r="B6545" t="s">
        <v>20</v>
      </c>
      <c r="C6545" t="s">
        <v>12</v>
      </c>
      <c r="D6545">
        <v>11</v>
      </c>
      <c r="E6545" s="2" t="s">
        <v>38</v>
      </c>
      <c r="F6545" s="2">
        <f>IF(AND(B6545&gt;B6544,C6545&lt;C6544,E6545="lunes"),1,IF(AND(B6545=B6544,C6545&gt;C6544,E6545="lunes"),1,IF(AND(B6545=B6544,C6545=C6544,E6545="lunes"),F6544+1,F6544)))</f>
        <v>12</v>
      </c>
      <c r="G6545" s="2"/>
    </row>
    <row r="6546" spans="1:7" x14ac:dyDescent="0.35">
      <c r="A6546" s="1">
        <v>45375</v>
      </c>
      <c r="B6546" t="s">
        <v>20</v>
      </c>
      <c r="C6546" t="s">
        <v>12</v>
      </c>
      <c r="D6546">
        <v>23</v>
      </c>
      <c r="E6546" s="2" t="s">
        <v>39</v>
      </c>
      <c r="F6546" s="2">
        <f>IF(AND(B6546&gt;B6545,C6546&lt;C6545,E6546="lunes"),1,IF(AND(B6546=B6545,C6546&gt;C6545,E6546="lunes"),1,IF(AND(B6546=B6545,C6546=C6545,E6546="lunes"),F6545+1,F6545)))</f>
        <v>12</v>
      </c>
      <c r="G6546" s="2"/>
    </row>
    <row r="6547" spans="1:7" x14ac:dyDescent="0.35">
      <c r="A6547" s="1">
        <v>45376</v>
      </c>
      <c r="B6547" t="s">
        <v>20</v>
      </c>
      <c r="C6547" t="s">
        <v>12</v>
      </c>
      <c r="D6547">
        <v>13</v>
      </c>
      <c r="E6547" s="2" t="s">
        <v>33</v>
      </c>
      <c r="F6547" s="2">
        <f>IF(AND(B6547&gt;B6546,C6547&lt;C6546,E6547="lunes"),1,IF(AND(B6547=B6546,C6547&gt;C6546,E6547="lunes"),1,IF(AND(B6547=B6546,C6547=C6546,E6547="lunes"),F6546+1,F6546)))</f>
        <v>13</v>
      </c>
      <c r="G6547" s="2"/>
    </row>
    <row r="6548" spans="1:7" x14ac:dyDescent="0.35">
      <c r="A6548" s="1">
        <v>45377</v>
      </c>
      <c r="B6548" t="s">
        <v>20</v>
      </c>
      <c r="C6548" t="s">
        <v>12</v>
      </c>
      <c r="D6548">
        <v>11</v>
      </c>
      <c r="E6548" s="2" t="s">
        <v>34</v>
      </c>
      <c r="F6548" s="2">
        <f>IF(AND(B6548&gt;B6547,C6548&lt;C6547,E6548="lunes"),1,IF(AND(B6548=B6547,C6548&gt;C6547,E6548="lunes"),1,IF(AND(B6548=B6547,C6548=C6547,E6548="lunes"),F6547+1,F6547)))</f>
        <v>13</v>
      </c>
      <c r="G6548" s="2"/>
    </row>
    <row r="6549" spans="1:7" x14ac:dyDescent="0.35">
      <c r="A6549" s="1">
        <v>45378</v>
      </c>
      <c r="B6549" t="s">
        <v>20</v>
      </c>
      <c r="C6549" t="s">
        <v>12</v>
      </c>
      <c r="D6549">
        <v>18</v>
      </c>
      <c r="E6549" s="2" t="s">
        <v>35</v>
      </c>
      <c r="F6549" s="2">
        <f>IF(AND(B6549&gt;B6548,C6549&lt;C6548,E6549="lunes"),1,IF(AND(B6549=B6548,C6549&gt;C6548,E6549="lunes"),1,IF(AND(B6549=B6548,C6549=C6548,E6549="lunes"),F6548+1,F6548)))</f>
        <v>13</v>
      </c>
      <c r="G6549" s="2"/>
    </row>
    <row r="6550" spans="1:7" x14ac:dyDescent="0.35">
      <c r="A6550" s="1">
        <v>45379</v>
      </c>
      <c r="B6550" t="s">
        <v>20</v>
      </c>
      <c r="C6550" t="s">
        <v>12</v>
      </c>
      <c r="D6550">
        <v>19</v>
      </c>
      <c r="E6550" s="2" t="s">
        <v>36</v>
      </c>
      <c r="F6550" s="2">
        <f>IF(AND(B6550&gt;B6549,C6550&lt;C6549,E6550="lunes"),1,IF(AND(B6550=B6549,C6550&gt;C6549,E6550="lunes"),1,IF(AND(B6550=B6549,C6550=C6549,E6550="lunes"),F6549+1,F6549)))</f>
        <v>13</v>
      </c>
      <c r="G6550" s="2"/>
    </row>
    <row r="6551" spans="1:7" x14ac:dyDescent="0.35">
      <c r="A6551" s="1">
        <v>45380</v>
      </c>
      <c r="B6551" t="s">
        <v>20</v>
      </c>
      <c r="C6551" t="s">
        <v>12</v>
      </c>
      <c r="D6551">
        <v>10</v>
      </c>
      <c r="E6551" s="2" t="s">
        <v>37</v>
      </c>
      <c r="F6551" s="2">
        <f>IF(AND(B6551&gt;B6550,C6551&lt;C6550,E6551="lunes"),1,IF(AND(B6551=B6550,C6551&gt;C6550,E6551="lunes"),1,IF(AND(B6551=B6550,C6551=C6550,E6551="lunes"),F6550+1,F6550)))</f>
        <v>13</v>
      </c>
      <c r="G6551" s="2"/>
    </row>
    <row r="6552" spans="1:7" x14ac:dyDescent="0.35">
      <c r="A6552" s="1">
        <v>45381</v>
      </c>
      <c r="B6552" t="s">
        <v>20</v>
      </c>
      <c r="C6552" t="s">
        <v>12</v>
      </c>
      <c r="D6552">
        <v>21</v>
      </c>
      <c r="E6552" s="2" t="s">
        <v>38</v>
      </c>
      <c r="F6552" s="2">
        <f>IF(AND(B6552&gt;B6551,C6552&lt;C6551,E6552="lunes"),1,IF(AND(B6552=B6551,C6552&gt;C6551,E6552="lunes"),1,IF(AND(B6552=B6551,C6552=C6551,E6552="lunes"),F6551+1,F6551)))</f>
        <v>13</v>
      </c>
      <c r="G6552" s="2"/>
    </row>
    <row r="6553" spans="1:7" x14ac:dyDescent="0.35">
      <c r="A6553" s="1">
        <v>45382</v>
      </c>
      <c r="B6553" t="s">
        <v>20</v>
      </c>
      <c r="C6553" t="s">
        <v>12</v>
      </c>
      <c r="D6553">
        <v>15</v>
      </c>
      <c r="E6553" s="2" t="s">
        <v>39</v>
      </c>
      <c r="F6553" s="2">
        <f>IF(AND(B6553&gt;B6552,C6553&lt;C6552,E6553="lunes"),1,IF(AND(B6553=B6552,C6553&gt;C6552,E6553="lunes"),1,IF(AND(B6553=B6552,C6553=C6552,E6553="lunes"),F6552+1,F6552)))</f>
        <v>13</v>
      </c>
      <c r="G6553" s="2"/>
    </row>
    <row r="6554" spans="1:7" x14ac:dyDescent="0.35">
      <c r="A6554" s="1">
        <v>45292</v>
      </c>
      <c r="B6554" t="s">
        <v>21</v>
      </c>
      <c r="C6554" t="s">
        <v>5</v>
      </c>
      <c r="D6554">
        <v>7</v>
      </c>
      <c r="E6554" s="2" t="s">
        <v>33</v>
      </c>
      <c r="F6554" s="2">
        <f>IF(AND(B6554&gt;B6553,C6554&lt;C6553,E6554="lunes"),1,IF(AND(B6554=B6553,C6554&gt;C6553,E6554="lunes"),1,IF(AND(B6554=B6553,C6554=C6553,E6554="lunes"),F6553+1,F6553)))</f>
        <v>1</v>
      </c>
      <c r="G6554" s="2"/>
    </row>
    <row r="6555" spans="1:7" x14ac:dyDescent="0.35">
      <c r="A6555" s="1">
        <v>45293</v>
      </c>
      <c r="B6555" t="s">
        <v>21</v>
      </c>
      <c r="C6555" t="s">
        <v>5</v>
      </c>
      <c r="D6555">
        <v>4</v>
      </c>
      <c r="E6555" s="2" t="s">
        <v>34</v>
      </c>
      <c r="F6555" s="2">
        <f>IF(AND(B6555&gt;B6554,C6555&lt;C6554,E6555="lunes"),1,IF(AND(B6555=B6554,C6555&gt;C6554,E6555="lunes"),1,IF(AND(B6555=B6554,C6555=C6554,E6555="lunes"),F6554+1,F6554)))</f>
        <v>1</v>
      </c>
      <c r="G6555" s="2"/>
    </row>
    <row r="6556" spans="1:7" x14ac:dyDescent="0.35">
      <c r="A6556" s="1">
        <v>45294</v>
      </c>
      <c r="B6556" t="s">
        <v>21</v>
      </c>
      <c r="C6556" t="s">
        <v>5</v>
      </c>
      <c r="D6556">
        <v>7</v>
      </c>
      <c r="E6556" s="2" t="s">
        <v>35</v>
      </c>
      <c r="F6556" s="2">
        <f>IF(AND(B6556&gt;B6555,C6556&lt;C6555,E6556="lunes"),1,IF(AND(B6556=B6555,C6556&gt;C6555,E6556="lunes"),1,IF(AND(B6556=B6555,C6556=C6555,E6556="lunes"),F6555+1,F6555)))</f>
        <v>1</v>
      </c>
      <c r="G6556" s="2"/>
    </row>
    <row r="6557" spans="1:7" x14ac:dyDescent="0.35">
      <c r="A6557" s="1">
        <v>45295</v>
      </c>
      <c r="B6557" t="s">
        <v>21</v>
      </c>
      <c r="C6557" t="s">
        <v>5</v>
      </c>
      <c r="D6557">
        <v>3</v>
      </c>
      <c r="E6557" s="2" t="s">
        <v>36</v>
      </c>
      <c r="F6557" s="2">
        <f>IF(AND(B6557&gt;B6556,C6557&lt;C6556,E6557="lunes"),1,IF(AND(B6557=B6556,C6557&gt;C6556,E6557="lunes"),1,IF(AND(B6557=B6556,C6557=C6556,E6557="lunes"),F6556+1,F6556)))</f>
        <v>1</v>
      </c>
      <c r="G6557" s="2"/>
    </row>
    <row r="6558" spans="1:7" x14ac:dyDescent="0.35">
      <c r="A6558" s="1">
        <v>45296</v>
      </c>
      <c r="B6558" t="s">
        <v>21</v>
      </c>
      <c r="C6558" t="s">
        <v>5</v>
      </c>
      <c r="D6558">
        <v>11</v>
      </c>
      <c r="E6558" s="2" t="s">
        <v>37</v>
      </c>
      <c r="F6558" s="2">
        <f>IF(AND(B6558&gt;B6557,C6558&lt;C6557,E6558="lunes"),1,IF(AND(B6558=B6557,C6558&gt;C6557,E6558="lunes"),1,IF(AND(B6558=B6557,C6558=C6557,E6558="lunes"),F6557+1,F6557)))</f>
        <v>1</v>
      </c>
      <c r="G6558" s="2"/>
    </row>
    <row r="6559" spans="1:7" x14ac:dyDescent="0.35">
      <c r="A6559" s="1">
        <v>45297</v>
      </c>
      <c r="B6559" t="s">
        <v>21</v>
      </c>
      <c r="C6559" t="s">
        <v>5</v>
      </c>
      <c r="D6559">
        <v>4</v>
      </c>
      <c r="E6559" s="2" t="s">
        <v>38</v>
      </c>
      <c r="F6559" s="2">
        <f>IF(AND(B6559&gt;B6558,C6559&lt;C6558,E6559="lunes"),1,IF(AND(B6559=B6558,C6559&gt;C6558,E6559="lunes"),1,IF(AND(B6559=B6558,C6559=C6558,E6559="lunes"),F6558+1,F6558)))</f>
        <v>1</v>
      </c>
      <c r="G6559" s="2"/>
    </row>
    <row r="6560" spans="1:7" x14ac:dyDescent="0.35">
      <c r="A6560" s="1">
        <v>45298</v>
      </c>
      <c r="B6560" t="s">
        <v>21</v>
      </c>
      <c r="C6560" t="s">
        <v>5</v>
      </c>
      <c r="D6560">
        <v>5</v>
      </c>
      <c r="E6560" s="2" t="s">
        <v>39</v>
      </c>
      <c r="F6560" s="2">
        <f>IF(AND(B6560&gt;B6559,C6560&lt;C6559,E6560="lunes"),1,IF(AND(B6560=B6559,C6560&gt;C6559,E6560="lunes"),1,IF(AND(B6560=B6559,C6560=C6559,E6560="lunes"),F6559+1,F6559)))</f>
        <v>1</v>
      </c>
      <c r="G6560" s="2"/>
    </row>
    <row r="6561" spans="1:7" x14ac:dyDescent="0.35">
      <c r="A6561" s="1">
        <v>45299</v>
      </c>
      <c r="B6561" t="s">
        <v>21</v>
      </c>
      <c r="C6561" t="s">
        <v>5</v>
      </c>
      <c r="D6561">
        <v>7</v>
      </c>
      <c r="E6561" s="2" t="s">
        <v>33</v>
      </c>
      <c r="F6561" s="2">
        <f>IF(AND(B6561&gt;B6560,C6561&lt;C6560,E6561="lunes"),1,IF(AND(B6561=B6560,C6561&gt;C6560,E6561="lunes"),1,IF(AND(B6561=B6560,C6561=C6560,E6561="lunes"),F6560+1,F6560)))</f>
        <v>2</v>
      </c>
      <c r="G6561" s="2"/>
    </row>
    <row r="6562" spans="1:7" x14ac:dyDescent="0.35">
      <c r="A6562" s="1">
        <v>45300</v>
      </c>
      <c r="B6562" t="s">
        <v>21</v>
      </c>
      <c r="C6562" t="s">
        <v>5</v>
      </c>
      <c r="D6562">
        <v>10</v>
      </c>
      <c r="E6562" s="2" t="s">
        <v>34</v>
      </c>
      <c r="F6562" s="2">
        <f>IF(AND(B6562&gt;B6561,C6562&lt;C6561,E6562="lunes"),1,IF(AND(B6562=B6561,C6562&gt;C6561,E6562="lunes"),1,IF(AND(B6562=B6561,C6562=C6561,E6562="lunes"),F6561+1,F6561)))</f>
        <v>2</v>
      </c>
      <c r="G6562" s="2"/>
    </row>
    <row r="6563" spans="1:7" x14ac:dyDescent="0.35">
      <c r="A6563" s="1">
        <v>45301</v>
      </c>
      <c r="B6563" t="s">
        <v>21</v>
      </c>
      <c r="C6563" t="s">
        <v>5</v>
      </c>
      <c r="D6563">
        <v>4</v>
      </c>
      <c r="E6563" s="2" t="s">
        <v>35</v>
      </c>
      <c r="F6563" s="2">
        <f>IF(AND(B6563&gt;B6562,C6563&lt;C6562,E6563="lunes"),1,IF(AND(B6563=B6562,C6563&gt;C6562,E6563="lunes"),1,IF(AND(B6563=B6562,C6563=C6562,E6563="lunes"),F6562+1,F6562)))</f>
        <v>2</v>
      </c>
      <c r="G6563" s="2"/>
    </row>
    <row r="6564" spans="1:7" x14ac:dyDescent="0.35">
      <c r="A6564" s="1">
        <v>45302</v>
      </c>
      <c r="B6564" t="s">
        <v>21</v>
      </c>
      <c r="C6564" t="s">
        <v>5</v>
      </c>
      <c r="D6564">
        <v>5</v>
      </c>
      <c r="E6564" s="2" t="s">
        <v>36</v>
      </c>
      <c r="F6564" s="2">
        <f>IF(AND(B6564&gt;B6563,C6564&lt;C6563,E6564="lunes"),1,IF(AND(B6564=B6563,C6564&gt;C6563,E6564="lunes"),1,IF(AND(B6564=B6563,C6564=C6563,E6564="lunes"),F6563+1,F6563)))</f>
        <v>2</v>
      </c>
      <c r="G6564" s="2"/>
    </row>
    <row r="6565" spans="1:7" x14ac:dyDescent="0.35">
      <c r="A6565" s="1">
        <v>45303</v>
      </c>
      <c r="B6565" t="s">
        <v>21</v>
      </c>
      <c r="C6565" t="s">
        <v>5</v>
      </c>
      <c r="D6565">
        <v>10</v>
      </c>
      <c r="E6565" s="2" t="s">
        <v>37</v>
      </c>
      <c r="F6565" s="2">
        <f>IF(AND(B6565&gt;B6564,C6565&lt;C6564,E6565="lunes"),1,IF(AND(B6565=B6564,C6565&gt;C6564,E6565="lunes"),1,IF(AND(B6565=B6564,C6565=C6564,E6565="lunes"),F6564+1,F6564)))</f>
        <v>2</v>
      </c>
      <c r="G6565" s="2"/>
    </row>
    <row r="6566" spans="1:7" x14ac:dyDescent="0.35">
      <c r="A6566" s="1">
        <v>45304</v>
      </c>
      <c r="B6566" t="s">
        <v>21</v>
      </c>
      <c r="C6566" t="s">
        <v>5</v>
      </c>
      <c r="D6566">
        <v>8</v>
      </c>
      <c r="E6566" s="2" t="s">
        <v>38</v>
      </c>
      <c r="F6566" s="2">
        <f>IF(AND(B6566&gt;B6565,C6566&lt;C6565,E6566="lunes"),1,IF(AND(B6566=B6565,C6566&gt;C6565,E6566="lunes"),1,IF(AND(B6566=B6565,C6566=C6565,E6566="lunes"),F6565+1,F6565)))</f>
        <v>2</v>
      </c>
      <c r="G6566" s="2"/>
    </row>
    <row r="6567" spans="1:7" x14ac:dyDescent="0.35">
      <c r="A6567" s="1">
        <v>45305</v>
      </c>
      <c r="B6567" t="s">
        <v>21</v>
      </c>
      <c r="C6567" t="s">
        <v>5</v>
      </c>
      <c r="D6567">
        <v>8</v>
      </c>
      <c r="E6567" s="2" t="s">
        <v>39</v>
      </c>
      <c r="F6567" s="2">
        <f>IF(AND(B6567&gt;B6566,C6567&lt;C6566,E6567="lunes"),1,IF(AND(B6567=B6566,C6567&gt;C6566,E6567="lunes"),1,IF(AND(B6567=B6566,C6567=C6566,E6567="lunes"),F6566+1,F6566)))</f>
        <v>2</v>
      </c>
      <c r="G6567" s="2"/>
    </row>
    <row r="6568" spans="1:7" x14ac:dyDescent="0.35">
      <c r="A6568" s="1">
        <v>45306</v>
      </c>
      <c r="B6568" t="s">
        <v>21</v>
      </c>
      <c r="C6568" t="s">
        <v>5</v>
      </c>
      <c r="D6568">
        <v>9</v>
      </c>
      <c r="E6568" s="2" t="s">
        <v>33</v>
      </c>
      <c r="F6568" s="2">
        <f>IF(AND(B6568&gt;B6567,C6568&lt;C6567,E6568="lunes"),1,IF(AND(B6568=B6567,C6568&gt;C6567,E6568="lunes"),1,IF(AND(B6568=B6567,C6568=C6567,E6568="lunes"),F6567+1,F6567)))</f>
        <v>3</v>
      </c>
      <c r="G6568" s="2"/>
    </row>
    <row r="6569" spans="1:7" x14ac:dyDescent="0.35">
      <c r="A6569" s="1">
        <v>45307</v>
      </c>
      <c r="B6569" t="s">
        <v>21</v>
      </c>
      <c r="C6569" t="s">
        <v>5</v>
      </c>
      <c r="D6569">
        <v>2</v>
      </c>
      <c r="E6569" s="2" t="s">
        <v>34</v>
      </c>
      <c r="F6569" s="2">
        <f>IF(AND(B6569&gt;B6568,C6569&lt;C6568,E6569="lunes"),1,IF(AND(B6569=B6568,C6569&gt;C6568,E6569="lunes"),1,IF(AND(B6569=B6568,C6569=C6568,E6569="lunes"),F6568+1,F6568)))</f>
        <v>3</v>
      </c>
      <c r="G6569" s="2"/>
    </row>
    <row r="6570" spans="1:7" x14ac:dyDescent="0.35">
      <c r="A6570" s="1">
        <v>45308</v>
      </c>
      <c r="B6570" t="s">
        <v>21</v>
      </c>
      <c r="C6570" t="s">
        <v>5</v>
      </c>
      <c r="D6570">
        <v>9</v>
      </c>
      <c r="E6570" s="2" t="s">
        <v>35</v>
      </c>
      <c r="F6570" s="2">
        <f>IF(AND(B6570&gt;B6569,C6570&lt;C6569,E6570="lunes"),1,IF(AND(B6570=B6569,C6570&gt;C6569,E6570="lunes"),1,IF(AND(B6570=B6569,C6570=C6569,E6570="lunes"),F6569+1,F6569)))</f>
        <v>3</v>
      </c>
      <c r="G6570" s="2"/>
    </row>
    <row r="6571" spans="1:7" x14ac:dyDescent="0.35">
      <c r="A6571" s="1">
        <v>45309</v>
      </c>
      <c r="B6571" t="s">
        <v>21</v>
      </c>
      <c r="C6571" t="s">
        <v>5</v>
      </c>
      <c r="D6571">
        <v>3</v>
      </c>
      <c r="E6571" s="2" t="s">
        <v>36</v>
      </c>
      <c r="F6571" s="2">
        <f>IF(AND(B6571&gt;B6570,C6571&lt;C6570,E6571="lunes"),1,IF(AND(B6571=B6570,C6571&gt;C6570,E6571="lunes"),1,IF(AND(B6571=B6570,C6571=C6570,E6571="lunes"),F6570+1,F6570)))</f>
        <v>3</v>
      </c>
      <c r="G6571" s="2"/>
    </row>
    <row r="6572" spans="1:7" x14ac:dyDescent="0.35">
      <c r="A6572" s="1">
        <v>45310</v>
      </c>
      <c r="B6572" t="s">
        <v>21</v>
      </c>
      <c r="C6572" t="s">
        <v>5</v>
      </c>
      <c r="D6572">
        <v>11</v>
      </c>
      <c r="E6572" s="2" t="s">
        <v>37</v>
      </c>
      <c r="F6572" s="2">
        <f>IF(AND(B6572&gt;B6571,C6572&lt;C6571,E6572="lunes"),1,IF(AND(B6572=B6571,C6572&gt;C6571,E6572="lunes"),1,IF(AND(B6572=B6571,C6572=C6571,E6572="lunes"),F6571+1,F6571)))</f>
        <v>3</v>
      </c>
      <c r="G6572" s="2"/>
    </row>
    <row r="6573" spans="1:7" x14ac:dyDescent="0.35">
      <c r="A6573" s="1">
        <v>45311</v>
      </c>
      <c r="B6573" t="s">
        <v>21</v>
      </c>
      <c r="C6573" t="s">
        <v>5</v>
      </c>
      <c r="D6573">
        <v>3</v>
      </c>
      <c r="E6573" s="2" t="s">
        <v>38</v>
      </c>
      <c r="F6573" s="2">
        <f>IF(AND(B6573&gt;B6572,C6573&lt;C6572,E6573="lunes"),1,IF(AND(B6573=B6572,C6573&gt;C6572,E6573="lunes"),1,IF(AND(B6573=B6572,C6573=C6572,E6573="lunes"),F6572+1,F6572)))</f>
        <v>3</v>
      </c>
      <c r="G6573" s="2"/>
    </row>
    <row r="6574" spans="1:7" x14ac:dyDescent="0.35">
      <c r="A6574" s="1">
        <v>45312</v>
      </c>
      <c r="B6574" t="s">
        <v>21</v>
      </c>
      <c r="C6574" t="s">
        <v>5</v>
      </c>
      <c r="D6574">
        <v>7</v>
      </c>
      <c r="E6574" s="2" t="s">
        <v>39</v>
      </c>
      <c r="F6574" s="2">
        <f>IF(AND(B6574&gt;B6573,C6574&lt;C6573,E6574="lunes"),1,IF(AND(B6574=B6573,C6574&gt;C6573,E6574="lunes"),1,IF(AND(B6574=B6573,C6574=C6573,E6574="lunes"),F6573+1,F6573)))</f>
        <v>3</v>
      </c>
      <c r="G6574" s="2"/>
    </row>
    <row r="6575" spans="1:7" x14ac:dyDescent="0.35">
      <c r="A6575" s="1">
        <v>45313</v>
      </c>
      <c r="B6575" t="s">
        <v>21</v>
      </c>
      <c r="C6575" t="s">
        <v>5</v>
      </c>
      <c r="D6575">
        <v>9</v>
      </c>
      <c r="E6575" s="2" t="s">
        <v>33</v>
      </c>
      <c r="F6575" s="2">
        <f>IF(AND(B6575&gt;B6574,C6575&lt;C6574,E6575="lunes"),1,IF(AND(B6575=B6574,C6575&gt;C6574,E6575="lunes"),1,IF(AND(B6575=B6574,C6575=C6574,E6575="lunes"),F6574+1,F6574)))</f>
        <v>4</v>
      </c>
      <c r="G6575" s="2"/>
    </row>
    <row r="6576" spans="1:7" x14ac:dyDescent="0.35">
      <c r="A6576" s="1">
        <v>45314</v>
      </c>
      <c r="B6576" t="s">
        <v>21</v>
      </c>
      <c r="C6576" t="s">
        <v>5</v>
      </c>
      <c r="D6576">
        <v>8</v>
      </c>
      <c r="E6576" s="2" t="s">
        <v>34</v>
      </c>
      <c r="F6576" s="2">
        <f>IF(AND(B6576&gt;B6575,C6576&lt;C6575,E6576="lunes"),1,IF(AND(B6576=B6575,C6576&gt;C6575,E6576="lunes"),1,IF(AND(B6576=B6575,C6576=C6575,E6576="lunes"),F6575+1,F6575)))</f>
        <v>4</v>
      </c>
      <c r="G6576" s="2"/>
    </row>
    <row r="6577" spans="1:7" x14ac:dyDescent="0.35">
      <c r="A6577" s="1">
        <v>45315</v>
      </c>
      <c r="B6577" t="s">
        <v>21</v>
      </c>
      <c r="C6577" t="s">
        <v>5</v>
      </c>
      <c r="D6577">
        <v>11</v>
      </c>
      <c r="E6577" s="2" t="s">
        <v>35</v>
      </c>
      <c r="F6577" s="2">
        <f>IF(AND(B6577&gt;B6576,C6577&lt;C6576,E6577="lunes"),1,IF(AND(B6577=B6576,C6577&gt;C6576,E6577="lunes"),1,IF(AND(B6577=B6576,C6577=C6576,E6577="lunes"),F6576+1,F6576)))</f>
        <v>4</v>
      </c>
      <c r="G6577" s="2"/>
    </row>
    <row r="6578" spans="1:7" x14ac:dyDescent="0.35">
      <c r="A6578" s="1">
        <v>45316</v>
      </c>
      <c r="B6578" t="s">
        <v>21</v>
      </c>
      <c r="C6578" t="s">
        <v>5</v>
      </c>
      <c r="D6578">
        <v>2</v>
      </c>
      <c r="E6578" s="2" t="s">
        <v>36</v>
      </c>
      <c r="F6578" s="2">
        <f>IF(AND(B6578&gt;B6577,C6578&lt;C6577,E6578="lunes"),1,IF(AND(B6578=B6577,C6578&gt;C6577,E6578="lunes"),1,IF(AND(B6578=B6577,C6578=C6577,E6578="lunes"),F6577+1,F6577)))</f>
        <v>4</v>
      </c>
      <c r="G6578" s="2"/>
    </row>
    <row r="6579" spans="1:7" x14ac:dyDescent="0.35">
      <c r="A6579" s="1">
        <v>45317</v>
      </c>
      <c r="B6579" t="s">
        <v>21</v>
      </c>
      <c r="C6579" t="s">
        <v>5</v>
      </c>
      <c r="D6579">
        <v>7</v>
      </c>
      <c r="E6579" s="2" t="s">
        <v>37</v>
      </c>
      <c r="F6579" s="2">
        <f>IF(AND(B6579&gt;B6578,C6579&lt;C6578,E6579="lunes"),1,IF(AND(B6579=B6578,C6579&gt;C6578,E6579="lunes"),1,IF(AND(B6579=B6578,C6579=C6578,E6579="lunes"),F6578+1,F6578)))</f>
        <v>4</v>
      </c>
      <c r="G6579" s="2"/>
    </row>
    <row r="6580" spans="1:7" x14ac:dyDescent="0.35">
      <c r="A6580" s="1">
        <v>45318</v>
      </c>
      <c r="B6580" t="s">
        <v>21</v>
      </c>
      <c r="C6580" t="s">
        <v>5</v>
      </c>
      <c r="D6580">
        <v>6</v>
      </c>
      <c r="E6580" s="2" t="s">
        <v>38</v>
      </c>
      <c r="F6580" s="2">
        <f>IF(AND(B6580&gt;B6579,C6580&lt;C6579,E6580="lunes"),1,IF(AND(B6580=B6579,C6580&gt;C6579,E6580="lunes"),1,IF(AND(B6580=B6579,C6580=C6579,E6580="lunes"),F6579+1,F6579)))</f>
        <v>4</v>
      </c>
      <c r="G6580" s="2"/>
    </row>
    <row r="6581" spans="1:7" x14ac:dyDescent="0.35">
      <c r="A6581" s="1">
        <v>45319</v>
      </c>
      <c r="B6581" t="s">
        <v>21</v>
      </c>
      <c r="C6581" t="s">
        <v>5</v>
      </c>
      <c r="D6581">
        <v>6</v>
      </c>
      <c r="E6581" s="2" t="s">
        <v>39</v>
      </c>
      <c r="F6581" s="2">
        <f>IF(AND(B6581&gt;B6580,C6581&lt;C6580,E6581="lunes"),1,IF(AND(B6581=B6580,C6581&gt;C6580,E6581="lunes"),1,IF(AND(B6581=B6580,C6581=C6580,E6581="lunes"),F6580+1,F6580)))</f>
        <v>4</v>
      </c>
      <c r="G6581" s="2"/>
    </row>
    <row r="6582" spans="1:7" x14ac:dyDescent="0.35">
      <c r="A6582" s="1">
        <v>45320</v>
      </c>
      <c r="B6582" t="s">
        <v>21</v>
      </c>
      <c r="C6582" t="s">
        <v>5</v>
      </c>
      <c r="D6582">
        <v>8</v>
      </c>
      <c r="E6582" s="2" t="s">
        <v>33</v>
      </c>
      <c r="F6582" s="2">
        <f>IF(AND(B6582&gt;B6581,C6582&lt;C6581,E6582="lunes"),1,IF(AND(B6582=B6581,C6582&gt;C6581,E6582="lunes"),1,IF(AND(B6582=B6581,C6582=C6581,E6582="lunes"),F6581+1,F6581)))</f>
        <v>5</v>
      </c>
      <c r="G6582" s="2"/>
    </row>
    <row r="6583" spans="1:7" x14ac:dyDescent="0.35">
      <c r="A6583" s="1">
        <v>45321</v>
      </c>
      <c r="B6583" t="s">
        <v>21</v>
      </c>
      <c r="C6583" t="s">
        <v>5</v>
      </c>
      <c r="D6583">
        <v>7</v>
      </c>
      <c r="E6583" s="2" t="s">
        <v>34</v>
      </c>
      <c r="F6583" s="2">
        <f>IF(AND(B6583&gt;B6582,C6583&lt;C6582,E6583="lunes"),1,IF(AND(B6583=B6582,C6583&gt;C6582,E6583="lunes"),1,IF(AND(B6583=B6582,C6583=C6582,E6583="lunes"),F6582+1,F6582)))</f>
        <v>5</v>
      </c>
      <c r="G6583" s="2"/>
    </row>
    <row r="6584" spans="1:7" x14ac:dyDescent="0.35">
      <c r="A6584" s="1">
        <v>45322</v>
      </c>
      <c r="B6584" t="s">
        <v>21</v>
      </c>
      <c r="C6584" t="s">
        <v>5</v>
      </c>
      <c r="D6584">
        <v>5</v>
      </c>
      <c r="E6584" s="2" t="s">
        <v>35</v>
      </c>
      <c r="F6584" s="2">
        <f>IF(AND(B6584&gt;B6583,C6584&lt;C6583,E6584="lunes"),1,IF(AND(B6584=B6583,C6584&gt;C6583,E6584="lunes"),1,IF(AND(B6584=B6583,C6584=C6583,E6584="lunes"),F6583+1,F6583)))</f>
        <v>5</v>
      </c>
      <c r="G6584" s="2"/>
    </row>
    <row r="6585" spans="1:7" x14ac:dyDescent="0.35">
      <c r="A6585" s="1">
        <v>45323</v>
      </c>
      <c r="B6585" t="s">
        <v>21</v>
      </c>
      <c r="C6585" t="s">
        <v>5</v>
      </c>
      <c r="D6585">
        <v>7</v>
      </c>
      <c r="E6585" s="2" t="s">
        <v>36</v>
      </c>
      <c r="F6585" s="2">
        <f>IF(AND(B6585&gt;B6584,C6585&lt;C6584,E6585="lunes"),1,IF(AND(B6585=B6584,C6585&gt;C6584,E6585="lunes"),1,IF(AND(B6585=B6584,C6585=C6584,E6585="lunes"),F6584+1,F6584)))</f>
        <v>5</v>
      </c>
      <c r="G6585" s="2"/>
    </row>
    <row r="6586" spans="1:7" x14ac:dyDescent="0.35">
      <c r="A6586" s="1">
        <v>45324</v>
      </c>
      <c r="B6586" t="s">
        <v>21</v>
      </c>
      <c r="C6586" t="s">
        <v>5</v>
      </c>
      <c r="D6586">
        <v>4</v>
      </c>
      <c r="E6586" s="2" t="s">
        <v>37</v>
      </c>
      <c r="F6586" s="2">
        <f>IF(AND(B6586&gt;B6585,C6586&lt;C6585,E6586="lunes"),1,IF(AND(B6586=B6585,C6586&gt;C6585,E6586="lunes"),1,IF(AND(B6586=B6585,C6586=C6585,E6586="lunes"),F6585+1,F6585)))</f>
        <v>5</v>
      </c>
      <c r="G6586" s="2"/>
    </row>
    <row r="6587" spans="1:7" x14ac:dyDescent="0.35">
      <c r="A6587" s="1">
        <v>45325</v>
      </c>
      <c r="B6587" t="s">
        <v>21</v>
      </c>
      <c r="C6587" t="s">
        <v>5</v>
      </c>
      <c r="D6587">
        <v>5</v>
      </c>
      <c r="E6587" s="2" t="s">
        <v>38</v>
      </c>
      <c r="F6587" s="2">
        <f>IF(AND(B6587&gt;B6586,C6587&lt;C6586,E6587="lunes"),1,IF(AND(B6587=B6586,C6587&gt;C6586,E6587="lunes"),1,IF(AND(B6587=B6586,C6587=C6586,E6587="lunes"),F6586+1,F6586)))</f>
        <v>5</v>
      </c>
      <c r="G6587" s="2"/>
    </row>
    <row r="6588" spans="1:7" x14ac:dyDescent="0.35">
      <c r="A6588" s="1">
        <v>45326</v>
      </c>
      <c r="B6588" t="s">
        <v>21</v>
      </c>
      <c r="C6588" t="s">
        <v>5</v>
      </c>
      <c r="D6588">
        <v>6</v>
      </c>
      <c r="E6588" s="2" t="s">
        <v>39</v>
      </c>
      <c r="F6588" s="2">
        <f>IF(AND(B6588&gt;B6587,C6588&lt;C6587,E6588="lunes"),1,IF(AND(B6588=B6587,C6588&gt;C6587,E6588="lunes"),1,IF(AND(B6588=B6587,C6588=C6587,E6588="lunes"),F6587+1,F6587)))</f>
        <v>5</v>
      </c>
      <c r="G6588" s="2"/>
    </row>
    <row r="6589" spans="1:7" x14ac:dyDescent="0.35">
      <c r="A6589" s="1">
        <v>45327</v>
      </c>
      <c r="B6589" t="s">
        <v>21</v>
      </c>
      <c r="C6589" t="s">
        <v>5</v>
      </c>
      <c r="D6589">
        <v>8</v>
      </c>
      <c r="E6589" s="2" t="s">
        <v>33</v>
      </c>
      <c r="F6589" s="2">
        <f>IF(AND(B6589&gt;B6588,C6589&lt;C6588,E6589="lunes"),1,IF(AND(B6589=B6588,C6589&gt;C6588,E6589="lunes"),1,IF(AND(B6589=B6588,C6589=C6588,E6589="lunes"),F6588+1,F6588)))</f>
        <v>6</v>
      </c>
      <c r="G6589" s="2"/>
    </row>
    <row r="6590" spans="1:7" x14ac:dyDescent="0.35">
      <c r="A6590" s="1">
        <v>45328</v>
      </c>
      <c r="B6590" t="s">
        <v>21</v>
      </c>
      <c r="C6590" t="s">
        <v>5</v>
      </c>
      <c r="D6590">
        <v>3</v>
      </c>
      <c r="E6590" s="2" t="s">
        <v>34</v>
      </c>
      <c r="F6590" s="2">
        <f>IF(AND(B6590&gt;B6589,C6590&lt;C6589,E6590="lunes"),1,IF(AND(B6590=B6589,C6590&gt;C6589,E6590="lunes"),1,IF(AND(B6590=B6589,C6590=C6589,E6590="lunes"),F6589+1,F6589)))</f>
        <v>6</v>
      </c>
      <c r="G6590" s="2"/>
    </row>
    <row r="6591" spans="1:7" x14ac:dyDescent="0.35">
      <c r="A6591" s="1">
        <v>45329</v>
      </c>
      <c r="B6591" t="s">
        <v>21</v>
      </c>
      <c r="C6591" t="s">
        <v>5</v>
      </c>
      <c r="D6591">
        <v>4</v>
      </c>
      <c r="E6591" s="2" t="s">
        <v>35</v>
      </c>
      <c r="F6591" s="2">
        <f>IF(AND(B6591&gt;B6590,C6591&lt;C6590,E6591="lunes"),1,IF(AND(B6591=B6590,C6591&gt;C6590,E6591="lunes"),1,IF(AND(B6591=B6590,C6591=C6590,E6591="lunes"),F6590+1,F6590)))</f>
        <v>6</v>
      </c>
      <c r="G6591" s="2"/>
    </row>
    <row r="6592" spans="1:7" x14ac:dyDescent="0.35">
      <c r="A6592" s="1">
        <v>45330</v>
      </c>
      <c r="B6592" t="s">
        <v>21</v>
      </c>
      <c r="C6592" t="s">
        <v>5</v>
      </c>
      <c r="D6592">
        <v>3</v>
      </c>
      <c r="E6592" s="2" t="s">
        <v>36</v>
      </c>
      <c r="F6592" s="2">
        <f>IF(AND(B6592&gt;B6591,C6592&lt;C6591,E6592="lunes"),1,IF(AND(B6592=B6591,C6592&gt;C6591,E6592="lunes"),1,IF(AND(B6592=B6591,C6592=C6591,E6592="lunes"),F6591+1,F6591)))</f>
        <v>6</v>
      </c>
      <c r="G6592" s="2"/>
    </row>
    <row r="6593" spans="1:7" x14ac:dyDescent="0.35">
      <c r="A6593" s="1">
        <v>45331</v>
      </c>
      <c r="B6593" t="s">
        <v>21</v>
      </c>
      <c r="C6593" t="s">
        <v>5</v>
      </c>
      <c r="D6593">
        <v>7</v>
      </c>
      <c r="E6593" s="2" t="s">
        <v>37</v>
      </c>
      <c r="F6593" s="2">
        <f>IF(AND(B6593&gt;B6592,C6593&lt;C6592,E6593="lunes"),1,IF(AND(B6593=B6592,C6593&gt;C6592,E6593="lunes"),1,IF(AND(B6593=B6592,C6593=C6592,E6593="lunes"),F6592+1,F6592)))</f>
        <v>6</v>
      </c>
      <c r="G6593" s="2"/>
    </row>
    <row r="6594" spans="1:7" x14ac:dyDescent="0.35">
      <c r="A6594" s="1">
        <v>45332</v>
      </c>
      <c r="B6594" t="s">
        <v>21</v>
      </c>
      <c r="C6594" t="s">
        <v>5</v>
      </c>
      <c r="D6594">
        <v>5</v>
      </c>
      <c r="E6594" s="2" t="s">
        <v>38</v>
      </c>
      <c r="F6594" s="2">
        <f>IF(AND(B6594&gt;B6593,C6594&lt;C6593,E6594="lunes"),1,IF(AND(B6594=B6593,C6594&gt;C6593,E6594="lunes"),1,IF(AND(B6594=B6593,C6594=C6593,E6594="lunes"),F6593+1,F6593)))</f>
        <v>6</v>
      </c>
      <c r="G6594" s="2"/>
    </row>
    <row r="6595" spans="1:7" x14ac:dyDescent="0.35">
      <c r="A6595" s="1">
        <v>45333</v>
      </c>
      <c r="B6595" t="s">
        <v>21</v>
      </c>
      <c r="C6595" t="s">
        <v>5</v>
      </c>
      <c r="D6595">
        <v>4</v>
      </c>
      <c r="E6595" s="2" t="s">
        <v>39</v>
      </c>
      <c r="F6595" s="2">
        <f>IF(AND(B6595&gt;B6594,C6595&lt;C6594,E6595="lunes"),1,IF(AND(B6595=B6594,C6595&gt;C6594,E6595="lunes"),1,IF(AND(B6595=B6594,C6595=C6594,E6595="lunes"),F6594+1,F6594)))</f>
        <v>6</v>
      </c>
      <c r="G6595" s="2"/>
    </row>
    <row r="6596" spans="1:7" x14ac:dyDescent="0.35">
      <c r="A6596" s="1">
        <v>45334</v>
      </c>
      <c r="B6596" t="s">
        <v>21</v>
      </c>
      <c r="C6596" t="s">
        <v>5</v>
      </c>
      <c r="D6596">
        <v>5</v>
      </c>
      <c r="E6596" s="2" t="s">
        <v>33</v>
      </c>
      <c r="F6596" s="2">
        <f>IF(AND(B6596&gt;B6595,C6596&lt;C6595,E6596="lunes"),1,IF(AND(B6596=B6595,C6596&gt;C6595,E6596="lunes"),1,IF(AND(B6596=B6595,C6596=C6595,E6596="lunes"),F6595+1,F6595)))</f>
        <v>7</v>
      </c>
      <c r="G6596" s="2"/>
    </row>
    <row r="6597" spans="1:7" x14ac:dyDescent="0.35">
      <c r="A6597" s="1">
        <v>45335</v>
      </c>
      <c r="B6597" t="s">
        <v>21</v>
      </c>
      <c r="C6597" t="s">
        <v>5</v>
      </c>
      <c r="D6597">
        <v>6</v>
      </c>
      <c r="E6597" s="2" t="s">
        <v>34</v>
      </c>
      <c r="F6597" s="2">
        <f>IF(AND(B6597&gt;B6596,C6597&lt;C6596,E6597="lunes"),1,IF(AND(B6597=B6596,C6597&gt;C6596,E6597="lunes"),1,IF(AND(B6597=B6596,C6597=C6596,E6597="lunes"),F6596+1,F6596)))</f>
        <v>7</v>
      </c>
      <c r="G6597" s="2"/>
    </row>
    <row r="6598" spans="1:7" x14ac:dyDescent="0.35">
      <c r="A6598" s="1">
        <v>45336</v>
      </c>
      <c r="B6598" t="s">
        <v>21</v>
      </c>
      <c r="C6598" t="s">
        <v>5</v>
      </c>
      <c r="D6598">
        <v>2</v>
      </c>
      <c r="E6598" s="2" t="s">
        <v>35</v>
      </c>
      <c r="F6598" s="2">
        <f>IF(AND(B6598&gt;B6597,C6598&lt;C6597,E6598="lunes"),1,IF(AND(B6598=B6597,C6598&gt;C6597,E6598="lunes"),1,IF(AND(B6598=B6597,C6598=C6597,E6598="lunes"),F6597+1,F6597)))</f>
        <v>7</v>
      </c>
      <c r="G6598" s="2"/>
    </row>
    <row r="6599" spans="1:7" x14ac:dyDescent="0.35">
      <c r="A6599" s="1">
        <v>45337</v>
      </c>
      <c r="B6599" t="s">
        <v>21</v>
      </c>
      <c r="C6599" t="s">
        <v>5</v>
      </c>
      <c r="D6599">
        <v>6</v>
      </c>
      <c r="E6599" s="2" t="s">
        <v>36</v>
      </c>
      <c r="F6599" s="2">
        <f>IF(AND(B6599&gt;B6598,C6599&lt;C6598,E6599="lunes"),1,IF(AND(B6599=B6598,C6599&gt;C6598,E6599="lunes"),1,IF(AND(B6599=B6598,C6599=C6598,E6599="lunes"),F6598+1,F6598)))</f>
        <v>7</v>
      </c>
      <c r="G6599" s="2"/>
    </row>
    <row r="6600" spans="1:7" x14ac:dyDescent="0.35">
      <c r="A6600" s="1">
        <v>45338</v>
      </c>
      <c r="B6600" t="s">
        <v>21</v>
      </c>
      <c r="C6600" t="s">
        <v>5</v>
      </c>
      <c r="D6600">
        <v>7</v>
      </c>
      <c r="E6600" s="2" t="s">
        <v>37</v>
      </c>
      <c r="F6600" s="2">
        <f>IF(AND(B6600&gt;B6599,C6600&lt;C6599,E6600="lunes"),1,IF(AND(B6600=B6599,C6600&gt;C6599,E6600="lunes"),1,IF(AND(B6600=B6599,C6600=C6599,E6600="lunes"),F6599+1,F6599)))</f>
        <v>7</v>
      </c>
      <c r="G6600" s="2"/>
    </row>
    <row r="6601" spans="1:7" x14ac:dyDescent="0.35">
      <c r="A6601" s="1">
        <v>45339</v>
      </c>
      <c r="B6601" t="s">
        <v>21</v>
      </c>
      <c r="C6601" t="s">
        <v>5</v>
      </c>
      <c r="D6601">
        <v>3</v>
      </c>
      <c r="E6601" s="2" t="s">
        <v>38</v>
      </c>
      <c r="F6601" s="2">
        <f>IF(AND(B6601&gt;B6600,C6601&lt;C6600,E6601="lunes"),1,IF(AND(B6601=B6600,C6601&gt;C6600,E6601="lunes"),1,IF(AND(B6601=B6600,C6601=C6600,E6601="lunes"),F6600+1,F6600)))</f>
        <v>7</v>
      </c>
      <c r="G6601" s="2"/>
    </row>
    <row r="6602" spans="1:7" x14ac:dyDescent="0.35">
      <c r="A6602" s="1">
        <v>45340</v>
      </c>
      <c r="B6602" t="s">
        <v>21</v>
      </c>
      <c r="C6602" t="s">
        <v>5</v>
      </c>
      <c r="D6602">
        <v>8</v>
      </c>
      <c r="E6602" s="2" t="s">
        <v>39</v>
      </c>
      <c r="F6602" s="2">
        <f>IF(AND(B6602&gt;B6601,C6602&lt;C6601,E6602="lunes"),1,IF(AND(B6602=B6601,C6602&gt;C6601,E6602="lunes"),1,IF(AND(B6602=B6601,C6602=C6601,E6602="lunes"),F6601+1,F6601)))</f>
        <v>7</v>
      </c>
      <c r="G6602" s="2"/>
    </row>
    <row r="6603" spans="1:7" x14ac:dyDescent="0.35">
      <c r="A6603" s="1">
        <v>45341</v>
      </c>
      <c r="B6603" t="s">
        <v>21</v>
      </c>
      <c r="C6603" t="s">
        <v>5</v>
      </c>
      <c r="D6603">
        <v>5</v>
      </c>
      <c r="E6603" s="2" t="s">
        <v>33</v>
      </c>
      <c r="F6603" s="2">
        <f>IF(AND(B6603&gt;B6602,C6603&lt;C6602,E6603="lunes"),1,IF(AND(B6603=B6602,C6603&gt;C6602,E6603="lunes"),1,IF(AND(B6603=B6602,C6603=C6602,E6603="lunes"),F6602+1,F6602)))</f>
        <v>8</v>
      </c>
      <c r="G6603" s="2"/>
    </row>
    <row r="6604" spans="1:7" x14ac:dyDescent="0.35">
      <c r="A6604" s="1">
        <v>45342</v>
      </c>
      <c r="B6604" t="s">
        <v>21</v>
      </c>
      <c r="C6604" t="s">
        <v>5</v>
      </c>
      <c r="D6604">
        <v>5</v>
      </c>
      <c r="E6604" s="2" t="s">
        <v>34</v>
      </c>
      <c r="F6604" s="2">
        <f>IF(AND(B6604&gt;B6603,C6604&lt;C6603,E6604="lunes"),1,IF(AND(B6604=B6603,C6604&gt;C6603,E6604="lunes"),1,IF(AND(B6604=B6603,C6604=C6603,E6604="lunes"),F6603+1,F6603)))</f>
        <v>8</v>
      </c>
      <c r="G6604" s="2"/>
    </row>
    <row r="6605" spans="1:7" x14ac:dyDescent="0.35">
      <c r="A6605" s="1">
        <v>45343</v>
      </c>
      <c r="B6605" t="s">
        <v>21</v>
      </c>
      <c r="C6605" t="s">
        <v>5</v>
      </c>
      <c r="D6605">
        <v>2</v>
      </c>
      <c r="E6605" s="2" t="s">
        <v>35</v>
      </c>
      <c r="F6605" s="2">
        <f>IF(AND(B6605&gt;B6604,C6605&lt;C6604,E6605="lunes"),1,IF(AND(B6605=B6604,C6605&gt;C6604,E6605="lunes"),1,IF(AND(B6605=B6604,C6605=C6604,E6605="lunes"),F6604+1,F6604)))</f>
        <v>8</v>
      </c>
      <c r="G6605" s="2"/>
    </row>
    <row r="6606" spans="1:7" x14ac:dyDescent="0.35">
      <c r="A6606" s="1">
        <v>45344</v>
      </c>
      <c r="B6606" t="s">
        <v>21</v>
      </c>
      <c r="C6606" t="s">
        <v>5</v>
      </c>
      <c r="D6606">
        <v>8</v>
      </c>
      <c r="E6606" s="2" t="s">
        <v>36</v>
      </c>
      <c r="F6606" s="2">
        <f>IF(AND(B6606&gt;B6605,C6606&lt;C6605,E6606="lunes"),1,IF(AND(B6606=B6605,C6606&gt;C6605,E6606="lunes"),1,IF(AND(B6606=B6605,C6606=C6605,E6606="lunes"),F6605+1,F6605)))</f>
        <v>8</v>
      </c>
      <c r="G6606" s="2"/>
    </row>
    <row r="6607" spans="1:7" x14ac:dyDescent="0.35">
      <c r="A6607" s="1">
        <v>45345</v>
      </c>
      <c r="B6607" t="s">
        <v>21</v>
      </c>
      <c r="C6607" t="s">
        <v>5</v>
      </c>
      <c r="D6607">
        <v>5</v>
      </c>
      <c r="E6607" s="2" t="s">
        <v>37</v>
      </c>
      <c r="F6607" s="2">
        <f>IF(AND(B6607&gt;B6606,C6607&lt;C6606,E6607="lunes"),1,IF(AND(B6607=B6606,C6607&gt;C6606,E6607="lunes"),1,IF(AND(B6607=B6606,C6607=C6606,E6607="lunes"),F6606+1,F6606)))</f>
        <v>8</v>
      </c>
      <c r="G6607" s="2"/>
    </row>
    <row r="6608" spans="1:7" x14ac:dyDescent="0.35">
      <c r="A6608" s="1">
        <v>45346</v>
      </c>
      <c r="B6608" t="s">
        <v>21</v>
      </c>
      <c r="C6608" t="s">
        <v>5</v>
      </c>
      <c r="D6608">
        <v>8</v>
      </c>
      <c r="E6608" s="2" t="s">
        <v>38</v>
      </c>
      <c r="F6608" s="2">
        <f>IF(AND(B6608&gt;B6607,C6608&lt;C6607,E6608="lunes"),1,IF(AND(B6608=B6607,C6608&gt;C6607,E6608="lunes"),1,IF(AND(B6608=B6607,C6608=C6607,E6608="lunes"),F6607+1,F6607)))</f>
        <v>8</v>
      </c>
      <c r="G6608" s="2"/>
    </row>
    <row r="6609" spans="1:7" x14ac:dyDescent="0.35">
      <c r="A6609" s="1">
        <v>45347</v>
      </c>
      <c r="B6609" t="s">
        <v>21</v>
      </c>
      <c r="C6609" t="s">
        <v>5</v>
      </c>
      <c r="D6609">
        <v>8</v>
      </c>
      <c r="E6609" s="2" t="s">
        <v>39</v>
      </c>
      <c r="F6609" s="2">
        <f>IF(AND(B6609&gt;B6608,C6609&lt;C6608,E6609="lunes"),1,IF(AND(B6609=B6608,C6609&gt;C6608,E6609="lunes"),1,IF(AND(B6609=B6608,C6609=C6608,E6609="lunes"),F6608+1,F6608)))</f>
        <v>8</v>
      </c>
      <c r="G6609" s="2"/>
    </row>
    <row r="6610" spans="1:7" x14ac:dyDescent="0.35">
      <c r="A6610" s="1">
        <v>45348</v>
      </c>
      <c r="B6610" t="s">
        <v>21</v>
      </c>
      <c r="C6610" t="s">
        <v>5</v>
      </c>
      <c r="D6610">
        <v>5</v>
      </c>
      <c r="E6610" s="2" t="s">
        <v>33</v>
      </c>
      <c r="F6610" s="2">
        <f>IF(AND(B6610&gt;B6609,C6610&lt;C6609,E6610="lunes"),1,IF(AND(B6610=B6609,C6610&gt;C6609,E6610="lunes"),1,IF(AND(B6610=B6609,C6610=C6609,E6610="lunes"),F6609+1,F6609)))</f>
        <v>9</v>
      </c>
      <c r="G6610" s="2"/>
    </row>
    <row r="6611" spans="1:7" x14ac:dyDescent="0.35">
      <c r="A6611" s="1">
        <v>45349</v>
      </c>
      <c r="B6611" t="s">
        <v>21</v>
      </c>
      <c r="C6611" t="s">
        <v>5</v>
      </c>
      <c r="D6611">
        <v>7</v>
      </c>
      <c r="E6611" s="2" t="s">
        <v>34</v>
      </c>
      <c r="F6611" s="2">
        <f>IF(AND(B6611&gt;B6610,C6611&lt;C6610,E6611="lunes"),1,IF(AND(B6611=B6610,C6611&gt;C6610,E6611="lunes"),1,IF(AND(B6611=B6610,C6611=C6610,E6611="lunes"),F6610+1,F6610)))</f>
        <v>9</v>
      </c>
      <c r="G6611" s="2"/>
    </row>
    <row r="6612" spans="1:7" x14ac:dyDescent="0.35">
      <c r="A6612" s="1">
        <v>45350</v>
      </c>
      <c r="B6612" t="s">
        <v>21</v>
      </c>
      <c r="C6612" t="s">
        <v>5</v>
      </c>
      <c r="D6612">
        <v>3</v>
      </c>
      <c r="E6612" s="2" t="s">
        <v>35</v>
      </c>
      <c r="F6612" s="2">
        <f>IF(AND(B6612&gt;B6611,C6612&lt;C6611,E6612="lunes"),1,IF(AND(B6612=B6611,C6612&gt;C6611,E6612="lunes"),1,IF(AND(B6612=B6611,C6612=C6611,E6612="lunes"),F6611+1,F6611)))</f>
        <v>9</v>
      </c>
      <c r="G6612" s="2"/>
    </row>
    <row r="6613" spans="1:7" x14ac:dyDescent="0.35">
      <c r="A6613" s="1">
        <v>45351</v>
      </c>
      <c r="B6613" t="s">
        <v>21</v>
      </c>
      <c r="C6613" t="s">
        <v>5</v>
      </c>
      <c r="D6613">
        <v>6</v>
      </c>
      <c r="E6613" s="2" t="s">
        <v>36</v>
      </c>
      <c r="F6613" s="2">
        <f>IF(AND(B6613&gt;B6612,C6613&lt;C6612,E6613="lunes"),1,IF(AND(B6613=B6612,C6613&gt;C6612,E6613="lunes"),1,IF(AND(B6613=B6612,C6613=C6612,E6613="lunes"),F6612+1,F6612)))</f>
        <v>9</v>
      </c>
      <c r="G6613" s="2"/>
    </row>
    <row r="6614" spans="1:7" x14ac:dyDescent="0.35">
      <c r="A6614" s="1">
        <v>45352</v>
      </c>
      <c r="B6614" t="s">
        <v>21</v>
      </c>
      <c r="C6614" t="s">
        <v>5</v>
      </c>
      <c r="D6614">
        <v>11</v>
      </c>
      <c r="E6614" s="2" t="s">
        <v>37</v>
      </c>
      <c r="F6614" s="2">
        <f>IF(AND(B6614&gt;B6613,C6614&lt;C6613,E6614="lunes"),1,IF(AND(B6614=B6613,C6614&gt;C6613,E6614="lunes"),1,IF(AND(B6614=B6613,C6614=C6613,E6614="lunes"),F6613+1,F6613)))</f>
        <v>9</v>
      </c>
      <c r="G6614" s="2"/>
    </row>
    <row r="6615" spans="1:7" x14ac:dyDescent="0.35">
      <c r="A6615" s="1">
        <v>45353</v>
      </c>
      <c r="B6615" t="s">
        <v>21</v>
      </c>
      <c r="C6615" t="s">
        <v>5</v>
      </c>
      <c r="D6615">
        <v>4</v>
      </c>
      <c r="E6615" s="2" t="s">
        <v>38</v>
      </c>
      <c r="F6615" s="2">
        <f>IF(AND(B6615&gt;B6614,C6615&lt;C6614,E6615="lunes"),1,IF(AND(B6615=B6614,C6615&gt;C6614,E6615="lunes"),1,IF(AND(B6615=B6614,C6615=C6614,E6615="lunes"),F6614+1,F6614)))</f>
        <v>9</v>
      </c>
      <c r="G6615" s="2"/>
    </row>
    <row r="6616" spans="1:7" x14ac:dyDescent="0.35">
      <c r="A6616" s="1">
        <v>45354</v>
      </c>
      <c r="B6616" t="s">
        <v>21</v>
      </c>
      <c r="C6616" t="s">
        <v>5</v>
      </c>
      <c r="D6616">
        <v>11</v>
      </c>
      <c r="E6616" s="2" t="s">
        <v>39</v>
      </c>
      <c r="F6616" s="2">
        <f>IF(AND(B6616&gt;B6615,C6616&lt;C6615,E6616="lunes"),1,IF(AND(B6616=B6615,C6616&gt;C6615,E6616="lunes"),1,IF(AND(B6616=B6615,C6616=C6615,E6616="lunes"),F6615+1,F6615)))</f>
        <v>9</v>
      </c>
      <c r="G6616" s="2"/>
    </row>
    <row r="6617" spans="1:7" x14ac:dyDescent="0.35">
      <c r="A6617" s="1">
        <v>45355</v>
      </c>
      <c r="B6617" t="s">
        <v>21</v>
      </c>
      <c r="C6617" t="s">
        <v>5</v>
      </c>
      <c r="D6617">
        <v>5</v>
      </c>
      <c r="E6617" s="2" t="s">
        <v>33</v>
      </c>
      <c r="F6617" s="2">
        <f>IF(AND(B6617&gt;B6616,C6617&lt;C6616,E6617="lunes"),1,IF(AND(B6617=B6616,C6617&gt;C6616,E6617="lunes"),1,IF(AND(B6617=B6616,C6617=C6616,E6617="lunes"),F6616+1,F6616)))</f>
        <v>10</v>
      </c>
      <c r="G6617" s="2"/>
    </row>
    <row r="6618" spans="1:7" x14ac:dyDescent="0.35">
      <c r="A6618" s="1">
        <v>45356</v>
      </c>
      <c r="B6618" t="s">
        <v>21</v>
      </c>
      <c r="C6618" t="s">
        <v>5</v>
      </c>
      <c r="D6618">
        <v>9</v>
      </c>
      <c r="E6618" s="2" t="s">
        <v>34</v>
      </c>
      <c r="F6618" s="2">
        <f>IF(AND(B6618&gt;B6617,C6618&lt;C6617,E6618="lunes"),1,IF(AND(B6618=B6617,C6618&gt;C6617,E6618="lunes"),1,IF(AND(B6618=B6617,C6618=C6617,E6618="lunes"),F6617+1,F6617)))</f>
        <v>10</v>
      </c>
      <c r="G6618" s="2"/>
    </row>
    <row r="6619" spans="1:7" x14ac:dyDescent="0.35">
      <c r="A6619" s="1">
        <v>45357</v>
      </c>
      <c r="B6619" t="s">
        <v>21</v>
      </c>
      <c r="C6619" t="s">
        <v>5</v>
      </c>
      <c r="D6619">
        <v>8</v>
      </c>
      <c r="E6619" s="2" t="s">
        <v>35</v>
      </c>
      <c r="F6619" s="2">
        <f>IF(AND(B6619&gt;B6618,C6619&lt;C6618,E6619="lunes"),1,IF(AND(B6619=B6618,C6619&gt;C6618,E6619="lunes"),1,IF(AND(B6619=B6618,C6619=C6618,E6619="lunes"),F6618+1,F6618)))</f>
        <v>10</v>
      </c>
      <c r="G6619" s="2"/>
    </row>
    <row r="6620" spans="1:7" x14ac:dyDescent="0.35">
      <c r="A6620" s="1">
        <v>45358</v>
      </c>
      <c r="B6620" t="s">
        <v>21</v>
      </c>
      <c r="C6620" t="s">
        <v>5</v>
      </c>
      <c r="D6620">
        <v>7</v>
      </c>
      <c r="E6620" s="2" t="s">
        <v>36</v>
      </c>
      <c r="F6620" s="2">
        <f>IF(AND(B6620&gt;B6619,C6620&lt;C6619,E6620="lunes"),1,IF(AND(B6620=B6619,C6620&gt;C6619,E6620="lunes"),1,IF(AND(B6620=B6619,C6620=C6619,E6620="lunes"),F6619+1,F6619)))</f>
        <v>10</v>
      </c>
      <c r="G6620" s="2"/>
    </row>
    <row r="6621" spans="1:7" x14ac:dyDescent="0.35">
      <c r="A6621" s="1">
        <v>45359</v>
      </c>
      <c r="B6621" t="s">
        <v>21</v>
      </c>
      <c r="C6621" t="s">
        <v>5</v>
      </c>
      <c r="D6621">
        <v>9</v>
      </c>
      <c r="E6621" s="2" t="s">
        <v>37</v>
      </c>
      <c r="F6621" s="2">
        <f>IF(AND(B6621&gt;B6620,C6621&lt;C6620,E6621="lunes"),1,IF(AND(B6621=B6620,C6621&gt;C6620,E6621="lunes"),1,IF(AND(B6621=B6620,C6621=C6620,E6621="lunes"),F6620+1,F6620)))</f>
        <v>10</v>
      </c>
      <c r="G6621" s="2"/>
    </row>
    <row r="6622" spans="1:7" x14ac:dyDescent="0.35">
      <c r="A6622" s="1">
        <v>45360</v>
      </c>
      <c r="B6622" t="s">
        <v>21</v>
      </c>
      <c r="C6622" t="s">
        <v>5</v>
      </c>
      <c r="D6622">
        <v>5</v>
      </c>
      <c r="E6622" s="2" t="s">
        <v>38</v>
      </c>
      <c r="F6622" s="2">
        <f>IF(AND(B6622&gt;B6621,C6622&lt;C6621,E6622="lunes"),1,IF(AND(B6622=B6621,C6622&gt;C6621,E6622="lunes"),1,IF(AND(B6622=B6621,C6622=C6621,E6622="lunes"),F6621+1,F6621)))</f>
        <v>10</v>
      </c>
      <c r="G6622" s="2"/>
    </row>
    <row r="6623" spans="1:7" x14ac:dyDescent="0.35">
      <c r="A6623" s="1">
        <v>45361</v>
      </c>
      <c r="B6623" t="s">
        <v>21</v>
      </c>
      <c r="C6623" t="s">
        <v>5</v>
      </c>
      <c r="D6623">
        <v>3</v>
      </c>
      <c r="E6623" s="2" t="s">
        <v>39</v>
      </c>
      <c r="F6623" s="2">
        <f>IF(AND(B6623&gt;B6622,C6623&lt;C6622,E6623="lunes"),1,IF(AND(B6623=B6622,C6623&gt;C6622,E6623="lunes"),1,IF(AND(B6623=B6622,C6623=C6622,E6623="lunes"),F6622+1,F6622)))</f>
        <v>10</v>
      </c>
      <c r="G6623" s="2"/>
    </row>
    <row r="6624" spans="1:7" x14ac:dyDescent="0.35">
      <c r="A6624" s="1">
        <v>45362</v>
      </c>
      <c r="B6624" t="s">
        <v>21</v>
      </c>
      <c r="C6624" t="s">
        <v>5</v>
      </c>
      <c r="D6624">
        <v>1</v>
      </c>
      <c r="E6624" s="2" t="s">
        <v>33</v>
      </c>
      <c r="F6624" s="2">
        <f>IF(AND(B6624&gt;B6623,C6624&lt;C6623,E6624="lunes"),1,IF(AND(B6624=B6623,C6624&gt;C6623,E6624="lunes"),1,IF(AND(B6624=B6623,C6624=C6623,E6624="lunes"),F6623+1,F6623)))</f>
        <v>11</v>
      </c>
      <c r="G6624" s="2"/>
    </row>
    <row r="6625" spans="1:7" x14ac:dyDescent="0.35">
      <c r="A6625" s="1">
        <v>45363</v>
      </c>
      <c r="B6625" t="s">
        <v>21</v>
      </c>
      <c r="C6625" t="s">
        <v>5</v>
      </c>
      <c r="D6625">
        <v>4</v>
      </c>
      <c r="E6625" s="2" t="s">
        <v>34</v>
      </c>
      <c r="F6625" s="2">
        <f>IF(AND(B6625&gt;B6624,C6625&lt;C6624,E6625="lunes"),1,IF(AND(B6625=B6624,C6625&gt;C6624,E6625="lunes"),1,IF(AND(B6625=B6624,C6625=C6624,E6625="lunes"),F6624+1,F6624)))</f>
        <v>11</v>
      </c>
      <c r="G6625" s="2"/>
    </row>
    <row r="6626" spans="1:7" x14ac:dyDescent="0.35">
      <c r="A6626" s="1">
        <v>45364</v>
      </c>
      <c r="B6626" t="s">
        <v>21</v>
      </c>
      <c r="C6626" t="s">
        <v>5</v>
      </c>
      <c r="D6626">
        <v>2</v>
      </c>
      <c r="E6626" s="2" t="s">
        <v>35</v>
      </c>
      <c r="F6626" s="2">
        <f>IF(AND(B6626&gt;B6625,C6626&lt;C6625,E6626="lunes"),1,IF(AND(B6626=B6625,C6626&gt;C6625,E6626="lunes"),1,IF(AND(B6626=B6625,C6626=C6625,E6626="lunes"),F6625+1,F6625)))</f>
        <v>11</v>
      </c>
      <c r="G6626" s="2"/>
    </row>
    <row r="6627" spans="1:7" x14ac:dyDescent="0.35">
      <c r="A6627" s="1">
        <v>45365</v>
      </c>
      <c r="B6627" t="s">
        <v>21</v>
      </c>
      <c r="C6627" t="s">
        <v>5</v>
      </c>
      <c r="D6627">
        <v>3</v>
      </c>
      <c r="E6627" s="2" t="s">
        <v>36</v>
      </c>
      <c r="F6627" s="2">
        <f>IF(AND(B6627&gt;B6626,C6627&lt;C6626,E6627="lunes"),1,IF(AND(B6627=B6626,C6627&gt;C6626,E6627="lunes"),1,IF(AND(B6627=B6626,C6627=C6626,E6627="lunes"),F6626+1,F6626)))</f>
        <v>11</v>
      </c>
      <c r="G6627" s="2"/>
    </row>
    <row r="6628" spans="1:7" x14ac:dyDescent="0.35">
      <c r="A6628" s="1">
        <v>45366</v>
      </c>
      <c r="B6628" t="s">
        <v>21</v>
      </c>
      <c r="C6628" t="s">
        <v>5</v>
      </c>
      <c r="D6628">
        <v>10</v>
      </c>
      <c r="E6628" s="2" t="s">
        <v>37</v>
      </c>
      <c r="F6628" s="2">
        <f>IF(AND(B6628&gt;B6627,C6628&lt;C6627,E6628="lunes"),1,IF(AND(B6628=B6627,C6628&gt;C6627,E6628="lunes"),1,IF(AND(B6628=B6627,C6628=C6627,E6628="lunes"),F6627+1,F6627)))</f>
        <v>11</v>
      </c>
      <c r="G6628" s="2"/>
    </row>
    <row r="6629" spans="1:7" x14ac:dyDescent="0.35">
      <c r="A6629" s="1">
        <v>45367</v>
      </c>
      <c r="B6629" t="s">
        <v>21</v>
      </c>
      <c r="C6629" t="s">
        <v>5</v>
      </c>
      <c r="D6629">
        <v>6</v>
      </c>
      <c r="E6629" s="2" t="s">
        <v>38</v>
      </c>
      <c r="F6629" s="2">
        <f>IF(AND(B6629&gt;B6628,C6629&lt;C6628,E6629="lunes"),1,IF(AND(B6629=B6628,C6629&gt;C6628,E6629="lunes"),1,IF(AND(B6629=B6628,C6629=C6628,E6629="lunes"),F6628+1,F6628)))</f>
        <v>11</v>
      </c>
      <c r="G6629" s="2"/>
    </row>
    <row r="6630" spans="1:7" x14ac:dyDescent="0.35">
      <c r="A6630" s="1">
        <v>45368</v>
      </c>
      <c r="B6630" t="s">
        <v>21</v>
      </c>
      <c r="C6630" t="s">
        <v>5</v>
      </c>
      <c r="D6630">
        <v>5</v>
      </c>
      <c r="E6630" s="2" t="s">
        <v>39</v>
      </c>
      <c r="F6630" s="2">
        <f>IF(AND(B6630&gt;B6629,C6630&lt;C6629,E6630="lunes"),1,IF(AND(B6630=B6629,C6630&gt;C6629,E6630="lunes"),1,IF(AND(B6630=B6629,C6630=C6629,E6630="lunes"),F6629+1,F6629)))</f>
        <v>11</v>
      </c>
      <c r="G6630" s="2"/>
    </row>
    <row r="6631" spans="1:7" x14ac:dyDescent="0.35">
      <c r="A6631" s="1">
        <v>45369</v>
      </c>
      <c r="B6631" t="s">
        <v>21</v>
      </c>
      <c r="C6631" t="s">
        <v>5</v>
      </c>
      <c r="D6631">
        <v>4</v>
      </c>
      <c r="E6631" s="2" t="s">
        <v>33</v>
      </c>
      <c r="F6631" s="2">
        <f>IF(AND(B6631&gt;B6630,C6631&lt;C6630,E6631="lunes"),1,IF(AND(B6631=B6630,C6631&gt;C6630,E6631="lunes"),1,IF(AND(B6631=B6630,C6631=C6630,E6631="lunes"),F6630+1,F6630)))</f>
        <v>12</v>
      </c>
      <c r="G6631" s="2"/>
    </row>
    <row r="6632" spans="1:7" x14ac:dyDescent="0.35">
      <c r="A6632" s="1">
        <v>45370</v>
      </c>
      <c r="B6632" t="s">
        <v>21</v>
      </c>
      <c r="C6632" t="s">
        <v>5</v>
      </c>
      <c r="D6632">
        <v>4</v>
      </c>
      <c r="E6632" s="2" t="s">
        <v>34</v>
      </c>
      <c r="F6632" s="2">
        <f>IF(AND(B6632&gt;B6631,C6632&lt;C6631,E6632="lunes"),1,IF(AND(B6632=B6631,C6632&gt;C6631,E6632="lunes"),1,IF(AND(B6632=B6631,C6632=C6631,E6632="lunes"),F6631+1,F6631)))</f>
        <v>12</v>
      </c>
      <c r="G6632" s="2"/>
    </row>
    <row r="6633" spans="1:7" x14ac:dyDescent="0.35">
      <c r="A6633" s="1">
        <v>45371</v>
      </c>
      <c r="B6633" t="s">
        <v>21</v>
      </c>
      <c r="C6633" t="s">
        <v>5</v>
      </c>
      <c r="D6633">
        <v>1</v>
      </c>
      <c r="E6633" s="2" t="s">
        <v>35</v>
      </c>
      <c r="F6633" s="2">
        <f>IF(AND(B6633&gt;B6632,C6633&lt;C6632,E6633="lunes"),1,IF(AND(B6633=B6632,C6633&gt;C6632,E6633="lunes"),1,IF(AND(B6633=B6632,C6633=C6632,E6633="lunes"),F6632+1,F6632)))</f>
        <v>12</v>
      </c>
      <c r="G6633" s="2"/>
    </row>
    <row r="6634" spans="1:7" x14ac:dyDescent="0.35">
      <c r="A6634" s="1">
        <v>45372</v>
      </c>
      <c r="B6634" t="s">
        <v>21</v>
      </c>
      <c r="C6634" t="s">
        <v>5</v>
      </c>
      <c r="D6634">
        <v>3</v>
      </c>
      <c r="E6634" s="2" t="s">
        <v>36</v>
      </c>
      <c r="F6634" s="2">
        <f>IF(AND(B6634&gt;B6633,C6634&lt;C6633,E6634="lunes"),1,IF(AND(B6634=B6633,C6634&gt;C6633,E6634="lunes"),1,IF(AND(B6634=B6633,C6634=C6633,E6634="lunes"),F6633+1,F6633)))</f>
        <v>12</v>
      </c>
      <c r="G6634" s="2"/>
    </row>
    <row r="6635" spans="1:7" x14ac:dyDescent="0.35">
      <c r="A6635" s="1">
        <v>45373</v>
      </c>
      <c r="B6635" t="s">
        <v>21</v>
      </c>
      <c r="C6635" t="s">
        <v>5</v>
      </c>
      <c r="D6635">
        <v>10</v>
      </c>
      <c r="E6635" s="2" t="s">
        <v>37</v>
      </c>
      <c r="F6635" s="2">
        <f>IF(AND(B6635&gt;B6634,C6635&lt;C6634,E6635="lunes"),1,IF(AND(B6635=B6634,C6635&gt;C6634,E6635="lunes"),1,IF(AND(B6635=B6634,C6635=C6634,E6635="lunes"),F6634+1,F6634)))</f>
        <v>12</v>
      </c>
      <c r="G6635" s="2"/>
    </row>
    <row r="6636" spans="1:7" x14ac:dyDescent="0.35">
      <c r="A6636" s="1">
        <v>45374</v>
      </c>
      <c r="B6636" t="s">
        <v>21</v>
      </c>
      <c r="C6636" t="s">
        <v>5</v>
      </c>
      <c r="D6636">
        <v>3</v>
      </c>
      <c r="E6636" s="2" t="s">
        <v>38</v>
      </c>
      <c r="F6636" s="2">
        <f>IF(AND(B6636&gt;B6635,C6636&lt;C6635,E6636="lunes"),1,IF(AND(B6636=B6635,C6636&gt;C6635,E6636="lunes"),1,IF(AND(B6636=B6635,C6636=C6635,E6636="lunes"),F6635+1,F6635)))</f>
        <v>12</v>
      </c>
      <c r="G6636" s="2"/>
    </row>
    <row r="6637" spans="1:7" x14ac:dyDescent="0.35">
      <c r="A6637" s="1">
        <v>45375</v>
      </c>
      <c r="B6637" t="s">
        <v>21</v>
      </c>
      <c r="C6637" t="s">
        <v>5</v>
      </c>
      <c r="D6637">
        <v>8</v>
      </c>
      <c r="E6637" s="2" t="s">
        <v>39</v>
      </c>
      <c r="F6637" s="2">
        <f>IF(AND(B6637&gt;B6636,C6637&lt;C6636,E6637="lunes"),1,IF(AND(B6637=B6636,C6637&gt;C6636,E6637="lunes"),1,IF(AND(B6637=B6636,C6637=C6636,E6637="lunes"),F6636+1,F6636)))</f>
        <v>12</v>
      </c>
      <c r="G6637" s="2"/>
    </row>
    <row r="6638" spans="1:7" x14ac:dyDescent="0.35">
      <c r="A6638" s="1">
        <v>45376</v>
      </c>
      <c r="B6638" t="s">
        <v>21</v>
      </c>
      <c r="C6638" t="s">
        <v>5</v>
      </c>
      <c r="D6638">
        <v>11</v>
      </c>
      <c r="E6638" s="2" t="s">
        <v>33</v>
      </c>
      <c r="F6638" s="2">
        <f>IF(AND(B6638&gt;B6637,C6638&lt;C6637,E6638="lunes"),1,IF(AND(B6638=B6637,C6638&gt;C6637,E6638="lunes"),1,IF(AND(B6638=B6637,C6638=C6637,E6638="lunes"),F6637+1,F6637)))</f>
        <v>13</v>
      </c>
      <c r="G6638" s="2"/>
    </row>
    <row r="6639" spans="1:7" x14ac:dyDescent="0.35">
      <c r="A6639" s="1">
        <v>45377</v>
      </c>
      <c r="B6639" t="s">
        <v>21</v>
      </c>
      <c r="C6639" t="s">
        <v>5</v>
      </c>
      <c r="D6639">
        <v>7</v>
      </c>
      <c r="E6639" s="2" t="s">
        <v>34</v>
      </c>
      <c r="F6639" s="2">
        <f>IF(AND(B6639&gt;B6638,C6639&lt;C6638,E6639="lunes"),1,IF(AND(B6639=B6638,C6639&gt;C6638,E6639="lunes"),1,IF(AND(B6639=B6638,C6639=C6638,E6639="lunes"),F6638+1,F6638)))</f>
        <v>13</v>
      </c>
      <c r="G6639" s="2"/>
    </row>
    <row r="6640" spans="1:7" x14ac:dyDescent="0.35">
      <c r="A6640" s="1">
        <v>45378</v>
      </c>
      <c r="B6640" t="s">
        <v>21</v>
      </c>
      <c r="C6640" t="s">
        <v>5</v>
      </c>
      <c r="D6640">
        <v>3</v>
      </c>
      <c r="E6640" s="2" t="s">
        <v>35</v>
      </c>
      <c r="F6640" s="2">
        <f>IF(AND(B6640&gt;B6639,C6640&lt;C6639,E6640="lunes"),1,IF(AND(B6640=B6639,C6640&gt;C6639,E6640="lunes"),1,IF(AND(B6640=B6639,C6640=C6639,E6640="lunes"),F6639+1,F6639)))</f>
        <v>13</v>
      </c>
      <c r="G6640" s="2"/>
    </row>
    <row r="6641" spans="1:7" x14ac:dyDescent="0.35">
      <c r="A6641" s="1">
        <v>45379</v>
      </c>
      <c r="B6641" t="s">
        <v>21</v>
      </c>
      <c r="C6641" t="s">
        <v>5</v>
      </c>
      <c r="D6641">
        <v>1</v>
      </c>
      <c r="E6641" s="2" t="s">
        <v>36</v>
      </c>
      <c r="F6641" s="2">
        <f>IF(AND(B6641&gt;B6640,C6641&lt;C6640,E6641="lunes"),1,IF(AND(B6641=B6640,C6641&gt;C6640,E6641="lunes"),1,IF(AND(B6641=B6640,C6641=C6640,E6641="lunes"),F6640+1,F6640)))</f>
        <v>13</v>
      </c>
      <c r="G6641" s="2"/>
    </row>
    <row r="6642" spans="1:7" x14ac:dyDescent="0.35">
      <c r="A6642" s="1">
        <v>45380</v>
      </c>
      <c r="B6642" t="s">
        <v>21</v>
      </c>
      <c r="C6642" t="s">
        <v>5</v>
      </c>
      <c r="D6642">
        <v>3</v>
      </c>
      <c r="E6642" s="2" t="s">
        <v>37</v>
      </c>
      <c r="F6642" s="2">
        <f>IF(AND(B6642&gt;B6641,C6642&lt;C6641,E6642="lunes"),1,IF(AND(B6642=B6641,C6642&gt;C6641,E6642="lunes"),1,IF(AND(B6642=B6641,C6642=C6641,E6642="lunes"),F6641+1,F6641)))</f>
        <v>13</v>
      </c>
      <c r="G6642" s="2"/>
    </row>
    <row r="6643" spans="1:7" x14ac:dyDescent="0.35">
      <c r="A6643" s="1">
        <v>45381</v>
      </c>
      <c r="B6643" t="s">
        <v>21</v>
      </c>
      <c r="C6643" t="s">
        <v>5</v>
      </c>
      <c r="D6643">
        <v>8</v>
      </c>
      <c r="E6643" s="2" t="s">
        <v>38</v>
      </c>
      <c r="F6643" s="2">
        <f>IF(AND(B6643&gt;B6642,C6643&lt;C6642,E6643="lunes"),1,IF(AND(B6643=B6642,C6643&gt;C6642,E6643="lunes"),1,IF(AND(B6643=B6642,C6643=C6642,E6643="lunes"),F6642+1,F6642)))</f>
        <v>13</v>
      </c>
      <c r="G6643" s="2"/>
    </row>
    <row r="6644" spans="1:7" x14ac:dyDescent="0.35">
      <c r="A6644" s="1">
        <v>45382</v>
      </c>
      <c r="B6644" t="s">
        <v>21</v>
      </c>
      <c r="C6644" t="s">
        <v>5</v>
      </c>
      <c r="D6644">
        <v>8</v>
      </c>
      <c r="E6644" s="2" t="s">
        <v>39</v>
      </c>
      <c r="F6644" s="2">
        <f>IF(AND(B6644&gt;B6643,C6644&lt;C6643,E6644="lunes"),1,IF(AND(B6644=B6643,C6644&gt;C6643,E6644="lunes"),1,IF(AND(B6644=B6643,C6644=C6643,E6644="lunes"),F6643+1,F6643)))</f>
        <v>13</v>
      </c>
      <c r="G6644" s="2"/>
    </row>
    <row r="6645" spans="1:7" x14ac:dyDescent="0.35">
      <c r="A6645" s="1">
        <v>45292</v>
      </c>
      <c r="B6645" t="s">
        <v>21</v>
      </c>
      <c r="C6645" t="s">
        <v>6</v>
      </c>
      <c r="D6645">
        <v>9</v>
      </c>
      <c r="E6645" s="2" t="s">
        <v>33</v>
      </c>
      <c r="F6645" s="2">
        <f>IF(AND(B6645&gt;B6644,C6645&lt;C6644,E6645="lunes"),1,IF(AND(B6645=B6644,C6645&gt;C6644,E6645="lunes"),1,IF(AND(B6645=B6644,C6645=C6644,E6645="lunes"),F6644+1,F6644)))</f>
        <v>1</v>
      </c>
      <c r="G6645" s="2"/>
    </row>
    <row r="6646" spans="1:7" x14ac:dyDescent="0.35">
      <c r="A6646" s="1">
        <v>45293</v>
      </c>
      <c r="B6646" t="s">
        <v>21</v>
      </c>
      <c r="C6646" t="s">
        <v>6</v>
      </c>
      <c r="D6646">
        <v>7</v>
      </c>
      <c r="E6646" s="2" t="s">
        <v>34</v>
      </c>
      <c r="F6646" s="2">
        <f>IF(AND(B6646&gt;B6645,C6646&lt;C6645,E6646="lunes"),1,IF(AND(B6646=B6645,C6646&gt;C6645,E6646="lunes"),1,IF(AND(B6646=B6645,C6646=C6645,E6646="lunes"),F6645+1,F6645)))</f>
        <v>1</v>
      </c>
      <c r="G6646" s="2"/>
    </row>
    <row r="6647" spans="1:7" x14ac:dyDescent="0.35">
      <c r="A6647" s="1">
        <v>45294</v>
      </c>
      <c r="B6647" t="s">
        <v>21</v>
      </c>
      <c r="C6647" t="s">
        <v>6</v>
      </c>
      <c r="D6647">
        <v>8</v>
      </c>
      <c r="E6647" s="2" t="s">
        <v>35</v>
      </c>
      <c r="F6647" s="2">
        <f>IF(AND(B6647&gt;B6646,C6647&lt;C6646,E6647="lunes"),1,IF(AND(B6647=B6646,C6647&gt;C6646,E6647="lunes"),1,IF(AND(B6647=B6646,C6647=C6646,E6647="lunes"),F6646+1,F6646)))</f>
        <v>1</v>
      </c>
      <c r="G6647" s="2"/>
    </row>
    <row r="6648" spans="1:7" x14ac:dyDescent="0.35">
      <c r="A6648" s="1">
        <v>45295</v>
      </c>
      <c r="B6648" t="s">
        <v>21</v>
      </c>
      <c r="C6648" t="s">
        <v>6</v>
      </c>
      <c r="D6648">
        <v>15</v>
      </c>
      <c r="E6648" s="2" t="s">
        <v>36</v>
      </c>
      <c r="F6648" s="2">
        <f>IF(AND(B6648&gt;B6647,C6648&lt;C6647,E6648="lunes"),1,IF(AND(B6648=B6647,C6648&gt;C6647,E6648="lunes"),1,IF(AND(B6648=B6647,C6648=C6647,E6648="lunes"),F6647+1,F6647)))</f>
        <v>1</v>
      </c>
      <c r="G6648" s="2"/>
    </row>
    <row r="6649" spans="1:7" x14ac:dyDescent="0.35">
      <c r="A6649" s="1">
        <v>45296</v>
      </c>
      <c r="B6649" t="s">
        <v>21</v>
      </c>
      <c r="C6649" t="s">
        <v>6</v>
      </c>
      <c r="D6649">
        <v>14</v>
      </c>
      <c r="E6649" s="2" t="s">
        <v>37</v>
      </c>
      <c r="F6649" s="2">
        <f>IF(AND(B6649&gt;B6648,C6649&lt;C6648,E6649="lunes"),1,IF(AND(B6649=B6648,C6649&gt;C6648,E6649="lunes"),1,IF(AND(B6649=B6648,C6649=C6648,E6649="lunes"),F6648+1,F6648)))</f>
        <v>1</v>
      </c>
      <c r="G6649" s="2"/>
    </row>
    <row r="6650" spans="1:7" x14ac:dyDescent="0.35">
      <c r="A6650" s="1">
        <v>45297</v>
      </c>
      <c r="B6650" t="s">
        <v>21</v>
      </c>
      <c r="C6650" t="s">
        <v>6</v>
      </c>
      <c r="D6650">
        <v>17</v>
      </c>
      <c r="E6650" s="2" t="s">
        <v>38</v>
      </c>
      <c r="F6650" s="2">
        <f>IF(AND(B6650&gt;B6649,C6650&lt;C6649,E6650="lunes"),1,IF(AND(B6650=B6649,C6650&gt;C6649,E6650="lunes"),1,IF(AND(B6650=B6649,C6650=C6649,E6650="lunes"),F6649+1,F6649)))</f>
        <v>1</v>
      </c>
      <c r="G6650" s="2"/>
    </row>
    <row r="6651" spans="1:7" x14ac:dyDescent="0.35">
      <c r="A6651" s="1">
        <v>45298</v>
      </c>
      <c r="B6651" t="s">
        <v>21</v>
      </c>
      <c r="C6651" t="s">
        <v>6</v>
      </c>
      <c r="D6651">
        <v>11</v>
      </c>
      <c r="E6651" s="2" t="s">
        <v>39</v>
      </c>
      <c r="F6651" s="2">
        <f>IF(AND(B6651&gt;B6650,C6651&lt;C6650,E6651="lunes"),1,IF(AND(B6651=B6650,C6651&gt;C6650,E6651="lunes"),1,IF(AND(B6651=B6650,C6651=C6650,E6651="lunes"),F6650+1,F6650)))</f>
        <v>1</v>
      </c>
      <c r="G6651" s="2"/>
    </row>
    <row r="6652" spans="1:7" x14ac:dyDescent="0.35">
      <c r="A6652" s="1">
        <v>45299</v>
      </c>
      <c r="B6652" t="s">
        <v>21</v>
      </c>
      <c r="C6652" t="s">
        <v>6</v>
      </c>
      <c r="D6652">
        <v>8</v>
      </c>
      <c r="E6652" s="2" t="s">
        <v>33</v>
      </c>
      <c r="F6652" s="2">
        <f>IF(AND(B6652&gt;B6651,C6652&lt;C6651,E6652="lunes"),1,IF(AND(B6652=B6651,C6652&gt;C6651,E6652="lunes"),1,IF(AND(B6652=B6651,C6652=C6651,E6652="lunes"),F6651+1,F6651)))</f>
        <v>2</v>
      </c>
      <c r="G6652" s="2"/>
    </row>
    <row r="6653" spans="1:7" x14ac:dyDescent="0.35">
      <c r="A6653" s="1">
        <v>45300</v>
      </c>
      <c r="B6653" t="s">
        <v>21</v>
      </c>
      <c r="C6653" t="s">
        <v>6</v>
      </c>
      <c r="D6653">
        <v>7</v>
      </c>
      <c r="E6653" s="2" t="s">
        <v>34</v>
      </c>
      <c r="F6653" s="2">
        <f>IF(AND(B6653&gt;B6652,C6653&lt;C6652,E6653="lunes"),1,IF(AND(B6653=B6652,C6653&gt;C6652,E6653="lunes"),1,IF(AND(B6653=B6652,C6653=C6652,E6653="lunes"),F6652+1,F6652)))</f>
        <v>2</v>
      </c>
      <c r="G6653" s="2"/>
    </row>
    <row r="6654" spans="1:7" x14ac:dyDescent="0.35">
      <c r="A6654" s="1">
        <v>45301</v>
      </c>
      <c r="B6654" t="s">
        <v>21</v>
      </c>
      <c r="C6654" t="s">
        <v>6</v>
      </c>
      <c r="D6654">
        <v>10</v>
      </c>
      <c r="E6654" s="2" t="s">
        <v>35</v>
      </c>
      <c r="F6654" s="2">
        <f>IF(AND(B6654&gt;B6653,C6654&lt;C6653,E6654="lunes"),1,IF(AND(B6654=B6653,C6654&gt;C6653,E6654="lunes"),1,IF(AND(B6654=B6653,C6654=C6653,E6654="lunes"),F6653+1,F6653)))</f>
        <v>2</v>
      </c>
      <c r="G6654" s="2"/>
    </row>
    <row r="6655" spans="1:7" x14ac:dyDescent="0.35">
      <c r="A6655" s="1">
        <v>45302</v>
      </c>
      <c r="B6655" t="s">
        <v>21</v>
      </c>
      <c r="C6655" t="s">
        <v>6</v>
      </c>
      <c r="D6655">
        <v>3</v>
      </c>
      <c r="E6655" s="2" t="s">
        <v>36</v>
      </c>
      <c r="F6655" s="2">
        <f>IF(AND(B6655&gt;B6654,C6655&lt;C6654,E6655="lunes"),1,IF(AND(B6655=B6654,C6655&gt;C6654,E6655="lunes"),1,IF(AND(B6655=B6654,C6655=C6654,E6655="lunes"),F6654+1,F6654)))</f>
        <v>2</v>
      </c>
      <c r="G6655" s="2"/>
    </row>
    <row r="6656" spans="1:7" x14ac:dyDescent="0.35">
      <c r="A6656" s="1">
        <v>45303</v>
      </c>
      <c r="B6656" t="s">
        <v>21</v>
      </c>
      <c r="C6656" t="s">
        <v>6</v>
      </c>
      <c r="D6656">
        <v>13</v>
      </c>
      <c r="E6656" s="2" t="s">
        <v>37</v>
      </c>
      <c r="F6656" s="2">
        <f>IF(AND(B6656&gt;B6655,C6656&lt;C6655,E6656="lunes"),1,IF(AND(B6656=B6655,C6656&gt;C6655,E6656="lunes"),1,IF(AND(B6656=B6655,C6656=C6655,E6656="lunes"),F6655+1,F6655)))</f>
        <v>2</v>
      </c>
      <c r="G6656" s="2"/>
    </row>
    <row r="6657" spans="1:7" x14ac:dyDescent="0.35">
      <c r="A6657" s="1">
        <v>45304</v>
      </c>
      <c r="B6657" t="s">
        <v>21</v>
      </c>
      <c r="C6657" t="s">
        <v>6</v>
      </c>
      <c r="D6657">
        <v>23</v>
      </c>
      <c r="E6657" s="2" t="s">
        <v>38</v>
      </c>
      <c r="F6657" s="2">
        <f>IF(AND(B6657&gt;B6656,C6657&lt;C6656,E6657="lunes"),1,IF(AND(B6657=B6656,C6657&gt;C6656,E6657="lunes"),1,IF(AND(B6657=B6656,C6657=C6656,E6657="lunes"),F6656+1,F6656)))</f>
        <v>2</v>
      </c>
      <c r="G6657" s="2"/>
    </row>
    <row r="6658" spans="1:7" x14ac:dyDescent="0.35">
      <c r="A6658" s="1">
        <v>45305</v>
      </c>
      <c r="B6658" t="s">
        <v>21</v>
      </c>
      <c r="C6658" t="s">
        <v>6</v>
      </c>
      <c r="D6658">
        <v>7</v>
      </c>
      <c r="E6658" s="2" t="s">
        <v>39</v>
      </c>
      <c r="F6658" s="2">
        <f>IF(AND(B6658&gt;B6657,C6658&lt;C6657,E6658="lunes"),1,IF(AND(B6658=B6657,C6658&gt;C6657,E6658="lunes"),1,IF(AND(B6658=B6657,C6658=C6657,E6658="lunes"),F6657+1,F6657)))</f>
        <v>2</v>
      </c>
      <c r="G6658" s="2"/>
    </row>
    <row r="6659" spans="1:7" x14ac:dyDescent="0.35">
      <c r="A6659" s="1">
        <v>45306</v>
      </c>
      <c r="B6659" t="s">
        <v>21</v>
      </c>
      <c r="C6659" t="s">
        <v>6</v>
      </c>
      <c r="D6659">
        <v>6</v>
      </c>
      <c r="E6659" s="2" t="s">
        <v>33</v>
      </c>
      <c r="F6659" s="2">
        <f>IF(AND(B6659&gt;B6658,C6659&lt;C6658,E6659="lunes"),1,IF(AND(B6659=B6658,C6659&gt;C6658,E6659="lunes"),1,IF(AND(B6659=B6658,C6659=C6658,E6659="lunes"),F6658+1,F6658)))</f>
        <v>3</v>
      </c>
      <c r="G6659" s="2"/>
    </row>
    <row r="6660" spans="1:7" x14ac:dyDescent="0.35">
      <c r="A6660" s="1">
        <v>45307</v>
      </c>
      <c r="B6660" t="s">
        <v>21</v>
      </c>
      <c r="C6660" t="s">
        <v>6</v>
      </c>
      <c r="D6660">
        <v>5</v>
      </c>
      <c r="E6660" s="2" t="s">
        <v>34</v>
      </c>
      <c r="F6660" s="2">
        <f>IF(AND(B6660&gt;B6659,C6660&lt;C6659,E6660="lunes"),1,IF(AND(B6660=B6659,C6660&gt;C6659,E6660="lunes"),1,IF(AND(B6660=B6659,C6660=C6659,E6660="lunes"),F6659+1,F6659)))</f>
        <v>3</v>
      </c>
      <c r="G6660" s="2"/>
    </row>
    <row r="6661" spans="1:7" x14ac:dyDescent="0.35">
      <c r="A6661" s="1">
        <v>45308</v>
      </c>
      <c r="B6661" t="s">
        <v>21</v>
      </c>
      <c r="C6661" t="s">
        <v>6</v>
      </c>
      <c r="D6661">
        <v>7</v>
      </c>
      <c r="E6661" s="2" t="s">
        <v>35</v>
      </c>
      <c r="F6661" s="2">
        <f>IF(AND(B6661&gt;B6660,C6661&lt;C6660,E6661="lunes"),1,IF(AND(B6661=B6660,C6661&gt;C6660,E6661="lunes"),1,IF(AND(B6661=B6660,C6661=C6660,E6661="lunes"),F6660+1,F6660)))</f>
        <v>3</v>
      </c>
      <c r="G6661" s="2"/>
    </row>
    <row r="6662" spans="1:7" x14ac:dyDescent="0.35">
      <c r="A6662" s="1">
        <v>45309</v>
      </c>
      <c r="B6662" t="s">
        <v>21</v>
      </c>
      <c r="C6662" t="s">
        <v>6</v>
      </c>
      <c r="D6662">
        <v>14</v>
      </c>
      <c r="E6662" s="2" t="s">
        <v>36</v>
      </c>
      <c r="F6662" s="2">
        <f>IF(AND(B6662&gt;B6661,C6662&lt;C6661,E6662="lunes"),1,IF(AND(B6662=B6661,C6662&gt;C6661,E6662="lunes"),1,IF(AND(B6662=B6661,C6662=C6661,E6662="lunes"),F6661+1,F6661)))</f>
        <v>3</v>
      </c>
      <c r="G6662" s="2"/>
    </row>
    <row r="6663" spans="1:7" x14ac:dyDescent="0.35">
      <c r="A6663" s="1">
        <v>45310</v>
      </c>
      <c r="B6663" t="s">
        <v>21</v>
      </c>
      <c r="C6663" t="s">
        <v>6</v>
      </c>
      <c r="D6663">
        <v>3</v>
      </c>
      <c r="E6663" s="2" t="s">
        <v>37</v>
      </c>
      <c r="F6663" s="2">
        <f>IF(AND(B6663&gt;B6662,C6663&lt;C6662,E6663="lunes"),1,IF(AND(B6663=B6662,C6663&gt;C6662,E6663="lunes"),1,IF(AND(B6663=B6662,C6663=C6662,E6663="lunes"),F6662+1,F6662)))</f>
        <v>3</v>
      </c>
      <c r="G6663" s="2"/>
    </row>
    <row r="6664" spans="1:7" x14ac:dyDescent="0.35">
      <c r="A6664" s="1">
        <v>45311</v>
      </c>
      <c r="B6664" t="s">
        <v>21</v>
      </c>
      <c r="C6664" t="s">
        <v>6</v>
      </c>
      <c r="D6664">
        <v>17</v>
      </c>
      <c r="E6664" s="2" t="s">
        <v>38</v>
      </c>
      <c r="F6664" s="2">
        <f>IF(AND(B6664&gt;B6663,C6664&lt;C6663,E6664="lunes"),1,IF(AND(B6664=B6663,C6664&gt;C6663,E6664="lunes"),1,IF(AND(B6664=B6663,C6664=C6663,E6664="lunes"),F6663+1,F6663)))</f>
        <v>3</v>
      </c>
      <c r="G6664" s="2"/>
    </row>
    <row r="6665" spans="1:7" x14ac:dyDescent="0.35">
      <c r="A6665" s="1">
        <v>45312</v>
      </c>
      <c r="B6665" t="s">
        <v>21</v>
      </c>
      <c r="C6665" t="s">
        <v>6</v>
      </c>
      <c r="D6665">
        <v>22</v>
      </c>
      <c r="E6665" s="2" t="s">
        <v>39</v>
      </c>
      <c r="F6665" s="2">
        <f>IF(AND(B6665&gt;B6664,C6665&lt;C6664,E6665="lunes"),1,IF(AND(B6665=B6664,C6665&gt;C6664,E6665="lunes"),1,IF(AND(B6665=B6664,C6665=C6664,E6665="lunes"),F6664+1,F6664)))</f>
        <v>3</v>
      </c>
      <c r="G6665" s="2"/>
    </row>
    <row r="6666" spans="1:7" x14ac:dyDescent="0.35">
      <c r="A6666" s="1">
        <v>45313</v>
      </c>
      <c r="B6666" t="s">
        <v>21</v>
      </c>
      <c r="C6666" t="s">
        <v>6</v>
      </c>
      <c r="D6666">
        <v>8</v>
      </c>
      <c r="E6666" s="2" t="s">
        <v>33</v>
      </c>
      <c r="F6666" s="2">
        <f>IF(AND(B6666&gt;B6665,C6666&lt;C6665,E6666="lunes"),1,IF(AND(B6666=B6665,C6666&gt;C6665,E6666="lunes"),1,IF(AND(B6666=B6665,C6666=C6665,E6666="lunes"),F6665+1,F6665)))</f>
        <v>4</v>
      </c>
      <c r="G6666" s="2"/>
    </row>
    <row r="6667" spans="1:7" x14ac:dyDescent="0.35">
      <c r="A6667" s="1">
        <v>45314</v>
      </c>
      <c r="B6667" t="s">
        <v>21</v>
      </c>
      <c r="C6667" t="s">
        <v>6</v>
      </c>
      <c r="D6667">
        <v>8</v>
      </c>
      <c r="E6667" s="2" t="s">
        <v>34</v>
      </c>
      <c r="F6667" s="2">
        <f>IF(AND(B6667&gt;B6666,C6667&lt;C6666,E6667="lunes"),1,IF(AND(B6667=B6666,C6667&gt;C6666,E6667="lunes"),1,IF(AND(B6667=B6666,C6667=C6666,E6667="lunes"),F6666+1,F6666)))</f>
        <v>4</v>
      </c>
      <c r="G6667" s="2"/>
    </row>
    <row r="6668" spans="1:7" x14ac:dyDescent="0.35">
      <c r="A6668" s="1">
        <v>45315</v>
      </c>
      <c r="B6668" t="s">
        <v>21</v>
      </c>
      <c r="C6668" t="s">
        <v>6</v>
      </c>
      <c r="D6668">
        <v>5</v>
      </c>
      <c r="E6668" s="2" t="s">
        <v>35</v>
      </c>
      <c r="F6668" s="2">
        <f>IF(AND(B6668&gt;B6667,C6668&lt;C6667,E6668="lunes"),1,IF(AND(B6668=B6667,C6668&gt;C6667,E6668="lunes"),1,IF(AND(B6668=B6667,C6668=C6667,E6668="lunes"),F6667+1,F6667)))</f>
        <v>4</v>
      </c>
      <c r="G6668" s="2"/>
    </row>
    <row r="6669" spans="1:7" x14ac:dyDescent="0.35">
      <c r="A6669" s="1">
        <v>45316</v>
      </c>
      <c r="B6669" t="s">
        <v>21</v>
      </c>
      <c r="C6669" t="s">
        <v>6</v>
      </c>
      <c r="D6669">
        <v>10</v>
      </c>
      <c r="E6669" s="2" t="s">
        <v>36</v>
      </c>
      <c r="F6669" s="2">
        <f>IF(AND(B6669&gt;B6668,C6669&lt;C6668,E6669="lunes"),1,IF(AND(B6669=B6668,C6669&gt;C6668,E6669="lunes"),1,IF(AND(B6669=B6668,C6669=C6668,E6669="lunes"),F6668+1,F6668)))</f>
        <v>4</v>
      </c>
      <c r="G6669" s="2"/>
    </row>
    <row r="6670" spans="1:7" x14ac:dyDescent="0.35">
      <c r="A6670" s="1">
        <v>45317</v>
      </c>
      <c r="B6670" t="s">
        <v>21</v>
      </c>
      <c r="C6670" t="s">
        <v>6</v>
      </c>
      <c r="D6670">
        <v>9</v>
      </c>
      <c r="E6670" s="2" t="s">
        <v>37</v>
      </c>
      <c r="F6670" s="2">
        <f>IF(AND(B6670&gt;B6669,C6670&lt;C6669,E6670="lunes"),1,IF(AND(B6670=B6669,C6670&gt;C6669,E6670="lunes"),1,IF(AND(B6670=B6669,C6670=C6669,E6670="lunes"),F6669+1,F6669)))</f>
        <v>4</v>
      </c>
      <c r="G6670" s="2"/>
    </row>
    <row r="6671" spans="1:7" x14ac:dyDescent="0.35">
      <c r="A6671" s="1">
        <v>45318</v>
      </c>
      <c r="B6671" t="s">
        <v>21</v>
      </c>
      <c r="C6671" t="s">
        <v>6</v>
      </c>
      <c r="D6671">
        <v>18</v>
      </c>
      <c r="E6671" s="2" t="s">
        <v>38</v>
      </c>
      <c r="F6671" s="2">
        <f>IF(AND(B6671&gt;B6670,C6671&lt;C6670,E6671="lunes"),1,IF(AND(B6671=B6670,C6671&gt;C6670,E6671="lunes"),1,IF(AND(B6671=B6670,C6671=C6670,E6671="lunes"),F6670+1,F6670)))</f>
        <v>4</v>
      </c>
      <c r="G6671" s="2"/>
    </row>
    <row r="6672" spans="1:7" x14ac:dyDescent="0.35">
      <c r="A6672" s="1">
        <v>45319</v>
      </c>
      <c r="B6672" t="s">
        <v>21</v>
      </c>
      <c r="C6672" t="s">
        <v>6</v>
      </c>
      <c r="D6672">
        <v>10</v>
      </c>
      <c r="E6672" s="2" t="s">
        <v>39</v>
      </c>
      <c r="F6672" s="2">
        <f>IF(AND(B6672&gt;B6671,C6672&lt;C6671,E6672="lunes"),1,IF(AND(B6672=B6671,C6672&gt;C6671,E6672="lunes"),1,IF(AND(B6672=B6671,C6672=C6671,E6672="lunes"),F6671+1,F6671)))</f>
        <v>4</v>
      </c>
      <c r="G6672" s="2"/>
    </row>
    <row r="6673" spans="1:7" x14ac:dyDescent="0.35">
      <c r="A6673" s="1">
        <v>45320</v>
      </c>
      <c r="B6673" t="s">
        <v>21</v>
      </c>
      <c r="C6673" t="s">
        <v>6</v>
      </c>
      <c r="D6673">
        <v>10</v>
      </c>
      <c r="E6673" s="2" t="s">
        <v>33</v>
      </c>
      <c r="F6673" s="2">
        <f>IF(AND(B6673&gt;B6672,C6673&lt;C6672,E6673="lunes"),1,IF(AND(B6673=B6672,C6673&gt;C6672,E6673="lunes"),1,IF(AND(B6673=B6672,C6673=C6672,E6673="lunes"),F6672+1,F6672)))</f>
        <v>5</v>
      </c>
      <c r="G6673" s="2"/>
    </row>
    <row r="6674" spans="1:7" x14ac:dyDescent="0.35">
      <c r="A6674" s="1">
        <v>45321</v>
      </c>
      <c r="B6674" t="s">
        <v>21</v>
      </c>
      <c r="C6674" t="s">
        <v>6</v>
      </c>
      <c r="D6674">
        <v>15</v>
      </c>
      <c r="E6674" s="2" t="s">
        <v>34</v>
      </c>
      <c r="F6674" s="2">
        <f>IF(AND(B6674&gt;B6673,C6674&lt;C6673,E6674="lunes"),1,IF(AND(B6674=B6673,C6674&gt;C6673,E6674="lunes"),1,IF(AND(B6674=B6673,C6674=C6673,E6674="lunes"),F6673+1,F6673)))</f>
        <v>5</v>
      </c>
      <c r="G6674" s="2"/>
    </row>
    <row r="6675" spans="1:7" x14ac:dyDescent="0.35">
      <c r="A6675" s="1">
        <v>45322</v>
      </c>
      <c r="B6675" t="s">
        <v>21</v>
      </c>
      <c r="C6675" t="s">
        <v>6</v>
      </c>
      <c r="D6675">
        <v>6</v>
      </c>
      <c r="E6675" s="2" t="s">
        <v>35</v>
      </c>
      <c r="F6675" s="2">
        <f>IF(AND(B6675&gt;B6674,C6675&lt;C6674,E6675="lunes"),1,IF(AND(B6675=B6674,C6675&gt;C6674,E6675="lunes"),1,IF(AND(B6675=B6674,C6675=C6674,E6675="lunes"),F6674+1,F6674)))</f>
        <v>5</v>
      </c>
      <c r="G6675" s="2"/>
    </row>
    <row r="6676" spans="1:7" x14ac:dyDescent="0.35">
      <c r="A6676" s="1">
        <v>45323</v>
      </c>
      <c r="B6676" t="s">
        <v>21</v>
      </c>
      <c r="C6676" t="s">
        <v>6</v>
      </c>
      <c r="D6676">
        <v>9</v>
      </c>
      <c r="E6676" s="2" t="s">
        <v>36</v>
      </c>
      <c r="F6676" s="2">
        <f>IF(AND(B6676&gt;B6675,C6676&lt;C6675,E6676="lunes"),1,IF(AND(B6676=B6675,C6676&gt;C6675,E6676="lunes"),1,IF(AND(B6676=B6675,C6676=C6675,E6676="lunes"),F6675+1,F6675)))</f>
        <v>5</v>
      </c>
      <c r="G6676" s="2"/>
    </row>
    <row r="6677" spans="1:7" x14ac:dyDescent="0.35">
      <c r="A6677" s="1">
        <v>45324</v>
      </c>
      <c r="B6677" t="s">
        <v>21</v>
      </c>
      <c r="C6677" t="s">
        <v>6</v>
      </c>
      <c r="D6677">
        <v>7</v>
      </c>
      <c r="E6677" s="2" t="s">
        <v>37</v>
      </c>
      <c r="F6677" s="2">
        <f>IF(AND(B6677&gt;B6676,C6677&lt;C6676,E6677="lunes"),1,IF(AND(B6677=B6676,C6677&gt;C6676,E6677="lunes"),1,IF(AND(B6677=B6676,C6677=C6676,E6677="lunes"),F6676+1,F6676)))</f>
        <v>5</v>
      </c>
      <c r="G6677" s="2"/>
    </row>
    <row r="6678" spans="1:7" x14ac:dyDescent="0.35">
      <c r="A6678" s="1">
        <v>45325</v>
      </c>
      <c r="B6678" t="s">
        <v>21</v>
      </c>
      <c r="C6678" t="s">
        <v>6</v>
      </c>
      <c r="D6678">
        <v>4</v>
      </c>
      <c r="E6678" s="2" t="s">
        <v>38</v>
      </c>
      <c r="F6678" s="2">
        <f>IF(AND(B6678&gt;B6677,C6678&lt;C6677,E6678="lunes"),1,IF(AND(B6678=B6677,C6678&gt;C6677,E6678="lunes"),1,IF(AND(B6678=B6677,C6678=C6677,E6678="lunes"),F6677+1,F6677)))</f>
        <v>5</v>
      </c>
      <c r="G6678" s="2"/>
    </row>
    <row r="6679" spans="1:7" x14ac:dyDescent="0.35">
      <c r="A6679" s="1">
        <v>45326</v>
      </c>
      <c r="B6679" t="s">
        <v>21</v>
      </c>
      <c r="C6679" t="s">
        <v>6</v>
      </c>
      <c r="D6679">
        <v>12</v>
      </c>
      <c r="E6679" s="2" t="s">
        <v>39</v>
      </c>
      <c r="F6679" s="2">
        <f>IF(AND(B6679&gt;B6678,C6679&lt;C6678,E6679="lunes"),1,IF(AND(B6679=B6678,C6679&gt;C6678,E6679="lunes"),1,IF(AND(B6679=B6678,C6679=C6678,E6679="lunes"),F6678+1,F6678)))</f>
        <v>5</v>
      </c>
      <c r="G6679" s="2"/>
    </row>
    <row r="6680" spans="1:7" x14ac:dyDescent="0.35">
      <c r="A6680" s="1">
        <v>45327</v>
      </c>
      <c r="B6680" t="s">
        <v>21</v>
      </c>
      <c r="C6680" t="s">
        <v>6</v>
      </c>
      <c r="D6680">
        <v>10</v>
      </c>
      <c r="E6680" s="2" t="s">
        <v>33</v>
      </c>
      <c r="F6680" s="2">
        <f>IF(AND(B6680&gt;B6679,C6680&lt;C6679,E6680="lunes"),1,IF(AND(B6680=B6679,C6680&gt;C6679,E6680="lunes"),1,IF(AND(B6680=B6679,C6680=C6679,E6680="lunes"),F6679+1,F6679)))</f>
        <v>6</v>
      </c>
      <c r="G6680" s="2"/>
    </row>
    <row r="6681" spans="1:7" x14ac:dyDescent="0.35">
      <c r="A6681" s="1">
        <v>45328</v>
      </c>
      <c r="B6681" t="s">
        <v>21</v>
      </c>
      <c r="C6681" t="s">
        <v>6</v>
      </c>
      <c r="D6681">
        <v>6</v>
      </c>
      <c r="E6681" s="2" t="s">
        <v>34</v>
      </c>
      <c r="F6681" s="2">
        <f>IF(AND(B6681&gt;B6680,C6681&lt;C6680,E6681="lunes"),1,IF(AND(B6681=B6680,C6681&gt;C6680,E6681="lunes"),1,IF(AND(B6681=B6680,C6681=C6680,E6681="lunes"),F6680+1,F6680)))</f>
        <v>6</v>
      </c>
      <c r="G6681" s="2"/>
    </row>
    <row r="6682" spans="1:7" x14ac:dyDescent="0.35">
      <c r="A6682" s="1">
        <v>45329</v>
      </c>
      <c r="B6682" t="s">
        <v>21</v>
      </c>
      <c r="C6682" t="s">
        <v>6</v>
      </c>
      <c r="D6682">
        <v>13</v>
      </c>
      <c r="E6682" s="2" t="s">
        <v>35</v>
      </c>
      <c r="F6682" s="2">
        <f>IF(AND(B6682&gt;B6681,C6682&lt;C6681,E6682="lunes"),1,IF(AND(B6682=B6681,C6682&gt;C6681,E6682="lunes"),1,IF(AND(B6682=B6681,C6682=C6681,E6682="lunes"),F6681+1,F6681)))</f>
        <v>6</v>
      </c>
      <c r="G6682" s="2"/>
    </row>
    <row r="6683" spans="1:7" x14ac:dyDescent="0.35">
      <c r="A6683" s="1">
        <v>45330</v>
      </c>
      <c r="B6683" t="s">
        <v>21</v>
      </c>
      <c r="C6683" t="s">
        <v>6</v>
      </c>
      <c r="D6683">
        <v>5</v>
      </c>
      <c r="E6683" s="2" t="s">
        <v>36</v>
      </c>
      <c r="F6683" s="2">
        <f>IF(AND(B6683&gt;B6682,C6683&lt;C6682,E6683="lunes"),1,IF(AND(B6683=B6682,C6683&gt;C6682,E6683="lunes"),1,IF(AND(B6683=B6682,C6683=C6682,E6683="lunes"),F6682+1,F6682)))</f>
        <v>6</v>
      </c>
      <c r="G6683" s="2"/>
    </row>
    <row r="6684" spans="1:7" x14ac:dyDescent="0.35">
      <c r="A6684" s="1">
        <v>45331</v>
      </c>
      <c r="B6684" t="s">
        <v>21</v>
      </c>
      <c r="C6684" t="s">
        <v>6</v>
      </c>
      <c r="D6684">
        <v>9</v>
      </c>
      <c r="E6684" s="2" t="s">
        <v>37</v>
      </c>
      <c r="F6684" s="2">
        <f>IF(AND(B6684&gt;B6683,C6684&lt;C6683,E6684="lunes"),1,IF(AND(B6684=B6683,C6684&gt;C6683,E6684="lunes"),1,IF(AND(B6684=B6683,C6684=C6683,E6684="lunes"),F6683+1,F6683)))</f>
        <v>6</v>
      </c>
      <c r="G6684" s="2"/>
    </row>
    <row r="6685" spans="1:7" x14ac:dyDescent="0.35">
      <c r="A6685" s="1">
        <v>45332</v>
      </c>
      <c r="B6685" t="s">
        <v>21</v>
      </c>
      <c r="C6685" t="s">
        <v>6</v>
      </c>
      <c r="D6685">
        <v>13</v>
      </c>
      <c r="E6685" s="2" t="s">
        <v>38</v>
      </c>
      <c r="F6685" s="2">
        <f>IF(AND(B6685&gt;B6684,C6685&lt;C6684,E6685="lunes"),1,IF(AND(B6685=B6684,C6685&gt;C6684,E6685="lunes"),1,IF(AND(B6685=B6684,C6685=C6684,E6685="lunes"),F6684+1,F6684)))</f>
        <v>6</v>
      </c>
      <c r="G6685" s="2"/>
    </row>
    <row r="6686" spans="1:7" x14ac:dyDescent="0.35">
      <c r="A6686" s="1">
        <v>45333</v>
      </c>
      <c r="B6686" t="s">
        <v>21</v>
      </c>
      <c r="C6686" t="s">
        <v>6</v>
      </c>
      <c r="D6686">
        <v>5</v>
      </c>
      <c r="E6686" s="2" t="s">
        <v>39</v>
      </c>
      <c r="F6686" s="2">
        <f>IF(AND(B6686&gt;B6685,C6686&lt;C6685,E6686="lunes"),1,IF(AND(B6686=B6685,C6686&gt;C6685,E6686="lunes"),1,IF(AND(B6686=B6685,C6686=C6685,E6686="lunes"),F6685+1,F6685)))</f>
        <v>6</v>
      </c>
      <c r="G6686" s="2"/>
    </row>
    <row r="6687" spans="1:7" x14ac:dyDescent="0.35">
      <c r="A6687" s="1">
        <v>45334</v>
      </c>
      <c r="B6687" t="s">
        <v>21</v>
      </c>
      <c r="C6687" t="s">
        <v>6</v>
      </c>
      <c r="D6687">
        <v>5</v>
      </c>
      <c r="E6687" s="2" t="s">
        <v>33</v>
      </c>
      <c r="F6687" s="2">
        <f>IF(AND(B6687&gt;B6686,C6687&lt;C6686,E6687="lunes"),1,IF(AND(B6687=B6686,C6687&gt;C6686,E6687="lunes"),1,IF(AND(B6687=B6686,C6687=C6686,E6687="lunes"),F6686+1,F6686)))</f>
        <v>7</v>
      </c>
      <c r="G6687" s="2"/>
    </row>
    <row r="6688" spans="1:7" x14ac:dyDescent="0.35">
      <c r="A6688" s="1">
        <v>45335</v>
      </c>
      <c r="B6688" t="s">
        <v>21</v>
      </c>
      <c r="C6688" t="s">
        <v>6</v>
      </c>
      <c r="D6688">
        <v>10</v>
      </c>
      <c r="E6688" s="2" t="s">
        <v>34</v>
      </c>
      <c r="F6688" s="2">
        <f>IF(AND(B6688&gt;B6687,C6688&lt;C6687,E6688="lunes"),1,IF(AND(B6688=B6687,C6688&gt;C6687,E6688="lunes"),1,IF(AND(B6688=B6687,C6688=C6687,E6688="lunes"),F6687+1,F6687)))</f>
        <v>7</v>
      </c>
      <c r="G6688" s="2"/>
    </row>
    <row r="6689" spans="1:7" x14ac:dyDescent="0.35">
      <c r="A6689" s="1">
        <v>45336</v>
      </c>
      <c r="B6689" t="s">
        <v>21</v>
      </c>
      <c r="C6689" t="s">
        <v>6</v>
      </c>
      <c r="D6689">
        <v>10</v>
      </c>
      <c r="E6689" s="2" t="s">
        <v>35</v>
      </c>
      <c r="F6689" s="2">
        <f>IF(AND(B6689&gt;B6688,C6689&lt;C6688,E6689="lunes"),1,IF(AND(B6689=B6688,C6689&gt;C6688,E6689="lunes"),1,IF(AND(B6689=B6688,C6689=C6688,E6689="lunes"),F6688+1,F6688)))</f>
        <v>7</v>
      </c>
      <c r="G6689" s="2"/>
    </row>
    <row r="6690" spans="1:7" x14ac:dyDescent="0.35">
      <c r="A6690" s="1">
        <v>45337</v>
      </c>
      <c r="B6690" t="s">
        <v>21</v>
      </c>
      <c r="C6690" t="s">
        <v>6</v>
      </c>
      <c r="D6690">
        <v>3</v>
      </c>
      <c r="E6690" s="2" t="s">
        <v>36</v>
      </c>
      <c r="F6690" s="2">
        <f>IF(AND(B6690&gt;B6689,C6690&lt;C6689,E6690="lunes"),1,IF(AND(B6690=B6689,C6690&gt;C6689,E6690="lunes"),1,IF(AND(B6690=B6689,C6690=C6689,E6690="lunes"),F6689+1,F6689)))</f>
        <v>7</v>
      </c>
      <c r="G6690" s="2"/>
    </row>
    <row r="6691" spans="1:7" x14ac:dyDescent="0.35">
      <c r="A6691" s="1">
        <v>45338</v>
      </c>
      <c r="B6691" t="s">
        <v>21</v>
      </c>
      <c r="C6691" t="s">
        <v>6</v>
      </c>
      <c r="D6691">
        <v>20</v>
      </c>
      <c r="E6691" s="2" t="s">
        <v>37</v>
      </c>
      <c r="F6691" s="2">
        <f>IF(AND(B6691&gt;B6690,C6691&lt;C6690,E6691="lunes"),1,IF(AND(B6691=B6690,C6691&gt;C6690,E6691="lunes"),1,IF(AND(B6691=B6690,C6691=C6690,E6691="lunes"),F6690+1,F6690)))</f>
        <v>7</v>
      </c>
      <c r="G6691" s="2"/>
    </row>
    <row r="6692" spans="1:7" x14ac:dyDescent="0.35">
      <c r="A6692" s="1">
        <v>45339</v>
      </c>
      <c r="B6692" t="s">
        <v>21</v>
      </c>
      <c r="C6692" t="s">
        <v>6</v>
      </c>
      <c r="D6692">
        <v>22</v>
      </c>
      <c r="E6692" s="2" t="s">
        <v>38</v>
      </c>
      <c r="F6692" s="2">
        <f>IF(AND(B6692&gt;B6691,C6692&lt;C6691,E6692="lunes"),1,IF(AND(B6692=B6691,C6692&gt;C6691,E6692="lunes"),1,IF(AND(B6692=B6691,C6692=C6691,E6692="lunes"),F6691+1,F6691)))</f>
        <v>7</v>
      </c>
      <c r="G6692" s="2"/>
    </row>
    <row r="6693" spans="1:7" x14ac:dyDescent="0.35">
      <c r="A6693" s="1">
        <v>45340</v>
      </c>
      <c r="B6693" t="s">
        <v>21</v>
      </c>
      <c r="C6693" t="s">
        <v>6</v>
      </c>
      <c r="D6693">
        <v>15</v>
      </c>
      <c r="E6693" s="2" t="s">
        <v>39</v>
      </c>
      <c r="F6693" s="2">
        <f>IF(AND(B6693&gt;B6692,C6693&lt;C6692,E6693="lunes"),1,IF(AND(B6693=B6692,C6693&gt;C6692,E6693="lunes"),1,IF(AND(B6693=B6692,C6693=C6692,E6693="lunes"),F6692+1,F6692)))</f>
        <v>7</v>
      </c>
      <c r="G6693" s="2"/>
    </row>
    <row r="6694" spans="1:7" x14ac:dyDescent="0.35">
      <c r="A6694" s="1">
        <v>45341</v>
      </c>
      <c r="B6694" t="s">
        <v>21</v>
      </c>
      <c r="C6694" t="s">
        <v>6</v>
      </c>
      <c r="D6694">
        <v>11</v>
      </c>
      <c r="E6694" s="2" t="s">
        <v>33</v>
      </c>
      <c r="F6694" s="2">
        <f>IF(AND(B6694&gt;B6693,C6694&lt;C6693,E6694="lunes"),1,IF(AND(B6694=B6693,C6694&gt;C6693,E6694="lunes"),1,IF(AND(B6694=B6693,C6694=C6693,E6694="lunes"),F6693+1,F6693)))</f>
        <v>8</v>
      </c>
      <c r="G6694" s="2"/>
    </row>
    <row r="6695" spans="1:7" x14ac:dyDescent="0.35">
      <c r="A6695" s="1">
        <v>45342</v>
      </c>
      <c r="B6695" t="s">
        <v>21</v>
      </c>
      <c r="C6695" t="s">
        <v>6</v>
      </c>
      <c r="D6695">
        <v>2</v>
      </c>
      <c r="E6695" s="2" t="s">
        <v>34</v>
      </c>
      <c r="F6695" s="2">
        <f>IF(AND(B6695&gt;B6694,C6695&lt;C6694,E6695="lunes"),1,IF(AND(B6695=B6694,C6695&gt;C6694,E6695="lunes"),1,IF(AND(B6695=B6694,C6695=C6694,E6695="lunes"),F6694+1,F6694)))</f>
        <v>8</v>
      </c>
      <c r="G6695" s="2"/>
    </row>
    <row r="6696" spans="1:7" x14ac:dyDescent="0.35">
      <c r="A6696" s="1">
        <v>45343</v>
      </c>
      <c r="B6696" t="s">
        <v>21</v>
      </c>
      <c r="C6696" t="s">
        <v>6</v>
      </c>
      <c r="D6696">
        <v>12</v>
      </c>
      <c r="E6696" s="2" t="s">
        <v>35</v>
      </c>
      <c r="F6696" s="2">
        <f>IF(AND(B6696&gt;B6695,C6696&lt;C6695,E6696="lunes"),1,IF(AND(B6696=B6695,C6696&gt;C6695,E6696="lunes"),1,IF(AND(B6696=B6695,C6696=C6695,E6696="lunes"),F6695+1,F6695)))</f>
        <v>8</v>
      </c>
      <c r="G6696" s="2"/>
    </row>
    <row r="6697" spans="1:7" x14ac:dyDescent="0.35">
      <c r="A6697" s="1">
        <v>45344</v>
      </c>
      <c r="B6697" t="s">
        <v>21</v>
      </c>
      <c r="C6697" t="s">
        <v>6</v>
      </c>
      <c r="D6697">
        <v>12</v>
      </c>
      <c r="E6697" s="2" t="s">
        <v>36</v>
      </c>
      <c r="F6697" s="2">
        <f>IF(AND(B6697&gt;B6696,C6697&lt;C6696,E6697="lunes"),1,IF(AND(B6697=B6696,C6697&gt;C6696,E6697="lunes"),1,IF(AND(B6697=B6696,C6697=C6696,E6697="lunes"),F6696+1,F6696)))</f>
        <v>8</v>
      </c>
      <c r="G6697" s="2"/>
    </row>
    <row r="6698" spans="1:7" x14ac:dyDescent="0.35">
      <c r="A6698" s="1">
        <v>45345</v>
      </c>
      <c r="B6698" t="s">
        <v>21</v>
      </c>
      <c r="C6698" t="s">
        <v>6</v>
      </c>
      <c r="D6698">
        <v>10</v>
      </c>
      <c r="E6698" s="2" t="s">
        <v>37</v>
      </c>
      <c r="F6698" s="2">
        <f>IF(AND(B6698&gt;B6697,C6698&lt;C6697,E6698="lunes"),1,IF(AND(B6698=B6697,C6698&gt;C6697,E6698="lunes"),1,IF(AND(B6698=B6697,C6698=C6697,E6698="lunes"),F6697+1,F6697)))</f>
        <v>8</v>
      </c>
      <c r="G6698" s="2"/>
    </row>
    <row r="6699" spans="1:7" x14ac:dyDescent="0.35">
      <c r="A6699" s="1">
        <v>45346</v>
      </c>
      <c r="B6699" t="s">
        <v>21</v>
      </c>
      <c r="C6699" t="s">
        <v>6</v>
      </c>
      <c r="D6699">
        <v>11</v>
      </c>
      <c r="E6699" s="2" t="s">
        <v>38</v>
      </c>
      <c r="F6699" s="2">
        <f>IF(AND(B6699&gt;B6698,C6699&lt;C6698,E6699="lunes"),1,IF(AND(B6699=B6698,C6699&gt;C6698,E6699="lunes"),1,IF(AND(B6699=B6698,C6699=C6698,E6699="lunes"),F6698+1,F6698)))</f>
        <v>8</v>
      </c>
      <c r="G6699" s="2"/>
    </row>
    <row r="6700" spans="1:7" x14ac:dyDescent="0.35">
      <c r="A6700" s="1">
        <v>45347</v>
      </c>
      <c r="B6700" t="s">
        <v>21</v>
      </c>
      <c r="C6700" t="s">
        <v>6</v>
      </c>
      <c r="D6700">
        <v>14</v>
      </c>
      <c r="E6700" s="2" t="s">
        <v>39</v>
      </c>
      <c r="F6700" s="2">
        <f>IF(AND(B6700&gt;B6699,C6700&lt;C6699,E6700="lunes"),1,IF(AND(B6700=B6699,C6700&gt;C6699,E6700="lunes"),1,IF(AND(B6700=B6699,C6700=C6699,E6700="lunes"),F6699+1,F6699)))</f>
        <v>8</v>
      </c>
      <c r="G6700" s="2"/>
    </row>
    <row r="6701" spans="1:7" x14ac:dyDescent="0.35">
      <c r="A6701" s="1">
        <v>45348</v>
      </c>
      <c r="B6701" t="s">
        <v>21</v>
      </c>
      <c r="C6701" t="s">
        <v>6</v>
      </c>
      <c r="D6701">
        <v>18</v>
      </c>
      <c r="E6701" s="2" t="s">
        <v>33</v>
      </c>
      <c r="F6701" s="2">
        <f>IF(AND(B6701&gt;B6700,C6701&lt;C6700,E6701="lunes"),1,IF(AND(B6701=B6700,C6701&gt;C6700,E6701="lunes"),1,IF(AND(B6701=B6700,C6701=C6700,E6701="lunes"),F6700+1,F6700)))</f>
        <v>9</v>
      </c>
      <c r="G6701" s="2"/>
    </row>
    <row r="6702" spans="1:7" x14ac:dyDescent="0.35">
      <c r="A6702" s="1">
        <v>45349</v>
      </c>
      <c r="B6702" t="s">
        <v>21</v>
      </c>
      <c r="C6702" t="s">
        <v>6</v>
      </c>
      <c r="D6702">
        <v>4</v>
      </c>
      <c r="E6702" s="2" t="s">
        <v>34</v>
      </c>
      <c r="F6702" s="2">
        <f>IF(AND(B6702&gt;B6701,C6702&lt;C6701,E6702="lunes"),1,IF(AND(B6702=B6701,C6702&gt;C6701,E6702="lunes"),1,IF(AND(B6702=B6701,C6702=C6701,E6702="lunes"),F6701+1,F6701)))</f>
        <v>9</v>
      </c>
      <c r="G6702" s="2"/>
    </row>
    <row r="6703" spans="1:7" x14ac:dyDescent="0.35">
      <c r="A6703" s="1">
        <v>45350</v>
      </c>
      <c r="B6703" t="s">
        <v>21</v>
      </c>
      <c r="C6703" t="s">
        <v>6</v>
      </c>
      <c r="D6703">
        <v>6</v>
      </c>
      <c r="E6703" s="2" t="s">
        <v>35</v>
      </c>
      <c r="F6703" s="2">
        <f>IF(AND(B6703&gt;B6702,C6703&lt;C6702,E6703="lunes"),1,IF(AND(B6703=B6702,C6703&gt;C6702,E6703="lunes"),1,IF(AND(B6703=B6702,C6703=C6702,E6703="lunes"),F6702+1,F6702)))</f>
        <v>9</v>
      </c>
      <c r="G6703" s="2"/>
    </row>
    <row r="6704" spans="1:7" x14ac:dyDescent="0.35">
      <c r="A6704" s="1">
        <v>45351</v>
      </c>
      <c r="B6704" t="s">
        <v>21</v>
      </c>
      <c r="C6704" t="s">
        <v>6</v>
      </c>
      <c r="D6704">
        <v>5</v>
      </c>
      <c r="E6704" s="2" t="s">
        <v>36</v>
      </c>
      <c r="F6704" s="2">
        <f>IF(AND(B6704&gt;B6703,C6704&lt;C6703,E6704="lunes"),1,IF(AND(B6704=B6703,C6704&gt;C6703,E6704="lunes"),1,IF(AND(B6704=B6703,C6704=C6703,E6704="lunes"),F6703+1,F6703)))</f>
        <v>9</v>
      </c>
      <c r="G6704" s="2"/>
    </row>
    <row r="6705" spans="1:7" x14ac:dyDescent="0.35">
      <c r="A6705" s="1">
        <v>45352</v>
      </c>
      <c r="B6705" t="s">
        <v>21</v>
      </c>
      <c r="C6705" t="s">
        <v>6</v>
      </c>
      <c r="D6705">
        <v>19</v>
      </c>
      <c r="E6705" s="2" t="s">
        <v>37</v>
      </c>
      <c r="F6705" s="2">
        <f>IF(AND(B6705&gt;B6704,C6705&lt;C6704,E6705="lunes"),1,IF(AND(B6705=B6704,C6705&gt;C6704,E6705="lunes"),1,IF(AND(B6705=B6704,C6705=C6704,E6705="lunes"),F6704+1,F6704)))</f>
        <v>9</v>
      </c>
      <c r="G6705" s="2"/>
    </row>
    <row r="6706" spans="1:7" x14ac:dyDescent="0.35">
      <c r="A6706" s="1">
        <v>45353</v>
      </c>
      <c r="B6706" t="s">
        <v>21</v>
      </c>
      <c r="C6706" t="s">
        <v>6</v>
      </c>
      <c r="D6706">
        <v>13</v>
      </c>
      <c r="E6706" s="2" t="s">
        <v>38</v>
      </c>
      <c r="F6706" s="2">
        <f>IF(AND(B6706&gt;B6705,C6706&lt;C6705,E6706="lunes"),1,IF(AND(B6706=B6705,C6706&gt;C6705,E6706="lunes"),1,IF(AND(B6706=B6705,C6706=C6705,E6706="lunes"),F6705+1,F6705)))</f>
        <v>9</v>
      </c>
      <c r="G6706" s="2"/>
    </row>
    <row r="6707" spans="1:7" x14ac:dyDescent="0.35">
      <c r="A6707" s="1">
        <v>45354</v>
      </c>
      <c r="B6707" t="s">
        <v>21</v>
      </c>
      <c r="C6707" t="s">
        <v>6</v>
      </c>
      <c r="D6707">
        <v>10</v>
      </c>
      <c r="E6707" s="2" t="s">
        <v>39</v>
      </c>
      <c r="F6707" s="2">
        <f>IF(AND(B6707&gt;B6706,C6707&lt;C6706,E6707="lunes"),1,IF(AND(B6707=B6706,C6707&gt;C6706,E6707="lunes"),1,IF(AND(B6707=B6706,C6707=C6706,E6707="lunes"),F6706+1,F6706)))</f>
        <v>9</v>
      </c>
      <c r="G6707" s="2"/>
    </row>
    <row r="6708" spans="1:7" x14ac:dyDescent="0.35">
      <c r="A6708" s="1">
        <v>45355</v>
      </c>
      <c r="B6708" t="s">
        <v>21</v>
      </c>
      <c r="C6708" t="s">
        <v>6</v>
      </c>
      <c r="D6708">
        <v>18</v>
      </c>
      <c r="E6708" s="2" t="s">
        <v>33</v>
      </c>
      <c r="F6708" s="2">
        <f>IF(AND(B6708&gt;B6707,C6708&lt;C6707,E6708="lunes"),1,IF(AND(B6708=B6707,C6708&gt;C6707,E6708="lunes"),1,IF(AND(B6708=B6707,C6708=C6707,E6708="lunes"),F6707+1,F6707)))</f>
        <v>10</v>
      </c>
      <c r="G6708" s="2"/>
    </row>
    <row r="6709" spans="1:7" x14ac:dyDescent="0.35">
      <c r="A6709" s="1">
        <v>45356</v>
      </c>
      <c r="B6709" t="s">
        <v>21</v>
      </c>
      <c r="C6709" t="s">
        <v>6</v>
      </c>
      <c r="D6709">
        <v>4</v>
      </c>
      <c r="E6709" s="2" t="s">
        <v>34</v>
      </c>
      <c r="F6709" s="2">
        <f>IF(AND(B6709&gt;B6708,C6709&lt;C6708,E6709="lunes"),1,IF(AND(B6709=B6708,C6709&gt;C6708,E6709="lunes"),1,IF(AND(B6709=B6708,C6709=C6708,E6709="lunes"),F6708+1,F6708)))</f>
        <v>10</v>
      </c>
      <c r="G6709" s="2"/>
    </row>
    <row r="6710" spans="1:7" x14ac:dyDescent="0.35">
      <c r="A6710" s="1">
        <v>45357</v>
      </c>
      <c r="B6710" t="s">
        <v>21</v>
      </c>
      <c r="C6710" t="s">
        <v>6</v>
      </c>
      <c r="D6710">
        <v>10</v>
      </c>
      <c r="E6710" s="2" t="s">
        <v>35</v>
      </c>
      <c r="F6710" s="2">
        <f>IF(AND(B6710&gt;B6709,C6710&lt;C6709,E6710="lunes"),1,IF(AND(B6710=B6709,C6710&gt;C6709,E6710="lunes"),1,IF(AND(B6710=B6709,C6710=C6709,E6710="lunes"),F6709+1,F6709)))</f>
        <v>10</v>
      </c>
      <c r="G6710" s="2"/>
    </row>
    <row r="6711" spans="1:7" x14ac:dyDescent="0.35">
      <c r="A6711" s="1">
        <v>45358</v>
      </c>
      <c r="B6711" t="s">
        <v>21</v>
      </c>
      <c r="C6711" t="s">
        <v>6</v>
      </c>
      <c r="D6711">
        <v>8</v>
      </c>
      <c r="E6711" s="2" t="s">
        <v>36</v>
      </c>
      <c r="F6711" s="2">
        <f>IF(AND(B6711&gt;B6710,C6711&lt;C6710,E6711="lunes"),1,IF(AND(B6711=B6710,C6711&gt;C6710,E6711="lunes"),1,IF(AND(B6711=B6710,C6711=C6710,E6711="lunes"),F6710+1,F6710)))</f>
        <v>10</v>
      </c>
      <c r="G6711" s="2"/>
    </row>
    <row r="6712" spans="1:7" x14ac:dyDescent="0.35">
      <c r="A6712" s="1">
        <v>45359</v>
      </c>
      <c r="B6712" t="s">
        <v>21</v>
      </c>
      <c r="C6712" t="s">
        <v>6</v>
      </c>
      <c r="D6712">
        <v>27</v>
      </c>
      <c r="E6712" s="2" t="s">
        <v>37</v>
      </c>
      <c r="F6712" s="2">
        <f>IF(AND(B6712&gt;B6711,C6712&lt;C6711,E6712="lunes"),1,IF(AND(B6712=B6711,C6712&gt;C6711,E6712="lunes"),1,IF(AND(B6712=B6711,C6712=C6711,E6712="lunes"),F6711+1,F6711)))</f>
        <v>10</v>
      </c>
      <c r="G6712" s="2"/>
    </row>
    <row r="6713" spans="1:7" x14ac:dyDescent="0.35">
      <c r="A6713" s="1">
        <v>45360</v>
      </c>
      <c r="B6713" t="s">
        <v>21</v>
      </c>
      <c r="C6713" t="s">
        <v>6</v>
      </c>
      <c r="D6713">
        <v>4</v>
      </c>
      <c r="E6713" s="2" t="s">
        <v>38</v>
      </c>
      <c r="F6713" s="2">
        <f>IF(AND(B6713&gt;B6712,C6713&lt;C6712,E6713="lunes"),1,IF(AND(B6713=B6712,C6713&gt;C6712,E6713="lunes"),1,IF(AND(B6713=B6712,C6713=C6712,E6713="lunes"),F6712+1,F6712)))</f>
        <v>10</v>
      </c>
      <c r="G6713" s="2"/>
    </row>
    <row r="6714" spans="1:7" x14ac:dyDescent="0.35">
      <c r="A6714" s="1">
        <v>45361</v>
      </c>
      <c r="B6714" t="s">
        <v>21</v>
      </c>
      <c r="C6714" t="s">
        <v>6</v>
      </c>
      <c r="D6714">
        <v>13</v>
      </c>
      <c r="E6714" s="2" t="s">
        <v>39</v>
      </c>
      <c r="F6714" s="2">
        <f>IF(AND(B6714&gt;B6713,C6714&lt;C6713,E6714="lunes"),1,IF(AND(B6714=B6713,C6714&gt;C6713,E6714="lunes"),1,IF(AND(B6714=B6713,C6714=C6713,E6714="lunes"),F6713+1,F6713)))</f>
        <v>10</v>
      </c>
      <c r="G6714" s="2"/>
    </row>
    <row r="6715" spans="1:7" x14ac:dyDescent="0.35">
      <c r="A6715" s="1">
        <v>45362</v>
      </c>
      <c r="B6715" t="s">
        <v>21</v>
      </c>
      <c r="C6715" t="s">
        <v>6</v>
      </c>
      <c r="D6715">
        <v>9</v>
      </c>
      <c r="E6715" s="2" t="s">
        <v>33</v>
      </c>
      <c r="F6715" s="2">
        <f>IF(AND(B6715&gt;B6714,C6715&lt;C6714,E6715="lunes"),1,IF(AND(B6715=B6714,C6715&gt;C6714,E6715="lunes"),1,IF(AND(B6715=B6714,C6715=C6714,E6715="lunes"),F6714+1,F6714)))</f>
        <v>11</v>
      </c>
      <c r="G6715" s="2"/>
    </row>
    <row r="6716" spans="1:7" x14ac:dyDescent="0.35">
      <c r="A6716" s="1">
        <v>45363</v>
      </c>
      <c r="B6716" t="s">
        <v>21</v>
      </c>
      <c r="C6716" t="s">
        <v>6</v>
      </c>
      <c r="D6716">
        <v>9</v>
      </c>
      <c r="E6716" s="2" t="s">
        <v>34</v>
      </c>
      <c r="F6716" s="2">
        <f>IF(AND(B6716&gt;B6715,C6716&lt;C6715,E6716="lunes"),1,IF(AND(B6716=B6715,C6716&gt;C6715,E6716="lunes"),1,IF(AND(B6716=B6715,C6716=C6715,E6716="lunes"),F6715+1,F6715)))</f>
        <v>11</v>
      </c>
      <c r="G6716" s="2"/>
    </row>
    <row r="6717" spans="1:7" x14ac:dyDescent="0.35">
      <c r="A6717" s="1">
        <v>45364</v>
      </c>
      <c r="B6717" t="s">
        <v>21</v>
      </c>
      <c r="C6717" t="s">
        <v>6</v>
      </c>
      <c r="D6717">
        <v>3</v>
      </c>
      <c r="E6717" s="2" t="s">
        <v>35</v>
      </c>
      <c r="F6717" s="2">
        <f>IF(AND(B6717&gt;B6716,C6717&lt;C6716,E6717="lunes"),1,IF(AND(B6717=B6716,C6717&gt;C6716,E6717="lunes"),1,IF(AND(B6717=B6716,C6717=C6716,E6717="lunes"),F6716+1,F6716)))</f>
        <v>11</v>
      </c>
      <c r="G6717" s="2"/>
    </row>
    <row r="6718" spans="1:7" x14ac:dyDescent="0.35">
      <c r="A6718" s="1">
        <v>45365</v>
      </c>
      <c r="B6718" t="s">
        <v>21</v>
      </c>
      <c r="C6718" t="s">
        <v>6</v>
      </c>
      <c r="D6718">
        <v>7</v>
      </c>
      <c r="E6718" s="2" t="s">
        <v>36</v>
      </c>
      <c r="F6718" s="2">
        <f>IF(AND(B6718&gt;B6717,C6718&lt;C6717,E6718="lunes"),1,IF(AND(B6718=B6717,C6718&gt;C6717,E6718="lunes"),1,IF(AND(B6718=B6717,C6718=C6717,E6718="lunes"),F6717+1,F6717)))</f>
        <v>11</v>
      </c>
      <c r="G6718" s="2"/>
    </row>
    <row r="6719" spans="1:7" x14ac:dyDescent="0.35">
      <c r="A6719" s="1">
        <v>45366</v>
      </c>
      <c r="B6719" t="s">
        <v>21</v>
      </c>
      <c r="C6719" t="s">
        <v>6</v>
      </c>
      <c r="D6719">
        <v>14</v>
      </c>
      <c r="E6719" s="2" t="s">
        <v>37</v>
      </c>
      <c r="F6719" s="2">
        <f>IF(AND(B6719&gt;B6718,C6719&lt;C6718,E6719="lunes"),1,IF(AND(B6719=B6718,C6719&gt;C6718,E6719="lunes"),1,IF(AND(B6719=B6718,C6719=C6718,E6719="lunes"),F6718+1,F6718)))</f>
        <v>11</v>
      </c>
      <c r="G6719" s="2"/>
    </row>
    <row r="6720" spans="1:7" x14ac:dyDescent="0.35">
      <c r="A6720" s="1">
        <v>45367</v>
      </c>
      <c r="B6720" t="s">
        <v>21</v>
      </c>
      <c r="C6720" t="s">
        <v>6</v>
      </c>
      <c r="D6720">
        <v>24</v>
      </c>
      <c r="E6720" s="2" t="s">
        <v>38</v>
      </c>
      <c r="F6720" s="2">
        <f>IF(AND(B6720&gt;B6719,C6720&lt;C6719,E6720="lunes"),1,IF(AND(B6720=B6719,C6720&gt;C6719,E6720="lunes"),1,IF(AND(B6720=B6719,C6720=C6719,E6720="lunes"),F6719+1,F6719)))</f>
        <v>11</v>
      </c>
      <c r="G6720" s="2"/>
    </row>
    <row r="6721" spans="1:7" x14ac:dyDescent="0.35">
      <c r="A6721" s="1">
        <v>45368</v>
      </c>
      <c r="B6721" t="s">
        <v>21</v>
      </c>
      <c r="C6721" t="s">
        <v>6</v>
      </c>
      <c r="D6721">
        <v>10</v>
      </c>
      <c r="E6721" s="2" t="s">
        <v>39</v>
      </c>
      <c r="F6721" s="2">
        <f>IF(AND(B6721&gt;B6720,C6721&lt;C6720,E6721="lunes"),1,IF(AND(B6721=B6720,C6721&gt;C6720,E6721="lunes"),1,IF(AND(B6721=B6720,C6721=C6720,E6721="lunes"),F6720+1,F6720)))</f>
        <v>11</v>
      </c>
      <c r="G6721" s="2"/>
    </row>
    <row r="6722" spans="1:7" x14ac:dyDescent="0.35">
      <c r="A6722" s="1">
        <v>45369</v>
      </c>
      <c r="B6722" t="s">
        <v>21</v>
      </c>
      <c r="C6722" t="s">
        <v>6</v>
      </c>
      <c r="D6722">
        <v>8</v>
      </c>
      <c r="E6722" s="2" t="s">
        <v>33</v>
      </c>
      <c r="F6722" s="2">
        <f>IF(AND(B6722&gt;B6721,C6722&lt;C6721,E6722="lunes"),1,IF(AND(B6722=B6721,C6722&gt;C6721,E6722="lunes"),1,IF(AND(B6722=B6721,C6722=C6721,E6722="lunes"),F6721+1,F6721)))</f>
        <v>12</v>
      </c>
      <c r="G6722" s="2"/>
    </row>
    <row r="6723" spans="1:7" x14ac:dyDescent="0.35">
      <c r="A6723" s="1">
        <v>45370</v>
      </c>
      <c r="B6723" t="s">
        <v>21</v>
      </c>
      <c r="C6723" t="s">
        <v>6</v>
      </c>
      <c r="D6723">
        <v>20</v>
      </c>
      <c r="E6723" s="2" t="s">
        <v>34</v>
      </c>
      <c r="F6723" s="2">
        <f>IF(AND(B6723&gt;B6722,C6723&lt;C6722,E6723="lunes"),1,IF(AND(B6723=B6722,C6723&gt;C6722,E6723="lunes"),1,IF(AND(B6723=B6722,C6723=C6722,E6723="lunes"),F6722+1,F6722)))</f>
        <v>12</v>
      </c>
      <c r="G6723" s="2"/>
    </row>
    <row r="6724" spans="1:7" x14ac:dyDescent="0.35">
      <c r="A6724" s="1">
        <v>45371</v>
      </c>
      <c r="B6724" t="s">
        <v>21</v>
      </c>
      <c r="C6724" t="s">
        <v>6</v>
      </c>
      <c r="D6724">
        <v>9</v>
      </c>
      <c r="E6724" s="2" t="s">
        <v>35</v>
      </c>
      <c r="F6724" s="2">
        <f>IF(AND(B6724&gt;B6723,C6724&lt;C6723,E6724="lunes"),1,IF(AND(B6724=B6723,C6724&gt;C6723,E6724="lunes"),1,IF(AND(B6724=B6723,C6724=C6723,E6724="lunes"),F6723+1,F6723)))</f>
        <v>12</v>
      </c>
      <c r="G6724" s="2"/>
    </row>
    <row r="6725" spans="1:7" x14ac:dyDescent="0.35">
      <c r="A6725" s="1">
        <v>45372</v>
      </c>
      <c r="B6725" t="s">
        <v>21</v>
      </c>
      <c r="C6725" t="s">
        <v>6</v>
      </c>
      <c r="D6725">
        <v>4</v>
      </c>
      <c r="E6725" s="2" t="s">
        <v>36</v>
      </c>
      <c r="F6725" s="2">
        <f>IF(AND(B6725&gt;B6724,C6725&lt;C6724,E6725="lunes"),1,IF(AND(B6725=B6724,C6725&gt;C6724,E6725="lunes"),1,IF(AND(B6725=B6724,C6725=C6724,E6725="lunes"),F6724+1,F6724)))</f>
        <v>12</v>
      </c>
      <c r="G6725" s="2"/>
    </row>
    <row r="6726" spans="1:7" x14ac:dyDescent="0.35">
      <c r="A6726" s="1">
        <v>45373</v>
      </c>
      <c r="B6726" t="s">
        <v>21</v>
      </c>
      <c r="C6726" t="s">
        <v>6</v>
      </c>
      <c r="D6726">
        <v>11</v>
      </c>
      <c r="E6726" s="2" t="s">
        <v>37</v>
      </c>
      <c r="F6726" s="2">
        <f>IF(AND(B6726&gt;B6725,C6726&lt;C6725,E6726="lunes"),1,IF(AND(B6726=B6725,C6726&gt;C6725,E6726="lunes"),1,IF(AND(B6726=B6725,C6726=C6725,E6726="lunes"),F6725+1,F6725)))</f>
        <v>12</v>
      </c>
      <c r="G6726" s="2"/>
    </row>
    <row r="6727" spans="1:7" x14ac:dyDescent="0.35">
      <c r="A6727" s="1">
        <v>45374</v>
      </c>
      <c r="B6727" t="s">
        <v>21</v>
      </c>
      <c r="C6727" t="s">
        <v>6</v>
      </c>
      <c r="D6727">
        <v>10</v>
      </c>
      <c r="E6727" s="2" t="s">
        <v>38</v>
      </c>
      <c r="F6727" s="2">
        <f>IF(AND(B6727&gt;B6726,C6727&lt;C6726,E6727="lunes"),1,IF(AND(B6727=B6726,C6727&gt;C6726,E6727="lunes"),1,IF(AND(B6727=B6726,C6727=C6726,E6727="lunes"),F6726+1,F6726)))</f>
        <v>12</v>
      </c>
      <c r="G6727" s="2"/>
    </row>
    <row r="6728" spans="1:7" x14ac:dyDescent="0.35">
      <c r="A6728" s="1">
        <v>45375</v>
      </c>
      <c r="B6728" t="s">
        <v>21</v>
      </c>
      <c r="C6728" t="s">
        <v>6</v>
      </c>
      <c r="D6728">
        <v>20</v>
      </c>
      <c r="E6728" s="2" t="s">
        <v>39</v>
      </c>
      <c r="F6728" s="2">
        <f>IF(AND(B6728&gt;B6727,C6728&lt;C6727,E6728="lunes"),1,IF(AND(B6728=B6727,C6728&gt;C6727,E6728="lunes"),1,IF(AND(B6728=B6727,C6728=C6727,E6728="lunes"),F6727+1,F6727)))</f>
        <v>12</v>
      </c>
      <c r="G6728" s="2"/>
    </row>
    <row r="6729" spans="1:7" x14ac:dyDescent="0.35">
      <c r="A6729" s="1">
        <v>45376</v>
      </c>
      <c r="B6729" t="s">
        <v>21</v>
      </c>
      <c r="C6729" t="s">
        <v>6</v>
      </c>
      <c r="D6729">
        <v>9</v>
      </c>
      <c r="E6729" s="2" t="s">
        <v>33</v>
      </c>
      <c r="F6729" s="2">
        <f>IF(AND(B6729&gt;B6728,C6729&lt;C6728,E6729="lunes"),1,IF(AND(B6729=B6728,C6729&gt;C6728,E6729="lunes"),1,IF(AND(B6729=B6728,C6729=C6728,E6729="lunes"),F6728+1,F6728)))</f>
        <v>13</v>
      </c>
      <c r="G6729" s="2"/>
    </row>
    <row r="6730" spans="1:7" x14ac:dyDescent="0.35">
      <c r="A6730" s="1">
        <v>45377</v>
      </c>
      <c r="B6730" t="s">
        <v>21</v>
      </c>
      <c r="C6730" t="s">
        <v>6</v>
      </c>
      <c r="D6730">
        <v>12</v>
      </c>
      <c r="E6730" s="2" t="s">
        <v>34</v>
      </c>
      <c r="F6730" s="2">
        <f>IF(AND(B6730&gt;B6729,C6730&lt;C6729,E6730="lunes"),1,IF(AND(B6730=B6729,C6730&gt;C6729,E6730="lunes"),1,IF(AND(B6730=B6729,C6730=C6729,E6730="lunes"),F6729+1,F6729)))</f>
        <v>13</v>
      </c>
      <c r="G6730" s="2"/>
    </row>
    <row r="6731" spans="1:7" x14ac:dyDescent="0.35">
      <c r="A6731" s="1">
        <v>45378</v>
      </c>
      <c r="B6731" t="s">
        <v>21</v>
      </c>
      <c r="C6731" t="s">
        <v>6</v>
      </c>
      <c r="D6731">
        <v>10</v>
      </c>
      <c r="E6731" s="2" t="s">
        <v>35</v>
      </c>
      <c r="F6731" s="2">
        <f>IF(AND(B6731&gt;B6730,C6731&lt;C6730,E6731="lunes"),1,IF(AND(B6731=B6730,C6731&gt;C6730,E6731="lunes"),1,IF(AND(B6731=B6730,C6731=C6730,E6731="lunes"),F6730+1,F6730)))</f>
        <v>13</v>
      </c>
      <c r="G6731" s="2"/>
    </row>
    <row r="6732" spans="1:7" x14ac:dyDescent="0.35">
      <c r="A6732" s="1">
        <v>45379</v>
      </c>
      <c r="B6732" t="s">
        <v>21</v>
      </c>
      <c r="C6732" t="s">
        <v>6</v>
      </c>
      <c r="D6732">
        <v>11</v>
      </c>
      <c r="E6732" s="2" t="s">
        <v>36</v>
      </c>
      <c r="F6732" s="2">
        <f>IF(AND(B6732&gt;B6731,C6732&lt;C6731,E6732="lunes"),1,IF(AND(B6732=B6731,C6732&gt;C6731,E6732="lunes"),1,IF(AND(B6732=B6731,C6732=C6731,E6732="lunes"),F6731+1,F6731)))</f>
        <v>13</v>
      </c>
      <c r="G6732" s="2"/>
    </row>
    <row r="6733" spans="1:7" x14ac:dyDescent="0.35">
      <c r="A6733" s="1">
        <v>45380</v>
      </c>
      <c r="B6733" t="s">
        <v>21</v>
      </c>
      <c r="C6733" t="s">
        <v>6</v>
      </c>
      <c r="D6733">
        <v>8</v>
      </c>
      <c r="E6733" s="2" t="s">
        <v>37</v>
      </c>
      <c r="F6733" s="2">
        <f>IF(AND(B6733&gt;B6732,C6733&lt;C6732,E6733="lunes"),1,IF(AND(B6733=B6732,C6733&gt;C6732,E6733="lunes"),1,IF(AND(B6733=B6732,C6733=C6732,E6733="lunes"),F6732+1,F6732)))</f>
        <v>13</v>
      </c>
      <c r="G6733" s="2"/>
    </row>
    <row r="6734" spans="1:7" x14ac:dyDescent="0.35">
      <c r="A6734" s="1">
        <v>45381</v>
      </c>
      <c r="B6734" t="s">
        <v>21</v>
      </c>
      <c r="C6734" t="s">
        <v>6</v>
      </c>
      <c r="D6734">
        <v>11</v>
      </c>
      <c r="E6734" s="2" t="s">
        <v>38</v>
      </c>
      <c r="F6734" s="2">
        <f>IF(AND(B6734&gt;B6733,C6734&lt;C6733,E6734="lunes"),1,IF(AND(B6734=B6733,C6734&gt;C6733,E6734="lunes"),1,IF(AND(B6734=B6733,C6734=C6733,E6734="lunes"),F6733+1,F6733)))</f>
        <v>13</v>
      </c>
      <c r="G6734" s="2"/>
    </row>
    <row r="6735" spans="1:7" x14ac:dyDescent="0.35">
      <c r="A6735" s="1">
        <v>45382</v>
      </c>
      <c r="B6735" t="s">
        <v>21</v>
      </c>
      <c r="C6735" t="s">
        <v>6</v>
      </c>
      <c r="D6735">
        <v>15</v>
      </c>
      <c r="E6735" s="2" t="s">
        <v>39</v>
      </c>
      <c r="F6735" s="2">
        <f>IF(AND(B6735&gt;B6734,C6735&lt;C6734,E6735="lunes"),1,IF(AND(B6735=B6734,C6735&gt;C6734,E6735="lunes"),1,IF(AND(B6735=B6734,C6735=C6734,E6735="lunes"),F6734+1,F6734)))</f>
        <v>13</v>
      </c>
      <c r="G6735" s="2"/>
    </row>
    <row r="6736" spans="1:7" x14ac:dyDescent="0.35">
      <c r="A6736" s="1">
        <v>45292</v>
      </c>
      <c r="B6736" t="s">
        <v>21</v>
      </c>
      <c r="C6736" t="s">
        <v>7</v>
      </c>
      <c r="D6736">
        <v>11</v>
      </c>
      <c r="E6736" s="2" t="s">
        <v>33</v>
      </c>
      <c r="F6736" s="2">
        <f>IF(AND(B6736&gt;B6735,C6736&lt;C6735,E6736="lunes"),1,IF(AND(B6736=B6735,C6736&gt;C6735,E6736="lunes"),1,IF(AND(B6736=B6735,C6736=C6735,E6736="lunes"),F6735+1,F6735)))</f>
        <v>1</v>
      </c>
      <c r="G6736" s="2"/>
    </row>
    <row r="6737" spans="1:7" x14ac:dyDescent="0.35">
      <c r="A6737" s="1">
        <v>45293</v>
      </c>
      <c r="B6737" t="s">
        <v>21</v>
      </c>
      <c r="C6737" t="s">
        <v>7</v>
      </c>
      <c r="D6737">
        <v>10</v>
      </c>
      <c r="E6737" s="2" t="s">
        <v>34</v>
      </c>
      <c r="F6737" s="2">
        <f>IF(AND(B6737&gt;B6736,C6737&lt;C6736,E6737="lunes"),1,IF(AND(B6737=B6736,C6737&gt;C6736,E6737="lunes"),1,IF(AND(B6737=B6736,C6737=C6736,E6737="lunes"),F6736+1,F6736)))</f>
        <v>1</v>
      </c>
      <c r="G6737" s="2"/>
    </row>
    <row r="6738" spans="1:7" x14ac:dyDescent="0.35">
      <c r="A6738" s="1">
        <v>45294</v>
      </c>
      <c r="B6738" t="s">
        <v>21</v>
      </c>
      <c r="C6738" t="s">
        <v>7</v>
      </c>
      <c r="D6738">
        <v>11</v>
      </c>
      <c r="E6738" s="2" t="s">
        <v>35</v>
      </c>
      <c r="F6738" s="2">
        <f>IF(AND(B6738&gt;B6737,C6738&lt;C6737,E6738="lunes"),1,IF(AND(B6738=B6737,C6738&gt;C6737,E6738="lunes"),1,IF(AND(B6738=B6737,C6738=C6737,E6738="lunes"),F6737+1,F6737)))</f>
        <v>1</v>
      </c>
      <c r="G6738" s="2"/>
    </row>
    <row r="6739" spans="1:7" x14ac:dyDescent="0.35">
      <c r="A6739" s="1">
        <v>45295</v>
      </c>
      <c r="B6739" t="s">
        <v>21</v>
      </c>
      <c r="C6739" t="s">
        <v>7</v>
      </c>
      <c r="D6739">
        <v>10</v>
      </c>
      <c r="E6739" s="2" t="s">
        <v>36</v>
      </c>
      <c r="F6739" s="2">
        <f>IF(AND(B6739&gt;B6738,C6739&lt;C6738,E6739="lunes"),1,IF(AND(B6739=B6738,C6739&gt;C6738,E6739="lunes"),1,IF(AND(B6739=B6738,C6739=C6738,E6739="lunes"),F6738+1,F6738)))</f>
        <v>1</v>
      </c>
      <c r="G6739" s="2"/>
    </row>
    <row r="6740" spans="1:7" x14ac:dyDescent="0.35">
      <c r="A6740" s="1">
        <v>45296</v>
      </c>
      <c r="B6740" t="s">
        <v>21</v>
      </c>
      <c r="C6740" t="s">
        <v>7</v>
      </c>
      <c r="D6740">
        <v>14</v>
      </c>
      <c r="E6740" s="2" t="s">
        <v>37</v>
      </c>
      <c r="F6740" s="2">
        <f>IF(AND(B6740&gt;B6739,C6740&lt;C6739,E6740="lunes"),1,IF(AND(B6740=B6739,C6740&gt;C6739,E6740="lunes"),1,IF(AND(B6740=B6739,C6740=C6739,E6740="lunes"),F6739+1,F6739)))</f>
        <v>1</v>
      </c>
      <c r="G6740" s="2"/>
    </row>
    <row r="6741" spans="1:7" x14ac:dyDescent="0.35">
      <c r="A6741" s="1">
        <v>45297</v>
      </c>
      <c r="B6741" t="s">
        <v>21</v>
      </c>
      <c r="C6741" t="s">
        <v>7</v>
      </c>
      <c r="D6741">
        <v>14</v>
      </c>
      <c r="E6741" s="2" t="s">
        <v>38</v>
      </c>
      <c r="F6741" s="2">
        <f>IF(AND(B6741&gt;B6740,C6741&lt;C6740,E6741="lunes"),1,IF(AND(B6741=B6740,C6741&gt;C6740,E6741="lunes"),1,IF(AND(B6741=B6740,C6741=C6740,E6741="lunes"),F6740+1,F6740)))</f>
        <v>1</v>
      </c>
      <c r="G6741" s="2"/>
    </row>
    <row r="6742" spans="1:7" x14ac:dyDescent="0.35">
      <c r="A6742" s="1">
        <v>45298</v>
      </c>
      <c r="B6742" t="s">
        <v>21</v>
      </c>
      <c r="C6742" t="s">
        <v>7</v>
      </c>
      <c r="D6742">
        <v>16</v>
      </c>
      <c r="E6742" s="2" t="s">
        <v>39</v>
      </c>
      <c r="F6742" s="2">
        <f>IF(AND(B6742&gt;B6741,C6742&lt;C6741,E6742="lunes"),1,IF(AND(B6742=B6741,C6742&gt;C6741,E6742="lunes"),1,IF(AND(B6742=B6741,C6742=C6741,E6742="lunes"),F6741+1,F6741)))</f>
        <v>1</v>
      </c>
      <c r="G6742" s="2"/>
    </row>
    <row r="6743" spans="1:7" x14ac:dyDescent="0.35">
      <c r="A6743" s="1">
        <v>45299</v>
      </c>
      <c r="B6743" t="s">
        <v>21</v>
      </c>
      <c r="C6743" t="s">
        <v>7</v>
      </c>
      <c r="D6743">
        <v>7</v>
      </c>
      <c r="E6743" s="2" t="s">
        <v>33</v>
      </c>
      <c r="F6743" s="2">
        <f>IF(AND(B6743&gt;B6742,C6743&lt;C6742,E6743="lunes"),1,IF(AND(B6743=B6742,C6743&gt;C6742,E6743="lunes"),1,IF(AND(B6743=B6742,C6743=C6742,E6743="lunes"),F6742+1,F6742)))</f>
        <v>2</v>
      </c>
      <c r="G6743" s="2"/>
    </row>
    <row r="6744" spans="1:7" x14ac:dyDescent="0.35">
      <c r="A6744" s="1">
        <v>45300</v>
      </c>
      <c r="B6744" t="s">
        <v>21</v>
      </c>
      <c r="C6744" t="s">
        <v>7</v>
      </c>
      <c r="D6744">
        <v>7</v>
      </c>
      <c r="E6744" s="2" t="s">
        <v>34</v>
      </c>
      <c r="F6744" s="2">
        <f>IF(AND(B6744&gt;B6743,C6744&lt;C6743,E6744="lunes"),1,IF(AND(B6744=B6743,C6744&gt;C6743,E6744="lunes"),1,IF(AND(B6744=B6743,C6744=C6743,E6744="lunes"),F6743+1,F6743)))</f>
        <v>2</v>
      </c>
      <c r="G6744" s="2"/>
    </row>
    <row r="6745" spans="1:7" x14ac:dyDescent="0.35">
      <c r="A6745" s="1">
        <v>45301</v>
      </c>
      <c r="B6745" t="s">
        <v>21</v>
      </c>
      <c r="C6745" t="s">
        <v>7</v>
      </c>
      <c r="D6745">
        <v>10</v>
      </c>
      <c r="E6745" s="2" t="s">
        <v>35</v>
      </c>
      <c r="F6745" s="2">
        <f>IF(AND(B6745&gt;B6744,C6745&lt;C6744,E6745="lunes"),1,IF(AND(B6745=B6744,C6745&gt;C6744,E6745="lunes"),1,IF(AND(B6745=B6744,C6745=C6744,E6745="lunes"),F6744+1,F6744)))</f>
        <v>2</v>
      </c>
      <c r="G6745" s="2"/>
    </row>
    <row r="6746" spans="1:7" x14ac:dyDescent="0.35">
      <c r="A6746" s="1">
        <v>45302</v>
      </c>
      <c r="B6746" t="s">
        <v>21</v>
      </c>
      <c r="C6746" t="s">
        <v>7</v>
      </c>
      <c r="D6746">
        <v>8</v>
      </c>
      <c r="E6746" s="2" t="s">
        <v>36</v>
      </c>
      <c r="F6746" s="2">
        <f>IF(AND(B6746&gt;B6745,C6746&lt;C6745,E6746="lunes"),1,IF(AND(B6746=B6745,C6746&gt;C6745,E6746="lunes"),1,IF(AND(B6746=B6745,C6746=C6745,E6746="lunes"),F6745+1,F6745)))</f>
        <v>2</v>
      </c>
      <c r="G6746" s="2"/>
    </row>
    <row r="6747" spans="1:7" x14ac:dyDescent="0.35">
      <c r="A6747" s="1">
        <v>45303</v>
      </c>
      <c r="B6747" t="s">
        <v>21</v>
      </c>
      <c r="C6747" t="s">
        <v>7</v>
      </c>
      <c r="D6747">
        <v>13</v>
      </c>
      <c r="E6747" s="2" t="s">
        <v>37</v>
      </c>
      <c r="F6747" s="2">
        <f>IF(AND(B6747&gt;B6746,C6747&lt;C6746,E6747="lunes"),1,IF(AND(B6747=B6746,C6747&gt;C6746,E6747="lunes"),1,IF(AND(B6747=B6746,C6747=C6746,E6747="lunes"),F6746+1,F6746)))</f>
        <v>2</v>
      </c>
      <c r="G6747" s="2"/>
    </row>
    <row r="6748" spans="1:7" x14ac:dyDescent="0.35">
      <c r="A6748" s="1">
        <v>45304</v>
      </c>
      <c r="B6748" t="s">
        <v>21</v>
      </c>
      <c r="C6748" t="s">
        <v>7</v>
      </c>
      <c r="D6748">
        <v>13</v>
      </c>
      <c r="E6748" s="2" t="s">
        <v>38</v>
      </c>
      <c r="F6748" s="2">
        <f>IF(AND(B6748&gt;B6747,C6748&lt;C6747,E6748="lunes"),1,IF(AND(B6748=B6747,C6748&gt;C6747,E6748="lunes"),1,IF(AND(B6748=B6747,C6748=C6747,E6748="lunes"),F6747+1,F6747)))</f>
        <v>2</v>
      </c>
      <c r="G6748" s="2"/>
    </row>
    <row r="6749" spans="1:7" x14ac:dyDescent="0.35">
      <c r="A6749" s="1">
        <v>45305</v>
      </c>
      <c r="B6749" t="s">
        <v>21</v>
      </c>
      <c r="C6749" t="s">
        <v>7</v>
      </c>
      <c r="D6749">
        <v>14</v>
      </c>
      <c r="E6749" s="2" t="s">
        <v>39</v>
      </c>
      <c r="F6749" s="2">
        <f>IF(AND(B6749&gt;B6748,C6749&lt;C6748,E6749="lunes"),1,IF(AND(B6749=B6748,C6749&gt;C6748,E6749="lunes"),1,IF(AND(B6749=B6748,C6749=C6748,E6749="lunes"),F6748+1,F6748)))</f>
        <v>2</v>
      </c>
      <c r="G6749" s="2"/>
    </row>
    <row r="6750" spans="1:7" x14ac:dyDescent="0.35">
      <c r="A6750" s="1">
        <v>45306</v>
      </c>
      <c r="B6750" t="s">
        <v>21</v>
      </c>
      <c r="C6750" t="s">
        <v>7</v>
      </c>
      <c r="D6750">
        <v>7</v>
      </c>
      <c r="E6750" s="2" t="s">
        <v>33</v>
      </c>
      <c r="F6750" s="2">
        <f>IF(AND(B6750&gt;B6749,C6750&lt;C6749,E6750="lunes"),1,IF(AND(B6750=B6749,C6750&gt;C6749,E6750="lunes"),1,IF(AND(B6750=B6749,C6750=C6749,E6750="lunes"),F6749+1,F6749)))</f>
        <v>3</v>
      </c>
      <c r="G6750" s="2"/>
    </row>
    <row r="6751" spans="1:7" x14ac:dyDescent="0.35">
      <c r="A6751" s="1">
        <v>45307</v>
      </c>
      <c r="B6751" t="s">
        <v>21</v>
      </c>
      <c r="C6751" t="s">
        <v>7</v>
      </c>
      <c r="D6751">
        <v>4</v>
      </c>
      <c r="E6751" s="2" t="s">
        <v>34</v>
      </c>
      <c r="F6751" s="2">
        <f>IF(AND(B6751&gt;B6750,C6751&lt;C6750,E6751="lunes"),1,IF(AND(B6751=B6750,C6751&gt;C6750,E6751="lunes"),1,IF(AND(B6751=B6750,C6751=C6750,E6751="lunes"),F6750+1,F6750)))</f>
        <v>3</v>
      </c>
      <c r="G6751" s="2"/>
    </row>
    <row r="6752" spans="1:7" x14ac:dyDescent="0.35">
      <c r="A6752" s="1">
        <v>45308</v>
      </c>
      <c r="B6752" t="s">
        <v>21</v>
      </c>
      <c r="C6752" t="s">
        <v>7</v>
      </c>
      <c r="D6752">
        <v>9</v>
      </c>
      <c r="E6752" s="2" t="s">
        <v>35</v>
      </c>
      <c r="F6752" s="2">
        <f>IF(AND(B6752&gt;B6751,C6752&lt;C6751,E6752="lunes"),1,IF(AND(B6752=B6751,C6752&gt;C6751,E6752="lunes"),1,IF(AND(B6752=B6751,C6752=C6751,E6752="lunes"),F6751+1,F6751)))</f>
        <v>3</v>
      </c>
      <c r="G6752" s="2"/>
    </row>
    <row r="6753" spans="1:7" x14ac:dyDescent="0.35">
      <c r="A6753" s="1">
        <v>45309</v>
      </c>
      <c r="B6753" t="s">
        <v>21</v>
      </c>
      <c r="C6753" t="s">
        <v>7</v>
      </c>
      <c r="D6753">
        <v>10</v>
      </c>
      <c r="E6753" s="2" t="s">
        <v>36</v>
      </c>
      <c r="F6753" s="2">
        <f>IF(AND(B6753&gt;B6752,C6753&lt;C6752,E6753="lunes"),1,IF(AND(B6753=B6752,C6753&gt;C6752,E6753="lunes"),1,IF(AND(B6753=B6752,C6753=C6752,E6753="lunes"),F6752+1,F6752)))</f>
        <v>3</v>
      </c>
      <c r="G6753" s="2"/>
    </row>
    <row r="6754" spans="1:7" x14ac:dyDescent="0.35">
      <c r="A6754" s="1">
        <v>45310</v>
      </c>
      <c r="B6754" t="s">
        <v>21</v>
      </c>
      <c r="C6754" t="s">
        <v>7</v>
      </c>
      <c r="D6754">
        <v>14</v>
      </c>
      <c r="E6754" s="2" t="s">
        <v>37</v>
      </c>
      <c r="F6754" s="2">
        <f>IF(AND(B6754&gt;B6753,C6754&lt;C6753,E6754="lunes"),1,IF(AND(B6754=B6753,C6754&gt;C6753,E6754="lunes"),1,IF(AND(B6754=B6753,C6754=C6753,E6754="lunes"),F6753+1,F6753)))</f>
        <v>3</v>
      </c>
      <c r="G6754" s="2"/>
    </row>
    <row r="6755" spans="1:7" x14ac:dyDescent="0.35">
      <c r="A6755" s="1">
        <v>45311</v>
      </c>
      <c r="B6755" t="s">
        <v>21</v>
      </c>
      <c r="C6755" t="s">
        <v>7</v>
      </c>
      <c r="D6755">
        <v>21</v>
      </c>
      <c r="E6755" s="2" t="s">
        <v>38</v>
      </c>
      <c r="F6755" s="2">
        <f>IF(AND(B6755&gt;B6754,C6755&lt;C6754,E6755="lunes"),1,IF(AND(B6755=B6754,C6755&gt;C6754,E6755="lunes"),1,IF(AND(B6755=B6754,C6755=C6754,E6755="lunes"),F6754+1,F6754)))</f>
        <v>3</v>
      </c>
      <c r="G6755" s="2"/>
    </row>
    <row r="6756" spans="1:7" x14ac:dyDescent="0.35">
      <c r="A6756" s="1">
        <v>45312</v>
      </c>
      <c r="B6756" t="s">
        <v>21</v>
      </c>
      <c r="C6756" t="s">
        <v>7</v>
      </c>
      <c r="D6756">
        <v>20</v>
      </c>
      <c r="E6756" s="2" t="s">
        <v>39</v>
      </c>
      <c r="F6756" s="2">
        <f>IF(AND(B6756&gt;B6755,C6756&lt;C6755,E6756="lunes"),1,IF(AND(B6756=B6755,C6756&gt;C6755,E6756="lunes"),1,IF(AND(B6756=B6755,C6756=C6755,E6756="lunes"),F6755+1,F6755)))</f>
        <v>3</v>
      </c>
      <c r="G6756" s="2"/>
    </row>
    <row r="6757" spans="1:7" x14ac:dyDescent="0.35">
      <c r="A6757" s="1">
        <v>45313</v>
      </c>
      <c r="B6757" t="s">
        <v>21</v>
      </c>
      <c r="C6757" t="s">
        <v>7</v>
      </c>
      <c r="D6757">
        <v>3</v>
      </c>
      <c r="E6757" s="2" t="s">
        <v>33</v>
      </c>
      <c r="F6757" s="2">
        <f>IF(AND(B6757&gt;B6756,C6757&lt;C6756,E6757="lunes"),1,IF(AND(B6757=B6756,C6757&gt;C6756,E6757="lunes"),1,IF(AND(B6757=B6756,C6757=C6756,E6757="lunes"),F6756+1,F6756)))</f>
        <v>4</v>
      </c>
      <c r="G6757" s="2"/>
    </row>
    <row r="6758" spans="1:7" x14ac:dyDescent="0.35">
      <c r="A6758" s="1">
        <v>45314</v>
      </c>
      <c r="B6758" t="s">
        <v>21</v>
      </c>
      <c r="C6758" t="s">
        <v>7</v>
      </c>
      <c r="D6758">
        <v>8</v>
      </c>
      <c r="E6758" s="2" t="s">
        <v>34</v>
      </c>
      <c r="F6758" s="2">
        <f>IF(AND(B6758&gt;B6757,C6758&lt;C6757,E6758="lunes"),1,IF(AND(B6758=B6757,C6758&gt;C6757,E6758="lunes"),1,IF(AND(B6758=B6757,C6758=C6757,E6758="lunes"),F6757+1,F6757)))</f>
        <v>4</v>
      </c>
      <c r="G6758" s="2"/>
    </row>
    <row r="6759" spans="1:7" x14ac:dyDescent="0.35">
      <c r="A6759" s="1">
        <v>45315</v>
      </c>
      <c r="B6759" t="s">
        <v>21</v>
      </c>
      <c r="C6759" t="s">
        <v>7</v>
      </c>
      <c r="D6759">
        <v>11</v>
      </c>
      <c r="E6759" s="2" t="s">
        <v>35</v>
      </c>
      <c r="F6759" s="2">
        <f>IF(AND(B6759&gt;B6758,C6759&lt;C6758,E6759="lunes"),1,IF(AND(B6759=B6758,C6759&gt;C6758,E6759="lunes"),1,IF(AND(B6759=B6758,C6759=C6758,E6759="lunes"),F6758+1,F6758)))</f>
        <v>4</v>
      </c>
      <c r="G6759" s="2"/>
    </row>
    <row r="6760" spans="1:7" x14ac:dyDescent="0.35">
      <c r="A6760" s="1">
        <v>45316</v>
      </c>
      <c r="B6760" t="s">
        <v>21</v>
      </c>
      <c r="C6760" t="s">
        <v>7</v>
      </c>
      <c r="D6760">
        <v>12</v>
      </c>
      <c r="E6760" s="2" t="s">
        <v>36</v>
      </c>
      <c r="F6760" s="2">
        <f>IF(AND(B6760&gt;B6759,C6760&lt;C6759,E6760="lunes"),1,IF(AND(B6760=B6759,C6760&gt;C6759,E6760="lunes"),1,IF(AND(B6760=B6759,C6760=C6759,E6760="lunes"),F6759+1,F6759)))</f>
        <v>4</v>
      </c>
      <c r="G6760" s="2"/>
    </row>
    <row r="6761" spans="1:7" x14ac:dyDescent="0.35">
      <c r="A6761" s="1">
        <v>45317</v>
      </c>
      <c r="B6761" t="s">
        <v>21</v>
      </c>
      <c r="C6761" t="s">
        <v>7</v>
      </c>
      <c r="D6761">
        <v>22</v>
      </c>
      <c r="E6761" s="2" t="s">
        <v>37</v>
      </c>
      <c r="F6761" s="2">
        <f>IF(AND(B6761&gt;B6760,C6761&lt;C6760,E6761="lunes"),1,IF(AND(B6761=B6760,C6761&gt;C6760,E6761="lunes"),1,IF(AND(B6761=B6760,C6761=C6760,E6761="lunes"),F6760+1,F6760)))</f>
        <v>4</v>
      </c>
      <c r="G6761" s="2"/>
    </row>
    <row r="6762" spans="1:7" x14ac:dyDescent="0.35">
      <c r="A6762" s="1">
        <v>45318</v>
      </c>
      <c r="B6762" t="s">
        <v>21</v>
      </c>
      <c r="C6762" t="s">
        <v>7</v>
      </c>
      <c r="D6762">
        <v>14</v>
      </c>
      <c r="E6762" s="2" t="s">
        <v>38</v>
      </c>
      <c r="F6762" s="2">
        <f>IF(AND(B6762&gt;B6761,C6762&lt;C6761,E6762="lunes"),1,IF(AND(B6762=B6761,C6762&gt;C6761,E6762="lunes"),1,IF(AND(B6762=B6761,C6762=C6761,E6762="lunes"),F6761+1,F6761)))</f>
        <v>4</v>
      </c>
      <c r="G6762" s="2"/>
    </row>
    <row r="6763" spans="1:7" x14ac:dyDescent="0.35">
      <c r="A6763" s="1">
        <v>45319</v>
      </c>
      <c r="B6763" t="s">
        <v>21</v>
      </c>
      <c r="C6763" t="s">
        <v>7</v>
      </c>
      <c r="D6763">
        <v>13</v>
      </c>
      <c r="E6763" s="2" t="s">
        <v>39</v>
      </c>
      <c r="F6763" s="2">
        <f>IF(AND(B6763&gt;B6762,C6763&lt;C6762,E6763="lunes"),1,IF(AND(B6763=B6762,C6763&gt;C6762,E6763="lunes"),1,IF(AND(B6763=B6762,C6763=C6762,E6763="lunes"),F6762+1,F6762)))</f>
        <v>4</v>
      </c>
      <c r="G6763" s="2"/>
    </row>
    <row r="6764" spans="1:7" x14ac:dyDescent="0.35">
      <c r="A6764" s="1">
        <v>45320</v>
      </c>
      <c r="B6764" t="s">
        <v>21</v>
      </c>
      <c r="C6764" t="s">
        <v>7</v>
      </c>
      <c r="D6764">
        <v>7</v>
      </c>
      <c r="E6764" s="2" t="s">
        <v>33</v>
      </c>
      <c r="F6764" s="2">
        <f>IF(AND(B6764&gt;B6763,C6764&lt;C6763,E6764="lunes"),1,IF(AND(B6764=B6763,C6764&gt;C6763,E6764="lunes"),1,IF(AND(B6764=B6763,C6764=C6763,E6764="lunes"),F6763+1,F6763)))</f>
        <v>5</v>
      </c>
      <c r="G6764" s="2"/>
    </row>
    <row r="6765" spans="1:7" x14ac:dyDescent="0.35">
      <c r="A6765" s="1">
        <v>45321</v>
      </c>
      <c r="B6765" t="s">
        <v>21</v>
      </c>
      <c r="C6765" t="s">
        <v>7</v>
      </c>
      <c r="D6765">
        <v>10</v>
      </c>
      <c r="E6765" s="2" t="s">
        <v>34</v>
      </c>
      <c r="F6765" s="2">
        <f>IF(AND(B6765&gt;B6764,C6765&lt;C6764,E6765="lunes"),1,IF(AND(B6765=B6764,C6765&gt;C6764,E6765="lunes"),1,IF(AND(B6765=B6764,C6765=C6764,E6765="lunes"),F6764+1,F6764)))</f>
        <v>5</v>
      </c>
      <c r="G6765" s="2"/>
    </row>
    <row r="6766" spans="1:7" x14ac:dyDescent="0.35">
      <c r="A6766" s="1">
        <v>45322</v>
      </c>
      <c r="B6766" t="s">
        <v>21</v>
      </c>
      <c r="C6766" t="s">
        <v>7</v>
      </c>
      <c r="D6766">
        <v>9</v>
      </c>
      <c r="E6766" s="2" t="s">
        <v>35</v>
      </c>
      <c r="F6766" s="2">
        <f>IF(AND(B6766&gt;B6765,C6766&lt;C6765,E6766="lunes"),1,IF(AND(B6766=B6765,C6766&gt;C6765,E6766="lunes"),1,IF(AND(B6766=B6765,C6766=C6765,E6766="lunes"),F6765+1,F6765)))</f>
        <v>5</v>
      </c>
      <c r="G6766" s="2"/>
    </row>
    <row r="6767" spans="1:7" x14ac:dyDescent="0.35">
      <c r="A6767" s="1">
        <v>45323</v>
      </c>
      <c r="B6767" t="s">
        <v>21</v>
      </c>
      <c r="C6767" t="s">
        <v>7</v>
      </c>
      <c r="D6767">
        <v>9</v>
      </c>
      <c r="E6767" s="2" t="s">
        <v>36</v>
      </c>
      <c r="F6767" s="2">
        <f>IF(AND(B6767&gt;B6766,C6767&lt;C6766,E6767="lunes"),1,IF(AND(B6767=B6766,C6767&gt;C6766,E6767="lunes"),1,IF(AND(B6767=B6766,C6767=C6766,E6767="lunes"),F6766+1,F6766)))</f>
        <v>5</v>
      </c>
      <c r="G6767" s="2"/>
    </row>
    <row r="6768" spans="1:7" x14ac:dyDescent="0.35">
      <c r="A6768" s="1">
        <v>45324</v>
      </c>
      <c r="B6768" t="s">
        <v>21</v>
      </c>
      <c r="C6768" t="s">
        <v>7</v>
      </c>
      <c r="D6768">
        <v>18</v>
      </c>
      <c r="E6768" s="2" t="s">
        <v>37</v>
      </c>
      <c r="F6768" s="2">
        <f>IF(AND(B6768&gt;B6767,C6768&lt;C6767,E6768="lunes"),1,IF(AND(B6768=B6767,C6768&gt;C6767,E6768="lunes"),1,IF(AND(B6768=B6767,C6768=C6767,E6768="lunes"),F6767+1,F6767)))</f>
        <v>5</v>
      </c>
      <c r="G6768" s="2"/>
    </row>
    <row r="6769" spans="1:7" x14ac:dyDescent="0.35">
      <c r="A6769" s="1">
        <v>45325</v>
      </c>
      <c r="B6769" t="s">
        <v>21</v>
      </c>
      <c r="C6769" t="s">
        <v>7</v>
      </c>
      <c r="D6769">
        <v>15</v>
      </c>
      <c r="E6769" s="2" t="s">
        <v>38</v>
      </c>
      <c r="F6769" s="2">
        <f>IF(AND(B6769&gt;B6768,C6769&lt;C6768,E6769="lunes"),1,IF(AND(B6769=B6768,C6769&gt;C6768,E6769="lunes"),1,IF(AND(B6769=B6768,C6769=C6768,E6769="lunes"),F6768+1,F6768)))</f>
        <v>5</v>
      </c>
      <c r="G6769" s="2"/>
    </row>
    <row r="6770" spans="1:7" x14ac:dyDescent="0.35">
      <c r="A6770" s="1">
        <v>45326</v>
      </c>
      <c r="B6770" t="s">
        <v>21</v>
      </c>
      <c r="C6770" t="s">
        <v>7</v>
      </c>
      <c r="D6770">
        <v>11</v>
      </c>
      <c r="E6770" s="2" t="s">
        <v>39</v>
      </c>
      <c r="F6770" s="2">
        <f>IF(AND(B6770&gt;B6769,C6770&lt;C6769,E6770="lunes"),1,IF(AND(B6770=B6769,C6770&gt;C6769,E6770="lunes"),1,IF(AND(B6770=B6769,C6770=C6769,E6770="lunes"),F6769+1,F6769)))</f>
        <v>5</v>
      </c>
      <c r="G6770" s="2"/>
    </row>
    <row r="6771" spans="1:7" x14ac:dyDescent="0.35">
      <c r="A6771" s="1">
        <v>45327</v>
      </c>
      <c r="B6771" t="s">
        <v>21</v>
      </c>
      <c r="C6771" t="s">
        <v>7</v>
      </c>
      <c r="D6771">
        <v>10</v>
      </c>
      <c r="E6771" s="2" t="s">
        <v>33</v>
      </c>
      <c r="F6771" s="2">
        <f>IF(AND(B6771&gt;B6770,C6771&lt;C6770,E6771="lunes"),1,IF(AND(B6771=B6770,C6771&gt;C6770,E6771="lunes"),1,IF(AND(B6771=B6770,C6771=C6770,E6771="lunes"),F6770+1,F6770)))</f>
        <v>6</v>
      </c>
      <c r="G6771" s="2"/>
    </row>
    <row r="6772" spans="1:7" x14ac:dyDescent="0.35">
      <c r="A6772" s="1">
        <v>45328</v>
      </c>
      <c r="B6772" t="s">
        <v>21</v>
      </c>
      <c r="C6772" t="s">
        <v>7</v>
      </c>
      <c r="D6772">
        <v>7</v>
      </c>
      <c r="E6772" s="2" t="s">
        <v>34</v>
      </c>
      <c r="F6772" s="2">
        <f>IF(AND(B6772&gt;B6771,C6772&lt;C6771,E6772="lunes"),1,IF(AND(B6772=B6771,C6772&gt;C6771,E6772="lunes"),1,IF(AND(B6772=B6771,C6772=C6771,E6772="lunes"),F6771+1,F6771)))</f>
        <v>6</v>
      </c>
      <c r="G6772" s="2"/>
    </row>
    <row r="6773" spans="1:7" x14ac:dyDescent="0.35">
      <c r="A6773" s="1">
        <v>45329</v>
      </c>
      <c r="B6773" t="s">
        <v>21</v>
      </c>
      <c r="C6773" t="s">
        <v>7</v>
      </c>
      <c r="D6773">
        <v>12</v>
      </c>
      <c r="E6773" s="2" t="s">
        <v>35</v>
      </c>
      <c r="F6773" s="2">
        <f>IF(AND(B6773&gt;B6772,C6773&lt;C6772,E6773="lunes"),1,IF(AND(B6773=B6772,C6773&gt;C6772,E6773="lunes"),1,IF(AND(B6773=B6772,C6773=C6772,E6773="lunes"),F6772+1,F6772)))</f>
        <v>6</v>
      </c>
      <c r="G6773" s="2"/>
    </row>
    <row r="6774" spans="1:7" x14ac:dyDescent="0.35">
      <c r="A6774" s="1">
        <v>45330</v>
      </c>
      <c r="B6774" t="s">
        <v>21</v>
      </c>
      <c r="C6774" t="s">
        <v>7</v>
      </c>
      <c r="D6774">
        <v>12</v>
      </c>
      <c r="E6774" s="2" t="s">
        <v>36</v>
      </c>
      <c r="F6774" s="2">
        <f>IF(AND(B6774&gt;B6773,C6774&lt;C6773,E6774="lunes"),1,IF(AND(B6774=B6773,C6774&gt;C6773,E6774="lunes"),1,IF(AND(B6774=B6773,C6774=C6773,E6774="lunes"),F6773+1,F6773)))</f>
        <v>6</v>
      </c>
      <c r="G6774" s="2"/>
    </row>
    <row r="6775" spans="1:7" x14ac:dyDescent="0.35">
      <c r="A6775" s="1">
        <v>45331</v>
      </c>
      <c r="B6775" t="s">
        <v>21</v>
      </c>
      <c r="C6775" t="s">
        <v>7</v>
      </c>
      <c r="D6775">
        <v>11</v>
      </c>
      <c r="E6775" s="2" t="s">
        <v>37</v>
      </c>
      <c r="F6775" s="2">
        <f>IF(AND(B6775&gt;B6774,C6775&lt;C6774,E6775="lunes"),1,IF(AND(B6775=B6774,C6775&gt;C6774,E6775="lunes"),1,IF(AND(B6775=B6774,C6775=C6774,E6775="lunes"),F6774+1,F6774)))</f>
        <v>6</v>
      </c>
      <c r="G6775" s="2"/>
    </row>
    <row r="6776" spans="1:7" x14ac:dyDescent="0.35">
      <c r="A6776" s="1">
        <v>45332</v>
      </c>
      <c r="B6776" t="s">
        <v>21</v>
      </c>
      <c r="C6776" t="s">
        <v>7</v>
      </c>
      <c r="D6776">
        <v>17</v>
      </c>
      <c r="E6776" s="2" t="s">
        <v>38</v>
      </c>
      <c r="F6776" s="2">
        <f>IF(AND(B6776&gt;B6775,C6776&lt;C6775,E6776="lunes"),1,IF(AND(B6776=B6775,C6776&gt;C6775,E6776="lunes"),1,IF(AND(B6776=B6775,C6776=C6775,E6776="lunes"),F6775+1,F6775)))</f>
        <v>6</v>
      </c>
      <c r="G6776" s="2"/>
    </row>
    <row r="6777" spans="1:7" x14ac:dyDescent="0.35">
      <c r="A6777" s="1">
        <v>45333</v>
      </c>
      <c r="B6777" t="s">
        <v>21</v>
      </c>
      <c r="C6777" t="s">
        <v>7</v>
      </c>
      <c r="D6777">
        <v>16</v>
      </c>
      <c r="E6777" s="2" t="s">
        <v>39</v>
      </c>
      <c r="F6777" s="2">
        <f>IF(AND(B6777&gt;B6776,C6777&lt;C6776,E6777="lunes"),1,IF(AND(B6777=B6776,C6777&gt;C6776,E6777="lunes"),1,IF(AND(B6777=B6776,C6777=C6776,E6777="lunes"),F6776+1,F6776)))</f>
        <v>6</v>
      </c>
      <c r="G6777" s="2"/>
    </row>
    <row r="6778" spans="1:7" x14ac:dyDescent="0.35">
      <c r="A6778" s="1">
        <v>45334</v>
      </c>
      <c r="B6778" t="s">
        <v>21</v>
      </c>
      <c r="C6778" t="s">
        <v>7</v>
      </c>
      <c r="D6778">
        <v>7</v>
      </c>
      <c r="E6778" s="2" t="s">
        <v>33</v>
      </c>
      <c r="F6778" s="2">
        <f>IF(AND(B6778&gt;B6777,C6778&lt;C6777,E6778="lunes"),1,IF(AND(B6778=B6777,C6778&gt;C6777,E6778="lunes"),1,IF(AND(B6778=B6777,C6778=C6777,E6778="lunes"),F6777+1,F6777)))</f>
        <v>7</v>
      </c>
      <c r="G6778" s="2"/>
    </row>
    <row r="6779" spans="1:7" x14ac:dyDescent="0.35">
      <c r="A6779" s="1">
        <v>45335</v>
      </c>
      <c r="B6779" t="s">
        <v>21</v>
      </c>
      <c r="C6779" t="s">
        <v>7</v>
      </c>
      <c r="D6779">
        <v>9</v>
      </c>
      <c r="E6779" s="2" t="s">
        <v>34</v>
      </c>
      <c r="F6779" s="2">
        <f>IF(AND(B6779&gt;B6778,C6779&lt;C6778,E6779="lunes"),1,IF(AND(B6779=B6778,C6779&gt;C6778,E6779="lunes"),1,IF(AND(B6779=B6778,C6779=C6778,E6779="lunes"),F6778+1,F6778)))</f>
        <v>7</v>
      </c>
      <c r="G6779" s="2"/>
    </row>
    <row r="6780" spans="1:7" x14ac:dyDescent="0.35">
      <c r="A6780" s="1">
        <v>45336</v>
      </c>
      <c r="B6780" t="s">
        <v>21</v>
      </c>
      <c r="C6780" t="s">
        <v>7</v>
      </c>
      <c r="D6780">
        <v>7</v>
      </c>
      <c r="E6780" s="2" t="s">
        <v>35</v>
      </c>
      <c r="F6780" s="2">
        <f>IF(AND(B6780&gt;B6779,C6780&lt;C6779,E6780="lunes"),1,IF(AND(B6780=B6779,C6780&gt;C6779,E6780="lunes"),1,IF(AND(B6780=B6779,C6780=C6779,E6780="lunes"),F6779+1,F6779)))</f>
        <v>7</v>
      </c>
      <c r="G6780" s="2"/>
    </row>
    <row r="6781" spans="1:7" x14ac:dyDescent="0.35">
      <c r="A6781" s="1">
        <v>45337</v>
      </c>
      <c r="B6781" t="s">
        <v>21</v>
      </c>
      <c r="C6781" t="s">
        <v>7</v>
      </c>
      <c r="D6781">
        <v>17</v>
      </c>
      <c r="E6781" s="2" t="s">
        <v>36</v>
      </c>
      <c r="F6781" s="2">
        <f>IF(AND(B6781&gt;B6780,C6781&lt;C6780,E6781="lunes"),1,IF(AND(B6781=B6780,C6781&gt;C6780,E6781="lunes"),1,IF(AND(B6781=B6780,C6781=C6780,E6781="lunes"),F6780+1,F6780)))</f>
        <v>7</v>
      </c>
      <c r="G6781" s="2"/>
    </row>
    <row r="6782" spans="1:7" x14ac:dyDescent="0.35">
      <c r="A6782" s="1">
        <v>45338</v>
      </c>
      <c r="B6782" t="s">
        <v>21</v>
      </c>
      <c r="C6782" t="s">
        <v>7</v>
      </c>
      <c r="D6782">
        <v>17</v>
      </c>
      <c r="E6782" s="2" t="s">
        <v>37</v>
      </c>
      <c r="F6782" s="2">
        <f>IF(AND(B6782&gt;B6781,C6782&lt;C6781,E6782="lunes"),1,IF(AND(B6782=B6781,C6782&gt;C6781,E6782="lunes"),1,IF(AND(B6782=B6781,C6782=C6781,E6782="lunes"),F6781+1,F6781)))</f>
        <v>7</v>
      </c>
      <c r="G6782" s="2"/>
    </row>
    <row r="6783" spans="1:7" x14ac:dyDescent="0.35">
      <c r="A6783" s="1">
        <v>45339</v>
      </c>
      <c r="B6783" t="s">
        <v>21</v>
      </c>
      <c r="C6783" t="s">
        <v>7</v>
      </c>
      <c r="D6783">
        <v>18</v>
      </c>
      <c r="E6783" s="2" t="s">
        <v>38</v>
      </c>
      <c r="F6783" s="2">
        <f>IF(AND(B6783&gt;B6782,C6783&lt;C6782,E6783="lunes"),1,IF(AND(B6783=B6782,C6783&gt;C6782,E6783="lunes"),1,IF(AND(B6783=B6782,C6783=C6782,E6783="lunes"),F6782+1,F6782)))</f>
        <v>7</v>
      </c>
      <c r="G6783" s="2"/>
    </row>
    <row r="6784" spans="1:7" x14ac:dyDescent="0.35">
      <c r="A6784" s="1">
        <v>45340</v>
      </c>
      <c r="B6784" t="s">
        <v>21</v>
      </c>
      <c r="C6784" t="s">
        <v>7</v>
      </c>
      <c r="D6784">
        <v>15</v>
      </c>
      <c r="E6784" s="2" t="s">
        <v>39</v>
      </c>
      <c r="F6784" s="2">
        <f>IF(AND(B6784&gt;B6783,C6784&lt;C6783,E6784="lunes"),1,IF(AND(B6784=B6783,C6784&gt;C6783,E6784="lunes"),1,IF(AND(B6784=B6783,C6784=C6783,E6784="lunes"),F6783+1,F6783)))</f>
        <v>7</v>
      </c>
      <c r="G6784" s="2"/>
    </row>
    <row r="6785" spans="1:7" x14ac:dyDescent="0.35">
      <c r="A6785" s="1">
        <v>45341</v>
      </c>
      <c r="B6785" t="s">
        <v>21</v>
      </c>
      <c r="C6785" t="s">
        <v>7</v>
      </c>
      <c r="D6785">
        <v>8</v>
      </c>
      <c r="E6785" s="2" t="s">
        <v>33</v>
      </c>
      <c r="F6785" s="2">
        <f>IF(AND(B6785&gt;B6784,C6785&lt;C6784,E6785="lunes"),1,IF(AND(B6785=B6784,C6785&gt;C6784,E6785="lunes"),1,IF(AND(B6785=B6784,C6785=C6784,E6785="lunes"),F6784+1,F6784)))</f>
        <v>8</v>
      </c>
      <c r="G6785" s="2"/>
    </row>
    <row r="6786" spans="1:7" x14ac:dyDescent="0.35">
      <c r="A6786" s="1">
        <v>45342</v>
      </c>
      <c r="B6786" t="s">
        <v>21</v>
      </c>
      <c r="C6786" t="s">
        <v>7</v>
      </c>
      <c r="D6786">
        <v>11</v>
      </c>
      <c r="E6786" s="2" t="s">
        <v>34</v>
      </c>
      <c r="F6786" s="2">
        <f>IF(AND(B6786&gt;B6785,C6786&lt;C6785,E6786="lunes"),1,IF(AND(B6786=B6785,C6786&gt;C6785,E6786="lunes"),1,IF(AND(B6786=B6785,C6786=C6785,E6786="lunes"),F6785+1,F6785)))</f>
        <v>8</v>
      </c>
      <c r="G6786" s="2"/>
    </row>
    <row r="6787" spans="1:7" x14ac:dyDescent="0.35">
      <c r="A6787" s="1">
        <v>45343</v>
      </c>
      <c r="B6787" t="s">
        <v>21</v>
      </c>
      <c r="C6787" t="s">
        <v>7</v>
      </c>
      <c r="D6787">
        <v>8</v>
      </c>
      <c r="E6787" s="2" t="s">
        <v>35</v>
      </c>
      <c r="F6787" s="2">
        <f>IF(AND(B6787&gt;B6786,C6787&lt;C6786,E6787="lunes"),1,IF(AND(B6787=B6786,C6787&gt;C6786,E6787="lunes"),1,IF(AND(B6787=B6786,C6787=C6786,E6787="lunes"),F6786+1,F6786)))</f>
        <v>8</v>
      </c>
      <c r="G6787" s="2"/>
    </row>
    <row r="6788" spans="1:7" x14ac:dyDescent="0.35">
      <c r="A6788" s="1">
        <v>45344</v>
      </c>
      <c r="B6788" t="s">
        <v>21</v>
      </c>
      <c r="C6788" t="s">
        <v>7</v>
      </c>
      <c r="D6788">
        <v>3</v>
      </c>
      <c r="E6788" s="2" t="s">
        <v>36</v>
      </c>
      <c r="F6788" s="2">
        <f>IF(AND(B6788&gt;B6787,C6788&lt;C6787,E6788="lunes"),1,IF(AND(B6788=B6787,C6788&gt;C6787,E6788="lunes"),1,IF(AND(B6788=B6787,C6788=C6787,E6788="lunes"),F6787+1,F6787)))</f>
        <v>8</v>
      </c>
      <c r="G6788" s="2"/>
    </row>
    <row r="6789" spans="1:7" x14ac:dyDescent="0.35">
      <c r="A6789" s="1">
        <v>45345</v>
      </c>
      <c r="B6789" t="s">
        <v>21</v>
      </c>
      <c r="C6789" t="s">
        <v>7</v>
      </c>
      <c r="D6789">
        <v>9</v>
      </c>
      <c r="E6789" s="2" t="s">
        <v>37</v>
      </c>
      <c r="F6789" s="2">
        <f>IF(AND(B6789&gt;B6788,C6789&lt;C6788,E6789="lunes"),1,IF(AND(B6789=B6788,C6789&gt;C6788,E6789="lunes"),1,IF(AND(B6789=B6788,C6789=C6788,E6789="lunes"),F6788+1,F6788)))</f>
        <v>8</v>
      </c>
      <c r="G6789" s="2"/>
    </row>
    <row r="6790" spans="1:7" x14ac:dyDescent="0.35">
      <c r="A6790" s="1">
        <v>45346</v>
      </c>
      <c r="B6790" t="s">
        <v>21</v>
      </c>
      <c r="C6790" t="s">
        <v>7</v>
      </c>
      <c r="D6790">
        <v>16</v>
      </c>
      <c r="E6790" s="2" t="s">
        <v>38</v>
      </c>
      <c r="F6790" s="2">
        <f>IF(AND(B6790&gt;B6789,C6790&lt;C6789,E6790="lunes"),1,IF(AND(B6790=B6789,C6790&gt;C6789,E6790="lunes"),1,IF(AND(B6790=B6789,C6790=C6789,E6790="lunes"),F6789+1,F6789)))</f>
        <v>8</v>
      </c>
      <c r="G6790" s="2"/>
    </row>
    <row r="6791" spans="1:7" x14ac:dyDescent="0.35">
      <c r="A6791" s="1">
        <v>45347</v>
      </c>
      <c r="B6791" t="s">
        <v>21</v>
      </c>
      <c r="C6791" t="s">
        <v>7</v>
      </c>
      <c r="D6791">
        <v>8</v>
      </c>
      <c r="E6791" s="2" t="s">
        <v>39</v>
      </c>
      <c r="F6791" s="2">
        <f>IF(AND(B6791&gt;B6790,C6791&lt;C6790,E6791="lunes"),1,IF(AND(B6791=B6790,C6791&gt;C6790,E6791="lunes"),1,IF(AND(B6791=B6790,C6791=C6790,E6791="lunes"),F6790+1,F6790)))</f>
        <v>8</v>
      </c>
      <c r="G6791" s="2"/>
    </row>
    <row r="6792" spans="1:7" x14ac:dyDescent="0.35">
      <c r="A6792" s="1">
        <v>45348</v>
      </c>
      <c r="B6792" t="s">
        <v>21</v>
      </c>
      <c r="C6792" t="s">
        <v>7</v>
      </c>
      <c r="D6792">
        <v>8</v>
      </c>
      <c r="E6792" s="2" t="s">
        <v>33</v>
      </c>
      <c r="F6792" s="2">
        <f>IF(AND(B6792&gt;B6791,C6792&lt;C6791,E6792="lunes"),1,IF(AND(B6792=B6791,C6792&gt;C6791,E6792="lunes"),1,IF(AND(B6792=B6791,C6792=C6791,E6792="lunes"),F6791+1,F6791)))</f>
        <v>9</v>
      </c>
      <c r="G6792" s="2"/>
    </row>
    <row r="6793" spans="1:7" x14ac:dyDescent="0.35">
      <c r="A6793" s="1">
        <v>45349</v>
      </c>
      <c r="B6793" t="s">
        <v>21</v>
      </c>
      <c r="C6793" t="s">
        <v>7</v>
      </c>
      <c r="D6793">
        <v>9</v>
      </c>
      <c r="E6793" s="2" t="s">
        <v>34</v>
      </c>
      <c r="F6793" s="2">
        <f>IF(AND(B6793&gt;B6792,C6793&lt;C6792,E6793="lunes"),1,IF(AND(B6793=B6792,C6793&gt;C6792,E6793="lunes"),1,IF(AND(B6793=B6792,C6793=C6792,E6793="lunes"),F6792+1,F6792)))</f>
        <v>9</v>
      </c>
      <c r="G6793" s="2"/>
    </row>
    <row r="6794" spans="1:7" x14ac:dyDescent="0.35">
      <c r="A6794" s="1">
        <v>45350</v>
      </c>
      <c r="B6794" t="s">
        <v>21</v>
      </c>
      <c r="C6794" t="s">
        <v>7</v>
      </c>
      <c r="D6794">
        <v>3</v>
      </c>
      <c r="E6794" s="2" t="s">
        <v>35</v>
      </c>
      <c r="F6794" s="2">
        <f>IF(AND(B6794&gt;B6793,C6794&lt;C6793,E6794="lunes"),1,IF(AND(B6794=B6793,C6794&gt;C6793,E6794="lunes"),1,IF(AND(B6794=B6793,C6794=C6793,E6794="lunes"),F6793+1,F6793)))</f>
        <v>9</v>
      </c>
      <c r="G6794" s="2"/>
    </row>
    <row r="6795" spans="1:7" x14ac:dyDescent="0.35">
      <c r="A6795" s="1">
        <v>45351</v>
      </c>
      <c r="B6795" t="s">
        <v>21</v>
      </c>
      <c r="C6795" t="s">
        <v>7</v>
      </c>
      <c r="D6795">
        <v>8</v>
      </c>
      <c r="E6795" s="2" t="s">
        <v>36</v>
      </c>
      <c r="F6795" s="2">
        <f>IF(AND(B6795&gt;B6794,C6795&lt;C6794,E6795="lunes"),1,IF(AND(B6795=B6794,C6795&gt;C6794,E6795="lunes"),1,IF(AND(B6795=B6794,C6795=C6794,E6795="lunes"),F6794+1,F6794)))</f>
        <v>9</v>
      </c>
      <c r="G6795" s="2"/>
    </row>
    <row r="6796" spans="1:7" x14ac:dyDescent="0.35">
      <c r="A6796" s="1">
        <v>45352</v>
      </c>
      <c r="B6796" t="s">
        <v>21</v>
      </c>
      <c r="C6796" t="s">
        <v>7</v>
      </c>
      <c r="D6796">
        <v>19</v>
      </c>
      <c r="E6796" s="2" t="s">
        <v>37</v>
      </c>
      <c r="F6796" s="2">
        <f>IF(AND(B6796&gt;B6795,C6796&lt;C6795,E6796="lunes"),1,IF(AND(B6796=B6795,C6796&gt;C6795,E6796="lunes"),1,IF(AND(B6796=B6795,C6796=C6795,E6796="lunes"),F6795+1,F6795)))</f>
        <v>9</v>
      </c>
      <c r="G6796" s="2"/>
    </row>
    <row r="6797" spans="1:7" x14ac:dyDescent="0.35">
      <c r="A6797" s="1">
        <v>45353</v>
      </c>
      <c r="B6797" t="s">
        <v>21</v>
      </c>
      <c r="C6797" t="s">
        <v>7</v>
      </c>
      <c r="D6797">
        <v>11</v>
      </c>
      <c r="E6797" s="2" t="s">
        <v>38</v>
      </c>
      <c r="F6797" s="2">
        <f>IF(AND(B6797&gt;B6796,C6797&lt;C6796,E6797="lunes"),1,IF(AND(B6797=B6796,C6797&gt;C6796,E6797="lunes"),1,IF(AND(B6797=B6796,C6797=C6796,E6797="lunes"),F6796+1,F6796)))</f>
        <v>9</v>
      </c>
      <c r="G6797" s="2"/>
    </row>
    <row r="6798" spans="1:7" x14ac:dyDescent="0.35">
      <c r="A6798" s="1">
        <v>45354</v>
      </c>
      <c r="B6798" t="s">
        <v>21</v>
      </c>
      <c r="C6798" t="s">
        <v>7</v>
      </c>
      <c r="D6798">
        <v>9</v>
      </c>
      <c r="E6798" s="2" t="s">
        <v>39</v>
      </c>
      <c r="F6798" s="2">
        <f>IF(AND(B6798&gt;B6797,C6798&lt;C6797,E6798="lunes"),1,IF(AND(B6798=B6797,C6798&gt;C6797,E6798="lunes"),1,IF(AND(B6798=B6797,C6798=C6797,E6798="lunes"),F6797+1,F6797)))</f>
        <v>9</v>
      </c>
      <c r="G6798" s="2"/>
    </row>
    <row r="6799" spans="1:7" x14ac:dyDescent="0.35">
      <c r="A6799" s="1">
        <v>45355</v>
      </c>
      <c r="B6799" t="s">
        <v>21</v>
      </c>
      <c r="C6799" t="s">
        <v>7</v>
      </c>
      <c r="D6799">
        <v>8</v>
      </c>
      <c r="E6799" s="2" t="s">
        <v>33</v>
      </c>
      <c r="F6799" s="2">
        <f>IF(AND(B6799&gt;B6798,C6799&lt;C6798,E6799="lunes"),1,IF(AND(B6799=B6798,C6799&gt;C6798,E6799="lunes"),1,IF(AND(B6799=B6798,C6799=C6798,E6799="lunes"),F6798+1,F6798)))</f>
        <v>10</v>
      </c>
      <c r="G6799" s="2"/>
    </row>
    <row r="6800" spans="1:7" x14ac:dyDescent="0.35">
      <c r="A6800" s="1">
        <v>45356</v>
      </c>
      <c r="B6800" t="s">
        <v>21</v>
      </c>
      <c r="C6800" t="s">
        <v>7</v>
      </c>
      <c r="D6800">
        <v>2</v>
      </c>
      <c r="E6800" s="2" t="s">
        <v>34</v>
      </c>
      <c r="F6800" s="2">
        <f>IF(AND(B6800&gt;B6799,C6800&lt;C6799,E6800="lunes"),1,IF(AND(B6800=B6799,C6800&gt;C6799,E6800="lunes"),1,IF(AND(B6800=B6799,C6800=C6799,E6800="lunes"),F6799+1,F6799)))</f>
        <v>10</v>
      </c>
      <c r="G6800" s="2"/>
    </row>
    <row r="6801" spans="1:7" x14ac:dyDescent="0.35">
      <c r="A6801" s="1">
        <v>45357</v>
      </c>
      <c r="B6801" t="s">
        <v>21</v>
      </c>
      <c r="C6801" t="s">
        <v>7</v>
      </c>
      <c r="D6801">
        <v>8</v>
      </c>
      <c r="E6801" s="2" t="s">
        <v>35</v>
      </c>
      <c r="F6801" s="2">
        <f>IF(AND(B6801&gt;B6800,C6801&lt;C6800,E6801="lunes"),1,IF(AND(B6801=B6800,C6801&gt;C6800,E6801="lunes"),1,IF(AND(B6801=B6800,C6801=C6800,E6801="lunes"),F6800+1,F6800)))</f>
        <v>10</v>
      </c>
      <c r="G6801" s="2"/>
    </row>
    <row r="6802" spans="1:7" x14ac:dyDescent="0.35">
      <c r="A6802" s="1">
        <v>45358</v>
      </c>
      <c r="B6802" t="s">
        <v>21</v>
      </c>
      <c r="C6802" t="s">
        <v>7</v>
      </c>
      <c r="D6802">
        <v>8</v>
      </c>
      <c r="E6802" s="2" t="s">
        <v>36</v>
      </c>
      <c r="F6802" s="2">
        <f>IF(AND(B6802&gt;B6801,C6802&lt;C6801,E6802="lunes"),1,IF(AND(B6802=B6801,C6802&gt;C6801,E6802="lunes"),1,IF(AND(B6802=B6801,C6802=C6801,E6802="lunes"),F6801+1,F6801)))</f>
        <v>10</v>
      </c>
      <c r="G6802" s="2"/>
    </row>
    <row r="6803" spans="1:7" x14ac:dyDescent="0.35">
      <c r="A6803" s="1">
        <v>45359</v>
      </c>
      <c r="B6803" t="s">
        <v>21</v>
      </c>
      <c r="C6803" t="s">
        <v>7</v>
      </c>
      <c r="D6803">
        <v>10</v>
      </c>
      <c r="E6803" s="2" t="s">
        <v>37</v>
      </c>
      <c r="F6803" s="2">
        <f>IF(AND(B6803&gt;B6802,C6803&lt;C6802,E6803="lunes"),1,IF(AND(B6803=B6802,C6803&gt;C6802,E6803="lunes"),1,IF(AND(B6803=B6802,C6803=C6802,E6803="lunes"),F6802+1,F6802)))</f>
        <v>10</v>
      </c>
      <c r="G6803" s="2"/>
    </row>
    <row r="6804" spans="1:7" x14ac:dyDescent="0.35">
      <c r="A6804" s="1">
        <v>45360</v>
      </c>
      <c r="B6804" t="s">
        <v>21</v>
      </c>
      <c r="C6804" t="s">
        <v>7</v>
      </c>
      <c r="D6804">
        <v>13</v>
      </c>
      <c r="E6804" s="2" t="s">
        <v>38</v>
      </c>
      <c r="F6804" s="2">
        <f>IF(AND(B6804&gt;B6803,C6804&lt;C6803,E6804="lunes"),1,IF(AND(B6804=B6803,C6804&gt;C6803,E6804="lunes"),1,IF(AND(B6804=B6803,C6804=C6803,E6804="lunes"),F6803+1,F6803)))</f>
        <v>10</v>
      </c>
      <c r="G6804" s="2"/>
    </row>
    <row r="6805" spans="1:7" x14ac:dyDescent="0.35">
      <c r="A6805" s="1">
        <v>45361</v>
      </c>
      <c r="B6805" t="s">
        <v>21</v>
      </c>
      <c r="C6805" t="s">
        <v>7</v>
      </c>
      <c r="D6805">
        <v>17</v>
      </c>
      <c r="E6805" s="2" t="s">
        <v>39</v>
      </c>
      <c r="F6805" s="2">
        <f>IF(AND(B6805&gt;B6804,C6805&lt;C6804,E6805="lunes"),1,IF(AND(B6805=B6804,C6805&gt;C6804,E6805="lunes"),1,IF(AND(B6805=B6804,C6805=C6804,E6805="lunes"),F6804+1,F6804)))</f>
        <v>10</v>
      </c>
      <c r="G6805" s="2"/>
    </row>
    <row r="6806" spans="1:7" x14ac:dyDescent="0.35">
      <c r="A6806" s="1">
        <v>45362</v>
      </c>
      <c r="B6806" t="s">
        <v>21</v>
      </c>
      <c r="C6806" t="s">
        <v>7</v>
      </c>
      <c r="D6806">
        <v>10</v>
      </c>
      <c r="E6806" s="2" t="s">
        <v>33</v>
      </c>
      <c r="F6806" s="2">
        <f>IF(AND(B6806&gt;B6805,C6806&lt;C6805,E6806="lunes"),1,IF(AND(B6806=B6805,C6806&gt;C6805,E6806="lunes"),1,IF(AND(B6806=B6805,C6806=C6805,E6806="lunes"),F6805+1,F6805)))</f>
        <v>11</v>
      </c>
      <c r="G6806" s="2"/>
    </row>
    <row r="6807" spans="1:7" x14ac:dyDescent="0.35">
      <c r="A6807" s="1">
        <v>45363</v>
      </c>
      <c r="B6807" t="s">
        <v>21</v>
      </c>
      <c r="C6807" t="s">
        <v>7</v>
      </c>
      <c r="D6807">
        <v>8</v>
      </c>
      <c r="E6807" s="2" t="s">
        <v>34</v>
      </c>
      <c r="F6807" s="2">
        <f>IF(AND(B6807&gt;B6806,C6807&lt;C6806,E6807="lunes"),1,IF(AND(B6807=B6806,C6807&gt;C6806,E6807="lunes"),1,IF(AND(B6807=B6806,C6807=C6806,E6807="lunes"),F6806+1,F6806)))</f>
        <v>11</v>
      </c>
      <c r="G6807" s="2"/>
    </row>
    <row r="6808" spans="1:7" x14ac:dyDescent="0.35">
      <c r="A6808" s="1">
        <v>45364</v>
      </c>
      <c r="B6808" t="s">
        <v>21</v>
      </c>
      <c r="C6808" t="s">
        <v>7</v>
      </c>
      <c r="D6808">
        <v>13</v>
      </c>
      <c r="E6808" s="2" t="s">
        <v>35</v>
      </c>
      <c r="F6808" s="2">
        <f>IF(AND(B6808&gt;B6807,C6808&lt;C6807,E6808="lunes"),1,IF(AND(B6808=B6807,C6808&gt;C6807,E6808="lunes"),1,IF(AND(B6808=B6807,C6808=C6807,E6808="lunes"),F6807+1,F6807)))</f>
        <v>11</v>
      </c>
      <c r="G6808" s="2"/>
    </row>
    <row r="6809" spans="1:7" x14ac:dyDescent="0.35">
      <c r="A6809" s="1">
        <v>45365</v>
      </c>
      <c r="B6809" t="s">
        <v>21</v>
      </c>
      <c r="C6809" t="s">
        <v>7</v>
      </c>
      <c r="D6809">
        <v>4</v>
      </c>
      <c r="E6809" s="2" t="s">
        <v>36</v>
      </c>
      <c r="F6809" s="2">
        <f>IF(AND(B6809&gt;B6808,C6809&lt;C6808,E6809="lunes"),1,IF(AND(B6809=B6808,C6809&gt;C6808,E6809="lunes"),1,IF(AND(B6809=B6808,C6809=C6808,E6809="lunes"),F6808+1,F6808)))</f>
        <v>11</v>
      </c>
      <c r="G6809" s="2"/>
    </row>
    <row r="6810" spans="1:7" x14ac:dyDescent="0.35">
      <c r="A6810" s="1">
        <v>45366</v>
      </c>
      <c r="B6810" t="s">
        <v>21</v>
      </c>
      <c r="C6810" t="s">
        <v>7</v>
      </c>
      <c r="D6810">
        <v>8</v>
      </c>
      <c r="E6810" s="2" t="s">
        <v>37</v>
      </c>
      <c r="F6810" s="2">
        <f>IF(AND(B6810&gt;B6809,C6810&lt;C6809,E6810="lunes"),1,IF(AND(B6810=B6809,C6810&gt;C6809,E6810="lunes"),1,IF(AND(B6810=B6809,C6810=C6809,E6810="lunes"),F6809+1,F6809)))</f>
        <v>11</v>
      </c>
      <c r="G6810" s="2"/>
    </row>
    <row r="6811" spans="1:7" x14ac:dyDescent="0.35">
      <c r="A6811" s="1">
        <v>45367</v>
      </c>
      <c r="B6811" t="s">
        <v>21</v>
      </c>
      <c r="C6811" t="s">
        <v>7</v>
      </c>
      <c r="D6811">
        <v>15</v>
      </c>
      <c r="E6811" s="2" t="s">
        <v>38</v>
      </c>
      <c r="F6811" s="2">
        <f>IF(AND(B6811&gt;B6810,C6811&lt;C6810,E6811="lunes"),1,IF(AND(B6811=B6810,C6811&gt;C6810,E6811="lunes"),1,IF(AND(B6811=B6810,C6811=C6810,E6811="lunes"),F6810+1,F6810)))</f>
        <v>11</v>
      </c>
      <c r="G6811" s="2"/>
    </row>
    <row r="6812" spans="1:7" x14ac:dyDescent="0.35">
      <c r="A6812" s="1">
        <v>45368</v>
      </c>
      <c r="B6812" t="s">
        <v>21</v>
      </c>
      <c r="C6812" t="s">
        <v>7</v>
      </c>
      <c r="D6812">
        <v>12</v>
      </c>
      <c r="E6812" s="2" t="s">
        <v>39</v>
      </c>
      <c r="F6812" s="2">
        <f>IF(AND(B6812&gt;B6811,C6812&lt;C6811,E6812="lunes"),1,IF(AND(B6812=B6811,C6812&gt;C6811,E6812="lunes"),1,IF(AND(B6812=B6811,C6812=C6811,E6812="lunes"),F6811+1,F6811)))</f>
        <v>11</v>
      </c>
      <c r="G6812" s="2"/>
    </row>
    <row r="6813" spans="1:7" x14ac:dyDescent="0.35">
      <c r="A6813" s="1">
        <v>45369</v>
      </c>
      <c r="B6813" t="s">
        <v>21</v>
      </c>
      <c r="C6813" t="s">
        <v>7</v>
      </c>
      <c r="D6813">
        <v>11</v>
      </c>
      <c r="E6813" s="2" t="s">
        <v>33</v>
      </c>
      <c r="F6813" s="2">
        <f>IF(AND(B6813&gt;B6812,C6813&lt;C6812,E6813="lunes"),1,IF(AND(B6813=B6812,C6813&gt;C6812,E6813="lunes"),1,IF(AND(B6813=B6812,C6813=C6812,E6813="lunes"),F6812+1,F6812)))</f>
        <v>12</v>
      </c>
      <c r="G6813" s="2"/>
    </row>
    <row r="6814" spans="1:7" x14ac:dyDescent="0.35">
      <c r="A6814" s="1">
        <v>45370</v>
      </c>
      <c r="B6814" t="s">
        <v>21</v>
      </c>
      <c r="C6814" t="s">
        <v>7</v>
      </c>
      <c r="D6814">
        <v>6</v>
      </c>
      <c r="E6814" s="2" t="s">
        <v>34</v>
      </c>
      <c r="F6814" s="2">
        <f>IF(AND(B6814&gt;B6813,C6814&lt;C6813,E6814="lunes"),1,IF(AND(B6814=B6813,C6814&gt;C6813,E6814="lunes"),1,IF(AND(B6814=B6813,C6814=C6813,E6814="lunes"),F6813+1,F6813)))</f>
        <v>12</v>
      </c>
      <c r="G6814" s="2"/>
    </row>
    <row r="6815" spans="1:7" x14ac:dyDescent="0.35">
      <c r="A6815" s="1">
        <v>45371</v>
      </c>
      <c r="B6815" t="s">
        <v>21</v>
      </c>
      <c r="C6815" t="s">
        <v>7</v>
      </c>
      <c r="D6815">
        <v>10</v>
      </c>
      <c r="E6815" s="2" t="s">
        <v>35</v>
      </c>
      <c r="F6815" s="2">
        <f>IF(AND(B6815&gt;B6814,C6815&lt;C6814,E6815="lunes"),1,IF(AND(B6815=B6814,C6815&gt;C6814,E6815="lunes"),1,IF(AND(B6815=B6814,C6815=C6814,E6815="lunes"),F6814+1,F6814)))</f>
        <v>12</v>
      </c>
      <c r="G6815" s="2"/>
    </row>
    <row r="6816" spans="1:7" x14ac:dyDescent="0.35">
      <c r="A6816" s="1">
        <v>45372</v>
      </c>
      <c r="B6816" t="s">
        <v>21</v>
      </c>
      <c r="C6816" t="s">
        <v>7</v>
      </c>
      <c r="D6816">
        <v>6</v>
      </c>
      <c r="E6816" s="2" t="s">
        <v>36</v>
      </c>
      <c r="F6816" s="2">
        <f>IF(AND(B6816&gt;B6815,C6816&lt;C6815,E6816="lunes"),1,IF(AND(B6816=B6815,C6816&gt;C6815,E6816="lunes"),1,IF(AND(B6816=B6815,C6816=C6815,E6816="lunes"),F6815+1,F6815)))</f>
        <v>12</v>
      </c>
      <c r="G6816" s="2"/>
    </row>
    <row r="6817" spans="1:7" x14ac:dyDescent="0.35">
      <c r="A6817" s="1">
        <v>45373</v>
      </c>
      <c r="B6817" t="s">
        <v>21</v>
      </c>
      <c r="C6817" t="s">
        <v>7</v>
      </c>
      <c r="D6817">
        <v>11</v>
      </c>
      <c r="E6817" s="2" t="s">
        <v>37</v>
      </c>
      <c r="F6817" s="2">
        <f>IF(AND(B6817&gt;B6816,C6817&lt;C6816,E6817="lunes"),1,IF(AND(B6817=B6816,C6817&gt;C6816,E6817="lunes"),1,IF(AND(B6817=B6816,C6817=C6816,E6817="lunes"),F6816+1,F6816)))</f>
        <v>12</v>
      </c>
      <c r="G6817" s="2"/>
    </row>
    <row r="6818" spans="1:7" x14ac:dyDescent="0.35">
      <c r="A6818" s="1">
        <v>45374</v>
      </c>
      <c r="B6818" t="s">
        <v>21</v>
      </c>
      <c r="C6818" t="s">
        <v>7</v>
      </c>
      <c r="D6818">
        <v>10</v>
      </c>
      <c r="E6818" s="2" t="s">
        <v>38</v>
      </c>
      <c r="F6818" s="2">
        <f>IF(AND(B6818&gt;B6817,C6818&lt;C6817,E6818="lunes"),1,IF(AND(B6818=B6817,C6818&gt;C6817,E6818="lunes"),1,IF(AND(B6818=B6817,C6818=C6817,E6818="lunes"),F6817+1,F6817)))</f>
        <v>12</v>
      </c>
      <c r="G6818" s="2"/>
    </row>
    <row r="6819" spans="1:7" x14ac:dyDescent="0.35">
      <c r="A6819" s="1">
        <v>45375</v>
      </c>
      <c r="B6819" t="s">
        <v>21</v>
      </c>
      <c r="C6819" t="s">
        <v>7</v>
      </c>
      <c r="D6819">
        <v>13</v>
      </c>
      <c r="E6819" s="2" t="s">
        <v>39</v>
      </c>
      <c r="F6819" s="2">
        <f>IF(AND(B6819&gt;B6818,C6819&lt;C6818,E6819="lunes"),1,IF(AND(B6819=B6818,C6819&gt;C6818,E6819="lunes"),1,IF(AND(B6819=B6818,C6819=C6818,E6819="lunes"),F6818+1,F6818)))</f>
        <v>12</v>
      </c>
      <c r="G6819" s="2"/>
    </row>
    <row r="6820" spans="1:7" x14ac:dyDescent="0.35">
      <c r="A6820" s="1">
        <v>45376</v>
      </c>
      <c r="B6820" t="s">
        <v>21</v>
      </c>
      <c r="C6820" t="s">
        <v>7</v>
      </c>
      <c r="D6820">
        <v>12</v>
      </c>
      <c r="E6820" s="2" t="s">
        <v>33</v>
      </c>
      <c r="F6820" s="2">
        <f>IF(AND(B6820&gt;B6819,C6820&lt;C6819,E6820="lunes"),1,IF(AND(B6820=B6819,C6820&gt;C6819,E6820="lunes"),1,IF(AND(B6820=B6819,C6820=C6819,E6820="lunes"),F6819+1,F6819)))</f>
        <v>13</v>
      </c>
      <c r="G6820" s="2"/>
    </row>
    <row r="6821" spans="1:7" x14ac:dyDescent="0.35">
      <c r="A6821" s="1">
        <v>45377</v>
      </c>
      <c r="B6821" t="s">
        <v>21</v>
      </c>
      <c r="C6821" t="s">
        <v>7</v>
      </c>
      <c r="D6821">
        <v>7</v>
      </c>
      <c r="E6821" s="2" t="s">
        <v>34</v>
      </c>
      <c r="F6821" s="2">
        <f>IF(AND(B6821&gt;B6820,C6821&lt;C6820,E6821="lunes"),1,IF(AND(B6821=B6820,C6821&gt;C6820,E6821="lunes"),1,IF(AND(B6821=B6820,C6821=C6820,E6821="lunes"),F6820+1,F6820)))</f>
        <v>13</v>
      </c>
      <c r="G6821" s="2"/>
    </row>
    <row r="6822" spans="1:7" x14ac:dyDescent="0.35">
      <c r="A6822" s="1">
        <v>45378</v>
      </c>
      <c r="B6822" t="s">
        <v>21</v>
      </c>
      <c r="C6822" t="s">
        <v>7</v>
      </c>
      <c r="D6822">
        <v>9</v>
      </c>
      <c r="E6822" s="2" t="s">
        <v>35</v>
      </c>
      <c r="F6822" s="2">
        <f>IF(AND(B6822&gt;B6821,C6822&lt;C6821,E6822="lunes"),1,IF(AND(B6822=B6821,C6822&gt;C6821,E6822="lunes"),1,IF(AND(B6822=B6821,C6822=C6821,E6822="lunes"),F6821+1,F6821)))</f>
        <v>13</v>
      </c>
      <c r="G6822" s="2"/>
    </row>
    <row r="6823" spans="1:7" x14ac:dyDescent="0.35">
      <c r="A6823" s="1">
        <v>45379</v>
      </c>
      <c r="B6823" t="s">
        <v>21</v>
      </c>
      <c r="C6823" t="s">
        <v>7</v>
      </c>
      <c r="D6823">
        <v>5</v>
      </c>
      <c r="E6823" s="2" t="s">
        <v>36</v>
      </c>
      <c r="F6823" s="2">
        <f>IF(AND(B6823&gt;B6822,C6823&lt;C6822,E6823="lunes"),1,IF(AND(B6823=B6822,C6823&gt;C6822,E6823="lunes"),1,IF(AND(B6823=B6822,C6823=C6822,E6823="lunes"),F6822+1,F6822)))</f>
        <v>13</v>
      </c>
      <c r="G6823" s="2"/>
    </row>
    <row r="6824" spans="1:7" x14ac:dyDescent="0.35">
      <c r="A6824" s="1">
        <v>45380</v>
      </c>
      <c r="B6824" t="s">
        <v>21</v>
      </c>
      <c r="C6824" t="s">
        <v>7</v>
      </c>
      <c r="D6824">
        <v>21</v>
      </c>
      <c r="E6824" s="2" t="s">
        <v>37</v>
      </c>
      <c r="F6824" s="2">
        <f>IF(AND(B6824&gt;B6823,C6824&lt;C6823,E6824="lunes"),1,IF(AND(B6824=B6823,C6824&gt;C6823,E6824="lunes"),1,IF(AND(B6824=B6823,C6824=C6823,E6824="lunes"),F6823+1,F6823)))</f>
        <v>13</v>
      </c>
      <c r="G6824" s="2"/>
    </row>
    <row r="6825" spans="1:7" x14ac:dyDescent="0.35">
      <c r="A6825" s="1">
        <v>45381</v>
      </c>
      <c r="B6825" t="s">
        <v>21</v>
      </c>
      <c r="C6825" t="s">
        <v>7</v>
      </c>
      <c r="D6825">
        <v>12</v>
      </c>
      <c r="E6825" s="2" t="s">
        <v>38</v>
      </c>
      <c r="F6825" s="2">
        <f>IF(AND(B6825&gt;B6824,C6825&lt;C6824,E6825="lunes"),1,IF(AND(B6825=B6824,C6825&gt;C6824,E6825="lunes"),1,IF(AND(B6825=B6824,C6825=C6824,E6825="lunes"),F6824+1,F6824)))</f>
        <v>13</v>
      </c>
      <c r="G6825" s="2"/>
    </row>
    <row r="6826" spans="1:7" x14ac:dyDescent="0.35">
      <c r="A6826" s="1">
        <v>45382</v>
      </c>
      <c r="B6826" t="s">
        <v>21</v>
      </c>
      <c r="C6826" t="s">
        <v>7</v>
      </c>
      <c r="D6826">
        <v>11</v>
      </c>
      <c r="E6826" s="2" t="s">
        <v>39</v>
      </c>
      <c r="F6826" s="2">
        <f>IF(AND(B6826&gt;B6825,C6826&lt;C6825,E6826="lunes"),1,IF(AND(B6826=B6825,C6826&gt;C6825,E6826="lunes"),1,IF(AND(B6826=B6825,C6826=C6825,E6826="lunes"),F6825+1,F6825)))</f>
        <v>13</v>
      </c>
      <c r="G6826" s="2"/>
    </row>
    <row r="6827" spans="1:7" x14ac:dyDescent="0.35">
      <c r="A6827" s="1">
        <v>45292</v>
      </c>
      <c r="B6827" t="s">
        <v>21</v>
      </c>
      <c r="C6827" t="s">
        <v>8</v>
      </c>
      <c r="D6827">
        <v>4</v>
      </c>
      <c r="E6827" s="2" t="s">
        <v>33</v>
      </c>
      <c r="F6827" s="2">
        <f>IF(AND(B6827&gt;B6826,C6827&lt;C6826,E6827="lunes"),1,IF(AND(B6827=B6826,C6827&gt;C6826,E6827="lunes"),1,IF(AND(B6827=B6826,C6827=C6826,E6827="lunes"),F6826+1,F6826)))</f>
        <v>1</v>
      </c>
      <c r="G6827" s="2"/>
    </row>
    <row r="6828" spans="1:7" x14ac:dyDescent="0.35">
      <c r="A6828" s="1">
        <v>45293</v>
      </c>
      <c r="B6828" t="s">
        <v>21</v>
      </c>
      <c r="C6828" t="s">
        <v>8</v>
      </c>
      <c r="D6828">
        <v>4</v>
      </c>
      <c r="E6828" s="2" t="s">
        <v>34</v>
      </c>
      <c r="F6828" s="2">
        <f>IF(AND(B6828&gt;B6827,C6828&lt;C6827,E6828="lunes"),1,IF(AND(B6828=B6827,C6828&gt;C6827,E6828="lunes"),1,IF(AND(B6828=B6827,C6828=C6827,E6828="lunes"),F6827+1,F6827)))</f>
        <v>1</v>
      </c>
      <c r="G6828" s="2"/>
    </row>
    <row r="6829" spans="1:7" x14ac:dyDescent="0.35">
      <c r="A6829" s="1">
        <v>45294</v>
      </c>
      <c r="B6829" t="s">
        <v>21</v>
      </c>
      <c r="C6829" t="s">
        <v>8</v>
      </c>
      <c r="D6829">
        <v>5</v>
      </c>
      <c r="E6829" s="2" t="s">
        <v>35</v>
      </c>
      <c r="F6829" s="2">
        <f>IF(AND(B6829&gt;B6828,C6829&lt;C6828,E6829="lunes"),1,IF(AND(B6829=B6828,C6829&gt;C6828,E6829="lunes"),1,IF(AND(B6829=B6828,C6829=C6828,E6829="lunes"),F6828+1,F6828)))</f>
        <v>1</v>
      </c>
      <c r="G6829" s="2"/>
    </row>
    <row r="6830" spans="1:7" x14ac:dyDescent="0.35">
      <c r="A6830" s="1">
        <v>45295</v>
      </c>
      <c r="B6830" t="s">
        <v>21</v>
      </c>
      <c r="C6830" t="s">
        <v>8</v>
      </c>
      <c r="D6830">
        <v>4</v>
      </c>
      <c r="E6830" s="2" t="s">
        <v>36</v>
      </c>
      <c r="F6830" s="2">
        <f>IF(AND(B6830&gt;B6829,C6830&lt;C6829,E6830="lunes"),1,IF(AND(B6830=B6829,C6830&gt;C6829,E6830="lunes"),1,IF(AND(B6830=B6829,C6830=C6829,E6830="lunes"),F6829+1,F6829)))</f>
        <v>1</v>
      </c>
      <c r="G6830" s="2"/>
    </row>
    <row r="6831" spans="1:7" x14ac:dyDescent="0.35">
      <c r="A6831" s="1">
        <v>45296</v>
      </c>
      <c r="B6831" t="s">
        <v>21</v>
      </c>
      <c r="C6831" t="s">
        <v>8</v>
      </c>
      <c r="D6831">
        <v>6</v>
      </c>
      <c r="E6831" s="2" t="s">
        <v>37</v>
      </c>
      <c r="F6831" s="2">
        <f>IF(AND(B6831&gt;B6830,C6831&lt;C6830,E6831="lunes"),1,IF(AND(B6831=B6830,C6831&gt;C6830,E6831="lunes"),1,IF(AND(B6831=B6830,C6831=C6830,E6831="lunes"),F6830+1,F6830)))</f>
        <v>1</v>
      </c>
      <c r="G6831" s="2"/>
    </row>
    <row r="6832" spans="1:7" x14ac:dyDescent="0.35">
      <c r="A6832" s="1">
        <v>45297</v>
      </c>
      <c r="B6832" t="s">
        <v>21</v>
      </c>
      <c r="C6832" t="s">
        <v>8</v>
      </c>
      <c r="D6832">
        <v>6</v>
      </c>
      <c r="E6832" s="2" t="s">
        <v>38</v>
      </c>
      <c r="F6832" s="2">
        <f>IF(AND(B6832&gt;B6831,C6832&lt;C6831,E6832="lunes"),1,IF(AND(B6832=B6831,C6832&gt;C6831,E6832="lunes"),1,IF(AND(B6832=B6831,C6832=C6831,E6832="lunes"),F6831+1,F6831)))</f>
        <v>1</v>
      </c>
      <c r="G6832" s="2"/>
    </row>
    <row r="6833" spans="1:7" x14ac:dyDescent="0.35">
      <c r="A6833" s="1">
        <v>45298</v>
      </c>
      <c r="B6833" t="s">
        <v>21</v>
      </c>
      <c r="C6833" t="s">
        <v>8</v>
      </c>
      <c r="D6833">
        <v>7</v>
      </c>
      <c r="E6833" s="2" t="s">
        <v>39</v>
      </c>
      <c r="F6833" s="2">
        <f>IF(AND(B6833&gt;B6832,C6833&lt;C6832,E6833="lunes"),1,IF(AND(B6833=B6832,C6833&gt;C6832,E6833="lunes"),1,IF(AND(B6833=B6832,C6833=C6832,E6833="lunes"),F6832+1,F6832)))</f>
        <v>1</v>
      </c>
      <c r="G6833" s="2"/>
    </row>
    <row r="6834" spans="1:7" x14ac:dyDescent="0.35">
      <c r="A6834" s="1">
        <v>45299</v>
      </c>
      <c r="B6834" t="s">
        <v>21</v>
      </c>
      <c r="C6834" t="s">
        <v>8</v>
      </c>
      <c r="D6834">
        <v>6</v>
      </c>
      <c r="E6834" s="2" t="s">
        <v>33</v>
      </c>
      <c r="F6834" s="2">
        <f>IF(AND(B6834&gt;B6833,C6834&lt;C6833,E6834="lunes"),1,IF(AND(B6834=B6833,C6834&gt;C6833,E6834="lunes"),1,IF(AND(B6834=B6833,C6834=C6833,E6834="lunes"),F6833+1,F6833)))</f>
        <v>2</v>
      </c>
      <c r="G6834" s="2"/>
    </row>
    <row r="6835" spans="1:7" x14ac:dyDescent="0.35">
      <c r="A6835" s="1">
        <v>45300</v>
      </c>
      <c r="B6835" t="s">
        <v>21</v>
      </c>
      <c r="C6835" t="s">
        <v>8</v>
      </c>
      <c r="D6835">
        <v>3</v>
      </c>
      <c r="E6835" s="2" t="s">
        <v>34</v>
      </c>
      <c r="F6835" s="2">
        <f>IF(AND(B6835&gt;B6834,C6835&lt;C6834,E6835="lunes"),1,IF(AND(B6835=B6834,C6835&gt;C6834,E6835="lunes"),1,IF(AND(B6835=B6834,C6835=C6834,E6835="lunes"),F6834+1,F6834)))</f>
        <v>2</v>
      </c>
      <c r="G6835" s="2"/>
    </row>
    <row r="6836" spans="1:7" x14ac:dyDescent="0.35">
      <c r="A6836" s="1">
        <v>45301</v>
      </c>
      <c r="B6836" t="s">
        <v>21</v>
      </c>
      <c r="C6836" t="s">
        <v>8</v>
      </c>
      <c r="D6836">
        <v>6</v>
      </c>
      <c r="E6836" s="2" t="s">
        <v>35</v>
      </c>
      <c r="F6836" s="2">
        <f>IF(AND(B6836&gt;B6835,C6836&lt;C6835,E6836="lunes"),1,IF(AND(B6836=B6835,C6836&gt;C6835,E6836="lunes"),1,IF(AND(B6836=B6835,C6836=C6835,E6836="lunes"),F6835+1,F6835)))</f>
        <v>2</v>
      </c>
      <c r="G6836" s="2"/>
    </row>
    <row r="6837" spans="1:7" x14ac:dyDescent="0.35">
      <c r="A6837" s="1">
        <v>45302</v>
      </c>
      <c r="B6837" t="s">
        <v>21</v>
      </c>
      <c r="C6837" t="s">
        <v>8</v>
      </c>
      <c r="D6837">
        <v>5</v>
      </c>
      <c r="E6837" s="2" t="s">
        <v>36</v>
      </c>
      <c r="F6837" s="2">
        <f>IF(AND(B6837&gt;B6836,C6837&lt;C6836,E6837="lunes"),1,IF(AND(B6837=B6836,C6837&gt;C6836,E6837="lunes"),1,IF(AND(B6837=B6836,C6837=C6836,E6837="lunes"),F6836+1,F6836)))</f>
        <v>2</v>
      </c>
      <c r="G6837" s="2"/>
    </row>
    <row r="6838" spans="1:7" x14ac:dyDescent="0.35">
      <c r="A6838" s="1">
        <v>45303</v>
      </c>
      <c r="B6838" t="s">
        <v>21</v>
      </c>
      <c r="C6838" t="s">
        <v>8</v>
      </c>
      <c r="D6838">
        <v>6</v>
      </c>
      <c r="E6838" s="2" t="s">
        <v>37</v>
      </c>
      <c r="F6838" s="2">
        <f>IF(AND(B6838&gt;B6837,C6838&lt;C6837,E6838="lunes"),1,IF(AND(B6838=B6837,C6838&gt;C6837,E6838="lunes"),1,IF(AND(B6838=B6837,C6838=C6837,E6838="lunes"),F6837+1,F6837)))</f>
        <v>2</v>
      </c>
      <c r="G6838" s="2"/>
    </row>
    <row r="6839" spans="1:7" x14ac:dyDescent="0.35">
      <c r="A6839" s="1">
        <v>45304</v>
      </c>
      <c r="B6839" t="s">
        <v>21</v>
      </c>
      <c r="C6839" t="s">
        <v>8</v>
      </c>
      <c r="D6839">
        <v>10</v>
      </c>
      <c r="E6839" s="2" t="s">
        <v>38</v>
      </c>
      <c r="F6839" s="2">
        <f>IF(AND(B6839&gt;B6838,C6839&lt;C6838,E6839="lunes"),1,IF(AND(B6839=B6838,C6839&gt;C6838,E6839="lunes"),1,IF(AND(B6839=B6838,C6839=C6838,E6839="lunes"),F6838+1,F6838)))</f>
        <v>2</v>
      </c>
      <c r="G6839" s="2"/>
    </row>
    <row r="6840" spans="1:7" x14ac:dyDescent="0.35">
      <c r="A6840" s="1">
        <v>45305</v>
      </c>
      <c r="B6840" t="s">
        <v>21</v>
      </c>
      <c r="C6840" t="s">
        <v>8</v>
      </c>
      <c r="D6840">
        <v>6</v>
      </c>
      <c r="E6840" s="2" t="s">
        <v>39</v>
      </c>
      <c r="F6840" s="2">
        <f>IF(AND(B6840&gt;B6839,C6840&lt;C6839,E6840="lunes"),1,IF(AND(B6840=B6839,C6840&gt;C6839,E6840="lunes"),1,IF(AND(B6840=B6839,C6840=C6839,E6840="lunes"),F6839+1,F6839)))</f>
        <v>2</v>
      </c>
      <c r="G6840" s="2"/>
    </row>
    <row r="6841" spans="1:7" x14ac:dyDescent="0.35">
      <c r="A6841" s="1">
        <v>45306</v>
      </c>
      <c r="B6841" t="s">
        <v>21</v>
      </c>
      <c r="C6841" t="s">
        <v>8</v>
      </c>
      <c r="D6841">
        <v>5</v>
      </c>
      <c r="E6841" s="2" t="s">
        <v>33</v>
      </c>
      <c r="F6841" s="2">
        <f>IF(AND(B6841&gt;B6840,C6841&lt;C6840,E6841="lunes"),1,IF(AND(B6841=B6840,C6841&gt;C6840,E6841="lunes"),1,IF(AND(B6841=B6840,C6841=C6840,E6841="lunes"),F6840+1,F6840)))</f>
        <v>3</v>
      </c>
      <c r="G6841" s="2"/>
    </row>
    <row r="6842" spans="1:7" x14ac:dyDescent="0.35">
      <c r="A6842" s="1">
        <v>45307</v>
      </c>
      <c r="B6842" t="s">
        <v>21</v>
      </c>
      <c r="C6842" t="s">
        <v>8</v>
      </c>
      <c r="D6842">
        <v>3</v>
      </c>
      <c r="E6842" s="2" t="s">
        <v>34</v>
      </c>
      <c r="F6842" s="2">
        <f>IF(AND(B6842&gt;B6841,C6842&lt;C6841,E6842="lunes"),1,IF(AND(B6842=B6841,C6842&gt;C6841,E6842="lunes"),1,IF(AND(B6842=B6841,C6842=C6841,E6842="lunes"),F6841+1,F6841)))</f>
        <v>3</v>
      </c>
      <c r="G6842" s="2"/>
    </row>
    <row r="6843" spans="1:7" x14ac:dyDescent="0.35">
      <c r="A6843" s="1">
        <v>45308</v>
      </c>
      <c r="B6843" t="s">
        <v>21</v>
      </c>
      <c r="C6843" t="s">
        <v>8</v>
      </c>
      <c r="D6843">
        <v>6</v>
      </c>
      <c r="E6843" s="2" t="s">
        <v>35</v>
      </c>
      <c r="F6843" s="2">
        <f>IF(AND(B6843&gt;B6842,C6843&lt;C6842,E6843="lunes"),1,IF(AND(B6843=B6842,C6843&gt;C6842,E6843="lunes"),1,IF(AND(B6843=B6842,C6843=C6842,E6843="lunes"),F6842+1,F6842)))</f>
        <v>3</v>
      </c>
      <c r="G6843" s="2"/>
    </row>
    <row r="6844" spans="1:7" x14ac:dyDescent="0.35">
      <c r="A6844" s="1">
        <v>45309</v>
      </c>
      <c r="B6844" t="s">
        <v>21</v>
      </c>
      <c r="C6844" t="s">
        <v>8</v>
      </c>
      <c r="D6844">
        <v>5</v>
      </c>
      <c r="E6844" s="2" t="s">
        <v>36</v>
      </c>
      <c r="F6844" s="2">
        <f>IF(AND(B6844&gt;B6843,C6844&lt;C6843,E6844="lunes"),1,IF(AND(B6844=B6843,C6844&gt;C6843,E6844="lunes"),1,IF(AND(B6844=B6843,C6844=C6843,E6844="lunes"),F6843+1,F6843)))</f>
        <v>3</v>
      </c>
      <c r="G6844" s="2"/>
    </row>
    <row r="6845" spans="1:7" x14ac:dyDescent="0.35">
      <c r="A6845" s="1">
        <v>45310</v>
      </c>
      <c r="B6845" t="s">
        <v>21</v>
      </c>
      <c r="C6845" t="s">
        <v>8</v>
      </c>
      <c r="D6845">
        <v>8</v>
      </c>
      <c r="E6845" s="2" t="s">
        <v>37</v>
      </c>
      <c r="F6845" s="2">
        <f>IF(AND(B6845&gt;B6844,C6845&lt;C6844,E6845="lunes"),1,IF(AND(B6845=B6844,C6845&gt;C6844,E6845="lunes"),1,IF(AND(B6845=B6844,C6845=C6844,E6845="lunes"),F6844+1,F6844)))</f>
        <v>3</v>
      </c>
      <c r="G6845" s="2"/>
    </row>
    <row r="6846" spans="1:7" x14ac:dyDescent="0.35">
      <c r="A6846" s="1">
        <v>45311</v>
      </c>
      <c r="B6846" t="s">
        <v>21</v>
      </c>
      <c r="C6846" t="s">
        <v>8</v>
      </c>
      <c r="D6846">
        <v>4</v>
      </c>
      <c r="E6846" s="2" t="s">
        <v>38</v>
      </c>
      <c r="F6846" s="2">
        <f>IF(AND(B6846&gt;B6845,C6846&lt;C6845,E6846="lunes"),1,IF(AND(B6846=B6845,C6846&gt;C6845,E6846="lunes"),1,IF(AND(B6846=B6845,C6846=C6845,E6846="lunes"),F6845+1,F6845)))</f>
        <v>3</v>
      </c>
      <c r="G6846" s="2"/>
    </row>
    <row r="6847" spans="1:7" x14ac:dyDescent="0.35">
      <c r="A6847" s="1">
        <v>45312</v>
      </c>
      <c r="B6847" t="s">
        <v>21</v>
      </c>
      <c r="C6847" t="s">
        <v>8</v>
      </c>
      <c r="D6847">
        <v>6</v>
      </c>
      <c r="E6847" s="2" t="s">
        <v>39</v>
      </c>
      <c r="F6847" s="2">
        <f>IF(AND(B6847&gt;B6846,C6847&lt;C6846,E6847="lunes"),1,IF(AND(B6847=B6846,C6847&gt;C6846,E6847="lunes"),1,IF(AND(B6847=B6846,C6847=C6846,E6847="lunes"),F6846+1,F6846)))</f>
        <v>3</v>
      </c>
      <c r="G6847" s="2"/>
    </row>
    <row r="6848" spans="1:7" x14ac:dyDescent="0.35">
      <c r="A6848" s="1">
        <v>45313</v>
      </c>
      <c r="B6848" t="s">
        <v>21</v>
      </c>
      <c r="C6848" t="s">
        <v>8</v>
      </c>
      <c r="D6848">
        <v>5</v>
      </c>
      <c r="E6848" s="2" t="s">
        <v>33</v>
      </c>
      <c r="F6848" s="2">
        <f>IF(AND(B6848&gt;B6847,C6848&lt;C6847,E6848="lunes"),1,IF(AND(B6848=B6847,C6848&gt;C6847,E6848="lunes"),1,IF(AND(B6848=B6847,C6848=C6847,E6848="lunes"),F6847+1,F6847)))</f>
        <v>4</v>
      </c>
      <c r="G6848" s="2"/>
    </row>
    <row r="6849" spans="1:7" x14ac:dyDescent="0.35">
      <c r="A6849" s="1">
        <v>45314</v>
      </c>
      <c r="B6849" t="s">
        <v>21</v>
      </c>
      <c r="C6849" t="s">
        <v>8</v>
      </c>
      <c r="D6849">
        <v>2</v>
      </c>
      <c r="E6849" s="2" t="s">
        <v>34</v>
      </c>
      <c r="F6849" s="2">
        <f>IF(AND(B6849&gt;B6848,C6849&lt;C6848,E6849="lunes"),1,IF(AND(B6849=B6848,C6849&gt;C6848,E6849="lunes"),1,IF(AND(B6849=B6848,C6849=C6848,E6849="lunes"),F6848+1,F6848)))</f>
        <v>4</v>
      </c>
      <c r="G6849" s="2"/>
    </row>
    <row r="6850" spans="1:7" x14ac:dyDescent="0.35">
      <c r="A6850" s="1">
        <v>45315</v>
      </c>
      <c r="B6850" t="s">
        <v>21</v>
      </c>
      <c r="C6850" t="s">
        <v>8</v>
      </c>
      <c r="D6850">
        <v>3</v>
      </c>
      <c r="E6850" s="2" t="s">
        <v>35</v>
      </c>
      <c r="F6850" s="2">
        <f>IF(AND(B6850&gt;B6849,C6850&lt;C6849,E6850="lunes"),1,IF(AND(B6850=B6849,C6850&gt;C6849,E6850="lunes"),1,IF(AND(B6850=B6849,C6850=C6849,E6850="lunes"),F6849+1,F6849)))</f>
        <v>4</v>
      </c>
      <c r="G6850" s="2"/>
    </row>
    <row r="6851" spans="1:7" x14ac:dyDescent="0.35">
      <c r="A6851" s="1">
        <v>45316</v>
      </c>
      <c r="B6851" t="s">
        <v>21</v>
      </c>
      <c r="C6851" t="s">
        <v>8</v>
      </c>
      <c r="D6851">
        <v>7</v>
      </c>
      <c r="E6851" s="2" t="s">
        <v>36</v>
      </c>
      <c r="F6851" s="2">
        <f>IF(AND(B6851&gt;B6850,C6851&lt;C6850,E6851="lunes"),1,IF(AND(B6851=B6850,C6851&gt;C6850,E6851="lunes"),1,IF(AND(B6851=B6850,C6851=C6850,E6851="lunes"),F6850+1,F6850)))</f>
        <v>4</v>
      </c>
      <c r="G6851" s="2"/>
    </row>
    <row r="6852" spans="1:7" x14ac:dyDescent="0.35">
      <c r="A6852" s="1">
        <v>45317</v>
      </c>
      <c r="B6852" t="s">
        <v>21</v>
      </c>
      <c r="C6852" t="s">
        <v>8</v>
      </c>
      <c r="D6852">
        <v>11</v>
      </c>
      <c r="E6852" s="2" t="s">
        <v>37</v>
      </c>
      <c r="F6852" s="2">
        <f>IF(AND(B6852&gt;B6851,C6852&lt;C6851,E6852="lunes"),1,IF(AND(B6852=B6851,C6852&gt;C6851,E6852="lunes"),1,IF(AND(B6852=B6851,C6852=C6851,E6852="lunes"),F6851+1,F6851)))</f>
        <v>4</v>
      </c>
      <c r="G6852" s="2"/>
    </row>
    <row r="6853" spans="1:7" x14ac:dyDescent="0.35">
      <c r="A6853" s="1">
        <v>45318</v>
      </c>
      <c r="B6853" t="s">
        <v>21</v>
      </c>
      <c r="C6853" t="s">
        <v>8</v>
      </c>
      <c r="D6853">
        <v>7</v>
      </c>
      <c r="E6853" s="2" t="s">
        <v>38</v>
      </c>
      <c r="F6853" s="2">
        <f>IF(AND(B6853&gt;B6852,C6853&lt;C6852,E6853="lunes"),1,IF(AND(B6853=B6852,C6853&gt;C6852,E6853="lunes"),1,IF(AND(B6853=B6852,C6853=C6852,E6853="lunes"),F6852+1,F6852)))</f>
        <v>4</v>
      </c>
      <c r="G6853" s="2"/>
    </row>
    <row r="6854" spans="1:7" x14ac:dyDescent="0.35">
      <c r="A6854" s="1">
        <v>45319</v>
      </c>
      <c r="B6854" t="s">
        <v>21</v>
      </c>
      <c r="C6854" t="s">
        <v>8</v>
      </c>
      <c r="D6854">
        <v>4</v>
      </c>
      <c r="E6854" s="2" t="s">
        <v>39</v>
      </c>
      <c r="F6854" s="2">
        <f>IF(AND(B6854&gt;B6853,C6854&lt;C6853,E6854="lunes"),1,IF(AND(B6854=B6853,C6854&gt;C6853,E6854="lunes"),1,IF(AND(B6854=B6853,C6854=C6853,E6854="lunes"),F6853+1,F6853)))</f>
        <v>4</v>
      </c>
      <c r="G6854" s="2"/>
    </row>
    <row r="6855" spans="1:7" x14ac:dyDescent="0.35">
      <c r="A6855" s="1">
        <v>45320</v>
      </c>
      <c r="B6855" t="s">
        <v>21</v>
      </c>
      <c r="C6855" t="s">
        <v>8</v>
      </c>
      <c r="D6855">
        <v>6</v>
      </c>
      <c r="E6855" s="2" t="s">
        <v>33</v>
      </c>
      <c r="F6855" s="2">
        <f>IF(AND(B6855&gt;B6854,C6855&lt;C6854,E6855="lunes"),1,IF(AND(B6855=B6854,C6855&gt;C6854,E6855="lunes"),1,IF(AND(B6855=B6854,C6855=C6854,E6855="lunes"),F6854+1,F6854)))</f>
        <v>5</v>
      </c>
      <c r="G6855" s="2"/>
    </row>
    <row r="6856" spans="1:7" x14ac:dyDescent="0.35">
      <c r="A6856" s="1">
        <v>45321</v>
      </c>
      <c r="B6856" t="s">
        <v>21</v>
      </c>
      <c r="C6856" t="s">
        <v>8</v>
      </c>
      <c r="D6856">
        <v>4</v>
      </c>
      <c r="E6856" s="2" t="s">
        <v>34</v>
      </c>
      <c r="F6856" s="2">
        <f>IF(AND(B6856&gt;B6855,C6856&lt;C6855,E6856="lunes"),1,IF(AND(B6856=B6855,C6856&gt;C6855,E6856="lunes"),1,IF(AND(B6856=B6855,C6856=C6855,E6856="lunes"),F6855+1,F6855)))</f>
        <v>5</v>
      </c>
      <c r="G6856" s="2"/>
    </row>
    <row r="6857" spans="1:7" x14ac:dyDescent="0.35">
      <c r="A6857" s="1">
        <v>45322</v>
      </c>
      <c r="B6857" t="s">
        <v>21</v>
      </c>
      <c r="C6857" t="s">
        <v>8</v>
      </c>
      <c r="D6857">
        <v>7</v>
      </c>
      <c r="E6857" s="2" t="s">
        <v>35</v>
      </c>
      <c r="F6857" s="2">
        <f>IF(AND(B6857&gt;B6856,C6857&lt;C6856,E6857="lunes"),1,IF(AND(B6857=B6856,C6857&gt;C6856,E6857="lunes"),1,IF(AND(B6857=B6856,C6857=C6856,E6857="lunes"),F6856+1,F6856)))</f>
        <v>5</v>
      </c>
      <c r="G6857" s="2"/>
    </row>
    <row r="6858" spans="1:7" x14ac:dyDescent="0.35">
      <c r="A6858" s="1">
        <v>45323</v>
      </c>
      <c r="B6858" t="s">
        <v>21</v>
      </c>
      <c r="C6858" t="s">
        <v>8</v>
      </c>
      <c r="D6858">
        <v>3</v>
      </c>
      <c r="E6858" s="2" t="s">
        <v>36</v>
      </c>
      <c r="F6858" s="2">
        <f>IF(AND(B6858&gt;B6857,C6858&lt;C6857,E6858="lunes"),1,IF(AND(B6858=B6857,C6858&gt;C6857,E6858="lunes"),1,IF(AND(B6858=B6857,C6858=C6857,E6858="lunes"),F6857+1,F6857)))</f>
        <v>5</v>
      </c>
      <c r="G6858" s="2"/>
    </row>
    <row r="6859" spans="1:7" x14ac:dyDescent="0.35">
      <c r="A6859" s="1">
        <v>45324</v>
      </c>
      <c r="B6859" t="s">
        <v>21</v>
      </c>
      <c r="C6859" t="s">
        <v>8</v>
      </c>
      <c r="D6859">
        <v>5</v>
      </c>
      <c r="E6859" s="2" t="s">
        <v>37</v>
      </c>
      <c r="F6859" s="2">
        <f>IF(AND(B6859&gt;B6858,C6859&lt;C6858,E6859="lunes"),1,IF(AND(B6859=B6858,C6859&gt;C6858,E6859="lunes"),1,IF(AND(B6859=B6858,C6859=C6858,E6859="lunes"),F6858+1,F6858)))</f>
        <v>5</v>
      </c>
      <c r="G6859" s="2"/>
    </row>
    <row r="6860" spans="1:7" x14ac:dyDescent="0.35">
      <c r="A6860" s="1">
        <v>45325</v>
      </c>
      <c r="B6860" t="s">
        <v>21</v>
      </c>
      <c r="C6860" t="s">
        <v>8</v>
      </c>
      <c r="D6860">
        <v>7</v>
      </c>
      <c r="E6860" s="2" t="s">
        <v>38</v>
      </c>
      <c r="F6860" s="2">
        <f>IF(AND(B6860&gt;B6859,C6860&lt;C6859,E6860="lunes"),1,IF(AND(B6860=B6859,C6860&gt;C6859,E6860="lunes"),1,IF(AND(B6860=B6859,C6860=C6859,E6860="lunes"),F6859+1,F6859)))</f>
        <v>5</v>
      </c>
      <c r="G6860" s="2"/>
    </row>
    <row r="6861" spans="1:7" x14ac:dyDescent="0.35">
      <c r="A6861" s="1">
        <v>45326</v>
      </c>
      <c r="B6861" t="s">
        <v>21</v>
      </c>
      <c r="C6861" t="s">
        <v>8</v>
      </c>
      <c r="D6861">
        <v>4</v>
      </c>
      <c r="E6861" s="2" t="s">
        <v>39</v>
      </c>
      <c r="F6861" s="2">
        <f>IF(AND(B6861&gt;B6860,C6861&lt;C6860,E6861="lunes"),1,IF(AND(B6861=B6860,C6861&gt;C6860,E6861="lunes"),1,IF(AND(B6861=B6860,C6861=C6860,E6861="lunes"),F6860+1,F6860)))</f>
        <v>5</v>
      </c>
      <c r="G6861" s="2"/>
    </row>
    <row r="6862" spans="1:7" x14ac:dyDescent="0.35">
      <c r="A6862" s="1">
        <v>45327</v>
      </c>
      <c r="B6862" t="s">
        <v>21</v>
      </c>
      <c r="C6862" t="s">
        <v>8</v>
      </c>
      <c r="D6862">
        <v>3</v>
      </c>
      <c r="E6862" s="2" t="s">
        <v>33</v>
      </c>
      <c r="F6862" s="2">
        <f>IF(AND(B6862&gt;B6861,C6862&lt;C6861,E6862="lunes"),1,IF(AND(B6862=B6861,C6862&gt;C6861,E6862="lunes"),1,IF(AND(B6862=B6861,C6862=C6861,E6862="lunes"),F6861+1,F6861)))</f>
        <v>6</v>
      </c>
      <c r="G6862" s="2"/>
    </row>
    <row r="6863" spans="1:7" x14ac:dyDescent="0.35">
      <c r="A6863" s="1">
        <v>45328</v>
      </c>
      <c r="B6863" t="s">
        <v>21</v>
      </c>
      <c r="C6863" t="s">
        <v>8</v>
      </c>
      <c r="D6863">
        <v>5</v>
      </c>
      <c r="E6863" s="2" t="s">
        <v>34</v>
      </c>
      <c r="F6863" s="2">
        <f>IF(AND(B6863&gt;B6862,C6863&lt;C6862,E6863="lunes"),1,IF(AND(B6863=B6862,C6863&gt;C6862,E6863="lunes"),1,IF(AND(B6863=B6862,C6863=C6862,E6863="lunes"),F6862+1,F6862)))</f>
        <v>6</v>
      </c>
      <c r="G6863" s="2"/>
    </row>
    <row r="6864" spans="1:7" x14ac:dyDescent="0.35">
      <c r="A6864" s="1">
        <v>45329</v>
      </c>
      <c r="B6864" t="s">
        <v>21</v>
      </c>
      <c r="C6864" t="s">
        <v>8</v>
      </c>
      <c r="D6864">
        <v>5</v>
      </c>
      <c r="E6864" s="2" t="s">
        <v>35</v>
      </c>
      <c r="F6864" s="2">
        <f>IF(AND(B6864&gt;B6863,C6864&lt;C6863,E6864="lunes"),1,IF(AND(B6864=B6863,C6864&gt;C6863,E6864="lunes"),1,IF(AND(B6864=B6863,C6864=C6863,E6864="lunes"),F6863+1,F6863)))</f>
        <v>6</v>
      </c>
      <c r="G6864" s="2"/>
    </row>
    <row r="6865" spans="1:7" x14ac:dyDescent="0.35">
      <c r="A6865" s="1">
        <v>45330</v>
      </c>
      <c r="B6865" t="s">
        <v>21</v>
      </c>
      <c r="C6865" t="s">
        <v>8</v>
      </c>
      <c r="D6865">
        <v>4</v>
      </c>
      <c r="E6865" s="2" t="s">
        <v>36</v>
      </c>
      <c r="F6865" s="2">
        <f>IF(AND(B6865&gt;B6864,C6865&lt;C6864,E6865="lunes"),1,IF(AND(B6865=B6864,C6865&gt;C6864,E6865="lunes"),1,IF(AND(B6865=B6864,C6865=C6864,E6865="lunes"),F6864+1,F6864)))</f>
        <v>6</v>
      </c>
      <c r="G6865" s="2"/>
    </row>
    <row r="6866" spans="1:7" x14ac:dyDescent="0.35">
      <c r="A6866" s="1">
        <v>45331</v>
      </c>
      <c r="B6866" t="s">
        <v>21</v>
      </c>
      <c r="C6866" t="s">
        <v>8</v>
      </c>
      <c r="D6866">
        <v>7</v>
      </c>
      <c r="E6866" s="2" t="s">
        <v>37</v>
      </c>
      <c r="F6866" s="2">
        <f>IF(AND(B6866&gt;B6865,C6866&lt;C6865,E6866="lunes"),1,IF(AND(B6866=B6865,C6866&gt;C6865,E6866="lunes"),1,IF(AND(B6866=B6865,C6866=C6865,E6866="lunes"),F6865+1,F6865)))</f>
        <v>6</v>
      </c>
      <c r="G6866" s="2"/>
    </row>
    <row r="6867" spans="1:7" x14ac:dyDescent="0.35">
      <c r="A6867" s="1">
        <v>45332</v>
      </c>
      <c r="B6867" t="s">
        <v>21</v>
      </c>
      <c r="C6867" t="s">
        <v>8</v>
      </c>
      <c r="D6867">
        <v>3</v>
      </c>
      <c r="E6867" s="2" t="s">
        <v>38</v>
      </c>
      <c r="F6867" s="2">
        <f>IF(AND(B6867&gt;B6866,C6867&lt;C6866,E6867="lunes"),1,IF(AND(B6867=B6866,C6867&gt;C6866,E6867="lunes"),1,IF(AND(B6867=B6866,C6867=C6866,E6867="lunes"),F6866+1,F6866)))</f>
        <v>6</v>
      </c>
      <c r="G6867" s="2"/>
    </row>
    <row r="6868" spans="1:7" x14ac:dyDescent="0.35">
      <c r="A6868" s="1">
        <v>45333</v>
      </c>
      <c r="B6868" t="s">
        <v>21</v>
      </c>
      <c r="C6868" t="s">
        <v>8</v>
      </c>
      <c r="D6868">
        <v>6</v>
      </c>
      <c r="E6868" s="2" t="s">
        <v>39</v>
      </c>
      <c r="F6868" s="2">
        <f>IF(AND(B6868&gt;B6867,C6868&lt;C6867,E6868="lunes"),1,IF(AND(B6868=B6867,C6868&gt;C6867,E6868="lunes"),1,IF(AND(B6868=B6867,C6868=C6867,E6868="lunes"),F6867+1,F6867)))</f>
        <v>6</v>
      </c>
      <c r="G6868" s="2"/>
    </row>
    <row r="6869" spans="1:7" x14ac:dyDescent="0.35">
      <c r="A6869" s="1">
        <v>45334</v>
      </c>
      <c r="B6869" t="s">
        <v>21</v>
      </c>
      <c r="C6869" t="s">
        <v>8</v>
      </c>
      <c r="D6869">
        <v>1</v>
      </c>
      <c r="E6869" s="2" t="s">
        <v>33</v>
      </c>
      <c r="F6869" s="2">
        <f>IF(AND(B6869&gt;B6868,C6869&lt;C6868,E6869="lunes"),1,IF(AND(B6869=B6868,C6869&gt;C6868,E6869="lunes"),1,IF(AND(B6869=B6868,C6869=C6868,E6869="lunes"),F6868+1,F6868)))</f>
        <v>7</v>
      </c>
      <c r="G6869" s="2"/>
    </row>
    <row r="6870" spans="1:7" x14ac:dyDescent="0.35">
      <c r="A6870" s="1">
        <v>45335</v>
      </c>
      <c r="B6870" t="s">
        <v>21</v>
      </c>
      <c r="C6870" t="s">
        <v>8</v>
      </c>
      <c r="D6870">
        <v>4</v>
      </c>
      <c r="E6870" s="2" t="s">
        <v>34</v>
      </c>
      <c r="F6870" s="2">
        <f>IF(AND(B6870&gt;B6869,C6870&lt;C6869,E6870="lunes"),1,IF(AND(B6870=B6869,C6870&gt;C6869,E6870="lunes"),1,IF(AND(B6870=B6869,C6870=C6869,E6870="lunes"),F6869+1,F6869)))</f>
        <v>7</v>
      </c>
      <c r="G6870" s="2"/>
    </row>
    <row r="6871" spans="1:7" x14ac:dyDescent="0.35">
      <c r="A6871" s="1">
        <v>45336</v>
      </c>
      <c r="B6871" t="s">
        <v>21</v>
      </c>
      <c r="C6871" t="s">
        <v>8</v>
      </c>
      <c r="D6871">
        <v>7</v>
      </c>
      <c r="E6871" s="2" t="s">
        <v>35</v>
      </c>
      <c r="F6871" s="2">
        <f>IF(AND(B6871&gt;B6870,C6871&lt;C6870,E6871="lunes"),1,IF(AND(B6871=B6870,C6871&gt;C6870,E6871="lunes"),1,IF(AND(B6871=B6870,C6871=C6870,E6871="lunes"),F6870+1,F6870)))</f>
        <v>7</v>
      </c>
      <c r="G6871" s="2"/>
    </row>
    <row r="6872" spans="1:7" x14ac:dyDescent="0.35">
      <c r="A6872" s="1">
        <v>45337</v>
      </c>
      <c r="B6872" t="s">
        <v>21</v>
      </c>
      <c r="C6872" t="s">
        <v>8</v>
      </c>
      <c r="D6872">
        <v>5</v>
      </c>
      <c r="E6872" s="2" t="s">
        <v>36</v>
      </c>
      <c r="F6872" s="2">
        <f>IF(AND(B6872&gt;B6871,C6872&lt;C6871,E6872="lunes"),1,IF(AND(B6872=B6871,C6872&gt;C6871,E6872="lunes"),1,IF(AND(B6872=B6871,C6872=C6871,E6872="lunes"),F6871+1,F6871)))</f>
        <v>7</v>
      </c>
      <c r="G6872" s="2"/>
    </row>
    <row r="6873" spans="1:7" x14ac:dyDescent="0.35">
      <c r="A6873" s="1">
        <v>45338</v>
      </c>
      <c r="B6873" t="s">
        <v>21</v>
      </c>
      <c r="C6873" t="s">
        <v>8</v>
      </c>
      <c r="D6873">
        <v>6</v>
      </c>
      <c r="E6873" s="2" t="s">
        <v>37</v>
      </c>
      <c r="F6873" s="2">
        <f>IF(AND(B6873&gt;B6872,C6873&lt;C6872,E6873="lunes"),1,IF(AND(B6873=B6872,C6873&gt;C6872,E6873="lunes"),1,IF(AND(B6873=B6872,C6873=C6872,E6873="lunes"),F6872+1,F6872)))</f>
        <v>7</v>
      </c>
      <c r="G6873" s="2"/>
    </row>
    <row r="6874" spans="1:7" x14ac:dyDescent="0.35">
      <c r="A6874" s="1">
        <v>45339</v>
      </c>
      <c r="B6874" t="s">
        <v>21</v>
      </c>
      <c r="C6874" t="s">
        <v>8</v>
      </c>
      <c r="D6874">
        <v>4</v>
      </c>
      <c r="E6874" s="2" t="s">
        <v>38</v>
      </c>
      <c r="F6874" s="2">
        <f>IF(AND(B6874&gt;B6873,C6874&lt;C6873,E6874="lunes"),1,IF(AND(B6874=B6873,C6874&gt;C6873,E6874="lunes"),1,IF(AND(B6874=B6873,C6874=C6873,E6874="lunes"),F6873+1,F6873)))</f>
        <v>7</v>
      </c>
      <c r="G6874" s="2"/>
    </row>
    <row r="6875" spans="1:7" x14ac:dyDescent="0.35">
      <c r="A6875" s="1">
        <v>45340</v>
      </c>
      <c r="B6875" t="s">
        <v>21</v>
      </c>
      <c r="C6875" t="s">
        <v>8</v>
      </c>
      <c r="D6875">
        <v>7</v>
      </c>
      <c r="E6875" s="2" t="s">
        <v>39</v>
      </c>
      <c r="F6875" s="2">
        <f>IF(AND(B6875&gt;B6874,C6875&lt;C6874,E6875="lunes"),1,IF(AND(B6875=B6874,C6875&gt;C6874,E6875="lunes"),1,IF(AND(B6875=B6874,C6875=C6874,E6875="lunes"),F6874+1,F6874)))</f>
        <v>7</v>
      </c>
      <c r="G6875" s="2"/>
    </row>
    <row r="6876" spans="1:7" x14ac:dyDescent="0.35">
      <c r="A6876" s="1">
        <v>45341</v>
      </c>
      <c r="B6876" t="s">
        <v>21</v>
      </c>
      <c r="C6876" t="s">
        <v>8</v>
      </c>
      <c r="D6876">
        <v>3</v>
      </c>
      <c r="E6876" s="2" t="s">
        <v>33</v>
      </c>
      <c r="F6876" s="2">
        <f>IF(AND(B6876&gt;B6875,C6876&lt;C6875,E6876="lunes"),1,IF(AND(B6876=B6875,C6876&gt;C6875,E6876="lunes"),1,IF(AND(B6876=B6875,C6876=C6875,E6876="lunes"),F6875+1,F6875)))</f>
        <v>8</v>
      </c>
      <c r="G6876" s="2"/>
    </row>
    <row r="6877" spans="1:7" x14ac:dyDescent="0.35">
      <c r="A6877" s="1">
        <v>45342</v>
      </c>
      <c r="B6877" t="s">
        <v>21</v>
      </c>
      <c r="C6877" t="s">
        <v>8</v>
      </c>
      <c r="D6877">
        <v>3</v>
      </c>
      <c r="E6877" s="2" t="s">
        <v>34</v>
      </c>
      <c r="F6877" s="2">
        <f>IF(AND(B6877&gt;B6876,C6877&lt;C6876,E6877="lunes"),1,IF(AND(B6877=B6876,C6877&gt;C6876,E6877="lunes"),1,IF(AND(B6877=B6876,C6877=C6876,E6877="lunes"),F6876+1,F6876)))</f>
        <v>8</v>
      </c>
      <c r="G6877" s="2"/>
    </row>
    <row r="6878" spans="1:7" x14ac:dyDescent="0.35">
      <c r="A6878" s="1">
        <v>45343</v>
      </c>
      <c r="B6878" t="s">
        <v>21</v>
      </c>
      <c r="C6878" t="s">
        <v>8</v>
      </c>
      <c r="D6878">
        <v>4</v>
      </c>
      <c r="E6878" s="2" t="s">
        <v>35</v>
      </c>
      <c r="F6878" s="2">
        <f>IF(AND(B6878&gt;B6877,C6878&lt;C6877,E6878="lunes"),1,IF(AND(B6878=B6877,C6878&gt;C6877,E6878="lunes"),1,IF(AND(B6878=B6877,C6878=C6877,E6878="lunes"),F6877+1,F6877)))</f>
        <v>8</v>
      </c>
      <c r="G6878" s="2"/>
    </row>
    <row r="6879" spans="1:7" x14ac:dyDescent="0.35">
      <c r="A6879" s="1">
        <v>45344</v>
      </c>
      <c r="B6879" t="s">
        <v>21</v>
      </c>
      <c r="C6879" t="s">
        <v>8</v>
      </c>
      <c r="D6879">
        <v>5</v>
      </c>
      <c r="E6879" s="2" t="s">
        <v>36</v>
      </c>
      <c r="F6879" s="2">
        <f>IF(AND(B6879&gt;B6878,C6879&lt;C6878,E6879="lunes"),1,IF(AND(B6879=B6878,C6879&gt;C6878,E6879="lunes"),1,IF(AND(B6879=B6878,C6879=C6878,E6879="lunes"),F6878+1,F6878)))</f>
        <v>8</v>
      </c>
      <c r="G6879" s="2"/>
    </row>
    <row r="6880" spans="1:7" x14ac:dyDescent="0.35">
      <c r="A6880" s="1">
        <v>45345</v>
      </c>
      <c r="B6880" t="s">
        <v>21</v>
      </c>
      <c r="C6880" t="s">
        <v>8</v>
      </c>
      <c r="D6880">
        <v>7</v>
      </c>
      <c r="E6880" s="2" t="s">
        <v>37</v>
      </c>
      <c r="F6880" s="2">
        <f>IF(AND(B6880&gt;B6879,C6880&lt;C6879,E6880="lunes"),1,IF(AND(B6880=B6879,C6880&gt;C6879,E6880="lunes"),1,IF(AND(B6880=B6879,C6880=C6879,E6880="lunes"),F6879+1,F6879)))</f>
        <v>8</v>
      </c>
      <c r="G6880" s="2"/>
    </row>
    <row r="6881" spans="1:7" x14ac:dyDescent="0.35">
      <c r="A6881" s="1">
        <v>45346</v>
      </c>
      <c r="B6881" t="s">
        <v>21</v>
      </c>
      <c r="C6881" t="s">
        <v>8</v>
      </c>
      <c r="D6881">
        <v>2</v>
      </c>
      <c r="E6881" s="2" t="s">
        <v>38</v>
      </c>
      <c r="F6881" s="2">
        <f>IF(AND(B6881&gt;B6880,C6881&lt;C6880,E6881="lunes"),1,IF(AND(B6881=B6880,C6881&gt;C6880,E6881="lunes"),1,IF(AND(B6881=B6880,C6881=C6880,E6881="lunes"),F6880+1,F6880)))</f>
        <v>8</v>
      </c>
      <c r="G6881" s="2"/>
    </row>
    <row r="6882" spans="1:7" x14ac:dyDescent="0.35">
      <c r="A6882" s="1">
        <v>45347</v>
      </c>
      <c r="B6882" t="s">
        <v>21</v>
      </c>
      <c r="C6882" t="s">
        <v>8</v>
      </c>
      <c r="D6882">
        <v>2</v>
      </c>
      <c r="E6882" s="2" t="s">
        <v>39</v>
      </c>
      <c r="F6882" s="2">
        <f>IF(AND(B6882&gt;B6881,C6882&lt;C6881,E6882="lunes"),1,IF(AND(B6882=B6881,C6882&gt;C6881,E6882="lunes"),1,IF(AND(B6882=B6881,C6882=C6881,E6882="lunes"),F6881+1,F6881)))</f>
        <v>8</v>
      </c>
      <c r="G6882" s="2"/>
    </row>
    <row r="6883" spans="1:7" x14ac:dyDescent="0.35">
      <c r="A6883" s="1">
        <v>45348</v>
      </c>
      <c r="B6883" t="s">
        <v>21</v>
      </c>
      <c r="C6883" t="s">
        <v>8</v>
      </c>
      <c r="D6883">
        <v>5</v>
      </c>
      <c r="E6883" s="2" t="s">
        <v>33</v>
      </c>
      <c r="F6883" s="2">
        <f>IF(AND(B6883&gt;B6882,C6883&lt;C6882,E6883="lunes"),1,IF(AND(B6883=B6882,C6883&gt;C6882,E6883="lunes"),1,IF(AND(B6883=B6882,C6883=C6882,E6883="lunes"),F6882+1,F6882)))</f>
        <v>9</v>
      </c>
      <c r="G6883" s="2"/>
    </row>
    <row r="6884" spans="1:7" x14ac:dyDescent="0.35">
      <c r="A6884" s="1">
        <v>45349</v>
      </c>
      <c r="B6884" t="s">
        <v>21</v>
      </c>
      <c r="C6884" t="s">
        <v>8</v>
      </c>
      <c r="D6884">
        <v>2</v>
      </c>
      <c r="E6884" s="2" t="s">
        <v>34</v>
      </c>
      <c r="F6884" s="2">
        <f>IF(AND(B6884&gt;B6883,C6884&lt;C6883,E6884="lunes"),1,IF(AND(B6884=B6883,C6884&gt;C6883,E6884="lunes"),1,IF(AND(B6884=B6883,C6884=C6883,E6884="lunes"),F6883+1,F6883)))</f>
        <v>9</v>
      </c>
      <c r="G6884" s="2"/>
    </row>
    <row r="6885" spans="1:7" x14ac:dyDescent="0.35">
      <c r="A6885" s="1">
        <v>45350</v>
      </c>
      <c r="B6885" t="s">
        <v>21</v>
      </c>
      <c r="C6885" t="s">
        <v>8</v>
      </c>
      <c r="D6885">
        <v>5</v>
      </c>
      <c r="E6885" s="2" t="s">
        <v>35</v>
      </c>
      <c r="F6885" s="2">
        <f>IF(AND(B6885&gt;B6884,C6885&lt;C6884,E6885="lunes"),1,IF(AND(B6885=B6884,C6885&gt;C6884,E6885="lunes"),1,IF(AND(B6885=B6884,C6885=C6884,E6885="lunes"),F6884+1,F6884)))</f>
        <v>9</v>
      </c>
      <c r="G6885" s="2"/>
    </row>
    <row r="6886" spans="1:7" x14ac:dyDescent="0.35">
      <c r="A6886" s="1">
        <v>45351</v>
      </c>
      <c r="B6886" t="s">
        <v>21</v>
      </c>
      <c r="C6886" t="s">
        <v>8</v>
      </c>
      <c r="D6886">
        <v>8</v>
      </c>
      <c r="E6886" s="2" t="s">
        <v>36</v>
      </c>
      <c r="F6886" s="2">
        <f>IF(AND(B6886&gt;B6885,C6886&lt;C6885,E6886="lunes"),1,IF(AND(B6886=B6885,C6886&gt;C6885,E6886="lunes"),1,IF(AND(B6886=B6885,C6886=C6885,E6886="lunes"),F6885+1,F6885)))</f>
        <v>9</v>
      </c>
      <c r="G6886" s="2"/>
    </row>
    <row r="6887" spans="1:7" x14ac:dyDescent="0.35">
      <c r="A6887" s="1">
        <v>45352</v>
      </c>
      <c r="B6887" t="s">
        <v>21</v>
      </c>
      <c r="C6887" t="s">
        <v>8</v>
      </c>
      <c r="D6887">
        <v>11</v>
      </c>
      <c r="E6887" s="2" t="s">
        <v>37</v>
      </c>
      <c r="F6887" s="2">
        <f>IF(AND(B6887&gt;B6886,C6887&lt;C6886,E6887="lunes"),1,IF(AND(B6887=B6886,C6887&gt;C6886,E6887="lunes"),1,IF(AND(B6887=B6886,C6887=C6886,E6887="lunes"),F6886+1,F6886)))</f>
        <v>9</v>
      </c>
      <c r="G6887" s="2"/>
    </row>
    <row r="6888" spans="1:7" x14ac:dyDescent="0.35">
      <c r="A6888" s="1">
        <v>45353</v>
      </c>
      <c r="B6888" t="s">
        <v>21</v>
      </c>
      <c r="C6888" t="s">
        <v>8</v>
      </c>
      <c r="D6888">
        <v>3</v>
      </c>
      <c r="E6888" s="2" t="s">
        <v>38</v>
      </c>
      <c r="F6888" s="2">
        <f>IF(AND(B6888&gt;B6887,C6888&lt;C6887,E6888="lunes"),1,IF(AND(B6888=B6887,C6888&gt;C6887,E6888="lunes"),1,IF(AND(B6888=B6887,C6888=C6887,E6888="lunes"),F6887+1,F6887)))</f>
        <v>9</v>
      </c>
      <c r="G6888" s="2"/>
    </row>
    <row r="6889" spans="1:7" x14ac:dyDescent="0.35">
      <c r="A6889" s="1">
        <v>45354</v>
      </c>
      <c r="B6889" t="s">
        <v>21</v>
      </c>
      <c r="C6889" t="s">
        <v>8</v>
      </c>
      <c r="D6889">
        <v>2</v>
      </c>
      <c r="E6889" s="2" t="s">
        <v>39</v>
      </c>
      <c r="F6889" s="2">
        <f>IF(AND(B6889&gt;B6888,C6889&lt;C6888,E6889="lunes"),1,IF(AND(B6889=B6888,C6889&gt;C6888,E6889="lunes"),1,IF(AND(B6889=B6888,C6889=C6888,E6889="lunes"),F6888+1,F6888)))</f>
        <v>9</v>
      </c>
      <c r="G6889" s="2"/>
    </row>
    <row r="6890" spans="1:7" x14ac:dyDescent="0.35">
      <c r="A6890" s="1">
        <v>45355</v>
      </c>
      <c r="B6890" t="s">
        <v>21</v>
      </c>
      <c r="C6890" t="s">
        <v>8</v>
      </c>
      <c r="D6890">
        <v>8</v>
      </c>
      <c r="E6890" s="2" t="s">
        <v>33</v>
      </c>
      <c r="F6890" s="2">
        <f>IF(AND(B6890&gt;B6889,C6890&lt;C6889,E6890="lunes"),1,IF(AND(B6890=B6889,C6890&gt;C6889,E6890="lunes"),1,IF(AND(B6890=B6889,C6890=C6889,E6890="lunes"),F6889+1,F6889)))</f>
        <v>10</v>
      </c>
      <c r="G6890" s="2"/>
    </row>
    <row r="6891" spans="1:7" x14ac:dyDescent="0.35">
      <c r="A6891" s="1">
        <v>45356</v>
      </c>
      <c r="B6891" t="s">
        <v>21</v>
      </c>
      <c r="C6891" t="s">
        <v>8</v>
      </c>
      <c r="D6891">
        <v>1</v>
      </c>
      <c r="E6891" s="2" t="s">
        <v>34</v>
      </c>
      <c r="F6891" s="2">
        <f>IF(AND(B6891&gt;B6890,C6891&lt;C6890,E6891="lunes"),1,IF(AND(B6891=B6890,C6891&gt;C6890,E6891="lunes"),1,IF(AND(B6891=B6890,C6891=C6890,E6891="lunes"),F6890+1,F6890)))</f>
        <v>10</v>
      </c>
      <c r="G6891" s="2"/>
    </row>
    <row r="6892" spans="1:7" x14ac:dyDescent="0.35">
      <c r="A6892" s="1">
        <v>45357</v>
      </c>
      <c r="B6892" t="s">
        <v>21</v>
      </c>
      <c r="C6892" t="s">
        <v>8</v>
      </c>
      <c r="D6892">
        <v>7</v>
      </c>
      <c r="E6892" s="2" t="s">
        <v>35</v>
      </c>
      <c r="F6892" s="2">
        <f>IF(AND(B6892&gt;B6891,C6892&lt;C6891,E6892="lunes"),1,IF(AND(B6892=B6891,C6892&gt;C6891,E6892="lunes"),1,IF(AND(B6892=B6891,C6892=C6891,E6892="lunes"),F6891+1,F6891)))</f>
        <v>10</v>
      </c>
      <c r="G6892" s="2"/>
    </row>
    <row r="6893" spans="1:7" x14ac:dyDescent="0.35">
      <c r="A6893" s="1">
        <v>45358</v>
      </c>
      <c r="B6893" t="s">
        <v>21</v>
      </c>
      <c r="C6893" t="s">
        <v>8</v>
      </c>
      <c r="D6893">
        <v>4</v>
      </c>
      <c r="E6893" s="2" t="s">
        <v>36</v>
      </c>
      <c r="F6893" s="2">
        <f>IF(AND(B6893&gt;B6892,C6893&lt;C6892,E6893="lunes"),1,IF(AND(B6893=B6892,C6893&gt;C6892,E6893="lunes"),1,IF(AND(B6893=B6892,C6893=C6892,E6893="lunes"),F6892+1,F6892)))</f>
        <v>10</v>
      </c>
      <c r="G6893" s="2"/>
    </row>
    <row r="6894" spans="1:7" x14ac:dyDescent="0.35">
      <c r="A6894" s="1">
        <v>45359</v>
      </c>
      <c r="B6894" t="s">
        <v>21</v>
      </c>
      <c r="C6894" t="s">
        <v>8</v>
      </c>
      <c r="D6894">
        <v>7</v>
      </c>
      <c r="E6894" s="2" t="s">
        <v>37</v>
      </c>
      <c r="F6894" s="2">
        <f>IF(AND(B6894&gt;B6893,C6894&lt;C6893,E6894="lunes"),1,IF(AND(B6894=B6893,C6894&gt;C6893,E6894="lunes"),1,IF(AND(B6894=B6893,C6894=C6893,E6894="lunes"),F6893+1,F6893)))</f>
        <v>10</v>
      </c>
      <c r="G6894" s="2"/>
    </row>
    <row r="6895" spans="1:7" x14ac:dyDescent="0.35">
      <c r="A6895" s="1">
        <v>45360</v>
      </c>
      <c r="B6895" t="s">
        <v>21</v>
      </c>
      <c r="C6895" t="s">
        <v>8</v>
      </c>
      <c r="D6895">
        <v>2</v>
      </c>
      <c r="E6895" s="2" t="s">
        <v>38</v>
      </c>
      <c r="F6895" s="2">
        <f>IF(AND(B6895&gt;B6894,C6895&lt;C6894,E6895="lunes"),1,IF(AND(B6895=B6894,C6895&gt;C6894,E6895="lunes"),1,IF(AND(B6895=B6894,C6895=C6894,E6895="lunes"),F6894+1,F6894)))</f>
        <v>10</v>
      </c>
      <c r="G6895" s="2"/>
    </row>
    <row r="6896" spans="1:7" x14ac:dyDescent="0.35">
      <c r="A6896" s="1">
        <v>45361</v>
      </c>
      <c r="B6896" t="s">
        <v>21</v>
      </c>
      <c r="C6896" t="s">
        <v>8</v>
      </c>
      <c r="D6896">
        <v>7</v>
      </c>
      <c r="E6896" s="2" t="s">
        <v>39</v>
      </c>
      <c r="F6896" s="2">
        <f>IF(AND(B6896&gt;B6895,C6896&lt;C6895,E6896="lunes"),1,IF(AND(B6896=B6895,C6896&gt;C6895,E6896="lunes"),1,IF(AND(B6896=B6895,C6896=C6895,E6896="lunes"),F6895+1,F6895)))</f>
        <v>10</v>
      </c>
      <c r="G6896" s="2"/>
    </row>
    <row r="6897" spans="1:7" x14ac:dyDescent="0.35">
      <c r="A6897" s="1">
        <v>45362</v>
      </c>
      <c r="B6897" t="s">
        <v>21</v>
      </c>
      <c r="C6897" t="s">
        <v>8</v>
      </c>
      <c r="D6897">
        <v>5</v>
      </c>
      <c r="E6897" s="2" t="s">
        <v>33</v>
      </c>
      <c r="F6897" s="2">
        <f>IF(AND(B6897&gt;B6896,C6897&lt;C6896,E6897="lunes"),1,IF(AND(B6897=B6896,C6897&gt;C6896,E6897="lunes"),1,IF(AND(B6897=B6896,C6897=C6896,E6897="lunes"),F6896+1,F6896)))</f>
        <v>11</v>
      </c>
      <c r="G6897" s="2"/>
    </row>
    <row r="6898" spans="1:7" x14ac:dyDescent="0.35">
      <c r="A6898" s="1">
        <v>45363</v>
      </c>
      <c r="B6898" t="s">
        <v>21</v>
      </c>
      <c r="C6898" t="s">
        <v>8</v>
      </c>
      <c r="D6898">
        <v>5</v>
      </c>
      <c r="E6898" s="2" t="s">
        <v>34</v>
      </c>
      <c r="F6898" s="2">
        <f>IF(AND(B6898&gt;B6897,C6898&lt;C6897,E6898="lunes"),1,IF(AND(B6898=B6897,C6898&gt;C6897,E6898="lunes"),1,IF(AND(B6898=B6897,C6898=C6897,E6898="lunes"),F6897+1,F6897)))</f>
        <v>11</v>
      </c>
      <c r="G6898" s="2"/>
    </row>
    <row r="6899" spans="1:7" x14ac:dyDescent="0.35">
      <c r="A6899" s="1">
        <v>45364</v>
      </c>
      <c r="B6899" t="s">
        <v>21</v>
      </c>
      <c r="C6899" t="s">
        <v>8</v>
      </c>
      <c r="D6899">
        <v>6</v>
      </c>
      <c r="E6899" s="2" t="s">
        <v>35</v>
      </c>
      <c r="F6899" s="2">
        <f>IF(AND(B6899&gt;B6898,C6899&lt;C6898,E6899="lunes"),1,IF(AND(B6899=B6898,C6899&gt;C6898,E6899="lunes"),1,IF(AND(B6899=B6898,C6899=C6898,E6899="lunes"),F6898+1,F6898)))</f>
        <v>11</v>
      </c>
      <c r="G6899" s="2"/>
    </row>
    <row r="6900" spans="1:7" x14ac:dyDescent="0.35">
      <c r="A6900" s="1">
        <v>45365</v>
      </c>
      <c r="B6900" t="s">
        <v>21</v>
      </c>
      <c r="C6900" t="s">
        <v>8</v>
      </c>
      <c r="D6900">
        <v>9</v>
      </c>
      <c r="E6900" s="2" t="s">
        <v>36</v>
      </c>
      <c r="F6900" s="2">
        <f>IF(AND(B6900&gt;B6899,C6900&lt;C6899,E6900="lunes"),1,IF(AND(B6900=B6899,C6900&gt;C6899,E6900="lunes"),1,IF(AND(B6900=B6899,C6900=C6899,E6900="lunes"),F6899+1,F6899)))</f>
        <v>11</v>
      </c>
      <c r="G6900" s="2"/>
    </row>
    <row r="6901" spans="1:7" x14ac:dyDescent="0.35">
      <c r="A6901" s="1">
        <v>45366</v>
      </c>
      <c r="B6901" t="s">
        <v>21</v>
      </c>
      <c r="C6901" t="s">
        <v>8</v>
      </c>
      <c r="D6901">
        <v>5</v>
      </c>
      <c r="E6901" s="2" t="s">
        <v>37</v>
      </c>
      <c r="F6901" s="2">
        <f>IF(AND(B6901&gt;B6900,C6901&lt;C6900,E6901="lunes"),1,IF(AND(B6901=B6900,C6901&gt;C6900,E6901="lunes"),1,IF(AND(B6901=B6900,C6901=C6900,E6901="lunes"),F6900+1,F6900)))</f>
        <v>11</v>
      </c>
      <c r="G6901" s="2"/>
    </row>
    <row r="6902" spans="1:7" x14ac:dyDescent="0.35">
      <c r="A6902" s="1">
        <v>45367</v>
      </c>
      <c r="B6902" t="s">
        <v>21</v>
      </c>
      <c r="C6902" t="s">
        <v>8</v>
      </c>
      <c r="D6902">
        <v>2</v>
      </c>
      <c r="E6902" s="2" t="s">
        <v>38</v>
      </c>
      <c r="F6902" s="2">
        <f>IF(AND(B6902&gt;B6901,C6902&lt;C6901,E6902="lunes"),1,IF(AND(B6902=B6901,C6902&gt;C6901,E6902="lunes"),1,IF(AND(B6902=B6901,C6902=C6901,E6902="lunes"),F6901+1,F6901)))</f>
        <v>11</v>
      </c>
      <c r="G6902" s="2"/>
    </row>
    <row r="6903" spans="1:7" x14ac:dyDescent="0.35">
      <c r="A6903" s="1">
        <v>45368</v>
      </c>
      <c r="B6903" t="s">
        <v>21</v>
      </c>
      <c r="C6903" t="s">
        <v>8</v>
      </c>
      <c r="D6903">
        <v>3</v>
      </c>
      <c r="E6903" s="2" t="s">
        <v>39</v>
      </c>
      <c r="F6903" s="2">
        <f>IF(AND(B6903&gt;B6902,C6903&lt;C6902,E6903="lunes"),1,IF(AND(B6903=B6902,C6903&gt;C6902,E6903="lunes"),1,IF(AND(B6903=B6902,C6903=C6902,E6903="lunes"),F6902+1,F6902)))</f>
        <v>11</v>
      </c>
      <c r="G6903" s="2"/>
    </row>
    <row r="6904" spans="1:7" x14ac:dyDescent="0.35">
      <c r="A6904" s="1">
        <v>45369</v>
      </c>
      <c r="B6904" t="s">
        <v>21</v>
      </c>
      <c r="C6904" t="s">
        <v>8</v>
      </c>
      <c r="D6904">
        <v>4</v>
      </c>
      <c r="E6904" s="2" t="s">
        <v>33</v>
      </c>
      <c r="F6904" s="2">
        <f>IF(AND(B6904&gt;B6903,C6904&lt;C6903,E6904="lunes"),1,IF(AND(B6904=B6903,C6904&gt;C6903,E6904="lunes"),1,IF(AND(B6904=B6903,C6904=C6903,E6904="lunes"),F6903+1,F6903)))</f>
        <v>12</v>
      </c>
      <c r="G6904" s="2"/>
    </row>
    <row r="6905" spans="1:7" x14ac:dyDescent="0.35">
      <c r="A6905" s="1">
        <v>45370</v>
      </c>
      <c r="B6905" t="s">
        <v>21</v>
      </c>
      <c r="C6905" t="s">
        <v>8</v>
      </c>
      <c r="D6905">
        <v>2</v>
      </c>
      <c r="E6905" s="2" t="s">
        <v>34</v>
      </c>
      <c r="F6905" s="2">
        <f>IF(AND(B6905&gt;B6904,C6905&lt;C6904,E6905="lunes"),1,IF(AND(B6905=B6904,C6905&gt;C6904,E6905="lunes"),1,IF(AND(B6905=B6904,C6905=C6904,E6905="lunes"),F6904+1,F6904)))</f>
        <v>12</v>
      </c>
      <c r="G6905" s="2"/>
    </row>
    <row r="6906" spans="1:7" x14ac:dyDescent="0.35">
      <c r="A6906" s="1">
        <v>45371</v>
      </c>
      <c r="B6906" t="s">
        <v>21</v>
      </c>
      <c r="C6906" t="s">
        <v>8</v>
      </c>
      <c r="D6906">
        <v>1</v>
      </c>
      <c r="E6906" s="2" t="s">
        <v>35</v>
      </c>
      <c r="F6906" s="2">
        <f>IF(AND(B6906&gt;B6905,C6906&lt;C6905,E6906="lunes"),1,IF(AND(B6906=B6905,C6906&gt;C6905,E6906="lunes"),1,IF(AND(B6906=B6905,C6906=C6905,E6906="lunes"),F6905+1,F6905)))</f>
        <v>12</v>
      </c>
      <c r="G6906" s="2"/>
    </row>
    <row r="6907" spans="1:7" x14ac:dyDescent="0.35">
      <c r="A6907" s="1">
        <v>45372</v>
      </c>
      <c r="B6907" t="s">
        <v>21</v>
      </c>
      <c r="C6907" t="s">
        <v>8</v>
      </c>
      <c r="D6907">
        <v>2</v>
      </c>
      <c r="E6907" s="2" t="s">
        <v>36</v>
      </c>
      <c r="F6907" s="2">
        <f>IF(AND(B6907&gt;B6906,C6907&lt;C6906,E6907="lunes"),1,IF(AND(B6907=B6906,C6907&gt;C6906,E6907="lunes"),1,IF(AND(B6907=B6906,C6907=C6906,E6907="lunes"),F6906+1,F6906)))</f>
        <v>12</v>
      </c>
      <c r="G6907" s="2"/>
    </row>
    <row r="6908" spans="1:7" x14ac:dyDescent="0.35">
      <c r="A6908" s="1">
        <v>45373</v>
      </c>
      <c r="B6908" t="s">
        <v>21</v>
      </c>
      <c r="C6908" t="s">
        <v>8</v>
      </c>
      <c r="D6908">
        <v>3</v>
      </c>
      <c r="E6908" s="2" t="s">
        <v>37</v>
      </c>
      <c r="F6908" s="2">
        <f>IF(AND(B6908&gt;B6907,C6908&lt;C6907,E6908="lunes"),1,IF(AND(B6908=B6907,C6908&gt;C6907,E6908="lunes"),1,IF(AND(B6908=B6907,C6908=C6907,E6908="lunes"),F6907+1,F6907)))</f>
        <v>12</v>
      </c>
      <c r="G6908" s="2"/>
    </row>
    <row r="6909" spans="1:7" x14ac:dyDescent="0.35">
      <c r="A6909" s="1">
        <v>45374</v>
      </c>
      <c r="B6909" t="s">
        <v>21</v>
      </c>
      <c r="C6909" t="s">
        <v>8</v>
      </c>
      <c r="D6909">
        <v>4</v>
      </c>
      <c r="E6909" s="2" t="s">
        <v>38</v>
      </c>
      <c r="F6909" s="2">
        <f>IF(AND(B6909&gt;B6908,C6909&lt;C6908,E6909="lunes"),1,IF(AND(B6909=B6908,C6909&gt;C6908,E6909="lunes"),1,IF(AND(B6909=B6908,C6909=C6908,E6909="lunes"),F6908+1,F6908)))</f>
        <v>12</v>
      </c>
      <c r="G6909" s="2"/>
    </row>
    <row r="6910" spans="1:7" x14ac:dyDescent="0.35">
      <c r="A6910" s="1">
        <v>45375</v>
      </c>
      <c r="B6910" t="s">
        <v>21</v>
      </c>
      <c r="C6910" t="s">
        <v>8</v>
      </c>
      <c r="D6910">
        <v>8</v>
      </c>
      <c r="E6910" s="2" t="s">
        <v>39</v>
      </c>
      <c r="F6910" s="2">
        <f>IF(AND(B6910&gt;B6909,C6910&lt;C6909,E6910="lunes"),1,IF(AND(B6910=B6909,C6910&gt;C6909,E6910="lunes"),1,IF(AND(B6910=B6909,C6910=C6909,E6910="lunes"),F6909+1,F6909)))</f>
        <v>12</v>
      </c>
      <c r="G6910" s="2"/>
    </row>
    <row r="6911" spans="1:7" x14ac:dyDescent="0.35">
      <c r="A6911" s="1">
        <v>45376</v>
      </c>
      <c r="B6911" t="s">
        <v>21</v>
      </c>
      <c r="C6911" t="s">
        <v>8</v>
      </c>
      <c r="D6911">
        <v>5</v>
      </c>
      <c r="E6911" s="2" t="s">
        <v>33</v>
      </c>
      <c r="F6911" s="2">
        <f>IF(AND(B6911&gt;B6910,C6911&lt;C6910,E6911="lunes"),1,IF(AND(B6911=B6910,C6911&gt;C6910,E6911="lunes"),1,IF(AND(B6911=B6910,C6911=C6910,E6911="lunes"),F6910+1,F6910)))</f>
        <v>13</v>
      </c>
      <c r="G6911" s="2"/>
    </row>
    <row r="6912" spans="1:7" x14ac:dyDescent="0.35">
      <c r="A6912" s="1">
        <v>45377</v>
      </c>
      <c r="B6912" t="s">
        <v>21</v>
      </c>
      <c r="C6912" t="s">
        <v>8</v>
      </c>
      <c r="D6912">
        <v>3</v>
      </c>
      <c r="E6912" s="2" t="s">
        <v>34</v>
      </c>
      <c r="F6912" s="2">
        <f>IF(AND(B6912&gt;B6911,C6912&lt;C6911,E6912="lunes"),1,IF(AND(B6912=B6911,C6912&gt;C6911,E6912="lunes"),1,IF(AND(B6912=B6911,C6912=C6911,E6912="lunes"),F6911+1,F6911)))</f>
        <v>13</v>
      </c>
      <c r="G6912" s="2"/>
    </row>
    <row r="6913" spans="1:7" x14ac:dyDescent="0.35">
      <c r="A6913" s="1">
        <v>45378</v>
      </c>
      <c r="B6913" t="s">
        <v>21</v>
      </c>
      <c r="C6913" t="s">
        <v>8</v>
      </c>
      <c r="D6913">
        <v>3</v>
      </c>
      <c r="E6913" s="2" t="s">
        <v>35</v>
      </c>
      <c r="F6913" s="2">
        <f>IF(AND(B6913&gt;B6912,C6913&lt;C6912,E6913="lunes"),1,IF(AND(B6913=B6912,C6913&gt;C6912,E6913="lunes"),1,IF(AND(B6913=B6912,C6913=C6912,E6913="lunes"),F6912+1,F6912)))</f>
        <v>13</v>
      </c>
      <c r="G6913" s="2"/>
    </row>
    <row r="6914" spans="1:7" x14ac:dyDescent="0.35">
      <c r="A6914" s="1">
        <v>45379</v>
      </c>
      <c r="B6914" t="s">
        <v>21</v>
      </c>
      <c r="C6914" t="s">
        <v>8</v>
      </c>
      <c r="D6914">
        <v>3</v>
      </c>
      <c r="E6914" s="2" t="s">
        <v>36</v>
      </c>
      <c r="F6914" s="2">
        <f>IF(AND(B6914&gt;B6913,C6914&lt;C6913,E6914="lunes"),1,IF(AND(B6914=B6913,C6914&gt;C6913,E6914="lunes"),1,IF(AND(B6914=B6913,C6914=C6913,E6914="lunes"),F6913+1,F6913)))</f>
        <v>13</v>
      </c>
      <c r="G6914" s="2"/>
    </row>
    <row r="6915" spans="1:7" x14ac:dyDescent="0.35">
      <c r="A6915" s="1">
        <v>45380</v>
      </c>
      <c r="B6915" t="s">
        <v>21</v>
      </c>
      <c r="C6915" t="s">
        <v>8</v>
      </c>
      <c r="D6915">
        <v>5</v>
      </c>
      <c r="E6915" s="2" t="s">
        <v>37</v>
      </c>
      <c r="F6915" s="2">
        <f>IF(AND(B6915&gt;B6914,C6915&lt;C6914,E6915="lunes"),1,IF(AND(B6915=B6914,C6915&gt;C6914,E6915="lunes"),1,IF(AND(B6915=B6914,C6915=C6914,E6915="lunes"),F6914+1,F6914)))</f>
        <v>13</v>
      </c>
      <c r="G6915" s="2"/>
    </row>
    <row r="6916" spans="1:7" x14ac:dyDescent="0.35">
      <c r="A6916" s="1">
        <v>45381</v>
      </c>
      <c r="B6916" t="s">
        <v>21</v>
      </c>
      <c r="C6916" t="s">
        <v>8</v>
      </c>
      <c r="D6916">
        <v>6</v>
      </c>
      <c r="E6916" s="2" t="s">
        <v>38</v>
      </c>
      <c r="F6916" s="2">
        <f>IF(AND(B6916&gt;B6915,C6916&lt;C6915,E6916="lunes"),1,IF(AND(B6916=B6915,C6916&gt;C6915,E6916="lunes"),1,IF(AND(B6916=B6915,C6916=C6915,E6916="lunes"),F6915+1,F6915)))</f>
        <v>13</v>
      </c>
      <c r="G6916" s="2"/>
    </row>
    <row r="6917" spans="1:7" x14ac:dyDescent="0.35">
      <c r="A6917" s="1">
        <v>45382</v>
      </c>
      <c r="B6917" t="s">
        <v>21</v>
      </c>
      <c r="C6917" t="s">
        <v>8</v>
      </c>
      <c r="D6917">
        <v>7</v>
      </c>
      <c r="E6917" s="2" t="s">
        <v>39</v>
      </c>
      <c r="F6917" s="2">
        <f>IF(AND(B6917&gt;B6916,C6917&lt;C6916,E6917="lunes"),1,IF(AND(B6917=B6916,C6917&gt;C6916,E6917="lunes"),1,IF(AND(B6917=B6916,C6917=C6916,E6917="lunes"),F6916+1,F6916)))</f>
        <v>13</v>
      </c>
      <c r="G6917" s="2"/>
    </row>
    <row r="6918" spans="1:7" x14ac:dyDescent="0.35">
      <c r="A6918" s="1">
        <v>45292</v>
      </c>
      <c r="B6918" t="s">
        <v>21</v>
      </c>
      <c r="C6918" t="s">
        <v>9</v>
      </c>
      <c r="D6918">
        <v>15</v>
      </c>
      <c r="E6918" s="2" t="s">
        <v>33</v>
      </c>
      <c r="F6918" s="2">
        <f>IF(AND(B6918&gt;B6917,C6918&lt;C6917,E6918="lunes"),1,IF(AND(B6918=B6917,C6918&gt;C6917,E6918="lunes"),1,IF(AND(B6918=B6917,C6918=C6917,E6918="lunes"),F6917+1,F6917)))</f>
        <v>1</v>
      </c>
      <c r="G6918" s="2"/>
    </row>
    <row r="6919" spans="1:7" x14ac:dyDescent="0.35">
      <c r="A6919" s="1">
        <v>45293</v>
      </c>
      <c r="B6919" t="s">
        <v>21</v>
      </c>
      <c r="C6919" t="s">
        <v>9</v>
      </c>
      <c r="D6919">
        <v>19</v>
      </c>
      <c r="E6919" s="2" t="s">
        <v>34</v>
      </c>
      <c r="F6919" s="2">
        <f>IF(AND(B6919&gt;B6918,C6919&lt;C6918,E6919="lunes"),1,IF(AND(B6919=B6918,C6919&gt;C6918,E6919="lunes"),1,IF(AND(B6919=B6918,C6919=C6918,E6919="lunes"),F6918+1,F6918)))</f>
        <v>1</v>
      </c>
      <c r="G6919" s="2"/>
    </row>
    <row r="6920" spans="1:7" x14ac:dyDescent="0.35">
      <c r="A6920" s="1">
        <v>45294</v>
      </c>
      <c r="B6920" t="s">
        <v>21</v>
      </c>
      <c r="C6920" t="s">
        <v>9</v>
      </c>
      <c r="D6920">
        <v>14</v>
      </c>
      <c r="E6920" s="2" t="s">
        <v>35</v>
      </c>
      <c r="F6920" s="2">
        <f>IF(AND(B6920&gt;B6919,C6920&lt;C6919,E6920="lunes"),1,IF(AND(B6920=B6919,C6920&gt;C6919,E6920="lunes"),1,IF(AND(B6920=B6919,C6920=C6919,E6920="lunes"),F6919+1,F6919)))</f>
        <v>1</v>
      </c>
      <c r="G6920" s="2"/>
    </row>
    <row r="6921" spans="1:7" x14ac:dyDescent="0.35">
      <c r="A6921" s="1">
        <v>45295</v>
      </c>
      <c r="B6921" t="s">
        <v>21</v>
      </c>
      <c r="C6921" t="s">
        <v>9</v>
      </c>
      <c r="D6921">
        <v>19</v>
      </c>
      <c r="E6921" s="2" t="s">
        <v>36</v>
      </c>
      <c r="F6921" s="2">
        <f>IF(AND(B6921&gt;B6920,C6921&lt;C6920,E6921="lunes"),1,IF(AND(B6921=B6920,C6921&gt;C6920,E6921="lunes"),1,IF(AND(B6921=B6920,C6921=C6920,E6921="lunes"),F6920+1,F6920)))</f>
        <v>1</v>
      </c>
      <c r="G6921" s="2"/>
    </row>
    <row r="6922" spans="1:7" x14ac:dyDescent="0.35">
      <c r="A6922" s="1">
        <v>45296</v>
      </c>
      <c r="B6922" t="s">
        <v>21</v>
      </c>
      <c r="C6922" t="s">
        <v>9</v>
      </c>
      <c r="D6922">
        <v>32</v>
      </c>
      <c r="E6922" s="2" t="s">
        <v>37</v>
      </c>
      <c r="F6922" s="2">
        <f>IF(AND(B6922&gt;B6921,C6922&lt;C6921,E6922="lunes"),1,IF(AND(B6922=B6921,C6922&gt;C6921,E6922="lunes"),1,IF(AND(B6922=B6921,C6922=C6921,E6922="lunes"),F6921+1,F6921)))</f>
        <v>1</v>
      </c>
      <c r="G6922" s="2"/>
    </row>
    <row r="6923" spans="1:7" x14ac:dyDescent="0.35">
      <c r="A6923" s="1">
        <v>45297</v>
      </c>
      <c r="B6923" t="s">
        <v>21</v>
      </c>
      <c r="C6923" t="s">
        <v>9</v>
      </c>
      <c r="D6923">
        <v>7</v>
      </c>
      <c r="E6923" s="2" t="s">
        <v>38</v>
      </c>
      <c r="F6923" s="2">
        <f>IF(AND(B6923&gt;B6922,C6923&lt;C6922,E6923="lunes"),1,IF(AND(B6923=B6922,C6923&gt;C6922,E6923="lunes"),1,IF(AND(B6923=B6922,C6923=C6922,E6923="lunes"),F6922+1,F6922)))</f>
        <v>1</v>
      </c>
      <c r="G6923" s="2"/>
    </row>
    <row r="6924" spans="1:7" x14ac:dyDescent="0.35">
      <c r="A6924" s="1">
        <v>45298</v>
      </c>
      <c r="B6924" t="s">
        <v>21</v>
      </c>
      <c r="C6924" t="s">
        <v>9</v>
      </c>
      <c r="D6924">
        <v>20</v>
      </c>
      <c r="E6924" s="2" t="s">
        <v>39</v>
      </c>
      <c r="F6924" s="2">
        <f>IF(AND(B6924&gt;B6923,C6924&lt;C6923,E6924="lunes"),1,IF(AND(B6924=B6923,C6924&gt;C6923,E6924="lunes"),1,IF(AND(B6924=B6923,C6924=C6923,E6924="lunes"),F6923+1,F6923)))</f>
        <v>1</v>
      </c>
      <c r="G6924" s="2"/>
    </row>
    <row r="6925" spans="1:7" x14ac:dyDescent="0.35">
      <c r="A6925" s="1">
        <v>45299</v>
      </c>
      <c r="B6925" t="s">
        <v>21</v>
      </c>
      <c r="C6925" t="s">
        <v>9</v>
      </c>
      <c r="D6925">
        <v>16</v>
      </c>
      <c r="E6925" s="2" t="s">
        <v>33</v>
      </c>
      <c r="F6925" s="2">
        <f>IF(AND(B6925&gt;B6924,C6925&lt;C6924,E6925="lunes"),1,IF(AND(B6925=B6924,C6925&gt;C6924,E6925="lunes"),1,IF(AND(B6925=B6924,C6925=C6924,E6925="lunes"),F6924+1,F6924)))</f>
        <v>2</v>
      </c>
      <c r="G6925" s="2"/>
    </row>
    <row r="6926" spans="1:7" x14ac:dyDescent="0.35">
      <c r="A6926" s="1">
        <v>45300</v>
      </c>
      <c r="B6926" t="s">
        <v>21</v>
      </c>
      <c r="C6926" t="s">
        <v>9</v>
      </c>
      <c r="D6926">
        <v>25</v>
      </c>
      <c r="E6926" s="2" t="s">
        <v>34</v>
      </c>
      <c r="F6926" s="2">
        <f>IF(AND(B6926&gt;B6925,C6926&lt;C6925,E6926="lunes"),1,IF(AND(B6926=B6925,C6926&gt;C6925,E6926="lunes"),1,IF(AND(B6926=B6925,C6926=C6925,E6926="lunes"),F6925+1,F6925)))</f>
        <v>2</v>
      </c>
      <c r="G6926" s="2"/>
    </row>
    <row r="6927" spans="1:7" x14ac:dyDescent="0.35">
      <c r="A6927" s="1">
        <v>45301</v>
      </c>
      <c r="B6927" t="s">
        <v>21</v>
      </c>
      <c r="C6927" t="s">
        <v>9</v>
      </c>
      <c r="D6927">
        <v>17</v>
      </c>
      <c r="E6927" s="2" t="s">
        <v>35</v>
      </c>
      <c r="F6927" s="2">
        <f>IF(AND(B6927&gt;B6926,C6927&lt;C6926,E6927="lunes"),1,IF(AND(B6927=B6926,C6927&gt;C6926,E6927="lunes"),1,IF(AND(B6927=B6926,C6927=C6926,E6927="lunes"),F6926+1,F6926)))</f>
        <v>2</v>
      </c>
      <c r="G6927" s="2"/>
    </row>
    <row r="6928" spans="1:7" x14ac:dyDescent="0.35">
      <c r="A6928" s="1">
        <v>45302</v>
      </c>
      <c r="B6928" t="s">
        <v>21</v>
      </c>
      <c r="C6928" t="s">
        <v>9</v>
      </c>
      <c r="D6928">
        <v>17</v>
      </c>
      <c r="E6928" s="2" t="s">
        <v>36</v>
      </c>
      <c r="F6928" s="2">
        <f>IF(AND(B6928&gt;B6927,C6928&lt;C6927,E6928="lunes"),1,IF(AND(B6928=B6927,C6928&gt;C6927,E6928="lunes"),1,IF(AND(B6928=B6927,C6928=C6927,E6928="lunes"),F6927+1,F6927)))</f>
        <v>2</v>
      </c>
      <c r="G6928" s="2"/>
    </row>
    <row r="6929" spans="1:7" x14ac:dyDescent="0.35">
      <c r="A6929" s="1">
        <v>45303</v>
      </c>
      <c r="B6929" t="s">
        <v>21</v>
      </c>
      <c r="C6929" t="s">
        <v>9</v>
      </c>
      <c r="D6929">
        <v>13</v>
      </c>
      <c r="E6929" s="2" t="s">
        <v>37</v>
      </c>
      <c r="F6929" s="2">
        <f>IF(AND(B6929&gt;B6928,C6929&lt;C6928,E6929="lunes"),1,IF(AND(B6929=B6928,C6929&gt;C6928,E6929="lunes"),1,IF(AND(B6929=B6928,C6929=C6928,E6929="lunes"),F6928+1,F6928)))</f>
        <v>2</v>
      </c>
      <c r="G6929" s="2"/>
    </row>
    <row r="6930" spans="1:7" x14ac:dyDescent="0.35">
      <c r="A6930" s="1">
        <v>45304</v>
      </c>
      <c r="B6930" t="s">
        <v>21</v>
      </c>
      <c r="C6930" t="s">
        <v>9</v>
      </c>
      <c r="D6930">
        <v>16</v>
      </c>
      <c r="E6930" s="2" t="s">
        <v>38</v>
      </c>
      <c r="F6930" s="2">
        <f>IF(AND(B6930&gt;B6929,C6930&lt;C6929,E6930="lunes"),1,IF(AND(B6930=B6929,C6930&gt;C6929,E6930="lunes"),1,IF(AND(B6930=B6929,C6930=C6929,E6930="lunes"),F6929+1,F6929)))</f>
        <v>2</v>
      </c>
      <c r="G6930" s="2"/>
    </row>
    <row r="6931" spans="1:7" x14ac:dyDescent="0.35">
      <c r="A6931" s="1">
        <v>45305</v>
      </c>
      <c r="B6931" t="s">
        <v>21</v>
      </c>
      <c r="C6931" t="s">
        <v>9</v>
      </c>
      <c r="D6931">
        <v>15</v>
      </c>
      <c r="E6931" s="2" t="s">
        <v>39</v>
      </c>
      <c r="F6931" s="2">
        <f>IF(AND(B6931&gt;B6930,C6931&lt;C6930,E6931="lunes"),1,IF(AND(B6931=B6930,C6931&gt;C6930,E6931="lunes"),1,IF(AND(B6931=B6930,C6931=C6930,E6931="lunes"),F6930+1,F6930)))</f>
        <v>2</v>
      </c>
      <c r="G6931" s="2"/>
    </row>
    <row r="6932" spans="1:7" x14ac:dyDescent="0.35">
      <c r="A6932" s="1">
        <v>45306</v>
      </c>
      <c r="B6932" t="s">
        <v>21</v>
      </c>
      <c r="C6932" t="s">
        <v>9</v>
      </c>
      <c r="D6932">
        <v>11</v>
      </c>
      <c r="E6932" s="2" t="s">
        <v>33</v>
      </c>
      <c r="F6932" s="2">
        <f>IF(AND(B6932&gt;B6931,C6932&lt;C6931,E6932="lunes"),1,IF(AND(B6932=B6931,C6932&gt;C6931,E6932="lunes"),1,IF(AND(B6932=B6931,C6932=C6931,E6932="lunes"),F6931+1,F6931)))</f>
        <v>3</v>
      </c>
      <c r="G6932" s="2"/>
    </row>
    <row r="6933" spans="1:7" x14ac:dyDescent="0.35">
      <c r="A6933" s="1">
        <v>45307</v>
      </c>
      <c r="B6933" t="s">
        <v>21</v>
      </c>
      <c r="C6933" t="s">
        <v>9</v>
      </c>
      <c r="D6933">
        <v>22</v>
      </c>
      <c r="E6933" s="2" t="s">
        <v>34</v>
      </c>
      <c r="F6933" s="2">
        <f>IF(AND(B6933&gt;B6932,C6933&lt;C6932,E6933="lunes"),1,IF(AND(B6933=B6932,C6933&gt;C6932,E6933="lunes"),1,IF(AND(B6933=B6932,C6933=C6932,E6933="lunes"),F6932+1,F6932)))</f>
        <v>3</v>
      </c>
      <c r="G6933" s="2"/>
    </row>
    <row r="6934" spans="1:7" x14ac:dyDescent="0.35">
      <c r="A6934" s="1">
        <v>45308</v>
      </c>
      <c r="B6934" t="s">
        <v>21</v>
      </c>
      <c r="C6934" t="s">
        <v>9</v>
      </c>
      <c r="D6934">
        <v>14</v>
      </c>
      <c r="E6934" s="2" t="s">
        <v>35</v>
      </c>
      <c r="F6934" s="2">
        <f>IF(AND(B6934&gt;B6933,C6934&lt;C6933,E6934="lunes"),1,IF(AND(B6934=B6933,C6934&gt;C6933,E6934="lunes"),1,IF(AND(B6934=B6933,C6934=C6933,E6934="lunes"),F6933+1,F6933)))</f>
        <v>3</v>
      </c>
      <c r="G6934" s="2"/>
    </row>
    <row r="6935" spans="1:7" x14ac:dyDescent="0.35">
      <c r="A6935" s="1">
        <v>45309</v>
      </c>
      <c r="B6935" t="s">
        <v>21</v>
      </c>
      <c r="C6935" t="s">
        <v>9</v>
      </c>
      <c r="D6935">
        <v>21</v>
      </c>
      <c r="E6935" s="2" t="s">
        <v>36</v>
      </c>
      <c r="F6935" s="2">
        <f>IF(AND(B6935&gt;B6934,C6935&lt;C6934,E6935="lunes"),1,IF(AND(B6935=B6934,C6935&gt;C6934,E6935="lunes"),1,IF(AND(B6935=B6934,C6935=C6934,E6935="lunes"),F6934+1,F6934)))</f>
        <v>3</v>
      </c>
      <c r="G6935" s="2"/>
    </row>
    <row r="6936" spans="1:7" x14ac:dyDescent="0.35">
      <c r="A6936" s="1">
        <v>45310</v>
      </c>
      <c r="B6936" t="s">
        <v>21</v>
      </c>
      <c r="C6936" t="s">
        <v>9</v>
      </c>
      <c r="D6936">
        <v>9</v>
      </c>
      <c r="E6936" s="2" t="s">
        <v>37</v>
      </c>
      <c r="F6936" s="2">
        <f>IF(AND(B6936&gt;B6935,C6936&lt;C6935,E6936="lunes"),1,IF(AND(B6936=B6935,C6936&gt;C6935,E6936="lunes"),1,IF(AND(B6936=B6935,C6936=C6935,E6936="lunes"),F6935+1,F6935)))</f>
        <v>3</v>
      </c>
      <c r="G6936" s="2"/>
    </row>
    <row r="6937" spans="1:7" x14ac:dyDescent="0.35">
      <c r="A6937" s="1">
        <v>45311</v>
      </c>
      <c r="B6937" t="s">
        <v>21</v>
      </c>
      <c r="C6937" t="s">
        <v>9</v>
      </c>
      <c r="D6937">
        <v>24</v>
      </c>
      <c r="E6937" s="2" t="s">
        <v>38</v>
      </c>
      <c r="F6937" s="2">
        <f>IF(AND(B6937&gt;B6936,C6937&lt;C6936,E6937="lunes"),1,IF(AND(B6937=B6936,C6937&gt;C6936,E6937="lunes"),1,IF(AND(B6937=B6936,C6937=C6936,E6937="lunes"),F6936+1,F6936)))</f>
        <v>3</v>
      </c>
      <c r="G6937" s="2"/>
    </row>
    <row r="6938" spans="1:7" x14ac:dyDescent="0.35">
      <c r="A6938" s="1">
        <v>45312</v>
      </c>
      <c r="B6938" t="s">
        <v>21</v>
      </c>
      <c r="C6938" t="s">
        <v>9</v>
      </c>
      <c r="D6938">
        <v>8</v>
      </c>
      <c r="E6938" s="2" t="s">
        <v>39</v>
      </c>
      <c r="F6938" s="2">
        <f>IF(AND(B6938&gt;B6937,C6938&lt;C6937,E6938="lunes"),1,IF(AND(B6938=B6937,C6938&gt;C6937,E6938="lunes"),1,IF(AND(B6938=B6937,C6938=C6937,E6938="lunes"),F6937+1,F6937)))</f>
        <v>3</v>
      </c>
      <c r="G6938" s="2"/>
    </row>
    <row r="6939" spans="1:7" x14ac:dyDescent="0.35">
      <c r="A6939" s="1">
        <v>45313</v>
      </c>
      <c r="B6939" t="s">
        <v>21</v>
      </c>
      <c r="C6939" t="s">
        <v>9</v>
      </c>
      <c r="D6939">
        <v>19</v>
      </c>
      <c r="E6939" s="2" t="s">
        <v>33</v>
      </c>
      <c r="F6939" s="2">
        <f>IF(AND(B6939&gt;B6938,C6939&lt;C6938,E6939="lunes"),1,IF(AND(B6939=B6938,C6939&gt;C6938,E6939="lunes"),1,IF(AND(B6939=B6938,C6939=C6938,E6939="lunes"),F6938+1,F6938)))</f>
        <v>4</v>
      </c>
      <c r="G6939" s="2"/>
    </row>
    <row r="6940" spans="1:7" x14ac:dyDescent="0.35">
      <c r="A6940" s="1">
        <v>45314</v>
      </c>
      <c r="B6940" t="s">
        <v>21</v>
      </c>
      <c r="C6940" t="s">
        <v>9</v>
      </c>
      <c r="D6940">
        <v>21</v>
      </c>
      <c r="E6940" s="2" t="s">
        <v>34</v>
      </c>
      <c r="F6940" s="2">
        <f>IF(AND(B6940&gt;B6939,C6940&lt;C6939,E6940="lunes"),1,IF(AND(B6940=B6939,C6940&gt;C6939,E6940="lunes"),1,IF(AND(B6940=B6939,C6940=C6939,E6940="lunes"),F6939+1,F6939)))</f>
        <v>4</v>
      </c>
      <c r="G6940" s="2"/>
    </row>
    <row r="6941" spans="1:7" x14ac:dyDescent="0.35">
      <c r="A6941" s="1">
        <v>45315</v>
      </c>
      <c r="B6941" t="s">
        <v>21</v>
      </c>
      <c r="C6941" t="s">
        <v>9</v>
      </c>
      <c r="D6941">
        <v>8</v>
      </c>
      <c r="E6941" s="2" t="s">
        <v>35</v>
      </c>
      <c r="F6941" s="2">
        <f>IF(AND(B6941&gt;B6940,C6941&lt;C6940,E6941="lunes"),1,IF(AND(B6941=B6940,C6941&gt;C6940,E6941="lunes"),1,IF(AND(B6941=B6940,C6941=C6940,E6941="lunes"),F6940+1,F6940)))</f>
        <v>4</v>
      </c>
      <c r="G6941" s="2"/>
    </row>
    <row r="6942" spans="1:7" x14ac:dyDescent="0.35">
      <c r="A6942" s="1">
        <v>45316</v>
      </c>
      <c r="B6942" t="s">
        <v>21</v>
      </c>
      <c r="C6942" t="s">
        <v>9</v>
      </c>
      <c r="D6942">
        <v>21</v>
      </c>
      <c r="E6942" s="2" t="s">
        <v>36</v>
      </c>
      <c r="F6942" s="2">
        <f>IF(AND(B6942&gt;B6941,C6942&lt;C6941,E6942="lunes"),1,IF(AND(B6942=B6941,C6942&gt;C6941,E6942="lunes"),1,IF(AND(B6942=B6941,C6942=C6941,E6942="lunes"),F6941+1,F6941)))</f>
        <v>4</v>
      </c>
      <c r="G6942" s="2"/>
    </row>
    <row r="6943" spans="1:7" x14ac:dyDescent="0.35">
      <c r="A6943" s="1">
        <v>45317</v>
      </c>
      <c r="B6943" t="s">
        <v>21</v>
      </c>
      <c r="C6943" t="s">
        <v>9</v>
      </c>
      <c r="D6943">
        <v>25</v>
      </c>
      <c r="E6943" s="2" t="s">
        <v>37</v>
      </c>
      <c r="F6943" s="2">
        <f>IF(AND(B6943&gt;B6942,C6943&lt;C6942,E6943="lunes"),1,IF(AND(B6943=B6942,C6943&gt;C6942,E6943="lunes"),1,IF(AND(B6943=B6942,C6943=C6942,E6943="lunes"),F6942+1,F6942)))</f>
        <v>4</v>
      </c>
      <c r="G6943" s="2"/>
    </row>
    <row r="6944" spans="1:7" x14ac:dyDescent="0.35">
      <c r="A6944" s="1">
        <v>45318</v>
      </c>
      <c r="B6944" t="s">
        <v>21</v>
      </c>
      <c r="C6944" t="s">
        <v>9</v>
      </c>
      <c r="D6944">
        <v>13</v>
      </c>
      <c r="E6944" s="2" t="s">
        <v>38</v>
      </c>
      <c r="F6944" s="2">
        <f>IF(AND(B6944&gt;B6943,C6944&lt;C6943,E6944="lunes"),1,IF(AND(B6944=B6943,C6944&gt;C6943,E6944="lunes"),1,IF(AND(B6944=B6943,C6944=C6943,E6944="lunes"),F6943+1,F6943)))</f>
        <v>4</v>
      </c>
      <c r="G6944" s="2"/>
    </row>
    <row r="6945" spans="1:7" x14ac:dyDescent="0.35">
      <c r="A6945" s="1">
        <v>45319</v>
      </c>
      <c r="B6945" t="s">
        <v>21</v>
      </c>
      <c r="C6945" t="s">
        <v>9</v>
      </c>
      <c r="D6945">
        <v>20</v>
      </c>
      <c r="E6945" s="2" t="s">
        <v>39</v>
      </c>
      <c r="F6945" s="2">
        <f>IF(AND(B6945&gt;B6944,C6945&lt;C6944,E6945="lunes"),1,IF(AND(B6945=B6944,C6945&gt;C6944,E6945="lunes"),1,IF(AND(B6945=B6944,C6945=C6944,E6945="lunes"),F6944+1,F6944)))</f>
        <v>4</v>
      </c>
      <c r="G6945" s="2"/>
    </row>
    <row r="6946" spans="1:7" x14ac:dyDescent="0.35">
      <c r="A6946" s="1">
        <v>45320</v>
      </c>
      <c r="B6946" t="s">
        <v>21</v>
      </c>
      <c r="C6946" t="s">
        <v>9</v>
      </c>
      <c r="D6946">
        <v>8</v>
      </c>
      <c r="E6946" s="2" t="s">
        <v>33</v>
      </c>
      <c r="F6946" s="2">
        <f>IF(AND(B6946&gt;B6945,C6946&lt;C6945,E6946="lunes"),1,IF(AND(B6946=B6945,C6946&gt;C6945,E6946="lunes"),1,IF(AND(B6946=B6945,C6946=C6945,E6946="lunes"),F6945+1,F6945)))</f>
        <v>5</v>
      </c>
      <c r="G6946" s="2"/>
    </row>
    <row r="6947" spans="1:7" x14ac:dyDescent="0.35">
      <c r="A6947" s="1">
        <v>45321</v>
      </c>
      <c r="B6947" t="s">
        <v>21</v>
      </c>
      <c r="C6947" t="s">
        <v>9</v>
      </c>
      <c r="D6947">
        <v>10</v>
      </c>
      <c r="E6947" s="2" t="s">
        <v>34</v>
      </c>
      <c r="F6947" s="2">
        <f>IF(AND(B6947&gt;B6946,C6947&lt;C6946,E6947="lunes"),1,IF(AND(B6947=B6946,C6947&gt;C6946,E6947="lunes"),1,IF(AND(B6947=B6946,C6947=C6946,E6947="lunes"),F6946+1,F6946)))</f>
        <v>5</v>
      </c>
      <c r="G6947" s="2"/>
    </row>
    <row r="6948" spans="1:7" x14ac:dyDescent="0.35">
      <c r="A6948" s="1">
        <v>45322</v>
      </c>
      <c r="B6948" t="s">
        <v>21</v>
      </c>
      <c r="C6948" t="s">
        <v>9</v>
      </c>
      <c r="D6948">
        <v>15</v>
      </c>
      <c r="E6948" s="2" t="s">
        <v>35</v>
      </c>
      <c r="F6948" s="2">
        <f>IF(AND(B6948&gt;B6947,C6948&lt;C6947,E6948="lunes"),1,IF(AND(B6948=B6947,C6948&gt;C6947,E6948="lunes"),1,IF(AND(B6948=B6947,C6948=C6947,E6948="lunes"),F6947+1,F6947)))</f>
        <v>5</v>
      </c>
      <c r="G6948" s="2"/>
    </row>
    <row r="6949" spans="1:7" x14ac:dyDescent="0.35">
      <c r="A6949" s="1">
        <v>45323</v>
      </c>
      <c r="B6949" t="s">
        <v>21</v>
      </c>
      <c r="C6949" t="s">
        <v>9</v>
      </c>
      <c r="D6949">
        <v>26</v>
      </c>
      <c r="E6949" s="2" t="s">
        <v>36</v>
      </c>
      <c r="F6949" s="2">
        <f>IF(AND(B6949&gt;B6948,C6949&lt;C6948,E6949="lunes"),1,IF(AND(B6949=B6948,C6949&gt;C6948,E6949="lunes"),1,IF(AND(B6949=B6948,C6949=C6948,E6949="lunes"),F6948+1,F6948)))</f>
        <v>5</v>
      </c>
      <c r="G6949" s="2"/>
    </row>
    <row r="6950" spans="1:7" x14ac:dyDescent="0.35">
      <c r="A6950" s="1">
        <v>45324</v>
      </c>
      <c r="B6950" t="s">
        <v>21</v>
      </c>
      <c r="C6950" t="s">
        <v>9</v>
      </c>
      <c r="D6950">
        <v>32</v>
      </c>
      <c r="E6950" s="2" t="s">
        <v>37</v>
      </c>
      <c r="F6950" s="2">
        <f>IF(AND(B6950&gt;B6949,C6950&lt;C6949,E6950="lunes"),1,IF(AND(B6950=B6949,C6950&gt;C6949,E6950="lunes"),1,IF(AND(B6950=B6949,C6950=C6949,E6950="lunes"),F6949+1,F6949)))</f>
        <v>5</v>
      </c>
      <c r="G6950" s="2"/>
    </row>
    <row r="6951" spans="1:7" x14ac:dyDescent="0.35">
      <c r="A6951" s="1">
        <v>45325</v>
      </c>
      <c r="B6951" t="s">
        <v>21</v>
      </c>
      <c r="C6951" t="s">
        <v>9</v>
      </c>
      <c r="D6951">
        <v>19</v>
      </c>
      <c r="E6951" s="2" t="s">
        <v>38</v>
      </c>
      <c r="F6951" s="2">
        <f>IF(AND(B6951&gt;B6950,C6951&lt;C6950,E6951="lunes"),1,IF(AND(B6951=B6950,C6951&gt;C6950,E6951="lunes"),1,IF(AND(B6951=B6950,C6951=C6950,E6951="lunes"),F6950+1,F6950)))</f>
        <v>5</v>
      </c>
      <c r="G6951" s="2"/>
    </row>
    <row r="6952" spans="1:7" x14ac:dyDescent="0.35">
      <c r="A6952" s="1">
        <v>45326</v>
      </c>
      <c r="B6952" t="s">
        <v>21</v>
      </c>
      <c r="C6952" t="s">
        <v>9</v>
      </c>
      <c r="D6952">
        <v>17</v>
      </c>
      <c r="E6952" s="2" t="s">
        <v>39</v>
      </c>
      <c r="F6952" s="2">
        <f>IF(AND(B6952&gt;B6951,C6952&lt;C6951,E6952="lunes"),1,IF(AND(B6952=B6951,C6952&gt;C6951,E6952="lunes"),1,IF(AND(B6952=B6951,C6952=C6951,E6952="lunes"),F6951+1,F6951)))</f>
        <v>5</v>
      </c>
      <c r="G6952" s="2"/>
    </row>
    <row r="6953" spans="1:7" x14ac:dyDescent="0.35">
      <c r="A6953" s="1">
        <v>45327</v>
      </c>
      <c r="B6953" t="s">
        <v>21</v>
      </c>
      <c r="C6953" t="s">
        <v>9</v>
      </c>
      <c r="D6953">
        <v>11</v>
      </c>
      <c r="E6953" s="2" t="s">
        <v>33</v>
      </c>
      <c r="F6953" s="2">
        <f>IF(AND(B6953&gt;B6952,C6953&lt;C6952,E6953="lunes"),1,IF(AND(B6953=B6952,C6953&gt;C6952,E6953="lunes"),1,IF(AND(B6953=B6952,C6953=C6952,E6953="lunes"),F6952+1,F6952)))</f>
        <v>6</v>
      </c>
      <c r="G6953" s="2"/>
    </row>
    <row r="6954" spans="1:7" x14ac:dyDescent="0.35">
      <c r="A6954" s="1">
        <v>45328</v>
      </c>
      <c r="B6954" t="s">
        <v>21</v>
      </c>
      <c r="C6954" t="s">
        <v>9</v>
      </c>
      <c r="D6954">
        <v>18</v>
      </c>
      <c r="E6954" s="2" t="s">
        <v>34</v>
      </c>
      <c r="F6954" s="2">
        <f>IF(AND(B6954&gt;B6953,C6954&lt;C6953,E6954="lunes"),1,IF(AND(B6954=B6953,C6954&gt;C6953,E6954="lunes"),1,IF(AND(B6954=B6953,C6954=C6953,E6954="lunes"),F6953+1,F6953)))</f>
        <v>6</v>
      </c>
      <c r="G6954" s="2"/>
    </row>
    <row r="6955" spans="1:7" x14ac:dyDescent="0.35">
      <c r="A6955" s="1">
        <v>45329</v>
      </c>
      <c r="B6955" t="s">
        <v>21</v>
      </c>
      <c r="C6955" t="s">
        <v>9</v>
      </c>
      <c r="D6955">
        <v>13</v>
      </c>
      <c r="E6955" s="2" t="s">
        <v>35</v>
      </c>
      <c r="F6955" s="2">
        <f>IF(AND(B6955&gt;B6954,C6955&lt;C6954,E6955="lunes"),1,IF(AND(B6955=B6954,C6955&gt;C6954,E6955="lunes"),1,IF(AND(B6955=B6954,C6955=C6954,E6955="lunes"),F6954+1,F6954)))</f>
        <v>6</v>
      </c>
      <c r="G6955" s="2"/>
    </row>
    <row r="6956" spans="1:7" x14ac:dyDescent="0.35">
      <c r="A6956" s="1">
        <v>45330</v>
      </c>
      <c r="B6956" t="s">
        <v>21</v>
      </c>
      <c r="C6956" t="s">
        <v>9</v>
      </c>
      <c r="D6956">
        <v>9</v>
      </c>
      <c r="E6956" s="2" t="s">
        <v>36</v>
      </c>
      <c r="F6956" s="2">
        <f>IF(AND(B6956&gt;B6955,C6956&lt;C6955,E6956="lunes"),1,IF(AND(B6956=B6955,C6956&gt;C6955,E6956="lunes"),1,IF(AND(B6956=B6955,C6956=C6955,E6956="lunes"),F6955+1,F6955)))</f>
        <v>6</v>
      </c>
      <c r="G6956" s="2"/>
    </row>
    <row r="6957" spans="1:7" x14ac:dyDescent="0.35">
      <c r="A6957" s="1">
        <v>45331</v>
      </c>
      <c r="B6957" t="s">
        <v>21</v>
      </c>
      <c r="C6957" t="s">
        <v>9</v>
      </c>
      <c r="D6957">
        <v>11</v>
      </c>
      <c r="E6957" s="2" t="s">
        <v>37</v>
      </c>
      <c r="F6957" s="2">
        <f>IF(AND(B6957&gt;B6956,C6957&lt;C6956,E6957="lunes"),1,IF(AND(B6957=B6956,C6957&gt;C6956,E6957="lunes"),1,IF(AND(B6957=B6956,C6957=C6956,E6957="lunes"),F6956+1,F6956)))</f>
        <v>6</v>
      </c>
      <c r="G6957" s="2"/>
    </row>
    <row r="6958" spans="1:7" x14ac:dyDescent="0.35">
      <c r="A6958" s="1">
        <v>45332</v>
      </c>
      <c r="B6958" t="s">
        <v>21</v>
      </c>
      <c r="C6958" t="s">
        <v>9</v>
      </c>
      <c r="D6958">
        <v>16</v>
      </c>
      <c r="E6958" s="2" t="s">
        <v>38</v>
      </c>
      <c r="F6958" s="2">
        <f>IF(AND(B6958&gt;B6957,C6958&lt;C6957,E6958="lunes"),1,IF(AND(B6958=B6957,C6958&gt;C6957,E6958="lunes"),1,IF(AND(B6958=B6957,C6958=C6957,E6958="lunes"),F6957+1,F6957)))</f>
        <v>6</v>
      </c>
      <c r="G6958" s="2"/>
    </row>
    <row r="6959" spans="1:7" x14ac:dyDescent="0.35">
      <c r="A6959" s="1">
        <v>45333</v>
      </c>
      <c r="B6959" t="s">
        <v>21</v>
      </c>
      <c r="C6959" t="s">
        <v>9</v>
      </c>
      <c r="D6959">
        <v>30</v>
      </c>
      <c r="E6959" s="2" t="s">
        <v>39</v>
      </c>
      <c r="F6959" s="2">
        <f>IF(AND(B6959&gt;B6958,C6959&lt;C6958,E6959="lunes"),1,IF(AND(B6959=B6958,C6959&gt;C6958,E6959="lunes"),1,IF(AND(B6959=B6958,C6959=C6958,E6959="lunes"),F6958+1,F6958)))</f>
        <v>6</v>
      </c>
      <c r="G6959" s="2"/>
    </row>
    <row r="6960" spans="1:7" x14ac:dyDescent="0.35">
      <c r="A6960" s="1">
        <v>45334</v>
      </c>
      <c r="B6960" t="s">
        <v>21</v>
      </c>
      <c r="C6960" t="s">
        <v>9</v>
      </c>
      <c r="D6960">
        <v>16</v>
      </c>
      <c r="E6960" s="2" t="s">
        <v>33</v>
      </c>
      <c r="F6960" s="2">
        <f>IF(AND(B6960&gt;B6959,C6960&lt;C6959,E6960="lunes"),1,IF(AND(B6960=B6959,C6960&gt;C6959,E6960="lunes"),1,IF(AND(B6960=B6959,C6960=C6959,E6960="lunes"),F6959+1,F6959)))</f>
        <v>7</v>
      </c>
      <c r="G6960" s="2"/>
    </row>
    <row r="6961" spans="1:7" x14ac:dyDescent="0.35">
      <c r="A6961" s="1">
        <v>45335</v>
      </c>
      <c r="B6961" t="s">
        <v>21</v>
      </c>
      <c r="C6961" t="s">
        <v>9</v>
      </c>
      <c r="D6961">
        <v>20</v>
      </c>
      <c r="E6961" s="2" t="s">
        <v>34</v>
      </c>
      <c r="F6961" s="2">
        <f>IF(AND(B6961&gt;B6960,C6961&lt;C6960,E6961="lunes"),1,IF(AND(B6961=B6960,C6961&gt;C6960,E6961="lunes"),1,IF(AND(B6961=B6960,C6961=C6960,E6961="lunes"),F6960+1,F6960)))</f>
        <v>7</v>
      </c>
      <c r="G6961" s="2"/>
    </row>
    <row r="6962" spans="1:7" x14ac:dyDescent="0.35">
      <c r="A6962" s="1">
        <v>45336</v>
      </c>
      <c r="B6962" t="s">
        <v>21</v>
      </c>
      <c r="C6962" t="s">
        <v>9</v>
      </c>
      <c r="D6962">
        <v>14</v>
      </c>
      <c r="E6962" s="2" t="s">
        <v>35</v>
      </c>
      <c r="F6962" s="2">
        <f>IF(AND(B6962&gt;B6961,C6962&lt;C6961,E6962="lunes"),1,IF(AND(B6962=B6961,C6962&gt;C6961,E6962="lunes"),1,IF(AND(B6962=B6961,C6962=C6961,E6962="lunes"),F6961+1,F6961)))</f>
        <v>7</v>
      </c>
      <c r="G6962" s="2"/>
    </row>
    <row r="6963" spans="1:7" x14ac:dyDescent="0.35">
      <c r="A6963" s="1">
        <v>45337</v>
      </c>
      <c r="B6963" t="s">
        <v>21</v>
      </c>
      <c r="C6963" t="s">
        <v>9</v>
      </c>
      <c r="D6963">
        <v>26</v>
      </c>
      <c r="E6963" s="2" t="s">
        <v>36</v>
      </c>
      <c r="F6963" s="2">
        <f>IF(AND(B6963&gt;B6962,C6963&lt;C6962,E6963="lunes"),1,IF(AND(B6963=B6962,C6963&gt;C6962,E6963="lunes"),1,IF(AND(B6963=B6962,C6963=C6962,E6963="lunes"),F6962+1,F6962)))</f>
        <v>7</v>
      </c>
      <c r="G6963" s="2"/>
    </row>
    <row r="6964" spans="1:7" x14ac:dyDescent="0.35">
      <c r="A6964" s="1">
        <v>45338</v>
      </c>
      <c r="B6964" t="s">
        <v>21</v>
      </c>
      <c r="C6964" t="s">
        <v>9</v>
      </c>
      <c r="D6964">
        <v>19</v>
      </c>
      <c r="E6964" s="2" t="s">
        <v>37</v>
      </c>
      <c r="F6964" s="2">
        <f>IF(AND(B6964&gt;B6963,C6964&lt;C6963,E6964="lunes"),1,IF(AND(B6964=B6963,C6964&gt;C6963,E6964="lunes"),1,IF(AND(B6964=B6963,C6964=C6963,E6964="lunes"),F6963+1,F6963)))</f>
        <v>7</v>
      </c>
      <c r="G6964" s="2"/>
    </row>
    <row r="6965" spans="1:7" x14ac:dyDescent="0.35">
      <c r="A6965" s="1">
        <v>45339</v>
      </c>
      <c r="B6965" t="s">
        <v>21</v>
      </c>
      <c r="C6965" t="s">
        <v>9</v>
      </c>
      <c r="D6965">
        <v>9</v>
      </c>
      <c r="E6965" s="2" t="s">
        <v>38</v>
      </c>
      <c r="F6965" s="2">
        <f>IF(AND(B6965&gt;B6964,C6965&lt;C6964,E6965="lunes"),1,IF(AND(B6965=B6964,C6965&gt;C6964,E6965="lunes"),1,IF(AND(B6965=B6964,C6965=C6964,E6965="lunes"),F6964+1,F6964)))</f>
        <v>7</v>
      </c>
      <c r="G6965" s="2"/>
    </row>
    <row r="6966" spans="1:7" x14ac:dyDescent="0.35">
      <c r="A6966" s="1">
        <v>45340</v>
      </c>
      <c r="B6966" t="s">
        <v>21</v>
      </c>
      <c r="C6966" t="s">
        <v>9</v>
      </c>
      <c r="D6966">
        <v>20</v>
      </c>
      <c r="E6966" s="2" t="s">
        <v>39</v>
      </c>
      <c r="F6966" s="2">
        <f>IF(AND(B6966&gt;B6965,C6966&lt;C6965,E6966="lunes"),1,IF(AND(B6966=B6965,C6966&gt;C6965,E6966="lunes"),1,IF(AND(B6966=B6965,C6966=C6965,E6966="lunes"),F6965+1,F6965)))</f>
        <v>7</v>
      </c>
      <c r="G6966" s="2"/>
    </row>
    <row r="6967" spans="1:7" x14ac:dyDescent="0.35">
      <c r="A6967" s="1">
        <v>45341</v>
      </c>
      <c r="B6967" t="s">
        <v>21</v>
      </c>
      <c r="C6967" t="s">
        <v>9</v>
      </c>
      <c r="D6967">
        <v>16</v>
      </c>
      <c r="E6967" s="2" t="s">
        <v>33</v>
      </c>
      <c r="F6967" s="2">
        <f>IF(AND(B6967&gt;B6966,C6967&lt;C6966,E6967="lunes"),1,IF(AND(B6967=B6966,C6967&gt;C6966,E6967="lunes"),1,IF(AND(B6967=B6966,C6967=C6966,E6967="lunes"),F6966+1,F6966)))</f>
        <v>8</v>
      </c>
      <c r="G6967" s="2"/>
    </row>
    <row r="6968" spans="1:7" x14ac:dyDescent="0.35">
      <c r="A6968" s="1">
        <v>45342</v>
      </c>
      <c r="B6968" t="s">
        <v>21</v>
      </c>
      <c r="C6968" t="s">
        <v>9</v>
      </c>
      <c r="D6968">
        <v>6</v>
      </c>
      <c r="E6968" s="2" t="s">
        <v>34</v>
      </c>
      <c r="F6968" s="2">
        <f>IF(AND(B6968&gt;B6967,C6968&lt;C6967,E6968="lunes"),1,IF(AND(B6968=B6967,C6968&gt;C6967,E6968="lunes"),1,IF(AND(B6968=B6967,C6968=C6967,E6968="lunes"),F6967+1,F6967)))</f>
        <v>8</v>
      </c>
      <c r="G6968" s="2"/>
    </row>
    <row r="6969" spans="1:7" x14ac:dyDescent="0.35">
      <c r="A6969" s="1">
        <v>45343</v>
      </c>
      <c r="B6969" t="s">
        <v>21</v>
      </c>
      <c r="C6969" t="s">
        <v>9</v>
      </c>
      <c r="D6969">
        <v>9</v>
      </c>
      <c r="E6969" s="2" t="s">
        <v>35</v>
      </c>
      <c r="F6969" s="2">
        <f>IF(AND(B6969&gt;B6968,C6969&lt;C6968,E6969="lunes"),1,IF(AND(B6969=B6968,C6969&gt;C6968,E6969="lunes"),1,IF(AND(B6969=B6968,C6969=C6968,E6969="lunes"),F6968+1,F6968)))</f>
        <v>8</v>
      </c>
      <c r="G6969" s="2"/>
    </row>
    <row r="6970" spans="1:7" x14ac:dyDescent="0.35">
      <c r="A6970" s="1">
        <v>45344</v>
      </c>
      <c r="B6970" t="s">
        <v>21</v>
      </c>
      <c r="C6970" t="s">
        <v>9</v>
      </c>
      <c r="D6970">
        <v>12</v>
      </c>
      <c r="E6970" s="2" t="s">
        <v>36</v>
      </c>
      <c r="F6970" s="2">
        <f>IF(AND(B6970&gt;B6969,C6970&lt;C6969,E6970="lunes"),1,IF(AND(B6970=B6969,C6970&gt;C6969,E6970="lunes"),1,IF(AND(B6970=B6969,C6970=C6969,E6970="lunes"),F6969+1,F6969)))</f>
        <v>8</v>
      </c>
      <c r="G6970" s="2"/>
    </row>
    <row r="6971" spans="1:7" x14ac:dyDescent="0.35">
      <c r="A6971" s="1">
        <v>45345</v>
      </c>
      <c r="B6971" t="s">
        <v>21</v>
      </c>
      <c r="C6971" t="s">
        <v>9</v>
      </c>
      <c r="D6971">
        <v>14</v>
      </c>
      <c r="E6971" s="2" t="s">
        <v>37</v>
      </c>
      <c r="F6971" s="2">
        <f>IF(AND(B6971&gt;B6970,C6971&lt;C6970,E6971="lunes"),1,IF(AND(B6971=B6970,C6971&gt;C6970,E6971="lunes"),1,IF(AND(B6971=B6970,C6971=C6970,E6971="lunes"),F6970+1,F6970)))</f>
        <v>8</v>
      </c>
      <c r="G6971" s="2"/>
    </row>
    <row r="6972" spans="1:7" x14ac:dyDescent="0.35">
      <c r="A6972" s="1">
        <v>45346</v>
      </c>
      <c r="B6972" t="s">
        <v>21</v>
      </c>
      <c r="C6972" t="s">
        <v>9</v>
      </c>
      <c r="D6972">
        <v>18</v>
      </c>
      <c r="E6972" s="2" t="s">
        <v>38</v>
      </c>
      <c r="F6972" s="2">
        <f>IF(AND(B6972&gt;B6971,C6972&lt;C6971,E6972="lunes"),1,IF(AND(B6972=B6971,C6972&gt;C6971,E6972="lunes"),1,IF(AND(B6972=B6971,C6972=C6971,E6972="lunes"),F6971+1,F6971)))</f>
        <v>8</v>
      </c>
      <c r="G6972" s="2"/>
    </row>
    <row r="6973" spans="1:7" x14ac:dyDescent="0.35">
      <c r="A6973" s="1">
        <v>45347</v>
      </c>
      <c r="B6973" t="s">
        <v>21</v>
      </c>
      <c r="C6973" t="s">
        <v>9</v>
      </c>
      <c r="D6973">
        <v>15</v>
      </c>
      <c r="E6973" s="2" t="s">
        <v>39</v>
      </c>
      <c r="F6973" s="2">
        <f>IF(AND(B6973&gt;B6972,C6973&lt;C6972,E6973="lunes"),1,IF(AND(B6973=B6972,C6973&gt;C6972,E6973="lunes"),1,IF(AND(B6973=B6972,C6973=C6972,E6973="lunes"),F6972+1,F6972)))</f>
        <v>8</v>
      </c>
      <c r="G6973" s="2"/>
    </row>
    <row r="6974" spans="1:7" x14ac:dyDescent="0.35">
      <c r="A6974" s="1">
        <v>45348</v>
      </c>
      <c r="B6974" t="s">
        <v>21</v>
      </c>
      <c r="C6974" t="s">
        <v>9</v>
      </c>
      <c r="D6974">
        <v>14</v>
      </c>
      <c r="E6974" s="2" t="s">
        <v>33</v>
      </c>
      <c r="F6974" s="2">
        <f>IF(AND(B6974&gt;B6973,C6974&lt;C6973,E6974="lunes"),1,IF(AND(B6974=B6973,C6974&gt;C6973,E6974="lunes"),1,IF(AND(B6974=B6973,C6974=C6973,E6974="lunes"),F6973+1,F6973)))</f>
        <v>9</v>
      </c>
      <c r="G6974" s="2"/>
    </row>
    <row r="6975" spans="1:7" x14ac:dyDescent="0.35">
      <c r="A6975" s="1">
        <v>45349</v>
      </c>
      <c r="B6975" t="s">
        <v>21</v>
      </c>
      <c r="C6975" t="s">
        <v>9</v>
      </c>
      <c r="D6975">
        <v>14</v>
      </c>
      <c r="E6975" s="2" t="s">
        <v>34</v>
      </c>
      <c r="F6975" s="2">
        <f>IF(AND(B6975&gt;B6974,C6975&lt;C6974,E6975="lunes"),1,IF(AND(B6975=B6974,C6975&gt;C6974,E6975="lunes"),1,IF(AND(B6975=B6974,C6975=C6974,E6975="lunes"),F6974+1,F6974)))</f>
        <v>9</v>
      </c>
      <c r="G6975" s="2"/>
    </row>
    <row r="6976" spans="1:7" x14ac:dyDescent="0.35">
      <c r="A6976" s="1">
        <v>45350</v>
      </c>
      <c r="B6976" t="s">
        <v>21</v>
      </c>
      <c r="C6976" t="s">
        <v>9</v>
      </c>
      <c r="D6976">
        <v>13</v>
      </c>
      <c r="E6976" s="2" t="s">
        <v>35</v>
      </c>
      <c r="F6976" s="2">
        <f>IF(AND(B6976&gt;B6975,C6976&lt;C6975,E6976="lunes"),1,IF(AND(B6976=B6975,C6976&gt;C6975,E6976="lunes"),1,IF(AND(B6976=B6975,C6976=C6975,E6976="lunes"),F6975+1,F6975)))</f>
        <v>9</v>
      </c>
      <c r="G6976" s="2"/>
    </row>
    <row r="6977" spans="1:7" x14ac:dyDescent="0.35">
      <c r="A6977" s="1">
        <v>45351</v>
      </c>
      <c r="B6977" t="s">
        <v>21</v>
      </c>
      <c r="C6977" t="s">
        <v>9</v>
      </c>
      <c r="D6977">
        <v>13</v>
      </c>
      <c r="E6977" s="2" t="s">
        <v>36</v>
      </c>
      <c r="F6977" s="2">
        <f>IF(AND(B6977&gt;B6976,C6977&lt;C6976,E6977="lunes"),1,IF(AND(B6977=B6976,C6977&gt;C6976,E6977="lunes"),1,IF(AND(B6977=B6976,C6977=C6976,E6977="lunes"),F6976+1,F6976)))</f>
        <v>9</v>
      </c>
      <c r="G6977" s="2"/>
    </row>
    <row r="6978" spans="1:7" x14ac:dyDescent="0.35">
      <c r="A6978" s="1">
        <v>45352</v>
      </c>
      <c r="B6978" t="s">
        <v>21</v>
      </c>
      <c r="C6978" t="s">
        <v>9</v>
      </c>
      <c r="D6978">
        <v>24</v>
      </c>
      <c r="E6978" s="2" t="s">
        <v>37</v>
      </c>
      <c r="F6978" s="2">
        <f>IF(AND(B6978&gt;B6977,C6978&lt;C6977,E6978="lunes"),1,IF(AND(B6978=B6977,C6978&gt;C6977,E6978="lunes"),1,IF(AND(B6978=B6977,C6978=C6977,E6978="lunes"),F6977+1,F6977)))</f>
        <v>9</v>
      </c>
      <c r="G6978" s="2"/>
    </row>
    <row r="6979" spans="1:7" x14ac:dyDescent="0.35">
      <c r="A6979" s="1">
        <v>45353</v>
      </c>
      <c r="B6979" t="s">
        <v>21</v>
      </c>
      <c r="C6979" t="s">
        <v>9</v>
      </c>
      <c r="D6979">
        <v>18</v>
      </c>
      <c r="E6979" s="2" t="s">
        <v>38</v>
      </c>
      <c r="F6979" s="2">
        <f>IF(AND(B6979&gt;B6978,C6979&lt;C6978,E6979="lunes"),1,IF(AND(B6979=B6978,C6979&gt;C6978,E6979="lunes"),1,IF(AND(B6979=B6978,C6979=C6978,E6979="lunes"),F6978+1,F6978)))</f>
        <v>9</v>
      </c>
      <c r="G6979" s="2"/>
    </row>
    <row r="6980" spans="1:7" x14ac:dyDescent="0.35">
      <c r="A6980" s="1">
        <v>45354</v>
      </c>
      <c r="B6980" t="s">
        <v>21</v>
      </c>
      <c r="C6980" t="s">
        <v>9</v>
      </c>
      <c r="D6980">
        <v>18</v>
      </c>
      <c r="E6980" s="2" t="s">
        <v>39</v>
      </c>
      <c r="F6980" s="2">
        <f>IF(AND(B6980&gt;B6979,C6980&lt;C6979,E6980="lunes"),1,IF(AND(B6980=B6979,C6980&gt;C6979,E6980="lunes"),1,IF(AND(B6980=B6979,C6980=C6979,E6980="lunes"),F6979+1,F6979)))</f>
        <v>9</v>
      </c>
      <c r="G6980" s="2"/>
    </row>
    <row r="6981" spans="1:7" x14ac:dyDescent="0.35">
      <c r="A6981" s="1">
        <v>45355</v>
      </c>
      <c r="B6981" t="s">
        <v>21</v>
      </c>
      <c r="C6981" t="s">
        <v>9</v>
      </c>
      <c r="D6981">
        <v>5</v>
      </c>
      <c r="E6981" s="2" t="s">
        <v>33</v>
      </c>
      <c r="F6981" s="2">
        <f>IF(AND(B6981&gt;B6980,C6981&lt;C6980,E6981="lunes"),1,IF(AND(B6981=B6980,C6981&gt;C6980,E6981="lunes"),1,IF(AND(B6981=B6980,C6981=C6980,E6981="lunes"),F6980+1,F6980)))</f>
        <v>10</v>
      </c>
      <c r="G6981" s="2"/>
    </row>
    <row r="6982" spans="1:7" x14ac:dyDescent="0.35">
      <c r="A6982" s="1">
        <v>45356</v>
      </c>
      <c r="B6982" t="s">
        <v>21</v>
      </c>
      <c r="C6982" t="s">
        <v>9</v>
      </c>
      <c r="D6982">
        <v>20</v>
      </c>
      <c r="E6982" s="2" t="s">
        <v>34</v>
      </c>
      <c r="F6982" s="2">
        <f>IF(AND(B6982&gt;B6981,C6982&lt;C6981,E6982="lunes"),1,IF(AND(B6982=B6981,C6982&gt;C6981,E6982="lunes"),1,IF(AND(B6982=B6981,C6982=C6981,E6982="lunes"),F6981+1,F6981)))</f>
        <v>10</v>
      </c>
      <c r="G6982" s="2"/>
    </row>
    <row r="6983" spans="1:7" x14ac:dyDescent="0.35">
      <c r="A6983" s="1">
        <v>45357</v>
      </c>
      <c r="B6983" t="s">
        <v>21</v>
      </c>
      <c r="C6983" t="s">
        <v>9</v>
      </c>
      <c r="D6983">
        <v>11</v>
      </c>
      <c r="E6983" s="2" t="s">
        <v>35</v>
      </c>
      <c r="F6983" s="2">
        <f>IF(AND(B6983&gt;B6982,C6983&lt;C6982,E6983="lunes"),1,IF(AND(B6983=B6982,C6983&gt;C6982,E6983="lunes"),1,IF(AND(B6983=B6982,C6983=C6982,E6983="lunes"),F6982+1,F6982)))</f>
        <v>10</v>
      </c>
      <c r="G6983" s="2"/>
    </row>
    <row r="6984" spans="1:7" x14ac:dyDescent="0.35">
      <c r="A6984" s="1">
        <v>45358</v>
      </c>
      <c r="B6984" t="s">
        <v>21</v>
      </c>
      <c r="C6984" t="s">
        <v>9</v>
      </c>
      <c r="D6984">
        <v>11</v>
      </c>
      <c r="E6984" s="2" t="s">
        <v>36</v>
      </c>
      <c r="F6984" s="2">
        <f>IF(AND(B6984&gt;B6983,C6984&lt;C6983,E6984="lunes"),1,IF(AND(B6984=B6983,C6984&gt;C6983,E6984="lunes"),1,IF(AND(B6984=B6983,C6984=C6983,E6984="lunes"),F6983+1,F6983)))</f>
        <v>10</v>
      </c>
      <c r="G6984" s="2"/>
    </row>
    <row r="6985" spans="1:7" x14ac:dyDescent="0.35">
      <c r="A6985" s="1">
        <v>45359</v>
      </c>
      <c r="B6985" t="s">
        <v>21</v>
      </c>
      <c r="C6985" t="s">
        <v>9</v>
      </c>
      <c r="D6985">
        <v>34</v>
      </c>
      <c r="E6985" s="2" t="s">
        <v>37</v>
      </c>
      <c r="F6985" s="2">
        <f>IF(AND(B6985&gt;B6984,C6985&lt;C6984,E6985="lunes"),1,IF(AND(B6985=B6984,C6985&gt;C6984,E6985="lunes"),1,IF(AND(B6985=B6984,C6985=C6984,E6985="lunes"),F6984+1,F6984)))</f>
        <v>10</v>
      </c>
      <c r="G6985" s="2"/>
    </row>
    <row r="6986" spans="1:7" x14ac:dyDescent="0.35">
      <c r="A6986" s="1">
        <v>45360</v>
      </c>
      <c r="B6986" t="s">
        <v>21</v>
      </c>
      <c r="C6986" t="s">
        <v>9</v>
      </c>
      <c r="D6986">
        <v>11</v>
      </c>
      <c r="E6986" s="2" t="s">
        <v>38</v>
      </c>
      <c r="F6986" s="2">
        <f>IF(AND(B6986&gt;B6985,C6986&lt;C6985,E6986="lunes"),1,IF(AND(B6986=B6985,C6986&gt;C6985,E6986="lunes"),1,IF(AND(B6986=B6985,C6986=C6985,E6986="lunes"),F6985+1,F6985)))</f>
        <v>10</v>
      </c>
      <c r="G6986" s="2"/>
    </row>
    <row r="6987" spans="1:7" x14ac:dyDescent="0.35">
      <c r="A6987" s="1">
        <v>45361</v>
      </c>
      <c r="B6987" t="s">
        <v>21</v>
      </c>
      <c r="C6987" t="s">
        <v>9</v>
      </c>
      <c r="D6987">
        <v>24</v>
      </c>
      <c r="E6987" s="2" t="s">
        <v>39</v>
      </c>
      <c r="F6987" s="2">
        <f>IF(AND(B6987&gt;B6986,C6987&lt;C6986,E6987="lunes"),1,IF(AND(B6987=B6986,C6987&gt;C6986,E6987="lunes"),1,IF(AND(B6987=B6986,C6987=C6986,E6987="lunes"),F6986+1,F6986)))</f>
        <v>10</v>
      </c>
      <c r="G6987" s="2"/>
    </row>
    <row r="6988" spans="1:7" x14ac:dyDescent="0.35">
      <c r="A6988" s="1">
        <v>45362</v>
      </c>
      <c r="B6988" t="s">
        <v>21</v>
      </c>
      <c r="C6988" t="s">
        <v>9</v>
      </c>
      <c r="D6988">
        <v>12</v>
      </c>
      <c r="E6988" s="2" t="s">
        <v>33</v>
      </c>
      <c r="F6988" s="2">
        <f>IF(AND(B6988&gt;B6987,C6988&lt;C6987,E6988="lunes"),1,IF(AND(B6988=B6987,C6988&gt;C6987,E6988="lunes"),1,IF(AND(B6988=B6987,C6988=C6987,E6988="lunes"),F6987+1,F6987)))</f>
        <v>11</v>
      </c>
      <c r="G6988" s="2"/>
    </row>
    <row r="6989" spans="1:7" x14ac:dyDescent="0.35">
      <c r="A6989" s="1">
        <v>45363</v>
      </c>
      <c r="B6989" t="s">
        <v>21</v>
      </c>
      <c r="C6989" t="s">
        <v>9</v>
      </c>
      <c r="D6989">
        <v>16</v>
      </c>
      <c r="E6989" s="2" t="s">
        <v>34</v>
      </c>
      <c r="F6989" s="2">
        <f>IF(AND(B6989&gt;B6988,C6989&lt;C6988,E6989="lunes"),1,IF(AND(B6989=B6988,C6989&gt;C6988,E6989="lunes"),1,IF(AND(B6989=B6988,C6989=C6988,E6989="lunes"),F6988+1,F6988)))</f>
        <v>11</v>
      </c>
      <c r="G6989" s="2"/>
    </row>
    <row r="6990" spans="1:7" x14ac:dyDescent="0.35">
      <c r="A6990" s="1">
        <v>45364</v>
      </c>
      <c r="B6990" t="s">
        <v>21</v>
      </c>
      <c r="C6990" t="s">
        <v>9</v>
      </c>
      <c r="D6990">
        <v>30</v>
      </c>
      <c r="E6990" s="2" t="s">
        <v>35</v>
      </c>
      <c r="F6990" s="2">
        <f>IF(AND(B6990&gt;B6989,C6990&lt;C6989,E6990="lunes"),1,IF(AND(B6990=B6989,C6990&gt;C6989,E6990="lunes"),1,IF(AND(B6990=B6989,C6990=C6989,E6990="lunes"),F6989+1,F6989)))</f>
        <v>11</v>
      </c>
      <c r="G6990" s="2"/>
    </row>
    <row r="6991" spans="1:7" x14ac:dyDescent="0.35">
      <c r="A6991" s="1">
        <v>45365</v>
      </c>
      <c r="B6991" t="s">
        <v>21</v>
      </c>
      <c r="C6991" t="s">
        <v>9</v>
      </c>
      <c r="D6991">
        <v>8</v>
      </c>
      <c r="E6991" s="2" t="s">
        <v>36</v>
      </c>
      <c r="F6991" s="2">
        <f>IF(AND(B6991&gt;B6990,C6991&lt;C6990,E6991="lunes"),1,IF(AND(B6991=B6990,C6991&gt;C6990,E6991="lunes"),1,IF(AND(B6991=B6990,C6991=C6990,E6991="lunes"),F6990+1,F6990)))</f>
        <v>11</v>
      </c>
      <c r="G6991" s="2"/>
    </row>
    <row r="6992" spans="1:7" x14ac:dyDescent="0.35">
      <c r="A6992" s="1">
        <v>45366</v>
      </c>
      <c r="B6992" t="s">
        <v>21</v>
      </c>
      <c r="C6992" t="s">
        <v>9</v>
      </c>
      <c r="D6992">
        <v>14</v>
      </c>
      <c r="E6992" s="2" t="s">
        <v>37</v>
      </c>
      <c r="F6992" s="2">
        <f>IF(AND(B6992&gt;B6991,C6992&lt;C6991,E6992="lunes"),1,IF(AND(B6992=B6991,C6992&gt;C6991,E6992="lunes"),1,IF(AND(B6992=B6991,C6992=C6991,E6992="lunes"),F6991+1,F6991)))</f>
        <v>11</v>
      </c>
      <c r="G6992" s="2"/>
    </row>
    <row r="6993" spans="1:7" x14ac:dyDescent="0.35">
      <c r="A6993" s="1">
        <v>45367</v>
      </c>
      <c r="B6993" t="s">
        <v>21</v>
      </c>
      <c r="C6993" t="s">
        <v>9</v>
      </c>
      <c r="D6993">
        <v>18</v>
      </c>
      <c r="E6993" s="2" t="s">
        <v>38</v>
      </c>
      <c r="F6993" s="2">
        <f>IF(AND(B6993&gt;B6992,C6993&lt;C6992,E6993="lunes"),1,IF(AND(B6993=B6992,C6993&gt;C6992,E6993="lunes"),1,IF(AND(B6993=B6992,C6993=C6992,E6993="lunes"),F6992+1,F6992)))</f>
        <v>11</v>
      </c>
      <c r="G6993" s="2"/>
    </row>
    <row r="6994" spans="1:7" x14ac:dyDescent="0.35">
      <c r="A6994" s="1">
        <v>45368</v>
      </c>
      <c r="B6994" t="s">
        <v>21</v>
      </c>
      <c r="C6994" t="s">
        <v>9</v>
      </c>
      <c r="D6994">
        <v>17</v>
      </c>
      <c r="E6994" s="2" t="s">
        <v>39</v>
      </c>
      <c r="F6994" s="2">
        <f>IF(AND(B6994&gt;B6993,C6994&lt;C6993,E6994="lunes"),1,IF(AND(B6994=B6993,C6994&gt;C6993,E6994="lunes"),1,IF(AND(B6994=B6993,C6994=C6993,E6994="lunes"),F6993+1,F6993)))</f>
        <v>11</v>
      </c>
      <c r="G6994" s="2"/>
    </row>
    <row r="6995" spans="1:7" x14ac:dyDescent="0.35">
      <c r="A6995" s="1">
        <v>45369</v>
      </c>
      <c r="B6995" t="s">
        <v>21</v>
      </c>
      <c r="C6995" t="s">
        <v>9</v>
      </c>
      <c r="D6995">
        <v>0</v>
      </c>
      <c r="E6995" s="2" t="s">
        <v>33</v>
      </c>
      <c r="F6995" s="2">
        <f>IF(AND(B6995&gt;B6994,C6995&lt;C6994,E6995="lunes"),1,IF(AND(B6995=B6994,C6995&gt;C6994,E6995="lunes"),1,IF(AND(B6995=B6994,C6995=C6994,E6995="lunes"),F6994+1,F6994)))</f>
        <v>12</v>
      </c>
      <c r="G6995" s="2"/>
    </row>
    <row r="6996" spans="1:7" x14ac:dyDescent="0.35">
      <c r="A6996" s="1">
        <v>45370</v>
      </c>
      <c r="B6996" t="s">
        <v>21</v>
      </c>
      <c r="C6996" t="s">
        <v>9</v>
      </c>
      <c r="D6996">
        <v>14</v>
      </c>
      <c r="E6996" s="2" t="s">
        <v>34</v>
      </c>
      <c r="F6996" s="2">
        <f>IF(AND(B6996&gt;B6995,C6996&lt;C6995,E6996="lunes"),1,IF(AND(B6996=B6995,C6996&gt;C6995,E6996="lunes"),1,IF(AND(B6996=B6995,C6996=C6995,E6996="lunes"),F6995+1,F6995)))</f>
        <v>12</v>
      </c>
      <c r="G6996" s="2"/>
    </row>
    <row r="6997" spans="1:7" x14ac:dyDescent="0.35">
      <c r="A6997" s="1">
        <v>45371</v>
      </c>
      <c r="B6997" t="s">
        <v>21</v>
      </c>
      <c r="C6997" t="s">
        <v>9</v>
      </c>
      <c r="D6997">
        <v>21</v>
      </c>
      <c r="E6997" s="2" t="s">
        <v>35</v>
      </c>
      <c r="F6997" s="2">
        <f>IF(AND(B6997&gt;B6996,C6997&lt;C6996,E6997="lunes"),1,IF(AND(B6997=B6996,C6997&gt;C6996,E6997="lunes"),1,IF(AND(B6997=B6996,C6997=C6996,E6997="lunes"),F6996+1,F6996)))</f>
        <v>12</v>
      </c>
      <c r="G6997" s="2"/>
    </row>
    <row r="6998" spans="1:7" x14ac:dyDescent="0.35">
      <c r="A6998" s="1">
        <v>45372</v>
      </c>
      <c r="B6998" t="s">
        <v>21</v>
      </c>
      <c r="C6998" t="s">
        <v>9</v>
      </c>
      <c r="D6998">
        <v>18</v>
      </c>
      <c r="E6998" s="2" t="s">
        <v>36</v>
      </c>
      <c r="F6998" s="2">
        <f>IF(AND(B6998&gt;B6997,C6998&lt;C6997,E6998="lunes"),1,IF(AND(B6998=B6997,C6998&gt;C6997,E6998="lunes"),1,IF(AND(B6998=B6997,C6998=C6997,E6998="lunes"),F6997+1,F6997)))</f>
        <v>12</v>
      </c>
      <c r="G6998" s="2"/>
    </row>
    <row r="6999" spans="1:7" x14ac:dyDescent="0.35">
      <c r="A6999" s="1">
        <v>45373</v>
      </c>
      <c r="B6999" t="s">
        <v>21</v>
      </c>
      <c r="C6999" t="s">
        <v>9</v>
      </c>
      <c r="D6999">
        <v>8</v>
      </c>
      <c r="E6999" s="2" t="s">
        <v>37</v>
      </c>
      <c r="F6999" s="2">
        <f>IF(AND(B6999&gt;B6998,C6999&lt;C6998,E6999="lunes"),1,IF(AND(B6999=B6998,C6999&gt;C6998,E6999="lunes"),1,IF(AND(B6999=B6998,C6999=C6998,E6999="lunes"),F6998+1,F6998)))</f>
        <v>12</v>
      </c>
      <c r="G6999" s="2"/>
    </row>
    <row r="7000" spans="1:7" x14ac:dyDescent="0.35">
      <c r="A7000" s="1">
        <v>45374</v>
      </c>
      <c r="B7000" t="s">
        <v>21</v>
      </c>
      <c r="C7000" t="s">
        <v>9</v>
      </c>
      <c r="D7000">
        <v>20</v>
      </c>
      <c r="E7000" s="2" t="s">
        <v>38</v>
      </c>
      <c r="F7000" s="2">
        <f>IF(AND(B7000&gt;B6999,C7000&lt;C6999,E7000="lunes"),1,IF(AND(B7000=B6999,C7000&gt;C6999,E7000="lunes"),1,IF(AND(B7000=B6999,C7000=C6999,E7000="lunes"),F6999+1,F6999)))</f>
        <v>12</v>
      </c>
      <c r="G7000" s="2"/>
    </row>
    <row r="7001" spans="1:7" x14ac:dyDescent="0.35">
      <c r="A7001" s="1">
        <v>45375</v>
      </c>
      <c r="B7001" t="s">
        <v>21</v>
      </c>
      <c r="C7001" t="s">
        <v>9</v>
      </c>
      <c r="D7001">
        <v>32</v>
      </c>
      <c r="E7001" s="2" t="s">
        <v>39</v>
      </c>
      <c r="F7001" s="2">
        <f>IF(AND(B7001&gt;B7000,C7001&lt;C7000,E7001="lunes"),1,IF(AND(B7001=B7000,C7001&gt;C7000,E7001="lunes"),1,IF(AND(B7001=B7000,C7001=C7000,E7001="lunes"),F7000+1,F7000)))</f>
        <v>12</v>
      </c>
      <c r="G7001" s="2"/>
    </row>
    <row r="7002" spans="1:7" x14ac:dyDescent="0.35">
      <c r="A7002" s="1">
        <v>45376</v>
      </c>
      <c r="B7002" t="s">
        <v>21</v>
      </c>
      <c r="C7002" t="s">
        <v>9</v>
      </c>
      <c r="D7002">
        <v>18</v>
      </c>
      <c r="E7002" s="2" t="s">
        <v>33</v>
      </c>
      <c r="F7002" s="2">
        <f>IF(AND(B7002&gt;B7001,C7002&lt;C7001,E7002="lunes"),1,IF(AND(B7002=B7001,C7002&gt;C7001,E7002="lunes"),1,IF(AND(B7002=B7001,C7002=C7001,E7002="lunes"),F7001+1,F7001)))</f>
        <v>13</v>
      </c>
      <c r="G7002" s="2"/>
    </row>
    <row r="7003" spans="1:7" x14ac:dyDescent="0.35">
      <c r="A7003" s="1">
        <v>45377</v>
      </c>
      <c r="B7003" t="s">
        <v>21</v>
      </c>
      <c r="C7003" t="s">
        <v>9</v>
      </c>
      <c r="D7003">
        <v>14</v>
      </c>
      <c r="E7003" s="2" t="s">
        <v>34</v>
      </c>
      <c r="F7003" s="2">
        <f>IF(AND(B7003&gt;B7002,C7003&lt;C7002,E7003="lunes"),1,IF(AND(B7003=B7002,C7003&gt;C7002,E7003="lunes"),1,IF(AND(B7003=B7002,C7003=C7002,E7003="lunes"),F7002+1,F7002)))</f>
        <v>13</v>
      </c>
      <c r="G7003" s="2"/>
    </row>
    <row r="7004" spans="1:7" x14ac:dyDescent="0.35">
      <c r="A7004" s="1">
        <v>45378</v>
      </c>
      <c r="B7004" t="s">
        <v>21</v>
      </c>
      <c r="C7004" t="s">
        <v>9</v>
      </c>
      <c r="D7004">
        <v>17</v>
      </c>
      <c r="E7004" s="2" t="s">
        <v>35</v>
      </c>
      <c r="F7004" s="2">
        <f>IF(AND(B7004&gt;B7003,C7004&lt;C7003,E7004="lunes"),1,IF(AND(B7004=B7003,C7004&gt;C7003,E7004="lunes"),1,IF(AND(B7004=B7003,C7004=C7003,E7004="lunes"),F7003+1,F7003)))</f>
        <v>13</v>
      </c>
      <c r="G7004" s="2"/>
    </row>
    <row r="7005" spans="1:7" x14ac:dyDescent="0.35">
      <c r="A7005" s="1">
        <v>45379</v>
      </c>
      <c r="B7005" t="s">
        <v>21</v>
      </c>
      <c r="C7005" t="s">
        <v>9</v>
      </c>
      <c r="D7005">
        <v>6</v>
      </c>
      <c r="E7005" s="2" t="s">
        <v>36</v>
      </c>
      <c r="F7005" s="2">
        <f>IF(AND(B7005&gt;B7004,C7005&lt;C7004,E7005="lunes"),1,IF(AND(B7005=B7004,C7005&gt;C7004,E7005="lunes"),1,IF(AND(B7005=B7004,C7005=C7004,E7005="lunes"),F7004+1,F7004)))</f>
        <v>13</v>
      </c>
      <c r="G7005" s="2"/>
    </row>
    <row r="7006" spans="1:7" x14ac:dyDescent="0.35">
      <c r="A7006" s="1">
        <v>45380</v>
      </c>
      <c r="B7006" t="s">
        <v>21</v>
      </c>
      <c r="C7006" t="s">
        <v>9</v>
      </c>
      <c r="D7006">
        <v>16</v>
      </c>
      <c r="E7006" s="2" t="s">
        <v>37</v>
      </c>
      <c r="F7006" s="2">
        <f>IF(AND(B7006&gt;B7005,C7006&lt;C7005,E7006="lunes"),1,IF(AND(B7006=B7005,C7006&gt;C7005,E7006="lunes"),1,IF(AND(B7006=B7005,C7006=C7005,E7006="lunes"),F7005+1,F7005)))</f>
        <v>13</v>
      </c>
      <c r="G7006" s="2"/>
    </row>
    <row r="7007" spans="1:7" x14ac:dyDescent="0.35">
      <c r="A7007" s="1">
        <v>45381</v>
      </c>
      <c r="B7007" t="s">
        <v>21</v>
      </c>
      <c r="C7007" t="s">
        <v>9</v>
      </c>
      <c r="D7007">
        <v>9</v>
      </c>
      <c r="E7007" s="2" t="s">
        <v>38</v>
      </c>
      <c r="F7007" s="2">
        <f>IF(AND(B7007&gt;B7006,C7007&lt;C7006,E7007="lunes"),1,IF(AND(B7007=B7006,C7007&gt;C7006,E7007="lunes"),1,IF(AND(B7007=B7006,C7007=C7006,E7007="lunes"),F7006+1,F7006)))</f>
        <v>13</v>
      </c>
      <c r="G7007" s="2"/>
    </row>
    <row r="7008" spans="1:7" x14ac:dyDescent="0.35">
      <c r="A7008" s="1">
        <v>45382</v>
      </c>
      <c r="B7008" t="s">
        <v>21</v>
      </c>
      <c r="C7008" t="s">
        <v>9</v>
      </c>
      <c r="D7008">
        <v>17</v>
      </c>
      <c r="E7008" s="2" t="s">
        <v>39</v>
      </c>
      <c r="F7008" s="2">
        <f>IF(AND(B7008&gt;B7007,C7008&lt;C7007,E7008="lunes"),1,IF(AND(B7008=B7007,C7008&gt;C7007,E7008="lunes"),1,IF(AND(B7008=B7007,C7008=C7007,E7008="lunes"),F7007+1,F7007)))</f>
        <v>13</v>
      </c>
      <c r="G7008" s="2"/>
    </row>
    <row r="7009" spans="1:7" x14ac:dyDescent="0.35">
      <c r="A7009" s="1">
        <v>45292</v>
      </c>
      <c r="B7009" t="s">
        <v>21</v>
      </c>
      <c r="C7009" t="s">
        <v>10</v>
      </c>
      <c r="D7009">
        <v>7</v>
      </c>
      <c r="E7009" s="2" t="s">
        <v>33</v>
      </c>
      <c r="F7009" s="2">
        <f>IF(AND(B7009&gt;B7008,C7009&lt;C7008,E7009="lunes"),1,IF(AND(B7009=B7008,C7009&gt;C7008,E7009="lunes"),1,IF(AND(B7009=B7008,C7009=C7008,E7009="lunes"),F7008+1,F7008)))</f>
        <v>1</v>
      </c>
      <c r="G7009" s="2"/>
    </row>
    <row r="7010" spans="1:7" x14ac:dyDescent="0.35">
      <c r="A7010" s="1">
        <v>45293</v>
      </c>
      <c r="B7010" t="s">
        <v>21</v>
      </c>
      <c r="C7010" t="s">
        <v>10</v>
      </c>
      <c r="D7010">
        <v>11</v>
      </c>
      <c r="E7010" s="2" t="s">
        <v>34</v>
      </c>
      <c r="F7010" s="2">
        <f>IF(AND(B7010&gt;B7009,C7010&lt;C7009,E7010="lunes"),1,IF(AND(B7010=B7009,C7010&gt;C7009,E7010="lunes"),1,IF(AND(B7010=B7009,C7010=C7009,E7010="lunes"),F7009+1,F7009)))</f>
        <v>1</v>
      </c>
      <c r="G7010" s="2"/>
    </row>
    <row r="7011" spans="1:7" x14ac:dyDescent="0.35">
      <c r="A7011" s="1">
        <v>45294</v>
      </c>
      <c r="B7011" t="s">
        <v>21</v>
      </c>
      <c r="C7011" t="s">
        <v>10</v>
      </c>
      <c r="D7011">
        <v>12</v>
      </c>
      <c r="E7011" s="2" t="s">
        <v>35</v>
      </c>
      <c r="F7011" s="2">
        <f>IF(AND(B7011&gt;B7010,C7011&lt;C7010,E7011="lunes"),1,IF(AND(B7011=B7010,C7011&gt;C7010,E7011="lunes"),1,IF(AND(B7011=B7010,C7011=C7010,E7011="lunes"),F7010+1,F7010)))</f>
        <v>1</v>
      </c>
      <c r="G7011" s="2"/>
    </row>
    <row r="7012" spans="1:7" x14ac:dyDescent="0.35">
      <c r="A7012" s="1">
        <v>45295</v>
      </c>
      <c r="B7012" t="s">
        <v>21</v>
      </c>
      <c r="C7012" t="s">
        <v>10</v>
      </c>
      <c r="D7012">
        <v>13</v>
      </c>
      <c r="E7012" s="2" t="s">
        <v>36</v>
      </c>
      <c r="F7012" s="2">
        <f>IF(AND(B7012&gt;B7011,C7012&lt;C7011,E7012="lunes"),1,IF(AND(B7012=B7011,C7012&gt;C7011,E7012="lunes"),1,IF(AND(B7012=B7011,C7012=C7011,E7012="lunes"),F7011+1,F7011)))</f>
        <v>1</v>
      </c>
      <c r="G7012" s="2"/>
    </row>
    <row r="7013" spans="1:7" x14ac:dyDescent="0.35">
      <c r="A7013" s="1">
        <v>45296</v>
      </c>
      <c r="B7013" t="s">
        <v>21</v>
      </c>
      <c r="C7013" t="s">
        <v>10</v>
      </c>
      <c r="D7013">
        <v>17</v>
      </c>
      <c r="E7013" s="2" t="s">
        <v>37</v>
      </c>
      <c r="F7013" s="2">
        <f>IF(AND(B7013&gt;B7012,C7013&lt;C7012,E7013="lunes"),1,IF(AND(B7013=B7012,C7013&gt;C7012,E7013="lunes"),1,IF(AND(B7013=B7012,C7013=C7012,E7013="lunes"),F7012+1,F7012)))</f>
        <v>1</v>
      </c>
      <c r="G7013" s="2"/>
    </row>
    <row r="7014" spans="1:7" x14ac:dyDescent="0.35">
      <c r="A7014" s="1">
        <v>45297</v>
      </c>
      <c r="B7014" t="s">
        <v>21</v>
      </c>
      <c r="C7014" t="s">
        <v>10</v>
      </c>
      <c r="D7014">
        <v>19</v>
      </c>
      <c r="E7014" s="2" t="s">
        <v>38</v>
      </c>
      <c r="F7014" s="2">
        <f>IF(AND(B7014&gt;B7013,C7014&lt;C7013,E7014="lunes"),1,IF(AND(B7014=B7013,C7014&gt;C7013,E7014="lunes"),1,IF(AND(B7014=B7013,C7014=C7013,E7014="lunes"),F7013+1,F7013)))</f>
        <v>1</v>
      </c>
      <c r="G7014" s="2"/>
    </row>
    <row r="7015" spans="1:7" x14ac:dyDescent="0.35">
      <c r="A7015" s="1">
        <v>45298</v>
      </c>
      <c r="B7015" t="s">
        <v>21</v>
      </c>
      <c r="C7015" t="s">
        <v>10</v>
      </c>
      <c r="D7015">
        <v>21</v>
      </c>
      <c r="E7015" s="2" t="s">
        <v>39</v>
      </c>
      <c r="F7015" s="2">
        <f>IF(AND(B7015&gt;B7014,C7015&lt;C7014,E7015="lunes"),1,IF(AND(B7015=B7014,C7015&gt;C7014,E7015="lunes"),1,IF(AND(B7015=B7014,C7015=C7014,E7015="lunes"),F7014+1,F7014)))</f>
        <v>1</v>
      </c>
      <c r="G7015" s="2"/>
    </row>
    <row r="7016" spans="1:7" x14ac:dyDescent="0.35">
      <c r="A7016" s="1">
        <v>45299</v>
      </c>
      <c r="B7016" t="s">
        <v>21</v>
      </c>
      <c r="C7016" t="s">
        <v>10</v>
      </c>
      <c r="D7016">
        <v>3</v>
      </c>
      <c r="E7016" s="2" t="s">
        <v>33</v>
      </c>
      <c r="F7016" s="2">
        <f>IF(AND(B7016&gt;B7015,C7016&lt;C7015,E7016="lunes"),1,IF(AND(B7016=B7015,C7016&gt;C7015,E7016="lunes"),1,IF(AND(B7016=B7015,C7016=C7015,E7016="lunes"),F7015+1,F7015)))</f>
        <v>2</v>
      </c>
      <c r="G7016" s="2"/>
    </row>
    <row r="7017" spans="1:7" x14ac:dyDescent="0.35">
      <c r="A7017" s="1">
        <v>45300</v>
      </c>
      <c r="B7017" t="s">
        <v>21</v>
      </c>
      <c r="C7017" t="s">
        <v>10</v>
      </c>
      <c r="D7017">
        <v>13</v>
      </c>
      <c r="E7017" s="2" t="s">
        <v>34</v>
      </c>
      <c r="F7017" s="2">
        <f>IF(AND(B7017&gt;B7016,C7017&lt;C7016,E7017="lunes"),1,IF(AND(B7017=B7016,C7017&gt;C7016,E7017="lunes"),1,IF(AND(B7017=B7016,C7017=C7016,E7017="lunes"),F7016+1,F7016)))</f>
        <v>2</v>
      </c>
      <c r="G7017" s="2"/>
    </row>
    <row r="7018" spans="1:7" x14ac:dyDescent="0.35">
      <c r="A7018" s="1">
        <v>45301</v>
      </c>
      <c r="B7018" t="s">
        <v>21</v>
      </c>
      <c r="C7018" t="s">
        <v>10</v>
      </c>
      <c r="D7018">
        <v>9</v>
      </c>
      <c r="E7018" s="2" t="s">
        <v>35</v>
      </c>
      <c r="F7018" s="2">
        <f>IF(AND(B7018&gt;B7017,C7018&lt;C7017,E7018="lunes"),1,IF(AND(B7018=B7017,C7018&gt;C7017,E7018="lunes"),1,IF(AND(B7018=B7017,C7018=C7017,E7018="lunes"),F7017+1,F7017)))</f>
        <v>2</v>
      </c>
      <c r="G7018" s="2"/>
    </row>
    <row r="7019" spans="1:7" x14ac:dyDescent="0.35">
      <c r="A7019" s="1">
        <v>45302</v>
      </c>
      <c r="B7019" t="s">
        <v>21</v>
      </c>
      <c r="C7019" t="s">
        <v>10</v>
      </c>
      <c r="D7019">
        <v>7</v>
      </c>
      <c r="E7019" s="2" t="s">
        <v>36</v>
      </c>
      <c r="F7019" s="2">
        <f>IF(AND(B7019&gt;B7018,C7019&lt;C7018,E7019="lunes"),1,IF(AND(B7019=B7018,C7019&gt;C7018,E7019="lunes"),1,IF(AND(B7019=B7018,C7019=C7018,E7019="lunes"),F7018+1,F7018)))</f>
        <v>2</v>
      </c>
      <c r="G7019" s="2"/>
    </row>
    <row r="7020" spans="1:7" x14ac:dyDescent="0.35">
      <c r="A7020" s="1">
        <v>45303</v>
      </c>
      <c r="B7020" t="s">
        <v>21</v>
      </c>
      <c r="C7020" t="s">
        <v>10</v>
      </c>
      <c r="D7020">
        <v>25</v>
      </c>
      <c r="E7020" s="2" t="s">
        <v>37</v>
      </c>
      <c r="F7020" s="2">
        <f>IF(AND(B7020&gt;B7019,C7020&lt;C7019,E7020="lunes"),1,IF(AND(B7020=B7019,C7020&gt;C7019,E7020="lunes"),1,IF(AND(B7020=B7019,C7020=C7019,E7020="lunes"),F7019+1,F7019)))</f>
        <v>2</v>
      </c>
      <c r="G7020" s="2"/>
    </row>
    <row r="7021" spans="1:7" x14ac:dyDescent="0.35">
      <c r="A7021" s="1">
        <v>45304</v>
      </c>
      <c r="B7021" t="s">
        <v>21</v>
      </c>
      <c r="C7021" t="s">
        <v>10</v>
      </c>
      <c r="D7021">
        <v>25</v>
      </c>
      <c r="E7021" s="2" t="s">
        <v>38</v>
      </c>
      <c r="F7021" s="2">
        <f>IF(AND(B7021&gt;B7020,C7021&lt;C7020,E7021="lunes"),1,IF(AND(B7021=B7020,C7021&gt;C7020,E7021="lunes"),1,IF(AND(B7021=B7020,C7021=C7020,E7021="lunes"),F7020+1,F7020)))</f>
        <v>2</v>
      </c>
      <c r="G7021" s="2"/>
    </row>
    <row r="7022" spans="1:7" x14ac:dyDescent="0.35">
      <c r="A7022" s="1">
        <v>45305</v>
      </c>
      <c r="B7022" t="s">
        <v>21</v>
      </c>
      <c r="C7022" t="s">
        <v>10</v>
      </c>
      <c r="D7022">
        <v>17</v>
      </c>
      <c r="E7022" s="2" t="s">
        <v>39</v>
      </c>
      <c r="F7022" s="2">
        <f>IF(AND(B7022&gt;B7021,C7022&lt;C7021,E7022="lunes"),1,IF(AND(B7022=B7021,C7022&gt;C7021,E7022="lunes"),1,IF(AND(B7022=B7021,C7022=C7021,E7022="lunes"),F7021+1,F7021)))</f>
        <v>2</v>
      </c>
      <c r="G7022" s="2"/>
    </row>
    <row r="7023" spans="1:7" x14ac:dyDescent="0.35">
      <c r="A7023" s="1">
        <v>45306</v>
      </c>
      <c r="B7023" t="s">
        <v>21</v>
      </c>
      <c r="C7023" t="s">
        <v>10</v>
      </c>
      <c r="D7023">
        <v>10</v>
      </c>
      <c r="E7023" s="2" t="s">
        <v>33</v>
      </c>
      <c r="F7023" s="2">
        <f>IF(AND(B7023&gt;B7022,C7023&lt;C7022,E7023="lunes"),1,IF(AND(B7023=B7022,C7023&gt;C7022,E7023="lunes"),1,IF(AND(B7023=B7022,C7023=C7022,E7023="lunes"),F7022+1,F7022)))</f>
        <v>3</v>
      </c>
      <c r="G7023" s="2"/>
    </row>
    <row r="7024" spans="1:7" x14ac:dyDescent="0.35">
      <c r="A7024" s="1">
        <v>45307</v>
      </c>
      <c r="B7024" t="s">
        <v>21</v>
      </c>
      <c r="C7024" t="s">
        <v>10</v>
      </c>
      <c r="D7024">
        <v>12</v>
      </c>
      <c r="E7024" s="2" t="s">
        <v>34</v>
      </c>
      <c r="F7024" s="2">
        <f>IF(AND(B7024&gt;B7023,C7024&lt;C7023,E7024="lunes"),1,IF(AND(B7024=B7023,C7024&gt;C7023,E7024="lunes"),1,IF(AND(B7024=B7023,C7024=C7023,E7024="lunes"),F7023+1,F7023)))</f>
        <v>3</v>
      </c>
      <c r="G7024" s="2"/>
    </row>
    <row r="7025" spans="1:7" x14ac:dyDescent="0.35">
      <c r="A7025" s="1">
        <v>45308</v>
      </c>
      <c r="B7025" t="s">
        <v>21</v>
      </c>
      <c r="C7025" t="s">
        <v>10</v>
      </c>
      <c r="D7025">
        <v>12</v>
      </c>
      <c r="E7025" s="2" t="s">
        <v>35</v>
      </c>
      <c r="F7025" s="2">
        <f>IF(AND(B7025&gt;B7024,C7025&lt;C7024,E7025="lunes"),1,IF(AND(B7025=B7024,C7025&gt;C7024,E7025="lunes"),1,IF(AND(B7025=B7024,C7025=C7024,E7025="lunes"),F7024+1,F7024)))</f>
        <v>3</v>
      </c>
      <c r="G7025" s="2"/>
    </row>
    <row r="7026" spans="1:7" x14ac:dyDescent="0.35">
      <c r="A7026" s="1">
        <v>45309</v>
      </c>
      <c r="B7026" t="s">
        <v>21</v>
      </c>
      <c r="C7026" t="s">
        <v>10</v>
      </c>
      <c r="D7026">
        <v>11</v>
      </c>
      <c r="E7026" s="2" t="s">
        <v>36</v>
      </c>
      <c r="F7026" s="2">
        <f>IF(AND(B7026&gt;B7025,C7026&lt;C7025,E7026="lunes"),1,IF(AND(B7026=B7025,C7026&gt;C7025,E7026="lunes"),1,IF(AND(B7026=B7025,C7026=C7025,E7026="lunes"),F7025+1,F7025)))</f>
        <v>3</v>
      </c>
      <c r="G7026" s="2"/>
    </row>
    <row r="7027" spans="1:7" x14ac:dyDescent="0.35">
      <c r="A7027" s="1">
        <v>45310</v>
      </c>
      <c r="B7027" t="s">
        <v>21</v>
      </c>
      <c r="C7027" t="s">
        <v>10</v>
      </c>
      <c r="D7027">
        <v>22</v>
      </c>
      <c r="E7027" s="2" t="s">
        <v>37</v>
      </c>
      <c r="F7027" s="2">
        <f>IF(AND(B7027&gt;B7026,C7027&lt;C7026,E7027="lunes"),1,IF(AND(B7027=B7026,C7027&gt;C7026,E7027="lunes"),1,IF(AND(B7027=B7026,C7027=C7026,E7027="lunes"),F7026+1,F7026)))</f>
        <v>3</v>
      </c>
      <c r="G7027" s="2"/>
    </row>
    <row r="7028" spans="1:7" x14ac:dyDescent="0.35">
      <c r="A7028" s="1">
        <v>45311</v>
      </c>
      <c r="B7028" t="s">
        <v>21</v>
      </c>
      <c r="C7028" t="s">
        <v>10</v>
      </c>
      <c r="D7028">
        <v>24</v>
      </c>
      <c r="E7028" s="2" t="s">
        <v>38</v>
      </c>
      <c r="F7028" s="2">
        <f>IF(AND(B7028&gt;B7027,C7028&lt;C7027,E7028="lunes"),1,IF(AND(B7028=B7027,C7028&gt;C7027,E7028="lunes"),1,IF(AND(B7028=B7027,C7028=C7027,E7028="lunes"),F7027+1,F7027)))</f>
        <v>3</v>
      </c>
      <c r="G7028" s="2"/>
    </row>
    <row r="7029" spans="1:7" x14ac:dyDescent="0.35">
      <c r="A7029" s="1">
        <v>45312</v>
      </c>
      <c r="B7029" t="s">
        <v>21</v>
      </c>
      <c r="C7029" t="s">
        <v>10</v>
      </c>
      <c r="D7029">
        <v>22</v>
      </c>
      <c r="E7029" s="2" t="s">
        <v>39</v>
      </c>
      <c r="F7029" s="2">
        <f>IF(AND(B7029&gt;B7028,C7029&lt;C7028,E7029="lunes"),1,IF(AND(B7029=B7028,C7029&gt;C7028,E7029="lunes"),1,IF(AND(B7029=B7028,C7029=C7028,E7029="lunes"),F7028+1,F7028)))</f>
        <v>3</v>
      </c>
      <c r="G7029" s="2"/>
    </row>
    <row r="7030" spans="1:7" x14ac:dyDescent="0.35">
      <c r="A7030" s="1">
        <v>45313</v>
      </c>
      <c r="B7030" t="s">
        <v>21</v>
      </c>
      <c r="C7030" t="s">
        <v>10</v>
      </c>
      <c r="D7030">
        <v>13</v>
      </c>
      <c r="E7030" s="2" t="s">
        <v>33</v>
      </c>
      <c r="F7030" s="2">
        <f>IF(AND(B7030&gt;B7029,C7030&lt;C7029,E7030="lunes"),1,IF(AND(B7030=B7029,C7030&gt;C7029,E7030="lunes"),1,IF(AND(B7030=B7029,C7030=C7029,E7030="lunes"),F7029+1,F7029)))</f>
        <v>4</v>
      </c>
      <c r="G7030" s="2"/>
    </row>
    <row r="7031" spans="1:7" x14ac:dyDescent="0.35">
      <c r="A7031" s="1">
        <v>45314</v>
      </c>
      <c r="B7031" t="s">
        <v>21</v>
      </c>
      <c r="C7031" t="s">
        <v>10</v>
      </c>
      <c r="D7031">
        <v>11</v>
      </c>
      <c r="E7031" s="2" t="s">
        <v>34</v>
      </c>
      <c r="F7031" s="2">
        <f>IF(AND(B7031&gt;B7030,C7031&lt;C7030,E7031="lunes"),1,IF(AND(B7031=B7030,C7031&gt;C7030,E7031="lunes"),1,IF(AND(B7031=B7030,C7031=C7030,E7031="lunes"),F7030+1,F7030)))</f>
        <v>4</v>
      </c>
      <c r="G7031" s="2"/>
    </row>
    <row r="7032" spans="1:7" x14ac:dyDescent="0.35">
      <c r="A7032" s="1">
        <v>45315</v>
      </c>
      <c r="B7032" t="s">
        <v>21</v>
      </c>
      <c r="C7032" t="s">
        <v>10</v>
      </c>
      <c r="D7032">
        <v>11</v>
      </c>
      <c r="E7032" s="2" t="s">
        <v>35</v>
      </c>
      <c r="F7032" s="2">
        <f>IF(AND(B7032&gt;B7031,C7032&lt;C7031,E7032="lunes"),1,IF(AND(B7032=B7031,C7032&gt;C7031,E7032="lunes"),1,IF(AND(B7032=B7031,C7032=C7031,E7032="lunes"),F7031+1,F7031)))</f>
        <v>4</v>
      </c>
      <c r="G7032" s="2"/>
    </row>
    <row r="7033" spans="1:7" x14ac:dyDescent="0.35">
      <c r="A7033" s="1">
        <v>45316</v>
      </c>
      <c r="B7033" t="s">
        <v>21</v>
      </c>
      <c r="C7033" t="s">
        <v>10</v>
      </c>
      <c r="D7033">
        <v>14</v>
      </c>
      <c r="E7033" s="2" t="s">
        <v>36</v>
      </c>
      <c r="F7033" s="2">
        <f>IF(AND(B7033&gt;B7032,C7033&lt;C7032,E7033="lunes"),1,IF(AND(B7033=B7032,C7033&gt;C7032,E7033="lunes"),1,IF(AND(B7033=B7032,C7033=C7032,E7033="lunes"),F7032+1,F7032)))</f>
        <v>4</v>
      </c>
      <c r="G7033" s="2"/>
    </row>
    <row r="7034" spans="1:7" x14ac:dyDescent="0.35">
      <c r="A7034" s="1">
        <v>45317</v>
      </c>
      <c r="B7034" t="s">
        <v>21</v>
      </c>
      <c r="C7034" t="s">
        <v>10</v>
      </c>
      <c r="D7034">
        <v>18</v>
      </c>
      <c r="E7034" s="2" t="s">
        <v>37</v>
      </c>
      <c r="F7034" s="2">
        <f>IF(AND(B7034&gt;B7033,C7034&lt;C7033,E7034="lunes"),1,IF(AND(B7034=B7033,C7034&gt;C7033,E7034="lunes"),1,IF(AND(B7034=B7033,C7034=C7033,E7034="lunes"),F7033+1,F7033)))</f>
        <v>4</v>
      </c>
      <c r="G7034" s="2"/>
    </row>
    <row r="7035" spans="1:7" x14ac:dyDescent="0.35">
      <c r="A7035" s="1">
        <v>45318</v>
      </c>
      <c r="B7035" t="s">
        <v>21</v>
      </c>
      <c r="C7035" t="s">
        <v>10</v>
      </c>
      <c r="D7035">
        <v>25</v>
      </c>
      <c r="E7035" s="2" t="s">
        <v>38</v>
      </c>
      <c r="F7035" s="2">
        <f>IF(AND(B7035&gt;B7034,C7035&lt;C7034,E7035="lunes"),1,IF(AND(B7035=B7034,C7035&gt;C7034,E7035="lunes"),1,IF(AND(B7035=B7034,C7035=C7034,E7035="lunes"),F7034+1,F7034)))</f>
        <v>4</v>
      </c>
      <c r="G7035" s="2"/>
    </row>
    <row r="7036" spans="1:7" x14ac:dyDescent="0.35">
      <c r="A7036" s="1">
        <v>45319</v>
      </c>
      <c r="B7036" t="s">
        <v>21</v>
      </c>
      <c r="C7036" t="s">
        <v>10</v>
      </c>
      <c r="D7036">
        <v>16</v>
      </c>
      <c r="E7036" s="2" t="s">
        <v>39</v>
      </c>
      <c r="F7036" s="2">
        <f>IF(AND(B7036&gt;B7035,C7036&lt;C7035,E7036="lunes"),1,IF(AND(B7036=B7035,C7036&gt;C7035,E7036="lunes"),1,IF(AND(B7036=B7035,C7036=C7035,E7036="lunes"),F7035+1,F7035)))</f>
        <v>4</v>
      </c>
      <c r="G7036" s="2"/>
    </row>
    <row r="7037" spans="1:7" x14ac:dyDescent="0.35">
      <c r="A7037" s="1">
        <v>45320</v>
      </c>
      <c r="B7037" t="s">
        <v>21</v>
      </c>
      <c r="C7037" t="s">
        <v>10</v>
      </c>
      <c r="D7037">
        <v>15</v>
      </c>
      <c r="E7037" s="2" t="s">
        <v>33</v>
      </c>
      <c r="F7037" s="2">
        <f>IF(AND(B7037&gt;B7036,C7037&lt;C7036,E7037="lunes"),1,IF(AND(B7037=B7036,C7037&gt;C7036,E7037="lunes"),1,IF(AND(B7037=B7036,C7037=C7036,E7037="lunes"),F7036+1,F7036)))</f>
        <v>5</v>
      </c>
      <c r="G7037" s="2"/>
    </row>
    <row r="7038" spans="1:7" x14ac:dyDescent="0.35">
      <c r="A7038" s="1">
        <v>45321</v>
      </c>
      <c r="B7038" t="s">
        <v>21</v>
      </c>
      <c r="C7038" t="s">
        <v>10</v>
      </c>
      <c r="D7038">
        <v>14</v>
      </c>
      <c r="E7038" s="2" t="s">
        <v>34</v>
      </c>
      <c r="F7038" s="2">
        <f>IF(AND(B7038&gt;B7037,C7038&lt;C7037,E7038="lunes"),1,IF(AND(B7038=B7037,C7038&gt;C7037,E7038="lunes"),1,IF(AND(B7038=B7037,C7038=C7037,E7038="lunes"),F7037+1,F7037)))</f>
        <v>5</v>
      </c>
      <c r="G7038" s="2"/>
    </row>
    <row r="7039" spans="1:7" x14ac:dyDescent="0.35">
      <c r="A7039" s="1">
        <v>45322</v>
      </c>
      <c r="B7039" t="s">
        <v>21</v>
      </c>
      <c r="C7039" t="s">
        <v>10</v>
      </c>
      <c r="D7039">
        <v>12</v>
      </c>
      <c r="E7039" s="2" t="s">
        <v>35</v>
      </c>
      <c r="F7039" s="2">
        <f>IF(AND(B7039&gt;B7038,C7039&lt;C7038,E7039="lunes"),1,IF(AND(B7039=B7038,C7039&gt;C7038,E7039="lunes"),1,IF(AND(B7039=B7038,C7039=C7038,E7039="lunes"),F7038+1,F7038)))</f>
        <v>5</v>
      </c>
      <c r="G7039" s="2"/>
    </row>
    <row r="7040" spans="1:7" x14ac:dyDescent="0.35">
      <c r="A7040" s="1">
        <v>45323</v>
      </c>
      <c r="B7040" t="s">
        <v>21</v>
      </c>
      <c r="C7040" t="s">
        <v>10</v>
      </c>
      <c r="D7040">
        <v>16</v>
      </c>
      <c r="E7040" s="2" t="s">
        <v>36</v>
      </c>
      <c r="F7040" s="2">
        <f>IF(AND(B7040&gt;B7039,C7040&lt;C7039,E7040="lunes"),1,IF(AND(B7040=B7039,C7040&gt;C7039,E7040="lunes"),1,IF(AND(B7040=B7039,C7040=C7039,E7040="lunes"),F7039+1,F7039)))</f>
        <v>5</v>
      </c>
      <c r="G7040" s="2"/>
    </row>
    <row r="7041" spans="1:7" x14ac:dyDescent="0.35">
      <c r="A7041" s="1">
        <v>45324</v>
      </c>
      <c r="B7041" t="s">
        <v>21</v>
      </c>
      <c r="C7041" t="s">
        <v>10</v>
      </c>
      <c r="D7041">
        <v>22</v>
      </c>
      <c r="E7041" s="2" t="s">
        <v>37</v>
      </c>
      <c r="F7041" s="2">
        <f>IF(AND(B7041&gt;B7040,C7041&lt;C7040,E7041="lunes"),1,IF(AND(B7041=B7040,C7041&gt;C7040,E7041="lunes"),1,IF(AND(B7041=B7040,C7041=C7040,E7041="lunes"),F7040+1,F7040)))</f>
        <v>5</v>
      </c>
      <c r="G7041" s="2"/>
    </row>
    <row r="7042" spans="1:7" x14ac:dyDescent="0.35">
      <c r="A7042" s="1">
        <v>45325</v>
      </c>
      <c r="B7042" t="s">
        <v>21</v>
      </c>
      <c r="C7042" t="s">
        <v>10</v>
      </c>
      <c r="D7042">
        <v>24</v>
      </c>
      <c r="E7042" s="2" t="s">
        <v>38</v>
      </c>
      <c r="F7042" s="2">
        <f>IF(AND(B7042&gt;B7041,C7042&lt;C7041,E7042="lunes"),1,IF(AND(B7042=B7041,C7042&gt;C7041,E7042="lunes"),1,IF(AND(B7042=B7041,C7042=C7041,E7042="lunes"),F7041+1,F7041)))</f>
        <v>5</v>
      </c>
      <c r="G7042" s="2"/>
    </row>
    <row r="7043" spans="1:7" x14ac:dyDescent="0.35">
      <c r="A7043" s="1">
        <v>45326</v>
      </c>
      <c r="B7043" t="s">
        <v>21</v>
      </c>
      <c r="C7043" t="s">
        <v>10</v>
      </c>
      <c r="D7043">
        <v>9</v>
      </c>
      <c r="E7043" s="2" t="s">
        <v>39</v>
      </c>
      <c r="F7043" s="2">
        <f>IF(AND(B7043&gt;B7042,C7043&lt;C7042,E7043="lunes"),1,IF(AND(B7043=B7042,C7043&gt;C7042,E7043="lunes"),1,IF(AND(B7043=B7042,C7043=C7042,E7043="lunes"),F7042+1,F7042)))</f>
        <v>5</v>
      </c>
      <c r="G7043" s="2"/>
    </row>
    <row r="7044" spans="1:7" x14ac:dyDescent="0.35">
      <c r="A7044" s="1">
        <v>45327</v>
      </c>
      <c r="B7044" t="s">
        <v>21</v>
      </c>
      <c r="C7044" t="s">
        <v>10</v>
      </c>
      <c r="D7044">
        <v>8</v>
      </c>
      <c r="E7044" s="2" t="s">
        <v>33</v>
      </c>
      <c r="F7044" s="2">
        <f>IF(AND(B7044&gt;B7043,C7044&lt;C7043,E7044="lunes"),1,IF(AND(B7044=B7043,C7044&gt;C7043,E7044="lunes"),1,IF(AND(B7044=B7043,C7044=C7043,E7044="lunes"),F7043+1,F7043)))</f>
        <v>6</v>
      </c>
      <c r="G7044" s="2"/>
    </row>
    <row r="7045" spans="1:7" x14ac:dyDescent="0.35">
      <c r="A7045" s="1">
        <v>45328</v>
      </c>
      <c r="B7045" t="s">
        <v>21</v>
      </c>
      <c r="C7045" t="s">
        <v>10</v>
      </c>
      <c r="D7045">
        <v>8</v>
      </c>
      <c r="E7045" s="2" t="s">
        <v>34</v>
      </c>
      <c r="F7045" s="2">
        <f>IF(AND(B7045&gt;B7044,C7045&lt;C7044,E7045="lunes"),1,IF(AND(B7045=B7044,C7045&gt;C7044,E7045="lunes"),1,IF(AND(B7045=B7044,C7045=C7044,E7045="lunes"),F7044+1,F7044)))</f>
        <v>6</v>
      </c>
      <c r="G7045" s="2"/>
    </row>
    <row r="7046" spans="1:7" x14ac:dyDescent="0.35">
      <c r="A7046" s="1">
        <v>45329</v>
      </c>
      <c r="B7046" t="s">
        <v>21</v>
      </c>
      <c r="C7046" t="s">
        <v>10</v>
      </c>
      <c r="D7046">
        <v>8</v>
      </c>
      <c r="E7046" s="2" t="s">
        <v>35</v>
      </c>
      <c r="F7046" s="2">
        <f>IF(AND(B7046&gt;B7045,C7046&lt;C7045,E7046="lunes"),1,IF(AND(B7046=B7045,C7046&gt;C7045,E7046="lunes"),1,IF(AND(B7046=B7045,C7046=C7045,E7046="lunes"),F7045+1,F7045)))</f>
        <v>6</v>
      </c>
      <c r="G7046" s="2"/>
    </row>
    <row r="7047" spans="1:7" x14ac:dyDescent="0.35">
      <c r="A7047" s="1">
        <v>45330</v>
      </c>
      <c r="B7047" t="s">
        <v>21</v>
      </c>
      <c r="C7047" t="s">
        <v>10</v>
      </c>
      <c r="D7047">
        <v>13</v>
      </c>
      <c r="E7047" s="2" t="s">
        <v>36</v>
      </c>
      <c r="F7047" s="2">
        <f>IF(AND(B7047&gt;B7046,C7047&lt;C7046,E7047="lunes"),1,IF(AND(B7047=B7046,C7047&gt;C7046,E7047="lunes"),1,IF(AND(B7047=B7046,C7047=C7046,E7047="lunes"),F7046+1,F7046)))</f>
        <v>6</v>
      </c>
      <c r="G7047" s="2"/>
    </row>
    <row r="7048" spans="1:7" x14ac:dyDescent="0.35">
      <c r="A7048" s="1">
        <v>45331</v>
      </c>
      <c r="B7048" t="s">
        <v>21</v>
      </c>
      <c r="C7048" t="s">
        <v>10</v>
      </c>
      <c r="D7048">
        <v>15</v>
      </c>
      <c r="E7048" s="2" t="s">
        <v>37</v>
      </c>
      <c r="F7048" s="2">
        <f>IF(AND(B7048&gt;B7047,C7048&lt;C7047,E7048="lunes"),1,IF(AND(B7048=B7047,C7048&gt;C7047,E7048="lunes"),1,IF(AND(B7048=B7047,C7048=C7047,E7048="lunes"),F7047+1,F7047)))</f>
        <v>6</v>
      </c>
      <c r="G7048" s="2"/>
    </row>
    <row r="7049" spans="1:7" x14ac:dyDescent="0.35">
      <c r="A7049" s="1">
        <v>45332</v>
      </c>
      <c r="B7049" t="s">
        <v>21</v>
      </c>
      <c r="C7049" t="s">
        <v>10</v>
      </c>
      <c r="D7049">
        <v>21</v>
      </c>
      <c r="E7049" s="2" t="s">
        <v>38</v>
      </c>
      <c r="F7049" s="2">
        <f>IF(AND(B7049&gt;B7048,C7049&lt;C7048,E7049="lunes"),1,IF(AND(B7049=B7048,C7049&gt;C7048,E7049="lunes"),1,IF(AND(B7049=B7048,C7049=C7048,E7049="lunes"),F7048+1,F7048)))</f>
        <v>6</v>
      </c>
      <c r="G7049" s="2"/>
    </row>
    <row r="7050" spans="1:7" x14ac:dyDescent="0.35">
      <c r="A7050" s="1">
        <v>45333</v>
      </c>
      <c r="B7050" t="s">
        <v>21</v>
      </c>
      <c r="C7050" t="s">
        <v>10</v>
      </c>
      <c r="D7050">
        <v>30</v>
      </c>
      <c r="E7050" s="2" t="s">
        <v>39</v>
      </c>
      <c r="F7050" s="2">
        <f>IF(AND(B7050&gt;B7049,C7050&lt;C7049,E7050="lunes"),1,IF(AND(B7050=B7049,C7050&gt;C7049,E7050="lunes"),1,IF(AND(B7050=B7049,C7050=C7049,E7050="lunes"),F7049+1,F7049)))</f>
        <v>6</v>
      </c>
      <c r="G7050" s="2"/>
    </row>
    <row r="7051" spans="1:7" x14ac:dyDescent="0.35">
      <c r="A7051" s="1">
        <v>45334</v>
      </c>
      <c r="B7051" t="s">
        <v>21</v>
      </c>
      <c r="C7051" t="s">
        <v>10</v>
      </c>
      <c r="D7051">
        <v>8</v>
      </c>
      <c r="E7051" s="2" t="s">
        <v>33</v>
      </c>
      <c r="F7051" s="2">
        <f>IF(AND(B7051&gt;B7050,C7051&lt;C7050,E7051="lunes"),1,IF(AND(B7051=B7050,C7051&gt;C7050,E7051="lunes"),1,IF(AND(B7051=B7050,C7051=C7050,E7051="lunes"),F7050+1,F7050)))</f>
        <v>7</v>
      </c>
      <c r="G7051" s="2"/>
    </row>
    <row r="7052" spans="1:7" x14ac:dyDescent="0.35">
      <c r="A7052" s="1">
        <v>45335</v>
      </c>
      <c r="B7052" t="s">
        <v>21</v>
      </c>
      <c r="C7052" t="s">
        <v>10</v>
      </c>
      <c r="D7052">
        <v>14</v>
      </c>
      <c r="E7052" s="2" t="s">
        <v>34</v>
      </c>
      <c r="F7052" s="2">
        <f>IF(AND(B7052&gt;B7051,C7052&lt;C7051,E7052="lunes"),1,IF(AND(B7052=B7051,C7052&gt;C7051,E7052="lunes"),1,IF(AND(B7052=B7051,C7052=C7051,E7052="lunes"),F7051+1,F7051)))</f>
        <v>7</v>
      </c>
      <c r="G7052" s="2"/>
    </row>
    <row r="7053" spans="1:7" x14ac:dyDescent="0.35">
      <c r="A7053" s="1">
        <v>45336</v>
      </c>
      <c r="B7053" t="s">
        <v>21</v>
      </c>
      <c r="C7053" t="s">
        <v>10</v>
      </c>
      <c r="D7053">
        <v>6</v>
      </c>
      <c r="E7053" s="2" t="s">
        <v>35</v>
      </c>
      <c r="F7053" s="2">
        <f>IF(AND(B7053&gt;B7052,C7053&lt;C7052,E7053="lunes"),1,IF(AND(B7053=B7052,C7053&gt;C7052,E7053="lunes"),1,IF(AND(B7053=B7052,C7053=C7052,E7053="lunes"),F7052+1,F7052)))</f>
        <v>7</v>
      </c>
      <c r="G7053" s="2"/>
    </row>
    <row r="7054" spans="1:7" x14ac:dyDescent="0.35">
      <c r="A7054" s="1">
        <v>45337</v>
      </c>
      <c r="B7054" t="s">
        <v>21</v>
      </c>
      <c r="C7054" t="s">
        <v>10</v>
      </c>
      <c r="D7054">
        <v>17</v>
      </c>
      <c r="E7054" s="2" t="s">
        <v>36</v>
      </c>
      <c r="F7054" s="2">
        <f>IF(AND(B7054&gt;B7053,C7054&lt;C7053,E7054="lunes"),1,IF(AND(B7054=B7053,C7054&gt;C7053,E7054="lunes"),1,IF(AND(B7054=B7053,C7054=C7053,E7054="lunes"),F7053+1,F7053)))</f>
        <v>7</v>
      </c>
      <c r="G7054" s="2"/>
    </row>
    <row r="7055" spans="1:7" x14ac:dyDescent="0.35">
      <c r="A7055" s="1">
        <v>45338</v>
      </c>
      <c r="B7055" t="s">
        <v>21</v>
      </c>
      <c r="C7055" t="s">
        <v>10</v>
      </c>
      <c r="D7055">
        <v>26</v>
      </c>
      <c r="E7055" s="2" t="s">
        <v>37</v>
      </c>
      <c r="F7055" s="2">
        <f>IF(AND(B7055&gt;B7054,C7055&lt;C7054,E7055="lunes"),1,IF(AND(B7055=B7054,C7055&gt;C7054,E7055="lunes"),1,IF(AND(B7055=B7054,C7055=C7054,E7055="lunes"),F7054+1,F7054)))</f>
        <v>7</v>
      </c>
      <c r="G7055" s="2"/>
    </row>
    <row r="7056" spans="1:7" x14ac:dyDescent="0.35">
      <c r="A7056" s="1">
        <v>45339</v>
      </c>
      <c r="B7056" t="s">
        <v>21</v>
      </c>
      <c r="C7056" t="s">
        <v>10</v>
      </c>
      <c r="D7056">
        <v>24</v>
      </c>
      <c r="E7056" s="2" t="s">
        <v>38</v>
      </c>
      <c r="F7056" s="2">
        <f>IF(AND(B7056&gt;B7055,C7056&lt;C7055,E7056="lunes"),1,IF(AND(B7056=B7055,C7056&gt;C7055,E7056="lunes"),1,IF(AND(B7056=B7055,C7056=C7055,E7056="lunes"),F7055+1,F7055)))</f>
        <v>7</v>
      </c>
      <c r="G7056" s="2"/>
    </row>
    <row r="7057" spans="1:7" x14ac:dyDescent="0.35">
      <c r="A7057" s="1">
        <v>45340</v>
      </c>
      <c r="B7057" t="s">
        <v>21</v>
      </c>
      <c r="C7057" t="s">
        <v>10</v>
      </c>
      <c r="D7057">
        <v>20</v>
      </c>
      <c r="E7057" s="2" t="s">
        <v>39</v>
      </c>
      <c r="F7057" s="2">
        <f>IF(AND(B7057&gt;B7056,C7057&lt;C7056,E7057="lunes"),1,IF(AND(B7057=B7056,C7057&gt;C7056,E7057="lunes"),1,IF(AND(B7057=B7056,C7057=C7056,E7057="lunes"),F7056+1,F7056)))</f>
        <v>7</v>
      </c>
      <c r="G7057" s="2"/>
    </row>
    <row r="7058" spans="1:7" x14ac:dyDescent="0.35">
      <c r="A7058" s="1">
        <v>45341</v>
      </c>
      <c r="B7058" t="s">
        <v>21</v>
      </c>
      <c r="C7058" t="s">
        <v>10</v>
      </c>
      <c r="D7058">
        <v>8</v>
      </c>
      <c r="E7058" s="2" t="s">
        <v>33</v>
      </c>
      <c r="F7058" s="2">
        <f>IF(AND(B7058&gt;B7057,C7058&lt;C7057,E7058="lunes"),1,IF(AND(B7058=B7057,C7058&gt;C7057,E7058="lunes"),1,IF(AND(B7058=B7057,C7058=C7057,E7058="lunes"),F7057+1,F7057)))</f>
        <v>8</v>
      </c>
      <c r="G7058" s="2"/>
    </row>
    <row r="7059" spans="1:7" x14ac:dyDescent="0.35">
      <c r="A7059" s="1">
        <v>45342</v>
      </c>
      <c r="B7059" t="s">
        <v>21</v>
      </c>
      <c r="C7059" t="s">
        <v>10</v>
      </c>
      <c r="D7059">
        <v>11</v>
      </c>
      <c r="E7059" s="2" t="s">
        <v>34</v>
      </c>
      <c r="F7059" s="2">
        <f>IF(AND(B7059&gt;B7058,C7059&lt;C7058,E7059="lunes"),1,IF(AND(B7059=B7058,C7059&gt;C7058,E7059="lunes"),1,IF(AND(B7059=B7058,C7059=C7058,E7059="lunes"),F7058+1,F7058)))</f>
        <v>8</v>
      </c>
      <c r="G7059" s="2"/>
    </row>
    <row r="7060" spans="1:7" x14ac:dyDescent="0.35">
      <c r="A7060" s="1">
        <v>45343</v>
      </c>
      <c r="B7060" t="s">
        <v>21</v>
      </c>
      <c r="C7060" t="s">
        <v>10</v>
      </c>
      <c r="D7060">
        <v>8</v>
      </c>
      <c r="E7060" s="2" t="s">
        <v>35</v>
      </c>
      <c r="F7060" s="2">
        <f>IF(AND(B7060&gt;B7059,C7060&lt;C7059,E7060="lunes"),1,IF(AND(B7060=B7059,C7060&gt;C7059,E7060="lunes"),1,IF(AND(B7060=B7059,C7060=C7059,E7060="lunes"),F7059+1,F7059)))</f>
        <v>8</v>
      </c>
      <c r="G7060" s="2"/>
    </row>
    <row r="7061" spans="1:7" x14ac:dyDescent="0.35">
      <c r="A7061" s="1">
        <v>45344</v>
      </c>
      <c r="B7061" t="s">
        <v>21</v>
      </c>
      <c r="C7061" t="s">
        <v>10</v>
      </c>
      <c r="D7061">
        <v>14</v>
      </c>
      <c r="E7061" s="2" t="s">
        <v>36</v>
      </c>
      <c r="F7061" s="2">
        <f>IF(AND(B7061&gt;B7060,C7061&lt;C7060,E7061="lunes"),1,IF(AND(B7061=B7060,C7061&gt;C7060,E7061="lunes"),1,IF(AND(B7061=B7060,C7061=C7060,E7061="lunes"),F7060+1,F7060)))</f>
        <v>8</v>
      </c>
      <c r="G7061" s="2"/>
    </row>
    <row r="7062" spans="1:7" x14ac:dyDescent="0.35">
      <c r="A7062" s="1">
        <v>45345</v>
      </c>
      <c r="B7062" t="s">
        <v>21</v>
      </c>
      <c r="C7062" t="s">
        <v>10</v>
      </c>
      <c r="D7062">
        <v>18</v>
      </c>
      <c r="E7062" s="2" t="s">
        <v>37</v>
      </c>
      <c r="F7062" s="2">
        <f>IF(AND(B7062&gt;B7061,C7062&lt;C7061,E7062="lunes"),1,IF(AND(B7062=B7061,C7062&gt;C7061,E7062="lunes"),1,IF(AND(B7062=B7061,C7062=C7061,E7062="lunes"),F7061+1,F7061)))</f>
        <v>8</v>
      </c>
      <c r="G7062" s="2"/>
    </row>
    <row r="7063" spans="1:7" x14ac:dyDescent="0.35">
      <c r="A7063" s="1">
        <v>45346</v>
      </c>
      <c r="B7063" t="s">
        <v>21</v>
      </c>
      <c r="C7063" t="s">
        <v>10</v>
      </c>
      <c r="D7063">
        <v>30</v>
      </c>
      <c r="E7063" s="2" t="s">
        <v>38</v>
      </c>
      <c r="F7063" s="2">
        <f>IF(AND(B7063&gt;B7062,C7063&lt;C7062,E7063="lunes"),1,IF(AND(B7063=B7062,C7063&gt;C7062,E7063="lunes"),1,IF(AND(B7063=B7062,C7063=C7062,E7063="lunes"),F7062+1,F7062)))</f>
        <v>8</v>
      </c>
      <c r="G7063" s="2"/>
    </row>
    <row r="7064" spans="1:7" x14ac:dyDescent="0.35">
      <c r="A7064" s="1">
        <v>45347</v>
      </c>
      <c r="B7064" t="s">
        <v>21</v>
      </c>
      <c r="C7064" t="s">
        <v>10</v>
      </c>
      <c r="D7064">
        <v>16</v>
      </c>
      <c r="E7064" s="2" t="s">
        <v>39</v>
      </c>
      <c r="F7064" s="2">
        <f>IF(AND(B7064&gt;B7063,C7064&lt;C7063,E7064="lunes"),1,IF(AND(B7064=B7063,C7064&gt;C7063,E7064="lunes"),1,IF(AND(B7064=B7063,C7064=C7063,E7064="lunes"),F7063+1,F7063)))</f>
        <v>8</v>
      </c>
      <c r="G7064" s="2"/>
    </row>
    <row r="7065" spans="1:7" x14ac:dyDescent="0.35">
      <c r="A7065" s="1">
        <v>45348</v>
      </c>
      <c r="B7065" t="s">
        <v>21</v>
      </c>
      <c r="C7065" t="s">
        <v>10</v>
      </c>
      <c r="D7065">
        <v>9</v>
      </c>
      <c r="E7065" s="2" t="s">
        <v>33</v>
      </c>
      <c r="F7065" s="2">
        <f>IF(AND(B7065&gt;B7064,C7065&lt;C7064,E7065="lunes"),1,IF(AND(B7065=B7064,C7065&gt;C7064,E7065="lunes"),1,IF(AND(B7065=B7064,C7065=C7064,E7065="lunes"),F7064+1,F7064)))</f>
        <v>9</v>
      </c>
      <c r="G7065" s="2"/>
    </row>
    <row r="7066" spans="1:7" x14ac:dyDescent="0.35">
      <c r="A7066" s="1">
        <v>45349</v>
      </c>
      <c r="B7066" t="s">
        <v>21</v>
      </c>
      <c r="C7066" t="s">
        <v>10</v>
      </c>
      <c r="D7066">
        <v>4</v>
      </c>
      <c r="E7066" s="2" t="s">
        <v>34</v>
      </c>
      <c r="F7066" s="2">
        <f>IF(AND(B7066&gt;B7065,C7066&lt;C7065,E7066="lunes"),1,IF(AND(B7066=B7065,C7066&gt;C7065,E7066="lunes"),1,IF(AND(B7066=B7065,C7066=C7065,E7066="lunes"),F7065+1,F7065)))</f>
        <v>9</v>
      </c>
      <c r="G7066" s="2"/>
    </row>
    <row r="7067" spans="1:7" x14ac:dyDescent="0.35">
      <c r="A7067" s="1">
        <v>45350</v>
      </c>
      <c r="B7067" t="s">
        <v>21</v>
      </c>
      <c r="C7067" t="s">
        <v>10</v>
      </c>
      <c r="D7067">
        <v>14</v>
      </c>
      <c r="E7067" s="2" t="s">
        <v>35</v>
      </c>
      <c r="F7067" s="2">
        <f>IF(AND(B7067&gt;B7066,C7067&lt;C7066,E7067="lunes"),1,IF(AND(B7067=B7066,C7067&gt;C7066,E7067="lunes"),1,IF(AND(B7067=B7066,C7067=C7066,E7067="lunes"),F7066+1,F7066)))</f>
        <v>9</v>
      </c>
      <c r="G7067" s="2"/>
    </row>
    <row r="7068" spans="1:7" x14ac:dyDescent="0.35">
      <c r="A7068" s="1">
        <v>45351</v>
      </c>
      <c r="B7068" t="s">
        <v>21</v>
      </c>
      <c r="C7068" t="s">
        <v>10</v>
      </c>
      <c r="D7068">
        <v>12</v>
      </c>
      <c r="E7068" s="2" t="s">
        <v>36</v>
      </c>
      <c r="F7068" s="2">
        <f>IF(AND(B7068&gt;B7067,C7068&lt;C7067,E7068="lunes"),1,IF(AND(B7068=B7067,C7068&gt;C7067,E7068="lunes"),1,IF(AND(B7068=B7067,C7068=C7067,E7068="lunes"),F7067+1,F7067)))</f>
        <v>9</v>
      </c>
      <c r="G7068" s="2"/>
    </row>
    <row r="7069" spans="1:7" x14ac:dyDescent="0.35">
      <c r="A7069" s="1">
        <v>45352</v>
      </c>
      <c r="B7069" t="s">
        <v>21</v>
      </c>
      <c r="C7069" t="s">
        <v>10</v>
      </c>
      <c r="D7069">
        <v>10</v>
      </c>
      <c r="E7069" s="2" t="s">
        <v>37</v>
      </c>
      <c r="F7069" s="2">
        <f>IF(AND(B7069&gt;B7068,C7069&lt;C7068,E7069="lunes"),1,IF(AND(B7069=B7068,C7069&gt;C7068,E7069="lunes"),1,IF(AND(B7069=B7068,C7069=C7068,E7069="lunes"),F7068+1,F7068)))</f>
        <v>9</v>
      </c>
      <c r="G7069" s="2"/>
    </row>
    <row r="7070" spans="1:7" x14ac:dyDescent="0.35">
      <c r="A7070" s="1">
        <v>45353</v>
      </c>
      <c r="B7070" t="s">
        <v>21</v>
      </c>
      <c r="C7070" t="s">
        <v>10</v>
      </c>
      <c r="D7070">
        <v>18</v>
      </c>
      <c r="E7070" s="2" t="s">
        <v>38</v>
      </c>
      <c r="F7070" s="2">
        <f>IF(AND(B7070&gt;B7069,C7070&lt;C7069,E7070="lunes"),1,IF(AND(B7070=B7069,C7070&gt;C7069,E7070="lunes"),1,IF(AND(B7070=B7069,C7070=C7069,E7070="lunes"),F7069+1,F7069)))</f>
        <v>9</v>
      </c>
      <c r="G7070" s="2"/>
    </row>
    <row r="7071" spans="1:7" x14ac:dyDescent="0.35">
      <c r="A7071" s="1">
        <v>45354</v>
      </c>
      <c r="B7071" t="s">
        <v>21</v>
      </c>
      <c r="C7071" t="s">
        <v>10</v>
      </c>
      <c r="D7071">
        <v>20</v>
      </c>
      <c r="E7071" s="2" t="s">
        <v>39</v>
      </c>
      <c r="F7071" s="2">
        <f>IF(AND(B7071&gt;B7070,C7071&lt;C7070,E7071="lunes"),1,IF(AND(B7071=B7070,C7071&gt;C7070,E7071="lunes"),1,IF(AND(B7071=B7070,C7071=C7070,E7071="lunes"),F7070+1,F7070)))</f>
        <v>9</v>
      </c>
      <c r="G7071" s="2"/>
    </row>
    <row r="7072" spans="1:7" x14ac:dyDescent="0.35">
      <c r="A7072" s="1">
        <v>45355</v>
      </c>
      <c r="B7072" t="s">
        <v>21</v>
      </c>
      <c r="C7072" t="s">
        <v>10</v>
      </c>
      <c r="D7072">
        <v>6</v>
      </c>
      <c r="E7072" s="2" t="s">
        <v>33</v>
      </c>
      <c r="F7072" s="2">
        <f>IF(AND(B7072&gt;B7071,C7072&lt;C7071,E7072="lunes"),1,IF(AND(B7072=B7071,C7072&gt;C7071,E7072="lunes"),1,IF(AND(B7072=B7071,C7072=C7071,E7072="lunes"),F7071+1,F7071)))</f>
        <v>10</v>
      </c>
      <c r="G7072" s="2"/>
    </row>
    <row r="7073" spans="1:7" x14ac:dyDescent="0.35">
      <c r="A7073" s="1">
        <v>45356</v>
      </c>
      <c r="B7073" t="s">
        <v>21</v>
      </c>
      <c r="C7073" t="s">
        <v>10</v>
      </c>
      <c r="D7073">
        <v>13</v>
      </c>
      <c r="E7073" s="2" t="s">
        <v>34</v>
      </c>
      <c r="F7073" s="2">
        <f>IF(AND(B7073&gt;B7072,C7073&lt;C7072,E7073="lunes"),1,IF(AND(B7073=B7072,C7073&gt;C7072,E7073="lunes"),1,IF(AND(B7073=B7072,C7073=C7072,E7073="lunes"),F7072+1,F7072)))</f>
        <v>10</v>
      </c>
      <c r="G7073" s="2"/>
    </row>
    <row r="7074" spans="1:7" x14ac:dyDescent="0.35">
      <c r="A7074" s="1">
        <v>45357</v>
      </c>
      <c r="B7074" t="s">
        <v>21</v>
      </c>
      <c r="C7074" t="s">
        <v>10</v>
      </c>
      <c r="D7074">
        <v>5</v>
      </c>
      <c r="E7074" s="2" t="s">
        <v>35</v>
      </c>
      <c r="F7074" s="2">
        <f>IF(AND(B7074&gt;B7073,C7074&lt;C7073,E7074="lunes"),1,IF(AND(B7074=B7073,C7074&gt;C7073,E7074="lunes"),1,IF(AND(B7074=B7073,C7074=C7073,E7074="lunes"),F7073+1,F7073)))</f>
        <v>10</v>
      </c>
      <c r="G7074" s="2"/>
    </row>
    <row r="7075" spans="1:7" x14ac:dyDescent="0.35">
      <c r="A7075" s="1">
        <v>45358</v>
      </c>
      <c r="B7075" t="s">
        <v>21</v>
      </c>
      <c r="C7075" t="s">
        <v>10</v>
      </c>
      <c r="D7075">
        <v>12</v>
      </c>
      <c r="E7075" s="2" t="s">
        <v>36</v>
      </c>
      <c r="F7075" s="2">
        <f>IF(AND(B7075&gt;B7074,C7075&lt;C7074,E7075="lunes"),1,IF(AND(B7075=B7074,C7075&gt;C7074,E7075="lunes"),1,IF(AND(B7075=B7074,C7075=C7074,E7075="lunes"),F7074+1,F7074)))</f>
        <v>10</v>
      </c>
      <c r="G7075" s="2"/>
    </row>
    <row r="7076" spans="1:7" x14ac:dyDescent="0.35">
      <c r="A7076" s="1">
        <v>45359</v>
      </c>
      <c r="B7076" t="s">
        <v>21</v>
      </c>
      <c r="C7076" t="s">
        <v>10</v>
      </c>
      <c r="D7076">
        <v>25</v>
      </c>
      <c r="E7076" s="2" t="s">
        <v>37</v>
      </c>
      <c r="F7076" s="2">
        <f>IF(AND(B7076&gt;B7075,C7076&lt;C7075,E7076="lunes"),1,IF(AND(B7076=B7075,C7076&gt;C7075,E7076="lunes"),1,IF(AND(B7076=B7075,C7076=C7075,E7076="lunes"),F7075+1,F7075)))</f>
        <v>10</v>
      </c>
      <c r="G7076" s="2"/>
    </row>
    <row r="7077" spans="1:7" x14ac:dyDescent="0.35">
      <c r="A7077" s="1">
        <v>45360</v>
      </c>
      <c r="B7077" t="s">
        <v>21</v>
      </c>
      <c r="C7077" t="s">
        <v>10</v>
      </c>
      <c r="D7077">
        <v>29</v>
      </c>
      <c r="E7077" s="2" t="s">
        <v>38</v>
      </c>
      <c r="F7077" s="2">
        <f>IF(AND(B7077&gt;B7076,C7077&lt;C7076,E7077="lunes"),1,IF(AND(B7077=B7076,C7077&gt;C7076,E7077="lunes"),1,IF(AND(B7077=B7076,C7077=C7076,E7077="lunes"),F7076+1,F7076)))</f>
        <v>10</v>
      </c>
      <c r="G7077" s="2"/>
    </row>
    <row r="7078" spans="1:7" x14ac:dyDescent="0.35">
      <c r="A7078" s="1">
        <v>45361</v>
      </c>
      <c r="B7078" t="s">
        <v>21</v>
      </c>
      <c r="C7078" t="s">
        <v>10</v>
      </c>
      <c r="D7078">
        <v>13</v>
      </c>
      <c r="E7078" s="2" t="s">
        <v>39</v>
      </c>
      <c r="F7078" s="2">
        <f>IF(AND(B7078&gt;B7077,C7078&lt;C7077,E7078="lunes"),1,IF(AND(B7078=B7077,C7078&gt;C7077,E7078="lunes"),1,IF(AND(B7078=B7077,C7078=C7077,E7078="lunes"),F7077+1,F7077)))</f>
        <v>10</v>
      </c>
      <c r="G7078" s="2"/>
    </row>
    <row r="7079" spans="1:7" x14ac:dyDescent="0.35">
      <c r="A7079" s="1">
        <v>45362</v>
      </c>
      <c r="B7079" t="s">
        <v>21</v>
      </c>
      <c r="C7079" t="s">
        <v>10</v>
      </c>
      <c r="D7079">
        <v>7</v>
      </c>
      <c r="E7079" s="2" t="s">
        <v>33</v>
      </c>
      <c r="F7079" s="2">
        <f>IF(AND(B7079&gt;B7078,C7079&lt;C7078,E7079="lunes"),1,IF(AND(B7079=B7078,C7079&gt;C7078,E7079="lunes"),1,IF(AND(B7079=B7078,C7079=C7078,E7079="lunes"),F7078+1,F7078)))</f>
        <v>11</v>
      </c>
      <c r="G7079" s="2"/>
    </row>
    <row r="7080" spans="1:7" x14ac:dyDescent="0.35">
      <c r="A7080" s="1">
        <v>45363</v>
      </c>
      <c r="B7080" t="s">
        <v>21</v>
      </c>
      <c r="C7080" t="s">
        <v>10</v>
      </c>
      <c r="D7080">
        <v>10</v>
      </c>
      <c r="E7080" s="2" t="s">
        <v>34</v>
      </c>
      <c r="F7080" s="2">
        <f>IF(AND(B7080&gt;B7079,C7080&lt;C7079,E7080="lunes"),1,IF(AND(B7080=B7079,C7080&gt;C7079,E7080="lunes"),1,IF(AND(B7080=B7079,C7080=C7079,E7080="lunes"),F7079+1,F7079)))</f>
        <v>11</v>
      </c>
      <c r="G7080" s="2"/>
    </row>
    <row r="7081" spans="1:7" x14ac:dyDescent="0.35">
      <c r="A7081" s="1">
        <v>45364</v>
      </c>
      <c r="B7081" t="s">
        <v>21</v>
      </c>
      <c r="C7081" t="s">
        <v>10</v>
      </c>
      <c r="D7081">
        <v>9</v>
      </c>
      <c r="E7081" s="2" t="s">
        <v>35</v>
      </c>
      <c r="F7081" s="2">
        <f>IF(AND(B7081&gt;B7080,C7081&lt;C7080,E7081="lunes"),1,IF(AND(B7081=B7080,C7081&gt;C7080,E7081="lunes"),1,IF(AND(B7081=B7080,C7081=C7080,E7081="lunes"),F7080+1,F7080)))</f>
        <v>11</v>
      </c>
      <c r="G7081" s="2"/>
    </row>
    <row r="7082" spans="1:7" x14ac:dyDescent="0.35">
      <c r="A7082" s="1">
        <v>45365</v>
      </c>
      <c r="B7082" t="s">
        <v>21</v>
      </c>
      <c r="C7082" t="s">
        <v>10</v>
      </c>
      <c r="D7082">
        <v>6</v>
      </c>
      <c r="E7082" s="2" t="s">
        <v>36</v>
      </c>
      <c r="F7082" s="2">
        <f>IF(AND(B7082&gt;B7081,C7082&lt;C7081,E7082="lunes"),1,IF(AND(B7082=B7081,C7082&gt;C7081,E7082="lunes"),1,IF(AND(B7082=B7081,C7082=C7081,E7082="lunes"),F7081+1,F7081)))</f>
        <v>11</v>
      </c>
      <c r="G7082" s="2"/>
    </row>
    <row r="7083" spans="1:7" x14ac:dyDescent="0.35">
      <c r="A7083" s="1">
        <v>45366</v>
      </c>
      <c r="B7083" t="s">
        <v>21</v>
      </c>
      <c r="C7083" t="s">
        <v>10</v>
      </c>
      <c r="D7083">
        <v>21</v>
      </c>
      <c r="E7083" s="2" t="s">
        <v>37</v>
      </c>
      <c r="F7083" s="2">
        <f>IF(AND(B7083&gt;B7082,C7083&lt;C7082,E7083="lunes"),1,IF(AND(B7083=B7082,C7083&gt;C7082,E7083="lunes"),1,IF(AND(B7083=B7082,C7083=C7082,E7083="lunes"),F7082+1,F7082)))</f>
        <v>11</v>
      </c>
      <c r="G7083" s="2"/>
    </row>
    <row r="7084" spans="1:7" x14ac:dyDescent="0.35">
      <c r="A7084" s="1">
        <v>45367</v>
      </c>
      <c r="B7084" t="s">
        <v>21</v>
      </c>
      <c r="C7084" t="s">
        <v>10</v>
      </c>
      <c r="D7084">
        <v>17</v>
      </c>
      <c r="E7084" s="2" t="s">
        <v>38</v>
      </c>
      <c r="F7084" s="2">
        <f>IF(AND(B7084&gt;B7083,C7084&lt;C7083,E7084="lunes"),1,IF(AND(B7084=B7083,C7084&gt;C7083,E7084="lunes"),1,IF(AND(B7084=B7083,C7084=C7083,E7084="lunes"),F7083+1,F7083)))</f>
        <v>11</v>
      </c>
      <c r="G7084" s="2"/>
    </row>
    <row r="7085" spans="1:7" x14ac:dyDescent="0.35">
      <c r="A7085" s="1">
        <v>45368</v>
      </c>
      <c r="B7085" t="s">
        <v>21</v>
      </c>
      <c r="C7085" t="s">
        <v>10</v>
      </c>
      <c r="D7085">
        <v>29</v>
      </c>
      <c r="E7085" s="2" t="s">
        <v>39</v>
      </c>
      <c r="F7085" s="2">
        <f>IF(AND(B7085&gt;B7084,C7085&lt;C7084,E7085="lunes"),1,IF(AND(B7085=B7084,C7085&gt;C7084,E7085="lunes"),1,IF(AND(B7085=B7084,C7085=C7084,E7085="lunes"),F7084+1,F7084)))</f>
        <v>11</v>
      </c>
      <c r="G7085" s="2"/>
    </row>
    <row r="7086" spans="1:7" x14ac:dyDescent="0.35">
      <c r="A7086" s="1">
        <v>45369</v>
      </c>
      <c r="B7086" t="s">
        <v>21</v>
      </c>
      <c r="C7086" t="s">
        <v>10</v>
      </c>
      <c r="D7086">
        <v>15</v>
      </c>
      <c r="E7086" s="2" t="s">
        <v>33</v>
      </c>
      <c r="F7086" s="2">
        <f>IF(AND(B7086&gt;B7085,C7086&lt;C7085,E7086="lunes"),1,IF(AND(B7086=B7085,C7086&gt;C7085,E7086="lunes"),1,IF(AND(B7086=B7085,C7086=C7085,E7086="lunes"),F7085+1,F7085)))</f>
        <v>12</v>
      </c>
      <c r="G7086" s="2"/>
    </row>
    <row r="7087" spans="1:7" x14ac:dyDescent="0.35">
      <c r="A7087" s="1">
        <v>45370</v>
      </c>
      <c r="B7087" t="s">
        <v>21</v>
      </c>
      <c r="C7087" t="s">
        <v>10</v>
      </c>
      <c r="D7087">
        <v>17</v>
      </c>
      <c r="E7087" s="2" t="s">
        <v>34</v>
      </c>
      <c r="F7087" s="2">
        <f>IF(AND(B7087&gt;B7086,C7087&lt;C7086,E7087="lunes"),1,IF(AND(B7087=B7086,C7087&gt;C7086,E7087="lunes"),1,IF(AND(B7087=B7086,C7087=C7086,E7087="lunes"),F7086+1,F7086)))</f>
        <v>12</v>
      </c>
      <c r="G7087" s="2"/>
    </row>
    <row r="7088" spans="1:7" x14ac:dyDescent="0.35">
      <c r="A7088" s="1">
        <v>45371</v>
      </c>
      <c r="B7088" t="s">
        <v>21</v>
      </c>
      <c r="C7088" t="s">
        <v>10</v>
      </c>
      <c r="D7088">
        <v>13</v>
      </c>
      <c r="E7088" s="2" t="s">
        <v>35</v>
      </c>
      <c r="F7088" s="2">
        <f>IF(AND(B7088&gt;B7087,C7088&lt;C7087,E7088="lunes"),1,IF(AND(B7088=B7087,C7088&gt;C7087,E7088="lunes"),1,IF(AND(B7088=B7087,C7088=C7087,E7088="lunes"),F7087+1,F7087)))</f>
        <v>12</v>
      </c>
      <c r="G7088" s="2"/>
    </row>
    <row r="7089" spans="1:7" x14ac:dyDescent="0.35">
      <c r="A7089" s="1">
        <v>45372</v>
      </c>
      <c r="B7089" t="s">
        <v>21</v>
      </c>
      <c r="C7089" t="s">
        <v>10</v>
      </c>
      <c r="D7089">
        <v>12</v>
      </c>
      <c r="E7089" s="2" t="s">
        <v>36</v>
      </c>
      <c r="F7089" s="2">
        <f>IF(AND(B7089&gt;B7088,C7089&lt;C7088,E7089="lunes"),1,IF(AND(B7089=B7088,C7089&gt;C7088,E7089="lunes"),1,IF(AND(B7089=B7088,C7089=C7088,E7089="lunes"),F7088+1,F7088)))</f>
        <v>12</v>
      </c>
      <c r="G7089" s="2"/>
    </row>
    <row r="7090" spans="1:7" x14ac:dyDescent="0.35">
      <c r="A7090" s="1">
        <v>45373</v>
      </c>
      <c r="B7090" t="s">
        <v>21</v>
      </c>
      <c r="C7090" t="s">
        <v>10</v>
      </c>
      <c r="D7090">
        <v>14</v>
      </c>
      <c r="E7090" s="2" t="s">
        <v>37</v>
      </c>
      <c r="F7090" s="2">
        <f>IF(AND(B7090&gt;B7089,C7090&lt;C7089,E7090="lunes"),1,IF(AND(B7090=B7089,C7090&gt;C7089,E7090="lunes"),1,IF(AND(B7090=B7089,C7090=C7089,E7090="lunes"),F7089+1,F7089)))</f>
        <v>12</v>
      </c>
      <c r="G7090" s="2"/>
    </row>
    <row r="7091" spans="1:7" x14ac:dyDescent="0.35">
      <c r="A7091" s="1">
        <v>45374</v>
      </c>
      <c r="B7091" t="s">
        <v>21</v>
      </c>
      <c r="C7091" t="s">
        <v>10</v>
      </c>
      <c r="D7091">
        <v>18</v>
      </c>
      <c r="E7091" s="2" t="s">
        <v>38</v>
      </c>
      <c r="F7091" s="2">
        <f>IF(AND(B7091&gt;B7090,C7091&lt;C7090,E7091="lunes"),1,IF(AND(B7091=B7090,C7091&gt;C7090,E7091="lunes"),1,IF(AND(B7091=B7090,C7091=C7090,E7091="lunes"),F7090+1,F7090)))</f>
        <v>12</v>
      </c>
      <c r="G7091" s="2"/>
    </row>
    <row r="7092" spans="1:7" x14ac:dyDescent="0.35">
      <c r="A7092" s="1">
        <v>45375</v>
      </c>
      <c r="B7092" t="s">
        <v>21</v>
      </c>
      <c r="C7092" t="s">
        <v>10</v>
      </c>
      <c r="D7092">
        <v>23</v>
      </c>
      <c r="E7092" s="2" t="s">
        <v>39</v>
      </c>
      <c r="F7092" s="2">
        <f>IF(AND(B7092&gt;B7091,C7092&lt;C7091,E7092="lunes"),1,IF(AND(B7092=B7091,C7092&gt;C7091,E7092="lunes"),1,IF(AND(B7092=B7091,C7092=C7091,E7092="lunes"),F7091+1,F7091)))</f>
        <v>12</v>
      </c>
      <c r="G7092" s="2"/>
    </row>
    <row r="7093" spans="1:7" x14ac:dyDescent="0.35">
      <c r="A7093" s="1">
        <v>45376</v>
      </c>
      <c r="B7093" t="s">
        <v>21</v>
      </c>
      <c r="C7093" t="s">
        <v>10</v>
      </c>
      <c r="D7093">
        <v>14</v>
      </c>
      <c r="E7093" s="2" t="s">
        <v>33</v>
      </c>
      <c r="F7093" s="2">
        <f>IF(AND(B7093&gt;B7092,C7093&lt;C7092,E7093="lunes"),1,IF(AND(B7093=B7092,C7093&gt;C7092,E7093="lunes"),1,IF(AND(B7093=B7092,C7093=C7092,E7093="lunes"),F7092+1,F7092)))</f>
        <v>13</v>
      </c>
      <c r="G7093" s="2"/>
    </row>
    <row r="7094" spans="1:7" x14ac:dyDescent="0.35">
      <c r="A7094" s="1">
        <v>45377</v>
      </c>
      <c r="B7094" t="s">
        <v>21</v>
      </c>
      <c r="C7094" t="s">
        <v>10</v>
      </c>
      <c r="D7094">
        <v>5</v>
      </c>
      <c r="E7094" s="2" t="s">
        <v>34</v>
      </c>
      <c r="F7094" s="2">
        <f>IF(AND(B7094&gt;B7093,C7094&lt;C7093,E7094="lunes"),1,IF(AND(B7094=B7093,C7094&gt;C7093,E7094="lunes"),1,IF(AND(B7094=B7093,C7094=C7093,E7094="lunes"),F7093+1,F7093)))</f>
        <v>13</v>
      </c>
      <c r="G7094" s="2"/>
    </row>
    <row r="7095" spans="1:7" x14ac:dyDescent="0.35">
      <c r="A7095" s="1">
        <v>45378</v>
      </c>
      <c r="B7095" t="s">
        <v>21</v>
      </c>
      <c r="C7095" t="s">
        <v>10</v>
      </c>
      <c r="D7095">
        <v>13</v>
      </c>
      <c r="E7095" s="2" t="s">
        <v>35</v>
      </c>
      <c r="F7095" s="2">
        <f>IF(AND(B7095&gt;B7094,C7095&lt;C7094,E7095="lunes"),1,IF(AND(B7095=B7094,C7095&gt;C7094,E7095="lunes"),1,IF(AND(B7095=B7094,C7095=C7094,E7095="lunes"),F7094+1,F7094)))</f>
        <v>13</v>
      </c>
      <c r="G7095" s="2"/>
    </row>
    <row r="7096" spans="1:7" x14ac:dyDescent="0.35">
      <c r="A7096" s="1">
        <v>45379</v>
      </c>
      <c r="B7096" t="s">
        <v>21</v>
      </c>
      <c r="C7096" t="s">
        <v>10</v>
      </c>
      <c r="D7096">
        <v>7</v>
      </c>
      <c r="E7096" s="2" t="s">
        <v>36</v>
      </c>
      <c r="F7096" s="2">
        <f>IF(AND(B7096&gt;B7095,C7096&lt;C7095,E7096="lunes"),1,IF(AND(B7096=B7095,C7096&gt;C7095,E7096="lunes"),1,IF(AND(B7096=B7095,C7096=C7095,E7096="lunes"),F7095+1,F7095)))</f>
        <v>13</v>
      </c>
      <c r="G7096" s="2"/>
    </row>
    <row r="7097" spans="1:7" x14ac:dyDescent="0.35">
      <c r="A7097" s="1">
        <v>45380</v>
      </c>
      <c r="B7097" t="s">
        <v>21</v>
      </c>
      <c r="C7097" t="s">
        <v>10</v>
      </c>
      <c r="D7097">
        <v>22</v>
      </c>
      <c r="E7097" s="2" t="s">
        <v>37</v>
      </c>
      <c r="F7097" s="2">
        <f>IF(AND(B7097&gt;B7096,C7097&lt;C7096,E7097="lunes"),1,IF(AND(B7097=B7096,C7097&gt;C7096,E7097="lunes"),1,IF(AND(B7097=B7096,C7097=C7096,E7097="lunes"),F7096+1,F7096)))</f>
        <v>13</v>
      </c>
      <c r="G7097" s="2"/>
    </row>
    <row r="7098" spans="1:7" x14ac:dyDescent="0.35">
      <c r="A7098" s="1">
        <v>45381</v>
      </c>
      <c r="B7098" t="s">
        <v>21</v>
      </c>
      <c r="C7098" t="s">
        <v>10</v>
      </c>
      <c r="D7098">
        <v>20</v>
      </c>
      <c r="E7098" s="2" t="s">
        <v>38</v>
      </c>
      <c r="F7098" s="2">
        <f>IF(AND(B7098&gt;B7097,C7098&lt;C7097,E7098="lunes"),1,IF(AND(B7098=B7097,C7098&gt;C7097,E7098="lunes"),1,IF(AND(B7098=B7097,C7098=C7097,E7098="lunes"),F7097+1,F7097)))</f>
        <v>13</v>
      </c>
      <c r="G7098" s="2"/>
    </row>
    <row r="7099" spans="1:7" x14ac:dyDescent="0.35">
      <c r="A7099" s="1">
        <v>45382</v>
      </c>
      <c r="B7099" t="s">
        <v>21</v>
      </c>
      <c r="C7099" t="s">
        <v>10</v>
      </c>
      <c r="D7099">
        <v>19</v>
      </c>
      <c r="E7099" s="2" t="s">
        <v>39</v>
      </c>
      <c r="F7099" s="2">
        <f>IF(AND(B7099&gt;B7098,C7099&lt;C7098,E7099="lunes"),1,IF(AND(B7099=B7098,C7099&gt;C7098,E7099="lunes"),1,IF(AND(B7099=B7098,C7099=C7098,E7099="lunes"),F7098+1,F7098)))</f>
        <v>13</v>
      </c>
      <c r="G7099" s="2"/>
    </row>
    <row r="7100" spans="1:7" x14ac:dyDescent="0.35">
      <c r="A7100" s="1">
        <v>45292</v>
      </c>
      <c r="B7100" t="s">
        <v>21</v>
      </c>
      <c r="C7100" t="s">
        <v>11</v>
      </c>
      <c r="D7100">
        <v>13</v>
      </c>
      <c r="E7100" s="2" t="s">
        <v>33</v>
      </c>
      <c r="F7100" s="2">
        <f>IF(AND(B7100&gt;B7099,C7100&lt;C7099,E7100="lunes"),1,IF(AND(B7100=B7099,C7100&gt;C7099,E7100="lunes"),1,IF(AND(B7100=B7099,C7100=C7099,E7100="lunes"),F7099+1,F7099)))</f>
        <v>1</v>
      </c>
      <c r="G7100" s="2"/>
    </row>
    <row r="7101" spans="1:7" x14ac:dyDescent="0.35">
      <c r="A7101" s="1">
        <v>45293</v>
      </c>
      <c r="B7101" t="s">
        <v>21</v>
      </c>
      <c r="C7101" t="s">
        <v>11</v>
      </c>
      <c r="D7101">
        <v>12</v>
      </c>
      <c r="E7101" s="2" t="s">
        <v>34</v>
      </c>
      <c r="F7101" s="2">
        <f>IF(AND(B7101&gt;B7100,C7101&lt;C7100,E7101="lunes"),1,IF(AND(B7101=B7100,C7101&gt;C7100,E7101="lunes"),1,IF(AND(B7101=B7100,C7101=C7100,E7101="lunes"),F7100+1,F7100)))</f>
        <v>1</v>
      </c>
      <c r="G7101" s="2"/>
    </row>
    <row r="7102" spans="1:7" x14ac:dyDescent="0.35">
      <c r="A7102" s="1">
        <v>45294</v>
      </c>
      <c r="B7102" t="s">
        <v>21</v>
      </c>
      <c r="C7102" t="s">
        <v>11</v>
      </c>
      <c r="D7102">
        <v>8</v>
      </c>
      <c r="E7102" s="2" t="s">
        <v>35</v>
      </c>
      <c r="F7102" s="2">
        <f>IF(AND(B7102&gt;B7101,C7102&lt;C7101,E7102="lunes"),1,IF(AND(B7102=B7101,C7102&gt;C7101,E7102="lunes"),1,IF(AND(B7102=B7101,C7102=C7101,E7102="lunes"),F7101+1,F7101)))</f>
        <v>1</v>
      </c>
      <c r="G7102" s="2"/>
    </row>
    <row r="7103" spans="1:7" x14ac:dyDescent="0.35">
      <c r="A7103" s="1">
        <v>45295</v>
      </c>
      <c r="B7103" t="s">
        <v>21</v>
      </c>
      <c r="C7103" t="s">
        <v>11</v>
      </c>
      <c r="D7103">
        <v>11</v>
      </c>
      <c r="E7103" s="2" t="s">
        <v>36</v>
      </c>
      <c r="F7103" s="2">
        <f>IF(AND(B7103&gt;B7102,C7103&lt;C7102,E7103="lunes"),1,IF(AND(B7103=B7102,C7103&gt;C7102,E7103="lunes"),1,IF(AND(B7103=B7102,C7103=C7102,E7103="lunes"),F7102+1,F7102)))</f>
        <v>1</v>
      </c>
      <c r="G7103" s="2"/>
    </row>
    <row r="7104" spans="1:7" x14ac:dyDescent="0.35">
      <c r="A7104" s="1">
        <v>45296</v>
      </c>
      <c r="B7104" t="s">
        <v>21</v>
      </c>
      <c r="C7104" t="s">
        <v>11</v>
      </c>
      <c r="D7104">
        <v>20</v>
      </c>
      <c r="E7104" s="2" t="s">
        <v>37</v>
      </c>
      <c r="F7104" s="2">
        <f>IF(AND(B7104&gt;B7103,C7104&lt;C7103,E7104="lunes"),1,IF(AND(B7104=B7103,C7104&gt;C7103,E7104="lunes"),1,IF(AND(B7104=B7103,C7104=C7103,E7104="lunes"),F7103+1,F7103)))</f>
        <v>1</v>
      </c>
      <c r="G7104" s="2"/>
    </row>
    <row r="7105" spans="1:7" x14ac:dyDescent="0.35">
      <c r="A7105" s="1">
        <v>45297</v>
      </c>
      <c r="B7105" t="s">
        <v>21</v>
      </c>
      <c r="C7105" t="s">
        <v>11</v>
      </c>
      <c r="D7105">
        <v>25</v>
      </c>
      <c r="E7105" s="2" t="s">
        <v>38</v>
      </c>
      <c r="F7105" s="2">
        <f>IF(AND(B7105&gt;B7104,C7105&lt;C7104,E7105="lunes"),1,IF(AND(B7105=B7104,C7105&gt;C7104,E7105="lunes"),1,IF(AND(B7105=B7104,C7105=C7104,E7105="lunes"),F7104+1,F7104)))</f>
        <v>1</v>
      </c>
      <c r="G7105" s="2"/>
    </row>
    <row r="7106" spans="1:7" x14ac:dyDescent="0.35">
      <c r="A7106" s="1">
        <v>45298</v>
      </c>
      <c r="B7106" t="s">
        <v>21</v>
      </c>
      <c r="C7106" t="s">
        <v>11</v>
      </c>
      <c r="D7106">
        <v>28</v>
      </c>
      <c r="E7106" s="2" t="s">
        <v>39</v>
      </c>
      <c r="F7106" s="2">
        <f>IF(AND(B7106&gt;B7105,C7106&lt;C7105,E7106="lunes"),1,IF(AND(B7106=B7105,C7106&gt;C7105,E7106="lunes"),1,IF(AND(B7106=B7105,C7106=C7105,E7106="lunes"),F7105+1,F7105)))</f>
        <v>1</v>
      </c>
      <c r="G7106" s="2"/>
    </row>
    <row r="7107" spans="1:7" x14ac:dyDescent="0.35">
      <c r="A7107" s="1">
        <v>45299</v>
      </c>
      <c r="B7107" t="s">
        <v>21</v>
      </c>
      <c r="C7107" t="s">
        <v>11</v>
      </c>
      <c r="D7107">
        <v>11</v>
      </c>
      <c r="E7107" s="2" t="s">
        <v>33</v>
      </c>
      <c r="F7107" s="2">
        <f>IF(AND(B7107&gt;B7106,C7107&lt;C7106,E7107="lunes"),1,IF(AND(B7107=B7106,C7107&gt;C7106,E7107="lunes"),1,IF(AND(B7107=B7106,C7107=C7106,E7107="lunes"),F7106+1,F7106)))</f>
        <v>2</v>
      </c>
      <c r="G7107" s="2"/>
    </row>
    <row r="7108" spans="1:7" x14ac:dyDescent="0.35">
      <c r="A7108" s="1">
        <v>45300</v>
      </c>
      <c r="B7108" t="s">
        <v>21</v>
      </c>
      <c r="C7108" t="s">
        <v>11</v>
      </c>
      <c r="D7108">
        <v>17</v>
      </c>
      <c r="E7108" s="2" t="s">
        <v>34</v>
      </c>
      <c r="F7108" s="2">
        <f>IF(AND(B7108&gt;B7107,C7108&lt;C7107,E7108="lunes"),1,IF(AND(B7108=B7107,C7108&gt;C7107,E7108="lunes"),1,IF(AND(B7108=B7107,C7108=C7107,E7108="lunes"),F7107+1,F7107)))</f>
        <v>2</v>
      </c>
      <c r="G7108" s="2"/>
    </row>
    <row r="7109" spans="1:7" x14ac:dyDescent="0.35">
      <c r="A7109" s="1">
        <v>45301</v>
      </c>
      <c r="B7109" t="s">
        <v>21</v>
      </c>
      <c r="C7109" t="s">
        <v>11</v>
      </c>
      <c r="D7109">
        <v>12</v>
      </c>
      <c r="E7109" s="2" t="s">
        <v>35</v>
      </c>
      <c r="F7109" s="2">
        <f>IF(AND(B7109&gt;B7108,C7109&lt;C7108,E7109="lunes"),1,IF(AND(B7109=B7108,C7109&gt;C7108,E7109="lunes"),1,IF(AND(B7109=B7108,C7109=C7108,E7109="lunes"),F7108+1,F7108)))</f>
        <v>2</v>
      </c>
      <c r="G7109" s="2"/>
    </row>
    <row r="7110" spans="1:7" x14ac:dyDescent="0.35">
      <c r="A7110" s="1">
        <v>45302</v>
      </c>
      <c r="B7110" t="s">
        <v>21</v>
      </c>
      <c r="C7110" t="s">
        <v>11</v>
      </c>
      <c r="D7110">
        <v>14</v>
      </c>
      <c r="E7110" s="2" t="s">
        <v>36</v>
      </c>
      <c r="F7110" s="2">
        <f>IF(AND(B7110&gt;B7109,C7110&lt;C7109,E7110="lunes"),1,IF(AND(B7110=B7109,C7110&gt;C7109,E7110="lunes"),1,IF(AND(B7110=B7109,C7110=C7109,E7110="lunes"),F7109+1,F7109)))</f>
        <v>2</v>
      </c>
      <c r="G7110" s="2"/>
    </row>
    <row r="7111" spans="1:7" x14ac:dyDescent="0.35">
      <c r="A7111" s="1">
        <v>45303</v>
      </c>
      <c r="B7111" t="s">
        <v>21</v>
      </c>
      <c r="C7111" t="s">
        <v>11</v>
      </c>
      <c r="D7111">
        <v>24</v>
      </c>
      <c r="E7111" s="2" t="s">
        <v>37</v>
      </c>
      <c r="F7111" s="2">
        <f>IF(AND(B7111&gt;B7110,C7111&lt;C7110,E7111="lunes"),1,IF(AND(B7111=B7110,C7111&gt;C7110,E7111="lunes"),1,IF(AND(B7111=B7110,C7111=C7110,E7111="lunes"),F7110+1,F7110)))</f>
        <v>2</v>
      </c>
      <c r="G7111" s="2"/>
    </row>
    <row r="7112" spans="1:7" x14ac:dyDescent="0.35">
      <c r="A7112" s="1">
        <v>45304</v>
      </c>
      <c r="B7112" t="s">
        <v>21</v>
      </c>
      <c r="C7112" t="s">
        <v>11</v>
      </c>
      <c r="D7112">
        <v>17</v>
      </c>
      <c r="E7112" s="2" t="s">
        <v>38</v>
      </c>
      <c r="F7112" s="2">
        <f>IF(AND(B7112&gt;B7111,C7112&lt;C7111,E7112="lunes"),1,IF(AND(B7112=B7111,C7112&gt;C7111,E7112="lunes"),1,IF(AND(B7112=B7111,C7112=C7111,E7112="lunes"),F7111+1,F7111)))</f>
        <v>2</v>
      </c>
      <c r="G7112" s="2"/>
    </row>
    <row r="7113" spans="1:7" x14ac:dyDescent="0.35">
      <c r="A7113" s="1">
        <v>45305</v>
      </c>
      <c r="B7113" t="s">
        <v>21</v>
      </c>
      <c r="C7113" t="s">
        <v>11</v>
      </c>
      <c r="D7113">
        <v>19</v>
      </c>
      <c r="E7113" s="2" t="s">
        <v>39</v>
      </c>
      <c r="F7113" s="2">
        <f>IF(AND(B7113&gt;B7112,C7113&lt;C7112,E7113="lunes"),1,IF(AND(B7113=B7112,C7113&gt;C7112,E7113="lunes"),1,IF(AND(B7113=B7112,C7113=C7112,E7113="lunes"),F7112+1,F7112)))</f>
        <v>2</v>
      </c>
      <c r="G7113" s="2"/>
    </row>
    <row r="7114" spans="1:7" x14ac:dyDescent="0.35">
      <c r="A7114" s="1">
        <v>45306</v>
      </c>
      <c r="B7114" t="s">
        <v>21</v>
      </c>
      <c r="C7114" t="s">
        <v>11</v>
      </c>
      <c r="D7114">
        <v>13</v>
      </c>
      <c r="E7114" s="2" t="s">
        <v>33</v>
      </c>
      <c r="F7114" s="2">
        <f>IF(AND(B7114&gt;B7113,C7114&lt;C7113,E7114="lunes"),1,IF(AND(B7114=B7113,C7114&gt;C7113,E7114="lunes"),1,IF(AND(B7114=B7113,C7114=C7113,E7114="lunes"),F7113+1,F7113)))</f>
        <v>3</v>
      </c>
      <c r="G7114" s="2"/>
    </row>
    <row r="7115" spans="1:7" x14ac:dyDescent="0.35">
      <c r="A7115" s="1">
        <v>45307</v>
      </c>
      <c r="B7115" t="s">
        <v>21</v>
      </c>
      <c r="C7115" t="s">
        <v>11</v>
      </c>
      <c r="D7115">
        <v>12</v>
      </c>
      <c r="E7115" s="2" t="s">
        <v>34</v>
      </c>
      <c r="F7115" s="2">
        <f>IF(AND(B7115&gt;B7114,C7115&lt;C7114,E7115="lunes"),1,IF(AND(B7115=B7114,C7115&gt;C7114,E7115="lunes"),1,IF(AND(B7115=B7114,C7115=C7114,E7115="lunes"),F7114+1,F7114)))</f>
        <v>3</v>
      </c>
      <c r="G7115" s="2"/>
    </row>
    <row r="7116" spans="1:7" x14ac:dyDescent="0.35">
      <c r="A7116" s="1">
        <v>45308</v>
      </c>
      <c r="B7116" t="s">
        <v>21</v>
      </c>
      <c r="C7116" t="s">
        <v>11</v>
      </c>
      <c r="D7116">
        <v>16</v>
      </c>
      <c r="E7116" s="2" t="s">
        <v>35</v>
      </c>
      <c r="F7116" s="2">
        <f>IF(AND(B7116&gt;B7115,C7116&lt;C7115,E7116="lunes"),1,IF(AND(B7116=B7115,C7116&gt;C7115,E7116="lunes"),1,IF(AND(B7116=B7115,C7116=C7115,E7116="lunes"),F7115+1,F7115)))</f>
        <v>3</v>
      </c>
      <c r="G7116" s="2"/>
    </row>
    <row r="7117" spans="1:7" x14ac:dyDescent="0.35">
      <c r="A7117" s="1">
        <v>45309</v>
      </c>
      <c r="B7117" t="s">
        <v>21</v>
      </c>
      <c r="C7117" t="s">
        <v>11</v>
      </c>
      <c r="D7117">
        <v>12</v>
      </c>
      <c r="E7117" s="2" t="s">
        <v>36</v>
      </c>
      <c r="F7117" s="2">
        <f>IF(AND(B7117&gt;B7116,C7117&lt;C7116,E7117="lunes"),1,IF(AND(B7117=B7116,C7117&gt;C7116,E7117="lunes"),1,IF(AND(B7117=B7116,C7117=C7116,E7117="lunes"),F7116+1,F7116)))</f>
        <v>3</v>
      </c>
      <c r="G7117" s="2"/>
    </row>
    <row r="7118" spans="1:7" x14ac:dyDescent="0.35">
      <c r="A7118" s="1">
        <v>45310</v>
      </c>
      <c r="B7118" t="s">
        <v>21</v>
      </c>
      <c r="C7118" t="s">
        <v>11</v>
      </c>
      <c r="D7118">
        <v>27</v>
      </c>
      <c r="E7118" s="2" t="s">
        <v>37</v>
      </c>
      <c r="F7118" s="2">
        <f>IF(AND(B7118&gt;B7117,C7118&lt;C7117,E7118="lunes"),1,IF(AND(B7118=B7117,C7118&gt;C7117,E7118="lunes"),1,IF(AND(B7118=B7117,C7118=C7117,E7118="lunes"),F7117+1,F7117)))</f>
        <v>3</v>
      </c>
      <c r="G7118" s="2"/>
    </row>
    <row r="7119" spans="1:7" x14ac:dyDescent="0.35">
      <c r="A7119" s="1">
        <v>45311</v>
      </c>
      <c r="B7119" t="s">
        <v>21</v>
      </c>
      <c r="C7119" t="s">
        <v>11</v>
      </c>
      <c r="D7119">
        <v>27</v>
      </c>
      <c r="E7119" s="2" t="s">
        <v>38</v>
      </c>
      <c r="F7119" s="2">
        <f>IF(AND(B7119&gt;B7118,C7119&lt;C7118,E7119="lunes"),1,IF(AND(B7119=B7118,C7119&gt;C7118,E7119="lunes"),1,IF(AND(B7119=B7118,C7119=C7118,E7119="lunes"),F7118+1,F7118)))</f>
        <v>3</v>
      </c>
      <c r="G7119" s="2"/>
    </row>
    <row r="7120" spans="1:7" x14ac:dyDescent="0.35">
      <c r="A7120" s="1">
        <v>45312</v>
      </c>
      <c r="B7120" t="s">
        <v>21</v>
      </c>
      <c r="C7120" t="s">
        <v>11</v>
      </c>
      <c r="D7120">
        <v>18</v>
      </c>
      <c r="E7120" s="2" t="s">
        <v>39</v>
      </c>
      <c r="F7120" s="2">
        <f>IF(AND(B7120&gt;B7119,C7120&lt;C7119,E7120="lunes"),1,IF(AND(B7120=B7119,C7120&gt;C7119,E7120="lunes"),1,IF(AND(B7120=B7119,C7120=C7119,E7120="lunes"),F7119+1,F7119)))</f>
        <v>3</v>
      </c>
      <c r="G7120" s="2"/>
    </row>
    <row r="7121" spans="1:7" x14ac:dyDescent="0.35">
      <c r="A7121" s="1">
        <v>45313</v>
      </c>
      <c r="B7121" t="s">
        <v>21</v>
      </c>
      <c r="C7121" t="s">
        <v>11</v>
      </c>
      <c r="D7121">
        <v>9</v>
      </c>
      <c r="E7121" s="2" t="s">
        <v>33</v>
      </c>
      <c r="F7121" s="2">
        <f>IF(AND(B7121&gt;B7120,C7121&lt;C7120,E7121="lunes"),1,IF(AND(B7121=B7120,C7121&gt;C7120,E7121="lunes"),1,IF(AND(B7121=B7120,C7121=C7120,E7121="lunes"),F7120+1,F7120)))</f>
        <v>4</v>
      </c>
      <c r="G7121" s="2"/>
    </row>
    <row r="7122" spans="1:7" x14ac:dyDescent="0.35">
      <c r="A7122" s="1">
        <v>45314</v>
      </c>
      <c r="B7122" t="s">
        <v>21</v>
      </c>
      <c r="C7122" t="s">
        <v>11</v>
      </c>
      <c r="D7122">
        <v>9</v>
      </c>
      <c r="E7122" s="2" t="s">
        <v>34</v>
      </c>
      <c r="F7122" s="2">
        <f>IF(AND(B7122&gt;B7121,C7122&lt;C7121,E7122="lunes"),1,IF(AND(B7122=B7121,C7122&gt;C7121,E7122="lunes"),1,IF(AND(B7122=B7121,C7122=C7121,E7122="lunes"),F7121+1,F7121)))</f>
        <v>4</v>
      </c>
      <c r="G7122" s="2"/>
    </row>
    <row r="7123" spans="1:7" x14ac:dyDescent="0.35">
      <c r="A7123" s="1">
        <v>45315</v>
      </c>
      <c r="B7123" t="s">
        <v>21</v>
      </c>
      <c r="C7123" t="s">
        <v>11</v>
      </c>
      <c r="D7123">
        <v>11</v>
      </c>
      <c r="E7123" s="2" t="s">
        <v>35</v>
      </c>
      <c r="F7123" s="2">
        <f>IF(AND(B7123&gt;B7122,C7123&lt;C7122,E7123="lunes"),1,IF(AND(B7123=B7122,C7123&gt;C7122,E7123="lunes"),1,IF(AND(B7123=B7122,C7123=C7122,E7123="lunes"),F7122+1,F7122)))</f>
        <v>4</v>
      </c>
      <c r="G7123" s="2"/>
    </row>
    <row r="7124" spans="1:7" x14ac:dyDescent="0.35">
      <c r="A7124" s="1">
        <v>45316</v>
      </c>
      <c r="B7124" t="s">
        <v>21</v>
      </c>
      <c r="C7124" t="s">
        <v>11</v>
      </c>
      <c r="D7124">
        <v>17</v>
      </c>
      <c r="E7124" s="2" t="s">
        <v>36</v>
      </c>
      <c r="F7124" s="2">
        <f>IF(AND(B7124&gt;B7123,C7124&lt;C7123,E7124="lunes"),1,IF(AND(B7124=B7123,C7124&gt;C7123,E7124="lunes"),1,IF(AND(B7124=B7123,C7124=C7123,E7124="lunes"),F7123+1,F7123)))</f>
        <v>4</v>
      </c>
      <c r="G7124" s="2"/>
    </row>
    <row r="7125" spans="1:7" x14ac:dyDescent="0.35">
      <c r="A7125" s="1">
        <v>45317</v>
      </c>
      <c r="B7125" t="s">
        <v>21</v>
      </c>
      <c r="C7125" t="s">
        <v>11</v>
      </c>
      <c r="D7125">
        <v>22</v>
      </c>
      <c r="E7125" s="2" t="s">
        <v>37</v>
      </c>
      <c r="F7125" s="2">
        <f>IF(AND(B7125&gt;B7124,C7125&lt;C7124,E7125="lunes"),1,IF(AND(B7125=B7124,C7125&gt;C7124,E7125="lunes"),1,IF(AND(B7125=B7124,C7125=C7124,E7125="lunes"),F7124+1,F7124)))</f>
        <v>4</v>
      </c>
      <c r="G7125" s="2"/>
    </row>
    <row r="7126" spans="1:7" x14ac:dyDescent="0.35">
      <c r="A7126" s="1">
        <v>45318</v>
      </c>
      <c r="B7126" t="s">
        <v>21</v>
      </c>
      <c r="C7126" t="s">
        <v>11</v>
      </c>
      <c r="D7126">
        <v>22</v>
      </c>
      <c r="E7126" s="2" t="s">
        <v>38</v>
      </c>
      <c r="F7126" s="2">
        <f>IF(AND(B7126&gt;B7125,C7126&lt;C7125,E7126="lunes"),1,IF(AND(B7126=B7125,C7126&gt;C7125,E7126="lunes"),1,IF(AND(B7126=B7125,C7126=C7125,E7126="lunes"),F7125+1,F7125)))</f>
        <v>4</v>
      </c>
      <c r="G7126" s="2"/>
    </row>
    <row r="7127" spans="1:7" x14ac:dyDescent="0.35">
      <c r="A7127" s="1">
        <v>45319</v>
      </c>
      <c r="B7127" t="s">
        <v>21</v>
      </c>
      <c r="C7127" t="s">
        <v>11</v>
      </c>
      <c r="D7127">
        <v>22</v>
      </c>
      <c r="E7127" s="2" t="s">
        <v>39</v>
      </c>
      <c r="F7127" s="2">
        <f>IF(AND(B7127&gt;B7126,C7127&lt;C7126,E7127="lunes"),1,IF(AND(B7127=B7126,C7127&gt;C7126,E7127="lunes"),1,IF(AND(B7127=B7126,C7127=C7126,E7127="lunes"),F7126+1,F7126)))</f>
        <v>4</v>
      </c>
      <c r="G7127" s="2"/>
    </row>
    <row r="7128" spans="1:7" x14ac:dyDescent="0.35">
      <c r="A7128" s="1">
        <v>45320</v>
      </c>
      <c r="B7128" t="s">
        <v>21</v>
      </c>
      <c r="C7128" t="s">
        <v>11</v>
      </c>
      <c r="D7128">
        <v>9</v>
      </c>
      <c r="E7128" s="2" t="s">
        <v>33</v>
      </c>
      <c r="F7128" s="2">
        <f>IF(AND(B7128&gt;B7127,C7128&lt;C7127,E7128="lunes"),1,IF(AND(B7128=B7127,C7128&gt;C7127,E7128="lunes"),1,IF(AND(B7128=B7127,C7128=C7127,E7128="lunes"),F7127+1,F7127)))</f>
        <v>5</v>
      </c>
      <c r="G7128" s="2"/>
    </row>
    <row r="7129" spans="1:7" x14ac:dyDescent="0.35">
      <c r="A7129" s="1">
        <v>45321</v>
      </c>
      <c r="B7129" t="s">
        <v>21</v>
      </c>
      <c r="C7129" t="s">
        <v>11</v>
      </c>
      <c r="D7129">
        <v>9</v>
      </c>
      <c r="E7129" s="2" t="s">
        <v>34</v>
      </c>
      <c r="F7129" s="2">
        <f>IF(AND(B7129&gt;B7128,C7129&lt;C7128,E7129="lunes"),1,IF(AND(B7129=B7128,C7129&gt;C7128,E7129="lunes"),1,IF(AND(B7129=B7128,C7129=C7128,E7129="lunes"),F7128+1,F7128)))</f>
        <v>5</v>
      </c>
      <c r="G7129" s="2"/>
    </row>
    <row r="7130" spans="1:7" x14ac:dyDescent="0.35">
      <c r="A7130" s="1">
        <v>45322</v>
      </c>
      <c r="B7130" t="s">
        <v>21</v>
      </c>
      <c r="C7130" t="s">
        <v>11</v>
      </c>
      <c r="D7130">
        <v>10</v>
      </c>
      <c r="E7130" s="2" t="s">
        <v>35</v>
      </c>
      <c r="F7130" s="2">
        <f>IF(AND(B7130&gt;B7129,C7130&lt;C7129,E7130="lunes"),1,IF(AND(B7130=B7129,C7130&gt;C7129,E7130="lunes"),1,IF(AND(B7130=B7129,C7130=C7129,E7130="lunes"),F7129+1,F7129)))</f>
        <v>5</v>
      </c>
      <c r="G7130" s="2"/>
    </row>
    <row r="7131" spans="1:7" x14ac:dyDescent="0.35">
      <c r="A7131" s="1">
        <v>45323</v>
      </c>
      <c r="B7131" t="s">
        <v>21</v>
      </c>
      <c r="C7131" t="s">
        <v>11</v>
      </c>
      <c r="D7131">
        <v>10</v>
      </c>
      <c r="E7131" s="2" t="s">
        <v>36</v>
      </c>
      <c r="F7131" s="2">
        <f>IF(AND(B7131&gt;B7130,C7131&lt;C7130,E7131="lunes"),1,IF(AND(B7131=B7130,C7131&gt;C7130,E7131="lunes"),1,IF(AND(B7131=B7130,C7131=C7130,E7131="lunes"),F7130+1,F7130)))</f>
        <v>5</v>
      </c>
      <c r="G7131" s="2"/>
    </row>
    <row r="7132" spans="1:7" x14ac:dyDescent="0.35">
      <c r="A7132" s="1">
        <v>45324</v>
      </c>
      <c r="B7132" t="s">
        <v>21</v>
      </c>
      <c r="C7132" t="s">
        <v>11</v>
      </c>
      <c r="D7132">
        <v>16</v>
      </c>
      <c r="E7132" s="2" t="s">
        <v>37</v>
      </c>
      <c r="F7132" s="2">
        <f>IF(AND(B7132&gt;B7131,C7132&lt;C7131,E7132="lunes"),1,IF(AND(B7132=B7131,C7132&gt;C7131,E7132="lunes"),1,IF(AND(B7132=B7131,C7132=C7131,E7132="lunes"),F7131+1,F7131)))</f>
        <v>5</v>
      </c>
      <c r="G7132" s="2"/>
    </row>
    <row r="7133" spans="1:7" x14ac:dyDescent="0.35">
      <c r="A7133" s="1">
        <v>45325</v>
      </c>
      <c r="B7133" t="s">
        <v>21</v>
      </c>
      <c r="C7133" t="s">
        <v>11</v>
      </c>
      <c r="D7133">
        <v>27</v>
      </c>
      <c r="E7133" s="2" t="s">
        <v>38</v>
      </c>
      <c r="F7133" s="2">
        <f>IF(AND(B7133&gt;B7132,C7133&lt;C7132,E7133="lunes"),1,IF(AND(B7133=B7132,C7133&gt;C7132,E7133="lunes"),1,IF(AND(B7133=B7132,C7133=C7132,E7133="lunes"),F7132+1,F7132)))</f>
        <v>5</v>
      </c>
      <c r="G7133" s="2"/>
    </row>
    <row r="7134" spans="1:7" x14ac:dyDescent="0.35">
      <c r="A7134" s="1">
        <v>45326</v>
      </c>
      <c r="B7134" t="s">
        <v>21</v>
      </c>
      <c r="C7134" t="s">
        <v>11</v>
      </c>
      <c r="D7134">
        <v>34</v>
      </c>
      <c r="E7134" s="2" t="s">
        <v>39</v>
      </c>
      <c r="F7134" s="2">
        <f>IF(AND(B7134&gt;B7133,C7134&lt;C7133,E7134="lunes"),1,IF(AND(B7134=B7133,C7134&gt;C7133,E7134="lunes"),1,IF(AND(B7134=B7133,C7134=C7133,E7134="lunes"),F7133+1,F7133)))</f>
        <v>5</v>
      </c>
      <c r="G7134" s="2"/>
    </row>
    <row r="7135" spans="1:7" x14ac:dyDescent="0.35">
      <c r="A7135" s="1">
        <v>45327</v>
      </c>
      <c r="B7135" t="s">
        <v>21</v>
      </c>
      <c r="C7135" t="s">
        <v>11</v>
      </c>
      <c r="D7135">
        <v>10</v>
      </c>
      <c r="E7135" s="2" t="s">
        <v>33</v>
      </c>
      <c r="F7135" s="2">
        <f>IF(AND(B7135&gt;B7134,C7135&lt;C7134,E7135="lunes"),1,IF(AND(B7135=B7134,C7135&gt;C7134,E7135="lunes"),1,IF(AND(B7135=B7134,C7135=C7134,E7135="lunes"),F7134+1,F7134)))</f>
        <v>6</v>
      </c>
      <c r="G7135" s="2"/>
    </row>
    <row r="7136" spans="1:7" x14ac:dyDescent="0.35">
      <c r="A7136" s="1">
        <v>45328</v>
      </c>
      <c r="B7136" t="s">
        <v>21</v>
      </c>
      <c r="C7136" t="s">
        <v>11</v>
      </c>
      <c r="D7136">
        <v>11</v>
      </c>
      <c r="E7136" s="2" t="s">
        <v>34</v>
      </c>
      <c r="F7136" s="2">
        <f>IF(AND(B7136&gt;B7135,C7136&lt;C7135,E7136="lunes"),1,IF(AND(B7136=B7135,C7136&gt;C7135,E7136="lunes"),1,IF(AND(B7136=B7135,C7136=C7135,E7136="lunes"),F7135+1,F7135)))</f>
        <v>6</v>
      </c>
      <c r="G7136" s="2"/>
    </row>
    <row r="7137" spans="1:7" x14ac:dyDescent="0.35">
      <c r="A7137" s="1">
        <v>45329</v>
      </c>
      <c r="B7137" t="s">
        <v>21</v>
      </c>
      <c r="C7137" t="s">
        <v>11</v>
      </c>
      <c r="D7137">
        <v>6</v>
      </c>
      <c r="E7137" s="2" t="s">
        <v>35</v>
      </c>
      <c r="F7137" s="2">
        <f>IF(AND(B7137&gt;B7136,C7137&lt;C7136,E7137="lunes"),1,IF(AND(B7137=B7136,C7137&gt;C7136,E7137="lunes"),1,IF(AND(B7137=B7136,C7137=C7136,E7137="lunes"),F7136+1,F7136)))</f>
        <v>6</v>
      </c>
      <c r="G7137" s="2"/>
    </row>
    <row r="7138" spans="1:7" x14ac:dyDescent="0.35">
      <c r="A7138" s="1">
        <v>45330</v>
      </c>
      <c r="B7138" t="s">
        <v>21</v>
      </c>
      <c r="C7138" t="s">
        <v>11</v>
      </c>
      <c r="D7138">
        <v>6</v>
      </c>
      <c r="E7138" s="2" t="s">
        <v>36</v>
      </c>
      <c r="F7138" s="2">
        <f>IF(AND(B7138&gt;B7137,C7138&lt;C7137,E7138="lunes"),1,IF(AND(B7138=B7137,C7138&gt;C7137,E7138="lunes"),1,IF(AND(B7138=B7137,C7138=C7137,E7138="lunes"),F7137+1,F7137)))</f>
        <v>6</v>
      </c>
      <c r="G7138" s="2"/>
    </row>
    <row r="7139" spans="1:7" x14ac:dyDescent="0.35">
      <c r="A7139" s="1">
        <v>45331</v>
      </c>
      <c r="B7139" t="s">
        <v>21</v>
      </c>
      <c r="C7139" t="s">
        <v>11</v>
      </c>
      <c r="D7139">
        <v>18</v>
      </c>
      <c r="E7139" s="2" t="s">
        <v>37</v>
      </c>
      <c r="F7139" s="2">
        <f>IF(AND(B7139&gt;B7138,C7139&lt;C7138,E7139="lunes"),1,IF(AND(B7139=B7138,C7139&gt;C7138,E7139="lunes"),1,IF(AND(B7139=B7138,C7139=C7138,E7139="lunes"),F7138+1,F7138)))</f>
        <v>6</v>
      </c>
      <c r="G7139" s="2"/>
    </row>
    <row r="7140" spans="1:7" x14ac:dyDescent="0.35">
      <c r="A7140" s="1">
        <v>45332</v>
      </c>
      <c r="B7140" t="s">
        <v>21</v>
      </c>
      <c r="C7140" t="s">
        <v>11</v>
      </c>
      <c r="D7140">
        <v>38</v>
      </c>
      <c r="E7140" s="2" t="s">
        <v>38</v>
      </c>
      <c r="F7140" s="2">
        <f>IF(AND(B7140&gt;B7139,C7140&lt;C7139,E7140="lunes"),1,IF(AND(B7140=B7139,C7140&gt;C7139,E7140="lunes"),1,IF(AND(B7140=B7139,C7140=C7139,E7140="lunes"),F7139+1,F7139)))</f>
        <v>6</v>
      </c>
      <c r="G7140" s="2"/>
    </row>
    <row r="7141" spans="1:7" x14ac:dyDescent="0.35">
      <c r="A7141" s="1">
        <v>45333</v>
      </c>
      <c r="B7141" t="s">
        <v>21</v>
      </c>
      <c r="C7141" t="s">
        <v>11</v>
      </c>
      <c r="D7141">
        <v>26</v>
      </c>
      <c r="E7141" s="2" t="s">
        <v>39</v>
      </c>
      <c r="F7141" s="2">
        <f>IF(AND(B7141&gt;B7140,C7141&lt;C7140,E7141="lunes"),1,IF(AND(B7141=B7140,C7141&gt;C7140,E7141="lunes"),1,IF(AND(B7141=B7140,C7141=C7140,E7141="lunes"),F7140+1,F7140)))</f>
        <v>6</v>
      </c>
      <c r="G7141" s="2"/>
    </row>
    <row r="7142" spans="1:7" x14ac:dyDescent="0.35">
      <c r="A7142" s="1">
        <v>45334</v>
      </c>
      <c r="B7142" t="s">
        <v>21</v>
      </c>
      <c r="C7142" t="s">
        <v>11</v>
      </c>
      <c r="D7142">
        <v>18</v>
      </c>
      <c r="E7142" s="2" t="s">
        <v>33</v>
      </c>
      <c r="F7142" s="2">
        <f>IF(AND(B7142&gt;B7141,C7142&lt;C7141,E7142="lunes"),1,IF(AND(B7142=B7141,C7142&gt;C7141,E7142="lunes"),1,IF(AND(B7142=B7141,C7142=C7141,E7142="lunes"),F7141+1,F7141)))</f>
        <v>7</v>
      </c>
      <c r="G7142" s="2"/>
    </row>
    <row r="7143" spans="1:7" x14ac:dyDescent="0.35">
      <c r="A7143" s="1">
        <v>45335</v>
      </c>
      <c r="B7143" t="s">
        <v>21</v>
      </c>
      <c r="C7143" t="s">
        <v>11</v>
      </c>
      <c r="D7143">
        <v>18</v>
      </c>
      <c r="E7143" s="2" t="s">
        <v>34</v>
      </c>
      <c r="F7143" s="2">
        <f>IF(AND(B7143&gt;B7142,C7143&lt;C7142,E7143="lunes"),1,IF(AND(B7143=B7142,C7143&gt;C7142,E7143="lunes"),1,IF(AND(B7143=B7142,C7143=C7142,E7143="lunes"),F7142+1,F7142)))</f>
        <v>7</v>
      </c>
      <c r="G7143" s="2"/>
    </row>
    <row r="7144" spans="1:7" x14ac:dyDescent="0.35">
      <c r="A7144" s="1">
        <v>45336</v>
      </c>
      <c r="B7144" t="s">
        <v>21</v>
      </c>
      <c r="C7144" t="s">
        <v>11</v>
      </c>
      <c r="D7144">
        <v>5</v>
      </c>
      <c r="E7144" s="2" t="s">
        <v>35</v>
      </c>
      <c r="F7144" s="2">
        <f>IF(AND(B7144&gt;B7143,C7144&lt;C7143,E7144="lunes"),1,IF(AND(B7144=B7143,C7144&gt;C7143,E7144="lunes"),1,IF(AND(B7144=B7143,C7144=C7143,E7144="lunes"),F7143+1,F7143)))</f>
        <v>7</v>
      </c>
      <c r="G7144" s="2"/>
    </row>
    <row r="7145" spans="1:7" x14ac:dyDescent="0.35">
      <c r="A7145" s="1">
        <v>45337</v>
      </c>
      <c r="B7145" t="s">
        <v>21</v>
      </c>
      <c r="C7145" t="s">
        <v>11</v>
      </c>
      <c r="D7145">
        <v>13</v>
      </c>
      <c r="E7145" s="2" t="s">
        <v>36</v>
      </c>
      <c r="F7145" s="2">
        <f>IF(AND(B7145&gt;B7144,C7145&lt;C7144,E7145="lunes"),1,IF(AND(B7145=B7144,C7145&gt;C7144,E7145="lunes"),1,IF(AND(B7145=B7144,C7145=C7144,E7145="lunes"),F7144+1,F7144)))</f>
        <v>7</v>
      </c>
      <c r="G7145" s="2"/>
    </row>
    <row r="7146" spans="1:7" x14ac:dyDescent="0.35">
      <c r="A7146" s="1">
        <v>45338</v>
      </c>
      <c r="B7146" t="s">
        <v>21</v>
      </c>
      <c r="C7146" t="s">
        <v>11</v>
      </c>
      <c r="D7146">
        <v>21</v>
      </c>
      <c r="E7146" s="2" t="s">
        <v>37</v>
      </c>
      <c r="F7146" s="2">
        <f>IF(AND(B7146&gt;B7145,C7146&lt;C7145,E7146="lunes"),1,IF(AND(B7146=B7145,C7146&gt;C7145,E7146="lunes"),1,IF(AND(B7146=B7145,C7146=C7145,E7146="lunes"),F7145+1,F7145)))</f>
        <v>7</v>
      </c>
      <c r="G7146" s="2"/>
    </row>
    <row r="7147" spans="1:7" x14ac:dyDescent="0.35">
      <c r="A7147" s="1">
        <v>45339</v>
      </c>
      <c r="B7147" t="s">
        <v>21</v>
      </c>
      <c r="C7147" t="s">
        <v>11</v>
      </c>
      <c r="D7147">
        <v>26</v>
      </c>
      <c r="E7147" s="2" t="s">
        <v>38</v>
      </c>
      <c r="F7147" s="2">
        <f>IF(AND(B7147&gt;B7146,C7147&lt;C7146,E7147="lunes"),1,IF(AND(B7147=B7146,C7147&gt;C7146,E7147="lunes"),1,IF(AND(B7147=B7146,C7147=C7146,E7147="lunes"),F7146+1,F7146)))</f>
        <v>7</v>
      </c>
      <c r="G7147" s="2"/>
    </row>
    <row r="7148" spans="1:7" x14ac:dyDescent="0.35">
      <c r="A7148" s="1">
        <v>45340</v>
      </c>
      <c r="B7148" t="s">
        <v>21</v>
      </c>
      <c r="C7148" t="s">
        <v>11</v>
      </c>
      <c r="D7148">
        <v>22</v>
      </c>
      <c r="E7148" s="2" t="s">
        <v>39</v>
      </c>
      <c r="F7148" s="2">
        <f>IF(AND(B7148&gt;B7147,C7148&lt;C7147,E7148="lunes"),1,IF(AND(B7148=B7147,C7148&gt;C7147,E7148="lunes"),1,IF(AND(B7148=B7147,C7148=C7147,E7148="lunes"),F7147+1,F7147)))</f>
        <v>7</v>
      </c>
      <c r="G7148" s="2"/>
    </row>
    <row r="7149" spans="1:7" x14ac:dyDescent="0.35">
      <c r="A7149" s="1">
        <v>45341</v>
      </c>
      <c r="B7149" t="s">
        <v>21</v>
      </c>
      <c r="C7149" t="s">
        <v>11</v>
      </c>
      <c r="D7149">
        <v>11</v>
      </c>
      <c r="E7149" s="2" t="s">
        <v>33</v>
      </c>
      <c r="F7149" s="2">
        <f>IF(AND(B7149&gt;B7148,C7149&lt;C7148,E7149="lunes"),1,IF(AND(B7149=B7148,C7149&gt;C7148,E7149="lunes"),1,IF(AND(B7149=B7148,C7149=C7148,E7149="lunes"),F7148+1,F7148)))</f>
        <v>8</v>
      </c>
      <c r="G7149" s="2"/>
    </row>
    <row r="7150" spans="1:7" x14ac:dyDescent="0.35">
      <c r="A7150" s="1">
        <v>45342</v>
      </c>
      <c r="B7150" t="s">
        <v>21</v>
      </c>
      <c r="C7150" t="s">
        <v>11</v>
      </c>
      <c r="D7150">
        <v>11</v>
      </c>
      <c r="E7150" s="2" t="s">
        <v>34</v>
      </c>
      <c r="F7150" s="2">
        <f>IF(AND(B7150&gt;B7149,C7150&lt;C7149,E7150="lunes"),1,IF(AND(B7150=B7149,C7150&gt;C7149,E7150="lunes"),1,IF(AND(B7150=B7149,C7150=C7149,E7150="lunes"),F7149+1,F7149)))</f>
        <v>8</v>
      </c>
      <c r="G7150" s="2"/>
    </row>
    <row r="7151" spans="1:7" x14ac:dyDescent="0.35">
      <c r="A7151" s="1">
        <v>45343</v>
      </c>
      <c r="B7151" t="s">
        <v>21</v>
      </c>
      <c r="C7151" t="s">
        <v>11</v>
      </c>
      <c r="D7151">
        <v>11</v>
      </c>
      <c r="E7151" s="2" t="s">
        <v>35</v>
      </c>
      <c r="F7151" s="2">
        <f>IF(AND(B7151&gt;B7150,C7151&lt;C7150,E7151="lunes"),1,IF(AND(B7151=B7150,C7151&gt;C7150,E7151="lunes"),1,IF(AND(B7151=B7150,C7151=C7150,E7151="lunes"),F7150+1,F7150)))</f>
        <v>8</v>
      </c>
      <c r="G7151" s="2"/>
    </row>
    <row r="7152" spans="1:7" x14ac:dyDescent="0.35">
      <c r="A7152" s="1">
        <v>45344</v>
      </c>
      <c r="B7152" t="s">
        <v>21</v>
      </c>
      <c r="C7152" t="s">
        <v>11</v>
      </c>
      <c r="D7152">
        <v>11</v>
      </c>
      <c r="E7152" s="2" t="s">
        <v>36</v>
      </c>
      <c r="F7152" s="2">
        <f>IF(AND(B7152&gt;B7151,C7152&lt;C7151,E7152="lunes"),1,IF(AND(B7152=B7151,C7152&gt;C7151,E7152="lunes"),1,IF(AND(B7152=B7151,C7152=C7151,E7152="lunes"),F7151+1,F7151)))</f>
        <v>8</v>
      </c>
      <c r="G7152" s="2"/>
    </row>
    <row r="7153" spans="1:7" x14ac:dyDescent="0.35">
      <c r="A7153" s="1">
        <v>45345</v>
      </c>
      <c r="B7153" t="s">
        <v>21</v>
      </c>
      <c r="C7153" t="s">
        <v>11</v>
      </c>
      <c r="D7153">
        <v>25</v>
      </c>
      <c r="E7153" s="2" t="s">
        <v>37</v>
      </c>
      <c r="F7153" s="2">
        <f>IF(AND(B7153&gt;B7152,C7153&lt;C7152,E7153="lunes"),1,IF(AND(B7153=B7152,C7153&gt;C7152,E7153="lunes"),1,IF(AND(B7153=B7152,C7153=C7152,E7153="lunes"),F7152+1,F7152)))</f>
        <v>8</v>
      </c>
      <c r="G7153" s="2"/>
    </row>
    <row r="7154" spans="1:7" x14ac:dyDescent="0.35">
      <c r="A7154" s="1">
        <v>45346</v>
      </c>
      <c r="B7154" t="s">
        <v>21</v>
      </c>
      <c r="C7154" t="s">
        <v>11</v>
      </c>
      <c r="D7154">
        <v>22</v>
      </c>
      <c r="E7154" s="2" t="s">
        <v>38</v>
      </c>
      <c r="F7154" s="2">
        <f>IF(AND(B7154&gt;B7153,C7154&lt;C7153,E7154="lunes"),1,IF(AND(B7154=B7153,C7154&gt;C7153,E7154="lunes"),1,IF(AND(B7154=B7153,C7154=C7153,E7154="lunes"),F7153+1,F7153)))</f>
        <v>8</v>
      </c>
      <c r="G7154" s="2"/>
    </row>
    <row r="7155" spans="1:7" x14ac:dyDescent="0.35">
      <c r="A7155" s="1">
        <v>45347</v>
      </c>
      <c r="B7155" t="s">
        <v>21</v>
      </c>
      <c r="C7155" t="s">
        <v>11</v>
      </c>
      <c r="D7155">
        <v>20</v>
      </c>
      <c r="E7155" s="2" t="s">
        <v>39</v>
      </c>
      <c r="F7155" s="2">
        <f>IF(AND(B7155&gt;B7154,C7155&lt;C7154,E7155="lunes"),1,IF(AND(B7155=B7154,C7155&gt;C7154,E7155="lunes"),1,IF(AND(B7155=B7154,C7155=C7154,E7155="lunes"),F7154+1,F7154)))</f>
        <v>8</v>
      </c>
      <c r="G7155" s="2"/>
    </row>
    <row r="7156" spans="1:7" x14ac:dyDescent="0.35">
      <c r="A7156" s="1">
        <v>45348</v>
      </c>
      <c r="B7156" t="s">
        <v>21</v>
      </c>
      <c r="C7156" t="s">
        <v>11</v>
      </c>
      <c r="D7156">
        <v>17</v>
      </c>
      <c r="E7156" s="2" t="s">
        <v>33</v>
      </c>
      <c r="F7156" s="2">
        <f>IF(AND(B7156&gt;B7155,C7156&lt;C7155,E7156="lunes"),1,IF(AND(B7156=B7155,C7156&gt;C7155,E7156="lunes"),1,IF(AND(B7156=B7155,C7156=C7155,E7156="lunes"),F7155+1,F7155)))</f>
        <v>9</v>
      </c>
      <c r="G7156" s="2"/>
    </row>
    <row r="7157" spans="1:7" x14ac:dyDescent="0.35">
      <c r="A7157" s="1">
        <v>45349</v>
      </c>
      <c r="B7157" t="s">
        <v>21</v>
      </c>
      <c r="C7157" t="s">
        <v>11</v>
      </c>
      <c r="D7157">
        <v>13</v>
      </c>
      <c r="E7157" s="2" t="s">
        <v>34</v>
      </c>
      <c r="F7157" s="2">
        <f>IF(AND(B7157&gt;B7156,C7157&lt;C7156,E7157="lunes"),1,IF(AND(B7157=B7156,C7157&gt;C7156,E7157="lunes"),1,IF(AND(B7157=B7156,C7157=C7156,E7157="lunes"),F7156+1,F7156)))</f>
        <v>9</v>
      </c>
      <c r="G7157" s="2"/>
    </row>
    <row r="7158" spans="1:7" x14ac:dyDescent="0.35">
      <c r="A7158" s="1">
        <v>45350</v>
      </c>
      <c r="B7158" t="s">
        <v>21</v>
      </c>
      <c r="C7158" t="s">
        <v>11</v>
      </c>
      <c r="D7158">
        <v>10</v>
      </c>
      <c r="E7158" s="2" t="s">
        <v>35</v>
      </c>
      <c r="F7158" s="2">
        <f>IF(AND(B7158&gt;B7157,C7158&lt;C7157,E7158="lunes"),1,IF(AND(B7158=B7157,C7158&gt;C7157,E7158="lunes"),1,IF(AND(B7158=B7157,C7158=C7157,E7158="lunes"),F7157+1,F7157)))</f>
        <v>9</v>
      </c>
      <c r="G7158" s="2"/>
    </row>
    <row r="7159" spans="1:7" x14ac:dyDescent="0.35">
      <c r="A7159" s="1">
        <v>45351</v>
      </c>
      <c r="B7159" t="s">
        <v>21</v>
      </c>
      <c r="C7159" t="s">
        <v>11</v>
      </c>
      <c r="D7159">
        <v>11</v>
      </c>
      <c r="E7159" s="2" t="s">
        <v>36</v>
      </c>
      <c r="F7159" s="2">
        <f>IF(AND(B7159&gt;B7158,C7159&lt;C7158,E7159="lunes"),1,IF(AND(B7159=B7158,C7159&gt;C7158,E7159="lunes"),1,IF(AND(B7159=B7158,C7159=C7158,E7159="lunes"),F7158+1,F7158)))</f>
        <v>9</v>
      </c>
      <c r="G7159" s="2"/>
    </row>
    <row r="7160" spans="1:7" x14ac:dyDescent="0.35">
      <c r="A7160" s="1">
        <v>45352</v>
      </c>
      <c r="B7160" t="s">
        <v>21</v>
      </c>
      <c r="C7160" t="s">
        <v>11</v>
      </c>
      <c r="D7160">
        <v>26</v>
      </c>
      <c r="E7160" s="2" t="s">
        <v>37</v>
      </c>
      <c r="F7160" s="2">
        <f>IF(AND(B7160&gt;B7159,C7160&lt;C7159,E7160="lunes"),1,IF(AND(B7160=B7159,C7160&gt;C7159,E7160="lunes"),1,IF(AND(B7160=B7159,C7160=C7159,E7160="lunes"),F7159+1,F7159)))</f>
        <v>9</v>
      </c>
      <c r="G7160" s="2"/>
    </row>
    <row r="7161" spans="1:7" x14ac:dyDescent="0.35">
      <c r="A7161" s="1">
        <v>45353</v>
      </c>
      <c r="B7161" t="s">
        <v>21</v>
      </c>
      <c r="C7161" t="s">
        <v>11</v>
      </c>
      <c r="D7161">
        <v>20</v>
      </c>
      <c r="E7161" s="2" t="s">
        <v>38</v>
      </c>
      <c r="F7161" s="2">
        <f>IF(AND(B7161&gt;B7160,C7161&lt;C7160,E7161="lunes"),1,IF(AND(B7161=B7160,C7161&gt;C7160,E7161="lunes"),1,IF(AND(B7161=B7160,C7161=C7160,E7161="lunes"),F7160+1,F7160)))</f>
        <v>9</v>
      </c>
      <c r="G7161" s="2"/>
    </row>
    <row r="7162" spans="1:7" x14ac:dyDescent="0.35">
      <c r="A7162" s="1">
        <v>45354</v>
      </c>
      <c r="B7162" t="s">
        <v>21</v>
      </c>
      <c r="C7162" t="s">
        <v>11</v>
      </c>
      <c r="D7162">
        <v>31</v>
      </c>
      <c r="E7162" s="2" t="s">
        <v>39</v>
      </c>
      <c r="F7162" s="2">
        <f>IF(AND(B7162&gt;B7161,C7162&lt;C7161,E7162="lunes"),1,IF(AND(B7162=B7161,C7162&gt;C7161,E7162="lunes"),1,IF(AND(B7162=B7161,C7162=C7161,E7162="lunes"),F7161+1,F7161)))</f>
        <v>9</v>
      </c>
      <c r="G7162" s="2"/>
    </row>
    <row r="7163" spans="1:7" x14ac:dyDescent="0.35">
      <c r="A7163" s="1">
        <v>45355</v>
      </c>
      <c r="B7163" t="s">
        <v>21</v>
      </c>
      <c r="C7163" t="s">
        <v>11</v>
      </c>
      <c r="D7163">
        <v>14</v>
      </c>
      <c r="E7163" s="2" t="s">
        <v>33</v>
      </c>
      <c r="F7163" s="2">
        <f>IF(AND(B7163&gt;B7162,C7163&lt;C7162,E7163="lunes"),1,IF(AND(B7163=B7162,C7163&gt;C7162,E7163="lunes"),1,IF(AND(B7163=B7162,C7163=C7162,E7163="lunes"),F7162+1,F7162)))</f>
        <v>10</v>
      </c>
      <c r="G7163" s="2"/>
    </row>
    <row r="7164" spans="1:7" x14ac:dyDescent="0.35">
      <c r="A7164" s="1">
        <v>45356</v>
      </c>
      <c r="B7164" t="s">
        <v>21</v>
      </c>
      <c r="C7164" t="s">
        <v>11</v>
      </c>
      <c r="D7164">
        <v>9</v>
      </c>
      <c r="E7164" s="2" t="s">
        <v>34</v>
      </c>
      <c r="F7164" s="2">
        <f>IF(AND(B7164&gt;B7163,C7164&lt;C7163,E7164="lunes"),1,IF(AND(B7164=B7163,C7164&gt;C7163,E7164="lunes"),1,IF(AND(B7164=B7163,C7164=C7163,E7164="lunes"),F7163+1,F7163)))</f>
        <v>10</v>
      </c>
      <c r="G7164" s="2"/>
    </row>
    <row r="7165" spans="1:7" x14ac:dyDescent="0.35">
      <c r="A7165" s="1">
        <v>45357</v>
      </c>
      <c r="B7165" t="s">
        <v>21</v>
      </c>
      <c r="C7165" t="s">
        <v>11</v>
      </c>
      <c r="D7165">
        <v>12</v>
      </c>
      <c r="E7165" s="2" t="s">
        <v>35</v>
      </c>
      <c r="F7165" s="2">
        <f>IF(AND(B7165&gt;B7164,C7165&lt;C7164,E7165="lunes"),1,IF(AND(B7165=B7164,C7165&gt;C7164,E7165="lunes"),1,IF(AND(B7165=B7164,C7165=C7164,E7165="lunes"),F7164+1,F7164)))</f>
        <v>10</v>
      </c>
      <c r="G7165" s="2"/>
    </row>
    <row r="7166" spans="1:7" x14ac:dyDescent="0.35">
      <c r="A7166" s="1">
        <v>45358</v>
      </c>
      <c r="B7166" t="s">
        <v>21</v>
      </c>
      <c r="C7166" t="s">
        <v>11</v>
      </c>
      <c r="D7166">
        <v>20</v>
      </c>
      <c r="E7166" s="2" t="s">
        <v>36</v>
      </c>
      <c r="F7166" s="2">
        <f>IF(AND(B7166&gt;B7165,C7166&lt;C7165,E7166="lunes"),1,IF(AND(B7166=B7165,C7166&gt;C7165,E7166="lunes"),1,IF(AND(B7166=B7165,C7166=C7165,E7166="lunes"),F7165+1,F7165)))</f>
        <v>10</v>
      </c>
      <c r="G7166" s="2"/>
    </row>
    <row r="7167" spans="1:7" x14ac:dyDescent="0.35">
      <c r="A7167" s="1">
        <v>45359</v>
      </c>
      <c r="B7167" t="s">
        <v>21</v>
      </c>
      <c r="C7167" t="s">
        <v>11</v>
      </c>
      <c r="D7167">
        <v>29</v>
      </c>
      <c r="E7167" s="2" t="s">
        <v>37</v>
      </c>
      <c r="F7167" s="2">
        <f>IF(AND(B7167&gt;B7166,C7167&lt;C7166,E7167="lunes"),1,IF(AND(B7167=B7166,C7167&gt;C7166,E7167="lunes"),1,IF(AND(B7167=B7166,C7167=C7166,E7167="lunes"),F7166+1,F7166)))</f>
        <v>10</v>
      </c>
      <c r="G7167" s="2"/>
    </row>
    <row r="7168" spans="1:7" x14ac:dyDescent="0.35">
      <c r="A7168" s="1">
        <v>45360</v>
      </c>
      <c r="B7168" t="s">
        <v>21</v>
      </c>
      <c r="C7168" t="s">
        <v>11</v>
      </c>
      <c r="D7168">
        <v>22</v>
      </c>
      <c r="E7168" s="2" t="s">
        <v>38</v>
      </c>
      <c r="F7168" s="2">
        <f>IF(AND(B7168&gt;B7167,C7168&lt;C7167,E7168="lunes"),1,IF(AND(B7168=B7167,C7168&gt;C7167,E7168="lunes"),1,IF(AND(B7168=B7167,C7168=C7167,E7168="lunes"),F7167+1,F7167)))</f>
        <v>10</v>
      </c>
      <c r="G7168" s="2"/>
    </row>
    <row r="7169" spans="1:7" x14ac:dyDescent="0.35">
      <c r="A7169" s="1">
        <v>45361</v>
      </c>
      <c r="B7169" t="s">
        <v>21</v>
      </c>
      <c r="C7169" t="s">
        <v>11</v>
      </c>
      <c r="D7169">
        <v>22</v>
      </c>
      <c r="E7169" s="2" t="s">
        <v>39</v>
      </c>
      <c r="F7169" s="2">
        <f>IF(AND(B7169&gt;B7168,C7169&lt;C7168,E7169="lunes"),1,IF(AND(B7169=B7168,C7169&gt;C7168,E7169="lunes"),1,IF(AND(B7169=B7168,C7169=C7168,E7169="lunes"),F7168+1,F7168)))</f>
        <v>10</v>
      </c>
      <c r="G7169" s="2"/>
    </row>
    <row r="7170" spans="1:7" x14ac:dyDescent="0.35">
      <c r="A7170" s="1">
        <v>45362</v>
      </c>
      <c r="B7170" t="s">
        <v>21</v>
      </c>
      <c r="C7170" t="s">
        <v>11</v>
      </c>
      <c r="D7170">
        <v>13</v>
      </c>
      <c r="E7170" s="2" t="s">
        <v>33</v>
      </c>
      <c r="F7170" s="2">
        <f>IF(AND(B7170&gt;B7169,C7170&lt;C7169,E7170="lunes"),1,IF(AND(B7170=B7169,C7170&gt;C7169,E7170="lunes"),1,IF(AND(B7170=B7169,C7170=C7169,E7170="lunes"),F7169+1,F7169)))</f>
        <v>11</v>
      </c>
      <c r="G7170" s="2"/>
    </row>
    <row r="7171" spans="1:7" x14ac:dyDescent="0.35">
      <c r="A7171" s="1">
        <v>45363</v>
      </c>
      <c r="B7171" t="s">
        <v>21</v>
      </c>
      <c r="C7171" t="s">
        <v>11</v>
      </c>
      <c r="D7171">
        <v>13</v>
      </c>
      <c r="E7171" s="2" t="s">
        <v>34</v>
      </c>
      <c r="F7171" s="2">
        <f>IF(AND(B7171&gt;B7170,C7171&lt;C7170,E7171="lunes"),1,IF(AND(B7171=B7170,C7171&gt;C7170,E7171="lunes"),1,IF(AND(B7171=B7170,C7171=C7170,E7171="lunes"),F7170+1,F7170)))</f>
        <v>11</v>
      </c>
      <c r="G7171" s="2"/>
    </row>
    <row r="7172" spans="1:7" x14ac:dyDescent="0.35">
      <c r="A7172" s="1">
        <v>45364</v>
      </c>
      <c r="B7172" t="s">
        <v>21</v>
      </c>
      <c r="C7172" t="s">
        <v>11</v>
      </c>
      <c r="D7172">
        <v>7</v>
      </c>
      <c r="E7172" s="2" t="s">
        <v>35</v>
      </c>
      <c r="F7172" s="2">
        <f>IF(AND(B7172&gt;B7171,C7172&lt;C7171,E7172="lunes"),1,IF(AND(B7172=B7171,C7172&gt;C7171,E7172="lunes"),1,IF(AND(B7172=B7171,C7172=C7171,E7172="lunes"),F7171+1,F7171)))</f>
        <v>11</v>
      </c>
      <c r="G7172" s="2"/>
    </row>
    <row r="7173" spans="1:7" x14ac:dyDescent="0.35">
      <c r="A7173" s="1">
        <v>45365</v>
      </c>
      <c r="B7173" t="s">
        <v>21</v>
      </c>
      <c r="C7173" t="s">
        <v>11</v>
      </c>
      <c r="D7173">
        <v>12</v>
      </c>
      <c r="E7173" s="2" t="s">
        <v>36</v>
      </c>
      <c r="F7173" s="2">
        <f>IF(AND(B7173&gt;B7172,C7173&lt;C7172,E7173="lunes"),1,IF(AND(B7173=B7172,C7173&gt;C7172,E7173="lunes"),1,IF(AND(B7173=B7172,C7173=C7172,E7173="lunes"),F7172+1,F7172)))</f>
        <v>11</v>
      </c>
      <c r="G7173" s="2"/>
    </row>
    <row r="7174" spans="1:7" x14ac:dyDescent="0.35">
      <c r="A7174" s="1">
        <v>45366</v>
      </c>
      <c r="B7174" t="s">
        <v>21</v>
      </c>
      <c r="C7174" t="s">
        <v>11</v>
      </c>
      <c r="D7174">
        <v>18</v>
      </c>
      <c r="E7174" s="2" t="s">
        <v>37</v>
      </c>
      <c r="F7174" s="2">
        <f>IF(AND(B7174&gt;B7173,C7174&lt;C7173,E7174="lunes"),1,IF(AND(B7174=B7173,C7174&gt;C7173,E7174="lunes"),1,IF(AND(B7174=B7173,C7174=C7173,E7174="lunes"),F7173+1,F7173)))</f>
        <v>11</v>
      </c>
      <c r="G7174" s="2"/>
    </row>
    <row r="7175" spans="1:7" x14ac:dyDescent="0.35">
      <c r="A7175" s="1">
        <v>45367</v>
      </c>
      <c r="B7175" t="s">
        <v>21</v>
      </c>
      <c r="C7175" t="s">
        <v>11</v>
      </c>
      <c r="D7175">
        <v>29</v>
      </c>
      <c r="E7175" s="2" t="s">
        <v>38</v>
      </c>
      <c r="F7175" s="2">
        <f>IF(AND(B7175&gt;B7174,C7175&lt;C7174,E7175="lunes"),1,IF(AND(B7175=B7174,C7175&gt;C7174,E7175="lunes"),1,IF(AND(B7175=B7174,C7175=C7174,E7175="lunes"),F7174+1,F7174)))</f>
        <v>11</v>
      </c>
      <c r="G7175" s="2"/>
    </row>
    <row r="7176" spans="1:7" x14ac:dyDescent="0.35">
      <c r="A7176" s="1">
        <v>45368</v>
      </c>
      <c r="B7176" t="s">
        <v>21</v>
      </c>
      <c r="C7176" t="s">
        <v>11</v>
      </c>
      <c r="D7176">
        <v>20</v>
      </c>
      <c r="E7176" s="2" t="s">
        <v>39</v>
      </c>
      <c r="F7176" s="2">
        <f>IF(AND(B7176&gt;B7175,C7176&lt;C7175,E7176="lunes"),1,IF(AND(B7176=B7175,C7176&gt;C7175,E7176="lunes"),1,IF(AND(B7176=B7175,C7176=C7175,E7176="lunes"),F7175+1,F7175)))</f>
        <v>11</v>
      </c>
      <c r="G7176" s="2"/>
    </row>
    <row r="7177" spans="1:7" x14ac:dyDescent="0.35">
      <c r="A7177" s="1">
        <v>45369</v>
      </c>
      <c r="B7177" t="s">
        <v>21</v>
      </c>
      <c r="C7177" t="s">
        <v>11</v>
      </c>
      <c r="D7177">
        <v>18</v>
      </c>
      <c r="E7177" s="2" t="s">
        <v>33</v>
      </c>
      <c r="F7177" s="2">
        <f>IF(AND(B7177&gt;B7176,C7177&lt;C7176,E7177="lunes"),1,IF(AND(B7177=B7176,C7177&gt;C7176,E7177="lunes"),1,IF(AND(B7177=B7176,C7177=C7176,E7177="lunes"),F7176+1,F7176)))</f>
        <v>12</v>
      </c>
      <c r="G7177" s="2"/>
    </row>
    <row r="7178" spans="1:7" x14ac:dyDescent="0.35">
      <c r="A7178" s="1">
        <v>45370</v>
      </c>
      <c r="B7178" t="s">
        <v>21</v>
      </c>
      <c r="C7178" t="s">
        <v>11</v>
      </c>
      <c r="D7178">
        <v>10</v>
      </c>
      <c r="E7178" s="2" t="s">
        <v>34</v>
      </c>
      <c r="F7178" s="2">
        <f>IF(AND(B7178&gt;B7177,C7178&lt;C7177,E7178="lunes"),1,IF(AND(B7178=B7177,C7178&gt;C7177,E7178="lunes"),1,IF(AND(B7178=B7177,C7178=C7177,E7178="lunes"),F7177+1,F7177)))</f>
        <v>12</v>
      </c>
      <c r="G7178" s="2"/>
    </row>
    <row r="7179" spans="1:7" x14ac:dyDescent="0.35">
      <c r="A7179" s="1">
        <v>45371</v>
      </c>
      <c r="B7179" t="s">
        <v>21</v>
      </c>
      <c r="C7179" t="s">
        <v>11</v>
      </c>
      <c r="D7179">
        <v>11</v>
      </c>
      <c r="E7179" s="2" t="s">
        <v>35</v>
      </c>
      <c r="F7179" s="2">
        <f>IF(AND(B7179&gt;B7178,C7179&lt;C7178,E7179="lunes"),1,IF(AND(B7179=B7178,C7179&gt;C7178,E7179="lunes"),1,IF(AND(B7179=B7178,C7179=C7178,E7179="lunes"),F7178+1,F7178)))</f>
        <v>12</v>
      </c>
      <c r="G7179" s="2"/>
    </row>
    <row r="7180" spans="1:7" x14ac:dyDescent="0.35">
      <c r="A7180" s="1">
        <v>45372</v>
      </c>
      <c r="B7180" t="s">
        <v>21</v>
      </c>
      <c r="C7180" t="s">
        <v>11</v>
      </c>
      <c r="D7180">
        <v>11</v>
      </c>
      <c r="E7180" s="2" t="s">
        <v>36</v>
      </c>
      <c r="F7180" s="2">
        <f>IF(AND(B7180&gt;B7179,C7180&lt;C7179,E7180="lunes"),1,IF(AND(B7180=B7179,C7180&gt;C7179,E7180="lunes"),1,IF(AND(B7180=B7179,C7180=C7179,E7180="lunes"),F7179+1,F7179)))</f>
        <v>12</v>
      </c>
      <c r="G7180" s="2"/>
    </row>
    <row r="7181" spans="1:7" x14ac:dyDescent="0.35">
      <c r="A7181" s="1">
        <v>45373</v>
      </c>
      <c r="B7181" t="s">
        <v>21</v>
      </c>
      <c r="C7181" t="s">
        <v>11</v>
      </c>
      <c r="D7181">
        <v>26</v>
      </c>
      <c r="E7181" s="2" t="s">
        <v>37</v>
      </c>
      <c r="F7181" s="2">
        <f>IF(AND(B7181&gt;B7180,C7181&lt;C7180,E7181="lunes"),1,IF(AND(B7181=B7180,C7181&gt;C7180,E7181="lunes"),1,IF(AND(B7181=B7180,C7181=C7180,E7181="lunes"),F7180+1,F7180)))</f>
        <v>12</v>
      </c>
      <c r="G7181" s="2"/>
    </row>
    <row r="7182" spans="1:7" x14ac:dyDescent="0.35">
      <c r="A7182" s="1">
        <v>45374</v>
      </c>
      <c r="B7182" t="s">
        <v>21</v>
      </c>
      <c r="C7182" t="s">
        <v>11</v>
      </c>
      <c r="D7182">
        <v>27</v>
      </c>
      <c r="E7182" s="2" t="s">
        <v>38</v>
      </c>
      <c r="F7182" s="2">
        <f>IF(AND(B7182&gt;B7181,C7182&lt;C7181,E7182="lunes"),1,IF(AND(B7182=B7181,C7182&gt;C7181,E7182="lunes"),1,IF(AND(B7182=B7181,C7182=C7181,E7182="lunes"),F7181+1,F7181)))</f>
        <v>12</v>
      </c>
      <c r="G7182" s="2"/>
    </row>
    <row r="7183" spans="1:7" x14ac:dyDescent="0.35">
      <c r="A7183" s="1">
        <v>45375</v>
      </c>
      <c r="B7183" t="s">
        <v>21</v>
      </c>
      <c r="C7183" t="s">
        <v>11</v>
      </c>
      <c r="D7183">
        <v>20</v>
      </c>
      <c r="E7183" s="2" t="s">
        <v>39</v>
      </c>
      <c r="F7183" s="2">
        <f>IF(AND(B7183&gt;B7182,C7183&lt;C7182,E7183="lunes"),1,IF(AND(B7183=B7182,C7183&gt;C7182,E7183="lunes"),1,IF(AND(B7183=B7182,C7183=C7182,E7183="lunes"),F7182+1,F7182)))</f>
        <v>12</v>
      </c>
      <c r="G7183" s="2"/>
    </row>
    <row r="7184" spans="1:7" x14ac:dyDescent="0.35">
      <c r="A7184" s="1">
        <v>45376</v>
      </c>
      <c r="B7184" t="s">
        <v>21</v>
      </c>
      <c r="C7184" t="s">
        <v>11</v>
      </c>
      <c r="D7184">
        <v>14</v>
      </c>
      <c r="E7184" s="2" t="s">
        <v>33</v>
      </c>
      <c r="F7184" s="2">
        <f>IF(AND(B7184&gt;B7183,C7184&lt;C7183,E7184="lunes"),1,IF(AND(B7184=B7183,C7184&gt;C7183,E7184="lunes"),1,IF(AND(B7184=B7183,C7184=C7183,E7184="lunes"),F7183+1,F7183)))</f>
        <v>13</v>
      </c>
      <c r="G7184" s="2"/>
    </row>
    <row r="7185" spans="1:7" x14ac:dyDescent="0.35">
      <c r="A7185" s="1">
        <v>45377</v>
      </c>
      <c r="B7185" t="s">
        <v>21</v>
      </c>
      <c r="C7185" t="s">
        <v>11</v>
      </c>
      <c r="D7185">
        <v>13</v>
      </c>
      <c r="E7185" s="2" t="s">
        <v>34</v>
      </c>
      <c r="F7185" s="2">
        <f>IF(AND(B7185&gt;B7184,C7185&lt;C7184,E7185="lunes"),1,IF(AND(B7185=B7184,C7185&gt;C7184,E7185="lunes"),1,IF(AND(B7185=B7184,C7185=C7184,E7185="lunes"),F7184+1,F7184)))</f>
        <v>13</v>
      </c>
      <c r="G7185" s="2"/>
    </row>
    <row r="7186" spans="1:7" x14ac:dyDescent="0.35">
      <c r="A7186" s="1">
        <v>45378</v>
      </c>
      <c r="B7186" t="s">
        <v>21</v>
      </c>
      <c r="C7186" t="s">
        <v>11</v>
      </c>
      <c r="D7186">
        <v>14</v>
      </c>
      <c r="E7186" s="2" t="s">
        <v>35</v>
      </c>
      <c r="F7186" s="2">
        <f>IF(AND(B7186&gt;B7185,C7186&lt;C7185,E7186="lunes"),1,IF(AND(B7186=B7185,C7186&gt;C7185,E7186="lunes"),1,IF(AND(B7186=B7185,C7186=C7185,E7186="lunes"),F7185+1,F7185)))</f>
        <v>13</v>
      </c>
      <c r="G7186" s="2"/>
    </row>
    <row r="7187" spans="1:7" x14ac:dyDescent="0.35">
      <c r="A7187" s="1">
        <v>45379</v>
      </c>
      <c r="B7187" t="s">
        <v>21</v>
      </c>
      <c r="C7187" t="s">
        <v>11</v>
      </c>
      <c r="D7187">
        <v>3</v>
      </c>
      <c r="E7187" s="2" t="s">
        <v>36</v>
      </c>
      <c r="F7187" s="2">
        <f>IF(AND(B7187&gt;B7186,C7187&lt;C7186,E7187="lunes"),1,IF(AND(B7187=B7186,C7187&gt;C7186,E7187="lunes"),1,IF(AND(B7187=B7186,C7187=C7186,E7187="lunes"),F7186+1,F7186)))</f>
        <v>13</v>
      </c>
      <c r="G7187" s="2"/>
    </row>
    <row r="7188" spans="1:7" x14ac:dyDescent="0.35">
      <c r="A7188" s="1">
        <v>45380</v>
      </c>
      <c r="B7188" t="s">
        <v>21</v>
      </c>
      <c r="C7188" t="s">
        <v>11</v>
      </c>
      <c r="D7188">
        <v>30</v>
      </c>
      <c r="E7188" s="2" t="s">
        <v>37</v>
      </c>
      <c r="F7188" s="2">
        <f>IF(AND(B7188&gt;B7187,C7188&lt;C7187,E7188="lunes"),1,IF(AND(B7188=B7187,C7188&gt;C7187,E7188="lunes"),1,IF(AND(B7188=B7187,C7188=C7187,E7188="lunes"),F7187+1,F7187)))</f>
        <v>13</v>
      </c>
      <c r="G7188" s="2"/>
    </row>
    <row r="7189" spans="1:7" x14ac:dyDescent="0.35">
      <c r="A7189" s="1">
        <v>45381</v>
      </c>
      <c r="B7189" t="s">
        <v>21</v>
      </c>
      <c r="C7189" t="s">
        <v>11</v>
      </c>
      <c r="D7189">
        <v>19</v>
      </c>
      <c r="E7189" s="2" t="s">
        <v>38</v>
      </c>
      <c r="F7189" s="2">
        <f>IF(AND(B7189&gt;B7188,C7189&lt;C7188,E7189="lunes"),1,IF(AND(B7189=B7188,C7189&gt;C7188,E7189="lunes"),1,IF(AND(B7189=B7188,C7189=C7188,E7189="lunes"),F7188+1,F7188)))</f>
        <v>13</v>
      </c>
      <c r="G7189" s="2"/>
    </row>
    <row r="7190" spans="1:7" x14ac:dyDescent="0.35">
      <c r="A7190" s="1">
        <v>45382</v>
      </c>
      <c r="B7190" t="s">
        <v>21</v>
      </c>
      <c r="C7190" t="s">
        <v>11</v>
      </c>
      <c r="D7190">
        <v>24</v>
      </c>
      <c r="E7190" s="2" t="s">
        <v>39</v>
      </c>
      <c r="F7190" s="2">
        <f>IF(AND(B7190&gt;B7189,C7190&lt;C7189,E7190="lunes"),1,IF(AND(B7190=B7189,C7190&gt;C7189,E7190="lunes"),1,IF(AND(B7190=B7189,C7190=C7189,E7190="lunes"),F7189+1,F7189)))</f>
        <v>13</v>
      </c>
      <c r="G7190" s="2"/>
    </row>
    <row r="7191" spans="1:7" x14ac:dyDescent="0.35">
      <c r="A7191" s="1">
        <v>45292</v>
      </c>
      <c r="B7191" t="s">
        <v>21</v>
      </c>
      <c r="C7191" t="s">
        <v>12</v>
      </c>
      <c r="D7191">
        <v>14</v>
      </c>
      <c r="E7191" s="2" t="s">
        <v>33</v>
      </c>
      <c r="F7191" s="2">
        <f>IF(AND(B7191&gt;B7190,C7191&lt;C7190,E7191="lunes"),1,IF(AND(B7191=B7190,C7191&gt;C7190,E7191="lunes"),1,IF(AND(B7191=B7190,C7191=C7190,E7191="lunes"),F7190+1,F7190)))</f>
        <v>1</v>
      </c>
      <c r="G7191" s="2"/>
    </row>
    <row r="7192" spans="1:7" x14ac:dyDescent="0.35">
      <c r="A7192" s="1">
        <v>45293</v>
      </c>
      <c r="B7192" t="s">
        <v>21</v>
      </c>
      <c r="C7192" t="s">
        <v>12</v>
      </c>
      <c r="D7192">
        <v>11</v>
      </c>
      <c r="E7192" s="2" t="s">
        <v>34</v>
      </c>
      <c r="F7192" s="2">
        <f>IF(AND(B7192&gt;B7191,C7192&lt;C7191,E7192="lunes"),1,IF(AND(B7192=B7191,C7192&gt;C7191,E7192="lunes"),1,IF(AND(B7192=B7191,C7192=C7191,E7192="lunes"),F7191+1,F7191)))</f>
        <v>1</v>
      </c>
      <c r="G7192" s="2"/>
    </row>
    <row r="7193" spans="1:7" x14ac:dyDescent="0.35">
      <c r="A7193" s="1">
        <v>45294</v>
      </c>
      <c r="B7193" t="s">
        <v>21</v>
      </c>
      <c r="C7193" t="s">
        <v>12</v>
      </c>
      <c r="D7193">
        <v>13</v>
      </c>
      <c r="E7193" s="2" t="s">
        <v>35</v>
      </c>
      <c r="F7193" s="2">
        <f>IF(AND(B7193&gt;B7192,C7193&lt;C7192,E7193="lunes"),1,IF(AND(B7193=B7192,C7193&gt;C7192,E7193="lunes"),1,IF(AND(B7193=B7192,C7193=C7192,E7193="lunes"),F7192+1,F7192)))</f>
        <v>1</v>
      </c>
      <c r="G7193" s="2"/>
    </row>
    <row r="7194" spans="1:7" x14ac:dyDescent="0.35">
      <c r="A7194" s="1">
        <v>45295</v>
      </c>
      <c r="B7194" t="s">
        <v>21</v>
      </c>
      <c r="C7194" t="s">
        <v>12</v>
      </c>
      <c r="D7194">
        <v>11</v>
      </c>
      <c r="E7194" s="2" t="s">
        <v>36</v>
      </c>
      <c r="F7194" s="2">
        <f>IF(AND(B7194&gt;B7193,C7194&lt;C7193,E7194="lunes"),1,IF(AND(B7194=B7193,C7194&gt;C7193,E7194="lunes"),1,IF(AND(B7194=B7193,C7194=C7193,E7194="lunes"),F7193+1,F7193)))</f>
        <v>1</v>
      </c>
      <c r="G7194" s="2"/>
    </row>
    <row r="7195" spans="1:7" x14ac:dyDescent="0.35">
      <c r="A7195" s="1">
        <v>45296</v>
      </c>
      <c r="B7195" t="s">
        <v>21</v>
      </c>
      <c r="C7195" t="s">
        <v>12</v>
      </c>
      <c r="D7195">
        <v>10</v>
      </c>
      <c r="E7195" s="2" t="s">
        <v>37</v>
      </c>
      <c r="F7195" s="2">
        <f>IF(AND(B7195&gt;B7194,C7195&lt;C7194,E7195="lunes"),1,IF(AND(B7195=B7194,C7195&gt;C7194,E7195="lunes"),1,IF(AND(B7195=B7194,C7195=C7194,E7195="lunes"),F7194+1,F7194)))</f>
        <v>1</v>
      </c>
      <c r="G7195" s="2"/>
    </row>
    <row r="7196" spans="1:7" x14ac:dyDescent="0.35">
      <c r="A7196" s="1">
        <v>45297</v>
      </c>
      <c r="B7196" t="s">
        <v>21</v>
      </c>
      <c r="C7196" t="s">
        <v>12</v>
      </c>
      <c r="D7196">
        <v>12</v>
      </c>
      <c r="E7196" s="2" t="s">
        <v>38</v>
      </c>
      <c r="F7196" s="2">
        <f>IF(AND(B7196&gt;B7195,C7196&lt;C7195,E7196="lunes"),1,IF(AND(B7196=B7195,C7196&gt;C7195,E7196="lunes"),1,IF(AND(B7196=B7195,C7196=C7195,E7196="lunes"),F7195+1,F7195)))</f>
        <v>1</v>
      </c>
      <c r="G7196" s="2"/>
    </row>
    <row r="7197" spans="1:7" x14ac:dyDescent="0.35">
      <c r="A7197" s="1">
        <v>45298</v>
      </c>
      <c r="B7197" t="s">
        <v>21</v>
      </c>
      <c r="C7197" t="s">
        <v>12</v>
      </c>
      <c r="D7197">
        <v>14</v>
      </c>
      <c r="E7197" s="2" t="s">
        <v>39</v>
      </c>
      <c r="F7197" s="2">
        <f>IF(AND(B7197&gt;B7196,C7197&lt;C7196,E7197="lunes"),1,IF(AND(B7197=B7196,C7197&gt;C7196,E7197="lunes"),1,IF(AND(B7197=B7196,C7197=C7196,E7197="lunes"),F7196+1,F7196)))</f>
        <v>1</v>
      </c>
      <c r="G7197" s="2"/>
    </row>
    <row r="7198" spans="1:7" x14ac:dyDescent="0.35">
      <c r="A7198" s="1">
        <v>45299</v>
      </c>
      <c r="B7198" t="s">
        <v>21</v>
      </c>
      <c r="C7198" t="s">
        <v>12</v>
      </c>
      <c r="D7198">
        <v>11</v>
      </c>
      <c r="E7198" s="2" t="s">
        <v>33</v>
      </c>
      <c r="F7198" s="2">
        <f>IF(AND(B7198&gt;B7197,C7198&lt;C7197,E7198="lunes"),1,IF(AND(B7198=B7197,C7198&gt;C7197,E7198="lunes"),1,IF(AND(B7198=B7197,C7198=C7197,E7198="lunes"),F7197+1,F7197)))</f>
        <v>2</v>
      </c>
      <c r="G7198" s="2"/>
    </row>
    <row r="7199" spans="1:7" x14ac:dyDescent="0.35">
      <c r="A7199" s="1">
        <v>45300</v>
      </c>
      <c r="B7199" t="s">
        <v>21</v>
      </c>
      <c r="C7199" t="s">
        <v>12</v>
      </c>
      <c r="D7199">
        <v>5</v>
      </c>
      <c r="E7199" s="2" t="s">
        <v>34</v>
      </c>
      <c r="F7199" s="2">
        <f>IF(AND(B7199&gt;B7198,C7199&lt;C7198,E7199="lunes"),1,IF(AND(B7199=B7198,C7199&gt;C7198,E7199="lunes"),1,IF(AND(B7199=B7198,C7199=C7198,E7199="lunes"),F7198+1,F7198)))</f>
        <v>2</v>
      </c>
      <c r="G7199" s="2"/>
    </row>
    <row r="7200" spans="1:7" x14ac:dyDescent="0.35">
      <c r="A7200" s="1">
        <v>45301</v>
      </c>
      <c r="B7200" t="s">
        <v>21</v>
      </c>
      <c r="C7200" t="s">
        <v>12</v>
      </c>
      <c r="D7200">
        <v>16</v>
      </c>
      <c r="E7200" s="2" t="s">
        <v>35</v>
      </c>
      <c r="F7200" s="2">
        <f>IF(AND(B7200&gt;B7199,C7200&lt;C7199,E7200="lunes"),1,IF(AND(B7200=B7199,C7200&gt;C7199,E7200="lunes"),1,IF(AND(B7200=B7199,C7200=C7199,E7200="lunes"),F7199+1,F7199)))</f>
        <v>2</v>
      </c>
      <c r="G7200" s="2"/>
    </row>
    <row r="7201" spans="1:7" x14ac:dyDescent="0.35">
      <c r="A7201" s="1">
        <v>45302</v>
      </c>
      <c r="B7201" t="s">
        <v>21</v>
      </c>
      <c r="C7201" t="s">
        <v>12</v>
      </c>
      <c r="D7201">
        <v>18</v>
      </c>
      <c r="E7201" s="2" t="s">
        <v>36</v>
      </c>
      <c r="F7201" s="2">
        <f>IF(AND(B7201&gt;B7200,C7201&lt;C7200,E7201="lunes"),1,IF(AND(B7201=B7200,C7201&gt;C7200,E7201="lunes"),1,IF(AND(B7201=B7200,C7201=C7200,E7201="lunes"),F7200+1,F7200)))</f>
        <v>2</v>
      </c>
      <c r="G7201" s="2"/>
    </row>
    <row r="7202" spans="1:7" x14ac:dyDescent="0.35">
      <c r="A7202" s="1">
        <v>45303</v>
      </c>
      <c r="B7202" t="s">
        <v>21</v>
      </c>
      <c r="C7202" t="s">
        <v>12</v>
      </c>
      <c r="D7202">
        <v>29</v>
      </c>
      <c r="E7202" s="2" t="s">
        <v>37</v>
      </c>
      <c r="F7202" s="2">
        <f>IF(AND(B7202&gt;B7201,C7202&lt;C7201,E7202="lunes"),1,IF(AND(B7202=B7201,C7202&gt;C7201,E7202="lunes"),1,IF(AND(B7202=B7201,C7202=C7201,E7202="lunes"),F7201+1,F7201)))</f>
        <v>2</v>
      </c>
      <c r="G7202" s="2"/>
    </row>
    <row r="7203" spans="1:7" x14ac:dyDescent="0.35">
      <c r="A7203" s="1">
        <v>45304</v>
      </c>
      <c r="B7203" t="s">
        <v>21</v>
      </c>
      <c r="C7203" t="s">
        <v>12</v>
      </c>
      <c r="D7203">
        <v>11</v>
      </c>
      <c r="E7203" s="2" t="s">
        <v>38</v>
      </c>
      <c r="F7203" s="2">
        <f>IF(AND(B7203&gt;B7202,C7203&lt;C7202,E7203="lunes"),1,IF(AND(B7203=B7202,C7203&gt;C7202,E7203="lunes"),1,IF(AND(B7203=B7202,C7203=C7202,E7203="lunes"),F7202+1,F7202)))</f>
        <v>2</v>
      </c>
      <c r="G7203" s="2"/>
    </row>
    <row r="7204" spans="1:7" x14ac:dyDescent="0.35">
      <c r="A7204" s="1">
        <v>45305</v>
      </c>
      <c r="B7204" t="s">
        <v>21</v>
      </c>
      <c r="C7204" t="s">
        <v>12</v>
      </c>
      <c r="D7204">
        <v>17</v>
      </c>
      <c r="E7204" s="2" t="s">
        <v>39</v>
      </c>
      <c r="F7204" s="2">
        <f>IF(AND(B7204&gt;B7203,C7204&lt;C7203,E7204="lunes"),1,IF(AND(B7204=B7203,C7204&gt;C7203,E7204="lunes"),1,IF(AND(B7204=B7203,C7204=C7203,E7204="lunes"),F7203+1,F7203)))</f>
        <v>2</v>
      </c>
      <c r="G7204" s="2"/>
    </row>
    <row r="7205" spans="1:7" x14ac:dyDescent="0.35">
      <c r="A7205" s="1">
        <v>45306</v>
      </c>
      <c r="B7205" t="s">
        <v>21</v>
      </c>
      <c r="C7205" t="s">
        <v>12</v>
      </c>
      <c r="D7205">
        <v>9</v>
      </c>
      <c r="E7205" s="2" t="s">
        <v>33</v>
      </c>
      <c r="F7205" s="2">
        <f>IF(AND(B7205&gt;B7204,C7205&lt;C7204,E7205="lunes"),1,IF(AND(B7205=B7204,C7205&gt;C7204,E7205="lunes"),1,IF(AND(B7205=B7204,C7205=C7204,E7205="lunes"),F7204+1,F7204)))</f>
        <v>3</v>
      </c>
      <c r="G7205" s="2"/>
    </row>
    <row r="7206" spans="1:7" x14ac:dyDescent="0.35">
      <c r="A7206" s="1">
        <v>45307</v>
      </c>
      <c r="B7206" t="s">
        <v>21</v>
      </c>
      <c r="C7206" t="s">
        <v>12</v>
      </c>
      <c r="D7206">
        <v>14</v>
      </c>
      <c r="E7206" s="2" t="s">
        <v>34</v>
      </c>
      <c r="F7206" s="2">
        <f>IF(AND(B7206&gt;B7205,C7206&lt;C7205,E7206="lunes"),1,IF(AND(B7206=B7205,C7206&gt;C7205,E7206="lunes"),1,IF(AND(B7206=B7205,C7206=C7205,E7206="lunes"),F7205+1,F7205)))</f>
        <v>3</v>
      </c>
      <c r="G7206" s="2"/>
    </row>
    <row r="7207" spans="1:7" x14ac:dyDescent="0.35">
      <c r="A7207" s="1">
        <v>45308</v>
      </c>
      <c r="B7207" t="s">
        <v>21</v>
      </c>
      <c r="C7207" t="s">
        <v>12</v>
      </c>
      <c r="D7207">
        <v>10</v>
      </c>
      <c r="E7207" s="2" t="s">
        <v>35</v>
      </c>
      <c r="F7207" s="2">
        <f>IF(AND(B7207&gt;B7206,C7207&lt;C7206,E7207="lunes"),1,IF(AND(B7207=B7206,C7207&gt;C7206,E7207="lunes"),1,IF(AND(B7207=B7206,C7207=C7206,E7207="lunes"),F7206+1,F7206)))</f>
        <v>3</v>
      </c>
      <c r="G7207" s="2"/>
    </row>
    <row r="7208" spans="1:7" x14ac:dyDescent="0.35">
      <c r="A7208" s="1">
        <v>45309</v>
      </c>
      <c r="B7208" t="s">
        <v>21</v>
      </c>
      <c r="C7208" t="s">
        <v>12</v>
      </c>
      <c r="D7208">
        <v>11</v>
      </c>
      <c r="E7208" s="2" t="s">
        <v>36</v>
      </c>
      <c r="F7208" s="2">
        <f>IF(AND(B7208&gt;B7207,C7208&lt;C7207,E7208="lunes"),1,IF(AND(B7208=B7207,C7208&gt;C7207,E7208="lunes"),1,IF(AND(B7208=B7207,C7208=C7207,E7208="lunes"),F7207+1,F7207)))</f>
        <v>3</v>
      </c>
      <c r="G7208" s="2"/>
    </row>
    <row r="7209" spans="1:7" x14ac:dyDescent="0.35">
      <c r="A7209" s="1">
        <v>45310</v>
      </c>
      <c r="B7209" t="s">
        <v>21</v>
      </c>
      <c r="C7209" t="s">
        <v>12</v>
      </c>
      <c r="D7209">
        <v>9</v>
      </c>
      <c r="E7209" s="2" t="s">
        <v>37</v>
      </c>
      <c r="F7209" s="2">
        <f>IF(AND(B7209&gt;B7208,C7209&lt;C7208,E7209="lunes"),1,IF(AND(B7209=B7208,C7209&gt;C7208,E7209="lunes"),1,IF(AND(B7209=B7208,C7209=C7208,E7209="lunes"),F7208+1,F7208)))</f>
        <v>3</v>
      </c>
      <c r="G7209" s="2"/>
    </row>
    <row r="7210" spans="1:7" x14ac:dyDescent="0.35">
      <c r="A7210" s="1">
        <v>45311</v>
      </c>
      <c r="B7210" t="s">
        <v>21</v>
      </c>
      <c r="C7210" t="s">
        <v>12</v>
      </c>
      <c r="D7210">
        <v>23</v>
      </c>
      <c r="E7210" s="2" t="s">
        <v>38</v>
      </c>
      <c r="F7210" s="2">
        <f>IF(AND(B7210&gt;B7209,C7210&lt;C7209,E7210="lunes"),1,IF(AND(B7210=B7209,C7210&gt;C7209,E7210="lunes"),1,IF(AND(B7210=B7209,C7210=C7209,E7210="lunes"),F7209+1,F7209)))</f>
        <v>3</v>
      </c>
      <c r="G7210" s="2"/>
    </row>
    <row r="7211" spans="1:7" x14ac:dyDescent="0.35">
      <c r="A7211" s="1">
        <v>45312</v>
      </c>
      <c r="B7211" t="s">
        <v>21</v>
      </c>
      <c r="C7211" t="s">
        <v>12</v>
      </c>
      <c r="D7211">
        <v>16</v>
      </c>
      <c r="E7211" s="2" t="s">
        <v>39</v>
      </c>
      <c r="F7211" s="2">
        <f>IF(AND(B7211&gt;B7210,C7211&lt;C7210,E7211="lunes"),1,IF(AND(B7211=B7210,C7211&gt;C7210,E7211="lunes"),1,IF(AND(B7211=B7210,C7211=C7210,E7211="lunes"),F7210+1,F7210)))</f>
        <v>3</v>
      </c>
      <c r="G7211" s="2"/>
    </row>
    <row r="7212" spans="1:7" x14ac:dyDescent="0.35">
      <c r="A7212" s="1">
        <v>45313</v>
      </c>
      <c r="B7212" t="s">
        <v>21</v>
      </c>
      <c r="C7212" t="s">
        <v>12</v>
      </c>
      <c r="D7212">
        <v>10</v>
      </c>
      <c r="E7212" s="2" t="s">
        <v>33</v>
      </c>
      <c r="F7212" s="2">
        <f>IF(AND(B7212&gt;B7211,C7212&lt;C7211,E7212="lunes"),1,IF(AND(B7212=B7211,C7212&gt;C7211,E7212="lunes"),1,IF(AND(B7212=B7211,C7212=C7211,E7212="lunes"),F7211+1,F7211)))</f>
        <v>4</v>
      </c>
      <c r="G7212" s="2"/>
    </row>
    <row r="7213" spans="1:7" x14ac:dyDescent="0.35">
      <c r="A7213" s="1">
        <v>45314</v>
      </c>
      <c r="B7213" t="s">
        <v>21</v>
      </c>
      <c r="C7213" t="s">
        <v>12</v>
      </c>
      <c r="D7213">
        <v>7</v>
      </c>
      <c r="E7213" s="2" t="s">
        <v>34</v>
      </c>
      <c r="F7213" s="2">
        <f>IF(AND(B7213&gt;B7212,C7213&lt;C7212,E7213="lunes"),1,IF(AND(B7213=B7212,C7213&gt;C7212,E7213="lunes"),1,IF(AND(B7213=B7212,C7213=C7212,E7213="lunes"),F7212+1,F7212)))</f>
        <v>4</v>
      </c>
      <c r="G7213" s="2"/>
    </row>
    <row r="7214" spans="1:7" x14ac:dyDescent="0.35">
      <c r="A7214" s="1">
        <v>45315</v>
      </c>
      <c r="B7214" t="s">
        <v>21</v>
      </c>
      <c r="C7214" t="s">
        <v>12</v>
      </c>
      <c r="D7214">
        <v>17</v>
      </c>
      <c r="E7214" s="2" t="s">
        <v>35</v>
      </c>
      <c r="F7214" s="2">
        <f>IF(AND(B7214&gt;B7213,C7214&lt;C7213,E7214="lunes"),1,IF(AND(B7214=B7213,C7214&gt;C7213,E7214="lunes"),1,IF(AND(B7214=B7213,C7214=C7213,E7214="lunes"),F7213+1,F7213)))</f>
        <v>4</v>
      </c>
      <c r="G7214" s="2"/>
    </row>
    <row r="7215" spans="1:7" x14ac:dyDescent="0.35">
      <c r="A7215" s="1">
        <v>45316</v>
      </c>
      <c r="B7215" t="s">
        <v>21</v>
      </c>
      <c r="C7215" t="s">
        <v>12</v>
      </c>
      <c r="D7215">
        <v>13</v>
      </c>
      <c r="E7215" s="2" t="s">
        <v>36</v>
      </c>
      <c r="F7215" s="2">
        <f>IF(AND(B7215&gt;B7214,C7215&lt;C7214,E7215="lunes"),1,IF(AND(B7215=B7214,C7215&gt;C7214,E7215="lunes"),1,IF(AND(B7215=B7214,C7215=C7214,E7215="lunes"),F7214+1,F7214)))</f>
        <v>4</v>
      </c>
      <c r="G7215" s="2"/>
    </row>
    <row r="7216" spans="1:7" x14ac:dyDescent="0.35">
      <c r="A7216" s="1">
        <v>45317</v>
      </c>
      <c r="B7216" t="s">
        <v>21</v>
      </c>
      <c r="C7216" t="s">
        <v>12</v>
      </c>
      <c r="D7216">
        <v>10</v>
      </c>
      <c r="E7216" s="2" t="s">
        <v>37</v>
      </c>
      <c r="F7216" s="2">
        <f>IF(AND(B7216&gt;B7215,C7216&lt;C7215,E7216="lunes"),1,IF(AND(B7216=B7215,C7216&gt;C7215,E7216="lunes"),1,IF(AND(B7216=B7215,C7216=C7215,E7216="lunes"),F7215+1,F7215)))</f>
        <v>4</v>
      </c>
      <c r="G7216" s="2"/>
    </row>
    <row r="7217" spans="1:7" x14ac:dyDescent="0.35">
      <c r="A7217" s="1">
        <v>45318</v>
      </c>
      <c r="B7217" t="s">
        <v>21</v>
      </c>
      <c r="C7217" t="s">
        <v>12</v>
      </c>
      <c r="D7217">
        <v>17</v>
      </c>
      <c r="E7217" s="2" t="s">
        <v>38</v>
      </c>
      <c r="F7217" s="2">
        <f>IF(AND(B7217&gt;B7216,C7217&lt;C7216,E7217="lunes"),1,IF(AND(B7217=B7216,C7217&gt;C7216,E7217="lunes"),1,IF(AND(B7217=B7216,C7217=C7216,E7217="lunes"),F7216+1,F7216)))</f>
        <v>4</v>
      </c>
      <c r="G7217" s="2"/>
    </row>
    <row r="7218" spans="1:7" x14ac:dyDescent="0.35">
      <c r="A7218" s="1">
        <v>45319</v>
      </c>
      <c r="B7218" t="s">
        <v>21</v>
      </c>
      <c r="C7218" t="s">
        <v>12</v>
      </c>
      <c r="D7218">
        <v>16</v>
      </c>
      <c r="E7218" s="2" t="s">
        <v>39</v>
      </c>
      <c r="F7218" s="2">
        <f>IF(AND(B7218&gt;B7217,C7218&lt;C7217,E7218="lunes"),1,IF(AND(B7218=B7217,C7218&gt;C7217,E7218="lunes"),1,IF(AND(B7218=B7217,C7218=C7217,E7218="lunes"),F7217+1,F7217)))</f>
        <v>4</v>
      </c>
      <c r="G7218" s="2"/>
    </row>
    <row r="7219" spans="1:7" x14ac:dyDescent="0.35">
      <c r="A7219" s="1">
        <v>45320</v>
      </c>
      <c r="B7219" t="s">
        <v>21</v>
      </c>
      <c r="C7219" t="s">
        <v>12</v>
      </c>
      <c r="D7219">
        <v>17</v>
      </c>
      <c r="E7219" s="2" t="s">
        <v>33</v>
      </c>
      <c r="F7219" s="2">
        <f>IF(AND(B7219&gt;B7218,C7219&lt;C7218,E7219="lunes"),1,IF(AND(B7219=B7218,C7219&gt;C7218,E7219="lunes"),1,IF(AND(B7219=B7218,C7219=C7218,E7219="lunes"),F7218+1,F7218)))</f>
        <v>5</v>
      </c>
      <c r="G7219" s="2"/>
    </row>
    <row r="7220" spans="1:7" x14ac:dyDescent="0.35">
      <c r="A7220" s="1">
        <v>45321</v>
      </c>
      <c r="B7220" t="s">
        <v>21</v>
      </c>
      <c r="C7220" t="s">
        <v>12</v>
      </c>
      <c r="D7220">
        <v>11</v>
      </c>
      <c r="E7220" s="2" t="s">
        <v>34</v>
      </c>
      <c r="F7220" s="2">
        <f>IF(AND(B7220&gt;B7219,C7220&lt;C7219,E7220="lunes"),1,IF(AND(B7220=B7219,C7220&gt;C7219,E7220="lunes"),1,IF(AND(B7220=B7219,C7220=C7219,E7220="lunes"),F7219+1,F7219)))</f>
        <v>5</v>
      </c>
      <c r="G7220" s="2"/>
    </row>
    <row r="7221" spans="1:7" x14ac:dyDescent="0.35">
      <c r="A7221" s="1">
        <v>45322</v>
      </c>
      <c r="B7221" t="s">
        <v>21</v>
      </c>
      <c r="C7221" t="s">
        <v>12</v>
      </c>
      <c r="D7221">
        <v>16</v>
      </c>
      <c r="E7221" s="2" t="s">
        <v>35</v>
      </c>
      <c r="F7221" s="2">
        <f>IF(AND(B7221&gt;B7220,C7221&lt;C7220,E7221="lunes"),1,IF(AND(B7221=B7220,C7221&gt;C7220,E7221="lunes"),1,IF(AND(B7221=B7220,C7221=C7220,E7221="lunes"),F7220+1,F7220)))</f>
        <v>5</v>
      </c>
      <c r="G7221" s="2"/>
    </row>
    <row r="7222" spans="1:7" x14ac:dyDescent="0.35">
      <c r="A7222" s="1">
        <v>45323</v>
      </c>
      <c r="B7222" t="s">
        <v>21</v>
      </c>
      <c r="C7222" t="s">
        <v>12</v>
      </c>
      <c r="D7222">
        <v>6</v>
      </c>
      <c r="E7222" s="2" t="s">
        <v>36</v>
      </c>
      <c r="F7222" s="2">
        <f>IF(AND(B7222&gt;B7221,C7222&lt;C7221,E7222="lunes"),1,IF(AND(B7222=B7221,C7222&gt;C7221,E7222="lunes"),1,IF(AND(B7222=B7221,C7222=C7221,E7222="lunes"),F7221+1,F7221)))</f>
        <v>5</v>
      </c>
      <c r="G7222" s="2"/>
    </row>
    <row r="7223" spans="1:7" x14ac:dyDescent="0.35">
      <c r="A7223" s="1">
        <v>45324</v>
      </c>
      <c r="B7223" t="s">
        <v>21</v>
      </c>
      <c r="C7223" t="s">
        <v>12</v>
      </c>
      <c r="D7223">
        <v>15</v>
      </c>
      <c r="E7223" s="2" t="s">
        <v>37</v>
      </c>
      <c r="F7223" s="2">
        <f>IF(AND(B7223&gt;B7222,C7223&lt;C7222,E7223="lunes"),1,IF(AND(B7223=B7222,C7223&gt;C7222,E7223="lunes"),1,IF(AND(B7223=B7222,C7223=C7222,E7223="lunes"),F7222+1,F7222)))</f>
        <v>5</v>
      </c>
      <c r="G7223" s="2"/>
    </row>
    <row r="7224" spans="1:7" x14ac:dyDescent="0.35">
      <c r="A7224" s="1">
        <v>45325</v>
      </c>
      <c r="B7224" t="s">
        <v>21</v>
      </c>
      <c r="C7224" t="s">
        <v>12</v>
      </c>
      <c r="D7224">
        <v>20</v>
      </c>
      <c r="E7224" s="2" t="s">
        <v>38</v>
      </c>
      <c r="F7224" s="2">
        <f>IF(AND(B7224&gt;B7223,C7224&lt;C7223,E7224="lunes"),1,IF(AND(B7224=B7223,C7224&gt;C7223,E7224="lunes"),1,IF(AND(B7224=B7223,C7224=C7223,E7224="lunes"),F7223+1,F7223)))</f>
        <v>5</v>
      </c>
      <c r="G7224" s="2"/>
    </row>
    <row r="7225" spans="1:7" x14ac:dyDescent="0.35">
      <c r="A7225" s="1">
        <v>45326</v>
      </c>
      <c r="B7225" t="s">
        <v>21</v>
      </c>
      <c r="C7225" t="s">
        <v>12</v>
      </c>
      <c r="D7225">
        <v>26</v>
      </c>
      <c r="E7225" s="2" t="s">
        <v>39</v>
      </c>
      <c r="F7225" s="2">
        <f>IF(AND(B7225&gt;B7224,C7225&lt;C7224,E7225="lunes"),1,IF(AND(B7225=B7224,C7225&gt;C7224,E7225="lunes"),1,IF(AND(B7225=B7224,C7225=C7224,E7225="lunes"),F7224+1,F7224)))</f>
        <v>5</v>
      </c>
      <c r="G7225" s="2"/>
    </row>
    <row r="7226" spans="1:7" x14ac:dyDescent="0.35">
      <c r="A7226" s="1">
        <v>45327</v>
      </c>
      <c r="B7226" t="s">
        <v>21</v>
      </c>
      <c r="C7226" t="s">
        <v>12</v>
      </c>
      <c r="D7226">
        <v>6</v>
      </c>
      <c r="E7226" s="2" t="s">
        <v>33</v>
      </c>
      <c r="F7226" s="2">
        <f>IF(AND(B7226&gt;B7225,C7226&lt;C7225,E7226="lunes"),1,IF(AND(B7226=B7225,C7226&gt;C7225,E7226="lunes"),1,IF(AND(B7226=B7225,C7226=C7225,E7226="lunes"),F7225+1,F7225)))</f>
        <v>6</v>
      </c>
      <c r="G7226" s="2"/>
    </row>
    <row r="7227" spans="1:7" x14ac:dyDescent="0.35">
      <c r="A7227" s="1">
        <v>45328</v>
      </c>
      <c r="B7227" t="s">
        <v>21</v>
      </c>
      <c r="C7227" t="s">
        <v>12</v>
      </c>
      <c r="D7227">
        <v>15</v>
      </c>
      <c r="E7227" s="2" t="s">
        <v>34</v>
      </c>
      <c r="F7227" s="2">
        <f>IF(AND(B7227&gt;B7226,C7227&lt;C7226,E7227="lunes"),1,IF(AND(B7227=B7226,C7227&gt;C7226,E7227="lunes"),1,IF(AND(B7227=B7226,C7227=C7226,E7227="lunes"),F7226+1,F7226)))</f>
        <v>6</v>
      </c>
      <c r="G7227" s="2"/>
    </row>
    <row r="7228" spans="1:7" x14ac:dyDescent="0.35">
      <c r="A7228" s="1">
        <v>45329</v>
      </c>
      <c r="B7228" t="s">
        <v>21</v>
      </c>
      <c r="C7228" t="s">
        <v>12</v>
      </c>
      <c r="D7228">
        <v>9</v>
      </c>
      <c r="E7228" s="2" t="s">
        <v>35</v>
      </c>
      <c r="F7228" s="2">
        <f>IF(AND(B7228&gt;B7227,C7228&lt;C7227,E7228="lunes"),1,IF(AND(B7228=B7227,C7228&gt;C7227,E7228="lunes"),1,IF(AND(B7228=B7227,C7228=C7227,E7228="lunes"),F7227+1,F7227)))</f>
        <v>6</v>
      </c>
      <c r="G7228" s="2"/>
    </row>
    <row r="7229" spans="1:7" x14ac:dyDescent="0.35">
      <c r="A7229" s="1">
        <v>45330</v>
      </c>
      <c r="B7229" t="s">
        <v>21</v>
      </c>
      <c r="C7229" t="s">
        <v>12</v>
      </c>
      <c r="D7229">
        <v>12</v>
      </c>
      <c r="E7229" s="2" t="s">
        <v>36</v>
      </c>
      <c r="F7229" s="2">
        <f>IF(AND(B7229&gt;B7228,C7229&lt;C7228,E7229="lunes"),1,IF(AND(B7229=B7228,C7229&gt;C7228,E7229="lunes"),1,IF(AND(B7229=B7228,C7229=C7228,E7229="lunes"),F7228+1,F7228)))</f>
        <v>6</v>
      </c>
      <c r="G7229" s="2"/>
    </row>
    <row r="7230" spans="1:7" x14ac:dyDescent="0.35">
      <c r="A7230" s="1">
        <v>45331</v>
      </c>
      <c r="B7230" t="s">
        <v>21</v>
      </c>
      <c r="C7230" t="s">
        <v>12</v>
      </c>
      <c r="D7230">
        <v>17</v>
      </c>
      <c r="E7230" s="2" t="s">
        <v>37</v>
      </c>
      <c r="F7230" s="2">
        <f>IF(AND(B7230&gt;B7229,C7230&lt;C7229,E7230="lunes"),1,IF(AND(B7230=B7229,C7230&gt;C7229,E7230="lunes"),1,IF(AND(B7230=B7229,C7230=C7229,E7230="lunes"),F7229+1,F7229)))</f>
        <v>6</v>
      </c>
      <c r="G7230" s="2"/>
    </row>
    <row r="7231" spans="1:7" x14ac:dyDescent="0.35">
      <c r="A7231" s="1">
        <v>45332</v>
      </c>
      <c r="B7231" t="s">
        <v>21</v>
      </c>
      <c r="C7231" t="s">
        <v>12</v>
      </c>
      <c r="D7231">
        <v>15</v>
      </c>
      <c r="E7231" s="2" t="s">
        <v>38</v>
      </c>
      <c r="F7231" s="2">
        <f>IF(AND(B7231&gt;B7230,C7231&lt;C7230,E7231="lunes"),1,IF(AND(B7231=B7230,C7231&gt;C7230,E7231="lunes"),1,IF(AND(B7231=B7230,C7231=C7230,E7231="lunes"),F7230+1,F7230)))</f>
        <v>6</v>
      </c>
      <c r="G7231" s="2"/>
    </row>
    <row r="7232" spans="1:7" x14ac:dyDescent="0.35">
      <c r="A7232" s="1">
        <v>45333</v>
      </c>
      <c r="B7232" t="s">
        <v>21</v>
      </c>
      <c r="C7232" t="s">
        <v>12</v>
      </c>
      <c r="D7232">
        <v>19</v>
      </c>
      <c r="E7232" s="2" t="s">
        <v>39</v>
      </c>
      <c r="F7232" s="2">
        <f>IF(AND(B7232&gt;B7231,C7232&lt;C7231,E7232="lunes"),1,IF(AND(B7232=B7231,C7232&gt;C7231,E7232="lunes"),1,IF(AND(B7232=B7231,C7232=C7231,E7232="lunes"),F7231+1,F7231)))</f>
        <v>6</v>
      </c>
      <c r="G7232" s="2"/>
    </row>
    <row r="7233" spans="1:7" x14ac:dyDescent="0.35">
      <c r="A7233" s="1">
        <v>45334</v>
      </c>
      <c r="B7233" t="s">
        <v>21</v>
      </c>
      <c r="C7233" t="s">
        <v>12</v>
      </c>
      <c r="D7233">
        <v>14</v>
      </c>
      <c r="E7233" s="2" t="s">
        <v>33</v>
      </c>
      <c r="F7233" s="2">
        <f>IF(AND(B7233&gt;B7232,C7233&lt;C7232,E7233="lunes"),1,IF(AND(B7233=B7232,C7233&gt;C7232,E7233="lunes"),1,IF(AND(B7233=B7232,C7233=C7232,E7233="lunes"),F7232+1,F7232)))</f>
        <v>7</v>
      </c>
      <c r="G7233" s="2"/>
    </row>
    <row r="7234" spans="1:7" x14ac:dyDescent="0.35">
      <c r="A7234" s="1">
        <v>45335</v>
      </c>
      <c r="B7234" t="s">
        <v>21</v>
      </c>
      <c r="C7234" t="s">
        <v>12</v>
      </c>
      <c r="D7234">
        <v>9</v>
      </c>
      <c r="E7234" s="2" t="s">
        <v>34</v>
      </c>
      <c r="F7234" s="2">
        <f>IF(AND(B7234&gt;B7233,C7234&lt;C7233,E7234="lunes"),1,IF(AND(B7234=B7233,C7234&gt;C7233,E7234="lunes"),1,IF(AND(B7234=B7233,C7234=C7233,E7234="lunes"),F7233+1,F7233)))</f>
        <v>7</v>
      </c>
      <c r="G7234" s="2"/>
    </row>
    <row r="7235" spans="1:7" x14ac:dyDescent="0.35">
      <c r="A7235" s="1">
        <v>45336</v>
      </c>
      <c r="B7235" t="s">
        <v>21</v>
      </c>
      <c r="C7235" t="s">
        <v>12</v>
      </c>
      <c r="D7235">
        <v>13</v>
      </c>
      <c r="E7235" s="2" t="s">
        <v>35</v>
      </c>
      <c r="F7235" s="2">
        <f>IF(AND(B7235&gt;B7234,C7235&lt;C7234,E7235="lunes"),1,IF(AND(B7235=B7234,C7235&gt;C7234,E7235="lunes"),1,IF(AND(B7235=B7234,C7235=C7234,E7235="lunes"),F7234+1,F7234)))</f>
        <v>7</v>
      </c>
      <c r="G7235" s="2"/>
    </row>
    <row r="7236" spans="1:7" x14ac:dyDescent="0.35">
      <c r="A7236" s="1">
        <v>45337</v>
      </c>
      <c r="B7236" t="s">
        <v>21</v>
      </c>
      <c r="C7236" t="s">
        <v>12</v>
      </c>
      <c r="D7236">
        <v>9</v>
      </c>
      <c r="E7236" s="2" t="s">
        <v>36</v>
      </c>
      <c r="F7236" s="2">
        <f>IF(AND(B7236&gt;B7235,C7236&lt;C7235,E7236="lunes"),1,IF(AND(B7236=B7235,C7236&gt;C7235,E7236="lunes"),1,IF(AND(B7236=B7235,C7236=C7235,E7236="lunes"),F7235+1,F7235)))</f>
        <v>7</v>
      </c>
      <c r="G7236" s="2"/>
    </row>
    <row r="7237" spans="1:7" x14ac:dyDescent="0.35">
      <c r="A7237" s="1">
        <v>45338</v>
      </c>
      <c r="B7237" t="s">
        <v>21</v>
      </c>
      <c r="C7237" t="s">
        <v>12</v>
      </c>
      <c r="D7237">
        <v>16</v>
      </c>
      <c r="E7237" s="2" t="s">
        <v>37</v>
      </c>
      <c r="F7237" s="2">
        <f>IF(AND(B7237&gt;B7236,C7237&lt;C7236,E7237="lunes"),1,IF(AND(B7237=B7236,C7237&gt;C7236,E7237="lunes"),1,IF(AND(B7237=B7236,C7237=C7236,E7237="lunes"),F7236+1,F7236)))</f>
        <v>7</v>
      </c>
      <c r="G7237" s="2"/>
    </row>
    <row r="7238" spans="1:7" x14ac:dyDescent="0.35">
      <c r="A7238" s="1">
        <v>45339</v>
      </c>
      <c r="B7238" t="s">
        <v>21</v>
      </c>
      <c r="C7238" t="s">
        <v>12</v>
      </c>
      <c r="D7238">
        <v>16</v>
      </c>
      <c r="E7238" s="2" t="s">
        <v>38</v>
      </c>
      <c r="F7238" s="2">
        <f>IF(AND(B7238&gt;B7237,C7238&lt;C7237,E7238="lunes"),1,IF(AND(B7238=B7237,C7238&gt;C7237,E7238="lunes"),1,IF(AND(B7238=B7237,C7238=C7237,E7238="lunes"),F7237+1,F7237)))</f>
        <v>7</v>
      </c>
      <c r="G7238" s="2"/>
    </row>
    <row r="7239" spans="1:7" x14ac:dyDescent="0.35">
      <c r="A7239" s="1">
        <v>45340</v>
      </c>
      <c r="B7239" t="s">
        <v>21</v>
      </c>
      <c r="C7239" t="s">
        <v>12</v>
      </c>
      <c r="D7239">
        <v>20</v>
      </c>
      <c r="E7239" s="2" t="s">
        <v>39</v>
      </c>
      <c r="F7239" s="2">
        <f>IF(AND(B7239&gt;B7238,C7239&lt;C7238,E7239="lunes"),1,IF(AND(B7239=B7238,C7239&gt;C7238,E7239="lunes"),1,IF(AND(B7239=B7238,C7239=C7238,E7239="lunes"),F7238+1,F7238)))</f>
        <v>7</v>
      </c>
      <c r="G7239" s="2"/>
    </row>
    <row r="7240" spans="1:7" x14ac:dyDescent="0.35">
      <c r="A7240" s="1">
        <v>45341</v>
      </c>
      <c r="B7240" t="s">
        <v>21</v>
      </c>
      <c r="C7240" t="s">
        <v>12</v>
      </c>
      <c r="D7240">
        <v>11</v>
      </c>
      <c r="E7240" s="2" t="s">
        <v>33</v>
      </c>
      <c r="F7240" s="2">
        <f>IF(AND(B7240&gt;B7239,C7240&lt;C7239,E7240="lunes"),1,IF(AND(B7240=B7239,C7240&gt;C7239,E7240="lunes"),1,IF(AND(B7240=B7239,C7240=C7239,E7240="lunes"),F7239+1,F7239)))</f>
        <v>8</v>
      </c>
      <c r="G7240" s="2"/>
    </row>
    <row r="7241" spans="1:7" x14ac:dyDescent="0.35">
      <c r="A7241" s="1">
        <v>45342</v>
      </c>
      <c r="B7241" t="s">
        <v>21</v>
      </c>
      <c r="C7241" t="s">
        <v>12</v>
      </c>
      <c r="D7241">
        <v>12</v>
      </c>
      <c r="E7241" s="2" t="s">
        <v>34</v>
      </c>
      <c r="F7241" s="2">
        <f>IF(AND(B7241&gt;B7240,C7241&lt;C7240,E7241="lunes"),1,IF(AND(B7241=B7240,C7241&gt;C7240,E7241="lunes"),1,IF(AND(B7241=B7240,C7241=C7240,E7241="lunes"),F7240+1,F7240)))</f>
        <v>8</v>
      </c>
      <c r="G7241" s="2"/>
    </row>
    <row r="7242" spans="1:7" x14ac:dyDescent="0.35">
      <c r="A7242" s="1">
        <v>45343</v>
      </c>
      <c r="B7242" t="s">
        <v>21</v>
      </c>
      <c r="C7242" t="s">
        <v>12</v>
      </c>
      <c r="D7242">
        <v>15</v>
      </c>
      <c r="E7242" s="2" t="s">
        <v>35</v>
      </c>
      <c r="F7242" s="2">
        <f>IF(AND(B7242&gt;B7241,C7242&lt;C7241,E7242="lunes"),1,IF(AND(B7242=B7241,C7242&gt;C7241,E7242="lunes"),1,IF(AND(B7242=B7241,C7242=C7241,E7242="lunes"),F7241+1,F7241)))</f>
        <v>8</v>
      </c>
      <c r="G7242" s="2"/>
    </row>
    <row r="7243" spans="1:7" x14ac:dyDescent="0.35">
      <c r="A7243" s="1">
        <v>45344</v>
      </c>
      <c r="B7243" t="s">
        <v>21</v>
      </c>
      <c r="C7243" t="s">
        <v>12</v>
      </c>
      <c r="D7243">
        <v>12</v>
      </c>
      <c r="E7243" s="2" t="s">
        <v>36</v>
      </c>
      <c r="F7243" s="2">
        <f>IF(AND(B7243&gt;B7242,C7243&lt;C7242,E7243="lunes"),1,IF(AND(B7243=B7242,C7243&gt;C7242,E7243="lunes"),1,IF(AND(B7243=B7242,C7243=C7242,E7243="lunes"),F7242+1,F7242)))</f>
        <v>8</v>
      </c>
      <c r="G7243" s="2"/>
    </row>
    <row r="7244" spans="1:7" x14ac:dyDescent="0.35">
      <c r="A7244" s="1">
        <v>45345</v>
      </c>
      <c r="B7244" t="s">
        <v>21</v>
      </c>
      <c r="C7244" t="s">
        <v>12</v>
      </c>
      <c r="D7244">
        <v>11</v>
      </c>
      <c r="E7244" s="2" t="s">
        <v>37</v>
      </c>
      <c r="F7244" s="2">
        <f>IF(AND(B7244&gt;B7243,C7244&lt;C7243,E7244="lunes"),1,IF(AND(B7244=B7243,C7244&gt;C7243,E7244="lunes"),1,IF(AND(B7244=B7243,C7244=C7243,E7244="lunes"),F7243+1,F7243)))</f>
        <v>8</v>
      </c>
      <c r="G7244" s="2"/>
    </row>
    <row r="7245" spans="1:7" x14ac:dyDescent="0.35">
      <c r="A7245" s="1">
        <v>45346</v>
      </c>
      <c r="B7245" t="s">
        <v>21</v>
      </c>
      <c r="C7245" t="s">
        <v>12</v>
      </c>
      <c r="D7245">
        <v>12</v>
      </c>
      <c r="E7245" s="2" t="s">
        <v>38</v>
      </c>
      <c r="F7245" s="2">
        <f>IF(AND(B7245&gt;B7244,C7245&lt;C7244,E7245="lunes"),1,IF(AND(B7245=B7244,C7245&gt;C7244,E7245="lunes"),1,IF(AND(B7245=B7244,C7245=C7244,E7245="lunes"),F7244+1,F7244)))</f>
        <v>8</v>
      </c>
      <c r="G7245" s="2"/>
    </row>
    <row r="7246" spans="1:7" x14ac:dyDescent="0.35">
      <c r="A7246" s="1">
        <v>45347</v>
      </c>
      <c r="B7246" t="s">
        <v>21</v>
      </c>
      <c r="C7246" t="s">
        <v>12</v>
      </c>
      <c r="D7246">
        <v>15</v>
      </c>
      <c r="E7246" s="2" t="s">
        <v>39</v>
      </c>
      <c r="F7246" s="2">
        <f>IF(AND(B7246&gt;B7245,C7246&lt;C7245,E7246="lunes"),1,IF(AND(B7246=B7245,C7246&gt;C7245,E7246="lunes"),1,IF(AND(B7246=B7245,C7246=C7245,E7246="lunes"),F7245+1,F7245)))</f>
        <v>8</v>
      </c>
      <c r="G7246" s="2"/>
    </row>
    <row r="7247" spans="1:7" x14ac:dyDescent="0.35">
      <c r="A7247" s="1">
        <v>45348</v>
      </c>
      <c r="B7247" t="s">
        <v>21</v>
      </c>
      <c r="C7247" t="s">
        <v>12</v>
      </c>
      <c r="D7247">
        <v>8</v>
      </c>
      <c r="E7247" s="2" t="s">
        <v>33</v>
      </c>
      <c r="F7247" s="2">
        <f>IF(AND(B7247&gt;B7246,C7247&lt;C7246,E7247="lunes"),1,IF(AND(B7247=B7246,C7247&gt;C7246,E7247="lunes"),1,IF(AND(B7247=B7246,C7247=C7246,E7247="lunes"),F7246+1,F7246)))</f>
        <v>9</v>
      </c>
      <c r="G7247" s="2"/>
    </row>
    <row r="7248" spans="1:7" x14ac:dyDescent="0.35">
      <c r="A7248" s="1">
        <v>45349</v>
      </c>
      <c r="B7248" t="s">
        <v>21</v>
      </c>
      <c r="C7248" t="s">
        <v>12</v>
      </c>
      <c r="D7248">
        <v>9</v>
      </c>
      <c r="E7248" s="2" t="s">
        <v>34</v>
      </c>
      <c r="F7248" s="2">
        <f>IF(AND(B7248&gt;B7247,C7248&lt;C7247,E7248="lunes"),1,IF(AND(B7248=B7247,C7248&gt;C7247,E7248="lunes"),1,IF(AND(B7248=B7247,C7248=C7247,E7248="lunes"),F7247+1,F7247)))</f>
        <v>9</v>
      </c>
      <c r="G7248" s="2"/>
    </row>
    <row r="7249" spans="1:7" x14ac:dyDescent="0.35">
      <c r="A7249" s="1">
        <v>45350</v>
      </c>
      <c r="B7249" t="s">
        <v>21</v>
      </c>
      <c r="C7249" t="s">
        <v>12</v>
      </c>
      <c r="D7249">
        <v>9</v>
      </c>
      <c r="E7249" s="2" t="s">
        <v>35</v>
      </c>
      <c r="F7249" s="2">
        <f>IF(AND(B7249&gt;B7248,C7249&lt;C7248,E7249="lunes"),1,IF(AND(B7249=B7248,C7249&gt;C7248,E7249="lunes"),1,IF(AND(B7249=B7248,C7249=C7248,E7249="lunes"),F7248+1,F7248)))</f>
        <v>9</v>
      </c>
      <c r="G7249" s="2"/>
    </row>
    <row r="7250" spans="1:7" x14ac:dyDescent="0.35">
      <c r="A7250" s="1">
        <v>45351</v>
      </c>
      <c r="B7250" t="s">
        <v>21</v>
      </c>
      <c r="C7250" t="s">
        <v>12</v>
      </c>
      <c r="D7250">
        <v>9</v>
      </c>
      <c r="E7250" s="2" t="s">
        <v>36</v>
      </c>
      <c r="F7250" s="2">
        <f>IF(AND(B7250&gt;B7249,C7250&lt;C7249,E7250="lunes"),1,IF(AND(B7250=B7249,C7250&gt;C7249,E7250="lunes"),1,IF(AND(B7250=B7249,C7250=C7249,E7250="lunes"),F7249+1,F7249)))</f>
        <v>9</v>
      </c>
      <c r="G7250" s="2"/>
    </row>
    <row r="7251" spans="1:7" x14ac:dyDescent="0.35">
      <c r="A7251" s="1">
        <v>45352</v>
      </c>
      <c r="B7251" t="s">
        <v>21</v>
      </c>
      <c r="C7251" t="s">
        <v>12</v>
      </c>
      <c r="D7251">
        <v>17</v>
      </c>
      <c r="E7251" s="2" t="s">
        <v>37</v>
      </c>
      <c r="F7251" s="2">
        <f>IF(AND(B7251&gt;B7250,C7251&lt;C7250,E7251="lunes"),1,IF(AND(B7251=B7250,C7251&gt;C7250,E7251="lunes"),1,IF(AND(B7251=B7250,C7251=C7250,E7251="lunes"),F7250+1,F7250)))</f>
        <v>9</v>
      </c>
      <c r="G7251" s="2"/>
    </row>
    <row r="7252" spans="1:7" x14ac:dyDescent="0.35">
      <c r="A7252" s="1">
        <v>45353</v>
      </c>
      <c r="B7252" t="s">
        <v>21</v>
      </c>
      <c r="C7252" t="s">
        <v>12</v>
      </c>
      <c r="D7252">
        <v>12</v>
      </c>
      <c r="E7252" s="2" t="s">
        <v>38</v>
      </c>
      <c r="F7252" s="2">
        <f>IF(AND(B7252&gt;B7251,C7252&lt;C7251,E7252="lunes"),1,IF(AND(B7252=B7251,C7252&gt;C7251,E7252="lunes"),1,IF(AND(B7252=B7251,C7252=C7251,E7252="lunes"),F7251+1,F7251)))</f>
        <v>9</v>
      </c>
      <c r="G7252" s="2"/>
    </row>
    <row r="7253" spans="1:7" x14ac:dyDescent="0.35">
      <c r="A7253" s="1">
        <v>45354</v>
      </c>
      <c r="B7253" t="s">
        <v>21</v>
      </c>
      <c r="C7253" t="s">
        <v>12</v>
      </c>
      <c r="D7253">
        <v>10</v>
      </c>
      <c r="E7253" s="2" t="s">
        <v>39</v>
      </c>
      <c r="F7253" s="2">
        <f>IF(AND(B7253&gt;B7252,C7253&lt;C7252,E7253="lunes"),1,IF(AND(B7253=B7252,C7253&gt;C7252,E7253="lunes"),1,IF(AND(B7253=B7252,C7253=C7252,E7253="lunes"),F7252+1,F7252)))</f>
        <v>9</v>
      </c>
      <c r="G7253" s="2"/>
    </row>
    <row r="7254" spans="1:7" x14ac:dyDescent="0.35">
      <c r="A7254" s="1">
        <v>45355</v>
      </c>
      <c r="B7254" t="s">
        <v>21</v>
      </c>
      <c r="C7254" t="s">
        <v>12</v>
      </c>
      <c r="D7254">
        <v>10</v>
      </c>
      <c r="E7254" s="2" t="s">
        <v>33</v>
      </c>
      <c r="F7254" s="2">
        <f>IF(AND(B7254&gt;B7253,C7254&lt;C7253,E7254="lunes"),1,IF(AND(B7254=B7253,C7254&gt;C7253,E7254="lunes"),1,IF(AND(B7254=B7253,C7254=C7253,E7254="lunes"),F7253+1,F7253)))</f>
        <v>10</v>
      </c>
      <c r="G7254" s="2"/>
    </row>
    <row r="7255" spans="1:7" x14ac:dyDescent="0.35">
      <c r="A7255" s="1">
        <v>45356</v>
      </c>
      <c r="B7255" t="s">
        <v>21</v>
      </c>
      <c r="C7255" t="s">
        <v>12</v>
      </c>
      <c r="D7255">
        <v>7</v>
      </c>
      <c r="E7255" s="2" t="s">
        <v>34</v>
      </c>
      <c r="F7255" s="2">
        <f>IF(AND(B7255&gt;B7254,C7255&lt;C7254,E7255="lunes"),1,IF(AND(B7255=B7254,C7255&gt;C7254,E7255="lunes"),1,IF(AND(B7255=B7254,C7255=C7254,E7255="lunes"),F7254+1,F7254)))</f>
        <v>10</v>
      </c>
      <c r="G7255" s="2"/>
    </row>
    <row r="7256" spans="1:7" x14ac:dyDescent="0.35">
      <c r="A7256" s="1">
        <v>45357</v>
      </c>
      <c r="B7256" t="s">
        <v>21</v>
      </c>
      <c r="C7256" t="s">
        <v>12</v>
      </c>
      <c r="D7256">
        <v>10</v>
      </c>
      <c r="E7256" s="2" t="s">
        <v>35</v>
      </c>
      <c r="F7256" s="2">
        <f>IF(AND(B7256&gt;B7255,C7256&lt;C7255,E7256="lunes"),1,IF(AND(B7256=B7255,C7256&gt;C7255,E7256="lunes"),1,IF(AND(B7256=B7255,C7256=C7255,E7256="lunes"),F7255+1,F7255)))</f>
        <v>10</v>
      </c>
      <c r="G7256" s="2"/>
    </row>
    <row r="7257" spans="1:7" x14ac:dyDescent="0.35">
      <c r="A7257" s="1">
        <v>45358</v>
      </c>
      <c r="B7257" t="s">
        <v>21</v>
      </c>
      <c r="C7257" t="s">
        <v>12</v>
      </c>
      <c r="D7257">
        <v>14</v>
      </c>
      <c r="E7257" s="2" t="s">
        <v>36</v>
      </c>
      <c r="F7257" s="2">
        <f>IF(AND(B7257&gt;B7256,C7257&lt;C7256,E7257="lunes"),1,IF(AND(B7257=B7256,C7257&gt;C7256,E7257="lunes"),1,IF(AND(B7257=B7256,C7257=C7256,E7257="lunes"),F7256+1,F7256)))</f>
        <v>10</v>
      </c>
      <c r="G7257" s="2"/>
    </row>
    <row r="7258" spans="1:7" x14ac:dyDescent="0.35">
      <c r="A7258" s="1">
        <v>45359</v>
      </c>
      <c r="B7258" t="s">
        <v>21</v>
      </c>
      <c r="C7258" t="s">
        <v>12</v>
      </c>
      <c r="D7258">
        <v>9</v>
      </c>
      <c r="E7258" s="2" t="s">
        <v>37</v>
      </c>
      <c r="F7258" s="2">
        <f>IF(AND(B7258&gt;B7257,C7258&lt;C7257,E7258="lunes"),1,IF(AND(B7258=B7257,C7258&gt;C7257,E7258="lunes"),1,IF(AND(B7258=B7257,C7258=C7257,E7258="lunes"),F7257+1,F7257)))</f>
        <v>10</v>
      </c>
      <c r="G7258" s="2"/>
    </row>
    <row r="7259" spans="1:7" x14ac:dyDescent="0.35">
      <c r="A7259" s="1">
        <v>45360</v>
      </c>
      <c r="B7259" t="s">
        <v>21</v>
      </c>
      <c r="C7259" t="s">
        <v>12</v>
      </c>
      <c r="D7259">
        <v>15</v>
      </c>
      <c r="E7259" s="2" t="s">
        <v>38</v>
      </c>
      <c r="F7259" s="2">
        <f>IF(AND(B7259&gt;B7258,C7259&lt;C7258,E7259="lunes"),1,IF(AND(B7259=B7258,C7259&gt;C7258,E7259="lunes"),1,IF(AND(B7259=B7258,C7259=C7258,E7259="lunes"),F7258+1,F7258)))</f>
        <v>10</v>
      </c>
      <c r="G7259" s="2"/>
    </row>
    <row r="7260" spans="1:7" x14ac:dyDescent="0.35">
      <c r="A7260" s="1">
        <v>45361</v>
      </c>
      <c r="B7260" t="s">
        <v>21</v>
      </c>
      <c r="C7260" t="s">
        <v>12</v>
      </c>
      <c r="D7260">
        <v>12</v>
      </c>
      <c r="E7260" s="2" t="s">
        <v>39</v>
      </c>
      <c r="F7260" s="2">
        <f>IF(AND(B7260&gt;B7259,C7260&lt;C7259,E7260="lunes"),1,IF(AND(B7260=B7259,C7260&gt;C7259,E7260="lunes"),1,IF(AND(B7260=B7259,C7260=C7259,E7260="lunes"),F7259+1,F7259)))</f>
        <v>10</v>
      </c>
      <c r="G7260" s="2"/>
    </row>
    <row r="7261" spans="1:7" x14ac:dyDescent="0.35">
      <c r="A7261" s="1">
        <v>45362</v>
      </c>
      <c r="B7261" t="s">
        <v>21</v>
      </c>
      <c r="C7261" t="s">
        <v>12</v>
      </c>
      <c r="D7261">
        <v>6</v>
      </c>
      <c r="E7261" s="2" t="s">
        <v>33</v>
      </c>
      <c r="F7261" s="2">
        <f>IF(AND(B7261&gt;B7260,C7261&lt;C7260,E7261="lunes"),1,IF(AND(B7261=B7260,C7261&gt;C7260,E7261="lunes"),1,IF(AND(B7261=B7260,C7261=C7260,E7261="lunes"),F7260+1,F7260)))</f>
        <v>11</v>
      </c>
      <c r="G7261" s="2"/>
    </row>
    <row r="7262" spans="1:7" x14ac:dyDescent="0.35">
      <c r="A7262" s="1">
        <v>45363</v>
      </c>
      <c r="B7262" t="s">
        <v>21</v>
      </c>
      <c r="C7262" t="s">
        <v>12</v>
      </c>
      <c r="D7262">
        <v>7</v>
      </c>
      <c r="E7262" s="2" t="s">
        <v>34</v>
      </c>
      <c r="F7262" s="2">
        <f>IF(AND(B7262&gt;B7261,C7262&lt;C7261,E7262="lunes"),1,IF(AND(B7262=B7261,C7262&gt;C7261,E7262="lunes"),1,IF(AND(B7262=B7261,C7262=C7261,E7262="lunes"),F7261+1,F7261)))</f>
        <v>11</v>
      </c>
      <c r="G7262" s="2"/>
    </row>
    <row r="7263" spans="1:7" x14ac:dyDescent="0.35">
      <c r="A7263" s="1">
        <v>45364</v>
      </c>
      <c r="B7263" t="s">
        <v>21</v>
      </c>
      <c r="C7263" t="s">
        <v>12</v>
      </c>
      <c r="D7263">
        <v>7</v>
      </c>
      <c r="E7263" s="2" t="s">
        <v>35</v>
      </c>
      <c r="F7263" s="2">
        <f>IF(AND(B7263&gt;B7262,C7263&lt;C7262,E7263="lunes"),1,IF(AND(B7263=B7262,C7263&gt;C7262,E7263="lunes"),1,IF(AND(B7263=B7262,C7263=C7262,E7263="lunes"),F7262+1,F7262)))</f>
        <v>11</v>
      </c>
      <c r="G7263" s="2"/>
    </row>
    <row r="7264" spans="1:7" x14ac:dyDescent="0.35">
      <c r="A7264" s="1">
        <v>45365</v>
      </c>
      <c r="B7264" t="s">
        <v>21</v>
      </c>
      <c r="C7264" t="s">
        <v>12</v>
      </c>
      <c r="D7264">
        <v>10</v>
      </c>
      <c r="E7264" s="2" t="s">
        <v>36</v>
      </c>
      <c r="F7264" s="2">
        <f>IF(AND(B7264&gt;B7263,C7264&lt;C7263,E7264="lunes"),1,IF(AND(B7264=B7263,C7264&gt;C7263,E7264="lunes"),1,IF(AND(B7264=B7263,C7264=C7263,E7264="lunes"),F7263+1,F7263)))</f>
        <v>11</v>
      </c>
      <c r="G7264" s="2"/>
    </row>
    <row r="7265" spans="1:7" x14ac:dyDescent="0.35">
      <c r="A7265" s="1">
        <v>45366</v>
      </c>
      <c r="B7265" t="s">
        <v>21</v>
      </c>
      <c r="C7265" t="s">
        <v>12</v>
      </c>
      <c r="D7265">
        <v>9</v>
      </c>
      <c r="E7265" s="2" t="s">
        <v>37</v>
      </c>
      <c r="F7265" s="2">
        <f>IF(AND(B7265&gt;B7264,C7265&lt;C7264,E7265="lunes"),1,IF(AND(B7265=B7264,C7265&gt;C7264,E7265="lunes"),1,IF(AND(B7265=B7264,C7265=C7264,E7265="lunes"),F7264+1,F7264)))</f>
        <v>11</v>
      </c>
      <c r="G7265" s="2"/>
    </row>
    <row r="7266" spans="1:7" x14ac:dyDescent="0.35">
      <c r="A7266" s="1">
        <v>45367</v>
      </c>
      <c r="B7266" t="s">
        <v>21</v>
      </c>
      <c r="C7266" t="s">
        <v>12</v>
      </c>
      <c r="D7266">
        <v>14</v>
      </c>
      <c r="E7266" s="2" t="s">
        <v>38</v>
      </c>
      <c r="F7266" s="2">
        <f>IF(AND(B7266&gt;B7265,C7266&lt;C7265,E7266="lunes"),1,IF(AND(B7266=B7265,C7266&gt;C7265,E7266="lunes"),1,IF(AND(B7266=B7265,C7266=C7265,E7266="lunes"),F7265+1,F7265)))</f>
        <v>11</v>
      </c>
      <c r="G7266" s="2"/>
    </row>
    <row r="7267" spans="1:7" x14ac:dyDescent="0.35">
      <c r="A7267" s="1">
        <v>45368</v>
      </c>
      <c r="B7267" t="s">
        <v>21</v>
      </c>
      <c r="C7267" t="s">
        <v>12</v>
      </c>
      <c r="D7267">
        <v>16</v>
      </c>
      <c r="E7267" s="2" t="s">
        <v>39</v>
      </c>
      <c r="F7267" s="2">
        <f>IF(AND(B7267&gt;B7266,C7267&lt;C7266,E7267="lunes"),1,IF(AND(B7267=B7266,C7267&gt;C7266,E7267="lunes"),1,IF(AND(B7267=B7266,C7267=C7266,E7267="lunes"),F7266+1,F7266)))</f>
        <v>11</v>
      </c>
      <c r="G7267" s="2"/>
    </row>
    <row r="7268" spans="1:7" x14ac:dyDescent="0.35">
      <c r="A7268" s="1">
        <v>45369</v>
      </c>
      <c r="B7268" t="s">
        <v>21</v>
      </c>
      <c r="C7268" t="s">
        <v>12</v>
      </c>
      <c r="D7268">
        <v>17</v>
      </c>
      <c r="E7268" s="2" t="s">
        <v>33</v>
      </c>
      <c r="F7268" s="2">
        <f>IF(AND(B7268&gt;B7267,C7268&lt;C7267,E7268="lunes"),1,IF(AND(B7268=B7267,C7268&gt;C7267,E7268="lunes"),1,IF(AND(B7268=B7267,C7268=C7267,E7268="lunes"),F7267+1,F7267)))</f>
        <v>12</v>
      </c>
      <c r="G7268" s="2"/>
    </row>
    <row r="7269" spans="1:7" x14ac:dyDescent="0.35">
      <c r="A7269" s="1">
        <v>45370</v>
      </c>
      <c r="B7269" t="s">
        <v>21</v>
      </c>
      <c r="C7269" t="s">
        <v>12</v>
      </c>
      <c r="D7269">
        <v>2</v>
      </c>
      <c r="E7269" s="2" t="s">
        <v>34</v>
      </c>
      <c r="F7269" s="2">
        <f>IF(AND(B7269&gt;B7268,C7269&lt;C7268,E7269="lunes"),1,IF(AND(B7269=B7268,C7269&gt;C7268,E7269="lunes"),1,IF(AND(B7269=B7268,C7269=C7268,E7269="lunes"),F7268+1,F7268)))</f>
        <v>12</v>
      </c>
      <c r="G7269" s="2"/>
    </row>
    <row r="7270" spans="1:7" x14ac:dyDescent="0.35">
      <c r="A7270" s="1">
        <v>45371</v>
      </c>
      <c r="B7270" t="s">
        <v>21</v>
      </c>
      <c r="C7270" t="s">
        <v>12</v>
      </c>
      <c r="D7270">
        <v>9</v>
      </c>
      <c r="E7270" s="2" t="s">
        <v>35</v>
      </c>
      <c r="F7270" s="2">
        <f>IF(AND(B7270&gt;B7269,C7270&lt;C7269,E7270="lunes"),1,IF(AND(B7270=B7269,C7270&gt;C7269,E7270="lunes"),1,IF(AND(B7270=B7269,C7270=C7269,E7270="lunes"),F7269+1,F7269)))</f>
        <v>12</v>
      </c>
      <c r="G7270" s="2"/>
    </row>
    <row r="7271" spans="1:7" x14ac:dyDescent="0.35">
      <c r="A7271" s="1">
        <v>45372</v>
      </c>
      <c r="B7271" t="s">
        <v>21</v>
      </c>
      <c r="C7271" t="s">
        <v>12</v>
      </c>
      <c r="D7271">
        <v>9</v>
      </c>
      <c r="E7271" s="2" t="s">
        <v>36</v>
      </c>
      <c r="F7271" s="2">
        <f>IF(AND(B7271&gt;B7270,C7271&lt;C7270,E7271="lunes"),1,IF(AND(B7271=B7270,C7271&gt;C7270,E7271="lunes"),1,IF(AND(B7271=B7270,C7271=C7270,E7271="lunes"),F7270+1,F7270)))</f>
        <v>12</v>
      </c>
      <c r="G7271" s="2"/>
    </row>
    <row r="7272" spans="1:7" x14ac:dyDescent="0.35">
      <c r="A7272" s="1">
        <v>45373</v>
      </c>
      <c r="B7272" t="s">
        <v>21</v>
      </c>
      <c r="C7272" t="s">
        <v>12</v>
      </c>
      <c r="D7272">
        <v>17</v>
      </c>
      <c r="E7272" s="2" t="s">
        <v>37</v>
      </c>
      <c r="F7272" s="2">
        <f>IF(AND(B7272&gt;B7271,C7272&lt;C7271,E7272="lunes"),1,IF(AND(B7272=B7271,C7272&gt;C7271,E7272="lunes"),1,IF(AND(B7272=B7271,C7272=C7271,E7272="lunes"),F7271+1,F7271)))</f>
        <v>12</v>
      </c>
      <c r="G7272" s="2"/>
    </row>
    <row r="7273" spans="1:7" x14ac:dyDescent="0.35">
      <c r="A7273" s="1">
        <v>45374</v>
      </c>
      <c r="B7273" t="s">
        <v>21</v>
      </c>
      <c r="C7273" t="s">
        <v>12</v>
      </c>
      <c r="D7273">
        <v>10</v>
      </c>
      <c r="E7273" s="2" t="s">
        <v>38</v>
      </c>
      <c r="F7273" s="2">
        <f>IF(AND(B7273&gt;B7272,C7273&lt;C7272,E7273="lunes"),1,IF(AND(B7273=B7272,C7273&gt;C7272,E7273="lunes"),1,IF(AND(B7273=B7272,C7273=C7272,E7273="lunes"),F7272+1,F7272)))</f>
        <v>12</v>
      </c>
      <c r="G7273" s="2"/>
    </row>
    <row r="7274" spans="1:7" x14ac:dyDescent="0.35">
      <c r="A7274" s="1">
        <v>45375</v>
      </c>
      <c r="B7274" t="s">
        <v>21</v>
      </c>
      <c r="C7274" t="s">
        <v>12</v>
      </c>
      <c r="D7274">
        <v>19</v>
      </c>
      <c r="E7274" s="2" t="s">
        <v>39</v>
      </c>
      <c r="F7274" s="2">
        <f>IF(AND(B7274&gt;B7273,C7274&lt;C7273,E7274="lunes"),1,IF(AND(B7274=B7273,C7274&gt;C7273,E7274="lunes"),1,IF(AND(B7274=B7273,C7274=C7273,E7274="lunes"),F7273+1,F7273)))</f>
        <v>12</v>
      </c>
      <c r="G7274" s="2"/>
    </row>
    <row r="7275" spans="1:7" x14ac:dyDescent="0.35">
      <c r="A7275" s="1">
        <v>45376</v>
      </c>
      <c r="B7275" t="s">
        <v>21</v>
      </c>
      <c r="C7275" t="s">
        <v>12</v>
      </c>
      <c r="D7275">
        <v>16</v>
      </c>
      <c r="E7275" s="2" t="s">
        <v>33</v>
      </c>
      <c r="F7275" s="2">
        <f>IF(AND(B7275&gt;B7274,C7275&lt;C7274,E7275="lunes"),1,IF(AND(B7275=B7274,C7275&gt;C7274,E7275="lunes"),1,IF(AND(B7275=B7274,C7275=C7274,E7275="lunes"),F7274+1,F7274)))</f>
        <v>13</v>
      </c>
      <c r="G7275" s="2"/>
    </row>
    <row r="7276" spans="1:7" x14ac:dyDescent="0.35">
      <c r="A7276" s="1">
        <v>45377</v>
      </c>
      <c r="B7276" t="s">
        <v>21</v>
      </c>
      <c r="C7276" t="s">
        <v>12</v>
      </c>
      <c r="D7276">
        <v>7</v>
      </c>
      <c r="E7276" s="2" t="s">
        <v>34</v>
      </c>
      <c r="F7276" s="2">
        <f>IF(AND(B7276&gt;B7275,C7276&lt;C7275,E7276="lunes"),1,IF(AND(B7276=B7275,C7276&gt;C7275,E7276="lunes"),1,IF(AND(B7276=B7275,C7276=C7275,E7276="lunes"),F7275+1,F7275)))</f>
        <v>13</v>
      </c>
      <c r="G7276" s="2"/>
    </row>
    <row r="7277" spans="1:7" x14ac:dyDescent="0.35">
      <c r="A7277" s="1">
        <v>45378</v>
      </c>
      <c r="B7277" t="s">
        <v>21</v>
      </c>
      <c r="C7277" t="s">
        <v>12</v>
      </c>
      <c r="D7277">
        <v>4</v>
      </c>
      <c r="E7277" s="2" t="s">
        <v>35</v>
      </c>
      <c r="F7277" s="2">
        <f>IF(AND(B7277&gt;B7276,C7277&lt;C7276,E7277="lunes"),1,IF(AND(B7277=B7276,C7277&gt;C7276,E7277="lunes"),1,IF(AND(B7277=B7276,C7277=C7276,E7277="lunes"),F7276+1,F7276)))</f>
        <v>13</v>
      </c>
      <c r="G7277" s="2"/>
    </row>
    <row r="7278" spans="1:7" x14ac:dyDescent="0.35">
      <c r="A7278" s="1">
        <v>45379</v>
      </c>
      <c r="B7278" t="s">
        <v>21</v>
      </c>
      <c r="C7278" t="s">
        <v>12</v>
      </c>
      <c r="D7278">
        <v>9</v>
      </c>
      <c r="E7278" s="2" t="s">
        <v>36</v>
      </c>
      <c r="F7278" s="2">
        <f>IF(AND(B7278&gt;B7277,C7278&lt;C7277,E7278="lunes"),1,IF(AND(B7278=B7277,C7278&gt;C7277,E7278="lunes"),1,IF(AND(B7278=B7277,C7278=C7277,E7278="lunes"),F7277+1,F7277)))</f>
        <v>13</v>
      </c>
      <c r="G7278" s="2"/>
    </row>
    <row r="7279" spans="1:7" x14ac:dyDescent="0.35">
      <c r="A7279" s="1">
        <v>45380</v>
      </c>
      <c r="B7279" t="s">
        <v>21</v>
      </c>
      <c r="C7279" t="s">
        <v>12</v>
      </c>
      <c r="D7279">
        <v>16</v>
      </c>
      <c r="E7279" s="2" t="s">
        <v>37</v>
      </c>
      <c r="F7279" s="2">
        <f>IF(AND(B7279&gt;B7278,C7279&lt;C7278,E7279="lunes"),1,IF(AND(B7279=B7278,C7279&gt;C7278,E7279="lunes"),1,IF(AND(B7279=B7278,C7279=C7278,E7279="lunes"),F7278+1,F7278)))</f>
        <v>13</v>
      </c>
      <c r="G7279" s="2"/>
    </row>
    <row r="7280" spans="1:7" x14ac:dyDescent="0.35">
      <c r="A7280" s="1">
        <v>45381</v>
      </c>
      <c r="B7280" t="s">
        <v>21</v>
      </c>
      <c r="C7280" t="s">
        <v>12</v>
      </c>
      <c r="D7280">
        <v>11</v>
      </c>
      <c r="E7280" s="2" t="s">
        <v>38</v>
      </c>
      <c r="F7280" s="2">
        <f>IF(AND(B7280&gt;B7279,C7280&lt;C7279,E7280="lunes"),1,IF(AND(B7280=B7279,C7280&gt;C7279,E7280="lunes"),1,IF(AND(B7280=B7279,C7280=C7279,E7280="lunes"),F7279+1,F7279)))</f>
        <v>13</v>
      </c>
      <c r="G7280" s="2"/>
    </row>
    <row r="7281" spans="1:7" x14ac:dyDescent="0.35">
      <c r="A7281" s="1">
        <v>45382</v>
      </c>
      <c r="B7281" t="s">
        <v>21</v>
      </c>
      <c r="C7281" t="s">
        <v>12</v>
      </c>
      <c r="D7281">
        <v>13</v>
      </c>
      <c r="E7281" s="2" t="s">
        <v>39</v>
      </c>
      <c r="F7281" s="2">
        <f>IF(AND(B7281&gt;B7280,C7281&lt;C7280,E7281="lunes"),1,IF(AND(B7281=B7280,C7281&gt;C7280,E7281="lunes"),1,IF(AND(B7281=B7280,C7281=C7280,E7281="lunes"),F7280+1,F7280)))</f>
        <v>13</v>
      </c>
      <c r="G7281" s="2"/>
    </row>
    <row r="7282" spans="1:7" x14ac:dyDescent="0.35">
      <c r="A7282" s="1">
        <v>45292</v>
      </c>
      <c r="B7282" t="s">
        <v>22</v>
      </c>
      <c r="C7282" t="s">
        <v>5</v>
      </c>
      <c r="D7282">
        <v>6</v>
      </c>
      <c r="E7282" s="2" t="s">
        <v>33</v>
      </c>
      <c r="F7282" s="2">
        <f>IF(AND(B7282&gt;B7281,C7282&lt;C7281,E7282="lunes"),1,IF(AND(B7282=B7281,C7282&gt;C7281,E7282="lunes"),1,IF(AND(B7282=B7281,C7282=C7281,E7282="lunes"),F7281+1,F7281)))</f>
        <v>1</v>
      </c>
      <c r="G7282" s="2"/>
    </row>
    <row r="7283" spans="1:7" x14ac:dyDescent="0.35">
      <c r="A7283" s="1">
        <v>45293</v>
      </c>
      <c r="B7283" t="s">
        <v>22</v>
      </c>
      <c r="C7283" t="s">
        <v>5</v>
      </c>
      <c r="D7283">
        <v>5</v>
      </c>
      <c r="E7283" s="2" t="s">
        <v>34</v>
      </c>
      <c r="F7283" s="2">
        <f>IF(AND(B7283&gt;B7282,C7283&lt;C7282,E7283="lunes"),1,IF(AND(B7283=B7282,C7283&gt;C7282,E7283="lunes"),1,IF(AND(B7283=B7282,C7283=C7282,E7283="lunes"),F7282+1,F7282)))</f>
        <v>1</v>
      </c>
      <c r="G7283" s="2"/>
    </row>
    <row r="7284" spans="1:7" x14ac:dyDescent="0.35">
      <c r="A7284" s="1">
        <v>45294</v>
      </c>
      <c r="B7284" t="s">
        <v>22</v>
      </c>
      <c r="C7284" t="s">
        <v>5</v>
      </c>
      <c r="D7284">
        <v>10</v>
      </c>
      <c r="E7284" s="2" t="s">
        <v>35</v>
      </c>
      <c r="F7284" s="2">
        <f>IF(AND(B7284&gt;B7283,C7284&lt;C7283,E7284="lunes"),1,IF(AND(B7284=B7283,C7284&gt;C7283,E7284="lunes"),1,IF(AND(B7284=B7283,C7284=C7283,E7284="lunes"),F7283+1,F7283)))</f>
        <v>1</v>
      </c>
      <c r="G7284" s="2"/>
    </row>
    <row r="7285" spans="1:7" x14ac:dyDescent="0.35">
      <c r="A7285" s="1">
        <v>45295</v>
      </c>
      <c r="B7285" t="s">
        <v>22</v>
      </c>
      <c r="C7285" t="s">
        <v>5</v>
      </c>
      <c r="D7285">
        <v>5</v>
      </c>
      <c r="E7285" s="2" t="s">
        <v>36</v>
      </c>
      <c r="F7285" s="2">
        <f>IF(AND(B7285&gt;B7284,C7285&lt;C7284,E7285="lunes"),1,IF(AND(B7285=B7284,C7285&gt;C7284,E7285="lunes"),1,IF(AND(B7285=B7284,C7285=C7284,E7285="lunes"),F7284+1,F7284)))</f>
        <v>1</v>
      </c>
      <c r="G7285" s="2"/>
    </row>
    <row r="7286" spans="1:7" x14ac:dyDescent="0.35">
      <c r="A7286" s="1">
        <v>45296</v>
      </c>
      <c r="B7286" t="s">
        <v>22</v>
      </c>
      <c r="C7286" t="s">
        <v>5</v>
      </c>
      <c r="D7286">
        <v>8</v>
      </c>
      <c r="E7286" s="2" t="s">
        <v>37</v>
      </c>
      <c r="F7286" s="2">
        <f>IF(AND(B7286&gt;B7285,C7286&lt;C7285,E7286="lunes"),1,IF(AND(B7286=B7285,C7286&gt;C7285,E7286="lunes"),1,IF(AND(B7286=B7285,C7286=C7285,E7286="lunes"),F7285+1,F7285)))</f>
        <v>1</v>
      </c>
      <c r="G7286" s="2"/>
    </row>
    <row r="7287" spans="1:7" x14ac:dyDescent="0.35">
      <c r="A7287" s="1">
        <v>45297</v>
      </c>
      <c r="B7287" t="s">
        <v>22</v>
      </c>
      <c r="C7287" t="s">
        <v>5</v>
      </c>
      <c r="D7287">
        <v>9</v>
      </c>
      <c r="E7287" s="2" t="s">
        <v>38</v>
      </c>
      <c r="F7287" s="2">
        <f>IF(AND(B7287&gt;B7286,C7287&lt;C7286,E7287="lunes"),1,IF(AND(B7287=B7286,C7287&gt;C7286,E7287="lunes"),1,IF(AND(B7287=B7286,C7287=C7286,E7287="lunes"),F7286+1,F7286)))</f>
        <v>1</v>
      </c>
      <c r="G7287" s="2"/>
    </row>
    <row r="7288" spans="1:7" x14ac:dyDescent="0.35">
      <c r="A7288" s="1">
        <v>45298</v>
      </c>
      <c r="B7288" t="s">
        <v>22</v>
      </c>
      <c r="C7288" t="s">
        <v>5</v>
      </c>
      <c r="D7288">
        <v>8</v>
      </c>
      <c r="E7288" s="2" t="s">
        <v>39</v>
      </c>
      <c r="F7288" s="2">
        <f>IF(AND(B7288&gt;B7287,C7288&lt;C7287,E7288="lunes"),1,IF(AND(B7288=B7287,C7288&gt;C7287,E7288="lunes"),1,IF(AND(B7288=B7287,C7288=C7287,E7288="lunes"),F7287+1,F7287)))</f>
        <v>1</v>
      </c>
      <c r="G7288" s="2"/>
    </row>
    <row r="7289" spans="1:7" x14ac:dyDescent="0.35">
      <c r="A7289" s="1">
        <v>45299</v>
      </c>
      <c r="B7289" t="s">
        <v>22</v>
      </c>
      <c r="C7289" t="s">
        <v>5</v>
      </c>
      <c r="D7289">
        <v>5</v>
      </c>
      <c r="E7289" s="2" t="s">
        <v>33</v>
      </c>
      <c r="F7289" s="2">
        <f>IF(AND(B7289&gt;B7288,C7289&lt;C7288,E7289="lunes"),1,IF(AND(B7289=B7288,C7289&gt;C7288,E7289="lunes"),1,IF(AND(B7289=B7288,C7289=C7288,E7289="lunes"),F7288+1,F7288)))</f>
        <v>2</v>
      </c>
      <c r="G7289" s="2"/>
    </row>
    <row r="7290" spans="1:7" x14ac:dyDescent="0.35">
      <c r="A7290" s="1">
        <v>45300</v>
      </c>
      <c r="B7290" t="s">
        <v>22</v>
      </c>
      <c r="C7290" t="s">
        <v>5</v>
      </c>
      <c r="D7290">
        <v>8</v>
      </c>
      <c r="E7290" s="2" t="s">
        <v>34</v>
      </c>
      <c r="F7290" s="2">
        <f>IF(AND(B7290&gt;B7289,C7290&lt;C7289,E7290="lunes"),1,IF(AND(B7290=B7289,C7290&gt;C7289,E7290="lunes"),1,IF(AND(B7290=B7289,C7290=C7289,E7290="lunes"),F7289+1,F7289)))</f>
        <v>2</v>
      </c>
      <c r="G7290" s="2"/>
    </row>
    <row r="7291" spans="1:7" x14ac:dyDescent="0.35">
      <c r="A7291" s="1">
        <v>45301</v>
      </c>
      <c r="B7291" t="s">
        <v>22</v>
      </c>
      <c r="C7291" t="s">
        <v>5</v>
      </c>
      <c r="D7291">
        <v>11</v>
      </c>
      <c r="E7291" s="2" t="s">
        <v>35</v>
      </c>
      <c r="F7291" s="2">
        <f>IF(AND(B7291&gt;B7290,C7291&lt;C7290,E7291="lunes"),1,IF(AND(B7291=B7290,C7291&gt;C7290,E7291="lunes"),1,IF(AND(B7291=B7290,C7291=C7290,E7291="lunes"),F7290+1,F7290)))</f>
        <v>2</v>
      </c>
      <c r="G7291" s="2"/>
    </row>
    <row r="7292" spans="1:7" x14ac:dyDescent="0.35">
      <c r="A7292" s="1">
        <v>45302</v>
      </c>
      <c r="B7292" t="s">
        <v>22</v>
      </c>
      <c r="C7292" t="s">
        <v>5</v>
      </c>
      <c r="D7292">
        <v>6</v>
      </c>
      <c r="E7292" s="2" t="s">
        <v>36</v>
      </c>
      <c r="F7292" s="2">
        <f>IF(AND(B7292&gt;B7291,C7292&lt;C7291,E7292="lunes"),1,IF(AND(B7292=B7291,C7292&gt;C7291,E7292="lunes"),1,IF(AND(B7292=B7291,C7292=C7291,E7292="lunes"),F7291+1,F7291)))</f>
        <v>2</v>
      </c>
      <c r="G7292" s="2"/>
    </row>
    <row r="7293" spans="1:7" x14ac:dyDescent="0.35">
      <c r="A7293" s="1">
        <v>45303</v>
      </c>
      <c r="B7293" t="s">
        <v>22</v>
      </c>
      <c r="C7293" t="s">
        <v>5</v>
      </c>
      <c r="D7293">
        <v>6</v>
      </c>
      <c r="E7293" s="2" t="s">
        <v>37</v>
      </c>
      <c r="F7293" s="2">
        <f>IF(AND(B7293&gt;B7292,C7293&lt;C7292,E7293="lunes"),1,IF(AND(B7293=B7292,C7293&gt;C7292,E7293="lunes"),1,IF(AND(B7293=B7292,C7293=C7292,E7293="lunes"),F7292+1,F7292)))</f>
        <v>2</v>
      </c>
      <c r="G7293" s="2"/>
    </row>
    <row r="7294" spans="1:7" x14ac:dyDescent="0.35">
      <c r="A7294" s="1">
        <v>45304</v>
      </c>
      <c r="B7294" t="s">
        <v>22</v>
      </c>
      <c r="C7294" t="s">
        <v>5</v>
      </c>
      <c r="D7294">
        <v>7</v>
      </c>
      <c r="E7294" s="2" t="s">
        <v>38</v>
      </c>
      <c r="F7294" s="2">
        <f>IF(AND(B7294&gt;B7293,C7294&lt;C7293,E7294="lunes"),1,IF(AND(B7294=B7293,C7294&gt;C7293,E7294="lunes"),1,IF(AND(B7294=B7293,C7294=C7293,E7294="lunes"),F7293+1,F7293)))</f>
        <v>2</v>
      </c>
      <c r="G7294" s="2"/>
    </row>
    <row r="7295" spans="1:7" x14ac:dyDescent="0.35">
      <c r="A7295" s="1">
        <v>45305</v>
      </c>
      <c r="B7295" t="s">
        <v>22</v>
      </c>
      <c r="C7295" t="s">
        <v>5</v>
      </c>
      <c r="D7295">
        <v>7</v>
      </c>
      <c r="E7295" s="2" t="s">
        <v>39</v>
      </c>
      <c r="F7295" s="2">
        <f>IF(AND(B7295&gt;B7294,C7295&lt;C7294,E7295="lunes"),1,IF(AND(B7295=B7294,C7295&gt;C7294,E7295="lunes"),1,IF(AND(B7295=B7294,C7295=C7294,E7295="lunes"),F7294+1,F7294)))</f>
        <v>2</v>
      </c>
      <c r="G7295" s="2"/>
    </row>
    <row r="7296" spans="1:7" x14ac:dyDescent="0.35">
      <c r="A7296" s="1">
        <v>45306</v>
      </c>
      <c r="B7296" t="s">
        <v>22</v>
      </c>
      <c r="C7296" t="s">
        <v>5</v>
      </c>
      <c r="D7296">
        <v>7</v>
      </c>
      <c r="E7296" s="2" t="s">
        <v>33</v>
      </c>
      <c r="F7296" s="2">
        <f>IF(AND(B7296&gt;B7295,C7296&lt;C7295,E7296="lunes"),1,IF(AND(B7296=B7295,C7296&gt;C7295,E7296="lunes"),1,IF(AND(B7296=B7295,C7296=C7295,E7296="lunes"),F7295+1,F7295)))</f>
        <v>3</v>
      </c>
      <c r="G7296" s="2"/>
    </row>
    <row r="7297" spans="1:7" x14ac:dyDescent="0.35">
      <c r="A7297" s="1">
        <v>45307</v>
      </c>
      <c r="B7297" t="s">
        <v>22</v>
      </c>
      <c r="C7297" t="s">
        <v>5</v>
      </c>
      <c r="D7297">
        <v>7</v>
      </c>
      <c r="E7297" s="2" t="s">
        <v>34</v>
      </c>
      <c r="F7297" s="2">
        <f>IF(AND(B7297&gt;B7296,C7297&lt;C7296,E7297="lunes"),1,IF(AND(B7297=B7296,C7297&gt;C7296,E7297="lunes"),1,IF(AND(B7297=B7296,C7297=C7296,E7297="lunes"),F7296+1,F7296)))</f>
        <v>3</v>
      </c>
      <c r="G7297" s="2"/>
    </row>
    <row r="7298" spans="1:7" x14ac:dyDescent="0.35">
      <c r="A7298" s="1">
        <v>45308</v>
      </c>
      <c r="B7298" t="s">
        <v>22</v>
      </c>
      <c r="C7298" t="s">
        <v>5</v>
      </c>
      <c r="D7298">
        <v>5</v>
      </c>
      <c r="E7298" s="2" t="s">
        <v>35</v>
      </c>
      <c r="F7298" s="2">
        <f>IF(AND(B7298&gt;B7297,C7298&lt;C7297,E7298="lunes"),1,IF(AND(B7298=B7297,C7298&gt;C7297,E7298="lunes"),1,IF(AND(B7298=B7297,C7298=C7297,E7298="lunes"),F7297+1,F7297)))</f>
        <v>3</v>
      </c>
      <c r="G7298" s="2"/>
    </row>
    <row r="7299" spans="1:7" x14ac:dyDescent="0.35">
      <c r="A7299" s="1">
        <v>45309</v>
      </c>
      <c r="B7299" t="s">
        <v>22</v>
      </c>
      <c r="C7299" t="s">
        <v>5</v>
      </c>
      <c r="D7299">
        <v>5</v>
      </c>
      <c r="E7299" s="2" t="s">
        <v>36</v>
      </c>
      <c r="F7299" s="2">
        <f>IF(AND(B7299&gt;B7298,C7299&lt;C7298,E7299="lunes"),1,IF(AND(B7299=B7298,C7299&gt;C7298,E7299="lunes"),1,IF(AND(B7299=B7298,C7299=C7298,E7299="lunes"),F7298+1,F7298)))</f>
        <v>3</v>
      </c>
      <c r="G7299" s="2"/>
    </row>
    <row r="7300" spans="1:7" x14ac:dyDescent="0.35">
      <c r="A7300" s="1">
        <v>45310</v>
      </c>
      <c r="B7300" t="s">
        <v>22</v>
      </c>
      <c r="C7300" t="s">
        <v>5</v>
      </c>
      <c r="D7300">
        <v>15</v>
      </c>
      <c r="E7300" s="2" t="s">
        <v>37</v>
      </c>
      <c r="F7300" s="2">
        <f>IF(AND(B7300&gt;B7299,C7300&lt;C7299,E7300="lunes"),1,IF(AND(B7300=B7299,C7300&gt;C7299,E7300="lunes"),1,IF(AND(B7300=B7299,C7300=C7299,E7300="lunes"),F7299+1,F7299)))</f>
        <v>3</v>
      </c>
      <c r="G7300" s="2"/>
    </row>
    <row r="7301" spans="1:7" x14ac:dyDescent="0.35">
      <c r="A7301" s="1">
        <v>45311</v>
      </c>
      <c r="B7301" t="s">
        <v>22</v>
      </c>
      <c r="C7301" t="s">
        <v>5</v>
      </c>
      <c r="D7301">
        <v>15</v>
      </c>
      <c r="E7301" s="2" t="s">
        <v>38</v>
      </c>
      <c r="F7301" s="2">
        <f>IF(AND(B7301&gt;B7300,C7301&lt;C7300,E7301="lunes"),1,IF(AND(B7301=B7300,C7301&gt;C7300,E7301="lunes"),1,IF(AND(B7301=B7300,C7301=C7300,E7301="lunes"),F7300+1,F7300)))</f>
        <v>3</v>
      </c>
      <c r="G7301" s="2"/>
    </row>
    <row r="7302" spans="1:7" x14ac:dyDescent="0.35">
      <c r="A7302" s="1">
        <v>45312</v>
      </c>
      <c r="B7302" t="s">
        <v>22</v>
      </c>
      <c r="C7302" t="s">
        <v>5</v>
      </c>
      <c r="D7302">
        <v>17</v>
      </c>
      <c r="E7302" s="2" t="s">
        <v>39</v>
      </c>
      <c r="F7302" s="2">
        <f>IF(AND(B7302&gt;B7301,C7302&lt;C7301,E7302="lunes"),1,IF(AND(B7302=B7301,C7302&gt;C7301,E7302="lunes"),1,IF(AND(B7302=B7301,C7302=C7301,E7302="lunes"),F7301+1,F7301)))</f>
        <v>3</v>
      </c>
      <c r="G7302" s="2"/>
    </row>
    <row r="7303" spans="1:7" x14ac:dyDescent="0.35">
      <c r="A7303" s="1">
        <v>45313</v>
      </c>
      <c r="B7303" t="s">
        <v>22</v>
      </c>
      <c r="C7303" t="s">
        <v>5</v>
      </c>
      <c r="D7303">
        <v>5</v>
      </c>
      <c r="E7303" s="2" t="s">
        <v>33</v>
      </c>
      <c r="F7303" s="2">
        <f>IF(AND(B7303&gt;B7302,C7303&lt;C7302,E7303="lunes"),1,IF(AND(B7303=B7302,C7303&gt;C7302,E7303="lunes"),1,IF(AND(B7303=B7302,C7303=C7302,E7303="lunes"),F7302+1,F7302)))</f>
        <v>4</v>
      </c>
      <c r="G7303" s="2"/>
    </row>
    <row r="7304" spans="1:7" x14ac:dyDescent="0.35">
      <c r="A7304" s="1">
        <v>45314</v>
      </c>
      <c r="B7304" t="s">
        <v>22</v>
      </c>
      <c r="C7304" t="s">
        <v>5</v>
      </c>
      <c r="D7304">
        <v>7</v>
      </c>
      <c r="E7304" s="2" t="s">
        <v>34</v>
      </c>
      <c r="F7304" s="2">
        <f>IF(AND(B7304&gt;B7303,C7304&lt;C7303,E7304="lunes"),1,IF(AND(B7304=B7303,C7304&gt;C7303,E7304="lunes"),1,IF(AND(B7304=B7303,C7304=C7303,E7304="lunes"),F7303+1,F7303)))</f>
        <v>4</v>
      </c>
      <c r="G7304" s="2"/>
    </row>
    <row r="7305" spans="1:7" x14ac:dyDescent="0.35">
      <c r="A7305" s="1">
        <v>45315</v>
      </c>
      <c r="B7305" t="s">
        <v>22</v>
      </c>
      <c r="C7305" t="s">
        <v>5</v>
      </c>
      <c r="D7305">
        <v>8</v>
      </c>
      <c r="E7305" s="2" t="s">
        <v>35</v>
      </c>
      <c r="F7305" s="2">
        <f>IF(AND(B7305&gt;B7304,C7305&lt;C7304,E7305="lunes"),1,IF(AND(B7305=B7304,C7305&gt;C7304,E7305="lunes"),1,IF(AND(B7305=B7304,C7305=C7304,E7305="lunes"),F7304+1,F7304)))</f>
        <v>4</v>
      </c>
      <c r="G7305" s="2"/>
    </row>
    <row r="7306" spans="1:7" x14ac:dyDescent="0.35">
      <c r="A7306" s="1">
        <v>45316</v>
      </c>
      <c r="B7306" t="s">
        <v>22</v>
      </c>
      <c r="C7306" t="s">
        <v>5</v>
      </c>
      <c r="D7306">
        <v>4</v>
      </c>
      <c r="E7306" s="2" t="s">
        <v>36</v>
      </c>
      <c r="F7306" s="2">
        <f>IF(AND(B7306&gt;B7305,C7306&lt;C7305,E7306="lunes"),1,IF(AND(B7306=B7305,C7306&gt;C7305,E7306="lunes"),1,IF(AND(B7306=B7305,C7306=C7305,E7306="lunes"),F7305+1,F7305)))</f>
        <v>4</v>
      </c>
      <c r="G7306" s="2"/>
    </row>
    <row r="7307" spans="1:7" x14ac:dyDescent="0.35">
      <c r="A7307" s="1">
        <v>45317</v>
      </c>
      <c r="B7307" t="s">
        <v>22</v>
      </c>
      <c r="C7307" t="s">
        <v>5</v>
      </c>
      <c r="D7307">
        <v>15</v>
      </c>
      <c r="E7307" s="2" t="s">
        <v>37</v>
      </c>
      <c r="F7307" s="2">
        <f>IF(AND(B7307&gt;B7306,C7307&lt;C7306,E7307="lunes"),1,IF(AND(B7307=B7306,C7307&gt;C7306,E7307="lunes"),1,IF(AND(B7307=B7306,C7307=C7306,E7307="lunes"),F7306+1,F7306)))</f>
        <v>4</v>
      </c>
      <c r="G7307" s="2"/>
    </row>
    <row r="7308" spans="1:7" x14ac:dyDescent="0.35">
      <c r="A7308" s="1">
        <v>45318</v>
      </c>
      <c r="B7308" t="s">
        <v>22</v>
      </c>
      <c r="C7308" t="s">
        <v>5</v>
      </c>
      <c r="D7308">
        <v>8</v>
      </c>
      <c r="E7308" s="2" t="s">
        <v>38</v>
      </c>
      <c r="F7308" s="2">
        <f>IF(AND(B7308&gt;B7307,C7308&lt;C7307,E7308="lunes"),1,IF(AND(B7308=B7307,C7308&gt;C7307,E7308="lunes"),1,IF(AND(B7308=B7307,C7308=C7307,E7308="lunes"),F7307+1,F7307)))</f>
        <v>4</v>
      </c>
      <c r="G7308" s="2"/>
    </row>
    <row r="7309" spans="1:7" x14ac:dyDescent="0.35">
      <c r="A7309" s="1">
        <v>45319</v>
      </c>
      <c r="B7309" t="s">
        <v>22</v>
      </c>
      <c r="C7309" t="s">
        <v>5</v>
      </c>
      <c r="D7309">
        <v>11</v>
      </c>
      <c r="E7309" s="2" t="s">
        <v>39</v>
      </c>
      <c r="F7309" s="2">
        <f>IF(AND(B7309&gt;B7308,C7309&lt;C7308,E7309="lunes"),1,IF(AND(B7309=B7308,C7309&gt;C7308,E7309="lunes"),1,IF(AND(B7309=B7308,C7309=C7308,E7309="lunes"),F7308+1,F7308)))</f>
        <v>4</v>
      </c>
      <c r="G7309" s="2"/>
    </row>
    <row r="7310" spans="1:7" x14ac:dyDescent="0.35">
      <c r="A7310" s="1">
        <v>45320</v>
      </c>
      <c r="B7310" t="s">
        <v>22</v>
      </c>
      <c r="C7310" t="s">
        <v>5</v>
      </c>
      <c r="D7310">
        <v>4</v>
      </c>
      <c r="E7310" s="2" t="s">
        <v>33</v>
      </c>
      <c r="F7310" s="2">
        <f>IF(AND(B7310&gt;B7309,C7310&lt;C7309,E7310="lunes"),1,IF(AND(B7310=B7309,C7310&gt;C7309,E7310="lunes"),1,IF(AND(B7310=B7309,C7310=C7309,E7310="lunes"),F7309+1,F7309)))</f>
        <v>5</v>
      </c>
      <c r="G7310" s="2"/>
    </row>
    <row r="7311" spans="1:7" x14ac:dyDescent="0.35">
      <c r="A7311" s="1">
        <v>45321</v>
      </c>
      <c r="B7311" t="s">
        <v>22</v>
      </c>
      <c r="C7311" t="s">
        <v>5</v>
      </c>
      <c r="D7311">
        <v>6</v>
      </c>
      <c r="E7311" s="2" t="s">
        <v>34</v>
      </c>
      <c r="F7311" s="2">
        <f>IF(AND(B7311&gt;B7310,C7311&lt;C7310,E7311="lunes"),1,IF(AND(B7311=B7310,C7311&gt;C7310,E7311="lunes"),1,IF(AND(B7311=B7310,C7311=C7310,E7311="lunes"),F7310+1,F7310)))</f>
        <v>5</v>
      </c>
      <c r="G7311" s="2"/>
    </row>
    <row r="7312" spans="1:7" x14ac:dyDescent="0.35">
      <c r="A7312" s="1">
        <v>45322</v>
      </c>
      <c r="B7312" t="s">
        <v>22</v>
      </c>
      <c r="C7312" t="s">
        <v>5</v>
      </c>
      <c r="D7312">
        <v>3</v>
      </c>
      <c r="E7312" s="2" t="s">
        <v>35</v>
      </c>
      <c r="F7312" s="2">
        <f>IF(AND(B7312&gt;B7311,C7312&lt;C7311,E7312="lunes"),1,IF(AND(B7312=B7311,C7312&gt;C7311,E7312="lunes"),1,IF(AND(B7312=B7311,C7312=C7311,E7312="lunes"),F7311+1,F7311)))</f>
        <v>5</v>
      </c>
      <c r="G7312" s="2"/>
    </row>
    <row r="7313" spans="1:7" x14ac:dyDescent="0.35">
      <c r="A7313" s="1">
        <v>45323</v>
      </c>
      <c r="B7313" t="s">
        <v>22</v>
      </c>
      <c r="C7313" t="s">
        <v>5</v>
      </c>
      <c r="D7313">
        <v>7</v>
      </c>
      <c r="E7313" s="2" t="s">
        <v>36</v>
      </c>
      <c r="F7313" s="2">
        <f>IF(AND(B7313&gt;B7312,C7313&lt;C7312,E7313="lunes"),1,IF(AND(B7313=B7312,C7313&gt;C7312,E7313="lunes"),1,IF(AND(B7313=B7312,C7313=C7312,E7313="lunes"),F7312+1,F7312)))</f>
        <v>5</v>
      </c>
      <c r="G7313" s="2"/>
    </row>
    <row r="7314" spans="1:7" x14ac:dyDescent="0.35">
      <c r="A7314" s="1">
        <v>45324</v>
      </c>
      <c r="B7314" t="s">
        <v>22</v>
      </c>
      <c r="C7314" t="s">
        <v>5</v>
      </c>
      <c r="D7314">
        <v>5</v>
      </c>
      <c r="E7314" s="2" t="s">
        <v>37</v>
      </c>
      <c r="F7314" s="2">
        <f>IF(AND(B7314&gt;B7313,C7314&lt;C7313,E7314="lunes"),1,IF(AND(B7314=B7313,C7314&gt;C7313,E7314="lunes"),1,IF(AND(B7314=B7313,C7314=C7313,E7314="lunes"),F7313+1,F7313)))</f>
        <v>5</v>
      </c>
      <c r="G7314" s="2"/>
    </row>
    <row r="7315" spans="1:7" x14ac:dyDescent="0.35">
      <c r="A7315" s="1">
        <v>45325</v>
      </c>
      <c r="B7315" t="s">
        <v>22</v>
      </c>
      <c r="C7315" t="s">
        <v>5</v>
      </c>
      <c r="D7315">
        <v>5</v>
      </c>
      <c r="E7315" s="2" t="s">
        <v>38</v>
      </c>
      <c r="F7315" s="2">
        <f>IF(AND(B7315&gt;B7314,C7315&lt;C7314,E7315="lunes"),1,IF(AND(B7315=B7314,C7315&gt;C7314,E7315="lunes"),1,IF(AND(B7315=B7314,C7315=C7314,E7315="lunes"),F7314+1,F7314)))</f>
        <v>5</v>
      </c>
      <c r="G7315" s="2"/>
    </row>
    <row r="7316" spans="1:7" x14ac:dyDescent="0.35">
      <c r="A7316" s="1">
        <v>45326</v>
      </c>
      <c r="B7316" t="s">
        <v>22</v>
      </c>
      <c r="C7316" t="s">
        <v>5</v>
      </c>
      <c r="D7316">
        <v>15</v>
      </c>
      <c r="E7316" s="2" t="s">
        <v>39</v>
      </c>
      <c r="F7316" s="2">
        <f>IF(AND(B7316&gt;B7315,C7316&lt;C7315,E7316="lunes"),1,IF(AND(B7316=B7315,C7316&gt;C7315,E7316="lunes"),1,IF(AND(B7316=B7315,C7316=C7315,E7316="lunes"),F7315+1,F7315)))</f>
        <v>5</v>
      </c>
      <c r="G7316" s="2"/>
    </row>
    <row r="7317" spans="1:7" x14ac:dyDescent="0.35">
      <c r="A7317" s="1">
        <v>45327</v>
      </c>
      <c r="B7317" t="s">
        <v>22</v>
      </c>
      <c r="C7317" t="s">
        <v>5</v>
      </c>
      <c r="D7317">
        <v>7</v>
      </c>
      <c r="E7317" s="2" t="s">
        <v>33</v>
      </c>
      <c r="F7317" s="2">
        <f>IF(AND(B7317&gt;B7316,C7317&lt;C7316,E7317="lunes"),1,IF(AND(B7317=B7316,C7317&gt;C7316,E7317="lunes"),1,IF(AND(B7317=B7316,C7317=C7316,E7317="lunes"),F7316+1,F7316)))</f>
        <v>6</v>
      </c>
      <c r="G7317" s="2"/>
    </row>
    <row r="7318" spans="1:7" x14ac:dyDescent="0.35">
      <c r="A7318" s="1">
        <v>45328</v>
      </c>
      <c r="B7318" t="s">
        <v>22</v>
      </c>
      <c r="C7318" t="s">
        <v>5</v>
      </c>
      <c r="D7318">
        <v>4</v>
      </c>
      <c r="E7318" s="2" t="s">
        <v>34</v>
      </c>
      <c r="F7318" s="2">
        <f>IF(AND(B7318&gt;B7317,C7318&lt;C7317,E7318="lunes"),1,IF(AND(B7318=B7317,C7318&gt;C7317,E7318="lunes"),1,IF(AND(B7318=B7317,C7318=C7317,E7318="lunes"),F7317+1,F7317)))</f>
        <v>6</v>
      </c>
      <c r="G7318" s="2"/>
    </row>
    <row r="7319" spans="1:7" x14ac:dyDescent="0.35">
      <c r="A7319" s="1">
        <v>45329</v>
      </c>
      <c r="B7319" t="s">
        <v>22</v>
      </c>
      <c r="C7319" t="s">
        <v>5</v>
      </c>
      <c r="D7319">
        <v>8</v>
      </c>
      <c r="E7319" s="2" t="s">
        <v>35</v>
      </c>
      <c r="F7319" s="2">
        <f>IF(AND(B7319&gt;B7318,C7319&lt;C7318,E7319="lunes"),1,IF(AND(B7319=B7318,C7319&gt;C7318,E7319="lunes"),1,IF(AND(B7319=B7318,C7319=C7318,E7319="lunes"),F7318+1,F7318)))</f>
        <v>6</v>
      </c>
      <c r="G7319" s="2"/>
    </row>
    <row r="7320" spans="1:7" x14ac:dyDescent="0.35">
      <c r="A7320" s="1">
        <v>45330</v>
      </c>
      <c r="B7320" t="s">
        <v>22</v>
      </c>
      <c r="C7320" t="s">
        <v>5</v>
      </c>
      <c r="D7320">
        <v>10</v>
      </c>
      <c r="E7320" s="2" t="s">
        <v>36</v>
      </c>
      <c r="F7320" s="2">
        <f>IF(AND(B7320&gt;B7319,C7320&lt;C7319,E7320="lunes"),1,IF(AND(B7320=B7319,C7320&gt;C7319,E7320="lunes"),1,IF(AND(B7320=B7319,C7320=C7319,E7320="lunes"),F7319+1,F7319)))</f>
        <v>6</v>
      </c>
      <c r="G7320" s="2"/>
    </row>
    <row r="7321" spans="1:7" x14ac:dyDescent="0.35">
      <c r="A7321" s="1">
        <v>45331</v>
      </c>
      <c r="B7321" t="s">
        <v>22</v>
      </c>
      <c r="C7321" t="s">
        <v>5</v>
      </c>
      <c r="D7321">
        <v>13</v>
      </c>
      <c r="E7321" s="2" t="s">
        <v>37</v>
      </c>
      <c r="F7321" s="2">
        <f>IF(AND(B7321&gt;B7320,C7321&lt;C7320,E7321="lunes"),1,IF(AND(B7321=B7320,C7321&gt;C7320,E7321="lunes"),1,IF(AND(B7321=B7320,C7321=C7320,E7321="lunes"),F7320+1,F7320)))</f>
        <v>6</v>
      </c>
      <c r="G7321" s="2"/>
    </row>
    <row r="7322" spans="1:7" x14ac:dyDescent="0.35">
      <c r="A7322" s="1">
        <v>45332</v>
      </c>
      <c r="B7322" t="s">
        <v>22</v>
      </c>
      <c r="C7322" t="s">
        <v>5</v>
      </c>
      <c r="D7322">
        <v>11</v>
      </c>
      <c r="E7322" s="2" t="s">
        <v>38</v>
      </c>
      <c r="F7322" s="2">
        <f>IF(AND(B7322&gt;B7321,C7322&lt;C7321,E7322="lunes"),1,IF(AND(B7322=B7321,C7322&gt;C7321,E7322="lunes"),1,IF(AND(B7322=B7321,C7322=C7321,E7322="lunes"),F7321+1,F7321)))</f>
        <v>6</v>
      </c>
      <c r="G7322" s="2"/>
    </row>
    <row r="7323" spans="1:7" x14ac:dyDescent="0.35">
      <c r="A7323" s="1">
        <v>45333</v>
      </c>
      <c r="B7323" t="s">
        <v>22</v>
      </c>
      <c r="C7323" t="s">
        <v>5</v>
      </c>
      <c r="D7323">
        <v>15</v>
      </c>
      <c r="E7323" s="2" t="s">
        <v>39</v>
      </c>
      <c r="F7323" s="2">
        <f>IF(AND(B7323&gt;B7322,C7323&lt;C7322,E7323="lunes"),1,IF(AND(B7323=B7322,C7323&gt;C7322,E7323="lunes"),1,IF(AND(B7323=B7322,C7323=C7322,E7323="lunes"),F7322+1,F7322)))</f>
        <v>6</v>
      </c>
      <c r="G7323" s="2"/>
    </row>
    <row r="7324" spans="1:7" x14ac:dyDescent="0.35">
      <c r="A7324" s="1">
        <v>45334</v>
      </c>
      <c r="B7324" t="s">
        <v>22</v>
      </c>
      <c r="C7324" t="s">
        <v>5</v>
      </c>
      <c r="D7324">
        <v>2</v>
      </c>
      <c r="E7324" s="2" t="s">
        <v>33</v>
      </c>
      <c r="F7324" s="2">
        <f>IF(AND(B7324&gt;B7323,C7324&lt;C7323,E7324="lunes"),1,IF(AND(B7324=B7323,C7324&gt;C7323,E7324="lunes"),1,IF(AND(B7324=B7323,C7324=C7323,E7324="lunes"),F7323+1,F7323)))</f>
        <v>7</v>
      </c>
      <c r="G7324" s="2"/>
    </row>
    <row r="7325" spans="1:7" x14ac:dyDescent="0.35">
      <c r="A7325" s="1">
        <v>45335</v>
      </c>
      <c r="B7325" t="s">
        <v>22</v>
      </c>
      <c r="C7325" t="s">
        <v>5</v>
      </c>
      <c r="D7325">
        <v>5</v>
      </c>
      <c r="E7325" s="2" t="s">
        <v>34</v>
      </c>
      <c r="F7325" s="2">
        <f>IF(AND(B7325&gt;B7324,C7325&lt;C7324,E7325="lunes"),1,IF(AND(B7325=B7324,C7325&gt;C7324,E7325="lunes"),1,IF(AND(B7325=B7324,C7325=C7324,E7325="lunes"),F7324+1,F7324)))</f>
        <v>7</v>
      </c>
      <c r="G7325" s="2"/>
    </row>
    <row r="7326" spans="1:7" x14ac:dyDescent="0.35">
      <c r="A7326" s="1">
        <v>45336</v>
      </c>
      <c r="B7326" t="s">
        <v>22</v>
      </c>
      <c r="C7326" t="s">
        <v>5</v>
      </c>
      <c r="D7326">
        <v>5</v>
      </c>
      <c r="E7326" s="2" t="s">
        <v>35</v>
      </c>
      <c r="F7326" s="2">
        <f>IF(AND(B7326&gt;B7325,C7326&lt;C7325,E7326="lunes"),1,IF(AND(B7326=B7325,C7326&gt;C7325,E7326="lunes"),1,IF(AND(B7326=B7325,C7326=C7325,E7326="lunes"),F7325+1,F7325)))</f>
        <v>7</v>
      </c>
      <c r="G7326" s="2"/>
    </row>
    <row r="7327" spans="1:7" x14ac:dyDescent="0.35">
      <c r="A7327" s="1">
        <v>45337</v>
      </c>
      <c r="B7327" t="s">
        <v>22</v>
      </c>
      <c r="C7327" t="s">
        <v>5</v>
      </c>
      <c r="D7327">
        <v>7</v>
      </c>
      <c r="E7327" s="2" t="s">
        <v>36</v>
      </c>
      <c r="F7327" s="2">
        <f>IF(AND(B7327&gt;B7326,C7327&lt;C7326,E7327="lunes"),1,IF(AND(B7327=B7326,C7327&gt;C7326,E7327="lunes"),1,IF(AND(B7327=B7326,C7327=C7326,E7327="lunes"),F7326+1,F7326)))</f>
        <v>7</v>
      </c>
      <c r="G7327" s="2"/>
    </row>
    <row r="7328" spans="1:7" x14ac:dyDescent="0.35">
      <c r="A7328" s="1">
        <v>45338</v>
      </c>
      <c r="B7328" t="s">
        <v>22</v>
      </c>
      <c r="C7328" t="s">
        <v>5</v>
      </c>
      <c r="D7328">
        <v>13</v>
      </c>
      <c r="E7328" s="2" t="s">
        <v>37</v>
      </c>
      <c r="F7328" s="2">
        <f>IF(AND(B7328&gt;B7327,C7328&lt;C7327,E7328="lunes"),1,IF(AND(B7328=B7327,C7328&gt;C7327,E7328="lunes"),1,IF(AND(B7328=B7327,C7328=C7327,E7328="lunes"),F7327+1,F7327)))</f>
        <v>7</v>
      </c>
      <c r="G7328" s="2"/>
    </row>
    <row r="7329" spans="1:7" x14ac:dyDescent="0.35">
      <c r="A7329" s="1">
        <v>45339</v>
      </c>
      <c r="B7329" t="s">
        <v>22</v>
      </c>
      <c r="C7329" t="s">
        <v>5</v>
      </c>
      <c r="D7329">
        <v>12</v>
      </c>
      <c r="E7329" s="2" t="s">
        <v>38</v>
      </c>
      <c r="F7329" s="2">
        <f>IF(AND(B7329&gt;B7328,C7329&lt;C7328,E7329="lunes"),1,IF(AND(B7329=B7328,C7329&gt;C7328,E7329="lunes"),1,IF(AND(B7329=B7328,C7329=C7328,E7329="lunes"),F7328+1,F7328)))</f>
        <v>7</v>
      </c>
      <c r="G7329" s="2"/>
    </row>
    <row r="7330" spans="1:7" x14ac:dyDescent="0.35">
      <c r="A7330" s="1">
        <v>45340</v>
      </c>
      <c r="B7330" t="s">
        <v>22</v>
      </c>
      <c r="C7330" t="s">
        <v>5</v>
      </c>
      <c r="D7330">
        <v>8</v>
      </c>
      <c r="E7330" s="2" t="s">
        <v>39</v>
      </c>
      <c r="F7330" s="2">
        <f>IF(AND(B7330&gt;B7329,C7330&lt;C7329,E7330="lunes"),1,IF(AND(B7330=B7329,C7330&gt;C7329,E7330="lunes"),1,IF(AND(B7330=B7329,C7330=C7329,E7330="lunes"),F7329+1,F7329)))</f>
        <v>7</v>
      </c>
      <c r="G7330" s="2"/>
    </row>
    <row r="7331" spans="1:7" x14ac:dyDescent="0.35">
      <c r="A7331" s="1">
        <v>45341</v>
      </c>
      <c r="B7331" t="s">
        <v>22</v>
      </c>
      <c r="C7331" t="s">
        <v>5</v>
      </c>
      <c r="D7331">
        <v>8</v>
      </c>
      <c r="E7331" s="2" t="s">
        <v>33</v>
      </c>
      <c r="F7331" s="2">
        <f>IF(AND(B7331&gt;B7330,C7331&lt;C7330,E7331="lunes"),1,IF(AND(B7331=B7330,C7331&gt;C7330,E7331="lunes"),1,IF(AND(B7331=B7330,C7331=C7330,E7331="lunes"),F7330+1,F7330)))</f>
        <v>8</v>
      </c>
      <c r="G7331" s="2"/>
    </row>
    <row r="7332" spans="1:7" x14ac:dyDescent="0.35">
      <c r="A7332" s="1">
        <v>45342</v>
      </c>
      <c r="B7332" t="s">
        <v>22</v>
      </c>
      <c r="C7332" t="s">
        <v>5</v>
      </c>
      <c r="D7332">
        <v>11</v>
      </c>
      <c r="E7332" s="2" t="s">
        <v>34</v>
      </c>
      <c r="F7332" s="2">
        <f>IF(AND(B7332&gt;B7331,C7332&lt;C7331,E7332="lunes"),1,IF(AND(B7332=B7331,C7332&gt;C7331,E7332="lunes"),1,IF(AND(B7332=B7331,C7332=C7331,E7332="lunes"),F7331+1,F7331)))</f>
        <v>8</v>
      </c>
      <c r="G7332" s="2"/>
    </row>
    <row r="7333" spans="1:7" x14ac:dyDescent="0.35">
      <c r="A7333" s="1">
        <v>45343</v>
      </c>
      <c r="B7333" t="s">
        <v>22</v>
      </c>
      <c r="C7333" t="s">
        <v>5</v>
      </c>
      <c r="D7333">
        <v>6</v>
      </c>
      <c r="E7333" s="2" t="s">
        <v>35</v>
      </c>
      <c r="F7333" s="2">
        <f>IF(AND(B7333&gt;B7332,C7333&lt;C7332,E7333="lunes"),1,IF(AND(B7333=B7332,C7333&gt;C7332,E7333="lunes"),1,IF(AND(B7333=B7332,C7333=C7332,E7333="lunes"),F7332+1,F7332)))</f>
        <v>8</v>
      </c>
      <c r="G7333" s="2"/>
    </row>
    <row r="7334" spans="1:7" x14ac:dyDescent="0.35">
      <c r="A7334" s="1">
        <v>45344</v>
      </c>
      <c r="B7334" t="s">
        <v>22</v>
      </c>
      <c r="C7334" t="s">
        <v>5</v>
      </c>
      <c r="D7334">
        <v>6</v>
      </c>
      <c r="E7334" s="2" t="s">
        <v>36</v>
      </c>
      <c r="F7334" s="2">
        <f>IF(AND(B7334&gt;B7333,C7334&lt;C7333,E7334="lunes"),1,IF(AND(B7334=B7333,C7334&gt;C7333,E7334="lunes"),1,IF(AND(B7334=B7333,C7334=C7333,E7334="lunes"),F7333+1,F7333)))</f>
        <v>8</v>
      </c>
      <c r="G7334" s="2"/>
    </row>
    <row r="7335" spans="1:7" x14ac:dyDescent="0.35">
      <c r="A7335" s="1">
        <v>45345</v>
      </c>
      <c r="B7335" t="s">
        <v>22</v>
      </c>
      <c r="C7335" t="s">
        <v>5</v>
      </c>
      <c r="D7335">
        <v>9</v>
      </c>
      <c r="E7335" s="2" t="s">
        <v>37</v>
      </c>
      <c r="F7335" s="2">
        <f>IF(AND(B7335&gt;B7334,C7335&lt;C7334,E7335="lunes"),1,IF(AND(B7335=B7334,C7335&gt;C7334,E7335="lunes"),1,IF(AND(B7335=B7334,C7335=C7334,E7335="lunes"),F7334+1,F7334)))</f>
        <v>8</v>
      </c>
      <c r="G7335" s="2"/>
    </row>
    <row r="7336" spans="1:7" x14ac:dyDescent="0.35">
      <c r="A7336" s="1">
        <v>45346</v>
      </c>
      <c r="B7336" t="s">
        <v>22</v>
      </c>
      <c r="C7336" t="s">
        <v>5</v>
      </c>
      <c r="D7336">
        <v>8</v>
      </c>
      <c r="E7336" s="2" t="s">
        <v>38</v>
      </c>
      <c r="F7336" s="2">
        <f>IF(AND(B7336&gt;B7335,C7336&lt;C7335,E7336="lunes"),1,IF(AND(B7336=B7335,C7336&gt;C7335,E7336="lunes"),1,IF(AND(B7336=B7335,C7336=C7335,E7336="lunes"),F7335+1,F7335)))</f>
        <v>8</v>
      </c>
      <c r="G7336" s="2"/>
    </row>
    <row r="7337" spans="1:7" x14ac:dyDescent="0.35">
      <c r="A7337" s="1">
        <v>45347</v>
      </c>
      <c r="B7337" t="s">
        <v>22</v>
      </c>
      <c r="C7337" t="s">
        <v>5</v>
      </c>
      <c r="D7337">
        <v>9</v>
      </c>
      <c r="E7337" s="2" t="s">
        <v>39</v>
      </c>
      <c r="F7337" s="2">
        <f>IF(AND(B7337&gt;B7336,C7337&lt;C7336,E7337="lunes"),1,IF(AND(B7337=B7336,C7337&gt;C7336,E7337="lunes"),1,IF(AND(B7337=B7336,C7337=C7336,E7337="lunes"),F7336+1,F7336)))</f>
        <v>8</v>
      </c>
      <c r="G7337" s="2"/>
    </row>
    <row r="7338" spans="1:7" x14ac:dyDescent="0.35">
      <c r="A7338" s="1">
        <v>45348</v>
      </c>
      <c r="B7338" t="s">
        <v>22</v>
      </c>
      <c r="C7338" t="s">
        <v>5</v>
      </c>
      <c r="D7338">
        <v>7</v>
      </c>
      <c r="E7338" s="2" t="s">
        <v>33</v>
      </c>
      <c r="F7338" s="2">
        <f>IF(AND(B7338&gt;B7337,C7338&lt;C7337,E7338="lunes"),1,IF(AND(B7338=B7337,C7338&gt;C7337,E7338="lunes"),1,IF(AND(B7338=B7337,C7338=C7337,E7338="lunes"),F7337+1,F7337)))</f>
        <v>9</v>
      </c>
      <c r="G7338" s="2"/>
    </row>
    <row r="7339" spans="1:7" x14ac:dyDescent="0.35">
      <c r="A7339" s="1">
        <v>45349</v>
      </c>
      <c r="B7339" t="s">
        <v>22</v>
      </c>
      <c r="C7339" t="s">
        <v>5</v>
      </c>
      <c r="D7339">
        <v>7</v>
      </c>
      <c r="E7339" s="2" t="s">
        <v>34</v>
      </c>
      <c r="F7339" s="2">
        <f>IF(AND(B7339&gt;B7338,C7339&lt;C7338,E7339="lunes"),1,IF(AND(B7339=B7338,C7339&gt;C7338,E7339="lunes"),1,IF(AND(B7339=B7338,C7339=C7338,E7339="lunes"),F7338+1,F7338)))</f>
        <v>9</v>
      </c>
      <c r="G7339" s="2"/>
    </row>
    <row r="7340" spans="1:7" x14ac:dyDescent="0.35">
      <c r="A7340" s="1">
        <v>45350</v>
      </c>
      <c r="B7340" t="s">
        <v>22</v>
      </c>
      <c r="C7340" t="s">
        <v>5</v>
      </c>
      <c r="D7340">
        <v>5</v>
      </c>
      <c r="E7340" s="2" t="s">
        <v>35</v>
      </c>
      <c r="F7340" s="2">
        <f>IF(AND(B7340&gt;B7339,C7340&lt;C7339,E7340="lunes"),1,IF(AND(B7340=B7339,C7340&gt;C7339,E7340="lunes"),1,IF(AND(B7340=B7339,C7340=C7339,E7340="lunes"),F7339+1,F7339)))</f>
        <v>9</v>
      </c>
      <c r="G7340" s="2"/>
    </row>
    <row r="7341" spans="1:7" x14ac:dyDescent="0.35">
      <c r="A7341" s="1">
        <v>45351</v>
      </c>
      <c r="B7341" t="s">
        <v>22</v>
      </c>
      <c r="C7341" t="s">
        <v>5</v>
      </c>
      <c r="D7341">
        <v>5</v>
      </c>
      <c r="E7341" s="2" t="s">
        <v>36</v>
      </c>
      <c r="F7341" s="2">
        <f>IF(AND(B7341&gt;B7340,C7341&lt;C7340,E7341="lunes"),1,IF(AND(B7341=B7340,C7341&gt;C7340,E7341="lunes"),1,IF(AND(B7341=B7340,C7341=C7340,E7341="lunes"),F7340+1,F7340)))</f>
        <v>9</v>
      </c>
      <c r="G7341" s="2"/>
    </row>
    <row r="7342" spans="1:7" x14ac:dyDescent="0.35">
      <c r="A7342" s="1">
        <v>45352</v>
      </c>
      <c r="B7342" t="s">
        <v>22</v>
      </c>
      <c r="C7342" t="s">
        <v>5</v>
      </c>
      <c r="D7342">
        <v>8</v>
      </c>
      <c r="E7342" s="2" t="s">
        <v>37</v>
      </c>
      <c r="F7342" s="2">
        <f>IF(AND(B7342&gt;B7341,C7342&lt;C7341,E7342="lunes"),1,IF(AND(B7342=B7341,C7342&gt;C7341,E7342="lunes"),1,IF(AND(B7342=B7341,C7342=C7341,E7342="lunes"),F7341+1,F7341)))</f>
        <v>9</v>
      </c>
      <c r="G7342" s="2"/>
    </row>
    <row r="7343" spans="1:7" x14ac:dyDescent="0.35">
      <c r="A7343" s="1">
        <v>45353</v>
      </c>
      <c r="B7343" t="s">
        <v>22</v>
      </c>
      <c r="C7343" t="s">
        <v>5</v>
      </c>
      <c r="D7343">
        <v>14</v>
      </c>
      <c r="E7343" s="2" t="s">
        <v>38</v>
      </c>
      <c r="F7343" s="2">
        <f>IF(AND(B7343&gt;B7342,C7343&lt;C7342,E7343="lunes"),1,IF(AND(B7343=B7342,C7343&gt;C7342,E7343="lunes"),1,IF(AND(B7343=B7342,C7343=C7342,E7343="lunes"),F7342+1,F7342)))</f>
        <v>9</v>
      </c>
      <c r="G7343" s="2"/>
    </row>
    <row r="7344" spans="1:7" x14ac:dyDescent="0.35">
      <c r="A7344" s="1">
        <v>45354</v>
      </c>
      <c r="B7344" t="s">
        <v>22</v>
      </c>
      <c r="C7344" t="s">
        <v>5</v>
      </c>
      <c r="D7344">
        <v>12</v>
      </c>
      <c r="E7344" s="2" t="s">
        <v>39</v>
      </c>
      <c r="F7344" s="2">
        <f>IF(AND(B7344&gt;B7343,C7344&lt;C7343,E7344="lunes"),1,IF(AND(B7344=B7343,C7344&gt;C7343,E7344="lunes"),1,IF(AND(B7344=B7343,C7344=C7343,E7344="lunes"),F7343+1,F7343)))</f>
        <v>9</v>
      </c>
      <c r="G7344" s="2"/>
    </row>
    <row r="7345" spans="1:7" x14ac:dyDescent="0.35">
      <c r="A7345" s="1">
        <v>45355</v>
      </c>
      <c r="B7345" t="s">
        <v>22</v>
      </c>
      <c r="C7345" t="s">
        <v>5</v>
      </c>
      <c r="D7345">
        <v>5</v>
      </c>
      <c r="E7345" s="2" t="s">
        <v>33</v>
      </c>
      <c r="F7345" s="2">
        <f>IF(AND(B7345&gt;B7344,C7345&lt;C7344,E7345="lunes"),1,IF(AND(B7345=B7344,C7345&gt;C7344,E7345="lunes"),1,IF(AND(B7345=B7344,C7345=C7344,E7345="lunes"),F7344+1,F7344)))</f>
        <v>10</v>
      </c>
      <c r="G7345" s="2"/>
    </row>
    <row r="7346" spans="1:7" x14ac:dyDescent="0.35">
      <c r="A7346" s="1">
        <v>45356</v>
      </c>
      <c r="B7346" t="s">
        <v>22</v>
      </c>
      <c r="C7346" t="s">
        <v>5</v>
      </c>
      <c r="D7346">
        <v>4</v>
      </c>
      <c r="E7346" s="2" t="s">
        <v>34</v>
      </c>
      <c r="F7346" s="2">
        <f>IF(AND(B7346&gt;B7345,C7346&lt;C7345,E7346="lunes"),1,IF(AND(B7346=B7345,C7346&gt;C7345,E7346="lunes"),1,IF(AND(B7346=B7345,C7346=C7345,E7346="lunes"),F7345+1,F7345)))</f>
        <v>10</v>
      </c>
      <c r="G7346" s="2"/>
    </row>
    <row r="7347" spans="1:7" x14ac:dyDescent="0.35">
      <c r="A7347" s="1">
        <v>45357</v>
      </c>
      <c r="B7347" t="s">
        <v>22</v>
      </c>
      <c r="C7347" t="s">
        <v>5</v>
      </c>
      <c r="D7347">
        <v>3</v>
      </c>
      <c r="E7347" s="2" t="s">
        <v>35</v>
      </c>
      <c r="F7347" s="2">
        <f>IF(AND(B7347&gt;B7346,C7347&lt;C7346,E7347="lunes"),1,IF(AND(B7347=B7346,C7347&gt;C7346,E7347="lunes"),1,IF(AND(B7347=B7346,C7347=C7346,E7347="lunes"),F7346+1,F7346)))</f>
        <v>10</v>
      </c>
      <c r="G7347" s="2"/>
    </row>
    <row r="7348" spans="1:7" x14ac:dyDescent="0.35">
      <c r="A7348" s="1">
        <v>45358</v>
      </c>
      <c r="B7348" t="s">
        <v>22</v>
      </c>
      <c r="C7348" t="s">
        <v>5</v>
      </c>
      <c r="D7348">
        <v>5</v>
      </c>
      <c r="E7348" s="2" t="s">
        <v>36</v>
      </c>
      <c r="F7348" s="2">
        <f>IF(AND(B7348&gt;B7347,C7348&lt;C7347,E7348="lunes"),1,IF(AND(B7348=B7347,C7348&gt;C7347,E7348="lunes"),1,IF(AND(B7348=B7347,C7348=C7347,E7348="lunes"),F7347+1,F7347)))</f>
        <v>10</v>
      </c>
      <c r="G7348" s="2"/>
    </row>
    <row r="7349" spans="1:7" x14ac:dyDescent="0.35">
      <c r="A7349" s="1">
        <v>45359</v>
      </c>
      <c r="B7349" t="s">
        <v>22</v>
      </c>
      <c r="C7349" t="s">
        <v>5</v>
      </c>
      <c r="D7349">
        <v>16</v>
      </c>
      <c r="E7349" s="2" t="s">
        <v>37</v>
      </c>
      <c r="F7349" s="2">
        <f>IF(AND(B7349&gt;B7348,C7349&lt;C7348,E7349="lunes"),1,IF(AND(B7349=B7348,C7349&gt;C7348,E7349="lunes"),1,IF(AND(B7349=B7348,C7349=C7348,E7349="lunes"),F7348+1,F7348)))</f>
        <v>10</v>
      </c>
      <c r="G7349" s="2"/>
    </row>
    <row r="7350" spans="1:7" x14ac:dyDescent="0.35">
      <c r="A7350" s="1">
        <v>45360</v>
      </c>
      <c r="B7350" t="s">
        <v>22</v>
      </c>
      <c r="C7350" t="s">
        <v>5</v>
      </c>
      <c r="D7350">
        <v>10</v>
      </c>
      <c r="E7350" s="2" t="s">
        <v>38</v>
      </c>
      <c r="F7350" s="2">
        <f>IF(AND(B7350&gt;B7349,C7350&lt;C7349,E7350="lunes"),1,IF(AND(B7350=B7349,C7350&gt;C7349,E7350="lunes"),1,IF(AND(B7350=B7349,C7350=C7349,E7350="lunes"),F7349+1,F7349)))</f>
        <v>10</v>
      </c>
      <c r="G7350" s="2"/>
    </row>
    <row r="7351" spans="1:7" x14ac:dyDescent="0.35">
      <c r="A7351" s="1">
        <v>45361</v>
      </c>
      <c r="B7351" t="s">
        <v>22</v>
      </c>
      <c r="C7351" t="s">
        <v>5</v>
      </c>
      <c r="D7351">
        <v>9</v>
      </c>
      <c r="E7351" s="2" t="s">
        <v>39</v>
      </c>
      <c r="F7351" s="2">
        <f>IF(AND(B7351&gt;B7350,C7351&lt;C7350,E7351="lunes"),1,IF(AND(B7351=B7350,C7351&gt;C7350,E7351="lunes"),1,IF(AND(B7351=B7350,C7351=C7350,E7351="lunes"),F7350+1,F7350)))</f>
        <v>10</v>
      </c>
      <c r="G7351" s="2"/>
    </row>
    <row r="7352" spans="1:7" x14ac:dyDescent="0.35">
      <c r="A7352" s="1">
        <v>45362</v>
      </c>
      <c r="B7352" t="s">
        <v>22</v>
      </c>
      <c r="C7352" t="s">
        <v>5</v>
      </c>
      <c r="D7352">
        <v>3</v>
      </c>
      <c r="E7352" s="2" t="s">
        <v>33</v>
      </c>
      <c r="F7352" s="2">
        <f>IF(AND(B7352&gt;B7351,C7352&lt;C7351,E7352="lunes"),1,IF(AND(B7352=B7351,C7352&gt;C7351,E7352="lunes"),1,IF(AND(B7352=B7351,C7352=C7351,E7352="lunes"),F7351+1,F7351)))</f>
        <v>11</v>
      </c>
      <c r="G7352" s="2"/>
    </row>
    <row r="7353" spans="1:7" x14ac:dyDescent="0.35">
      <c r="A7353" s="1">
        <v>45363</v>
      </c>
      <c r="B7353" t="s">
        <v>22</v>
      </c>
      <c r="C7353" t="s">
        <v>5</v>
      </c>
      <c r="D7353">
        <v>7</v>
      </c>
      <c r="E7353" s="2" t="s">
        <v>34</v>
      </c>
      <c r="F7353" s="2">
        <f>IF(AND(B7353&gt;B7352,C7353&lt;C7352,E7353="lunes"),1,IF(AND(B7353=B7352,C7353&gt;C7352,E7353="lunes"),1,IF(AND(B7353=B7352,C7353=C7352,E7353="lunes"),F7352+1,F7352)))</f>
        <v>11</v>
      </c>
      <c r="G7353" s="2"/>
    </row>
    <row r="7354" spans="1:7" x14ac:dyDescent="0.35">
      <c r="A7354" s="1">
        <v>45364</v>
      </c>
      <c r="B7354" t="s">
        <v>22</v>
      </c>
      <c r="C7354" t="s">
        <v>5</v>
      </c>
      <c r="D7354">
        <v>4</v>
      </c>
      <c r="E7354" s="2" t="s">
        <v>35</v>
      </c>
      <c r="F7354" s="2">
        <f>IF(AND(B7354&gt;B7353,C7354&lt;C7353,E7354="lunes"),1,IF(AND(B7354=B7353,C7354&gt;C7353,E7354="lunes"),1,IF(AND(B7354=B7353,C7354=C7353,E7354="lunes"),F7353+1,F7353)))</f>
        <v>11</v>
      </c>
      <c r="G7354" s="2"/>
    </row>
    <row r="7355" spans="1:7" x14ac:dyDescent="0.35">
      <c r="A7355" s="1">
        <v>45365</v>
      </c>
      <c r="B7355" t="s">
        <v>22</v>
      </c>
      <c r="C7355" t="s">
        <v>5</v>
      </c>
      <c r="D7355">
        <v>0</v>
      </c>
      <c r="E7355" s="2" t="s">
        <v>36</v>
      </c>
      <c r="F7355" s="2">
        <f>IF(AND(B7355&gt;B7354,C7355&lt;C7354,E7355="lunes"),1,IF(AND(B7355=B7354,C7355&gt;C7354,E7355="lunes"),1,IF(AND(B7355=B7354,C7355=C7354,E7355="lunes"),F7354+1,F7354)))</f>
        <v>11</v>
      </c>
      <c r="G7355" s="2"/>
    </row>
    <row r="7356" spans="1:7" x14ac:dyDescent="0.35">
      <c r="A7356" s="1">
        <v>45366</v>
      </c>
      <c r="B7356" t="s">
        <v>22</v>
      </c>
      <c r="C7356" t="s">
        <v>5</v>
      </c>
      <c r="D7356">
        <v>11</v>
      </c>
      <c r="E7356" s="2" t="s">
        <v>37</v>
      </c>
      <c r="F7356" s="2">
        <f>IF(AND(B7356&gt;B7355,C7356&lt;C7355,E7356="lunes"),1,IF(AND(B7356=B7355,C7356&gt;C7355,E7356="lunes"),1,IF(AND(B7356=B7355,C7356=C7355,E7356="lunes"),F7355+1,F7355)))</f>
        <v>11</v>
      </c>
      <c r="G7356" s="2"/>
    </row>
    <row r="7357" spans="1:7" x14ac:dyDescent="0.35">
      <c r="A7357" s="1">
        <v>45367</v>
      </c>
      <c r="B7357" t="s">
        <v>22</v>
      </c>
      <c r="C7357" t="s">
        <v>5</v>
      </c>
      <c r="D7357">
        <v>12</v>
      </c>
      <c r="E7357" s="2" t="s">
        <v>38</v>
      </c>
      <c r="F7357" s="2">
        <f>IF(AND(B7357&gt;B7356,C7357&lt;C7356,E7357="lunes"),1,IF(AND(B7357=B7356,C7357&gt;C7356,E7357="lunes"),1,IF(AND(B7357=B7356,C7357=C7356,E7357="lunes"),F7356+1,F7356)))</f>
        <v>11</v>
      </c>
      <c r="G7357" s="2"/>
    </row>
    <row r="7358" spans="1:7" x14ac:dyDescent="0.35">
      <c r="A7358" s="1">
        <v>45368</v>
      </c>
      <c r="B7358" t="s">
        <v>22</v>
      </c>
      <c r="C7358" t="s">
        <v>5</v>
      </c>
      <c r="D7358">
        <v>13</v>
      </c>
      <c r="E7358" s="2" t="s">
        <v>39</v>
      </c>
      <c r="F7358" s="2">
        <f>IF(AND(B7358&gt;B7357,C7358&lt;C7357,E7358="lunes"),1,IF(AND(B7358=B7357,C7358&gt;C7357,E7358="lunes"),1,IF(AND(B7358=B7357,C7358=C7357,E7358="lunes"),F7357+1,F7357)))</f>
        <v>11</v>
      </c>
      <c r="G7358" s="2"/>
    </row>
    <row r="7359" spans="1:7" x14ac:dyDescent="0.35">
      <c r="A7359" s="1">
        <v>45369</v>
      </c>
      <c r="B7359" t="s">
        <v>22</v>
      </c>
      <c r="C7359" t="s">
        <v>5</v>
      </c>
      <c r="D7359">
        <v>9</v>
      </c>
      <c r="E7359" s="2" t="s">
        <v>33</v>
      </c>
      <c r="F7359" s="2">
        <f>IF(AND(B7359&gt;B7358,C7359&lt;C7358,E7359="lunes"),1,IF(AND(B7359=B7358,C7359&gt;C7358,E7359="lunes"),1,IF(AND(B7359=B7358,C7359=C7358,E7359="lunes"),F7358+1,F7358)))</f>
        <v>12</v>
      </c>
      <c r="G7359" s="2"/>
    </row>
    <row r="7360" spans="1:7" x14ac:dyDescent="0.35">
      <c r="A7360" s="1">
        <v>45370</v>
      </c>
      <c r="B7360" t="s">
        <v>22</v>
      </c>
      <c r="C7360" t="s">
        <v>5</v>
      </c>
      <c r="D7360">
        <v>4</v>
      </c>
      <c r="E7360" s="2" t="s">
        <v>34</v>
      </c>
      <c r="F7360" s="2">
        <f>IF(AND(B7360&gt;B7359,C7360&lt;C7359,E7360="lunes"),1,IF(AND(B7360=B7359,C7360&gt;C7359,E7360="lunes"),1,IF(AND(B7360=B7359,C7360=C7359,E7360="lunes"),F7359+1,F7359)))</f>
        <v>12</v>
      </c>
      <c r="G7360" s="2"/>
    </row>
    <row r="7361" spans="1:7" x14ac:dyDescent="0.35">
      <c r="A7361" s="1">
        <v>45371</v>
      </c>
      <c r="B7361" t="s">
        <v>22</v>
      </c>
      <c r="C7361" t="s">
        <v>5</v>
      </c>
      <c r="D7361">
        <v>6</v>
      </c>
      <c r="E7361" s="2" t="s">
        <v>35</v>
      </c>
      <c r="F7361" s="2">
        <f>IF(AND(B7361&gt;B7360,C7361&lt;C7360,E7361="lunes"),1,IF(AND(B7361=B7360,C7361&gt;C7360,E7361="lunes"),1,IF(AND(B7361=B7360,C7361=C7360,E7361="lunes"),F7360+1,F7360)))</f>
        <v>12</v>
      </c>
      <c r="G7361" s="2"/>
    </row>
    <row r="7362" spans="1:7" x14ac:dyDescent="0.35">
      <c r="A7362" s="1">
        <v>45372</v>
      </c>
      <c r="B7362" t="s">
        <v>22</v>
      </c>
      <c r="C7362" t="s">
        <v>5</v>
      </c>
      <c r="D7362">
        <v>5</v>
      </c>
      <c r="E7362" s="2" t="s">
        <v>36</v>
      </c>
      <c r="F7362" s="2">
        <f>IF(AND(B7362&gt;B7361,C7362&lt;C7361,E7362="lunes"),1,IF(AND(B7362=B7361,C7362&gt;C7361,E7362="lunes"),1,IF(AND(B7362=B7361,C7362=C7361,E7362="lunes"),F7361+1,F7361)))</f>
        <v>12</v>
      </c>
      <c r="G7362" s="2"/>
    </row>
    <row r="7363" spans="1:7" x14ac:dyDescent="0.35">
      <c r="A7363" s="1">
        <v>45373</v>
      </c>
      <c r="B7363" t="s">
        <v>22</v>
      </c>
      <c r="C7363" t="s">
        <v>5</v>
      </c>
      <c r="D7363">
        <v>7</v>
      </c>
      <c r="E7363" s="2" t="s">
        <v>37</v>
      </c>
      <c r="F7363" s="2">
        <f>IF(AND(B7363&gt;B7362,C7363&lt;C7362,E7363="lunes"),1,IF(AND(B7363=B7362,C7363&gt;C7362,E7363="lunes"),1,IF(AND(B7363=B7362,C7363=C7362,E7363="lunes"),F7362+1,F7362)))</f>
        <v>12</v>
      </c>
      <c r="G7363" s="2"/>
    </row>
    <row r="7364" spans="1:7" x14ac:dyDescent="0.35">
      <c r="A7364" s="1">
        <v>45374</v>
      </c>
      <c r="B7364" t="s">
        <v>22</v>
      </c>
      <c r="C7364" t="s">
        <v>5</v>
      </c>
      <c r="D7364">
        <v>8</v>
      </c>
      <c r="E7364" s="2" t="s">
        <v>38</v>
      </c>
      <c r="F7364" s="2">
        <f>IF(AND(B7364&gt;B7363,C7364&lt;C7363,E7364="lunes"),1,IF(AND(B7364=B7363,C7364&gt;C7363,E7364="lunes"),1,IF(AND(B7364=B7363,C7364=C7363,E7364="lunes"),F7363+1,F7363)))</f>
        <v>12</v>
      </c>
      <c r="G7364" s="2"/>
    </row>
    <row r="7365" spans="1:7" x14ac:dyDescent="0.35">
      <c r="A7365" s="1">
        <v>45375</v>
      </c>
      <c r="B7365" t="s">
        <v>22</v>
      </c>
      <c r="C7365" t="s">
        <v>5</v>
      </c>
      <c r="D7365">
        <v>6</v>
      </c>
      <c r="E7365" s="2" t="s">
        <v>39</v>
      </c>
      <c r="F7365" s="2">
        <f>IF(AND(B7365&gt;B7364,C7365&lt;C7364,E7365="lunes"),1,IF(AND(B7365=B7364,C7365&gt;C7364,E7365="lunes"),1,IF(AND(B7365=B7364,C7365=C7364,E7365="lunes"),F7364+1,F7364)))</f>
        <v>12</v>
      </c>
      <c r="G7365" s="2"/>
    </row>
    <row r="7366" spans="1:7" x14ac:dyDescent="0.35">
      <c r="A7366" s="1">
        <v>45376</v>
      </c>
      <c r="B7366" t="s">
        <v>22</v>
      </c>
      <c r="C7366" t="s">
        <v>5</v>
      </c>
      <c r="D7366">
        <v>8</v>
      </c>
      <c r="E7366" s="2" t="s">
        <v>33</v>
      </c>
      <c r="F7366" s="2">
        <f>IF(AND(B7366&gt;B7365,C7366&lt;C7365,E7366="lunes"),1,IF(AND(B7366=B7365,C7366&gt;C7365,E7366="lunes"),1,IF(AND(B7366=B7365,C7366=C7365,E7366="lunes"),F7365+1,F7365)))</f>
        <v>13</v>
      </c>
      <c r="G7366" s="2"/>
    </row>
    <row r="7367" spans="1:7" x14ac:dyDescent="0.35">
      <c r="A7367" s="1">
        <v>45377</v>
      </c>
      <c r="B7367" t="s">
        <v>22</v>
      </c>
      <c r="C7367" t="s">
        <v>5</v>
      </c>
      <c r="D7367">
        <v>8</v>
      </c>
      <c r="E7367" s="2" t="s">
        <v>34</v>
      </c>
      <c r="F7367" s="2">
        <f>IF(AND(B7367&gt;B7366,C7367&lt;C7366,E7367="lunes"),1,IF(AND(B7367=B7366,C7367&gt;C7366,E7367="lunes"),1,IF(AND(B7367=B7366,C7367=C7366,E7367="lunes"),F7366+1,F7366)))</f>
        <v>13</v>
      </c>
      <c r="G7367" s="2"/>
    </row>
    <row r="7368" spans="1:7" x14ac:dyDescent="0.35">
      <c r="A7368" s="1">
        <v>45378</v>
      </c>
      <c r="B7368" t="s">
        <v>22</v>
      </c>
      <c r="C7368" t="s">
        <v>5</v>
      </c>
      <c r="D7368">
        <v>7</v>
      </c>
      <c r="E7368" s="2" t="s">
        <v>35</v>
      </c>
      <c r="F7368" s="2">
        <f>IF(AND(B7368&gt;B7367,C7368&lt;C7367,E7368="lunes"),1,IF(AND(B7368=B7367,C7368&gt;C7367,E7368="lunes"),1,IF(AND(B7368=B7367,C7368=C7367,E7368="lunes"),F7367+1,F7367)))</f>
        <v>13</v>
      </c>
      <c r="G7368" s="2"/>
    </row>
    <row r="7369" spans="1:7" x14ac:dyDescent="0.35">
      <c r="A7369" s="1">
        <v>45379</v>
      </c>
      <c r="B7369" t="s">
        <v>22</v>
      </c>
      <c r="C7369" t="s">
        <v>5</v>
      </c>
      <c r="D7369">
        <v>3</v>
      </c>
      <c r="E7369" s="2" t="s">
        <v>36</v>
      </c>
      <c r="F7369" s="2">
        <f>IF(AND(B7369&gt;B7368,C7369&lt;C7368,E7369="lunes"),1,IF(AND(B7369=B7368,C7369&gt;C7368,E7369="lunes"),1,IF(AND(B7369=B7368,C7369=C7368,E7369="lunes"),F7368+1,F7368)))</f>
        <v>13</v>
      </c>
      <c r="G7369" s="2"/>
    </row>
    <row r="7370" spans="1:7" x14ac:dyDescent="0.35">
      <c r="A7370" s="1">
        <v>45380</v>
      </c>
      <c r="B7370" t="s">
        <v>22</v>
      </c>
      <c r="C7370" t="s">
        <v>5</v>
      </c>
      <c r="D7370">
        <v>15</v>
      </c>
      <c r="E7370" s="2" t="s">
        <v>37</v>
      </c>
      <c r="F7370" s="2">
        <f>IF(AND(B7370&gt;B7369,C7370&lt;C7369,E7370="lunes"),1,IF(AND(B7370=B7369,C7370&gt;C7369,E7370="lunes"),1,IF(AND(B7370=B7369,C7370=C7369,E7370="lunes"),F7369+1,F7369)))</f>
        <v>13</v>
      </c>
      <c r="G7370" s="2"/>
    </row>
    <row r="7371" spans="1:7" x14ac:dyDescent="0.35">
      <c r="A7371" s="1">
        <v>45381</v>
      </c>
      <c r="B7371" t="s">
        <v>22</v>
      </c>
      <c r="C7371" t="s">
        <v>5</v>
      </c>
      <c r="D7371">
        <v>11</v>
      </c>
      <c r="E7371" s="2" t="s">
        <v>38</v>
      </c>
      <c r="F7371" s="2">
        <f>IF(AND(B7371&gt;B7370,C7371&lt;C7370,E7371="lunes"),1,IF(AND(B7371=B7370,C7371&gt;C7370,E7371="lunes"),1,IF(AND(B7371=B7370,C7371=C7370,E7371="lunes"),F7370+1,F7370)))</f>
        <v>13</v>
      </c>
      <c r="G7371" s="2"/>
    </row>
    <row r="7372" spans="1:7" x14ac:dyDescent="0.35">
      <c r="A7372" s="1">
        <v>45382</v>
      </c>
      <c r="B7372" t="s">
        <v>22</v>
      </c>
      <c r="C7372" t="s">
        <v>5</v>
      </c>
      <c r="D7372">
        <v>13</v>
      </c>
      <c r="E7372" s="2" t="s">
        <v>39</v>
      </c>
      <c r="F7372" s="2">
        <f>IF(AND(B7372&gt;B7371,C7372&lt;C7371,E7372="lunes"),1,IF(AND(B7372=B7371,C7372&gt;C7371,E7372="lunes"),1,IF(AND(B7372=B7371,C7372=C7371,E7372="lunes"),F7371+1,F7371)))</f>
        <v>13</v>
      </c>
      <c r="G7372" s="2"/>
    </row>
    <row r="7373" spans="1:7" x14ac:dyDescent="0.35">
      <c r="A7373" s="1">
        <v>45292</v>
      </c>
      <c r="B7373" t="s">
        <v>22</v>
      </c>
      <c r="C7373" t="s">
        <v>6</v>
      </c>
      <c r="D7373">
        <v>9</v>
      </c>
      <c r="E7373" s="2" t="s">
        <v>33</v>
      </c>
      <c r="F7373" s="2">
        <f>IF(AND(B7373&gt;B7372,C7373&lt;C7372,E7373="lunes"),1,IF(AND(B7373=B7372,C7373&gt;C7372,E7373="lunes"),1,IF(AND(B7373=B7372,C7373=C7372,E7373="lunes"),F7372+1,F7372)))</f>
        <v>1</v>
      </c>
      <c r="G7373" s="2"/>
    </row>
    <row r="7374" spans="1:7" x14ac:dyDescent="0.35">
      <c r="A7374" s="1">
        <v>45293</v>
      </c>
      <c r="B7374" t="s">
        <v>22</v>
      </c>
      <c r="C7374" t="s">
        <v>6</v>
      </c>
      <c r="D7374">
        <v>6</v>
      </c>
      <c r="E7374" s="2" t="s">
        <v>34</v>
      </c>
      <c r="F7374" s="2">
        <f>IF(AND(B7374&gt;B7373,C7374&lt;C7373,E7374="lunes"),1,IF(AND(B7374=B7373,C7374&gt;C7373,E7374="lunes"),1,IF(AND(B7374=B7373,C7374=C7373,E7374="lunes"),F7373+1,F7373)))</f>
        <v>1</v>
      </c>
      <c r="G7374" s="2"/>
    </row>
    <row r="7375" spans="1:7" x14ac:dyDescent="0.35">
      <c r="A7375" s="1">
        <v>45294</v>
      </c>
      <c r="B7375" t="s">
        <v>22</v>
      </c>
      <c r="C7375" t="s">
        <v>6</v>
      </c>
      <c r="D7375">
        <v>3</v>
      </c>
      <c r="E7375" s="2" t="s">
        <v>35</v>
      </c>
      <c r="F7375" s="2">
        <f>IF(AND(B7375&gt;B7374,C7375&lt;C7374,E7375="lunes"),1,IF(AND(B7375=B7374,C7375&gt;C7374,E7375="lunes"),1,IF(AND(B7375=B7374,C7375=C7374,E7375="lunes"),F7374+1,F7374)))</f>
        <v>1</v>
      </c>
      <c r="G7375" s="2"/>
    </row>
    <row r="7376" spans="1:7" x14ac:dyDescent="0.35">
      <c r="A7376" s="1">
        <v>45295</v>
      </c>
      <c r="B7376" t="s">
        <v>22</v>
      </c>
      <c r="C7376" t="s">
        <v>6</v>
      </c>
      <c r="D7376">
        <v>10</v>
      </c>
      <c r="E7376" s="2" t="s">
        <v>36</v>
      </c>
      <c r="F7376" s="2">
        <f>IF(AND(B7376&gt;B7375,C7376&lt;C7375,E7376="lunes"),1,IF(AND(B7376=B7375,C7376&gt;C7375,E7376="lunes"),1,IF(AND(B7376=B7375,C7376=C7375,E7376="lunes"),F7375+1,F7375)))</f>
        <v>1</v>
      </c>
      <c r="G7376" s="2"/>
    </row>
    <row r="7377" spans="1:7" x14ac:dyDescent="0.35">
      <c r="A7377" s="1">
        <v>45296</v>
      </c>
      <c r="B7377" t="s">
        <v>22</v>
      </c>
      <c r="C7377" t="s">
        <v>6</v>
      </c>
      <c r="D7377">
        <v>12</v>
      </c>
      <c r="E7377" s="2" t="s">
        <v>37</v>
      </c>
      <c r="F7377" s="2">
        <f>IF(AND(B7377&gt;B7376,C7377&lt;C7376,E7377="lunes"),1,IF(AND(B7377=B7376,C7377&gt;C7376,E7377="lunes"),1,IF(AND(B7377=B7376,C7377=C7376,E7377="lunes"),F7376+1,F7376)))</f>
        <v>1</v>
      </c>
      <c r="G7377" s="2"/>
    </row>
    <row r="7378" spans="1:7" x14ac:dyDescent="0.35">
      <c r="A7378" s="1">
        <v>45297</v>
      </c>
      <c r="B7378" t="s">
        <v>22</v>
      </c>
      <c r="C7378" t="s">
        <v>6</v>
      </c>
      <c r="D7378">
        <v>9</v>
      </c>
      <c r="E7378" s="2" t="s">
        <v>38</v>
      </c>
      <c r="F7378" s="2">
        <f>IF(AND(B7378&gt;B7377,C7378&lt;C7377,E7378="lunes"),1,IF(AND(B7378=B7377,C7378&gt;C7377,E7378="lunes"),1,IF(AND(B7378=B7377,C7378=C7377,E7378="lunes"),F7377+1,F7377)))</f>
        <v>1</v>
      </c>
      <c r="G7378" s="2"/>
    </row>
    <row r="7379" spans="1:7" x14ac:dyDescent="0.35">
      <c r="A7379" s="1">
        <v>45298</v>
      </c>
      <c r="B7379" t="s">
        <v>22</v>
      </c>
      <c r="C7379" t="s">
        <v>6</v>
      </c>
      <c r="D7379">
        <v>3</v>
      </c>
      <c r="E7379" s="2" t="s">
        <v>39</v>
      </c>
      <c r="F7379" s="2">
        <f>IF(AND(B7379&gt;B7378,C7379&lt;C7378,E7379="lunes"),1,IF(AND(B7379=B7378,C7379&gt;C7378,E7379="lunes"),1,IF(AND(B7379=B7378,C7379=C7378,E7379="lunes"),F7378+1,F7378)))</f>
        <v>1</v>
      </c>
      <c r="G7379" s="2"/>
    </row>
    <row r="7380" spans="1:7" x14ac:dyDescent="0.35">
      <c r="A7380" s="1">
        <v>45299</v>
      </c>
      <c r="B7380" t="s">
        <v>22</v>
      </c>
      <c r="C7380" t="s">
        <v>6</v>
      </c>
      <c r="D7380">
        <v>14</v>
      </c>
      <c r="E7380" s="2" t="s">
        <v>33</v>
      </c>
      <c r="F7380" s="2">
        <f>IF(AND(B7380&gt;B7379,C7380&lt;C7379,E7380="lunes"),1,IF(AND(B7380=B7379,C7380&gt;C7379,E7380="lunes"),1,IF(AND(B7380=B7379,C7380=C7379,E7380="lunes"),F7379+1,F7379)))</f>
        <v>2</v>
      </c>
      <c r="G7380" s="2"/>
    </row>
    <row r="7381" spans="1:7" x14ac:dyDescent="0.35">
      <c r="A7381" s="1">
        <v>45300</v>
      </c>
      <c r="B7381" t="s">
        <v>22</v>
      </c>
      <c r="C7381" t="s">
        <v>6</v>
      </c>
      <c r="D7381">
        <v>12</v>
      </c>
      <c r="E7381" s="2" t="s">
        <v>34</v>
      </c>
      <c r="F7381" s="2">
        <f>IF(AND(B7381&gt;B7380,C7381&lt;C7380,E7381="lunes"),1,IF(AND(B7381=B7380,C7381&gt;C7380,E7381="lunes"),1,IF(AND(B7381=B7380,C7381=C7380,E7381="lunes"),F7380+1,F7380)))</f>
        <v>2</v>
      </c>
      <c r="G7381" s="2"/>
    </row>
    <row r="7382" spans="1:7" x14ac:dyDescent="0.35">
      <c r="A7382" s="1">
        <v>45301</v>
      </c>
      <c r="B7382" t="s">
        <v>22</v>
      </c>
      <c r="C7382" t="s">
        <v>6</v>
      </c>
      <c r="D7382">
        <v>7</v>
      </c>
      <c r="E7382" s="2" t="s">
        <v>35</v>
      </c>
      <c r="F7382" s="2">
        <f>IF(AND(B7382&gt;B7381,C7382&lt;C7381,E7382="lunes"),1,IF(AND(B7382=B7381,C7382&gt;C7381,E7382="lunes"),1,IF(AND(B7382=B7381,C7382=C7381,E7382="lunes"),F7381+1,F7381)))</f>
        <v>2</v>
      </c>
      <c r="G7382" s="2"/>
    </row>
    <row r="7383" spans="1:7" x14ac:dyDescent="0.35">
      <c r="A7383" s="1">
        <v>45302</v>
      </c>
      <c r="B7383" t="s">
        <v>22</v>
      </c>
      <c r="C7383" t="s">
        <v>6</v>
      </c>
      <c r="D7383">
        <v>10</v>
      </c>
      <c r="E7383" s="2" t="s">
        <v>36</v>
      </c>
      <c r="F7383" s="2">
        <f>IF(AND(B7383&gt;B7382,C7383&lt;C7382,E7383="lunes"),1,IF(AND(B7383=B7382,C7383&gt;C7382,E7383="lunes"),1,IF(AND(B7383=B7382,C7383=C7382,E7383="lunes"),F7382+1,F7382)))</f>
        <v>2</v>
      </c>
      <c r="G7383" s="2"/>
    </row>
    <row r="7384" spans="1:7" x14ac:dyDescent="0.35">
      <c r="A7384" s="1">
        <v>45303</v>
      </c>
      <c r="B7384" t="s">
        <v>22</v>
      </c>
      <c r="C7384" t="s">
        <v>6</v>
      </c>
      <c r="D7384">
        <v>8</v>
      </c>
      <c r="E7384" s="2" t="s">
        <v>37</v>
      </c>
      <c r="F7384" s="2">
        <f>IF(AND(B7384&gt;B7383,C7384&lt;C7383,E7384="lunes"),1,IF(AND(B7384=B7383,C7384&gt;C7383,E7384="lunes"),1,IF(AND(B7384=B7383,C7384=C7383,E7384="lunes"),F7383+1,F7383)))</f>
        <v>2</v>
      </c>
      <c r="G7384" s="2"/>
    </row>
    <row r="7385" spans="1:7" x14ac:dyDescent="0.35">
      <c r="A7385" s="1">
        <v>45304</v>
      </c>
      <c r="B7385" t="s">
        <v>22</v>
      </c>
      <c r="C7385" t="s">
        <v>6</v>
      </c>
      <c r="D7385">
        <v>8</v>
      </c>
      <c r="E7385" s="2" t="s">
        <v>38</v>
      </c>
      <c r="F7385" s="2">
        <f>IF(AND(B7385&gt;B7384,C7385&lt;C7384,E7385="lunes"),1,IF(AND(B7385=B7384,C7385&gt;C7384,E7385="lunes"),1,IF(AND(B7385=B7384,C7385=C7384,E7385="lunes"),F7384+1,F7384)))</f>
        <v>2</v>
      </c>
      <c r="G7385" s="2"/>
    </row>
    <row r="7386" spans="1:7" x14ac:dyDescent="0.35">
      <c r="A7386" s="1">
        <v>45305</v>
      </c>
      <c r="B7386" t="s">
        <v>22</v>
      </c>
      <c r="C7386" t="s">
        <v>6</v>
      </c>
      <c r="D7386">
        <v>12</v>
      </c>
      <c r="E7386" s="2" t="s">
        <v>39</v>
      </c>
      <c r="F7386" s="2">
        <f>IF(AND(B7386&gt;B7385,C7386&lt;C7385,E7386="lunes"),1,IF(AND(B7386=B7385,C7386&gt;C7385,E7386="lunes"),1,IF(AND(B7386=B7385,C7386=C7385,E7386="lunes"),F7385+1,F7385)))</f>
        <v>2</v>
      </c>
      <c r="G7386" s="2"/>
    </row>
    <row r="7387" spans="1:7" x14ac:dyDescent="0.35">
      <c r="A7387" s="1">
        <v>45306</v>
      </c>
      <c r="B7387" t="s">
        <v>22</v>
      </c>
      <c r="C7387" t="s">
        <v>6</v>
      </c>
      <c r="D7387">
        <v>15</v>
      </c>
      <c r="E7387" s="2" t="s">
        <v>33</v>
      </c>
      <c r="F7387" s="2">
        <f>IF(AND(B7387&gt;B7386,C7387&lt;C7386,E7387="lunes"),1,IF(AND(B7387=B7386,C7387&gt;C7386,E7387="lunes"),1,IF(AND(B7387=B7386,C7387=C7386,E7387="lunes"),F7386+1,F7386)))</f>
        <v>3</v>
      </c>
      <c r="G7387" s="2"/>
    </row>
    <row r="7388" spans="1:7" x14ac:dyDescent="0.35">
      <c r="A7388" s="1">
        <v>45307</v>
      </c>
      <c r="B7388" t="s">
        <v>22</v>
      </c>
      <c r="C7388" t="s">
        <v>6</v>
      </c>
      <c r="D7388">
        <v>4</v>
      </c>
      <c r="E7388" s="2" t="s">
        <v>34</v>
      </c>
      <c r="F7388" s="2">
        <f>IF(AND(B7388&gt;B7387,C7388&lt;C7387,E7388="lunes"),1,IF(AND(B7388=B7387,C7388&gt;C7387,E7388="lunes"),1,IF(AND(B7388=B7387,C7388=C7387,E7388="lunes"),F7387+1,F7387)))</f>
        <v>3</v>
      </c>
      <c r="G7388" s="2"/>
    </row>
    <row r="7389" spans="1:7" x14ac:dyDescent="0.35">
      <c r="A7389" s="1">
        <v>45308</v>
      </c>
      <c r="B7389" t="s">
        <v>22</v>
      </c>
      <c r="C7389" t="s">
        <v>6</v>
      </c>
      <c r="D7389">
        <v>11</v>
      </c>
      <c r="E7389" s="2" t="s">
        <v>35</v>
      </c>
      <c r="F7389" s="2">
        <f>IF(AND(B7389&gt;B7388,C7389&lt;C7388,E7389="lunes"),1,IF(AND(B7389=B7388,C7389&gt;C7388,E7389="lunes"),1,IF(AND(B7389=B7388,C7389=C7388,E7389="lunes"),F7388+1,F7388)))</f>
        <v>3</v>
      </c>
      <c r="G7389" s="2"/>
    </row>
    <row r="7390" spans="1:7" x14ac:dyDescent="0.35">
      <c r="A7390" s="1">
        <v>45309</v>
      </c>
      <c r="B7390" t="s">
        <v>22</v>
      </c>
      <c r="C7390" t="s">
        <v>6</v>
      </c>
      <c r="D7390">
        <v>6</v>
      </c>
      <c r="E7390" s="2" t="s">
        <v>36</v>
      </c>
      <c r="F7390" s="2">
        <f>IF(AND(B7390&gt;B7389,C7390&lt;C7389,E7390="lunes"),1,IF(AND(B7390=B7389,C7390&gt;C7389,E7390="lunes"),1,IF(AND(B7390=B7389,C7390=C7389,E7390="lunes"),F7389+1,F7389)))</f>
        <v>3</v>
      </c>
      <c r="G7390" s="2"/>
    </row>
    <row r="7391" spans="1:7" x14ac:dyDescent="0.35">
      <c r="A7391" s="1">
        <v>45310</v>
      </c>
      <c r="B7391" t="s">
        <v>22</v>
      </c>
      <c r="C7391" t="s">
        <v>6</v>
      </c>
      <c r="D7391">
        <v>21</v>
      </c>
      <c r="E7391" s="2" t="s">
        <v>37</v>
      </c>
      <c r="F7391" s="2">
        <f>IF(AND(B7391&gt;B7390,C7391&lt;C7390,E7391="lunes"),1,IF(AND(B7391=B7390,C7391&gt;C7390,E7391="lunes"),1,IF(AND(B7391=B7390,C7391=C7390,E7391="lunes"),F7390+1,F7390)))</f>
        <v>3</v>
      </c>
      <c r="G7391" s="2"/>
    </row>
    <row r="7392" spans="1:7" x14ac:dyDescent="0.35">
      <c r="A7392" s="1">
        <v>45311</v>
      </c>
      <c r="B7392" t="s">
        <v>22</v>
      </c>
      <c r="C7392" t="s">
        <v>6</v>
      </c>
      <c r="D7392">
        <v>14</v>
      </c>
      <c r="E7392" s="2" t="s">
        <v>38</v>
      </c>
      <c r="F7392" s="2">
        <f>IF(AND(B7392&gt;B7391,C7392&lt;C7391,E7392="lunes"),1,IF(AND(B7392=B7391,C7392&gt;C7391,E7392="lunes"),1,IF(AND(B7392=B7391,C7392=C7391,E7392="lunes"),F7391+1,F7391)))</f>
        <v>3</v>
      </c>
      <c r="G7392" s="2"/>
    </row>
    <row r="7393" spans="1:7" x14ac:dyDescent="0.35">
      <c r="A7393" s="1">
        <v>45312</v>
      </c>
      <c r="B7393" t="s">
        <v>22</v>
      </c>
      <c r="C7393" t="s">
        <v>6</v>
      </c>
      <c r="D7393">
        <v>20</v>
      </c>
      <c r="E7393" s="2" t="s">
        <v>39</v>
      </c>
      <c r="F7393" s="2">
        <f>IF(AND(B7393&gt;B7392,C7393&lt;C7392,E7393="lunes"),1,IF(AND(B7393=B7392,C7393&gt;C7392,E7393="lunes"),1,IF(AND(B7393=B7392,C7393=C7392,E7393="lunes"),F7392+1,F7392)))</f>
        <v>3</v>
      </c>
      <c r="G7393" s="2"/>
    </row>
    <row r="7394" spans="1:7" x14ac:dyDescent="0.35">
      <c r="A7394" s="1">
        <v>45313</v>
      </c>
      <c r="B7394" t="s">
        <v>22</v>
      </c>
      <c r="C7394" t="s">
        <v>6</v>
      </c>
      <c r="D7394">
        <v>10</v>
      </c>
      <c r="E7394" s="2" t="s">
        <v>33</v>
      </c>
      <c r="F7394" s="2">
        <f>IF(AND(B7394&gt;B7393,C7394&lt;C7393,E7394="lunes"),1,IF(AND(B7394=B7393,C7394&gt;C7393,E7394="lunes"),1,IF(AND(B7394=B7393,C7394=C7393,E7394="lunes"),F7393+1,F7393)))</f>
        <v>4</v>
      </c>
      <c r="G7394" s="2"/>
    </row>
    <row r="7395" spans="1:7" x14ac:dyDescent="0.35">
      <c r="A7395" s="1">
        <v>45314</v>
      </c>
      <c r="B7395" t="s">
        <v>22</v>
      </c>
      <c r="C7395" t="s">
        <v>6</v>
      </c>
      <c r="D7395">
        <v>14</v>
      </c>
      <c r="E7395" s="2" t="s">
        <v>34</v>
      </c>
      <c r="F7395" s="2">
        <f>IF(AND(B7395&gt;B7394,C7395&lt;C7394,E7395="lunes"),1,IF(AND(B7395=B7394,C7395&gt;C7394,E7395="lunes"),1,IF(AND(B7395=B7394,C7395=C7394,E7395="lunes"),F7394+1,F7394)))</f>
        <v>4</v>
      </c>
      <c r="G7395" s="2"/>
    </row>
    <row r="7396" spans="1:7" x14ac:dyDescent="0.35">
      <c r="A7396" s="1">
        <v>45315</v>
      </c>
      <c r="B7396" t="s">
        <v>22</v>
      </c>
      <c r="C7396" t="s">
        <v>6</v>
      </c>
      <c r="D7396">
        <v>8</v>
      </c>
      <c r="E7396" s="2" t="s">
        <v>35</v>
      </c>
      <c r="F7396" s="2">
        <f>IF(AND(B7396&gt;B7395,C7396&lt;C7395,E7396="lunes"),1,IF(AND(B7396=B7395,C7396&gt;C7395,E7396="lunes"),1,IF(AND(B7396=B7395,C7396=C7395,E7396="lunes"),F7395+1,F7395)))</f>
        <v>4</v>
      </c>
      <c r="G7396" s="2"/>
    </row>
    <row r="7397" spans="1:7" x14ac:dyDescent="0.35">
      <c r="A7397" s="1">
        <v>45316</v>
      </c>
      <c r="B7397" t="s">
        <v>22</v>
      </c>
      <c r="C7397" t="s">
        <v>6</v>
      </c>
      <c r="D7397">
        <v>2</v>
      </c>
      <c r="E7397" s="2" t="s">
        <v>36</v>
      </c>
      <c r="F7397" s="2">
        <f>IF(AND(B7397&gt;B7396,C7397&lt;C7396,E7397="lunes"),1,IF(AND(B7397=B7396,C7397&gt;C7396,E7397="lunes"),1,IF(AND(B7397=B7396,C7397=C7396,E7397="lunes"),F7396+1,F7396)))</f>
        <v>4</v>
      </c>
      <c r="G7397" s="2"/>
    </row>
    <row r="7398" spans="1:7" x14ac:dyDescent="0.35">
      <c r="A7398" s="1">
        <v>45317</v>
      </c>
      <c r="B7398" t="s">
        <v>22</v>
      </c>
      <c r="C7398" t="s">
        <v>6</v>
      </c>
      <c r="D7398">
        <v>10</v>
      </c>
      <c r="E7398" s="2" t="s">
        <v>37</v>
      </c>
      <c r="F7398" s="2">
        <f>IF(AND(B7398&gt;B7397,C7398&lt;C7397,E7398="lunes"),1,IF(AND(B7398=B7397,C7398&gt;C7397,E7398="lunes"),1,IF(AND(B7398=B7397,C7398=C7397,E7398="lunes"),F7397+1,F7397)))</f>
        <v>4</v>
      </c>
      <c r="G7398" s="2"/>
    </row>
    <row r="7399" spans="1:7" x14ac:dyDescent="0.35">
      <c r="A7399" s="1">
        <v>45318</v>
      </c>
      <c r="B7399" t="s">
        <v>22</v>
      </c>
      <c r="C7399" t="s">
        <v>6</v>
      </c>
      <c r="D7399">
        <v>13</v>
      </c>
      <c r="E7399" s="2" t="s">
        <v>38</v>
      </c>
      <c r="F7399" s="2">
        <f>IF(AND(B7399&gt;B7398,C7399&lt;C7398,E7399="lunes"),1,IF(AND(B7399=B7398,C7399&gt;C7398,E7399="lunes"),1,IF(AND(B7399=B7398,C7399=C7398,E7399="lunes"),F7398+1,F7398)))</f>
        <v>4</v>
      </c>
      <c r="G7399" s="2"/>
    </row>
    <row r="7400" spans="1:7" x14ac:dyDescent="0.35">
      <c r="A7400" s="1">
        <v>45319</v>
      </c>
      <c r="B7400" t="s">
        <v>22</v>
      </c>
      <c r="C7400" t="s">
        <v>6</v>
      </c>
      <c r="D7400">
        <v>18</v>
      </c>
      <c r="E7400" s="2" t="s">
        <v>39</v>
      </c>
      <c r="F7400" s="2">
        <f>IF(AND(B7400&gt;B7399,C7400&lt;C7399,E7400="lunes"),1,IF(AND(B7400=B7399,C7400&gt;C7399,E7400="lunes"),1,IF(AND(B7400=B7399,C7400=C7399,E7400="lunes"),F7399+1,F7399)))</f>
        <v>4</v>
      </c>
      <c r="G7400" s="2"/>
    </row>
    <row r="7401" spans="1:7" x14ac:dyDescent="0.35">
      <c r="A7401" s="1">
        <v>45320</v>
      </c>
      <c r="B7401" t="s">
        <v>22</v>
      </c>
      <c r="C7401" t="s">
        <v>6</v>
      </c>
      <c r="D7401">
        <v>8</v>
      </c>
      <c r="E7401" s="2" t="s">
        <v>33</v>
      </c>
      <c r="F7401" s="2">
        <f>IF(AND(B7401&gt;B7400,C7401&lt;C7400,E7401="lunes"),1,IF(AND(B7401=B7400,C7401&gt;C7400,E7401="lunes"),1,IF(AND(B7401=B7400,C7401=C7400,E7401="lunes"),F7400+1,F7400)))</f>
        <v>5</v>
      </c>
      <c r="G7401" s="2"/>
    </row>
    <row r="7402" spans="1:7" x14ac:dyDescent="0.35">
      <c r="A7402" s="1">
        <v>45321</v>
      </c>
      <c r="B7402" t="s">
        <v>22</v>
      </c>
      <c r="C7402" t="s">
        <v>6</v>
      </c>
      <c r="D7402">
        <v>12</v>
      </c>
      <c r="E7402" s="2" t="s">
        <v>34</v>
      </c>
      <c r="F7402" s="2">
        <f>IF(AND(B7402&gt;B7401,C7402&lt;C7401,E7402="lunes"),1,IF(AND(B7402=B7401,C7402&gt;C7401,E7402="lunes"),1,IF(AND(B7402=B7401,C7402=C7401,E7402="lunes"),F7401+1,F7401)))</f>
        <v>5</v>
      </c>
      <c r="G7402" s="2"/>
    </row>
    <row r="7403" spans="1:7" x14ac:dyDescent="0.35">
      <c r="A7403" s="1">
        <v>45322</v>
      </c>
      <c r="B7403" t="s">
        <v>22</v>
      </c>
      <c r="C7403" t="s">
        <v>6</v>
      </c>
      <c r="D7403">
        <v>7</v>
      </c>
      <c r="E7403" s="2" t="s">
        <v>35</v>
      </c>
      <c r="F7403" s="2">
        <f>IF(AND(B7403&gt;B7402,C7403&lt;C7402,E7403="lunes"),1,IF(AND(B7403=B7402,C7403&gt;C7402,E7403="lunes"),1,IF(AND(B7403=B7402,C7403=C7402,E7403="lunes"),F7402+1,F7402)))</f>
        <v>5</v>
      </c>
      <c r="G7403" s="2"/>
    </row>
    <row r="7404" spans="1:7" x14ac:dyDescent="0.35">
      <c r="A7404" s="1">
        <v>45323</v>
      </c>
      <c r="B7404" t="s">
        <v>22</v>
      </c>
      <c r="C7404" t="s">
        <v>6</v>
      </c>
      <c r="D7404">
        <v>8</v>
      </c>
      <c r="E7404" s="2" t="s">
        <v>36</v>
      </c>
      <c r="F7404" s="2">
        <f>IF(AND(B7404&gt;B7403,C7404&lt;C7403,E7404="lunes"),1,IF(AND(B7404=B7403,C7404&gt;C7403,E7404="lunes"),1,IF(AND(B7404=B7403,C7404=C7403,E7404="lunes"),F7403+1,F7403)))</f>
        <v>5</v>
      </c>
      <c r="G7404" s="2"/>
    </row>
    <row r="7405" spans="1:7" x14ac:dyDescent="0.35">
      <c r="A7405" s="1">
        <v>45324</v>
      </c>
      <c r="B7405" t="s">
        <v>22</v>
      </c>
      <c r="C7405" t="s">
        <v>6</v>
      </c>
      <c r="D7405">
        <v>19</v>
      </c>
      <c r="E7405" s="2" t="s">
        <v>37</v>
      </c>
      <c r="F7405" s="2">
        <f>IF(AND(B7405&gt;B7404,C7405&lt;C7404,E7405="lunes"),1,IF(AND(B7405=B7404,C7405&gt;C7404,E7405="lunes"),1,IF(AND(B7405=B7404,C7405=C7404,E7405="lunes"),F7404+1,F7404)))</f>
        <v>5</v>
      </c>
      <c r="G7405" s="2"/>
    </row>
    <row r="7406" spans="1:7" x14ac:dyDescent="0.35">
      <c r="A7406" s="1">
        <v>45325</v>
      </c>
      <c r="B7406" t="s">
        <v>22</v>
      </c>
      <c r="C7406" t="s">
        <v>6</v>
      </c>
      <c r="D7406">
        <v>10</v>
      </c>
      <c r="E7406" s="2" t="s">
        <v>38</v>
      </c>
      <c r="F7406" s="2">
        <f>IF(AND(B7406&gt;B7405,C7406&lt;C7405,E7406="lunes"),1,IF(AND(B7406=B7405,C7406&gt;C7405,E7406="lunes"),1,IF(AND(B7406=B7405,C7406=C7405,E7406="lunes"),F7405+1,F7405)))</f>
        <v>5</v>
      </c>
      <c r="G7406" s="2"/>
    </row>
    <row r="7407" spans="1:7" x14ac:dyDescent="0.35">
      <c r="A7407" s="1">
        <v>45326</v>
      </c>
      <c r="B7407" t="s">
        <v>22</v>
      </c>
      <c r="C7407" t="s">
        <v>6</v>
      </c>
      <c r="D7407">
        <v>17</v>
      </c>
      <c r="E7407" s="2" t="s">
        <v>39</v>
      </c>
      <c r="F7407" s="2">
        <f>IF(AND(B7407&gt;B7406,C7407&lt;C7406,E7407="lunes"),1,IF(AND(B7407=B7406,C7407&gt;C7406,E7407="lunes"),1,IF(AND(B7407=B7406,C7407=C7406,E7407="lunes"),F7406+1,F7406)))</f>
        <v>5</v>
      </c>
      <c r="G7407" s="2"/>
    </row>
    <row r="7408" spans="1:7" x14ac:dyDescent="0.35">
      <c r="A7408" s="1">
        <v>45327</v>
      </c>
      <c r="B7408" t="s">
        <v>22</v>
      </c>
      <c r="C7408" t="s">
        <v>6</v>
      </c>
      <c r="D7408">
        <v>8</v>
      </c>
      <c r="E7408" s="2" t="s">
        <v>33</v>
      </c>
      <c r="F7408" s="2">
        <f>IF(AND(B7408&gt;B7407,C7408&lt;C7407,E7408="lunes"),1,IF(AND(B7408=B7407,C7408&gt;C7407,E7408="lunes"),1,IF(AND(B7408=B7407,C7408=C7407,E7408="lunes"),F7407+1,F7407)))</f>
        <v>6</v>
      </c>
      <c r="G7408" s="2"/>
    </row>
    <row r="7409" spans="1:7" x14ac:dyDescent="0.35">
      <c r="A7409" s="1">
        <v>45328</v>
      </c>
      <c r="B7409" t="s">
        <v>22</v>
      </c>
      <c r="C7409" t="s">
        <v>6</v>
      </c>
      <c r="D7409">
        <v>18</v>
      </c>
      <c r="E7409" s="2" t="s">
        <v>34</v>
      </c>
      <c r="F7409" s="2">
        <f>IF(AND(B7409&gt;B7408,C7409&lt;C7408,E7409="lunes"),1,IF(AND(B7409=B7408,C7409&gt;C7408,E7409="lunes"),1,IF(AND(B7409=B7408,C7409=C7408,E7409="lunes"),F7408+1,F7408)))</f>
        <v>6</v>
      </c>
      <c r="G7409" s="2"/>
    </row>
    <row r="7410" spans="1:7" x14ac:dyDescent="0.35">
      <c r="A7410" s="1">
        <v>45329</v>
      </c>
      <c r="B7410" t="s">
        <v>22</v>
      </c>
      <c r="C7410" t="s">
        <v>6</v>
      </c>
      <c r="D7410">
        <v>12</v>
      </c>
      <c r="E7410" s="2" t="s">
        <v>35</v>
      </c>
      <c r="F7410" s="2">
        <f>IF(AND(B7410&gt;B7409,C7410&lt;C7409,E7410="lunes"),1,IF(AND(B7410=B7409,C7410&gt;C7409,E7410="lunes"),1,IF(AND(B7410=B7409,C7410=C7409,E7410="lunes"),F7409+1,F7409)))</f>
        <v>6</v>
      </c>
      <c r="G7410" s="2"/>
    </row>
    <row r="7411" spans="1:7" x14ac:dyDescent="0.35">
      <c r="A7411" s="1">
        <v>45330</v>
      </c>
      <c r="B7411" t="s">
        <v>22</v>
      </c>
      <c r="C7411" t="s">
        <v>6</v>
      </c>
      <c r="D7411">
        <v>11</v>
      </c>
      <c r="E7411" s="2" t="s">
        <v>36</v>
      </c>
      <c r="F7411" s="2">
        <f>IF(AND(B7411&gt;B7410,C7411&lt;C7410,E7411="lunes"),1,IF(AND(B7411=B7410,C7411&gt;C7410,E7411="lunes"),1,IF(AND(B7411=B7410,C7411=C7410,E7411="lunes"),F7410+1,F7410)))</f>
        <v>6</v>
      </c>
      <c r="G7411" s="2"/>
    </row>
    <row r="7412" spans="1:7" x14ac:dyDescent="0.35">
      <c r="A7412" s="1">
        <v>45331</v>
      </c>
      <c r="B7412" t="s">
        <v>22</v>
      </c>
      <c r="C7412" t="s">
        <v>6</v>
      </c>
      <c r="D7412">
        <v>18</v>
      </c>
      <c r="E7412" s="2" t="s">
        <v>37</v>
      </c>
      <c r="F7412" s="2">
        <f>IF(AND(B7412&gt;B7411,C7412&lt;C7411,E7412="lunes"),1,IF(AND(B7412=B7411,C7412&gt;C7411,E7412="lunes"),1,IF(AND(B7412=B7411,C7412=C7411,E7412="lunes"),F7411+1,F7411)))</f>
        <v>6</v>
      </c>
      <c r="G7412" s="2"/>
    </row>
    <row r="7413" spans="1:7" x14ac:dyDescent="0.35">
      <c r="A7413" s="1">
        <v>45332</v>
      </c>
      <c r="B7413" t="s">
        <v>22</v>
      </c>
      <c r="C7413" t="s">
        <v>6</v>
      </c>
      <c r="D7413">
        <v>14</v>
      </c>
      <c r="E7413" s="2" t="s">
        <v>38</v>
      </c>
      <c r="F7413" s="2">
        <f>IF(AND(B7413&gt;B7412,C7413&lt;C7412,E7413="lunes"),1,IF(AND(B7413=B7412,C7413&gt;C7412,E7413="lunes"),1,IF(AND(B7413=B7412,C7413=C7412,E7413="lunes"),F7412+1,F7412)))</f>
        <v>6</v>
      </c>
      <c r="G7413" s="2"/>
    </row>
    <row r="7414" spans="1:7" x14ac:dyDescent="0.35">
      <c r="A7414" s="1">
        <v>45333</v>
      </c>
      <c r="B7414" t="s">
        <v>22</v>
      </c>
      <c r="C7414" t="s">
        <v>6</v>
      </c>
      <c r="D7414">
        <v>12</v>
      </c>
      <c r="E7414" s="2" t="s">
        <v>39</v>
      </c>
      <c r="F7414" s="2">
        <f>IF(AND(B7414&gt;B7413,C7414&lt;C7413,E7414="lunes"),1,IF(AND(B7414=B7413,C7414&gt;C7413,E7414="lunes"),1,IF(AND(B7414=B7413,C7414=C7413,E7414="lunes"),F7413+1,F7413)))</f>
        <v>6</v>
      </c>
      <c r="G7414" s="2"/>
    </row>
    <row r="7415" spans="1:7" x14ac:dyDescent="0.35">
      <c r="A7415" s="1">
        <v>45334</v>
      </c>
      <c r="B7415" t="s">
        <v>22</v>
      </c>
      <c r="C7415" t="s">
        <v>6</v>
      </c>
      <c r="D7415">
        <v>11</v>
      </c>
      <c r="E7415" s="2" t="s">
        <v>33</v>
      </c>
      <c r="F7415" s="2">
        <f>IF(AND(B7415&gt;B7414,C7415&lt;C7414,E7415="lunes"),1,IF(AND(B7415=B7414,C7415&gt;C7414,E7415="lunes"),1,IF(AND(B7415=B7414,C7415=C7414,E7415="lunes"),F7414+1,F7414)))</f>
        <v>7</v>
      </c>
      <c r="G7415" s="2"/>
    </row>
    <row r="7416" spans="1:7" x14ac:dyDescent="0.35">
      <c r="A7416" s="1">
        <v>45335</v>
      </c>
      <c r="B7416" t="s">
        <v>22</v>
      </c>
      <c r="C7416" t="s">
        <v>6</v>
      </c>
      <c r="D7416">
        <v>12</v>
      </c>
      <c r="E7416" s="2" t="s">
        <v>34</v>
      </c>
      <c r="F7416" s="2">
        <f>IF(AND(B7416&gt;B7415,C7416&lt;C7415,E7416="lunes"),1,IF(AND(B7416=B7415,C7416&gt;C7415,E7416="lunes"),1,IF(AND(B7416=B7415,C7416=C7415,E7416="lunes"),F7415+1,F7415)))</f>
        <v>7</v>
      </c>
      <c r="G7416" s="2"/>
    </row>
    <row r="7417" spans="1:7" x14ac:dyDescent="0.35">
      <c r="A7417" s="1">
        <v>45336</v>
      </c>
      <c r="B7417" t="s">
        <v>22</v>
      </c>
      <c r="C7417" t="s">
        <v>6</v>
      </c>
      <c r="D7417">
        <v>14</v>
      </c>
      <c r="E7417" s="2" t="s">
        <v>35</v>
      </c>
      <c r="F7417" s="2">
        <f>IF(AND(B7417&gt;B7416,C7417&lt;C7416,E7417="lunes"),1,IF(AND(B7417=B7416,C7417&gt;C7416,E7417="lunes"),1,IF(AND(B7417=B7416,C7417=C7416,E7417="lunes"),F7416+1,F7416)))</f>
        <v>7</v>
      </c>
      <c r="G7417" s="2"/>
    </row>
    <row r="7418" spans="1:7" x14ac:dyDescent="0.35">
      <c r="A7418" s="1">
        <v>45337</v>
      </c>
      <c r="B7418" t="s">
        <v>22</v>
      </c>
      <c r="C7418" t="s">
        <v>6</v>
      </c>
      <c r="D7418">
        <v>12</v>
      </c>
      <c r="E7418" s="2" t="s">
        <v>36</v>
      </c>
      <c r="F7418" s="2">
        <f>IF(AND(B7418&gt;B7417,C7418&lt;C7417,E7418="lunes"),1,IF(AND(B7418=B7417,C7418&gt;C7417,E7418="lunes"),1,IF(AND(B7418=B7417,C7418=C7417,E7418="lunes"),F7417+1,F7417)))</f>
        <v>7</v>
      </c>
      <c r="G7418" s="2"/>
    </row>
    <row r="7419" spans="1:7" x14ac:dyDescent="0.35">
      <c r="A7419" s="1">
        <v>45338</v>
      </c>
      <c r="B7419" t="s">
        <v>22</v>
      </c>
      <c r="C7419" t="s">
        <v>6</v>
      </c>
      <c r="D7419">
        <v>11</v>
      </c>
      <c r="E7419" s="2" t="s">
        <v>37</v>
      </c>
      <c r="F7419" s="2">
        <f>IF(AND(B7419&gt;B7418,C7419&lt;C7418,E7419="lunes"),1,IF(AND(B7419=B7418,C7419&gt;C7418,E7419="lunes"),1,IF(AND(B7419=B7418,C7419=C7418,E7419="lunes"),F7418+1,F7418)))</f>
        <v>7</v>
      </c>
      <c r="G7419" s="2"/>
    </row>
    <row r="7420" spans="1:7" x14ac:dyDescent="0.35">
      <c r="A7420" s="1">
        <v>45339</v>
      </c>
      <c r="B7420" t="s">
        <v>22</v>
      </c>
      <c r="C7420" t="s">
        <v>6</v>
      </c>
      <c r="D7420">
        <v>14</v>
      </c>
      <c r="E7420" s="2" t="s">
        <v>38</v>
      </c>
      <c r="F7420" s="2">
        <f>IF(AND(B7420&gt;B7419,C7420&lt;C7419,E7420="lunes"),1,IF(AND(B7420=B7419,C7420&gt;C7419,E7420="lunes"),1,IF(AND(B7420=B7419,C7420=C7419,E7420="lunes"),F7419+1,F7419)))</f>
        <v>7</v>
      </c>
      <c r="G7420" s="2"/>
    </row>
    <row r="7421" spans="1:7" x14ac:dyDescent="0.35">
      <c r="A7421" s="1">
        <v>45340</v>
      </c>
      <c r="B7421" t="s">
        <v>22</v>
      </c>
      <c r="C7421" t="s">
        <v>6</v>
      </c>
      <c r="D7421">
        <v>11</v>
      </c>
      <c r="E7421" s="2" t="s">
        <v>39</v>
      </c>
      <c r="F7421" s="2">
        <f>IF(AND(B7421&gt;B7420,C7421&lt;C7420,E7421="lunes"),1,IF(AND(B7421=B7420,C7421&gt;C7420,E7421="lunes"),1,IF(AND(B7421=B7420,C7421=C7420,E7421="lunes"),F7420+1,F7420)))</f>
        <v>7</v>
      </c>
      <c r="G7421" s="2"/>
    </row>
    <row r="7422" spans="1:7" x14ac:dyDescent="0.35">
      <c r="A7422" s="1">
        <v>45341</v>
      </c>
      <c r="B7422" t="s">
        <v>22</v>
      </c>
      <c r="C7422" t="s">
        <v>6</v>
      </c>
      <c r="D7422">
        <v>8</v>
      </c>
      <c r="E7422" s="2" t="s">
        <v>33</v>
      </c>
      <c r="F7422" s="2">
        <f>IF(AND(B7422&gt;B7421,C7422&lt;C7421,E7422="lunes"),1,IF(AND(B7422=B7421,C7422&gt;C7421,E7422="lunes"),1,IF(AND(B7422=B7421,C7422=C7421,E7422="lunes"),F7421+1,F7421)))</f>
        <v>8</v>
      </c>
      <c r="G7422" s="2"/>
    </row>
    <row r="7423" spans="1:7" x14ac:dyDescent="0.35">
      <c r="A7423" s="1">
        <v>45342</v>
      </c>
      <c r="B7423" t="s">
        <v>22</v>
      </c>
      <c r="C7423" t="s">
        <v>6</v>
      </c>
      <c r="D7423">
        <v>9</v>
      </c>
      <c r="E7423" s="2" t="s">
        <v>34</v>
      </c>
      <c r="F7423" s="2">
        <f>IF(AND(B7423&gt;B7422,C7423&lt;C7422,E7423="lunes"),1,IF(AND(B7423=B7422,C7423&gt;C7422,E7423="lunes"),1,IF(AND(B7423=B7422,C7423=C7422,E7423="lunes"),F7422+1,F7422)))</f>
        <v>8</v>
      </c>
      <c r="G7423" s="2"/>
    </row>
    <row r="7424" spans="1:7" x14ac:dyDescent="0.35">
      <c r="A7424" s="1">
        <v>45343</v>
      </c>
      <c r="B7424" t="s">
        <v>22</v>
      </c>
      <c r="C7424" t="s">
        <v>6</v>
      </c>
      <c r="D7424">
        <v>12</v>
      </c>
      <c r="E7424" s="2" t="s">
        <v>35</v>
      </c>
      <c r="F7424" s="2">
        <f>IF(AND(B7424&gt;B7423,C7424&lt;C7423,E7424="lunes"),1,IF(AND(B7424=B7423,C7424&gt;C7423,E7424="lunes"),1,IF(AND(B7424=B7423,C7424=C7423,E7424="lunes"),F7423+1,F7423)))</f>
        <v>8</v>
      </c>
      <c r="G7424" s="2"/>
    </row>
    <row r="7425" spans="1:7" x14ac:dyDescent="0.35">
      <c r="A7425" s="1">
        <v>45344</v>
      </c>
      <c r="B7425" t="s">
        <v>22</v>
      </c>
      <c r="C7425" t="s">
        <v>6</v>
      </c>
      <c r="D7425">
        <v>9</v>
      </c>
      <c r="E7425" s="2" t="s">
        <v>36</v>
      </c>
      <c r="F7425" s="2">
        <f>IF(AND(B7425&gt;B7424,C7425&lt;C7424,E7425="lunes"),1,IF(AND(B7425=B7424,C7425&gt;C7424,E7425="lunes"),1,IF(AND(B7425=B7424,C7425=C7424,E7425="lunes"),F7424+1,F7424)))</f>
        <v>8</v>
      </c>
      <c r="G7425" s="2"/>
    </row>
    <row r="7426" spans="1:7" x14ac:dyDescent="0.35">
      <c r="A7426" s="1">
        <v>45345</v>
      </c>
      <c r="B7426" t="s">
        <v>22</v>
      </c>
      <c r="C7426" t="s">
        <v>6</v>
      </c>
      <c r="D7426">
        <v>14</v>
      </c>
      <c r="E7426" s="2" t="s">
        <v>37</v>
      </c>
      <c r="F7426" s="2">
        <f>IF(AND(B7426&gt;B7425,C7426&lt;C7425,E7426="lunes"),1,IF(AND(B7426=B7425,C7426&gt;C7425,E7426="lunes"),1,IF(AND(B7426=B7425,C7426=C7425,E7426="lunes"),F7425+1,F7425)))</f>
        <v>8</v>
      </c>
      <c r="G7426" s="2"/>
    </row>
    <row r="7427" spans="1:7" x14ac:dyDescent="0.35">
      <c r="A7427" s="1">
        <v>45346</v>
      </c>
      <c r="B7427" t="s">
        <v>22</v>
      </c>
      <c r="C7427" t="s">
        <v>6</v>
      </c>
      <c r="D7427">
        <v>13</v>
      </c>
      <c r="E7427" s="2" t="s">
        <v>38</v>
      </c>
      <c r="F7427" s="2">
        <f>IF(AND(B7427&gt;B7426,C7427&lt;C7426,E7427="lunes"),1,IF(AND(B7427=B7426,C7427&gt;C7426,E7427="lunes"),1,IF(AND(B7427=B7426,C7427=C7426,E7427="lunes"),F7426+1,F7426)))</f>
        <v>8</v>
      </c>
      <c r="G7427" s="2"/>
    </row>
    <row r="7428" spans="1:7" x14ac:dyDescent="0.35">
      <c r="A7428" s="1">
        <v>45347</v>
      </c>
      <c r="B7428" t="s">
        <v>22</v>
      </c>
      <c r="C7428" t="s">
        <v>6</v>
      </c>
      <c r="D7428">
        <v>12</v>
      </c>
      <c r="E7428" s="2" t="s">
        <v>39</v>
      </c>
      <c r="F7428" s="2">
        <f>IF(AND(B7428&gt;B7427,C7428&lt;C7427,E7428="lunes"),1,IF(AND(B7428=B7427,C7428&gt;C7427,E7428="lunes"),1,IF(AND(B7428=B7427,C7428=C7427,E7428="lunes"),F7427+1,F7427)))</f>
        <v>8</v>
      </c>
      <c r="G7428" s="2"/>
    </row>
    <row r="7429" spans="1:7" x14ac:dyDescent="0.35">
      <c r="A7429" s="1">
        <v>45348</v>
      </c>
      <c r="B7429" t="s">
        <v>22</v>
      </c>
      <c r="C7429" t="s">
        <v>6</v>
      </c>
      <c r="D7429">
        <v>16</v>
      </c>
      <c r="E7429" s="2" t="s">
        <v>33</v>
      </c>
      <c r="F7429" s="2">
        <f>IF(AND(B7429&gt;B7428,C7429&lt;C7428,E7429="lunes"),1,IF(AND(B7429=B7428,C7429&gt;C7428,E7429="lunes"),1,IF(AND(B7429=B7428,C7429=C7428,E7429="lunes"),F7428+1,F7428)))</f>
        <v>9</v>
      </c>
      <c r="G7429" s="2"/>
    </row>
    <row r="7430" spans="1:7" x14ac:dyDescent="0.35">
      <c r="A7430" s="1">
        <v>45349</v>
      </c>
      <c r="B7430" t="s">
        <v>22</v>
      </c>
      <c r="C7430" t="s">
        <v>6</v>
      </c>
      <c r="D7430">
        <v>6</v>
      </c>
      <c r="E7430" s="2" t="s">
        <v>34</v>
      </c>
      <c r="F7430" s="2">
        <f>IF(AND(B7430&gt;B7429,C7430&lt;C7429,E7430="lunes"),1,IF(AND(B7430=B7429,C7430&gt;C7429,E7430="lunes"),1,IF(AND(B7430=B7429,C7430=C7429,E7430="lunes"),F7429+1,F7429)))</f>
        <v>9</v>
      </c>
      <c r="G7430" s="2"/>
    </row>
    <row r="7431" spans="1:7" x14ac:dyDescent="0.35">
      <c r="A7431" s="1">
        <v>45350</v>
      </c>
      <c r="B7431" t="s">
        <v>22</v>
      </c>
      <c r="C7431" t="s">
        <v>6</v>
      </c>
      <c r="D7431">
        <v>9</v>
      </c>
      <c r="E7431" s="2" t="s">
        <v>35</v>
      </c>
      <c r="F7431" s="2">
        <f>IF(AND(B7431&gt;B7430,C7431&lt;C7430,E7431="lunes"),1,IF(AND(B7431=B7430,C7431&gt;C7430,E7431="lunes"),1,IF(AND(B7431=B7430,C7431=C7430,E7431="lunes"),F7430+1,F7430)))</f>
        <v>9</v>
      </c>
      <c r="G7431" s="2"/>
    </row>
    <row r="7432" spans="1:7" x14ac:dyDescent="0.35">
      <c r="A7432" s="1">
        <v>45351</v>
      </c>
      <c r="B7432" t="s">
        <v>22</v>
      </c>
      <c r="C7432" t="s">
        <v>6</v>
      </c>
      <c r="D7432">
        <v>10</v>
      </c>
      <c r="E7432" s="2" t="s">
        <v>36</v>
      </c>
      <c r="F7432" s="2">
        <f>IF(AND(B7432&gt;B7431,C7432&lt;C7431,E7432="lunes"),1,IF(AND(B7432=B7431,C7432&gt;C7431,E7432="lunes"),1,IF(AND(B7432=B7431,C7432=C7431,E7432="lunes"),F7431+1,F7431)))</f>
        <v>9</v>
      </c>
      <c r="G7432" s="2"/>
    </row>
    <row r="7433" spans="1:7" x14ac:dyDescent="0.35">
      <c r="A7433" s="1">
        <v>45352</v>
      </c>
      <c r="B7433" t="s">
        <v>22</v>
      </c>
      <c r="C7433" t="s">
        <v>6</v>
      </c>
      <c r="D7433">
        <v>14</v>
      </c>
      <c r="E7433" s="2" t="s">
        <v>37</v>
      </c>
      <c r="F7433" s="2">
        <f>IF(AND(B7433&gt;B7432,C7433&lt;C7432,E7433="lunes"),1,IF(AND(B7433=B7432,C7433&gt;C7432,E7433="lunes"),1,IF(AND(B7433=B7432,C7433=C7432,E7433="lunes"),F7432+1,F7432)))</f>
        <v>9</v>
      </c>
      <c r="G7433" s="2"/>
    </row>
    <row r="7434" spans="1:7" x14ac:dyDescent="0.35">
      <c r="A7434" s="1">
        <v>45353</v>
      </c>
      <c r="B7434" t="s">
        <v>22</v>
      </c>
      <c r="C7434" t="s">
        <v>6</v>
      </c>
      <c r="D7434">
        <v>14</v>
      </c>
      <c r="E7434" s="2" t="s">
        <v>38</v>
      </c>
      <c r="F7434" s="2">
        <f>IF(AND(B7434&gt;B7433,C7434&lt;C7433,E7434="lunes"),1,IF(AND(B7434=B7433,C7434&gt;C7433,E7434="lunes"),1,IF(AND(B7434=B7433,C7434=C7433,E7434="lunes"),F7433+1,F7433)))</f>
        <v>9</v>
      </c>
      <c r="G7434" s="2"/>
    </row>
    <row r="7435" spans="1:7" x14ac:dyDescent="0.35">
      <c r="A7435" s="1">
        <v>45354</v>
      </c>
      <c r="B7435" t="s">
        <v>22</v>
      </c>
      <c r="C7435" t="s">
        <v>6</v>
      </c>
      <c r="D7435">
        <v>12</v>
      </c>
      <c r="E7435" s="2" t="s">
        <v>39</v>
      </c>
      <c r="F7435" s="2">
        <f>IF(AND(B7435&gt;B7434,C7435&lt;C7434,E7435="lunes"),1,IF(AND(B7435=B7434,C7435&gt;C7434,E7435="lunes"),1,IF(AND(B7435=B7434,C7435=C7434,E7435="lunes"),F7434+1,F7434)))</f>
        <v>9</v>
      </c>
      <c r="G7435" s="2"/>
    </row>
    <row r="7436" spans="1:7" x14ac:dyDescent="0.35">
      <c r="A7436" s="1">
        <v>45355</v>
      </c>
      <c r="B7436" t="s">
        <v>22</v>
      </c>
      <c r="C7436" t="s">
        <v>6</v>
      </c>
      <c r="D7436">
        <v>16</v>
      </c>
      <c r="E7436" s="2" t="s">
        <v>33</v>
      </c>
      <c r="F7436" s="2">
        <f>IF(AND(B7436&gt;B7435,C7436&lt;C7435,E7436="lunes"),1,IF(AND(B7436=B7435,C7436&gt;C7435,E7436="lunes"),1,IF(AND(B7436=B7435,C7436=C7435,E7436="lunes"),F7435+1,F7435)))</f>
        <v>10</v>
      </c>
      <c r="G7436" s="2"/>
    </row>
    <row r="7437" spans="1:7" x14ac:dyDescent="0.35">
      <c r="A7437" s="1">
        <v>45356</v>
      </c>
      <c r="B7437" t="s">
        <v>22</v>
      </c>
      <c r="C7437" t="s">
        <v>6</v>
      </c>
      <c r="D7437">
        <v>14</v>
      </c>
      <c r="E7437" s="2" t="s">
        <v>34</v>
      </c>
      <c r="F7437" s="2">
        <f>IF(AND(B7437&gt;B7436,C7437&lt;C7436,E7437="lunes"),1,IF(AND(B7437=B7436,C7437&gt;C7436,E7437="lunes"),1,IF(AND(B7437=B7436,C7437=C7436,E7437="lunes"),F7436+1,F7436)))</f>
        <v>10</v>
      </c>
      <c r="G7437" s="2"/>
    </row>
    <row r="7438" spans="1:7" x14ac:dyDescent="0.35">
      <c r="A7438" s="1">
        <v>45357</v>
      </c>
      <c r="B7438" t="s">
        <v>22</v>
      </c>
      <c r="C7438" t="s">
        <v>6</v>
      </c>
      <c r="D7438">
        <v>13</v>
      </c>
      <c r="E7438" s="2" t="s">
        <v>35</v>
      </c>
      <c r="F7438" s="2">
        <f>IF(AND(B7438&gt;B7437,C7438&lt;C7437,E7438="lunes"),1,IF(AND(B7438=B7437,C7438&gt;C7437,E7438="lunes"),1,IF(AND(B7438=B7437,C7438=C7437,E7438="lunes"),F7437+1,F7437)))</f>
        <v>10</v>
      </c>
      <c r="G7438" s="2"/>
    </row>
    <row r="7439" spans="1:7" x14ac:dyDescent="0.35">
      <c r="A7439" s="1">
        <v>45358</v>
      </c>
      <c r="B7439" t="s">
        <v>22</v>
      </c>
      <c r="C7439" t="s">
        <v>6</v>
      </c>
      <c r="D7439">
        <v>13</v>
      </c>
      <c r="E7439" s="2" t="s">
        <v>36</v>
      </c>
      <c r="F7439" s="2">
        <f>IF(AND(B7439&gt;B7438,C7439&lt;C7438,E7439="lunes"),1,IF(AND(B7439=B7438,C7439&gt;C7438,E7439="lunes"),1,IF(AND(B7439=B7438,C7439=C7438,E7439="lunes"),F7438+1,F7438)))</f>
        <v>10</v>
      </c>
      <c r="G7439" s="2"/>
    </row>
    <row r="7440" spans="1:7" x14ac:dyDescent="0.35">
      <c r="A7440" s="1">
        <v>45359</v>
      </c>
      <c r="B7440" t="s">
        <v>22</v>
      </c>
      <c r="C7440" t="s">
        <v>6</v>
      </c>
      <c r="D7440">
        <v>17</v>
      </c>
      <c r="E7440" s="2" t="s">
        <v>37</v>
      </c>
      <c r="F7440" s="2">
        <f>IF(AND(B7440&gt;B7439,C7440&lt;C7439,E7440="lunes"),1,IF(AND(B7440=B7439,C7440&gt;C7439,E7440="lunes"),1,IF(AND(B7440=B7439,C7440=C7439,E7440="lunes"),F7439+1,F7439)))</f>
        <v>10</v>
      </c>
      <c r="G7440" s="2"/>
    </row>
    <row r="7441" spans="1:7" x14ac:dyDescent="0.35">
      <c r="A7441" s="1">
        <v>45360</v>
      </c>
      <c r="B7441" t="s">
        <v>22</v>
      </c>
      <c r="C7441" t="s">
        <v>6</v>
      </c>
      <c r="D7441">
        <v>17</v>
      </c>
      <c r="E7441" s="2" t="s">
        <v>38</v>
      </c>
      <c r="F7441" s="2">
        <f>IF(AND(B7441&gt;B7440,C7441&lt;C7440,E7441="lunes"),1,IF(AND(B7441=B7440,C7441&gt;C7440,E7441="lunes"),1,IF(AND(B7441=B7440,C7441=C7440,E7441="lunes"),F7440+1,F7440)))</f>
        <v>10</v>
      </c>
      <c r="G7441" s="2"/>
    </row>
    <row r="7442" spans="1:7" x14ac:dyDescent="0.35">
      <c r="A7442" s="1">
        <v>45361</v>
      </c>
      <c r="B7442" t="s">
        <v>22</v>
      </c>
      <c r="C7442" t="s">
        <v>6</v>
      </c>
      <c r="D7442">
        <v>16</v>
      </c>
      <c r="E7442" s="2" t="s">
        <v>39</v>
      </c>
      <c r="F7442" s="2">
        <f>IF(AND(B7442&gt;B7441,C7442&lt;C7441,E7442="lunes"),1,IF(AND(B7442=B7441,C7442&gt;C7441,E7442="lunes"),1,IF(AND(B7442=B7441,C7442=C7441,E7442="lunes"),F7441+1,F7441)))</f>
        <v>10</v>
      </c>
      <c r="G7442" s="2"/>
    </row>
    <row r="7443" spans="1:7" x14ac:dyDescent="0.35">
      <c r="A7443" s="1">
        <v>45362</v>
      </c>
      <c r="B7443" t="s">
        <v>22</v>
      </c>
      <c r="C7443" t="s">
        <v>6</v>
      </c>
      <c r="D7443">
        <v>16</v>
      </c>
      <c r="E7443" s="2" t="s">
        <v>33</v>
      </c>
      <c r="F7443" s="2">
        <f>IF(AND(B7443&gt;B7442,C7443&lt;C7442,E7443="lunes"),1,IF(AND(B7443=B7442,C7443&gt;C7442,E7443="lunes"),1,IF(AND(B7443=B7442,C7443=C7442,E7443="lunes"),F7442+1,F7442)))</f>
        <v>11</v>
      </c>
      <c r="G7443" s="2"/>
    </row>
    <row r="7444" spans="1:7" x14ac:dyDescent="0.35">
      <c r="A7444" s="1">
        <v>45363</v>
      </c>
      <c r="B7444" t="s">
        <v>22</v>
      </c>
      <c r="C7444" t="s">
        <v>6</v>
      </c>
      <c r="D7444">
        <v>17</v>
      </c>
      <c r="E7444" s="2" t="s">
        <v>34</v>
      </c>
      <c r="F7444" s="2">
        <f>IF(AND(B7444&gt;B7443,C7444&lt;C7443,E7444="lunes"),1,IF(AND(B7444=B7443,C7444&gt;C7443,E7444="lunes"),1,IF(AND(B7444=B7443,C7444=C7443,E7444="lunes"),F7443+1,F7443)))</f>
        <v>11</v>
      </c>
      <c r="G7444" s="2"/>
    </row>
    <row r="7445" spans="1:7" x14ac:dyDescent="0.35">
      <c r="A7445" s="1">
        <v>45364</v>
      </c>
      <c r="B7445" t="s">
        <v>22</v>
      </c>
      <c r="C7445" t="s">
        <v>6</v>
      </c>
      <c r="D7445">
        <v>22</v>
      </c>
      <c r="E7445" s="2" t="s">
        <v>35</v>
      </c>
      <c r="F7445" s="2">
        <f>IF(AND(B7445&gt;B7444,C7445&lt;C7444,E7445="lunes"),1,IF(AND(B7445=B7444,C7445&gt;C7444,E7445="lunes"),1,IF(AND(B7445=B7444,C7445=C7444,E7445="lunes"),F7444+1,F7444)))</f>
        <v>11</v>
      </c>
      <c r="G7445" s="2"/>
    </row>
    <row r="7446" spans="1:7" x14ac:dyDescent="0.35">
      <c r="A7446" s="1">
        <v>45365</v>
      </c>
      <c r="B7446" t="s">
        <v>22</v>
      </c>
      <c r="C7446" t="s">
        <v>6</v>
      </c>
      <c r="D7446">
        <v>22</v>
      </c>
      <c r="E7446" s="2" t="s">
        <v>36</v>
      </c>
      <c r="F7446" s="2">
        <f>IF(AND(B7446&gt;B7445,C7446&lt;C7445,E7446="lunes"),1,IF(AND(B7446=B7445,C7446&gt;C7445,E7446="lunes"),1,IF(AND(B7446=B7445,C7446=C7445,E7446="lunes"),F7445+1,F7445)))</f>
        <v>11</v>
      </c>
      <c r="G7446" s="2"/>
    </row>
    <row r="7447" spans="1:7" x14ac:dyDescent="0.35">
      <c r="A7447" s="1">
        <v>45366</v>
      </c>
      <c r="B7447" t="s">
        <v>22</v>
      </c>
      <c r="C7447" t="s">
        <v>6</v>
      </c>
      <c r="D7447">
        <v>15</v>
      </c>
      <c r="E7447" s="2" t="s">
        <v>37</v>
      </c>
      <c r="F7447" s="2">
        <f>IF(AND(B7447&gt;B7446,C7447&lt;C7446,E7447="lunes"),1,IF(AND(B7447=B7446,C7447&gt;C7446,E7447="lunes"),1,IF(AND(B7447=B7446,C7447=C7446,E7447="lunes"),F7446+1,F7446)))</f>
        <v>11</v>
      </c>
      <c r="G7447" s="2"/>
    </row>
    <row r="7448" spans="1:7" x14ac:dyDescent="0.35">
      <c r="A7448" s="1">
        <v>45367</v>
      </c>
      <c r="B7448" t="s">
        <v>22</v>
      </c>
      <c r="C7448" t="s">
        <v>6</v>
      </c>
      <c r="D7448">
        <v>23</v>
      </c>
      <c r="E7448" s="2" t="s">
        <v>38</v>
      </c>
      <c r="F7448" s="2">
        <f>IF(AND(B7448&gt;B7447,C7448&lt;C7447,E7448="lunes"),1,IF(AND(B7448=B7447,C7448&gt;C7447,E7448="lunes"),1,IF(AND(B7448=B7447,C7448=C7447,E7448="lunes"),F7447+1,F7447)))</f>
        <v>11</v>
      </c>
      <c r="G7448" s="2"/>
    </row>
    <row r="7449" spans="1:7" x14ac:dyDescent="0.35">
      <c r="A7449" s="1">
        <v>45368</v>
      </c>
      <c r="B7449" t="s">
        <v>22</v>
      </c>
      <c r="C7449" t="s">
        <v>6</v>
      </c>
      <c r="D7449">
        <v>24</v>
      </c>
      <c r="E7449" s="2" t="s">
        <v>39</v>
      </c>
      <c r="F7449" s="2">
        <f>IF(AND(B7449&gt;B7448,C7449&lt;C7448,E7449="lunes"),1,IF(AND(B7449=B7448,C7449&gt;C7448,E7449="lunes"),1,IF(AND(B7449=B7448,C7449=C7448,E7449="lunes"),F7448+1,F7448)))</f>
        <v>11</v>
      </c>
      <c r="G7449" s="2"/>
    </row>
    <row r="7450" spans="1:7" x14ac:dyDescent="0.35">
      <c r="A7450" s="1">
        <v>45369</v>
      </c>
      <c r="B7450" t="s">
        <v>22</v>
      </c>
      <c r="C7450" t="s">
        <v>6</v>
      </c>
      <c r="D7450">
        <v>9</v>
      </c>
      <c r="E7450" s="2" t="s">
        <v>33</v>
      </c>
      <c r="F7450" s="2">
        <f>IF(AND(B7450&gt;B7449,C7450&lt;C7449,E7450="lunes"),1,IF(AND(B7450=B7449,C7450&gt;C7449,E7450="lunes"),1,IF(AND(B7450=B7449,C7450=C7449,E7450="lunes"),F7449+1,F7449)))</f>
        <v>12</v>
      </c>
      <c r="G7450" s="2"/>
    </row>
    <row r="7451" spans="1:7" x14ac:dyDescent="0.35">
      <c r="A7451" s="1">
        <v>45370</v>
      </c>
      <c r="B7451" t="s">
        <v>22</v>
      </c>
      <c r="C7451" t="s">
        <v>6</v>
      </c>
      <c r="D7451">
        <v>15</v>
      </c>
      <c r="E7451" s="2" t="s">
        <v>34</v>
      </c>
      <c r="F7451" s="2">
        <f>IF(AND(B7451&gt;B7450,C7451&lt;C7450,E7451="lunes"),1,IF(AND(B7451=B7450,C7451&gt;C7450,E7451="lunes"),1,IF(AND(B7451=B7450,C7451=C7450,E7451="lunes"),F7450+1,F7450)))</f>
        <v>12</v>
      </c>
      <c r="G7451" s="2"/>
    </row>
    <row r="7452" spans="1:7" x14ac:dyDescent="0.35">
      <c r="A7452" s="1">
        <v>45371</v>
      </c>
      <c r="B7452" t="s">
        <v>22</v>
      </c>
      <c r="C7452" t="s">
        <v>6</v>
      </c>
      <c r="D7452">
        <v>12</v>
      </c>
      <c r="E7452" s="2" t="s">
        <v>35</v>
      </c>
      <c r="F7452" s="2">
        <f>IF(AND(B7452&gt;B7451,C7452&lt;C7451,E7452="lunes"),1,IF(AND(B7452=B7451,C7452&gt;C7451,E7452="lunes"),1,IF(AND(B7452=B7451,C7452=C7451,E7452="lunes"),F7451+1,F7451)))</f>
        <v>12</v>
      </c>
      <c r="G7452" s="2"/>
    </row>
    <row r="7453" spans="1:7" x14ac:dyDescent="0.35">
      <c r="A7453" s="1">
        <v>45372</v>
      </c>
      <c r="B7453" t="s">
        <v>22</v>
      </c>
      <c r="C7453" t="s">
        <v>6</v>
      </c>
      <c r="D7453">
        <v>13</v>
      </c>
      <c r="E7453" s="2" t="s">
        <v>36</v>
      </c>
      <c r="F7453" s="2">
        <f>IF(AND(B7453&gt;B7452,C7453&lt;C7452,E7453="lunes"),1,IF(AND(B7453=B7452,C7453&gt;C7452,E7453="lunes"),1,IF(AND(B7453=B7452,C7453=C7452,E7453="lunes"),F7452+1,F7452)))</f>
        <v>12</v>
      </c>
      <c r="G7453" s="2"/>
    </row>
    <row r="7454" spans="1:7" x14ac:dyDescent="0.35">
      <c r="A7454" s="1">
        <v>45373</v>
      </c>
      <c r="B7454" t="s">
        <v>22</v>
      </c>
      <c r="C7454" t="s">
        <v>6</v>
      </c>
      <c r="D7454">
        <v>25</v>
      </c>
      <c r="E7454" s="2" t="s">
        <v>37</v>
      </c>
      <c r="F7454" s="2">
        <f>IF(AND(B7454&gt;B7453,C7454&lt;C7453,E7454="lunes"),1,IF(AND(B7454=B7453,C7454&gt;C7453,E7454="lunes"),1,IF(AND(B7454=B7453,C7454=C7453,E7454="lunes"),F7453+1,F7453)))</f>
        <v>12</v>
      </c>
      <c r="G7454" s="2"/>
    </row>
    <row r="7455" spans="1:7" x14ac:dyDescent="0.35">
      <c r="A7455" s="1">
        <v>45374</v>
      </c>
      <c r="B7455" t="s">
        <v>22</v>
      </c>
      <c r="C7455" t="s">
        <v>6</v>
      </c>
      <c r="D7455">
        <v>25</v>
      </c>
      <c r="E7455" s="2" t="s">
        <v>38</v>
      </c>
      <c r="F7455" s="2">
        <f>IF(AND(B7455&gt;B7454,C7455&lt;C7454,E7455="lunes"),1,IF(AND(B7455=B7454,C7455&gt;C7454,E7455="lunes"),1,IF(AND(B7455=B7454,C7455=C7454,E7455="lunes"),F7454+1,F7454)))</f>
        <v>12</v>
      </c>
      <c r="G7455" s="2"/>
    </row>
    <row r="7456" spans="1:7" x14ac:dyDescent="0.35">
      <c r="A7456" s="1">
        <v>45375</v>
      </c>
      <c r="B7456" t="s">
        <v>22</v>
      </c>
      <c r="C7456" t="s">
        <v>6</v>
      </c>
      <c r="D7456">
        <v>20</v>
      </c>
      <c r="E7456" s="2" t="s">
        <v>39</v>
      </c>
      <c r="F7456" s="2">
        <f>IF(AND(B7456&gt;B7455,C7456&lt;C7455,E7456="lunes"),1,IF(AND(B7456=B7455,C7456&gt;C7455,E7456="lunes"),1,IF(AND(B7456=B7455,C7456=C7455,E7456="lunes"),F7455+1,F7455)))</f>
        <v>12</v>
      </c>
      <c r="G7456" s="2"/>
    </row>
    <row r="7457" spans="1:7" x14ac:dyDescent="0.35">
      <c r="A7457" s="1">
        <v>45376</v>
      </c>
      <c r="B7457" t="s">
        <v>22</v>
      </c>
      <c r="C7457" t="s">
        <v>6</v>
      </c>
      <c r="D7457">
        <v>17</v>
      </c>
      <c r="E7457" s="2" t="s">
        <v>33</v>
      </c>
      <c r="F7457" s="2">
        <f>IF(AND(B7457&gt;B7456,C7457&lt;C7456,E7457="lunes"),1,IF(AND(B7457=B7456,C7457&gt;C7456,E7457="lunes"),1,IF(AND(B7457=B7456,C7457=C7456,E7457="lunes"),F7456+1,F7456)))</f>
        <v>13</v>
      </c>
      <c r="G7457" s="2"/>
    </row>
    <row r="7458" spans="1:7" x14ac:dyDescent="0.35">
      <c r="A7458" s="1">
        <v>45377</v>
      </c>
      <c r="B7458" t="s">
        <v>22</v>
      </c>
      <c r="C7458" t="s">
        <v>6</v>
      </c>
      <c r="D7458">
        <v>12</v>
      </c>
      <c r="E7458" s="2" t="s">
        <v>34</v>
      </c>
      <c r="F7458" s="2">
        <f>IF(AND(B7458&gt;B7457,C7458&lt;C7457,E7458="lunes"),1,IF(AND(B7458=B7457,C7458&gt;C7457,E7458="lunes"),1,IF(AND(B7458=B7457,C7458=C7457,E7458="lunes"),F7457+1,F7457)))</f>
        <v>13</v>
      </c>
      <c r="G7458" s="2"/>
    </row>
    <row r="7459" spans="1:7" x14ac:dyDescent="0.35">
      <c r="A7459" s="1">
        <v>45378</v>
      </c>
      <c r="B7459" t="s">
        <v>22</v>
      </c>
      <c r="C7459" t="s">
        <v>6</v>
      </c>
      <c r="D7459">
        <v>12</v>
      </c>
      <c r="E7459" s="2" t="s">
        <v>35</v>
      </c>
      <c r="F7459" s="2">
        <f>IF(AND(B7459&gt;B7458,C7459&lt;C7458,E7459="lunes"),1,IF(AND(B7459=B7458,C7459&gt;C7458,E7459="lunes"),1,IF(AND(B7459=B7458,C7459=C7458,E7459="lunes"),F7458+1,F7458)))</f>
        <v>13</v>
      </c>
      <c r="G7459" s="2"/>
    </row>
    <row r="7460" spans="1:7" x14ac:dyDescent="0.35">
      <c r="A7460" s="1">
        <v>45379</v>
      </c>
      <c r="B7460" t="s">
        <v>22</v>
      </c>
      <c r="C7460" t="s">
        <v>6</v>
      </c>
      <c r="D7460">
        <v>16</v>
      </c>
      <c r="E7460" s="2" t="s">
        <v>36</v>
      </c>
      <c r="F7460" s="2">
        <f>IF(AND(B7460&gt;B7459,C7460&lt;C7459,E7460="lunes"),1,IF(AND(B7460=B7459,C7460&gt;C7459,E7460="lunes"),1,IF(AND(B7460=B7459,C7460=C7459,E7460="lunes"),F7459+1,F7459)))</f>
        <v>13</v>
      </c>
      <c r="G7460" s="2"/>
    </row>
    <row r="7461" spans="1:7" x14ac:dyDescent="0.35">
      <c r="A7461" s="1">
        <v>45380</v>
      </c>
      <c r="B7461" t="s">
        <v>22</v>
      </c>
      <c r="C7461" t="s">
        <v>6</v>
      </c>
      <c r="D7461">
        <v>22</v>
      </c>
      <c r="E7461" s="2" t="s">
        <v>37</v>
      </c>
      <c r="F7461" s="2">
        <f>IF(AND(B7461&gt;B7460,C7461&lt;C7460,E7461="lunes"),1,IF(AND(B7461=B7460,C7461&gt;C7460,E7461="lunes"),1,IF(AND(B7461=B7460,C7461=C7460,E7461="lunes"),F7460+1,F7460)))</f>
        <v>13</v>
      </c>
      <c r="G7461" s="2"/>
    </row>
    <row r="7462" spans="1:7" x14ac:dyDescent="0.35">
      <c r="A7462" s="1">
        <v>45381</v>
      </c>
      <c r="B7462" t="s">
        <v>22</v>
      </c>
      <c r="C7462" t="s">
        <v>6</v>
      </c>
      <c r="D7462">
        <v>10</v>
      </c>
      <c r="E7462" s="2" t="s">
        <v>38</v>
      </c>
      <c r="F7462" s="2">
        <f>IF(AND(B7462&gt;B7461,C7462&lt;C7461,E7462="lunes"),1,IF(AND(B7462=B7461,C7462&gt;C7461,E7462="lunes"),1,IF(AND(B7462=B7461,C7462=C7461,E7462="lunes"),F7461+1,F7461)))</f>
        <v>13</v>
      </c>
      <c r="G7462" s="2"/>
    </row>
    <row r="7463" spans="1:7" x14ac:dyDescent="0.35">
      <c r="A7463" s="1">
        <v>45382</v>
      </c>
      <c r="B7463" t="s">
        <v>22</v>
      </c>
      <c r="C7463" t="s">
        <v>6</v>
      </c>
      <c r="D7463">
        <v>18</v>
      </c>
      <c r="E7463" s="2" t="s">
        <v>39</v>
      </c>
      <c r="F7463" s="2">
        <f>IF(AND(B7463&gt;B7462,C7463&lt;C7462,E7463="lunes"),1,IF(AND(B7463=B7462,C7463&gt;C7462,E7463="lunes"),1,IF(AND(B7463=B7462,C7463=C7462,E7463="lunes"),F7462+1,F7462)))</f>
        <v>13</v>
      </c>
      <c r="G7463" s="2"/>
    </row>
    <row r="7464" spans="1:7" x14ac:dyDescent="0.35">
      <c r="A7464" s="1">
        <v>45292</v>
      </c>
      <c r="B7464" t="s">
        <v>22</v>
      </c>
      <c r="C7464" t="s">
        <v>7</v>
      </c>
      <c r="D7464">
        <v>2</v>
      </c>
      <c r="E7464" s="2" t="s">
        <v>33</v>
      </c>
      <c r="F7464" s="2">
        <f>IF(AND(B7464&gt;B7463,C7464&lt;C7463,E7464="lunes"),1,IF(AND(B7464=B7463,C7464&gt;C7463,E7464="lunes"),1,IF(AND(B7464=B7463,C7464=C7463,E7464="lunes"),F7463+1,F7463)))</f>
        <v>1</v>
      </c>
      <c r="G7464" s="2"/>
    </row>
    <row r="7465" spans="1:7" x14ac:dyDescent="0.35">
      <c r="A7465" s="1">
        <v>45293</v>
      </c>
      <c r="B7465" t="s">
        <v>22</v>
      </c>
      <c r="C7465" t="s">
        <v>7</v>
      </c>
      <c r="D7465">
        <v>9</v>
      </c>
      <c r="E7465" s="2" t="s">
        <v>34</v>
      </c>
      <c r="F7465" s="2">
        <f>IF(AND(B7465&gt;B7464,C7465&lt;C7464,E7465="lunes"),1,IF(AND(B7465=B7464,C7465&gt;C7464,E7465="lunes"),1,IF(AND(B7465=B7464,C7465=C7464,E7465="lunes"),F7464+1,F7464)))</f>
        <v>1</v>
      </c>
      <c r="G7465" s="2"/>
    </row>
    <row r="7466" spans="1:7" x14ac:dyDescent="0.35">
      <c r="A7466" s="1">
        <v>45294</v>
      </c>
      <c r="B7466" t="s">
        <v>22</v>
      </c>
      <c r="C7466" t="s">
        <v>7</v>
      </c>
      <c r="D7466">
        <v>8</v>
      </c>
      <c r="E7466" s="2" t="s">
        <v>35</v>
      </c>
      <c r="F7466" s="2">
        <f>IF(AND(B7466&gt;B7465,C7466&lt;C7465,E7466="lunes"),1,IF(AND(B7466=B7465,C7466&gt;C7465,E7466="lunes"),1,IF(AND(B7466=B7465,C7466=C7465,E7466="lunes"),F7465+1,F7465)))</f>
        <v>1</v>
      </c>
      <c r="G7466" s="2"/>
    </row>
    <row r="7467" spans="1:7" x14ac:dyDescent="0.35">
      <c r="A7467" s="1">
        <v>45295</v>
      </c>
      <c r="B7467" t="s">
        <v>22</v>
      </c>
      <c r="C7467" t="s">
        <v>7</v>
      </c>
      <c r="D7467">
        <v>15</v>
      </c>
      <c r="E7467" s="2" t="s">
        <v>36</v>
      </c>
      <c r="F7467" s="2">
        <f>IF(AND(B7467&gt;B7466,C7467&lt;C7466,E7467="lunes"),1,IF(AND(B7467=B7466,C7467&gt;C7466,E7467="lunes"),1,IF(AND(B7467=B7466,C7467=C7466,E7467="lunes"),F7466+1,F7466)))</f>
        <v>1</v>
      </c>
      <c r="G7467" s="2"/>
    </row>
    <row r="7468" spans="1:7" x14ac:dyDescent="0.35">
      <c r="A7468" s="1">
        <v>45296</v>
      </c>
      <c r="B7468" t="s">
        <v>22</v>
      </c>
      <c r="C7468" t="s">
        <v>7</v>
      </c>
      <c r="D7468">
        <v>5</v>
      </c>
      <c r="E7468" s="2" t="s">
        <v>37</v>
      </c>
      <c r="F7468" s="2">
        <f>IF(AND(B7468&gt;B7467,C7468&lt;C7467,E7468="lunes"),1,IF(AND(B7468=B7467,C7468&gt;C7467,E7468="lunes"),1,IF(AND(B7468=B7467,C7468=C7467,E7468="lunes"),F7467+1,F7467)))</f>
        <v>1</v>
      </c>
      <c r="G7468" s="2"/>
    </row>
    <row r="7469" spans="1:7" x14ac:dyDescent="0.35">
      <c r="A7469" s="1">
        <v>45297</v>
      </c>
      <c r="B7469" t="s">
        <v>22</v>
      </c>
      <c r="C7469" t="s">
        <v>7</v>
      </c>
      <c r="D7469">
        <v>11</v>
      </c>
      <c r="E7469" s="2" t="s">
        <v>38</v>
      </c>
      <c r="F7469" s="2">
        <f>IF(AND(B7469&gt;B7468,C7469&lt;C7468,E7469="lunes"),1,IF(AND(B7469=B7468,C7469&gt;C7468,E7469="lunes"),1,IF(AND(B7469=B7468,C7469=C7468,E7469="lunes"),F7468+1,F7468)))</f>
        <v>1</v>
      </c>
      <c r="G7469" s="2"/>
    </row>
    <row r="7470" spans="1:7" x14ac:dyDescent="0.35">
      <c r="A7470" s="1">
        <v>45298</v>
      </c>
      <c r="B7470" t="s">
        <v>22</v>
      </c>
      <c r="C7470" t="s">
        <v>7</v>
      </c>
      <c r="D7470">
        <v>14</v>
      </c>
      <c r="E7470" s="2" t="s">
        <v>39</v>
      </c>
      <c r="F7470" s="2">
        <f>IF(AND(B7470&gt;B7469,C7470&lt;C7469,E7470="lunes"),1,IF(AND(B7470=B7469,C7470&gt;C7469,E7470="lunes"),1,IF(AND(B7470=B7469,C7470=C7469,E7470="lunes"),F7469+1,F7469)))</f>
        <v>1</v>
      </c>
      <c r="G7470" s="2"/>
    </row>
    <row r="7471" spans="1:7" x14ac:dyDescent="0.35">
      <c r="A7471" s="1">
        <v>45299</v>
      </c>
      <c r="B7471" t="s">
        <v>22</v>
      </c>
      <c r="C7471" t="s">
        <v>7</v>
      </c>
      <c r="D7471">
        <v>8</v>
      </c>
      <c r="E7471" s="2" t="s">
        <v>33</v>
      </c>
      <c r="F7471" s="2">
        <f>IF(AND(B7471&gt;B7470,C7471&lt;C7470,E7471="lunes"),1,IF(AND(B7471=B7470,C7471&gt;C7470,E7471="lunes"),1,IF(AND(B7471=B7470,C7471=C7470,E7471="lunes"),F7470+1,F7470)))</f>
        <v>2</v>
      </c>
      <c r="G7471" s="2"/>
    </row>
    <row r="7472" spans="1:7" x14ac:dyDescent="0.35">
      <c r="A7472" s="1">
        <v>45300</v>
      </c>
      <c r="B7472" t="s">
        <v>22</v>
      </c>
      <c r="C7472" t="s">
        <v>7</v>
      </c>
      <c r="D7472">
        <v>12</v>
      </c>
      <c r="E7472" s="2" t="s">
        <v>34</v>
      </c>
      <c r="F7472" s="2">
        <f>IF(AND(B7472&gt;B7471,C7472&lt;C7471,E7472="lunes"),1,IF(AND(B7472=B7471,C7472&gt;C7471,E7472="lunes"),1,IF(AND(B7472=B7471,C7472=C7471,E7472="lunes"),F7471+1,F7471)))</f>
        <v>2</v>
      </c>
      <c r="G7472" s="2"/>
    </row>
    <row r="7473" spans="1:7" x14ac:dyDescent="0.35">
      <c r="A7473" s="1">
        <v>45301</v>
      </c>
      <c r="B7473" t="s">
        <v>22</v>
      </c>
      <c r="C7473" t="s">
        <v>7</v>
      </c>
      <c r="D7473">
        <v>17</v>
      </c>
      <c r="E7473" s="2" t="s">
        <v>35</v>
      </c>
      <c r="F7473" s="2">
        <f>IF(AND(B7473&gt;B7472,C7473&lt;C7472,E7473="lunes"),1,IF(AND(B7473=B7472,C7473&gt;C7472,E7473="lunes"),1,IF(AND(B7473=B7472,C7473=C7472,E7473="lunes"),F7472+1,F7472)))</f>
        <v>2</v>
      </c>
      <c r="G7473" s="2"/>
    </row>
    <row r="7474" spans="1:7" x14ac:dyDescent="0.35">
      <c r="A7474" s="1">
        <v>45302</v>
      </c>
      <c r="B7474" t="s">
        <v>22</v>
      </c>
      <c r="C7474" t="s">
        <v>7</v>
      </c>
      <c r="D7474">
        <v>7</v>
      </c>
      <c r="E7474" s="2" t="s">
        <v>36</v>
      </c>
      <c r="F7474" s="2">
        <f>IF(AND(B7474&gt;B7473,C7474&lt;C7473,E7474="lunes"),1,IF(AND(B7474=B7473,C7474&gt;C7473,E7474="lunes"),1,IF(AND(B7474=B7473,C7474=C7473,E7474="lunes"),F7473+1,F7473)))</f>
        <v>2</v>
      </c>
      <c r="G7474" s="2"/>
    </row>
    <row r="7475" spans="1:7" x14ac:dyDescent="0.35">
      <c r="A7475" s="1">
        <v>45303</v>
      </c>
      <c r="B7475" t="s">
        <v>22</v>
      </c>
      <c r="C7475" t="s">
        <v>7</v>
      </c>
      <c r="D7475">
        <v>4</v>
      </c>
      <c r="E7475" s="2" t="s">
        <v>37</v>
      </c>
      <c r="F7475" s="2">
        <f>IF(AND(B7475&gt;B7474,C7475&lt;C7474,E7475="lunes"),1,IF(AND(B7475=B7474,C7475&gt;C7474,E7475="lunes"),1,IF(AND(B7475=B7474,C7475=C7474,E7475="lunes"),F7474+1,F7474)))</f>
        <v>2</v>
      </c>
      <c r="G7475" s="2"/>
    </row>
    <row r="7476" spans="1:7" x14ac:dyDescent="0.35">
      <c r="A7476" s="1">
        <v>45304</v>
      </c>
      <c r="B7476" t="s">
        <v>22</v>
      </c>
      <c r="C7476" t="s">
        <v>7</v>
      </c>
      <c r="D7476">
        <v>7</v>
      </c>
      <c r="E7476" s="2" t="s">
        <v>38</v>
      </c>
      <c r="F7476" s="2">
        <f>IF(AND(B7476&gt;B7475,C7476&lt;C7475,E7476="lunes"),1,IF(AND(B7476=B7475,C7476&gt;C7475,E7476="lunes"),1,IF(AND(B7476=B7475,C7476=C7475,E7476="lunes"),F7475+1,F7475)))</f>
        <v>2</v>
      </c>
      <c r="G7476" s="2"/>
    </row>
    <row r="7477" spans="1:7" x14ac:dyDescent="0.35">
      <c r="A7477" s="1">
        <v>45305</v>
      </c>
      <c r="B7477" t="s">
        <v>22</v>
      </c>
      <c r="C7477" t="s">
        <v>7</v>
      </c>
      <c r="D7477">
        <v>10</v>
      </c>
      <c r="E7477" s="2" t="s">
        <v>39</v>
      </c>
      <c r="F7477" s="2">
        <f>IF(AND(B7477&gt;B7476,C7477&lt;C7476,E7477="lunes"),1,IF(AND(B7477=B7476,C7477&gt;C7476,E7477="lunes"),1,IF(AND(B7477=B7476,C7477=C7476,E7477="lunes"),F7476+1,F7476)))</f>
        <v>2</v>
      </c>
      <c r="G7477" s="2"/>
    </row>
    <row r="7478" spans="1:7" x14ac:dyDescent="0.35">
      <c r="A7478" s="1">
        <v>45306</v>
      </c>
      <c r="B7478" t="s">
        <v>22</v>
      </c>
      <c r="C7478" t="s">
        <v>7</v>
      </c>
      <c r="D7478">
        <v>14</v>
      </c>
      <c r="E7478" s="2" t="s">
        <v>33</v>
      </c>
      <c r="F7478" s="2">
        <f>IF(AND(B7478&gt;B7477,C7478&lt;C7477,E7478="lunes"),1,IF(AND(B7478=B7477,C7478&gt;C7477,E7478="lunes"),1,IF(AND(B7478=B7477,C7478=C7477,E7478="lunes"),F7477+1,F7477)))</f>
        <v>3</v>
      </c>
      <c r="G7478" s="2"/>
    </row>
    <row r="7479" spans="1:7" x14ac:dyDescent="0.35">
      <c r="A7479" s="1">
        <v>45307</v>
      </c>
      <c r="B7479" t="s">
        <v>22</v>
      </c>
      <c r="C7479" t="s">
        <v>7</v>
      </c>
      <c r="D7479">
        <v>12</v>
      </c>
      <c r="E7479" s="2" t="s">
        <v>34</v>
      </c>
      <c r="F7479" s="2">
        <f>IF(AND(B7479&gt;B7478,C7479&lt;C7478,E7479="lunes"),1,IF(AND(B7479=B7478,C7479&gt;C7478,E7479="lunes"),1,IF(AND(B7479=B7478,C7479=C7478,E7479="lunes"),F7478+1,F7478)))</f>
        <v>3</v>
      </c>
      <c r="G7479" s="2"/>
    </row>
    <row r="7480" spans="1:7" x14ac:dyDescent="0.35">
      <c r="A7480" s="1">
        <v>45308</v>
      </c>
      <c r="B7480" t="s">
        <v>22</v>
      </c>
      <c r="C7480" t="s">
        <v>7</v>
      </c>
      <c r="D7480">
        <v>5</v>
      </c>
      <c r="E7480" s="2" t="s">
        <v>35</v>
      </c>
      <c r="F7480" s="2">
        <f>IF(AND(B7480&gt;B7479,C7480&lt;C7479,E7480="lunes"),1,IF(AND(B7480=B7479,C7480&gt;C7479,E7480="lunes"),1,IF(AND(B7480=B7479,C7480=C7479,E7480="lunes"),F7479+1,F7479)))</f>
        <v>3</v>
      </c>
      <c r="G7480" s="2"/>
    </row>
    <row r="7481" spans="1:7" x14ac:dyDescent="0.35">
      <c r="A7481" s="1">
        <v>45309</v>
      </c>
      <c r="B7481" t="s">
        <v>22</v>
      </c>
      <c r="C7481" t="s">
        <v>7</v>
      </c>
      <c r="D7481">
        <v>12</v>
      </c>
      <c r="E7481" s="2" t="s">
        <v>36</v>
      </c>
      <c r="F7481" s="2">
        <f>IF(AND(B7481&gt;B7480,C7481&lt;C7480,E7481="lunes"),1,IF(AND(B7481=B7480,C7481&gt;C7480,E7481="lunes"),1,IF(AND(B7481=B7480,C7481=C7480,E7481="lunes"),F7480+1,F7480)))</f>
        <v>3</v>
      </c>
      <c r="G7481" s="2"/>
    </row>
    <row r="7482" spans="1:7" x14ac:dyDescent="0.35">
      <c r="A7482" s="1">
        <v>45310</v>
      </c>
      <c r="B7482" t="s">
        <v>22</v>
      </c>
      <c r="C7482" t="s">
        <v>7</v>
      </c>
      <c r="D7482">
        <v>17</v>
      </c>
      <c r="E7482" s="2" t="s">
        <v>37</v>
      </c>
      <c r="F7482" s="2">
        <f>IF(AND(B7482&gt;B7481,C7482&lt;C7481,E7482="lunes"),1,IF(AND(B7482=B7481,C7482&gt;C7481,E7482="lunes"),1,IF(AND(B7482=B7481,C7482=C7481,E7482="lunes"),F7481+1,F7481)))</f>
        <v>3</v>
      </c>
      <c r="G7482" s="2"/>
    </row>
    <row r="7483" spans="1:7" x14ac:dyDescent="0.35">
      <c r="A7483" s="1">
        <v>45311</v>
      </c>
      <c r="B7483" t="s">
        <v>22</v>
      </c>
      <c r="C7483" t="s">
        <v>7</v>
      </c>
      <c r="D7483">
        <v>8</v>
      </c>
      <c r="E7483" s="2" t="s">
        <v>38</v>
      </c>
      <c r="F7483" s="2">
        <f>IF(AND(B7483&gt;B7482,C7483&lt;C7482,E7483="lunes"),1,IF(AND(B7483=B7482,C7483&gt;C7482,E7483="lunes"),1,IF(AND(B7483=B7482,C7483=C7482,E7483="lunes"),F7482+1,F7482)))</f>
        <v>3</v>
      </c>
      <c r="G7483" s="2"/>
    </row>
    <row r="7484" spans="1:7" x14ac:dyDescent="0.35">
      <c r="A7484" s="1">
        <v>45312</v>
      </c>
      <c r="B7484" t="s">
        <v>22</v>
      </c>
      <c r="C7484" t="s">
        <v>7</v>
      </c>
      <c r="D7484">
        <v>2</v>
      </c>
      <c r="E7484" s="2" t="s">
        <v>39</v>
      </c>
      <c r="F7484" s="2">
        <f>IF(AND(B7484&gt;B7483,C7484&lt;C7483,E7484="lunes"),1,IF(AND(B7484=B7483,C7484&gt;C7483,E7484="lunes"),1,IF(AND(B7484=B7483,C7484=C7483,E7484="lunes"),F7483+1,F7483)))</f>
        <v>3</v>
      </c>
      <c r="G7484" s="2"/>
    </row>
    <row r="7485" spans="1:7" x14ac:dyDescent="0.35">
      <c r="A7485" s="1">
        <v>45313</v>
      </c>
      <c r="B7485" t="s">
        <v>22</v>
      </c>
      <c r="C7485" t="s">
        <v>7</v>
      </c>
      <c r="D7485">
        <v>6</v>
      </c>
      <c r="E7485" s="2" t="s">
        <v>33</v>
      </c>
      <c r="F7485" s="2">
        <f>IF(AND(B7485&gt;B7484,C7485&lt;C7484,E7485="lunes"),1,IF(AND(B7485=B7484,C7485&gt;C7484,E7485="lunes"),1,IF(AND(B7485=B7484,C7485=C7484,E7485="lunes"),F7484+1,F7484)))</f>
        <v>4</v>
      </c>
      <c r="G7485" s="2"/>
    </row>
    <row r="7486" spans="1:7" x14ac:dyDescent="0.35">
      <c r="A7486" s="1">
        <v>45314</v>
      </c>
      <c r="B7486" t="s">
        <v>22</v>
      </c>
      <c r="C7486" t="s">
        <v>7</v>
      </c>
      <c r="D7486">
        <v>12</v>
      </c>
      <c r="E7486" s="2" t="s">
        <v>34</v>
      </c>
      <c r="F7486" s="2">
        <f>IF(AND(B7486&gt;B7485,C7486&lt;C7485,E7486="lunes"),1,IF(AND(B7486=B7485,C7486&gt;C7485,E7486="lunes"),1,IF(AND(B7486=B7485,C7486=C7485,E7486="lunes"),F7485+1,F7485)))</f>
        <v>4</v>
      </c>
      <c r="G7486" s="2"/>
    </row>
    <row r="7487" spans="1:7" x14ac:dyDescent="0.35">
      <c r="A7487" s="1">
        <v>45315</v>
      </c>
      <c r="B7487" t="s">
        <v>22</v>
      </c>
      <c r="C7487" t="s">
        <v>7</v>
      </c>
      <c r="D7487">
        <v>8</v>
      </c>
      <c r="E7487" s="2" t="s">
        <v>35</v>
      </c>
      <c r="F7487" s="2">
        <f>IF(AND(B7487&gt;B7486,C7487&lt;C7486,E7487="lunes"),1,IF(AND(B7487=B7486,C7487&gt;C7486,E7487="lunes"),1,IF(AND(B7487=B7486,C7487=C7486,E7487="lunes"),F7486+1,F7486)))</f>
        <v>4</v>
      </c>
      <c r="G7487" s="2"/>
    </row>
    <row r="7488" spans="1:7" x14ac:dyDescent="0.35">
      <c r="A7488" s="1">
        <v>45316</v>
      </c>
      <c r="B7488" t="s">
        <v>22</v>
      </c>
      <c r="C7488" t="s">
        <v>7</v>
      </c>
      <c r="D7488">
        <v>5</v>
      </c>
      <c r="E7488" s="2" t="s">
        <v>36</v>
      </c>
      <c r="F7488" s="2">
        <f>IF(AND(B7488&gt;B7487,C7488&lt;C7487,E7488="lunes"),1,IF(AND(B7488=B7487,C7488&gt;C7487,E7488="lunes"),1,IF(AND(B7488=B7487,C7488=C7487,E7488="lunes"),F7487+1,F7487)))</f>
        <v>4</v>
      </c>
      <c r="G7488" s="2"/>
    </row>
    <row r="7489" spans="1:7" x14ac:dyDescent="0.35">
      <c r="A7489" s="1">
        <v>45317</v>
      </c>
      <c r="B7489" t="s">
        <v>22</v>
      </c>
      <c r="C7489" t="s">
        <v>7</v>
      </c>
      <c r="D7489">
        <v>24</v>
      </c>
      <c r="E7489" s="2" t="s">
        <v>37</v>
      </c>
      <c r="F7489" s="2">
        <f>IF(AND(B7489&gt;B7488,C7489&lt;C7488,E7489="lunes"),1,IF(AND(B7489=B7488,C7489&gt;C7488,E7489="lunes"),1,IF(AND(B7489=B7488,C7489=C7488,E7489="lunes"),F7488+1,F7488)))</f>
        <v>4</v>
      </c>
      <c r="G7489" s="2"/>
    </row>
    <row r="7490" spans="1:7" x14ac:dyDescent="0.35">
      <c r="A7490" s="1">
        <v>45318</v>
      </c>
      <c r="B7490" t="s">
        <v>22</v>
      </c>
      <c r="C7490" t="s">
        <v>7</v>
      </c>
      <c r="D7490">
        <v>13</v>
      </c>
      <c r="E7490" s="2" t="s">
        <v>38</v>
      </c>
      <c r="F7490" s="2">
        <f>IF(AND(B7490&gt;B7489,C7490&lt;C7489,E7490="lunes"),1,IF(AND(B7490=B7489,C7490&gt;C7489,E7490="lunes"),1,IF(AND(B7490=B7489,C7490=C7489,E7490="lunes"),F7489+1,F7489)))</f>
        <v>4</v>
      </c>
      <c r="G7490" s="2"/>
    </row>
    <row r="7491" spans="1:7" x14ac:dyDescent="0.35">
      <c r="A7491" s="1">
        <v>45319</v>
      </c>
      <c r="B7491" t="s">
        <v>22</v>
      </c>
      <c r="C7491" t="s">
        <v>7</v>
      </c>
      <c r="D7491">
        <v>12</v>
      </c>
      <c r="E7491" s="2" t="s">
        <v>39</v>
      </c>
      <c r="F7491" s="2">
        <f>IF(AND(B7491&gt;B7490,C7491&lt;C7490,E7491="lunes"),1,IF(AND(B7491=B7490,C7491&gt;C7490,E7491="lunes"),1,IF(AND(B7491=B7490,C7491=C7490,E7491="lunes"),F7490+1,F7490)))</f>
        <v>4</v>
      </c>
      <c r="G7491" s="2"/>
    </row>
    <row r="7492" spans="1:7" x14ac:dyDescent="0.35">
      <c r="A7492" s="1">
        <v>45320</v>
      </c>
      <c r="B7492" t="s">
        <v>22</v>
      </c>
      <c r="C7492" t="s">
        <v>7</v>
      </c>
      <c r="D7492">
        <v>4</v>
      </c>
      <c r="E7492" s="2" t="s">
        <v>33</v>
      </c>
      <c r="F7492" s="2">
        <f>IF(AND(B7492&gt;B7491,C7492&lt;C7491,E7492="lunes"),1,IF(AND(B7492=B7491,C7492&gt;C7491,E7492="lunes"),1,IF(AND(B7492=B7491,C7492=C7491,E7492="lunes"),F7491+1,F7491)))</f>
        <v>5</v>
      </c>
      <c r="G7492" s="2"/>
    </row>
    <row r="7493" spans="1:7" x14ac:dyDescent="0.35">
      <c r="A7493" s="1">
        <v>45321</v>
      </c>
      <c r="B7493" t="s">
        <v>22</v>
      </c>
      <c r="C7493" t="s">
        <v>7</v>
      </c>
      <c r="D7493">
        <v>7</v>
      </c>
      <c r="E7493" s="2" t="s">
        <v>34</v>
      </c>
      <c r="F7493" s="2">
        <f>IF(AND(B7493&gt;B7492,C7493&lt;C7492,E7493="lunes"),1,IF(AND(B7493=B7492,C7493&gt;C7492,E7493="lunes"),1,IF(AND(B7493=B7492,C7493=C7492,E7493="lunes"),F7492+1,F7492)))</f>
        <v>5</v>
      </c>
      <c r="G7493" s="2"/>
    </row>
    <row r="7494" spans="1:7" x14ac:dyDescent="0.35">
      <c r="A7494" s="1">
        <v>45322</v>
      </c>
      <c r="B7494" t="s">
        <v>22</v>
      </c>
      <c r="C7494" t="s">
        <v>7</v>
      </c>
      <c r="D7494">
        <v>6</v>
      </c>
      <c r="E7494" s="2" t="s">
        <v>35</v>
      </c>
      <c r="F7494" s="2">
        <f>IF(AND(B7494&gt;B7493,C7494&lt;C7493,E7494="lunes"),1,IF(AND(B7494=B7493,C7494&gt;C7493,E7494="lunes"),1,IF(AND(B7494=B7493,C7494=C7493,E7494="lunes"),F7493+1,F7493)))</f>
        <v>5</v>
      </c>
      <c r="G7494" s="2"/>
    </row>
    <row r="7495" spans="1:7" x14ac:dyDescent="0.35">
      <c r="A7495" s="1">
        <v>45323</v>
      </c>
      <c r="B7495" t="s">
        <v>22</v>
      </c>
      <c r="C7495" t="s">
        <v>7</v>
      </c>
      <c r="D7495">
        <v>13</v>
      </c>
      <c r="E7495" s="2" t="s">
        <v>36</v>
      </c>
      <c r="F7495" s="2">
        <f>IF(AND(B7495&gt;B7494,C7495&lt;C7494,E7495="lunes"),1,IF(AND(B7495=B7494,C7495&gt;C7494,E7495="lunes"),1,IF(AND(B7495=B7494,C7495=C7494,E7495="lunes"),F7494+1,F7494)))</f>
        <v>5</v>
      </c>
      <c r="G7495" s="2"/>
    </row>
    <row r="7496" spans="1:7" x14ac:dyDescent="0.35">
      <c r="A7496" s="1">
        <v>45324</v>
      </c>
      <c r="B7496" t="s">
        <v>22</v>
      </c>
      <c r="C7496" t="s">
        <v>7</v>
      </c>
      <c r="D7496">
        <v>13</v>
      </c>
      <c r="E7496" s="2" t="s">
        <v>37</v>
      </c>
      <c r="F7496" s="2">
        <f>IF(AND(B7496&gt;B7495,C7496&lt;C7495,E7496="lunes"),1,IF(AND(B7496=B7495,C7496&gt;C7495,E7496="lunes"),1,IF(AND(B7496=B7495,C7496=C7495,E7496="lunes"),F7495+1,F7495)))</f>
        <v>5</v>
      </c>
      <c r="G7496" s="2"/>
    </row>
    <row r="7497" spans="1:7" x14ac:dyDescent="0.35">
      <c r="A7497" s="1">
        <v>45325</v>
      </c>
      <c r="B7497" t="s">
        <v>22</v>
      </c>
      <c r="C7497" t="s">
        <v>7</v>
      </c>
      <c r="D7497">
        <v>12</v>
      </c>
      <c r="E7497" s="2" t="s">
        <v>38</v>
      </c>
      <c r="F7497" s="2">
        <f>IF(AND(B7497&gt;B7496,C7497&lt;C7496,E7497="lunes"),1,IF(AND(B7497=B7496,C7497&gt;C7496,E7497="lunes"),1,IF(AND(B7497=B7496,C7497=C7496,E7497="lunes"),F7496+1,F7496)))</f>
        <v>5</v>
      </c>
      <c r="G7497" s="2"/>
    </row>
    <row r="7498" spans="1:7" x14ac:dyDescent="0.35">
      <c r="A7498" s="1">
        <v>45326</v>
      </c>
      <c r="B7498" t="s">
        <v>22</v>
      </c>
      <c r="C7498" t="s">
        <v>7</v>
      </c>
      <c r="D7498">
        <v>11</v>
      </c>
      <c r="E7498" s="2" t="s">
        <v>39</v>
      </c>
      <c r="F7498" s="2">
        <f>IF(AND(B7498&gt;B7497,C7498&lt;C7497,E7498="lunes"),1,IF(AND(B7498=B7497,C7498&gt;C7497,E7498="lunes"),1,IF(AND(B7498=B7497,C7498=C7497,E7498="lunes"),F7497+1,F7497)))</f>
        <v>5</v>
      </c>
      <c r="G7498" s="2"/>
    </row>
    <row r="7499" spans="1:7" x14ac:dyDescent="0.35">
      <c r="A7499" s="1">
        <v>45327</v>
      </c>
      <c r="B7499" t="s">
        <v>22</v>
      </c>
      <c r="C7499" t="s">
        <v>7</v>
      </c>
      <c r="D7499">
        <v>4</v>
      </c>
      <c r="E7499" s="2" t="s">
        <v>33</v>
      </c>
      <c r="F7499" s="2">
        <f>IF(AND(B7499&gt;B7498,C7499&lt;C7498,E7499="lunes"),1,IF(AND(B7499=B7498,C7499&gt;C7498,E7499="lunes"),1,IF(AND(B7499=B7498,C7499=C7498,E7499="lunes"),F7498+1,F7498)))</f>
        <v>6</v>
      </c>
      <c r="G7499" s="2"/>
    </row>
    <row r="7500" spans="1:7" x14ac:dyDescent="0.35">
      <c r="A7500" s="1">
        <v>45328</v>
      </c>
      <c r="B7500" t="s">
        <v>22</v>
      </c>
      <c r="C7500" t="s">
        <v>7</v>
      </c>
      <c r="D7500">
        <v>7</v>
      </c>
      <c r="E7500" s="2" t="s">
        <v>34</v>
      </c>
      <c r="F7500" s="2">
        <f>IF(AND(B7500&gt;B7499,C7500&lt;C7499,E7500="lunes"),1,IF(AND(B7500=B7499,C7500&gt;C7499,E7500="lunes"),1,IF(AND(B7500=B7499,C7500=C7499,E7500="lunes"),F7499+1,F7499)))</f>
        <v>6</v>
      </c>
      <c r="G7500" s="2"/>
    </row>
    <row r="7501" spans="1:7" x14ac:dyDescent="0.35">
      <c r="A7501" s="1">
        <v>45329</v>
      </c>
      <c r="B7501" t="s">
        <v>22</v>
      </c>
      <c r="C7501" t="s">
        <v>7</v>
      </c>
      <c r="D7501">
        <v>16</v>
      </c>
      <c r="E7501" s="2" t="s">
        <v>35</v>
      </c>
      <c r="F7501" s="2">
        <f>IF(AND(B7501&gt;B7500,C7501&lt;C7500,E7501="lunes"),1,IF(AND(B7501=B7500,C7501&gt;C7500,E7501="lunes"),1,IF(AND(B7501=B7500,C7501=C7500,E7501="lunes"),F7500+1,F7500)))</f>
        <v>6</v>
      </c>
      <c r="G7501" s="2"/>
    </row>
    <row r="7502" spans="1:7" x14ac:dyDescent="0.35">
      <c r="A7502" s="1">
        <v>45330</v>
      </c>
      <c r="B7502" t="s">
        <v>22</v>
      </c>
      <c r="C7502" t="s">
        <v>7</v>
      </c>
      <c r="D7502">
        <v>11</v>
      </c>
      <c r="E7502" s="2" t="s">
        <v>36</v>
      </c>
      <c r="F7502" s="2">
        <f>IF(AND(B7502&gt;B7501,C7502&lt;C7501,E7502="lunes"),1,IF(AND(B7502=B7501,C7502&gt;C7501,E7502="lunes"),1,IF(AND(B7502=B7501,C7502=C7501,E7502="lunes"),F7501+1,F7501)))</f>
        <v>6</v>
      </c>
      <c r="G7502" s="2"/>
    </row>
    <row r="7503" spans="1:7" x14ac:dyDescent="0.35">
      <c r="A7503" s="1">
        <v>45331</v>
      </c>
      <c r="B7503" t="s">
        <v>22</v>
      </c>
      <c r="C7503" t="s">
        <v>7</v>
      </c>
      <c r="D7503">
        <v>5</v>
      </c>
      <c r="E7503" s="2" t="s">
        <v>37</v>
      </c>
      <c r="F7503" s="2">
        <f>IF(AND(B7503&gt;B7502,C7503&lt;C7502,E7503="lunes"),1,IF(AND(B7503=B7502,C7503&gt;C7502,E7503="lunes"),1,IF(AND(B7503=B7502,C7503=C7502,E7503="lunes"),F7502+1,F7502)))</f>
        <v>6</v>
      </c>
      <c r="G7503" s="2"/>
    </row>
    <row r="7504" spans="1:7" x14ac:dyDescent="0.35">
      <c r="A7504" s="1">
        <v>45332</v>
      </c>
      <c r="B7504" t="s">
        <v>22</v>
      </c>
      <c r="C7504" t="s">
        <v>7</v>
      </c>
      <c r="D7504">
        <v>15</v>
      </c>
      <c r="E7504" s="2" t="s">
        <v>38</v>
      </c>
      <c r="F7504" s="2">
        <f>IF(AND(B7504&gt;B7503,C7504&lt;C7503,E7504="lunes"),1,IF(AND(B7504=B7503,C7504&gt;C7503,E7504="lunes"),1,IF(AND(B7504=B7503,C7504=C7503,E7504="lunes"),F7503+1,F7503)))</f>
        <v>6</v>
      </c>
      <c r="G7504" s="2"/>
    </row>
    <row r="7505" spans="1:7" x14ac:dyDescent="0.35">
      <c r="A7505" s="1">
        <v>45333</v>
      </c>
      <c r="B7505" t="s">
        <v>22</v>
      </c>
      <c r="C7505" t="s">
        <v>7</v>
      </c>
      <c r="D7505">
        <v>10</v>
      </c>
      <c r="E7505" s="2" t="s">
        <v>39</v>
      </c>
      <c r="F7505" s="2">
        <f>IF(AND(B7505&gt;B7504,C7505&lt;C7504,E7505="lunes"),1,IF(AND(B7505=B7504,C7505&gt;C7504,E7505="lunes"),1,IF(AND(B7505=B7504,C7505=C7504,E7505="lunes"),F7504+1,F7504)))</f>
        <v>6</v>
      </c>
      <c r="G7505" s="2"/>
    </row>
    <row r="7506" spans="1:7" x14ac:dyDescent="0.35">
      <c r="A7506" s="1">
        <v>45334</v>
      </c>
      <c r="B7506" t="s">
        <v>22</v>
      </c>
      <c r="C7506" t="s">
        <v>7</v>
      </c>
      <c r="D7506">
        <v>4</v>
      </c>
      <c r="E7506" s="2" t="s">
        <v>33</v>
      </c>
      <c r="F7506" s="2">
        <f>IF(AND(B7506&gt;B7505,C7506&lt;C7505,E7506="lunes"),1,IF(AND(B7506=B7505,C7506&gt;C7505,E7506="lunes"),1,IF(AND(B7506=B7505,C7506=C7505,E7506="lunes"),F7505+1,F7505)))</f>
        <v>7</v>
      </c>
      <c r="G7506" s="2"/>
    </row>
    <row r="7507" spans="1:7" x14ac:dyDescent="0.35">
      <c r="A7507" s="1">
        <v>45335</v>
      </c>
      <c r="B7507" t="s">
        <v>22</v>
      </c>
      <c r="C7507" t="s">
        <v>7</v>
      </c>
      <c r="D7507">
        <v>12</v>
      </c>
      <c r="E7507" s="2" t="s">
        <v>34</v>
      </c>
      <c r="F7507" s="2">
        <f>IF(AND(B7507&gt;B7506,C7507&lt;C7506,E7507="lunes"),1,IF(AND(B7507=B7506,C7507&gt;C7506,E7507="lunes"),1,IF(AND(B7507=B7506,C7507=C7506,E7507="lunes"),F7506+1,F7506)))</f>
        <v>7</v>
      </c>
      <c r="G7507" s="2"/>
    </row>
    <row r="7508" spans="1:7" x14ac:dyDescent="0.35">
      <c r="A7508" s="1">
        <v>45336</v>
      </c>
      <c r="B7508" t="s">
        <v>22</v>
      </c>
      <c r="C7508" t="s">
        <v>7</v>
      </c>
      <c r="D7508">
        <v>12</v>
      </c>
      <c r="E7508" s="2" t="s">
        <v>35</v>
      </c>
      <c r="F7508" s="2">
        <f>IF(AND(B7508&gt;B7507,C7508&lt;C7507,E7508="lunes"),1,IF(AND(B7508=B7507,C7508&gt;C7507,E7508="lunes"),1,IF(AND(B7508=B7507,C7508=C7507,E7508="lunes"),F7507+1,F7507)))</f>
        <v>7</v>
      </c>
      <c r="G7508" s="2"/>
    </row>
    <row r="7509" spans="1:7" x14ac:dyDescent="0.35">
      <c r="A7509" s="1">
        <v>45337</v>
      </c>
      <c r="B7509" t="s">
        <v>22</v>
      </c>
      <c r="C7509" t="s">
        <v>7</v>
      </c>
      <c r="D7509">
        <v>16</v>
      </c>
      <c r="E7509" s="2" t="s">
        <v>36</v>
      </c>
      <c r="F7509" s="2">
        <f>IF(AND(B7509&gt;B7508,C7509&lt;C7508,E7509="lunes"),1,IF(AND(B7509=B7508,C7509&gt;C7508,E7509="lunes"),1,IF(AND(B7509=B7508,C7509=C7508,E7509="lunes"),F7508+1,F7508)))</f>
        <v>7</v>
      </c>
      <c r="G7509" s="2"/>
    </row>
    <row r="7510" spans="1:7" x14ac:dyDescent="0.35">
      <c r="A7510" s="1">
        <v>45338</v>
      </c>
      <c r="B7510" t="s">
        <v>22</v>
      </c>
      <c r="C7510" t="s">
        <v>7</v>
      </c>
      <c r="D7510">
        <v>8</v>
      </c>
      <c r="E7510" s="2" t="s">
        <v>37</v>
      </c>
      <c r="F7510" s="2">
        <f>IF(AND(B7510&gt;B7509,C7510&lt;C7509,E7510="lunes"),1,IF(AND(B7510=B7509,C7510&gt;C7509,E7510="lunes"),1,IF(AND(B7510=B7509,C7510=C7509,E7510="lunes"),F7509+1,F7509)))</f>
        <v>7</v>
      </c>
      <c r="G7510" s="2"/>
    </row>
    <row r="7511" spans="1:7" x14ac:dyDescent="0.35">
      <c r="A7511" s="1">
        <v>45339</v>
      </c>
      <c r="B7511" t="s">
        <v>22</v>
      </c>
      <c r="C7511" t="s">
        <v>7</v>
      </c>
      <c r="D7511">
        <v>12</v>
      </c>
      <c r="E7511" s="2" t="s">
        <v>38</v>
      </c>
      <c r="F7511" s="2">
        <f>IF(AND(B7511&gt;B7510,C7511&lt;C7510,E7511="lunes"),1,IF(AND(B7511=B7510,C7511&gt;C7510,E7511="lunes"),1,IF(AND(B7511=B7510,C7511=C7510,E7511="lunes"),F7510+1,F7510)))</f>
        <v>7</v>
      </c>
      <c r="G7511" s="2"/>
    </row>
    <row r="7512" spans="1:7" x14ac:dyDescent="0.35">
      <c r="A7512" s="1">
        <v>45340</v>
      </c>
      <c r="B7512" t="s">
        <v>22</v>
      </c>
      <c r="C7512" t="s">
        <v>7</v>
      </c>
      <c r="D7512">
        <v>13</v>
      </c>
      <c r="E7512" s="2" t="s">
        <v>39</v>
      </c>
      <c r="F7512" s="2">
        <f>IF(AND(B7512&gt;B7511,C7512&lt;C7511,E7512="lunes"),1,IF(AND(B7512=B7511,C7512&gt;C7511,E7512="lunes"),1,IF(AND(B7512=B7511,C7512=C7511,E7512="lunes"),F7511+1,F7511)))</f>
        <v>7</v>
      </c>
      <c r="G7512" s="2"/>
    </row>
    <row r="7513" spans="1:7" x14ac:dyDescent="0.35">
      <c r="A7513" s="1">
        <v>45341</v>
      </c>
      <c r="B7513" t="s">
        <v>22</v>
      </c>
      <c r="C7513" t="s">
        <v>7</v>
      </c>
      <c r="D7513">
        <v>0</v>
      </c>
      <c r="E7513" s="2" t="s">
        <v>33</v>
      </c>
      <c r="F7513" s="2">
        <f>IF(AND(B7513&gt;B7512,C7513&lt;C7512,E7513="lunes"),1,IF(AND(B7513=B7512,C7513&gt;C7512,E7513="lunes"),1,IF(AND(B7513=B7512,C7513=C7512,E7513="lunes"),F7512+1,F7512)))</f>
        <v>8</v>
      </c>
      <c r="G7513" s="2"/>
    </row>
    <row r="7514" spans="1:7" x14ac:dyDescent="0.35">
      <c r="A7514" s="1">
        <v>45342</v>
      </c>
      <c r="B7514" t="s">
        <v>22</v>
      </c>
      <c r="C7514" t="s">
        <v>7</v>
      </c>
      <c r="D7514">
        <v>8</v>
      </c>
      <c r="E7514" s="2" t="s">
        <v>34</v>
      </c>
      <c r="F7514" s="2">
        <f>IF(AND(B7514&gt;B7513,C7514&lt;C7513,E7514="lunes"),1,IF(AND(B7514=B7513,C7514&gt;C7513,E7514="lunes"),1,IF(AND(B7514=B7513,C7514=C7513,E7514="lunes"),F7513+1,F7513)))</f>
        <v>8</v>
      </c>
      <c r="G7514" s="2"/>
    </row>
    <row r="7515" spans="1:7" x14ac:dyDescent="0.35">
      <c r="A7515" s="1">
        <v>45343</v>
      </c>
      <c r="B7515" t="s">
        <v>22</v>
      </c>
      <c r="C7515" t="s">
        <v>7</v>
      </c>
      <c r="D7515">
        <v>8</v>
      </c>
      <c r="E7515" s="2" t="s">
        <v>35</v>
      </c>
      <c r="F7515" s="2">
        <f>IF(AND(B7515&gt;B7514,C7515&lt;C7514,E7515="lunes"),1,IF(AND(B7515=B7514,C7515&gt;C7514,E7515="lunes"),1,IF(AND(B7515=B7514,C7515=C7514,E7515="lunes"),F7514+1,F7514)))</f>
        <v>8</v>
      </c>
      <c r="G7515" s="2"/>
    </row>
    <row r="7516" spans="1:7" x14ac:dyDescent="0.35">
      <c r="A7516" s="1">
        <v>45344</v>
      </c>
      <c r="B7516" t="s">
        <v>22</v>
      </c>
      <c r="C7516" t="s">
        <v>7</v>
      </c>
      <c r="D7516">
        <v>6</v>
      </c>
      <c r="E7516" s="2" t="s">
        <v>36</v>
      </c>
      <c r="F7516" s="2">
        <f>IF(AND(B7516&gt;B7515,C7516&lt;C7515,E7516="lunes"),1,IF(AND(B7516=B7515,C7516&gt;C7515,E7516="lunes"),1,IF(AND(B7516=B7515,C7516=C7515,E7516="lunes"),F7515+1,F7515)))</f>
        <v>8</v>
      </c>
      <c r="G7516" s="2"/>
    </row>
    <row r="7517" spans="1:7" x14ac:dyDescent="0.35">
      <c r="A7517" s="1">
        <v>45345</v>
      </c>
      <c r="B7517" t="s">
        <v>22</v>
      </c>
      <c r="C7517" t="s">
        <v>7</v>
      </c>
      <c r="D7517">
        <v>5</v>
      </c>
      <c r="E7517" s="2" t="s">
        <v>37</v>
      </c>
      <c r="F7517" s="2">
        <f>IF(AND(B7517&gt;B7516,C7517&lt;C7516,E7517="lunes"),1,IF(AND(B7517=B7516,C7517&gt;C7516,E7517="lunes"),1,IF(AND(B7517=B7516,C7517=C7516,E7517="lunes"),F7516+1,F7516)))</f>
        <v>8</v>
      </c>
      <c r="G7517" s="2"/>
    </row>
    <row r="7518" spans="1:7" x14ac:dyDescent="0.35">
      <c r="A7518" s="1">
        <v>45346</v>
      </c>
      <c r="B7518" t="s">
        <v>22</v>
      </c>
      <c r="C7518" t="s">
        <v>7</v>
      </c>
      <c r="D7518">
        <v>16</v>
      </c>
      <c r="E7518" s="2" t="s">
        <v>38</v>
      </c>
      <c r="F7518" s="2">
        <f>IF(AND(B7518&gt;B7517,C7518&lt;C7517,E7518="lunes"),1,IF(AND(B7518=B7517,C7518&gt;C7517,E7518="lunes"),1,IF(AND(B7518=B7517,C7518=C7517,E7518="lunes"),F7517+1,F7517)))</f>
        <v>8</v>
      </c>
      <c r="G7518" s="2"/>
    </row>
    <row r="7519" spans="1:7" x14ac:dyDescent="0.35">
      <c r="A7519" s="1">
        <v>45347</v>
      </c>
      <c r="B7519" t="s">
        <v>22</v>
      </c>
      <c r="C7519" t="s">
        <v>7</v>
      </c>
      <c r="D7519">
        <v>21</v>
      </c>
      <c r="E7519" s="2" t="s">
        <v>39</v>
      </c>
      <c r="F7519" s="2">
        <f>IF(AND(B7519&gt;B7518,C7519&lt;C7518,E7519="lunes"),1,IF(AND(B7519=B7518,C7519&gt;C7518,E7519="lunes"),1,IF(AND(B7519=B7518,C7519=C7518,E7519="lunes"),F7518+1,F7518)))</f>
        <v>8</v>
      </c>
      <c r="G7519" s="2"/>
    </row>
    <row r="7520" spans="1:7" x14ac:dyDescent="0.35">
      <c r="A7520" s="1">
        <v>45348</v>
      </c>
      <c r="B7520" t="s">
        <v>22</v>
      </c>
      <c r="C7520" t="s">
        <v>7</v>
      </c>
      <c r="D7520">
        <v>7</v>
      </c>
      <c r="E7520" s="2" t="s">
        <v>33</v>
      </c>
      <c r="F7520" s="2">
        <f>IF(AND(B7520&gt;B7519,C7520&lt;C7519,E7520="lunes"),1,IF(AND(B7520=B7519,C7520&gt;C7519,E7520="lunes"),1,IF(AND(B7520=B7519,C7520=C7519,E7520="lunes"),F7519+1,F7519)))</f>
        <v>9</v>
      </c>
      <c r="G7520" s="2"/>
    </row>
    <row r="7521" spans="1:7" x14ac:dyDescent="0.35">
      <c r="A7521" s="1">
        <v>45349</v>
      </c>
      <c r="B7521" t="s">
        <v>22</v>
      </c>
      <c r="C7521" t="s">
        <v>7</v>
      </c>
      <c r="D7521">
        <v>8</v>
      </c>
      <c r="E7521" s="2" t="s">
        <v>34</v>
      </c>
      <c r="F7521" s="2">
        <f>IF(AND(B7521&gt;B7520,C7521&lt;C7520,E7521="lunes"),1,IF(AND(B7521=B7520,C7521&gt;C7520,E7521="lunes"),1,IF(AND(B7521=B7520,C7521=C7520,E7521="lunes"),F7520+1,F7520)))</f>
        <v>9</v>
      </c>
      <c r="G7521" s="2"/>
    </row>
    <row r="7522" spans="1:7" x14ac:dyDescent="0.35">
      <c r="A7522" s="1">
        <v>45350</v>
      </c>
      <c r="B7522" t="s">
        <v>22</v>
      </c>
      <c r="C7522" t="s">
        <v>7</v>
      </c>
      <c r="D7522">
        <v>8</v>
      </c>
      <c r="E7522" s="2" t="s">
        <v>35</v>
      </c>
      <c r="F7522" s="2">
        <f>IF(AND(B7522&gt;B7521,C7522&lt;C7521,E7522="lunes"),1,IF(AND(B7522=B7521,C7522&gt;C7521,E7522="lunes"),1,IF(AND(B7522=B7521,C7522=C7521,E7522="lunes"),F7521+1,F7521)))</f>
        <v>9</v>
      </c>
      <c r="G7522" s="2"/>
    </row>
    <row r="7523" spans="1:7" x14ac:dyDescent="0.35">
      <c r="A7523" s="1">
        <v>45351</v>
      </c>
      <c r="B7523" t="s">
        <v>22</v>
      </c>
      <c r="C7523" t="s">
        <v>7</v>
      </c>
      <c r="D7523">
        <v>14</v>
      </c>
      <c r="E7523" s="2" t="s">
        <v>36</v>
      </c>
      <c r="F7523" s="2">
        <f>IF(AND(B7523&gt;B7522,C7523&lt;C7522,E7523="lunes"),1,IF(AND(B7523=B7522,C7523&gt;C7522,E7523="lunes"),1,IF(AND(B7523=B7522,C7523=C7522,E7523="lunes"),F7522+1,F7522)))</f>
        <v>9</v>
      </c>
      <c r="G7523" s="2"/>
    </row>
    <row r="7524" spans="1:7" x14ac:dyDescent="0.35">
      <c r="A7524" s="1">
        <v>45352</v>
      </c>
      <c r="B7524" t="s">
        <v>22</v>
      </c>
      <c r="C7524" t="s">
        <v>7</v>
      </c>
      <c r="D7524">
        <v>7</v>
      </c>
      <c r="E7524" s="2" t="s">
        <v>37</v>
      </c>
      <c r="F7524" s="2">
        <f>IF(AND(B7524&gt;B7523,C7524&lt;C7523,E7524="lunes"),1,IF(AND(B7524=B7523,C7524&gt;C7523,E7524="lunes"),1,IF(AND(B7524=B7523,C7524=C7523,E7524="lunes"),F7523+1,F7523)))</f>
        <v>9</v>
      </c>
      <c r="G7524" s="2"/>
    </row>
    <row r="7525" spans="1:7" x14ac:dyDescent="0.35">
      <c r="A7525" s="1">
        <v>45353</v>
      </c>
      <c r="B7525" t="s">
        <v>22</v>
      </c>
      <c r="C7525" t="s">
        <v>7</v>
      </c>
      <c r="D7525">
        <v>7</v>
      </c>
      <c r="E7525" s="2" t="s">
        <v>38</v>
      </c>
      <c r="F7525" s="2">
        <f>IF(AND(B7525&gt;B7524,C7525&lt;C7524,E7525="lunes"),1,IF(AND(B7525=B7524,C7525&gt;C7524,E7525="lunes"),1,IF(AND(B7525=B7524,C7525=C7524,E7525="lunes"),F7524+1,F7524)))</f>
        <v>9</v>
      </c>
      <c r="G7525" s="2"/>
    </row>
    <row r="7526" spans="1:7" x14ac:dyDescent="0.35">
      <c r="A7526" s="1">
        <v>45354</v>
      </c>
      <c r="B7526" t="s">
        <v>22</v>
      </c>
      <c r="C7526" t="s">
        <v>7</v>
      </c>
      <c r="D7526">
        <v>18</v>
      </c>
      <c r="E7526" s="2" t="s">
        <v>39</v>
      </c>
      <c r="F7526" s="2">
        <f>IF(AND(B7526&gt;B7525,C7526&lt;C7525,E7526="lunes"),1,IF(AND(B7526=B7525,C7526&gt;C7525,E7526="lunes"),1,IF(AND(B7526=B7525,C7526=C7525,E7526="lunes"),F7525+1,F7525)))</f>
        <v>9</v>
      </c>
      <c r="G7526" s="2"/>
    </row>
    <row r="7527" spans="1:7" x14ac:dyDescent="0.35">
      <c r="A7527" s="1">
        <v>45355</v>
      </c>
      <c r="B7527" t="s">
        <v>22</v>
      </c>
      <c r="C7527" t="s">
        <v>7</v>
      </c>
      <c r="D7527">
        <v>10</v>
      </c>
      <c r="E7527" s="2" t="s">
        <v>33</v>
      </c>
      <c r="F7527" s="2">
        <f>IF(AND(B7527&gt;B7526,C7527&lt;C7526,E7527="lunes"),1,IF(AND(B7527=B7526,C7527&gt;C7526,E7527="lunes"),1,IF(AND(B7527=B7526,C7527=C7526,E7527="lunes"),F7526+1,F7526)))</f>
        <v>10</v>
      </c>
      <c r="G7527" s="2"/>
    </row>
    <row r="7528" spans="1:7" x14ac:dyDescent="0.35">
      <c r="A7528" s="1">
        <v>45356</v>
      </c>
      <c r="B7528" t="s">
        <v>22</v>
      </c>
      <c r="C7528" t="s">
        <v>7</v>
      </c>
      <c r="D7528">
        <v>12</v>
      </c>
      <c r="E7528" s="2" t="s">
        <v>34</v>
      </c>
      <c r="F7528" s="2">
        <f>IF(AND(B7528&gt;B7527,C7528&lt;C7527,E7528="lunes"),1,IF(AND(B7528=B7527,C7528&gt;C7527,E7528="lunes"),1,IF(AND(B7528=B7527,C7528=C7527,E7528="lunes"),F7527+1,F7527)))</f>
        <v>10</v>
      </c>
      <c r="G7528" s="2"/>
    </row>
    <row r="7529" spans="1:7" x14ac:dyDescent="0.35">
      <c r="A7529" s="1">
        <v>45357</v>
      </c>
      <c r="B7529" t="s">
        <v>22</v>
      </c>
      <c r="C7529" t="s">
        <v>7</v>
      </c>
      <c r="D7529">
        <v>8</v>
      </c>
      <c r="E7529" s="2" t="s">
        <v>35</v>
      </c>
      <c r="F7529" s="2">
        <f>IF(AND(B7529&gt;B7528,C7529&lt;C7528,E7529="lunes"),1,IF(AND(B7529=B7528,C7529&gt;C7528,E7529="lunes"),1,IF(AND(B7529=B7528,C7529=C7528,E7529="lunes"),F7528+1,F7528)))</f>
        <v>10</v>
      </c>
      <c r="G7529" s="2"/>
    </row>
    <row r="7530" spans="1:7" x14ac:dyDescent="0.35">
      <c r="A7530" s="1">
        <v>45358</v>
      </c>
      <c r="B7530" t="s">
        <v>22</v>
      </c>
      <c r="C7530" t="s">
        <v>7</v>
      </c>
      <c r="D7530">
        <v>10</v>
      </c>
      <c r="E7530" s="2" t="s">
        <v>36</v>
      </c>
      <c r="F7530" s="2">
        <f>IF(AND(B7530&gt;B7529,C7530&lt;C7529,E7530="lunes"),1,IF(AND(B7530=B7529,C7530&gt;C7529,E7530="lunes"),1,IF(AND(B7530=B7529,C7530=C7529,E7530="lunes"),F7529+1,F7529)))</f>
        <v>10</v>
      </c>
      <c r="G7530" s="2"/>
    </row>
    <row r="7531" spans="1:7" x14ac:dyDescent="0.35">
      <c r="A7531" s="1">
        <v>45359</v>
      </c>
      <c r="B7531" t="s">
        <v>22</v>
      </c>
      <c r="C7531" t="s">
        <v>7</v>
      </c>
      <c r="D7531">
        <v>10</v>
      </c>
      <c r="E7531" s="2" t="s">
        <v>37</v>
      </c>
      <c r="F7531" s="2">
        <f>IF(AND(B7531&gt;B7530,C7531&lt;C7530,E7531="lunes"),1,IF(AND(B7531=B7530,C7531&gt;C7530,E7531="lunes"),1,IF(AND(B7531=B7530,C7531=C7530,E7531="lunes"),F7530+1,F7530)))</f>
        <v>10</v>
      </c>
      <c r="G7531" s="2"/>
    </row>
    <row r="7532" spans="1:7" x14ac:dyDescent="0.35">
      <c r="A7532" s="1">
        <v>45360</v>
      </c>
      <c r="B7532" t="s">
        <v>22</v>
      </c>
      <c r="C7532" t="s">
        <v>7</v>
      </c>
      <c r="D7532">
        <v>8</v>
      </c>
      <c r="E7532" s="2" t="s">
        <v>38</v>
      </c>
      <c r="F7532" s="2">
        <f>IF(AND(B7532&gt;B7531,C7532&lt;C7531,E7532="lunes"),1,IF(AND(B7532=B7531,C7532&gt;C7531,E7532="lunes"),1,IF(AND(B7532=B7531,C7532=C7531,E7532="lunes"),F7531+1,F7531)))</f>
        <v>10</v>
      </c>
      <c r="G7532" s="2"/>
    </row>
    <row r="7533" spans="1:7" x14ac:dyDescent="0.35">
      <c r="A7533" s="1">
        <v>45361</v>
      </c>
      <c r="B7533" t="s">
        <v>22</v>
      </c>
      <c r="C7533" t="s">
        <v>7</v>
      </c>
      <c r="D7533">
        <v>11</v>
      </c>
      <c r="E7533" s="2" t="s">
        <v>39</v>
      </c>
      <c r="F7533" s="2">
        <f>IF(AND(B7533&gt;B7532,C7533&lt;C7532,E7533="lunes"),1,IF(AND(B7533=B7532,C7533&gt;C7532,E7533="lunes"),1,IF(AND(B7533=B7532,C7533=C7532,E7533="lunes"),F7532+1,F7532)))</f>
        <v>10</v>
      </c>
      <c r="G7533" s="2"/>
    </row>
    <row r="7534" spans="1:7" x14ac:dyDescent="0.35">
      <c r="A7534" s="1">
        <v>45362</v>
      </c>
      <c r="B7534" t="s">
        <v>22</v>
      </c>
      <c r="C7534" t="s">
        <v>7</v>
      </c>
      <c r="D7534">
        <v>8</v>
      </c>
      <c r="E7534" s="2" t="s">
        <v>33</v>
      </c>
      <c r="F7534" s="2">
        <f>IF(AND(B7534&gt;B7533,C7534&lt;C7533,E7534="lunes"),1,IF(AND(B7534=B7533,C7534&gt;C7533,E7534="lunes"),1,IF(AND(B7534=B7533,C7534=C7533,E7534="lunes"),F7533+1,F7533)))</f>
        <v>11</v>
      </c>
      <c r="G7534" s="2"/>
    </row>
    <row r="7535" spans="1:7" x14ac:dyDescent="0.35">
      <c r="A7535" s="1">
        <v>45363</v>
      </c>
      <c r="B7535" t="s">
        <v>22</v>
      </c>
      <c r="C7535" t="s">
        <v>7</v>
      </c>
      <c r="D7535">
        <v>8</v>
      </c>
      <c r="E7535" s="2" t="s">
        <v>34</v>
      </c>
      <c r="F7535" s="2">
        <f>IF(AND(B7535&gt;B7534,C7535&lt;C7534,E7535="lunes"),1,IF(AND(B7535=B7534,C7535&gt;C7534,E7535="lunes"),1,IF(AND(B7535=B7534,C7535=C7534,E7535="lunes"),F7534+1,F7534)))</f>
        <v>11</v>
      </c>
      <c r="G7535" s="2"/>
    </row>
    <row r="7536" spans="1:7" x14ac:dyDescent="0.35">
      <c r="A7536" s="1">
        <v>45364</v>
      </c>
      <c r="B7536" t="s">
        <v>22</v>
      </c>
      <c r="C7536" t="s">
        <v>7</v>
      </c>
      <c r="D7536">
        <v>13</v>
      </c>
      <c r="E7536" s="2" t="s">
        <v>35</v>
      </c>
      <c r="F7536" s="2">
        <f>IF(AND(B7536&gt;B7535,C7536&lt;C7535,E7536="lunes"),1,IF(AND(B7536=B7535,C7536&gt;C7535,E7536="lunes"),1,IF(AND(B7536=B7535,C7536=C7535,E7536="lunes"),F7535+1,F7535)))</f>
        <v>11</v>
      </c>
      <c r="G7536" s="2"/>
    </row>
    <row r="7537" spans="1:7" x14ac:dyDescent="0.35">
      <c r="A7537" s="1">
        <v>45365</v>
      </c>
      <c r="B7537" t="s">
        <v>22</v>
      </c>
      <c r="C7537" t="s">
        <v>7</v>
      </c>
      <c r="D7537">
        <v>10</v>
      </c>
      <c r="E7537" s="2" t="s">
        <v>36</v>
      </c>
      <c r="F7537" s="2">
        <f>IF(AND(B7537&gt;B7536,C7537&lt;C7536,E7537="lunes"),1,IF(AND(B7537=B7536,C7537&gt;C7536,E7537="lunes"),1,IF(AND(B7537=B7536,C7537=C7536,E7537="lunes"),F7536+1,F7536)))</f>
        <v>11</v>
      </c>
      <c r="G7537" s="2"/>
    </row>
    <row r="7538" spans="1:7" x14ac:dyDescent="0.35">
      <c r="A7538" s="1">
        <v>45366</v>
      </c>
      <c r="B7538" t="s">
        <v>22</v>
      </c>
      <c r="C7538" t="s">
        <v>7</v>
      </c>
      <c r="D7538">
        <v>14</v>
      </c>
      <c r="E7538" s="2" t="s">
        <v>37</v>
      </c>
      <c r="F7538" s="2">
        <f>IF(AND(B7538&gt;B7537,C7538&lt;C7537,E7538="lunes"),1,IF(AND(B7538=B7537,C7538&gt;C7537,E7538="lunes"),1,IF(AND(B7538=B7537,C7538=C7537,E7538="lunes"),F7537+1,F7537)))</f>
        <v>11</v>
      </c>
      <c r="G7538" s="2"/>
    </row>
    <row r="7539" spans="1:7" x14ac:dyDescent="0.35">
      <c r="A7539" s="1">
        <v>45367</v>
      </c>
      <c r="B7539" t="s">
        <v>22</v>
      </c>
      <c r="C7539" t="s">
        <v>7</v>
      </c>
      <c r="D7539">
        <v>15</v>
      </c>
      <c r="E7539" s="2" t="s">
        <v>38</v>
      </c>
      <c r="F7539" s="2">
        <f>IF(AND(B7539&gt;B7538,C7539&lt;C7538,E7539="lunes"),1,IF(AND(B7539=B7538,C7539&gt;C7538,E7539="lunes"),1,IF(AND(B7539=B7538,C7539=C7538,E7539="lunes"),F7538+1,F7538)))</f>
        <v>11</v>
      </c>
      <c r="G7539" s="2"/>
    </row>
    <row r="7540" spans="1:7" x14ac:dyDescent="0.35">
      <c r="A7540" s="1">
        <v>45368</v>
      </c>
      <c r="B7540" t="s">
        <v>22</v>
      </c>
      <c r="C7540" t="s">
        <v>7</v>
      </c>
      <c r="D7540">
        <v>1</v>
      </c>
      <c r="E7540" s="2" t="s">
        <v>39</v>
      </c>
      <c r="F7540" s="2">
        <f>IF(AND(B7540&gt;B7539,C7540&lt;C7539,E7540="lunes"),1,IF(AND(B7540=B7539,C7540&gt;C7539,E7540="lunes"),1,IF(AND(B7540=B7539,C7540=C7539,E7540="lunes"),F7539+1,F7539)))</f>
        <v>11</v>
      </c>
      <c r="G7540" s="2"/>
    </row>
    <row r="7541" spans="1:7" x14ac:dyDescent="0.35">
      <c r="A7541" s="1">
        <v>45369</v>
      </c>
      <c r="B7541" t="s">
        <v>22</v>
      </c>
      <c r="C7541" t="s">
        <v>7</v>
      </c>
      <c r="D7541">
        <v>8</v>
      </c>
      <c r="E7541" s="2" t="s">
        <v>33</v>
      </c>
      <c r="F7541" s="2">
        <f>IF(AND(B7541&gt;B7540,C7541&lt;C7540,E7541="lunes"),1,IF(AND(B7541=B7540,C7541&gt;C7540,E7541="lunes"),1,IF(AND(B7541=B7540,C7541=C7540,E7541="lunes"),F7540+1,F7540)))</f>
        <v>12</v>
      </c>
      <c r="G7541" s="2"/>
    </row>
    <row r="7542" spans="1:7" x14ac:dyDescent="0.35">
      <c r="A7542" s="1">
        <v>45370</v>
      </c>
      <c r="B7542" t="s">
        <v>22</v>
      </c>
      <c r="C7542" t="s">
        <v>7</v>
      </c>
      <c r="D7542">
        <v>8</v>
      </c>
      <c r="E7542" s="2" t="s">
        <v>34</v>
      </c>
      <c r="F7542" s="2">
        <f>IF(AND(B7542&gt;B7541,C7542&lt;C7541,E7542="lunes"),1,IF(AND(B7542=B7541,C7542&gt;C7541,E7542="lunes"),1,IF(AND(B7542=B7541,C7542=C7541,E7542="lunes"),F7541+1,F7541)))</f>
        <v>12</v>
      </c>
      <c r="G7542" s="2"/>
    </row>
    <row r="7543" spans="1:7" x14ac:dyDescent="0.35">
      <c r="A7543" s="1">
        <v>45371</v>
      </c>
      <c r="B7543" t="s">
        <v>22</v>
      </c>
      <c r="C7543" t="s">
        <v>7</v>
      </c>
      <c r="D7543">
        <v>12</v>
      </c>
      <c r="E7543" s="2" t="s">
        <v>35</v>
      </c>
      <c r="F7543" s="2">
        <f>IF(AND(B7543&gt;B7542,C7543&lt;C7542,E7543="lunes"),1,IF(AND(B7543=B7542,C7543&gt;C7542,E7543="lunes"),1,IF(AND(B7543=B7542,C7543=C7542,E7543="lunes"),F7542+1,F7542)))</f>
        <v>12</v>
      </c>
      <c r="G7543" s="2"/>
    </row>
    <row r="7544" spans="1:7" x14ac:dyDescent="0.35">
      <c r="A7544" s="1">
        <v>45372</v>
      </c>
      <c r="B7544" t="s">
        <v>22</v>
      </c>
      <c r="C7544" t="s">
        <v>7</v>
      </c>
      <c r="D7544">
        <v>9</v>
      </c>
      <c r="E7544" s="2" t="s">
        <v>36</v>
      </c>
      <c r="F7544" s="2">
        <f>IF(AND(B7544&gt;B7543,C7544&lt;C7543,E7544="lunes"),1,IF(AND(B7544=B7543,C7544&gt;C7543,E7544="lunes"),1,IF(AND(B7544=B7543,C7544=C7543,E7544="lunes"),F7543+1,F7543)))</f>
        <v>12</v>
      </c>
      <c r="G7544" s="2"/>
    </row>
    <row r="7545" spans="1:7" x14ac:dyDescent="0.35">
      <c r="A7545" s="1">
        <v>45373</v>
      </c>
      <c r="B7545" t="s">
        <v>22</v>
      </c>
      <c r="C7545" t="s">
        <v>7</v>
      </c>
      <c r="D7545">
        <v>6</v>
      </c>
      <c r="E7545" s="2" t="s">
        <v>37</v>
      </c>
      <c r="F7545" s="2">
        <f>IF(AND(B7545&gt;B7544,C7545&lt;C7544,E7545="lunes"),1,IF(AND(B7545=B7544,C7545&gt;C7544,E7545="lunes"),1,IF(AND(B7545=B7544,C7545=C7544,E7545="lunes"),F7544+1,F7544)))</f>
        <v>12</v>
      </c>
      <c r="G7545" s="2"/>
    </row>
    <row r="7546" spans="1:7" x14ac:dyDescent="0.35">
      <c r="A7546" s="1">
        <v>45374</v>
      </c>
      <c r="B7546" t="s">
        <v>22</v>
      </c>
      <c r="C7546" t="s">
        <v>7</v>
      </c>
      <c r="D7546">
        <v>8</v>
      </c>
      <c r="E7546" s="2" t="s">
        <v>38</v>
      </c>
      <c r="F7546" s="2">
        <f>IF(AND(B7546&gt;B7545,C7546&lt;C7545,E7546="lunes"),1,IF(AND(B7546=B7545,C7546&gt;C7545,E7546="lunes"),1,IF(AND(B7546=B7545,C7546=C7545,E7546="lunes"),F7545+1,F7545)))</f>
        <v>12</v>
      </c>
      <c r="G7546" s="2"/>
    </row>
    <row r="7547" spans="1:7" x14ac:dyDescent="0.35">
      <c r="A7547" s="1">
        <v>45375</v>
      </c>
      <c r="B7547" t="s">
        <v>22</v>
      </c>
      <c r="C7547" t="s">
        <v>7</v>
      </c>
      <c r="D7547">
        <v>12</v>
      </c>
      <c r="E7547" s="2" t="s">
        <v>39</v>
      </c>
      <c r="F7547" s="2">
        <f>IF(AND(B7547&gt;B7546,C7547&lt;C7546,E7547="lunes"),1,IF(AND(B7547=B7546,C7547&gt;C7546,E7547="lunes"),1,IF(AND(B7547=B7546,C7547=C7546,E7547="lunes"),F7546+1,F7546)))</f>
        <v>12</v>
      </c>
      <c r="G7547" s="2"/>
    </row>
    <row r="7548" spans="1:7" x14ac:dyDescent="0.35">
      <c r="A7548" s="1">
        <v>45376</v>
      </c>
      <c r="B7548" t="s">
        <v>22</v>
      </c>
      <c r="C7548" t="s">
        <v>7</v>
      </c>
      <c r="D7548">
        <v>21</v>
      </c>
      <c r="E7548" s="2" t="s">
        <v>33</v>
      </c>
      <c r="F7548" s="2">
        <f>IF(AND(B7548&gt;B7547,C7548&lt;C7547,E7548="lunes"),1,IF(AND(B7548=B7547,C7548&gt;C7547,E7548="lunes"),1,IF(AND(B7548=B7547,C7548=C7547,E7548="lunes"),F7547+1,F7547)))</f>
        <v>13</v>
      </c>
      <c r="G7548" s="2"/>
    </row>
    <row r="7549" spans="1:7" x14ac:dyDescent="0.35">
      <c r="A7549" s="1">
        <v>45377</v>
      </c>
      <c r="B7549" t="s">
        <v>22</v>
      </c>
      <c r="C7549" t="s">
        <v>7</v>
      </c>
      <c r="D7549">
        <v>7</v>
      </c>
      <c r="E7549" s="2" t="s">
        <v>34</v>
      </c>
      <c r="F7549" s="2">
        <f>IF(AND(B7549&gt;B7548,C7549&lt;C7548,E7549="lunes"),1,IF(AND(B7549=B7548,C7549&gt;C7548,E7549="lunes"),1,IF(AND(B7549=B7548,C7549=C7548,E7549="lunes"),F7548+1,F7548)))</f>
        <v>13</v>
      </c>
      <c r="G7549" s="2"/>
    </row>
    <row r="7550" spans="1:7" x14ac:dyDescent="0.35">
      <c r="A7550" s="1">
        <v>45378</v>
      </c>
      <c r="B7550" t="s">
        <v>22</v>
      </c>
      <c r="C7550" t="s">
        <v>7</v>
      </c>
      <c r="D7550">
        <v>16</v>
      </c>
      <c r="E7550" s="2" t="s">
        <v>35</v>
      </c>
      <c r="F7550" s="2">
        <f>IF(AND(B7550&gt;B7549,C7550&lt;C7549,E7550="lunes"),1,IF(AND(B7550=B7549,C7550&gt;C7549,E7550="lunes"),1,IF(AND(B7550=B7549,C7550=C7549,E7550="lunes"),F7549+1,F7549)))</f>
        <v>13</v>
      </c>
      <c r="G7550" s="2"/>
    </row>
    <row r="7551" spans="1:7" x14ac:dyDescent="0.35">
      <c r="A7551" s="1">
        <v>45379</v>
      </c>
      <c r="B7551" t="s">
        <v>22</v>
      </c>
      <c r="C7551" t="s">
        <v>7</v>
      </c>
      <c r="D7551">
        <v>4</v>
      </c>
      <c r="E7551" s="2" t="s">
        <v>36</v>
      </c>
      <c r="F7551" s="2">
        <f>IF(AND(B7551&gt;B7550,C7551&lt;C7550,E7551="lunes"),1,IF(AND(B7551=B7550,C7551&gt;C7550,E7551="lunes"),1,IF(AND(B7551=B7550,C7551=C7550,E7551="lunes"),F7550+1,F7550)))</f>
        <v>13</v>
      </c>
      <c r="G7551" s="2"/>
    </row>
    <row r="7552" spans="1:7" x14ac:dyDescent="0.35">
      <c r="A7552" s="1">
        <v>45380</v>
      </c>
      <c r="B7552" t="s">
        <v>22</v>
      </c>
      <c r="C7552" t="s">
        <v>7</v>
      </c>
      <c r="D7552">
        <v>18</v>
      </c>
      <c r="E7552" s="2" t="s">
        <v>37</v>
      </c>
      <c r="F7552" s="2">
        <f>IF(AND(B7552&gt;B7551,C7552&lt;C7551,E7552="lunes"),1,IF(AND(B7552=B7551,C7552&gt;C7551,E7552="lunes"),1,IF(AND(B7552=B7551,C7552=C7551,E7552="lunes"),F7551+1,F7551)))</f>
        <v>13</v>
      </c>
      <c r="G7552" s="2"/>
    </row>
    <row r="7553" spans="1:7" x14ac:dyDescent="0.35">
      <c r="A7553" s="1">
        <v>45381</v>
      </c>
      <c r="B7553" t="s">
        <v>22</v>
      </c>
      <c r="C7553" t="s">
        <v>7</v>
      </c>
      <c r="D7553">
        <v>10</v>
      </c>
      <c r="E7553" s="2" t="s">
        <v>38</v>
      </c>
      <c r="F7553" s="2">
        <f>IF(AND(B7553&gt;B7552,C7553&lt;C7552,E7553="lunes"),1,IF(AND(B7553=B7552,C7553&gt;C7552,E7553="lunes"),1,IF(AND(B7553=B7552,C7553=C7552,E7553="lunes"),F7552+1,F7552)))</f>
        <v>13</v>
      </c>
      <c r="G7553" s="2"/>
    </row>
    <row r="7554" spans="1:7" x14ac:dyDescent="0.35">
      <c r="A7554" s="1">
        <v>45382</v>
      </c>
      <c r="B7554" t="s">
        <v>22</v>
      </c>
      <c r="C7554" t="s">
        <v>7</v>
      </c>
      <c r="D7554">
        <v>7</v>
      </c>
      <c r="E7554" s="2" t="s">
        <v>39</v>
      </c>
      <c r="F7554" s="2">
        <f>IF(AND(B7554&gt;B7553,C7554&lt;C7553,E7554="lunes"),1,IF(AND(B7554=B7553,C7554&gt;C7553,E7554="lunes"),1,IF(AND(B7554=B7553,C7554=C7553,E7554="lunes"),F7553+1,F7553)))</f>
        <v>13</v>
      </c>
      <c r="G7554" s="2"/>
    </row>
    <row r="7555" spans="1:7" x14ac:dyDescent="0.35">
      <c r="A7555" s="1">
        <v>45292</v>
      </c>
      <c r="B7555" t="s">
        <v>22</v>
      </c>
      <c r="C7555" t="s">
        <v>8</v>
      </c>
      <c r="D7555">
        <v>8</v>
      </c>
      <c r="E7555" s="2" t="s">
        <v>33</v>
      </c>
      <c r="F7555" s="2">
        <f>IF(AND(B7555&gt;B7554,C7555&lt;C7554,E7555="lunes"),1,IF(AND(B7555=B7554,C7555&gt;C7554,E7555="lunes"),1,IF(AND(B7555=B7554,C7555=C7554,E7555="lunes"),F7554+1,F7554)))</f>
        <v>1</v>
      </c>
      <c r="G7555" s="2"/>
    </row>
    <row r="7556" spans="1:7" x14ac:dyDescent="0.35">
      <c r="A7556" s="1">
        <v>45293</v>
      </c>
      <c r="B7556" t="s">
        <v>22</v>
      </c>
      <c r="C7556" t="s">
        <v>8</v>
      </c>
      <c r="D7556">
        <v>6</v>
      </c>
      <c r="E7556" s="2" t="s">
        <v>34</v>
      </c>
      <c r="F7556" s="2">
        <f>IF(AND(B7556&gt;B7555,C7556&lt;C7555,E7556="lunes"),1,IF(AND(B7556=B7555,C7556&gt;C7555,E7556="lunes"),1,IF(AND(B7556=B7555,C7556=C7555,E7556="lunes"),F7555+1,F7555)))</f>
        <v>1</v>
      </c>
      <c r="G7556" s="2"/>
    </row>
    <row r="7557" spans="1:7" x14ac:dyDescent="0.35">
      <c r="A7557" s="1">
        <v>45294</v>
      </c>
      <c r="B7557" t="s">
        <v>22</v>
      </c>
      <c r="C7557" t="s">
        <v>8</v>
      </c>
      <c r="D7557">
        <v>6</v>
      </c>
      <c r="E7557" s="2" t="s">
        <v>35</v>
      </c>
      <c r="F7557" s="2">
        <f>IF(AND(B7557&gt;B7556,C7557&lt;C7556,E7557="lunes"),1,IF(AND(B7557=B7556,C7557&gt;C7556,E7557="lunes"),1,IF(AND(B7557=B7556,C7557=C7556,E7557="lunes"),F7556+1,F7556)))</f>
        <v>1</v>
      </c>
      <c r="G7557" s="2"/>
    </row>
    <row r="7558" spans="1:7" x14ac:dyDescent="0.35">
      <c r="A7558" s="1">
        <v>45295</v>
      </c>
      <c r="B7558" t="s">
        <v>22</v>
      </c>
      <c r="C7558" t="s">
        <v>8</v>
      </c>
      <c r="D7558">
        <v>3</v>
      </c>
      <c r="E7558" s="2" t="s">
        <v>36</v>
      </c>
      <c r="F7558" s="2">
        <f>IF(AND(B7558&gt;B7557,C7558&lt;C7557,E7558="lunes"),1,IF(AND(B7558=B7557,C7558&gt;C7557,E7558="lunes"),1,IF(AND(B7558=B7557,C7558=C7557,E7558="lunes"),F7557+1,F7557)))</f>
        <v>1</v>
      </c>
      <c r="G7558" s="2"/>
    </row>
    <row r="7559" spans="1:7" x14ac:dyDescent="0.35">
      <c r="A7559" s="1">
        <v>45296</v>
      </c>
      <c r="B7559" t="s">
        <v>22</v>
      </c>
      <c r="C7559" t="s">
        <v>8</v>
      </c>
      <c r="D7559">
        <v>8</v>
      </c>
      <c r="E7559" s="2" t="s">
        <v>37</v>
      </c>
      <c r="F7559" s="2">
        <f>IF(AND(B7559&gt;B7558,C7559&lt;C7558,E7559="lunes"),1,IF(AND(B7559=B7558,C7559&gt;C7558,E7559="lunes"),1,IF(AND(B7559=B7558,C7559=C7558,E7559="lunes"),F7558+1,F7558)))</f>
        <v>1</v>
      </c>
      <c r="G7559" s="2"/>
    </row>
    <row r="7560" spans="1:7" x14ac:dyDescent="0.35">
      <c r="A7560" s="1">
        <v>45297</v>
      </c>
      <c r="B7560" t="s">
        <v>22</v>
      </c>
      <c r="C7560" t="s">
        <v>8</v>
      </c>
      <c r="D7560">
        <v>8</v>
      </c>
      <c r="E7560" s="2" t="s">
        <v>38</v>
      </c>
      <c r="F7560" s="2">
        <f>IF(AND(B7560&gt;B7559,C7560&lt;C7559,E7560="lunes"),1,IF(AND(B7560=B7559,C7560&gt;C7559,E7560="lunes"),1,IF(AND(B7560=B7559,C7560=C7559,E7560="lunes"),F7559+1,F7559)))</f>
        <v>1</v>
      </c>
      <c r="G7560" s="2"/>
    </row>
    <row r="7561" spans="1:7" x14ac:dyDescent="0.35">
      <c r="A7561" s="1">
        <v>45298</v>
      </c>
      <c r="B7561" t="s">
        <v>22</v>
      </c>
      <c r="C7561" t="s">
        <v>8</v>
      </c>
      <c r="D7561">
        <v>6</v>
      </c>
      <c r="E7561" s="2" t="s">
        <v>39</v>
      </c>
      <c r="F7561" s="2">
        <f>IF(AND(B7561&gt;B7560,C7561&lt;C7560,E7561="lunes"),1,IF(AND(B7561=B7560,C7561&gt;C7560,E7561="lunes"),1,IF(AND(B7561=B7560,C7561=C7560,E7561="lunes"),F7560+1,F7560)))</f>
        <v>1</v>
      </c>
      <c r="G7561" s="2"/>
    </row>
    <row r="7562" spans="1:7" x14ac:dyDescent="0.35">
      <c r="A7562" s="1">
        <v>45299</v>
      </c>
      <c r="B7562" t="s">
        <v>22</v>
      </c>
      <c r="C7562" t="s">
        <v>8</v>
      </c>
      <c r="D7562">
        <v>10</v>
      </c>
      <c r="E7562" s="2" t="s">
        <v>33</v>
      </c>
      <c r="F7562" s="2">
        <f>IF(AND(B7562&gt;B7561,C7562&lt;C7561,E7562="lunes"),1,IF(AND(B7562=B7561,C7562&gt;C7561,E7562="lunes"),1,IF(AND(B7562=B7561,C7562=C7561,E7562="lunes"),F7561+1,F7561)))</f>
        <v>2</v>
      </c>
      <c r="G7562" s="2"/>
    </row>
    <row r="7563" spans="1:7" x14ac:dyDescent="0.35">
      <c r="A7563" s="1">
        <v>45300</v>
      </c>
      <c r="B7563" t="s">
        <v>22</v>
      </c>
      <c r="C7563" t="s">
        <v>8</v>
      </c>
      <c r="D7563">
        <v>6</v>
      </c>
      <c r="E7563" s="2" t="s">
        <v>34</v>
      </c>
      <c r="F7563" s="2">
        <f>IF(AND(B7563&gt;B7562,C7563&lt;C7562,E7563="lunes"),1,IF(AND(B7563=B7562,C7563&gt;C7562,E7563="lunes"),1,IF(AND(B7563=B7562,C7563=C7562,E7563="lunes"),F7562+1,F7562)))</f>
        <v>2</v>
      </c>
      <c r="G7563" s="2"/>
    </row>
    <row r="7564" spans="1:7" x14ac:dyDescent="0.35">
      <c r="A7564" s="1">
        <v>45301</v>
      </c>
      <c r="B7564" t="s">
        <v>22</v>
      </c>
      <c r="C7564" t="s">
        <v>8</v>
      </c>
      <c r="D7564">
        <v>6</v>
      </c>
      <c r="E7564" s="2" t="s">
        <v>35</v>
      </c>
      <c r="F7564" s="2">
        <f>IF(AND(B7564&gt;B7563,C7564&lt;C7563,E7564="lunes"),1,IF(AND(B7564=B7563,C7564&gt;C7563,E7564="lunes"),1,IF(AND(B7564=B7563,C7564=C7563,E7564="lunes"),F7563+1,F7563)))</f>
        <v>2</v>
      </c>
      <c r="G7564" s="2"/>
    </row>
    <row r="7565" spans="1:7" x14ac:dyDescent="0.35">
      <c r="A7565" s="1">
        <v>45302</v>
      </c>
      <c r="B7565" t="s">
        <v>22</v>
      </c>
      <c r="C7565" t="s">
        <v>8</v>
      </c>
      <c r="D7565">
        <v>5</v>
      </c>
      <c r="E7565" s="2" t="s">
        <v>36</v>
      </c>
      <c r="F7565" s="2">
        <f>IF(AND(B7565&gt;B7564,C7565&lt;C7564,E7565="lunes"),1,IF(AND(B7565=B7564,C7565&gt;C7564,E7565="lunes"),1,IF(AND(B7565=B7564,C7565=C7564,E7565="lunes"),F7564+1,F7564)))</f>
        <v>2</v>
      </c>
      <c r="G7565" s="2"/>
    </row>
    <row r="7566" spans="1:7" x14ac:dyDescent="0.35">
      <c r="A7566" s="1">
        <v>45303</v>
      </c>
      <c r="B7566" t="s">
        <v>22</v>
      </c>
      <c r="C7566" t="s">
        <v>8</v>
      </c>
      <c r="D7566">
        <v>4</v>
      </c>
      <c r="E7566" s="2" t="s">
        <v>37</v>
      </c>
      <c r="F7566" s="2">
        <f>IF(AND(B7566&gt;B7565,C7566&lt;C7565,E7566="lunes"),1,IF(AND(B7566=B7565,C7566&gt;C7565,E7566="lunes"),1,IF(AND(B7566=B7565,C7566=C7565,E7566="lunes"),F7565+1,F7565)))</f>
        <v>2</v>
      </c>
      <c r="G7566" s="2"/>
    </row>
    <row r="7567" spans="1:7" x14ac:dyDescent="0.35">
      <c r="A7567" s="1">
        <v>45304</v>
      </c>
      <c r="B7567" t="s">
        <v>22</v>
      </c>
      <c r="C7567" t="s">
        <v>8</v>
      </c>
      <c r="D7567">
        <v>4</v>
      </c>
      <c r="E7567" s="2" t="s">
        <v>38</v>
      </c>
      <c r="F7567" s="2">
        <f>IF(AND(B7567&gt;B7566,C7567&lt;C7566,E7567="lunes"),1,IF(AND(B7567=B7566,C7567&gt;C7566,E7567="lunes"),1,IF(AND(B7567=B7566,C7567=C7566,E7567="lunes"),F7566+1,F7566)))</f>
        <v>2</v>
      </c>
      <c r="G7567" s="2"/>
    </row>
    <row r="7568" spans="1:7" x14ac:dyDescent="0.35">
      <c r="A7568" s="1">
        <v>45305</v>
      </c>
      <c r="B7568" t="s">
        <v>22</v>
      </c>
      <c r="C7568" t="s">
        <v>8</v>
      </c>
      <c r="D7568">
        <v>10</v>
      </c>
      <c r="E7568" s="2" t="s">
        <v>39</v>
      </c>
      <c r="F7568" s="2">
        <f>IF(AND(B7568&gt;B7567,C7568&lt;C7567,E7568="lunes"),1,IF(AND(B7568=B7567,C7568&gt;C7567,E7568="lunes"),1,IF(AND(B7568=B7567,C7568=C7567,E7568="lunes"),F7567+1,F7567)))</f>
        <v>2</v>
      </c>
      <c r="G7568" s="2"/>
    </row>
    <row r="7569" spans="1:7" x14ac:dyDescent="0.35">
      <c r="A7569" s="1">
        <v>45306</v>
      </c>
      <c r="B7569" t="s">
        <v>22</v>
      </c>
      <c r="C7569" t="s">
        <v>8</v>
      </c>
      <c r="D7569">
        <v>7</v>
      </c>
      <c r="E7569" s="2" t="s">
        <v>33</v>
      </c>
      <c r="F7569" s="2">
        <f>IF(AND(B7569&gt;B7568,C7569&lt;C7568,E7569="lunes"),1,IF(AND(B7569=B7568,C7569&gt;C7568,E7569="lunes"),1,IF(AND(B7569=B7568,C7569=C7568,E7569="lunes"),F7568+1,F7568)))</f>
        <v>3</v>
      </c>
      <c r="G7569" s="2"/>
    </row>
    <row r="7570" spans="1:7" x14ac:dyDescent="0.35">
      <c r="A7570" s="1">
        <v>45307</v>
      </c>
      <c r="B7570" t="s">
        <v>22</v>
      </c>
      <c r="C7570" t="s">
        <v>8</v>
      </c>
      <c r="D7570">
        <v>5</v>
      </c>
      <c r="E7570" s="2" t="s">
        <v>34</v>
      </c>
      <c r="F7570" s="2">
        <f>IF(AND(B7570&gt;B7569,C7570&lt;C7569,E7570="lunes"),1,IF(AND(B7570=B7569,C7570&gt;C7569,E7570="lunes"),1,IF(AND(B7570=B7569,C7570=C7569,E7570="lunes"),F7569+1,F7569)))</f>
        <v>3</v>
      </c>
      <c r="G7570" s="2"/>
    </row>
    <row r="7571" spans="1:7" x14ac:dyDescent="0.35">
      <c r="A7571" s="1">
        <v>45308</v>
      </c>
      <c r="B7571" t="s">
        <v>22</v>
      </c>
      <c r="C7571" t="s">
        <v>8</v>
      </c>
      <c r="D7571">
        <v>4</v>
      </c>
      <c r="E7571" s="2" t="s">
        <v>35</v>
      </c>
      <c r="F7571" s="2">
        <f>IF(AND(B7571&gt;B7570,C7571&lt;C7570,E7571="lunes"),1,IF(AND(B7571=B7570,C7571&gt;C7570,E7571="lunes"),1,IF(AND(B7571=B7570,C7571=C7570,E7571="lunes"),F7570+1,F7570)))</f>
        <v>3</v>
      </c>
      <c r="G7571" s="2"/>
    </row>
    <row r="7572" spans="1:7" x14ac:dyDescent="0.35">
      <c r="A7572" s="1">
        <v>45309</v>
      </c>
      <c r="B7572" t="s">
        <v>22</v>
      </c>
      <c r="C7572" t="s">
        <v>8</v>
      </c>
      <c r="D7572">
        <v>7</v>
      </c>
      <c r="E7572" s="2" t="s">
        <v>36</v>
      </c>
      <c r="F7572" s="2">
        <f>IF(AND(B7572&gt;B7571,C7572&lt;C7571,E7572="lunes"),1,IF(AND(B7572=B7571,C7572&gt;C7571,E7572="lunes"),1,IF(AND(B7572=B7571,C7572=C7571,E7572="lunes"),F7571+1,F7571)))</f>
        <v>3</v>
      </c>
      <c r="G7572" s="2"/>
    </row>
    <row r="7573" spans="1:7" x14ac:dyDescent="0.35">
      <c r="A7573" s="1">
        <v>45310</v>
      </c>
      <c r="B7573" t="s">
        <v>22</v>
      </c>
      <c r="C7573" t="s">
        <v>8</v>
      </c>
      <c r="D7573">
        <v>13</v>
      </c>
      <c r="E7573" s="2" t="s">
        <v>37</v>
      </c>
      <c r="F7573" s="2">
        <f>IF(AND(B7573&gt;B7572,C7573&lt;C7572,E7573="lunes"),1,IF(AND(B7573=B7572,C7573&gt;C7572,E7573="lunes"),1,IF(AND(B7573=B7572,C7573=C7572,E7573="lunes"),F7572+1,F7572)))</f>
        <v>3</v>
      </c>
      <c r="G7573" s="2"/>
    </row>
    <row r="7574" spans="1:7" x14ac:dyDescent="0.35">
      <c r="A7574" s="1">
        <v>45311</v>
      </c>
      <c r="B7574" t="s">
        <v>22</v>
      </c>
      <c r="C7574" t="s">
        <v>8</v>
      </c>
      <c r="D7574">
        <v>7</v>
      </c>
      <c r="E7574" s="2" t="s">
        <v>38</v>
      </c>
      <c r="F7574" s="2">
        <f>IF(AND(B7574&gt;B7573,C7574&lt;C7573,E7574="lunes"),1,IF(AND(B7574=B7573,C7574&gt;C7573,E7574="lunes"),1,IF(AND(B7574=B7573,C7574=C7573,E7574="lunes"),F7573+1,F7573)))</f>
        <v>3</v>
      </c>
      <c r="G7574" s="2"/>
    </row>
    <row r="7575" spans="1:7" x14ac:dyDescent="0.35">
      <c r="A7575" s="1">
        <v>45312</v>
      </c>
      <c r="B7575" t="s">
        <v>22</v>
      </c>
      <c r="C7575" t="s">
        <v>8</v>
      </c>
      <c r="D7575">
        <v>4</v>
      </c>
      <c r="E7575" s="2" t="s">
        <v>39</v>
      </c>
      <c r="F7575" s="2">
        <f>IF(AND(B7575&gt;B7574,C7575&lt;C7574,E7575="lunes"),1,IF(AND(B7575=B7574,C7575&gt;C7574,E7575="lunes"),1,IF(AND(B7575=B7574,C7575=C7574,E7575="lunes"),F7574+1,F7574)))</f>
        <v>3</v>
      </c>
      <c r="G7575" s="2"/>
    </row>
    <row r="7576" spans="1:7" x14ac:dyDescent="0.35">
      <c r="A7576" s="1">
        <v>45313</v>
      </c>
      <c r="B7576" t="s">
        <v>22</v>
      </c>
      <c r="C7576" t="s">
        <v>8</v>
      </c>
      <c r="D7576">
        <v>7</v>
      </c>
      <c r="E7576" s="2" t="s">
        <v>33</v>
      </c>
      <c r="F7576" s="2">
        <f>IF(AND(B7576&gt;B7575,C7576&lt;C7575,E7576="lunes"),1,IF(AND(B7576=B7575,C7576&gt;C7575,E7576="lunes"),1,IF(AND(B7576=B7575,C7576=C7575,E7576="lunes"),F7575+1,F7575)))</f>
        <v>4</v>
      </c>
      <c r="G7576" s="2"/>
    </row>
    <row r="7577" spans="1:7" x14ac:dyDescent="0.35">
      <c r="A7577" s="1">
        <v>45314</v>
      </c>
      <c r="B7577" t="s">
        <v>22</v>
      </c>
      <c r="C7577" t="s">
        <v>8</v>
      </c>
      <c r="D7577">
        <v>9</v>
      </c>
      <c r="E7577" s="2" t="s">
        <v>34</v>
      </c>
      <c r="F7577" s="2">
        <f>IF(AND(B7577&gt;B7576,C7577&lt;C7576,E7577="lunes"),1,IF(AND(B7577=B7576,C7577&gt;C7576,E7577="lunes"),1,IF(AND(B7577=B7576,C7577=C7576,E7577="lunes"),F7576+1,F7576)))</f>
        <v>4</v>
      </c>
      <c r="G7577" s="2"/>
    </row>
    <row r="7578" spans="1:7" x14ac:dyDescent="0.35">
      <c r="A7578" s="1">
        <v>45315</v>
      </c>
      <c r="B7578" t="s">
        <v>22</v>
      </c>
      <c r="C7578" t="s">
        <v>8</v>
      </c>
      <c r="D7578">
        <v>7</v>
      </c>
      <c r="E7578" s="2" t="s">
        <v>35</v>
      </c>
      <c r="F7578" s="2">
        <f>IF(AND(B7578&gt;B7577,C7578&lt;C7577,E7578="lunes"),1,IF(AND(B7578=B7577,C7578&gt;C7577,E7578="lunes"),1,IF(AND(B7578=B7577,C7578=C7577,E7578="lunes"),F7577+1,F7577)))</f>
        <v>4</v>
      </c>
      <c r="G7578" s="2"/>
    </row>
    <row r="7579" spans="1:7" x14ac:dyDescent="0.35">
      <c r="A7579" s="1">
        <v>45316</v>
      </c>
      <c r="B7579" t="s">
        <v>22</v>
      </c>
      <c r="C7579" t="s">
        <v>8</v>
      </c>
      <c r="D7579">
        <v>2</v>
      </c>
      <c r="E7579" s="2" t="s">
        <v>36</v>
      </c>
      <c r="F7579" s="2">
        <f>IF(AND(B7579&gt;B7578,C7579&lt;C7578,E7579="lunes"),1,IF(AND(B7579=B7578,C7579&gt;C7578,E7579="lunes"),1,IF(AND(B7579=B7578,C7579=C7578,E7579="lunes"),F7578+1,F7578)))</f>
        <v>4</v>
      </c>
      <c r="G7579" s="2"/>
    </row>
    <row r="7580" spans="1:7" x14ac:dyDescent="0.35">
      <c r="A7580" s="1">
        <v>45317</v>
      </c>
      <c r="B7580" t="s">
        <v>22</v>
      </c>
      <c r="C7580" t="s">
        <v>8</v>
      </c>
      <c r="D7580">
        <v>5</v>
      </c>
      <c r="E7580" s="2" t="s">
        <v>37</v>
      </c>
      <c r="F7580" s="2">
        <f>IF(AND(B7580&gt;B7579,C7580&lt;C7579,E7580="lunes"),1,IF(AND(B7580=B7579,C7580&gt;C7579,E7580="lunes"),1,IF(AND(B7580=B7579,C7580=C7579,E7580="lunes"),F7579+1,F7579)))</f>
        <v>4</v>
      </c>
      <c r="G7580" s="2"/>
    </row>
    <row r="7581" spans="1:7" x14ac:dyDescent="0.35">
      <c r="A7581" s="1">
        <v>45318</v>
      </c>
      <c r="B7581" t="s">
        <v>22</v>
      </c>
      <c r="C7581" t="s">
        <v>8</v>
      </c>
      <c r="D7581">
        <v>8</v>
      </c>
      <c r="E7581" s="2" t="s">
        <v>38</v>
      </c>
      <c r="F7581" s="2">
        <f>IF(AND(B7581&gt;B7580,C7581&lt;C7580,E7581="lunes"),1,IF(AND(B7581=B7580,C7581&gt;C7580,E7581="lunes"),1,IF(AND(B7581=B7580,C7581=C7580,E7581="lunes"),F7580+1,F7580)))</f>
        <v>4</v>
      </c>
      <c r="G7581" s="2"/>
    </row>
    <row r="7582" spans="1:7" x14ac:dyDescent="0.35">
      <c r="A7582" s="1">
        <v>45319</v>
      </c>
      <c r="B7582" t="s">
        <v>22</v>
      </c>
      <c r="C7582" t="s">
        <v>8</v>
      </c>
      <c r="D7582">
        <v>7</v>
      </c>
      <c r="E7582" s="2" t="s">
        <v>39</v>
      </c>
      <c r="F7582" s="2">
        <f>IF(AND(B7582&gt;B7581,C7582&lt;C7581,E7582="lunes"),1,IF(AND(B7582=B7581,C7582&gt;C7581,E7582="lunes"),1,IF(AND(B7582=B7581,C7582=C7581,E7582="lunes"),F7581+1,F7581)))</f>
        <v>4</v>
      </c>
      <c r="G7582" s="2"/>
    </row>
    <row r="7583" spans="1:7" x14ac:dyDescent="0.35">
      <c r="A7583" s="1">
        <v>45320</v>
      </c>
      <c r="B7583" t="s">
        <v>22</v>
      </c>
      <c r="C7583" t="s">
        <v>8</v>
      </c>
      <c r="D7583">
        <v>8</v>
      </c>
      <c r="E7583" s="2" t="s">
        <v>33</v>
      </c>
      <c r="F7583" s="2">
        <f>IF(AND(B7583&gt;B7582,C7583&lt;C7582,E7583="lunes"),1,IF(AND(B7583=B7582,C7583&gt;C7582,E7583="lunes"),1,IF(AND(B7583=B7582,C7583=C7582,E7583="lunes"),F7582+1,F7582)))</f>
        <v>5</v>
      </c>
      <c r="G7583" s="2"/>
    </row>
    <row r="7584" spans="1:7" x14ac:dyDescent="0.35">
      <c r="A7584" s="1">
        <v>45321</v>
      </c>
      <c r="B7584" t="s">
        <v>22</v>
      </c>
      <c r="C7584" t="s">
        <v>8</v>
      </c>
      <c r="D7584">
        <v>10</v>
      </c>
      <c r="E7584" s="2" t="s">
        <v>34</v>
      </c>
      <c r="F7584" s="2">
        <f>IF(AND(B7584&gt;B7583,C7584&lt;C7583,E7584="lunes"),1,IF(AND(B7584=B7583,C7584&gt;C7583,E7584="lunes"),1,IF(AND(B7584=B7583,C7584=C7583,E7584="lunes"),F7583+1,F7583)))</f>
        <v>5</v>
      </c>
      <c r="G7584" s="2"/>
    </row>
    <row r="7585" spans="1:7" x14ac:dyDescent="0.35">
      <c r="A7585" s="1">
        <v>45322</v>
      </c>
      <c r="B7585" t="s">
        <v>22</v>
      </c>
      <c r="C7585" t="s">
        <v>8</v>
      </c>
      <c r="D7585">
        <v>6</v>
      </c>
      <c r="E7585" s="2" t="s">
        <v>35</v>
      </c>
      <c r="F7585" s="2">
        <f>IF(AND(B7585&gt;B7584,C7585&lt;C7584,E7585="lunes"),1,IF(AND(B7585=B7584,C7585&gt;C7584,E7585="lunes"),1,IF(AND(B7585=B7584,C7585=C7584,E7585="lunes"),F7584+1,F7584)))</f>
        <v>5</v>
      </c>
      <c r="G7585" s="2"/>
    </row>
    <row r="7586" spans="1:7" x14ac:dyDescent="0.35">
      <c r="A7586" s="1">
        <v>45323</v>
      </c>
      <c r="B7586" t="s">
        <v>22</v>
      </c>
      <c r="C7586" t="s">
        <v>8</v>
      </c>
      <c r="D7586">
        <v>4</v>
      </c>
      <c r="E7586" s="2" t="s">
        <v>36</v>
      </c>
      <c r="F7586" s="2">
        <f>IF(AND(B7586&gt;B7585,C7586&lt;C7585,E7586="lunes"),1,IF(AND(B7586=B7585,C7586&gt;C7585,E7586="lunes"),1,IF(AND(B7586=B7585,C7586=C7585,E7586="lunes"),F7585+1,F7585)))</f>
        <v>5</v>
      </c>
      <c r="G7586" s="2"/>
    </row>
    <row r="7587" spans="1:7" x14ac:dyDescent="0.35">
      <c r="A7587" s="1">
        <v>45324</v>
      </c>
      <c r="B7587" t="s">
        <v>22</v>
      </c>
      <c r="C7587" t="s">
        <v>8</v>
      </c>
      <c r="D7587">
        <v>5</v>
      </c>
      <c r="E7587" s="2" t="s">
        <v>37</v>
      </c>
      <c r="F7587" s="2">
        <f>IF(AND(B7587&gt;B7586,C7587&lt;C7586,E7587="lunes"),1,IF(AND(B7587=B7586,C7587&gt;C7586,E7587="lunes"),1,IF(AND(B7587=B7586,C7587=C7586,E7587="lunes"),F7586+1,F7586)))</f>
        <v>5</v>
      </c>
      <c r="G7587" s="2"/>
    </row>
    <row r="7588" spans="1:7" x14ac:dyDescent="0.35">
      <c r="A7588" s="1">
        <v>45325</v>
      </c>
      <c r="B7588" t="s">
        <v>22</v>
      </c>
      <c r="C7588" t="s">
        <v>8</v>
      </c>
      <c r="D7588">
        <v>13</v>
      </c>
      <c r="E7588" s="2" t="s">
        <v>38</v>
      </c>
      <c r="F7588" s="2">
        <f>IF(AND(B7588&gt;B7587,C7588&lt;C7587,E7588="lunes"),1,IF(AND(B7588=B7587,C7588&gt;C7587,E7588="lunes"),1,IF(AND(B7588=B7587,C7588=C7587,E7588="lunes"),F7587+1,F7587)))</f>
        <v>5</v>
      </c>
      <c r="G7588" s="2"/>
    </row>
    <row r="7589" spans="1:7" x14ac:dyDescent="0.35">
      <c r="A7589" s="1">
        <v>45326</v>
      </c>
      <c r="B7589" t="s">
        <v>22</v>
      </c>
      <c r="C7589" t="s">
        <v>8</v>
      </c>
      <c r="D7589">
        <v>7</v>
      </c>
      <c r="E7589" s="2" t="s">
        <v>39</v>
      </c>
      <c r="F7589" s="2">
        <f>IF(AND(B7589&gt;B7588,C7589&lt;C7588,E7589="lunes"),1,IF(AND(B7589=B7588,C7589&gt;C7588,E7589="lunes"),1,IF(AND(B7589=B7588,C7589=C7588,E7589="lunes"),F7588+1,F7588)))</f>
        <v>5</v>
      </c>
      <c r="G7589" s="2"/>
    </row>
    <row r="7590" spans="1:7" x14ac:dyDescent="0.35">
      <c r="A7590" s="1">
        <v>45327</v>
      </c>
      <c r="B7590" t="s">
        <v>22</v>
      </c>
      <c r="C7590" t="s">
        <v>8</v>
      </c>
      <c r="D7590">
        <v>3</v>
      </c>
      <c r="E7590" s="2" t="s">
        <v>33</v>
      </c>
      <c r="F7590" s="2">
        <f>IF(AND(B7590&gt;B7589,C7590&lt;C7589,E7590="lunes"),1,IF(AND(B7590=B7589,C7590&gt;C7589,E7590="lunes"),1,IF(AND(B7590=B7589,C7590=C7589,E7590="lunes"),F7589+1,F7589)))</f>
        <v>6</v>
      </c>
      <c r="G7590" s="2"/>
    </row>
    <row r="7591" spans="1:7" x14ac:dyDescent="0.35">
      <c r="A7591" s="1">
        <v>45328</v>
      </c>
      <c r="B7591" t="s">
        <v>22</v>
      </c>
      <c r="C7591" t="s">
        <v>8</v>
      </c>
      <c r="D7591">
        <v>6</v>
      </c>
      <c r="E7591" s="2" t="s">
        <v>34</v>
      </c>
      <c r="F7591" s="2">
        <f>IF(AND(B7591&gt;B7590,C7591&lt;C7590,E7591="lunes"),1,IF(AND(B7591=B7590,C7591&gt;C7590,E7591="lunes"),1,IF(AND(B7591=B7590,C7591=C7590,E7591="lunes"),F7590+1,F7590)))</f>
        <v>6</v>
      </c>
      <c r="G7591" s="2"/>
    </row>
    <row r="7592" spans="1:7" x14ac:dyDescent="0.35">
      <c r="A7592" s="1">
        <v>45329</v>
      </c>
      <c r="B7592" t="s">
        <v>22</v>
      </c>
      <c r="C7592" t="s">
        <v>8</v>
      </c>
      <c r="D7592">
        <v>6</v>
      </c>
      <c r="E7592" s="2" t="s">
        <v>35</v>
      </c>
      <c r="F7592" s="2">
        <f>IF(AND(B7592&gt;B7591,C7592&lt;C7591,E7592="lunes"),1,IF(AND(B7592=B7591,C7592&gt;C7591,E7592="lunes"),1,IF(AND(B7592=B7591,C7592=C7591,E7592="lunes"),F7591+1,F7591)))</f>
        <v>6</v>
      </c>
      <c r="G7592" s="2"/>
    </row>
    <row r="7593" spans="1:7" x14ac:dyDescent="0.35">
      <c r="A7593" s="1">
        <v>45330</v>
      </c>
      <c r="B7593" t="s">
        <v>22</v>
      </c>
      <c r="C7593" t="s">
        <v>8</v>
      </c>
      <c r="D7593">
        <v>3</v>
      </c>
      <c r="E7593" s="2" t="s">
        <v>36</v>
      </c>
      <c r="F7593" s="2">
        <f>IF(AND(B7593&gt;B7592,C7593&lt;C7592,E7593="lunes"),1,IF(AND(B7593=B7592,C7593&gt;C7592,E7593="lunes"),1,IF(AND(B7593=B7592,C7593=C7592,E7593="lunes"),F7592+1,F7592)))</f>
        <v>6</v>
      </c>
      <c r="G7593" s="2"/>
    </row>
    <row r="7594" spans="1:7" x14ac:dyDescent="0.35">
      <c r="A7594" s="1">
        <v>45331</v>
      </c>
      <c r="B7594" t="s">
        <v>22</v>
      </c>
      <c r="C7594" t="s">
        <v>8</v>
      </c>
      <c r="D7594">
        <v>9</v>
      </c>
      <c r="E7594" s="2" t="s">
        <v>37</v>
      </c>
      <c r="F7594" s="2">
        <f>IF(AND(B7594&gt;B7593,C7594&lt;C7593,E7594="lunes"),1,IF(AND(B7594=B7593,C7594&gt;C7593,E7594="lunes"),1,IF(AND(B7594=B7593,C7594=C7593,E7594="lunes"),F7593+1,F7593)))</f>
        <v>6</v>
      </c>
      <c r="G7594" s="2"/>
    </row>
    <row r="7595" spans="1:7" x14ac:dyDescent="0.35">
      <c r="A7595" s="1">
        <v>45332</v>
      </c>
      <c r="B7595" t="s">
        <v>22</v>
      </c>
      <c r="C7595" t="s">
        <v>8</v>
      </c>
      <c r="D7595">
        <v>11</v>
      </c>
      <c r="E7595" s="2" t="s">
        <v>38</v>
      </c>
      <c r="F7595" s="2">
        <f>IF(AND(B7595&gt;B7594,C7595&lt;C7594,E7595="lunes"),1,IF(AND(B7595=B7594,C7595&gt;C7594,E7595="lunes"),1,IF(AND(B7595=B7594,C7595=C7594,E7595="lunes"),F7594+1,F7594)))</f>
        <v>6</v>
      </c>
      <c r="G7595" s="2"/>
    </row>
    <row r="7596" spans="1:7" x14ac:dyDescent="0.35">
      <c r="A7596" s="1">
        <v>45333</v>
      </c>
      <c r="B7596" t="s">
        <v>22</v>
      </c>
      <c r="C7596" t="s">
        <v>8</v>
      </c>
      <c r="D7596">
        <v>11</v>
      </c>
      <c r="E7596" s="2" t="s">
        <v>39</v>
      </c>
      <c r="F7596" s="2">
        <f>IF(AND(B7596&gt;B7595,C7596&lt;C7595,E7596="lunes"),1,IF(AND(B7596=B7595,C7596&gt;C7595,E7596="lunes"),1,IF(AND(B7596=B7595,C7596=C7595,E7596="lunes"),F7595+1,F7595)))</f>
        <v>6</v>
      </c>
      <c r="G7596" s="2"/>
    </row>
    <row r="7597" spans="1:7" x14ac:dyDescent="0.35">
      <c r="A7597" s="1">
        <v>45334</v>
      </c>
      <c r="B7597" t="s">
        <v>22</v>
      </c>
      <c r="C7597" t="s">
        <v>8</v>
      </c>
      <c r="D7597">
        <v>4</v>
      </c>
      <c r="E7597" s="2" t="s">
        <v>33</v>
      </c>
      <c r="F7597" s="2">
        <f>IF(AND(B7597&gt;B7596,C7597&lt;C7596,E7597="lunes"),1,IF(AND(B7597=B7596,C7597&gt;C7596,E7597="lunes"),1,IF(AND(B7597=B7596,C7597=C7596,E7597="lunes"),F7596+1,F7596)))</f>
        <v>7</v>
      </c>
      <c r="G7597" s="2"/>
    </row>
    <row r="7598" spans="1:7" x14ac:dyDescent="0.35">
      <c r="A7598" s="1">
        <v>45335</v>
      </c>
      <c r="B7598" t="s">
        <v>22</v>
      </c>
      <c r="C7598" t="s">
        <v>8</v>
      </c>
      <c r="D7598">
        <v>6</v>
      </c>
      <c r="E7598" s="2" t="s">
        <v>34</v>
      </c>
      <c r="F7598" s="2">
        <f>IF(AND(B7598&gt;B7597,C7598&lt;C7597,E7598="lunes"),1,IF(AND(B7598=B7597,C7598&gt;C7597,E7598="lunes"),1,IF(AND(B7598=B7597,C7598=C7597,E7598="lunes"),F7597+1,F7597)))</f>
        <v>7</v>
      </c>
      <c r="G7598" s="2"/>
    </row>
    <row r="7599" spans="1:7" x14ac:dyDescent="0.35">
      <c r="A7599" s="1">
        <v>45336</v>
      </c>
      <c r="B7599" t="s">
        <v>22</v>
      </c>
      <c r="C7599" t="s">
        <v>8</v>
      </c>
      <c r="D7599">
        <v>7</v>
      </c>
      <c r="E7599" s="2" t="s">
        <v>35</v>
      </c>
      <c r="F7599" s="2">
        <f>IF(AND(B7599&gt;B7598,C7599&lt;C7598,E7599="lunes"),1,IF(AND(B7599=B7598,C7599&gt;C7598,E7599="lunes"),1,IF(AND(B7599=B7598,C7599=C7598,E7599="lunes"),F7598+1,F7598)))</f>
        <v>7</v>
      </c>
      <c r="G7599" s="2"/>
    </row>
    <row r="7600" spans="1:7" x14ac:dyDescent="0.35">
      <c r="A7600" s="1">
        <v>45337</v>
      </c>
      <c r="B7600" t="s">
        <v>22</v>
      </c>
      <c r="C7600" t="s">
        <v>8</v>
      </c>
      <c r="D7600">
        <v>11</v>
      </c>
      <c r="E7600" s="2" t="s">
        <v>36</v>
      </c>
      <c r="F7600" s="2">
        <f>IF(AND(B7600&gt;B7599,C7600&lt;C7599,E7600="lunes"),1,IF(AND(B7600=B7599,C7600&gt;C7599,E7600="lunes"),1,IF(AND(B7600=B7599,C7600=C7599,E7600="lunes"),F7599+1,F7599)))</f>
        <v>7</v>
      </c>
      <c r="G7600" s="2"/>
    </row>
    <row r="7601" spans="1:7" x14ac:dyDescent="0.35">
      <c r="A7601" s="1">
        <v>45338</v>
      </c>
      <c r="B7601" t="s">
        <v>22</v>
      </c>
      <c r="C7601" t="s">
        <v>8</v>
      </c>
      <c r="D7601">
        <v>7</v>
      </c>
      <c r="E7601" s="2" t="s">
        <v>37</v>
      </c>
      <c r="F7601" s="2">
        <f>IF(AND(B7601&gt;B7600,C7601&lt;C7600,E7601="lunes"),1,IF(AND(B7601=B7600,C7601&gt;C7600,E7601="lunes"),1,IF(AND(B7601=B7600,C7601=C7600,E7601="lunes"),F7600+1,F7600)))</f>
        <v>7</v>
      </c>
      <c r="G7601" s="2"/>
    </row>
    <row r="7602" spans="1:7" x14ac:dyDescent="0.35">
      <c r="A7602" s="1">
        <v>45339</v>
      </c>
      <c r="B7602" t="s">
        <v>22</v>
      </c>
      <c r="C7602" t="s">
        <v>8</v>
      </c>
      <c r="D7602">
        <v>16</v>
      </c>
      <c r="E7602" s="2" t="s">
        <v>38</v>
      </c>
      <c r="F7602" s="2">
        <f>IF(AND(B7602&gt;B7601,C7602&lt;C7601,E7602="lunes"),1,IF(AND(B7602=B7601,C7602&gt;C7601,E7602="lunes"),1,IF(AND(B7602=B7601,C7602=C7601,E7602="lunes"),F7601+1,F7601)))</f>
        <v>7</v>
      </c>
      <c r="G7602" s="2"/>
    </row>
    <row r="7603" spans="1:7" x14ac:dyDescent="0.35">
      <c r="A7603" s="1">
        <v>45340</v>
      </c>
      <c r="B7603" t="s">
        <v>22</v>
      </c>
      <c r="C7603" t="s">
        <v>8</v>
      </c>
      <c r="D7603">
        <v>11</v>
      </c>
      <c r="E7603" s="2" t="s">
        <v>39</v>
      </c>
      <c r="F7603" s="2">
        <f>IF(AND(B7603&gt;B7602,C7603&lt;C7602,E7603="lunes"),1,IF(AND(B7603=B7602,C7603&gt;C7602,E7603="lunes"),1,IF(AND(B7603=B7602,C7603=C7602,E7603="lunes"),F7602+1,F7602)))</f>
        <v>7</v>
      </c>
      <c r="G7603" s="2"/>
    </row>
    <row r="7604" spans="1:7" x14ac:dyDescent="0.35">
      <c r="A7604" s="1">
        <v>45341</v>
      </c>
      <c r="B7604" t="s">
        <v>22</v>
      </c>
      <c r="C7604" t="s">
        <v>8</v>
      </c>
      <c r="D7604">
        <v>8</v>
      </c>
      <c r="E7604" s="2" t="s">
        <v>33</v>
      </c>
      <c r="F7604" s="2">
        <f>IF(AND(B7604&gt;B7603,C7604&lt;C7603,E7604="lunes"),1,IF(AND(B7604=B7603,C7604&gt;C7603,E7604="lunes"),1,IF(AND(B7604=B7603,C7604=C7603,E7604="lunes"),F7603+1,F7603)))</f>
        <v>8</v>
      </c>
      <c r="G7604" s="2"/>
    </row>
    <row r="7605" spans="1:7" x14ac:dyDescent="0.35">
      <c r="A7605" s="1">
        <v>45342</v>
      </c>
      <c r="B7605" t="s">
        <v>22</v>
      </c>
      <c r="C7605" t="s">
        <v>8</v>
      </c>
      <c r="D7605">
        <v>9</v>
      </c>
      <c r="E7605" s="2" t="s">
        <v>34</v>
      </c>
      <c r="F7605" s="2">
        <f>IF(AND(B7605&gt;B7604,C7605&lt;C7604,E7605="lunes"),1,IF(AND(B7605=B7604,C7605&gt;C7604,E7605="lunes"),1,IF(AND(B7605=B7604,C7605=C7604,E7605="lunes"),F7604+1,F7604)))</f>
        <v>8</v>
      </c>
      <c r="G7605" s="2"/>
    </row>
    <row r="7606" spans="1:7" x14ac:dyDescent="0.35">
      <c r="A7606" s="1">
        <v>45343</v>
      </c>
      <c r="B7606" t="s">
        <v>22</v>
      </c>
      <c r="C7606" t="s">
        <v>8</v>
      </c>
      <c r="D7606">
        <v>7</v>
      </c>
      <c r="E7606" s="2" t="s">
        <v>35</v>
      </c>
      <c r="F7606" s="2">
        <f>IF(AND(B7606&gt;B7605,C7606&lt;C7605,E7606="lunes"),1,IF(AND(B7606=B7605,C7606&gt;C7605,E7606="lunes"),1,IF(AND(B7606=B7605,C7606=C7605,E7606="lunes"),F7605+1,F7605)))</f>
        <v>8</v>
      </c>
      <c r="G7606" s="2"/>
    </row>
    <row r="7607" spans="1:7" x14ac:dyDescent="0.35">
      <c r="A7607" s="1">
        <v>45344</v>
      </c>
      <c r="B7607" t="s">
        <v>22</v>
      </c>
      <c r="C7607" t="s">
        <v>8</v>
      </c>
      <c r="D7607">
        <v>5</v>
      </c>
      <c r="E7607" s="2" t="s">
        <v>36</v>
      </c>
      <c r="F7607" s="2">
        <f>IF(AND(B7607&gt;B7606,C7607&lt;C7606,E7607="lunes"),1,IF(AND(B7607=B7606,C7607&gt;C7606,E7607="lunes"),1,IF(AND(B7607=B7606,C7607=C7606,E7607="lunes"),F7606+1,F7606)))</f>
        <v>8</v>
      </c>
      <c r="G7607" s="2"/>
    </row>
    <row r="7608" spans="1:7" x14ac:dyDescent="0.35">
      <c r="A7608" s="1">
        <v>45345</v>
      </c>
      <c r="B7608" t="s">
        <v>22</v>
      </c>
      <c r="C7608" t="s">
        <v>8</v>
      </c>
      <c r="D7608">
        <v>8</v>
      </c>
      <c r="E7608" s="2" t="s">
        <v>37</v>
      </c>
      <c r="F7608" s="2">
        <f>IF(AND(B7608&gt;B7607,C7608&lt;C7607,E7608="lunes"),1,IF(AND(B7608=B7607,C7608&gt;C7607,E7608="lunes"),1,IF(AND(B7608=B7607,C7608=C7607,E7608="lunes"),F7607+1,F7607)))</f>
        <v>8</v>
      </c>
      <c r="G7608" s="2"/>
    </row>
    <row r="7609" spans="1:7" x14ac:dyDescent="0.35">
      <c r="A7609" s="1">
        <v>45346</v>
      </c>
      <c r="B7609" t="s">
        <v>22</v>
      </c>
      <c r="C7609" t="s">
        <v>8</v>
      </c>
      <c r="D7609">
        <v>10</v>
      </c>
      <c r="E7609" s="2" t="s">
        <v>38</v>
      </c>
      <c r="F7609" s="2">
        <f>IF(AND(B7609&gt;B7608,C7609&lt;C7608,E7609="lunes"),1,IF(AND(B7609=B7608,C7609&gt;C7608,E7609="lunes"),1,IF(AND(B7609=B7608,C7609=C7608,E7609="lunes"),F7608+1,F7608)))</f>
        <v>8</v>
      </c>
      <c r="G7609" s="2"/>
    </row>
    <row r="7610" spans="1:7" x14ac:dyDescent="0.35">
      <c r="A7610" s="1">
        <v>45347</v>
      </c>
      <c r="B7610" t="s">
        <v>22</v>
      </c>
      <c r="C7610" t="s">
        <v>8</v>
      </c>
      <c r="D7610">
        <v>16</v>
      </c>
      <c r="E7610" s="2" t="s">
        <v>39</v>
      </c>
      <c r="F7610" s="2">
        <f>IF(AND(B7610&gt;B7609,C7610&lt;C7609,E7610="lunes"),1,IF(AND(B7610=B7609,C7610&gt;C7609,E7610="lunes"),1,IF(AND(B7610=B7609,C7610=C7609,E7610="lunes"),F7609+1,F7609)))</f>
        <v>8</v>
      </c>
      <c r="G7610" s="2"/>
    </row>
    <row r="7611" spans="1:7" x14ac:dyDescent="0.35">
      <c r="A7611" s="1">
        <v>45348</v>
      </c>
      <c r="B7611" t="s">
        <v>22</v>
      </c>
      <c r="C7611" t="s">
        <v>8</v>
      </c>
      <c r="D7611">
        <v>9</v>
      </c>
      <c r="E7611" s="2" t="s">
        <v>33</v>
      </c>
      <c r="F7611" s="2">
        <f>IF(AND(B7611&gt;B7610,C7611&lt;C7610,E7611="lunes"),1,IF(AND(B7611=B7610,C7611&gt;C7610,E7611="lunes"),1,IF(AND(B7611=B7610,C7611=C7610,E7611="lunes"),F7610+1,F7610)))</f>
        <v>9</v>
      </c>
      <c r="G7611" s="2"/>
    </row>
    <row r="7612" spans="1:7" x14ac:dyDescent="0.35">
      <c r="A7612" s="1">
        <v>45349</v>
      </c>
      <c r="B7612" t="s">
        <v>22</v>
      </c>
      <c r="C7612" t="s">
        <v>8</v>
      </c>
      <c r="D7612">
        <v>3</v>
      </c>
      <c r="E7612" s="2" t="s">
        <v>34</v>
      </c>
      <c r="F7612" s="2">
        <f>IF(AND(B7612&gt;B7611,C7612&lt;C7611,E7612="lunes"),1,IF(AND(B7612=B7611,C7612&gt;C7611,E7612="lunes"),1,IF(AND(B7612=B7611,C7612=C7611,E7612="lunes"),F7611+1,F7611)))</f>
        <v>9</v>
      </c>
      <c r="G7612" s="2"/>
    </row>
    <row r="7613" spans="1:7" x14ac:dyDescent="0.35">
      <c r="A7613" s="1">
        <v>45350</v>
      </c>
      <c r="B7613" t="s">
        <v>22</v>
      </c>
      <c r="C7613" t="s">
        <v>8</v>
      </c>
      <c r="D7613">
        <v>9</v>
      </c>
      <c r="E7613" s="2" t="s">
        <v>35</v>
      </c>
      <c r="F7613" s="2">
        <f>IF(AND(B7613&gt;B7612,C7613&lt;C7612,E7613="lunes"),1,IF(AND(B7613=B7612,C7613&gt;C7612,E7613="lunes"),1,IF(AND(B7613=B7612,C7613=C7612,E7613="lunes"),F7612+1,F7612)))</f>
        <v>9</v>
      </c>
      <c r="G7613" s="2"/>
    </row>
    <row r="7614" spans="1:7" x14ac:dyDescent="0.35">
      <c r="A7614" s="1">
        <v>45351</v>
      </c>
      <c r="B7614" t="s">
        <v>22</v>
      </c>
      <c r="C7614" t="s">
        <v>8</v>
      </c>
      <c r="D7614">
        <v>6</v>
      </c>
      <c r="E7614" s="2" t="s">
        <v>36</v>
      </c>
      <c r="F7614" s="2">
        <f>IF(AND(B7614&gt;B7613,C7614&lt;C7613,E7614="lunes"),1,IF(AND(B7614=B7613,C7614&gt;C7613,E7614="lunes"),1,IF(AND(B7614=B7613,C7614=C7613,E7614="lunes"),F7613+1,F7613)))</f>
        <v>9</v>
      </c>
      <c r="G7614" s="2"/>
    </row>
    <row r="7615" spans="1:7" x14ac:dyDescent="0.35">
      <c r="A7615" s="1">
        <v>45352</v>
      </c>
      <c r="B7615" t="s">
        <v>22</v>
      </c>
      <c r="C7615" t="s">
        <v>8</v>
      </c>
      <c r="D7615">
        <v>13</v>
      </c>
      <c r="E7615" s="2" t="s">
        <v>37</v>
      </c>
      <c r="F7615" s="2">
        <f>IF(AND(B7615&gt;B7614,C7615&lt;C7614,E7615="lunes"),1,IF(AND(B7615=B7614,C7615&gt;C7614,E7615="lunes"),1,IF(AND(B7615=B7614,C7615=C7614,E7615="lunes"),F7614+1,F7614)))</f>
        <v>9</v>
      </c>
      <c r="G7615" s="2"/>
    </row>
    <row r="7616" spans="1:7" x14ac:dyDescent="0.35">
      <c r="A7616" s="1">
        <v>45353</v>
      </c>
      <c r="B7616" t="s">
        <v>22</v>
      </c>
      <c r="C7616" t="s">
        <v>8</v>
      </c>
      <c r="D7616">
        <v>8</v>
      </c>
      <c r="E7616" s="2" t="s">
        <v>38</v>
      </c>
      <c r="F7616" s="2">
        <f>IF(AND(B7616&gt;B7615,C7616&lt;C7615,E7616="lunes"),1,IF(AND(B7616=B7615,C7616&gt;C7615,E7616="lunes"),1,IF(AND(B7616=B7615,C7616=C7615,E7616="lunes"),F7615+1,F7615)))</f>
        <v>9</v>
      </c>
      <c r="G7616" s="2"/>
    </row>
    <row r="7617" spans="1:7" x14ac:dyDescent="0.35">
      <c r="A7617" s="1">
        <v>45354</v>
      </c>
      <c r="B7617" t="s">
        <v>22</v>
      </c>
      <c r="C7617" t="s">
        <v>8</v>
      </c>
      <c r="D7617">
        <v>10</v>
      </c>
      <c r="E7617" s="2" t="s">
        <v>39</v>
      </c>
      <c r="F7617" s="2">
        <f>IF(AND(B7617&gt;B7616,C7617&lt;C7616,E7617="lunes"),1,IF(AND(B7617=B7616,C7617&gt;C7616,E7617="lunes"),1,IF(AND(B7617=B7616,C7617=C7616,E7617="lunes"),F7616+1,F7616)))</f>
        <v>9</v>
      </c>
      <c r="G7617" s="2"/>
    </row>
    <row r="7618" spans="1:7" x14ac:dyDescent="0.35">
      <c r="A7618" s="1">
        <v>45355</v>
      </c>
      <c r="B7618" t="s">
        <v>22</v>
      </c>
      <c r="C7618" t="s">
        <v>8</v>
      </c>
      <c r="D7618">
        <v>6</v>
      </c>
      <c r="E7618" s="2" t="s">
        <v>33</v>
      </c>
      <c r="F7618" s="2">
        <f>IF(AND(B7618&gt;B7617,C7618&lt;C7617,E7618="lunes"),1,IF(AND(B7618=B7617,C7618&gt;C7617,E7618="lunes"),1,IF(AND(B7618=B7617,C7618=C7617,E7618="lunes"),F7617+1,F7617)))</f>
        <v>10</v>
      </c>
      <c r="G7618" s="2"/>
    </row>
    <row r="7619" spans="1:7" x14ac:dyDescent="0.35">
      <c r="A7619" s="1">
        <v>45356</v>
      </c>
      <c r="B7619" t="s">
        <v>22</v>
      </c>
      <c r="C7619" t="s">
        <v>8</v>
      </c>
      <c r="D7619">
        <v>7</v>
      </c>
      <c r="E7619" s="2" t="s">
        <v>34</v>
      </c>
      <c r="F7619" s="2">
        <f>IF(AND(B7619&gt;B7618,C7619&lt;C7618,E7619="lunes"),1,IF(AND(B7619=B7618,C7619&gt;C7618,E7619="lunes"),1,IF(AND(B7619=B7618,C7619=C7618,E7619="lunes"),F7618+1,F7618)))</f>
        <v>10</v>
      </c>
      <c r="G7619" s="2"/>
    </row>
    <row r="7620" spans="1:7" x14ac:dyDescent="0.35">
      <c r="A7620" s="1">
        <v>45357</v>
      </c>
      <c r="B7620" t="s">
        <v>22</v>
      </c>
      <c r="C7620" t="s">
        <v>8</v>
      </c>
      <c r="D7620">
        <v>6</v>
      </c>
      <c r="E7620" s="2" t="s">
        <v>35</v>
      </c>
      <c r="F7620" s="2">
        <f>IF(AND(B7620&gt;B7619,C7620&lt;C7619,E7620="lunes"),1,IF(AND(B7620=B7619,C7620&gt;C7619,E7620="lunes"),1,IF(AND(B7620=B7619,C7620=C7619,E7620="lunes"),F7619+1,F7619)))</f>
        <v>10</v>
      </c>
      <c r="G7620" s="2"/>
    </row>
    <row r="7621" spans="1:7" x14ac:dyDescent="0.35">
      <c r="A7621" s="1">
        <v>45358</v>
      </c>
      <c r="B7621" t="s">
        <v>22</v>
      </c>
      <c r="C7621" t="s">
        <v>8</v>
      </c>
      <c r="D7621">
        <v>4</v>
      </c>
      <c r="E7621" s="2" t="s">
        <v>36</v>
      </c>
      <c r="F7621" s="2">
        <f>IF(AND(B7621&gt;B7620,C7621&lt;C7620,E7621="lunes"),1,IF(AND(B7621=B7620,C7621&gt;C7620,E7621="lunes"),1,IF(AND(B7621=B7620,C7621=C7620,E7621="lunes"),F7620+1,F7620)))</f>
        <v>10</v>
      </c>
      <c r="G7621" s="2"/>
    </row>
    <row r="7622" spans="1:7" x14ac:dyDescent="0.35">
      <c r="A7622" s="1">
        <v>45359</v>
      </c>
      <c r="B7622" t="s">
        <v>22</v>
      </c>
      <c r="C7622" t="s">
        <v>8</v>
      </c>
      <c r="D7622">
        <v>5</v>
      </c>
      <c r="E7622" s="2" t="s">
        <v>37</v>
      </c>
      <c r="F7622" s="2">
        <f>IF(AND(B7622&gt;B7621,C7622&lt;C7621,E7622="lunes"),1,IF(AND(B7622=B7621,C7622&gt;C7621,E7622="lunes"),1,IF(AND(B7622=B7621,C7622=C7621,E7622="lunes"),F7621+1,F7621)))</f>
        <v>10</v>
      </c>
      <c r="G7622" s="2"/>
    </row>
    <row r="7623" spans="1:7" x14ac:dyDescent="0.35">
      <c r="A7623" s="1">
        <v>45360</v>
      </c>
      <c r="B7623" t="s">
        <v>22</v>
      </c>
      <c r="C7623" t="s">
        <v>8</v>
      </c>
      <c r="D7623">
        <v>8</v>
      </c>
      <c r="E7623" s="2" t="s">
        <v>38</v>
      </c>
      <c r="F7623" s="2">
        <f>IF(AND(B7623&gt;B7622,C7623&lt;C7622,E7623="lunes"),1,IF(AND(B7623=B7622,C7623&gt;C7622,E7623="lunes"),1,IF(AND(B7623=B7622,C7623=C7622,E7623="lunes"),F7622+1,F7622)))</f>
        <v>10</v>
      </c>
      <c r="G7623" s="2"/>
    </row>
    <row r="7624" spans="1:7" x14ac:dyDescent="0.35">
      <c r="A7624" s="1">
        <v>45361</v>
      </c>
      <c r="B7624" t="s">
        <v>22</v>
      </c>
      <c r="C7624" t="s">
        <v>8</v>
      </c>
      <c r="D7624">
        <v>8</v>
      </c>
      <c r="E7624" s="2" t="s">
        <v>39</v>
      </c>
      <c r="F7624" s="2">
        <f>IF(AND(B7624&gt;B7623,C7624&lt;C7623,E7624="lunes"),1,IF(AND(B7624=B7623,C7624&gt;C7623,E7624="lunes"),1,IF(AND(B7624=B7623,C7624=C7623,E7624="lunes"),F7623+1,F7623)))</f>
        <v>10</v>
      </c>
      <c r="G7624" s="2"/>
    </row>
    <row r="7625" spans="1:7" x14ac:dyDescent="0.35">
      <c r="A7625" s="1">
        <v>45362</v>
      </c>
      <c r="B7625" t="s">
        <v>22</v>
      </c>
      <c r="C7625" t="s">
        <v>8</v>
      </c>
      <c r="D7625">
        <v>7</v>
      </c>
      <c r="E7625" s="2" t="s">
        <v>33</v>
      </c>
      <c r="F7625" s="2">
        <f>IF(AND(B7625&gt;B7624,C7625&lt;C7624,E7625="lunes"),1,IF(AND(B7625=B7624,C7625&gt;C7624,E7625="lunes"),1,IF(AND(B7625=B7624,C7625=C7624,E7625="lunes"),F7624+1,F7624)))</f>
        <v>11</v>
      </c>
      <c r="G7625" s="2"/>
    </row>
    <row r="7626" spans="1:7" x14ac:dyDescent="0.35">
      <c r="A7626" s="1">
        <v>45363</v>
      </c>
      <c r="B7626" t="s">
        <v>22</v>
      </c>
      <c r="C7626" t="s">
        <v>8</v>
      </c>
      <c r="D7626">
        <v>4</v>
      </c>
      <c r="E7626" s="2" t="s">
        <v>34</v>
      </c>
      <c r="F7626" s="2">
        <f>IF(AND(B7626&gt;B7625,C7626&lt;C7625,E7626="lunes"),1,IF(AND(B7626=B7625,C7626&gt;C7625,E7626="lunes"),1,IF(AND(B7626=B7625,C7626=C7625,E7626="lunes"),F7625+1,F7625)))</f>
        <v>11</v>
      </c>
      <c r="G7626" s="2"/>
    </row>
    <row r="7627" spans="1:7" x14ac:dyDescent="0.35">
      <c r="A7627" s="1">
        <v>45364</v>
      </c>
      <c r="B7627" t="s">
        <v>22</v>
      </c>
      <c r="C7627" t="s">
        <v>8</v>
      </c>
      <c r="D7627">
        <v>10</v>
      </c>
      <c r="E7627" s="2" t="s">
        <v>35</v>
      </c>
      <c r="F7627" s="2">
        <f>IF(AND(B7627&gt;B7626,C7627&lt;C7626,E7627="lunes"),1,IF(AND(B7627=B7626,C7627&gt;C7626,E7627="lunes"),1,IF(AND(B7627=B7626,C7627=C7626,E7627="lunes"),F7626+1,F7626)))</f>
        <v>11</v>
      </c>
      <c r="G7627" s="2"/>
    </row>
    <row r="7628" spans="1:7" x14ac:dyDescent="0.35">
      <c r="A7628" s="1">
        <v>45365</v>
      </c>
      <c r="B7628" t="s">
        <v>22</v>
      </c>
      <c r="C7628" t="s">
        <v>8</v>
      </c>
      <c r="D7628">
        <v>3</v>
      </c>
      <c r="E7628" s="2" t="s">
        <v>36</v>
      </c>
      <c r="F7628" s="2">
        <f>IF(AND(B7628&gt;B7627,C7628&lt;C7627,E7628="lunes"),1,IF(AND(B7628=B7627,C7628&gt;C7627,E7628="lunes"),1,IF(AND(B7628=B7627,C7628=C7627,E7628="lunes"),F7627+1,F7627)))</f>
        <v>11</v>
      </c>
      <c r="G7628" s="2"/>
    </row>
    <row r="7629" spans="1:7" x14ac:dyDescent="0.35">
      <c r="A7629" s="1">
        <v>45366</v>
      </c>
      <c r="B7629" t="s">
        <v>22</v>
      </c>
      <c r="C7629" t="s">
        <v>8</v>
      </c>
      <c r="D7629">
        <v>7</v>
      </c>
      <c r="E7629" s="2" t="s">
        <v>37</v>
      </c>
      <c r="F7629" s="2">
        <f>IF(AND(B7629&gt;B7628,C7629&lt;C7628,E7629="lunes"),1,IF(AND(B7629=B7628,C7629&gt;C7628,E7629="lunes"),1,IF(AND(B7629=B7628,C7629=C7628,E7629="lunes"),F7628+1,F7628)))</f>
        <v>11</v>
      </c>
      <c r="G7629" s="2"/>
    </row>
    <row r="7630" spans="1:7" x14ac:dyDescent="0.35">
      <c r="A7630" s="1">
        <v>45367</v>
      </c>
      <c r="B7630" t="s">
        <v>22</v>
      </c>
      <c r="C7630" t="s">
        <v>8</v>
      </c>
      <c r="D7630">
        <v>12</v>
      </c>
      <c r="E7630" s="2" t="s">
        <v>38</v>
      </c>
      <c r="F7630" s="2">
        <f>IF(AND(B7630&gt;B7629,C7630&lt;C7629,E7630="lunes"),1,IF(AND(B7630=B7629,C7630&gt;C7629,E7630="lunes"),1,IF(AND(B7630=B7629,C7630=C7629,E7630="lunes"),F7629+1,F7629)))</f>
        <v>11</v>
      </c>
      <c r="G7630" s="2"/>
    </row>
    <row r="7631" spans="1:7" x14ac:dyDescent="0.35">
      <c r="A7631" s="1">
        <v>45368</v>
      </c>
      <c r="B7631" t="s">
        <v>22</v>
      </c>
      <c r="C7631" t="s">
        <v>8</v>
      </c>
      <c r="D7631">
        <v>20</v>
      </c>
      <c r="E7631" s="2" t="s">
        <v>39</v>
      </c>
      <c r="F7631" s="2">
        <f>IF(AND(B7631&gt;B7630,C7631&lt;C7630,E7631="lunes"),1,IF(AND(B7631=B7630,C7631&gt;C7630,E7631="lunes"),1,IF(AND(B7631=B7630,C7631=C7630,E7631="lunes"),F7630+1,F7630)))</f>
        <v>11</v>
      </c>
      <c r="G7631" s="2"/>
    </row>
    <row r="7632" spans="1:7" x14ac:dyDescent="0.35">
      <c r="A7632" s="1">
        <v>45369</v>
      </c>
      <c r="B7632" t="s">
        <v>22</v>
      </c>
      <c r="C7632" t="s">
        <v>8</v>
      </c>
      <c r="D7632">
        <v>1</v>
      </c>
      <c r="E7632" s="2" t="s">
        <v>33</v>
      </c>
      <c r="F7632" s="2">
        <f>IF(AND(B7632&gt;B7631,C7632&lt;C7631,E7632="lunes"),1,IF(AND(B7632=B7631,C7632&gt;C7631,E7632="lunes"),1,IF(AND(B7632=B7631,C7632=C7631,E7632="lunes"),F7631+1,F7631)))</f>
        <v>12</v>
      </c>
      <c r="G7632" s="2"/>
    </row>
    <row r="7633" spans="1:7" x14ac:dyDescent="0.35">
      <c r="A7633" s="1">
        <v>45370</v>
      </c>
      <c r="B7633" t="s">
        <v>22</v>
      </c>
      <c r="C7633" t="s">
        <v>8</v>
      </c>
      <c r="D7633">
        <v>9</v>
      </c>
      <c r="E7633" s="2" t="s">
        <v>34</v>
      </c>
      <c r="F7633" s="2">
        <f>IF(AND(B7633&gt;B7632,C7633&lt;C7632,E7633="lunes"),1,IF(AND(B7633=B7632,C7633&gt;C7632,E7633="lunes"),1,IF(AND(B7633=B7632,C7633=C7632,E7633="lunes"),F7632+1,F7632)))</f>
        <v>12</v>
      </c>
      <c r="G7633" s="2"/>
    </row>
    <row r="7634" spans="1:7" x14ac:dyDescent="0.35">
      <c r="A7634" s="1">
        <v>45371</v>
      </c>
      <c r="B7634" t="s">
        <v>22</v>
      </c>
      <c r="C7634" t="s">
        <v>8</v>
      </c>
      <c r="D7634">
        <v>9</v>
      </c>
      <c r="E7634" s="2" t="s">
        <v>35</v>
      </c>
      <c r="F7634" s="2">
        <f>IF(AND(B7634&gt;B7633,C7634&lt;C7633,E7634="lunes"),1,IF(AND(B7634=B7633,C7634&gt;C7633,E7634="lunes"),1,IF(AND(B7634=B7633,C7634=C7633,E7634="lunes"),F7633+1,F7633)))</f>
        <v>12</v>
      </c>
      <c r="G7634" s="2"/>
    </row>
    <row r="7635" spans="1:7" x14ac:dyDescent="0.35">
      <c r="A7635" s="1">
        <v>45372</v>
      </c>
      <c r="B7635" t="s">
        <v>22</v>
      </c>
      <c r="C7635" t="s">
        <v>8</v>
      </c>
      <c r="D7635">
        <v>9</v>
      </c>
      <c r="E7635" s="2" t="s">
        <v>36</v>
      </c>
      <c r="F7635" s="2">
        <f>IF(AND(B7635&gt;B7634,C7635&lt;C7634,E7635="lunes"),1,IF(AND(B7635=B7634,C7635&gt;C7634,E7635="lunes"),1,IF(AND(B7635=B7634,C7635=C7634,E7635="lunes"),F7634+1,F7634)))</f>
        <v>12</v>
      </c>
      <c r="G7635" s="2"/>
    </row>
    <row r="7636" spans="1:7" x14ac:dyDescent="0.35">
      <c r="A7636" s="1">
        <v>45373</v>
      </c>
      <c r="B7636" t="s">
        <v>22</v>
      </c>
      <c r="C7636" t="s">
        <v>8</v>
      </c>
      <c r="D7636">
        <v>9</v>
      </c>
      <c r="E7636" s="2" t="s">
        <v>37</v>
      </c>
      <c r="F7636" s="2">
        <f>IF(AND(B7636&gt;B7635,C7636&lt;C7635,E7636="lunes"),1,IF(AND(B7636=B7635,C7636&gt;C7635,E7636="lunes"),1,IF(AND(B7636=B7635,C7636=C7635,E7636="lunes"),F7635+1,F7635)))</f>
        <v>12</v>
      </c>
      <c r="G7636" s="2"/>
    </row>
    <row r="7637" spans="1:7" x14ac:dyDescent="0.35">
      <c r="A7637" s="1">
        <v>45374</v>
      </c>
      <c r="B7637" t="s">
        <v>22</v>
      </c>
      <c r="C7637" t="s">
        <v>8</v>
      </c>
      <c r="D7637">
        <v>16</v>
      </c>
      <c r="E7637" s="2" t="s">
        <v>38</v>
      </c>
      <c r="F7637" s="2">
        <f>IF(AND(B7637&gt;B7636,C7637&lt;C7636,E7637="lunes"),1,IF(AND(B7637=B7636,C7637&gt;C7636,E7637="lunes"),1,IF(AND(B7637=B7636,C7637=C7636,E7637="lunes"),F7636+1,F7636)))</f>
        <v>12</v>
      </c>
      <c r="G7637" s="2"/>
    </row>
    <row r="7638" spans="1:7" x14ac:dyDescent="0.35">
      <c r="A7638" s="1">
        <v>45375</v>
      </c>
      <c r="B7638" t="s">
        <v>22</v>
      </c>
      <c r="C7638" t="s">
        <v>8</v>
      </c>
      <c r="D7638">
        <v>11</v>
      </c>
      <c r="E7638" s="2" t="s">
        <v>39</v>
      </c>
      <c r="F7638" s="2">
        <f>IF(AND(B7638&gt;B7637,C7638&lt;C7637,E7638="lunes"),1,IF(AND(B7638=B7637,C7638&gt;C7637,E7638="lunes"),1,IF(AND(B7638=B7637,C7638=C7637,E7638="lunes"),F7637+1,F7637)))</f>
        <v>12</v>
      </c>
      <c r="G7638" s="2"/>
    </row>
    <row r="7639" spans="1:7" x14ac:dyDescent="0.35">
      <c r="A7639" s="1">
        <v>45376</v>
      </c>
      <c r="B7639" t="s">
        <v>22</v>
      </c>
      <c r="C7639" t="s">
        <v>8</v>
      </c>
      <c r="D7639">
        <v>7</v>
      </c>
      <c r="E7639" s="2" t="s">
        <v>33</v>
      </c>
      <c r="F7639" s="2">
        <f>IF(AND(B7639&gt;B7638,C7639&lt;C7638,E7639="lunes"),1,IF(AND(B7639=B7638,C7639&gt;C7638,E7639="lunes"),1,IF(AND(B7639=B7638,C7639=C7638,E7639="lunes"),F7638+1,F7638)))</f>
        <v>13</v>
      </c>
      <c r="G7639" s="2"/>
    </row>
    <row r="7640" spans="1:7" x14ac:dyDescent="0.35">
      <c r="A7640" s="1">
        <v>45377</v>
      </c>
      <c r="B7640" t="s">
        <v>22</v>
      </c>
      <c r="C7640" t="s">
        <v>8</v>
      </c>
      <c r="D7640">
        <v>5</v>
      </c>
      <c r="E7640" s="2" t="s">
        <v>34</v>
      </c>
      <c r="F7640" s="2">
        <f>IF(AND(B7640&gt;B7639,C7640&lt;C7639,E7640="lunes"),1,IF(AND(B7640=B7639,C7640&gt;C7639,E7640="lunes"),1,IF(AND(B7640=B7639,C7640=C7639,E7640="lunes"),F7639+1,F7639)))</f>
        <v>13</v>
      </c>
      <c r="G7640" s="2"/>
    </row>
    <row r="7641" spans="1:7" x14ac:dyDescent="0.35">
      <c r="A7641" s="1">
        <v>45378</v>
      </c>
      <c r="B7641" t="s">
        <v>22</v>
      </c>
      <c r="C7641" t="s">
        <v>8</v>
      </c>
      <c r="D7641">
        <v>5</v>
      </c>
      <c r="E7641" s="2" t="s">
        <v>35</v>
      </c>
      <c r="F7641" s="2">
        <f>IF(AND(B7641&gt;B7640,C7641&lt;C7640,E7641="lunes"),1,IF(AND(B7641=B7640,C7641&gt;C7640,E7641="lunes"),1,IF(AND(B7641=B7640,C7641=C7640,E7641="lunes"),F7640+1,F7640)))</f>
        <v>13</v>
      </c>
      <c r="G7641" s="2"/>
    </row>
    <row r="7642" spans="1:7" x14ac:dyDescent="0.35">
      <c r="A7642" s="1">
        <v>45379</v>
      </c>
      <c r="B7642" t="s">
        <v>22</v>
      </c>
      <c r="C7642" t="s">
        <v>8</v>
      </c>
      <c r="D7642">
        <v>5</v>
      </c>
      <c r="E7642" s="2" t="s">
        <v>36</v>
      </c>
      <c r="F7642" s="2">
        <f>IF(AND(B7642&gt;B7641,C7642&lt;C7641,E7642="lunes"),1,IF(AND(B7642=B7641,C7642&gt;C7641,E7642="lunes"),1,IF(AND(B7642=B7641,C7642=C7641,E7642="lunes"),F7641+1,F7641)))</f>
        <v>13</v>
      </c>
      <c r="G7642" s="2"/>
    </row>
    <row r="7643" spans="1:7" x14ac:dyDescent="0.35">
      <c r="A7643" s="1">
        <v>45380</v>
      </c>
      <c r="B7643" t="s">
        <v>22</v>
      </c>
      <c r="C7643" t="s">
        <v>8</v>
      </c>
      <c r="D7643">
        <v>6</v>
      </c>
      <c r="E7643" s="2" t="s">
        <v>37</v>
      </c>
      <c r="F7643" s="2">
        <f>IF(AND(B7643&gt;B7642,C7643&lt;C7642,E7643="lunes"),1,IF(AND(B7643=B7642,C7643&gt;C7642,E7643="lunes"),1,IF(AND(B7643=B7642,C7643=C7642,E7643="lunes"),F7642+1,F7642)))</f>
        <v>13</v>
      </c>
      <c r="G7643" s="2"/>
    </row>
    <row r="7644" spans="1:7" x14ac:dyDescent="0.35">
      <c r="A7644" s="1">
        <v>45381</v>
      </c>
      <c r="B7644" t="s">
        <v>22</v>
      </c>
      <c r="C7644" t="s">
        <v>8</v>
      </c>
      <c r="D7644">
        <v>6</v>
      </c>
      <c r="E7644" s="2" t="s">
        <v>38</v>
      </c>
      <c r="F7644" s="2">
        <f>IF(AND(B7644&gt;B7643,C7644&lt;C7643,E7644="lunes"),1,IF(AND(B7644=B7643,C7644&gt;C7643,E7644="lunes"),1,IF(AND(B7644=B7643,C7644=C7643,E7644="lunes"),F7643+1,F7643)))</f>
        <v>13</v>
      </c>
      <c r="G7644" s="2"/>
    </row>
    <row r="7645" spans="1:7" x14ac:dyDescent="0.35">
      <c r="A7645" s="1">
        <v>45382</v>
      </c>
      <c r="B7645" t="s">
        <v>22</v>
      </c>
      <c r="C7645" t="s">
        <v>8</v>
      </c>
      <c r="D7645">
        <v>8</v>
      </c>
      <c r="E7645" s="2" t="s">
        <v>39</v>
      </c>
      <c r="F7645" s="2">
        <f>IF(AND(B7645&gt;B7644,C7645&lt;C7644,E7645="lunes"),1,IF(AND(B7645=B7644,C7645&gt;C7644,E7645="lunes"),1,IF(AND(B7645=B7644,C7645=C7644,E7645="lunes"),F7644+1,F7644)))</f>
        <v>13</v>
      </c>
      <c r="G7645" s="2"/>
    </row>
    <row r="7646" spans="1:7" x14ac:dyDescent="0.35">
      <c r="A7646" s="1">
        <v>45292</v>
      </c>
      <c r="B7646" t="s">
        <v>22</v>
      </c>
      <c r="C7646" t="s">
        <v>9</v>
      </c>
      <c r="D7646">
        <v>13</v>
      </c>
      <c r="E7646" s="2" t="s">
        <v>33</v>
      </c>
      <c r="F7646" s="2">
        <f>IF(AND(B7646&gt;B7645,C7646&lt;C7645,E7646="lunes"),1,IF(AND(B7646=B7645,C7646&gt;C7645,E7646="lunes"),1,IF(AND(B7646=B7645,C7646=C7645,E7646="lunes"),F7645+1,F7645)))</f>
        <v>1</v>
      </c>
      <c r="G7646" s="2"/>
    </row>
    <row r="7647" spans="1:7" x14ac:dyDescent="0.35">
      <c r="A7647" s="1">
        <v>45293</v>
      </c>
      <c r="B7647" t="s">
        <v>22</v>
      </c>
      <c r="C7647" t="s">
        <v>9</v>
      </c>
      <c r="D7647">
        <v>18</v>
      </c>
      <c r="E7647" s="2" t="s">
        <v>34</v>
      </c>
      <c r="F7647" s="2">
        <f>IF(AND(B7647&gt;B7646,C7647&lt;C7646,E7647="lunes"),1,IF(AND(B7647=B7646,C7647&gt;C7646,E7647="lunes"),1,IF(AND(B7647=B7646,C7647=C7646,E7647="lunes"),F7646+1,F7646)))</f>
        <v>1</v>
      </c>
      <c r="G7647" s="2"/>
    </row>
    <row r="7648" spans="1:7" x14ac:dyDescent="0.35">
      <c r="A7648" s="1">
        <v>45294</v>
      </c>
      <c r="B7648" t="s">
        <v>22</v>
      </c>
      <c r="C7648" t="s">
        <v>9</v>
      </c>
      <c r="D7648">
        <v>15</v>
      </c>
      <c r="E7648" s="2" t="s">
        <v>35</v>
      </c>
      <c r="F7648" s="2">
        <f>IF(AND(B7648&gt;B7647,C7648&lt;C7647,E7648="lunes"),1,IF(AND(B7648=B7647,C7648&gt;C7647,E7648="lunes"),1,IF(AND(B7648=B7647,C7648=C7647,E7648="lunes"),F7647+1,F7647)))</f>
        <v>1</v>
      </c>
      <c r="G7648" s="2"/>
    </row>
    <row r="7649" spans="1:7" x14ac:dyDescent="0.35">
      <c r="A7649" s="1">
        <v>45295</v>
      </c>
      <c r="B7649" t="s">
        <v>22</v>
      </c>
      <c r="C7649" t="s">
        <v>9</v>
      </c>
      <c r="D7649">
        <v>8</v>
      </c>
      <c r="E7649" s="2" t="s">
        <v>36</v>
      </c>
      <c r="F7649" s="2">
        <f>IF(AND(B7649&gt;B7648,C7649&lt;C7648,E7649="lunes"),1,IF(AND(B7649=B7648,C7649&gt;C7648,E7649="lunes"),1,IF(AND(B7649=B7648,C7649=C7648,E7649="lunes"),F7648+1,F7648)))</f>
        <v>1</v>
      </c>
      <c r="G7649" s="2"/>
    </row>
    <row r="7650" spans="1:7" x14ac:dyDescent="0.35">
      <c r="A7650" s="1">
        <v>45296</v>
      </c>
      <c r="B7650" t="s">
        <v>22</v>
      </c>
      <c r="C7650" t="s">
        <v>9</v>
      </c>
      <c r="D7650">
        <v>11</v>
      </c>
      <c r="E7650" s="2" t="s">
        <v>37</v>
      </c>
      <c r="F7650" s="2">
        <f>IF(AND(B7650&gt;B7649,C7650&lt;C7649,E7650="lunes"),1,IF(AND(B7650=B7649,C7650&gt;C7649,E7650="lunes"),1,IF(AND(B7650=B7649,C7650=C7649,E7650="lunes"),F7649+1,F7649)))</f>
        <v>1</v>
      </c>
      <c r="G7650" s="2"/>
    </row>
    <row r="7651" spans="1:7" x14ac:dyDescent="0.35">
      <c r="A7651" s="1">
        <v>45297</v>
      </c>
      <c r="B7651" t="s">
        <v>22</v>
      </c>
      <c r="C7651" t="s">
        <v>9</v>
      </c>
      <c r="D7651">
        <v>19</v>
      </c>
      <c r="E7651" s="2" t="s">
        <v>38</v>
      </c>
      <c r="F7651" s="2">
        <f>IF(AND(B7651&gt;B7650,C7651&lt;C7650,E7651="lunes"),1,IF(AND(B7651=B7650,C7651&gt;C7650,E7651="lunes"),1,IF(AND(B7651=B7650,C7651=C7650,E7651="lunes"),F7650+1,F7650)))</f>
        <v>1</v>
      </c>
      <c r="G7651" s="2"/>
    </row>
    <row r="7652" spans="1:7" x14ac:dyDescent="0.35">
      <c r="A7652" s="1">
        <v>45298</v>
      </c>
      <c r="B7652" t="s">
        <v>22</v>
      </c>
      <c r="C7652" t="s">
        <v>9</v>
      </c>
      <c r="D7652">
        <v>19</v>
      </c>
      <c r="E7652" s="2" t="s">
        <v>39</v>
      </c>
      <c r="F7652" s="2">
        <f>IF(AND(B7652&gt;B7651,C7652&lt;C7651,E7652="lunes"),1,IF(AND(B7652=B7651,C7652&gt;C7651,E7652="lunes"),1,IF(AND(B7652=B7651,C7652=C7651,E7652="lunes"),F7651+1,F7651)))</f>
        <v>1</v>
      </c>
      <c r="G7652" s="2"/>
    </row>
    <row r="7653" spans="1:7" x14ac:dyDescent="0.35">
      <c r="A7653" s="1">
        <v>45299</v>
      </c>
      <c r="B7653" t="s">
        <v>22</v>
      </c>
      <c r="C7653" t="s">
        <v>9</v>
      </c>
      <c r="D7653">
        <v>20</v>
      </c>
      <c r="E7653" s="2" t="s">
        <v>33</v>
      </c>
      <c r="F7653" s="2">
        <f>IF(AND(B7653&gt;B7652,C7653&lt;C7652,E7653="lunes"),1,IF(AND(B7653=B7652,C7653&gt;C7652,E7653="lunes"),1,IF(AND(B7653=B7652,C7653=C7652,E7653="lunes"),F7652+1,F7652)))</f>
        <v>2</v>
      </c>
      <c r="G7653" s="2"/>
    </row>
    <row r="7654" spans="1:7" x14ac:dyDescent="0.35">
      <c r="A7654" s="1">
        <v>45300</v>
      </c>
      <c r="B7654" t="s">
        <v>22</v>
      </c>
      <c r="C7654" t="s">
        <v>9</v>
      </c>
      <c r="D7654">
        <v>19</v>
      </c>
      <c r="E7654" s="2" t="s">
        <v>34</v>
      </c>
      <c r="F7654" s="2">
        <f>IF(AND(B7654&gt;B7653,C7654&lt;C7653,E7654="lunes"),1,IF(AND(B7654=B7653,C7654&gt;C7653,E7654="lunes"),1,IF(AND(B7654=B7653,C7654=C7653,E7654="lunes"),F7653+1,F7653)))</f>
        <v>2</v>
      </c>
      <c r="G7654" s="2"/>
    </row>
    <row r="7655" spans="1:7" x14ac:dyDescent="0.35">
      <c r="A7655" s="1">
        <v>45301</v>
      </c>
      <c r="B7655" t="s">
        <v>22</v>
      </c>
      <c r="C7655" t="s">
        <v>9</v>
      </c>
      <c r="D7655">
        <v>14</v>
      </c>
      <c r="E7655" s="2" t="s">
        <v>35</v>
      </c>
      <c r="F7655" s="2">
        <f>IF(AND(B7655&gt;B7654,C7655&lt;C7654,E7655="lunes"),1,IF(AND(B7655=B7654,C7655&gt;C7654,E7655="lunes"),1,IF(AND(B7655=B7654,C7655=C7654,E7655="lunes"),F7654+1,F7654)))</f>
        <v>2</v>
      </c>
      <c r="G7655" s="2"/>
    </row>
    <row r="7656" spans="1:7" x14ac:dyDescent="0.35">
      <c r="A7656" s="1">
        <v>45302</v>
      </c>
      <c r="B7656" t="s">
        <v>22</v>
      </c>
      <c r="C7656" t="s">
        <v>9</v>
      </c>
      <c r="D7656">
        <v>17</v>
      </c>
      <c r="E7656" s="2" t="s">
        <v>36</v>
      </c>
      <c r="F7656" s="2">
        <f>IF(AND(B7656&gt;B7655,C7656&lt;C7655,E7656="lunes"),1,IF(AND(B7656=B7655,C7656&gt;C7655,E7656="lunes"),1,IF(AND(B7656=B7655,C7656=C7655,E7656="lunes"),F7655+1,F7655)))</f>
        <v>2</v>
      </c>
      <c r="G7656" s="2"/>
    </row>
    <row r="7657" spans="1:7" x14ac:dyDescent="0.35">
      <c r="A7657" s="1">
        <v>45303</v>
      </c>
      <c r="B7657" t="s">
        <v>22</v>
      </c>
      <c r="C7657" t="s">
        <v>9</v>
      </c>
      <c r="D7657">
        <v>16</v>
      </c>
      <c r="E7657" s="2" t="s">
        <v>37</v>
      </c>
      <c r="F7657" s="2">
        <f>IF(AND(B7657&gt;B7656,C7657&lt;C7656,E7657="lunes"),1,IF(AND(B7657=B7656,C7657&gt;C7656,E7657="lunes"),1,IF(AND(B7657=B7656,C7657=C7656,E7657="lunes"),F7656+1,F7656)))</f>
        <v>2</v>
      </c>
      <c r="G7657" s="2"/>
    </row>
    <row r="7658" spans="1:7" x14ac:dyDescent="0.35">
      <c r="A7658" s="1">
        <v>45304</v>
      </c>
      <c r="B7658" t="s">
        <v>22</v>
      </c>
      <c r="C7658" t="s">
        <v>9</v>
      </c>
      <c r="D7658">
        <v>14</v>
      </c>
      <c r="E7658" s="2" t="s">
        <v>38</v>
      </c>
      <c r="F7658" s="2">
        <f>IF(AND(B7658&gt;B7657,C7658&lt;C7657,E7658="lunes"),1,IF(AND(B7658=B7657,C7658&gt;C7657,E7658="lunes"),1,IF(AND(B7658=B7657,C7658=C7657,E7658="lunes"),F7657+1,F7657)))</f>
        <v>2</v>
      </c>
      <c r="G7658" s="2"/>
    </row>
    <row r="7659" spans="1:7" x14ac:dyDescent="0.35">
      <c r="A7659" s="1">
        <v>45305</v>
      </c>
      <c r="B7659" t="s">
        <v>22</v>
      </c>
      <c r="C7659" t="s">
        <v>9</v>
      </c>
      <c r="D7659">
        <v>21</v>
      </c>
      <c r="E7659" s="2" t="s">
        <v>39</v>
      </c>
      <c r="F7659" s="2">
        <f>IF(AND(B7659&gt;B7658,C7659&lt;C7658,E7659="lunes"),1,IF(AND(B7659=B7658,C7659&gt;C7658,E7659="lunes"),1,IF(AND(B7659=B7658,C7659=C7658,E7659="lunes"),F7658+1,F7658)))</f>
        <v>2</v>
      </c>
      <c r="G7659" s="2"/>
    </row>
    <row r="7660" spans="1:7" x14ac:dyDescent="0.35">
      <c r="A7660" s="1">
        <v>45306</v>
      </c>
      <c r="B7660" t="s">
        <v>22</v>
      </c>
      <c r="C7660" t="s">
        <v>9</v>
      </c>
      <c r="D7660">
        <v>18</v>
      </c>
      <c r="E7660" s="2" t="s">
        <v>33</v>
      </c>
      <c r="F7660" s="2">
        <f>IF(AND(B7660&gt;B7659,C7660&lt;C7659,E7660="lunes"),1,IF(AND(B7660=B7659,C7660&gt;C7659,E7660="lunes"),1,IF(AND(B7660=B7659,C7660=C7659,E7660="lunes"),F7659+1,F7659)))</f>
        <v>3</v>
      </c>
      <c r="G7660" s="2"/>
    </row>
    <row r="7661" spans="1:7" x14ac:dyDescent="0.35">
      <c r="A7661" s="1">
        <v>45307</v>
      </c>
      <c r="B7661" t="s">
        <v>22</v>
      </c>
      <c r="C7661" t="s">
        <v>9</v>
      </c>
      <c r="D7661">
        <v>20</v>
      </c>
      <c r="E7661" s="2" t="s">
        <v>34</v>
      </c>
      <c r="F7661" s="2">
        <f>IF(AND(B7661&gt;B7660,C7661&lt;C7660,E7661="lunes"),1,IF(AND(B7661=B7660,C7661&gt;C7660,E7661="lunes"),1,IF(AND(B7661=B7660,C7661=C7660,E7661="lunes"),F7660+1,F7660)))</f>
        <v>3</v>
      </c>
      <c r="G7661" s="2"/>
    </row>
    <row r="7662" spans="1:7" x14ac:dyDescent="0.35">
      <c r="A7662" s="1">
        <v>45308</v>
      </c>
      <c r="B7662" t="s">
        <v>22</v>
      </c>
      <c r="C7662" t="s">
        <v>9</v>
      </c>
      <c r="D7662">
        <v>10</v>
      </c>
      <c r="E7662" s="2" t="s">
        <v>35</v>
      </c>
      <c r="F7662" s="2">
        <f>IF(AND(B7662&gt;B7661,C7662&lt;C7661,E7662="lunes"),1,IF(AND(B7662=B7661,C7662&gt;C7661,E7662="lunes"),1,IF(AND(B7662=B7661,C7662=C7661,E7662="lunes"),F7661+1,F7661)))</f>
        <v>3</v>
      </c>
      <c r="G7662" s="2"/>
    </row>
    <row r="7663" spans="1:7" x14ac:dyDescent="0.35">
      <c r="A7663" s="1">
        <v>45309</v>
      </c>
      <c r="B7663" t="s">
        <v>22</v>
      </c>
      <c r="C7663" t="s">
        <v>9</v>
      </c>
      <c r="D7663">
        <v>18</v>
      </c>
      <c r="E7663" s="2" t="s">
        <v>36</v>
      </c>
      <c r="F7663" s="2">
        <f>IF(AND(B7663&gt;B7662,C7663&lt;C7662,E7663="lunes"),1,IF(AND(B7663=B7662,C7663&gt;C7662,E7663="lunes"),1,IF(AND(B7663=B7662,C7663=C7662,E7663="lunes"),F7662+1,F7662)))</f>
        <v>3</v>
      </c>
      <c r="G7663" s="2"/>
    </row>
    <row r="7664" spans="1:7" x14ac:dyDescent="0.35">
      <c r="A7664" s="1">
        <v>45310</v>
      </c>
      <c r="B7664" t="s">
        <v>22</v>
      </c>
      <c r="C7664" t="s">
        <v>9</v>
      </c>
      <c r="D7664">
        <v>19</v>
      </c>
      <c r="E7664" s="2" t="s">
        <v>37</v>
      </c>
      <c r="F7664" s="2">
        <f>IF(AND(B7664&gt;B7663,C7664&lt;C7663,E7664="lunes"),1,IF(AND(B7664=B7663,C7664&gt;C7663,E7664="lunes"),1,IF(AND(B7664=B7663,C7664=C7663,E7664="lunes"),F7663+1,F7663)))</f>
        <v>3</v>
      </c>
      <c r="G7664" s="2"/>
    </row>
    <row r="7665" spans="1:7" x14ac:dyDescent="0.35">
      <c r="A7665" s="1">
        <v>45311</v>
      </c>
      <c r="B7665" t="s">
        <v>22</v>
      </c>
      <c r="C7665" t="s">
        <v>9</v>
      </c>
      <c r="D7665">
        <v>28</v>
      </c>
      <c r="E7665" s="2" t="s">
        <v>38</v>
      </c>
      <c r="F7665" s="2">
        <f>IF(AND(B7665&gt;B7664,C7665&lt;C7664,E7665="lunes"),1,IF(AND(B7665=B7664,C7665&gt;C7664,E7665="lunes"),1,IF(AND(B7665=B7664,C7665=C7664,E7665="lunes"),F7664+1,F7664)))</f>
        <v>3</v>
      </c>
      <c r="G7665" s="2"/>
    </row>
    <row r="7666" spans="1:7" x14ac:dyDescent="0.35">
      <c r="A7666" s="1">
        <v>45312</v>
      </c>
      <c r="B7666" t="s">
        <v>22</v>
      </c>
      <c r="C7666" t="s">
        <v>9</v>
      </c>
      <c r="D7666">
        <v>21</v>
      </c>
      <c r="E7666" s="2" t="s">
        <v>39</v>
      </c>
      <c r="F7666" s="2">
        <f>IF(AND(B7666&gt;B7665,C7666&lt;C7665,E7666="lunes"),1,IF(AND(B7666=B7665,C7666&gt;C7665,E7666="lunes"),1,IF(AND(B7666=B7665,C7666=C7665,E7666="lunes"),F7665+1,F7665)))</f>
        <v>3</v>
      </c>
      <c r="G7666" s="2"/>
    </row>
    <row r="7667" spans="1:7" x14ac:dyDescent="0.35">
      <c r="A7667" s="1">
        <v>45313</v>
      </c>
      <c r="B7667" t="s">
        <v>22</v>
      </c>
      <c r="C7667" t="s">
        <v>9</v>
      </c>
      <c r="D7667">
        <v>13</v>
      </c>
      <c r="E7667" s="2" t="s">
        <v>33</v>
      </c>
      <c r="F7667" s="2">
        <f>IF(AND(B7667&gt;B7666,C7667&lt;C7666,E7667="lunes"),1,IF(AND(B7667=B7666,C7667&gt;C7666,E7667="lunes"),1,IF(AND(B7667=B7666,C7667=C7666,E7667="lunes"),F7666+1,F7666)))</f>
        <v>4</v>
      </c>
      <c r="G7667" s="2"/>
    </row>
    <row r="7668" spans="1:7" x14ac:dyDescent="0.35">
      <c r="A7668" s="1">
        <v>45314</v>
      </c>
      <c r="B7668" t="s">
        <v>22</v>
      </c>
      <c r="C7668" t="s">
        <v>9</v>
      </c>
      <c r="D7668">
        <v>19</v>
      </c>
      <c r="E7668" s="2" t="s">
        <v>34</v>
      </c>
      <c r="F7668" s="2">
        <f>IF(AND(B7668&gt;B7667,C7668&lt;C7667,E7668="lunes"),1,IF(AND(B7668=B7667,C7668&gt;C7667,E7668="lunes"),1,IF(AND(B7668=B7667,C7668=C7667,E7668="lunes"),F7667+1,F7667)))</f>
        <v>4</v>
      </c>
      <c r="G7668" s="2"/>
    </row>
    <row r="7669" spans="1:7" x14ac:dyDescent="0.35">
      <c r="A7669" s="1">
        <v>45315</v>
      </c>
      <c r="B7669" t="s">
        <v>22</v>
      </c>
      <c r="C7669" t="s">
        <v>9</v>
      </c>
      <c r="D7669">
        <v>31</v>
      </c>
      <c r="E7669" s="2" t="s">
        <v>35</v>
      </c>
      <c r="F7669" s="2">
        <f>IF(AND(B7669&gt;B7668,C7669&lt;C7668,E7669="lunes"),1,IF(AND(B7669=B7668,C7669&gt;C7668,E7669="lunes"),1,IF(AND(B7669=B7668,C7669=C7668,E7669="lunes"),F7668+1,F7668)))</f>
        <v>4</v>
      </c>
      <c r="G7669" s="2"/>
    </row>
    <row r="7670" spans="1:7" x14ac:dyDescent="0.35">
      <c r="A7670" s="1">
        <v>45316</v>
      </c>
      <c r="B7670" t="s">
        <v>22</v>
      </c>
      <c r="C7670" t="s">
        <v>9</v>
      </c>
      <c r="D7670">
        <v>25</v>
      </c>
      <c r="E7670" s="2" t="s">
        <v>36</v>
      </c>
      <c r="F7670" s="2">
        <f>IF(AND(B7670&gt;B7669,C7670&lt;C7669,E7670="lunes"),1,IF(AND(B7670=B7669,C7670&gt;C7669,E7670="lunes"),1,IF(AND(B7670=B7669,C7670=C7669,E7670="lunes"),F7669+1,F7669)))</f>
        <v>4</v>
      </c>
      <c r="G7670" s="2"/>
    </row>
    <row r="7671" spans="1:7" x14ac:dyDescent="0.35">
      <c r="A7671" s="1">
        <v>45317</v>
      </c>
      <c r="B7671" t="s">
        <v>22</v>
      </c>
      <c r="C7671" t="s">
        <v>9</v>
      </c>
      <c r="D7671">
        <v>29</v>
      </c>
      <c r="E7671" s="2" t="s">
        <v>37</v>
      </c>
      <c r="F7671" s="2">
        <f>IF(AND(B7671&gt;B7670,C7671&lt;C7670,E7671="lunes"),1,IF(AND(B7671=B7670,C7671&gt;C7670,E7671="lunes"),1,IF(AND(B7671=B7670,C7671=C7670,E7671="lunes"),F7670+1,F7670)))</f>
        <v>4</v>
      </c>
      <c r="G7671" s="2"/>
    </row>
    <row r="7672" spans="1:7" x14ac:dyDescent="0.35">
      <c r="A7672" s="1">
        <v>45318</v>
      </c>
      <c r="B7672" t="s">
        <v>22</v>
      </c>
      <c r="C7672" t="s">
        <v>9</v>
      </c>
      <c r="D7672">
        <v>26</v>
      </c>
      <c r="E7672" s="2" t="s">
        <v>38</v>
      </c>
      <c r="F7672" s="2">
        <f>IF(AND(B7672&gt;B7671,C7672&lt;C7671,E7672="lunes"),1,IF(AND(B7672=B7671,C7672&gt;C7671,E7672="lunes"),1,IF(AND(B7672=B7671,C7672=C7671,E7672="lunes"),F7671+1,F7671)))</f>
        <v>4</v>
      </c>
      <c r="G7672" s="2"/>
    </row>
    <row r="7673" spans="1:7" x14ac:dyDescent="0.35">
      <c r="A7673" s="1">
        <v>45319</v>
      </c>
      <c r="B7673" t="s">
        <v>22</v>
      </c>
      <c r="C7673" t="s">
        <v>9</v>
      </c>
      <c r="D7673">
        <v>26</v>
      </c>
      <c r="E7673" s="2" t="s">
        <v>39</v>
      </c>
      <c r="F7673" s="2">
        <f>IF(AND(B7673&gt;B7672,C7673&lt;C7672,E7673="lunes"),1,IF(AND(B7673=B7672,C7673&gt;C7672,E7673="lunes"),1,IF(AND(B7673=B7672,C7673=C7672,E7673="lunes"),F7672+1,F7672)))</f>
        <v>4</v>
      </c>
      <c r="G7673" s="2"/>
    </row>
    <row r="7674" spans="1:7" x14ac:dyDescent="0.35">
      <c r="A7674" s="1">
        <v>45320</v>
      </c>
      <c r="B7674" t="s">
        <v>22</v>
      </c>
      <c r="C7674" t="s">
        <v>9</v>
      </c>
      <c r="D7674">
        <v>19</v>
      </c>
      <c r="E7674" s="2" t="s">
        <v>33</v>
      </c>
      <c r="F7674" s="2">
        <f>IF(AND(B7674&gt;B7673,C7674&lt;C7673,E7674="lunes"),1,IF(AND(B7674=B7673,C7674&gt;C7673,E7674="lunes"),1,IF(AND(B7674=B7673,C7674=C7673,E7674="lunes"),F7673+1,F7673)))</f>
        <v>5</v>
      </c>
      <c r="G7674" s="2"/>
    </row>
    <row r="7675" spans="1:7" x14ac:dyDescent="0.35">
      <c r="A7675" s="1">
        <v>45321</v>
      </c>
      <c r="B7675" t="s">
        <v>22</v>
      </c>
      <c r="C7675" t="s">
        <v>9</v>
      </c>
      <c r="D7675">
        <v>18</v>
      </c>
      <c r="E7675" s="2" t="s">
        <v>34</v>
      </c>
      <c r="F7675" s="2">
        <f>IF(AND(B7675&gt;B7674,C7675&lt;C7674,E7675="lunes"),1,IF(AND(B7675=B7674,C7675&gt;C7674,E7675="lunes"),1,IF(AND(B7675=B7674,C7675=C7674,E7675="lunes"),F7674+1,F7674)))</f>
        <v>5</v>
      </c>
      <c r="G7675" s="2"/>
    </row>
    <row r="7676" spans="1:7" x14ac:dyDescent="0.35">
      <c r="A7676" s="1">
        <v>45322</v>
      </c>
      <c r="B7676" t="s">
        <v>22</v>
      </c>
      <c r="C7676" t="s">
        <v>9</v>
      </c>
      <c r="D7676">
        <v>18</v>
      </c>
      <c r="E7676" s="2" t="s">
        <v>35</v>
      </c>
      <c r="F7676" s="2">
        <f>IF(AND(B7676&gt;B7675,C7676&lt;C7675,E7676="lunes"),1,IF(AND(B7676=B7675,C7676&gt;C7675,E7676="lunes"),1,IF(AND(B7676=B7675,C7676=C7675,E7676="lunes"),F7675+1,F7675)))</f>
        <v>5</v>
      </c>
      <c r="G7676" s="2"/>
    </row>
    <row r="7677" spans="1:7" x14ac:dyDescent="0.35">
      <c r="A7677" s="1">
        <v>45323</v>
      </c>
      <c r="B7677" t="s">
        <v>22</v>
      </c>
      <c r="C7677" t="s">
        <v>9</v>
      </c>
      <c r="D7677">
        <v>15</v>
      </c>
      <c r="E7677" s="2" t="s">
        <v>36</v>
      </c>
      <c r="F7677" s="2">
        <f>IF(AND(B7677&gt;B7676,C7677&lt;C7676,E7677="lunes"),1,IF(AND(B7677=B7676,C7677&gt;C7676,E7677="lunes"),1,IF(AND(B7677=B7676,C7677=C7676,E7677="lunes"),F7676+1,F7676)))</f>
        <v>5</v>
      </c>
      <c r="G7677" s="2"/>
    </row>
    <row r="7678" spans="1:7" x14ac:dyDescent="0.35">
      <c r="A7678" s="1">
        <v>45324</v>
      </c>
      <c r="B7678" t="s">
        <v>22</v>
      </c>
      <c r="C7678" t="s">
        <v>9</v>
      </c>
      <c r="D7678">
        <v>23</v>
      </c>
      <c r="E7678" s="2" t="s">
        <v>37</v>
      </c>
      <c r="F7678" s="2">
        <f>IF(AND(B7678&gt;B7677,C7678&lt;C7677,E7678="lunes"),1,IF(AND(B7678=B7677,C7678&gt;C7677,E7678="lunes"),1,IF(AND(B7678=B7677,C7678=C7677,E7678="lunes"),F7677+1,F7677)))</f>
        <v>5</v>
      </c>
      <c r="G7678" s="2"/>
    </row>
    <row r="7679" spans="1:7" x14ac:dyDescent="0.35">
      <c r="A7679" s="1">
        <v>45325</v>
      </c>
      <c r="B7679" t="s">
        <v>22</v>
      </c>
      <c r="C7679" t="s">
        <v>9</v>
      </c>
      <c r="D7679">
        <v>31</v>
      </c>
      <c r="E7679" s="2" t="s">
        <v>38</v>
      </c>
      <c r="F7679" s="2">
        <f>IF(AND(B7679&gt;B7678,C7679&lt;C7678,E7679="lunes"),1,IF(AND(B7679=B7678,C7679&gt;C7678,E7679="lunes"),1,IF(AND(B7679=B7678,C7679=C7678,E7679="lunes"),F7678+1,F7678)))</f>
        <v>5</v>
      </c>
      <c r="G7679" s="2"/>
    </row>
    <row r="7680" spans="1:7" x14ac:dyDescent="0.35">
      <c r="A7680" s="1">
        <v>45326</v>
      </c>
      <c r="B7680" t="s">
        <v>22</v>
      </c>
      <c r="C7680" t="s">
        <v>9</v>
      </c>
      <c r="D7680">
        <v>20</v>
      </c>
      <c r="E7680" s="2" t="s">
        <v>39</v>
      </c>
      <c r="F7680" s="2">
        <f>IF(AND(B7680&gt;B7679,C7680&lt;C7679,E7680="lunes"),1,IF(AND(B7680=B7679,C7680&gt;C7679,E7680="lunes"),1,IF(AND(B7680=B7679,C7680=C7679,E7680="lunes"),F7679+1,F7679)))</f>
        <v>5</v>
      </c>
      <c r="G7680" s="2"/>
    </row>
    <row r="7681" spans="1:7" x14ac:dyDescent="0.35">
      <c r="A7681" s="1">
        <v>45327</v>
      </c>
      <c r="B7681" t="s">
        <v>22</v>
      </c>
      <c r="C7681" t="s">
        <v>9</v>
      </c>
      <c r="D7681">
        <v>12</v>
      </c>
      <c r="E7681" s="2" t="s">
        <v>33</v>
      </c>
      <c r="F7681" s="2">
        <f>IF(AND(B7681&gt;B7680,C7681&lt;C7680,E7681="lunes"),1,IF(AND(B7681=B7680,C7681&gt;C7680,E7681="lunes"),1,IF(AND(B7681=B7680,C7681=C7680,E7681="lunes"),F7680+1,F7680)))</f>
        <v>6</v>
      </c>
      <c r="G7681" s="2"/>
    </row>
    <row r="7682" spans="1:7" x14ac:dyDescent="0.35">
      <c r="A7682" s="1">
        <v>45328</v>
      </c>
      <c r="B7682" t="s">
        <v>22</v>
      </c>
      <c r="C7682" t="s">
        <v>9</v>
      </c>
      <c r="D7682">
        <v>11</v>
      </c>
      <c r="E7682" s="2" t="s">
        <v>34</v>
      </c>
      <c r="F7682" s="2">
        <f>IF(AND(B7682&gt;B7681,C7682&lt;C7681,E7682="lunes"),1,IF(AND(B7682=B7681,C7682&gt;C7681,E7682="lunes"),1,IF(AND(B7682=B7681,C7682=C7681,E7682="lunes"),F7681+1,F7681)))</f>
        <v>6</v>
      </c>
      <c r="G7682" s="2"/>
    </row>
    <row r="7683" spans="1:7" x14ac:dyDescent="0.35">
      <c r="A7683" s="1">
        <v>45329</v>
      </c>
      <c r="B7683" t="s">
        <v>22</v>
      </c>
      <c r="C7683" t="s">
        <v>9</v>
      </c>
      <c r="D7683">
        <v>17</v>
      </c>
      <c r="E7683" s="2" t="s">
        <v>35</v>
      </c>
      <c r="F7683" s="2">
        <f>IF(AND(B7683&gt;B7682,C7683&lt;C7682,E7683="lunes"),1,IF(AND(B7683=B7682,C7683&gt;C7682,E7683="lunes"),1,IF(AND(B7683=B7682,C7683=C7682,E7683="lunes"),F7682+1,F7682)))</f>
        <v>6</v>
      </c>
      <c r="G7683" s="2"/>
    </row>
    <row r="7684" spans="1:7" x14ac:dyDescent="0.35">
      <c r="A7684" s="1">
        <v>45330</v>
      </c>
      <c r="B7684" t="s">
        <v>22</v>
      </c>
      <c r="C7684" t="s">
        <v>9</v>
      </c>
      <c r="D7684">
        <v>22</v>
      </c>
      <c r="E7684" s="2" t="s">
        <v>36</v>
      </c>
      <c r="F7684" s="2">
        <f>IF(AND(B7684&gt;B7683,C7684&lt;C7683,E7684="lunes"),1,IF(AND(B7684=B7683,C7684&gt;C7683,E7684="lunes"),1,IF(AND(B7684=B7683,C7684=C7683,E7684="lunes"),F7683+1,F7683)))</f>
        <v>6</v>
      </c>
      <c r="G7684" s="2"/>
    </row>
    <row r="7685" spans="1:7" x14ac:dyDescent="0.35">
      <c r="A7685" s="1">
        <v>45331</v>
      </c>
      <c r="B7685" t="s">
        <v>22</v>
      </c>
      <c r="C7685" t="s">
        <v>9</v>
      </c>
      <c r="D7685">
        <v>24</v>
      </c>
      <c r="E7685" s="2" t="s">
        <v>37</v>
      </c>
      <c r="F7685" s="2">
        <f>IF(AND(B7685&gt;B7684,C7685&lt;C7684,E7685="lunes"),1,IF(AND(B7685=B7684,C7685&gt;C7684,E7685="lunes"),1,IF(AND(B7685=B7684,C7685=C7684,E7685="lunes"),F7684+1,F7684)))</f>
        <v>6</v>
      </c>
      <c r="G7685" s="2"/>
    </row>
    <row r="7686" spans="1:7" x14ac:dyDescent="0.35">
      <c r="A7686" s="1">
        <v>45332</v>
      </c>
      <c r="B7686" t="s">
        <v>22</v>
      </c>
      <c r="C7686" t="s">
        <v>9</v>
      </c>
      <c r="D7686">
        <v>13</v>
      </c>
      <c r="E7686" s="2" t="s">
        <v>38</v>
      </c>
      <c r="F7686" s="2">
        <f>IF(AND(B7686&gt;B7685,C7686&lt;C7685,E7686="lunes"),1,IF(AND(B7686=B7685,C7686&gt;C7685,E7686="lunes"),1,IF(AND(B7686=B7685,C7686=C7685,E7686="lunes"),F7685+1,F7685)))</f>
        <v>6</v>
      </c>
      <c r="G7686" s="2"/>
    </row>
    <row r="7687" spans="1:7" x14ac:dyDescent="0.35">
      <c r="A7687" s="1">
        <v>45333</v>
      </c>
      <c r="B7687" t="s">
        <v>22</v>
      </c>
      <c r="C7687" t="s">
        <v>9</v>
      </c>
      <c r="D7687">
        <v>20</v>
      </c>
      <c r="E7687" s="2" t="s">
        <v>39</v>
      </c>
      <c r="F7687" s="2">
        <f>IF(AND(B7687&gt;B7686,C7687&lt;C7686,E7687="lunes"),1,IF(AND(B7687=B7686,C7687&gt;C7686,E7687="lunes"),1,IF(AND(B7687=B7686,C7687=C7686,E7687="lunes"),F7686+1,F7686)))</f>
        <v>6</v>
      </c>
      <c r="G7687" s="2"/>
    </row>
    <row r="7688" spans="1:7" x14ac:dyDescent="0.35">
      <c r="A7688" s="1">
        <v>45334</v>
      </c>
      <c r="B7688" t="s">
        <v>22</v>
      </c>
      <c r="C7688" t="s">
        <v>9</v>
      </c>
      <c r="D7688">
        <v>16</v>
      </c>
      <c r="E7688" s="2" t="s">
        <v>33</v>
      </c>
      <c r="F7688" s="2">
        <f>IF(AND(B7688&gt;B7687,C7688&lt;C7687,E7688="lunes"),1,IF(AND(B7688=B7687,C7688&gt;C7687,E7688="lunes"),1,IF(AND(B7688=B7687,C7688=C7687,E7688="lunes"),F7687+1,F7687)))</f>
        <v>7</v>
      </c>
      <c r="G7688" s="2"/>
    </row>
    <row r="7689" spans="1:7" x14ac:dyDescent="0.35">
      <c r="A7689" s="1">
        <v>45335</v>
      </c>
      <c r="B7689" t="s">
        <v>22</v>
      </c>
      <c r="C7689" t="s">
        <v>9</v>
      </c>
      <c r="D7689">
        <v>26</v>
      </c>
      <c r="E7689" s="2" t="s">
        <v>34</v>
      </c>
      <c r="F7689" s="2">
        <f>IF(AND(B7689&gt;B7688,C7689&lt;C7688,E7689="lunes"),1,IF(AND(B7689=B7688,C7689&gt;C7688,E7689="lunes"),1,IF(AND(B7689=B7688,C7689=C7688,E7689="lunes"),F7688+1,F7688)))</f>
        <v>7</v>
      </c>
      <c r="G7689" s="2"/>
    </row>
    <row r="7690" spans="1:7" x14ac:dyDescent="0.35">
      <c r="A7690" s="1">
        <v>45336</v>
      </c>
      <c r="B7690" t="s">
        <v>22</v>
      </c>
      <c r="C7690" t="s">
        <v>9</v>
      </c>
      <c r="D7690">
        <v>16</v>
      </c>
      <c r="E7690" s="2" t="s">
        <v>35</v>
      </c>
      <c r="F7690" s="2">
        <f>IF(AND(B7690&gt;B7689,C7690&lt;C7689,E7690="lunes"),1,IF(AND(B7690=B7689,C7690&gt;C7689,E7690="lunes"),1,IF(AND(B7690=B7689,C7690=C7689,E7690="lunes"),F7689+1,F7689)))</f>
        <v>7</v>
      </c>
      <c r="G7690" s="2"/>
    </row>
    <row r="7691" spans="1:7" x14ac:dyDescent="0.35">
      <c r="A7691" s="1">
        <v>45337</v>
      </c>
      <c r="B7691" t="s">
        <v>22</v>
      </c>
      <c r="C7691" t="s">
        <v>9</v>
      </c>
      <c r="D7691">
        <v>27</v>
      </c>
      <c r="E7691" s="2" t="s">
        <v>36</v>
      </c>
      <c r="F7691" s="2">
        <f>IF(AND(B7691&gt;B7690,C7691&lt;C7690,E7691="lunes"),1,IF(AND(B7691=B7690,C7691&gt;C7690,E7691="lunes"),1,IF(AND(B7691=B7690,C7691=C7690,E7691="lunes"),F7690+1,F7690)))</f>
        <v>7</v>
      </c>
      <c r="G7691" s="2"/>
    </row>
    <row r="7692" spans="1:7" x14ac:dyDescent="0.35">
      <c r="A7692" s="1">
        <v>45338</v>
      </c>
      <c r="B7692" t="s">
        <v>22</v>
      </c>
      <c r="C7692" t="s">
        <v>9</v>
      </c>
      <c r="D7692">
        <v>20</v>
      </c>
      <c r="E7692" s="2" t="s">
        <v>37</v>
      </c>
      <c r="F7692" s="2">
        <f>IF(AND(B7692&gt;B7691,C7692&lt;C7691,E7692="lunes"),1,IF(AND(B7692=B7691,C7692&gt;C7691,E7692="lunes"),1,IF(AND(B7692=B7691,C7692=C7691,E7692="lunes"),F7691+1,F7691)))</f>
        <v>7</v>
      </c>
      <c r="G7692" s="2"/>
    </row>
    <row r="7693" spans="1:7" x14ac:dyDescent="0.35">
      <c r="A7693" s="1">
        <v>45339</v>
      </c>
      <c r="B7693" t="s">
        <v>22</v>
      </c>
      <c r="C7693" t="s">
        <v>9</v>
      </c>
      <c r="D7693">
        <v>22</v>
      </c>
      <c r="E7693" s="2" t="s">
        <v>38</v>
      </c>
      <c r="F7693" s="2">
        <f>IF(AND(B7693&gt;B7692,C7693&lt;C7692,E7693="lunes"),1,IF(AND(B7693=B7692,C7693&gt;C7692,E7693="lunes"),1,IF(AND(B7693=B7692,C7693=C7692,E7693="lunes"),F7692+1,F7692)))</f>
        <v>7</v>
      </c>
      <c r="G7693" s="2"/>
    </row>
    <row r="7694" spans="1:7" x14ac:dyDescent="0.35">
      <c r="A7694" s="1">
        <v>45340</v>
      </c>
      <c r="B7694" t="s">
        <v>22</v>
      </c>
      <c r="C7694" t="s">
        <v>9</v>
      </c>
      <c r="D7694">
        <v>26</v>
      </c>
      <c r="E7694" s="2" t="s">
        <v>39</v>
      </c>
      <c r="F7694" s="2">
        <f>IF(AND(B7694&gt;B7693,C7694&lt;C7693,E7694="lunes"),1,IF(AND(B7694=B7693,C7694&gt;C7693,E7694="lunes"),1,IF(AND(B7694=B7693,C7694=C7693,E7694="lunes"),F7693+1,F7693)))</f>
        <v>7</v>
      </c>
      <c r="G7694" s="2"/>
    </row>
    <row r="7695" spans="1:7" x14ac:dyDescent="0.35">
      <c r="A7695" s="1">
        <v>45341</v>
      </c>
      <c r="B7695" t="s">
        <v>22</v>
      </c>
      <c r="C7695" t="s">
        <v>9</v>
      </c>
      <c r="D7695">
        <v>3</v>
      </c>
      <c r="E7695" s="2" t="s">
        <v>33</v>
      </c>
      <c r="F7695" s="2">
        <f>IF(AND(B7695&gt;B7694,C7695&lt;C7694,E7695="lunes"),1,IF(AND(B7695=B7694,C7695&gt;C7694,E7695="lunes"),1,IF(AND(B7695=B7694,C7695=C7694,E7695="lunes"),F7694+1,F7694)))</f>
        <v>8</v>
      </c>
      <c r="G7695" s="2"/>
    </row>
    <row r="7696" spans="1:7" x14ac:dyDescent="0.35">
      <c r="A7696" s="1">
        <v>45342</v>
      </c>
      <c r="B7696" t="s">
        <v>22</v>
      </c>
      <c r="C7696" t="s">
        <v>9</v>
      </c>
      <c r="D7696">
        <v>17</v>
      </c>
      <c r="E7696" s="2" t="s">
        <v>34</v>
      </c>
      <c r="F7696" s="2">
        <f>IF(AND(B7696&gt;B7695,C7696&lt;C7695,E7696="lunes"),1,IF(AND(B7696=B7695,C7696&gt;C7695,E7696="lunes"),1,IF(AND(B7696=B7695,C7696=C7695,E7696="lunes"),F7695+1,F7695)))</f>
        <v>8</v>
      </c>
      <c r="G7696" s="2"/>
    </row>
    <row r="7697" spans="1:7" x14ac:dyDescent="0.35">
      <c r="A7697" s="1">
        <v>45343</v>
      </c>
      <c r="B7697" t="s">
        <v>22</v>
      </c>
      <c r="C7697" t="s">
        <v>9</v>
      </c>
      <c r="D7697">
        <v>17</v>
      </c>
      <c r="E7697" s="2" t="s">
        <v>35</v>
      </c>
      <c r="F7697" s="2">
        <f>IF(AND(B7697&gt;B7696,C7697&lt;C7696,E7697="lunes"),1,IF(AND(B7697=B7696,C7697&gt;C7696,E7697="lunes"),1,IF(AND(B7697=B7696,C7697=C7696,E7697="lunes"),F7696+1,F7696)))</f>
        <v>8</v>
      </c>
      <c r="G7697" s="2"/>
    </row>
    <row r="7698" spans="1:7" x14ac:dyDescent="0.35">
      <c r="A7698" s="1">
        <v>45344</v>
      </c>
      <c r="B7698" t="s">
        <v>22</v>
      </c>
      <c r="C7698" t="s">
        <v>9</v>
      </c>
      <c r="D7698">
        <v>20</v>
      </c>
      <c r="E7698" s="2" t="s">
        <v>36</v>
      </c>
      <c r="F7698" s="2">
        <f>IF(AND(B7698&gt;B7697,C7698&lt;C7697,E7698="lunes"),1,IF(AND(B7698=B7697,C7698&gt;C7697,E7698="lunes"),1,IF(AND(B7698=B7697,C7698=C7697,E7698="lunes"),F7697+1,F7697)))</f>
        <v>8</v>
      </c>
      <c r="G7698" s="2"/>
    </row>
    <row r="7699" spans="1:7" x14ac:dyDescent="0.35">
      <c r="A7699" s="1">
        <v>45345</v>
      </c>
      <c r="B7699" t="s">
        <v>22</v>
      </c>
      <c r="C7699" t="s">
        <v>9</v>
      </c>
      <c r="D7699">
        <v>28</v>
      </c>
      <c r="E7699" s="2" t="s">
        <v>37</v>
      </c>
      <c r="F7699" s="2">
        <f>IF(AND(B7699&gt;B7698,C7699&lt;C7698,E7699="lunes"),1,IF(AND(B7699=B7698,C7699&gt;C7698,E7699="lunes"),1,IF(AND(B7699=B7698,C7699=C7698,E7699="lunes"),F7698+1,F7698)))</f>
        <v>8</v>
      </c>
      <c r="G7699" s="2"/>
    </row>
    <row r="7700" spans="1:7" x14ac:dyDescent="0.35">
      <c r="A7700" s="1">
        <v>45346</v>
      </c>
      <c r="B7700" t="s">
        <v>22</v>
      </c>
      <c r="C7700" t="s">
        <v>9</v>
      </c>
      <c r="D7700">
        <v>28</v>
      </c>
      <c r="E7700" s="2" t="s">
        <v>38</v>
      </c>
      <c r="F7700" s="2">
        <f>IF(AND(B7700&gt;B7699,C7700&lt;C7699,E7700="lunes"),1,IF(AND(B7700=B7699,C7700&gt;C7699,E7700="lunes"),1,IF(AND(B7700=B7699,C7700=C7699,E7700="lunes"),F7699+1,F7699)))</f>
        <v>8</v>
      </c>
      <c r="G7700" s="2"/>
    </row>
    <row r="7701" spans="1:7" x14ac:dyDescent="0.35">
      <c r="A7701" s="1">
        <v>45347</v>
      </c>
      <c r="B7701" t="s">
        <v>22</v>
      </c>
      <c r="C7701" t="s">
        <v>9</v>
      </c>
      <c r="D7701">
        <v>27</v>
      </c>
      <c r="E7701" s="2" t="s">
        <v>39</v>
      </c>
      <c r="F7701" s="2">
        <f>IF(AND(B7701&gt;B7700,C7701&lt;C7700,E7701="lunes"),1,IF(AND(B7701=B7700,C7701&gt;C7700,E7701="lunes"),1,IF(AND(B7701=B7700,C7701=C7700,E7701="lunes"),F7700+1,F7700)))</f>
        <v>8</v>
      </c>
      <c r="G7701" s="2"/>
    </row>
    <row r="7702" spans="1:7" x14ac:dyDescent="0.35">
      <c r="A7702" s="1">
        <v>45348</v>
      </c>
      <c r="B7702" t="s">
        <v>22</v>
      </c>
      <c r="C7702" t="s">
        <v>9</v>
      </c>
      <c r="D7702">
        <v>24</v>
      </c>
      <c r="E7702" s="2" t="s">
        <v>33</v>
      </c>
      <c r="F7702" s="2">
        <f>IF(AND(B7702&gt;B7701,C7702&lt;C7701,E7702="lunes"),1,IF(AND(B7702=B7701,C7702&gt;C7701,E7702="lunes"),1,IF(AND(B7702=B7701,C7702=C7701,E7702="lunes"),F7701+1,F7701)))</f>
        <v>9</v>
      </c>
      <c r="G7702" s="2"/>
    </row>
    <row r="7703" spans="1:7" x14ac:dyDescent="0.35">
      <c r="A7703" s="1">
        <v>45349</v>
      </c>
      <c r="B7703" t="s">
        <v>22</v>
      </c>
      <c r="C7703" t="s">
        <v>9</v>
      </c>
      <c r="D7703">
        <v>12</v>
      </c>
      <c r="E7703" s="2" t="s">
        <v>34</v>
      </c>
      <c r="F7703" s="2">
        <f>IF(AND(B7703&gt;B7702,C7703&lt;C7702,E7703="lunes"),1,IF(AND(B7703=B7702,C7703&gt;C7702,E7703="lunes"),1,IF(AND(B7703=B7702,C7703=C7702,E7703="lunes"),F7702+1,F7702)))</f>
        <v>9</v>
      </c>
      <c r="G7703" s="2"/>
    </row>
    <row r="7704" spans="1:7" x14ac:dyDescent="0.35">
      <c r="A7704" s="1">
        <v>45350</v>
      </c>
      <c r="B7704" t="s">
        <v>22</v>
      </c>
      <c r="C7704" t="s">
        <v>9</v>
      </c>
      <c r="D7704">
        <v>21</v>
      </c>
      <c r="E7704" s="2" t="s">
        <v>35</v>
      </c>
      <c r="F7704" s="2">
        <f>IF(AND(B7704&gt;B7703,C7704&lt;C7703,E7704="lunes"),1,IF(AND(B7704=B7703,C7704&gt;C7703,E7704="lunes"),1,IF(AND(B7704=B7703,C7704=C7703,E7704="lunes"),F7703+1,F7703)))</f>
        <v>9</v>
      </c>
      <c r="G7704" s="2"/>
    </row>
    <row r="7705" spans="1:7" x14ac:dyDescent="0.35">
      <c r="A7705" s="1">
        <v>45351</v>
      </c>
      <c r="B7705" t="s">
        <v>22</v>
      </c>
      <c r="C7705" t="s">
        <v>9</v>
      </c>
      <c r="D7705">
        <v>23</v>
      </c>
      <c r="E7705" s="2" t="s">
        <v>36</v>
      </c>
      <c r="F7705" s="2">
        <f>IF(AND(B7705&gt;B7704,C7705&lt;C7704,E7705="lunes"),1,IF(AND(B7705=B7704,C7705&gt;C7704,E7705="lunes"),1,IF(AND(B7705=B7704,C7705=C7704,E7705="lunes"),F7704+1,F7704)))</f>
        <v>9</v>
      </c>
      <c r="G7705" s="2"/>
    </row>
    <row r="7706" spans="1:7" x14ac:dyDescent="0.35">
      <c r="A7706" s="1">
        <v>45352</v>
      </c>
      <c r="B7706" t="s">
        <v>22</v>
      </c>
      <c r="C7706" t="s">
        <v>9</v>
      </c>
      <c r="D7706">
        <v>28</v>
      </c>
      <c r="E7706" s="2" t="s">
        <v>37</v>
      </c>
      <c r="F7706" s="2">
        <f>IF(AND(B7706&gt;B7705,C7706&lt;C7705,E7706="lunes"),1,IF(AND(B7706=B7705,C7706&gt;C7705,E7706="lunes"),1,IF(AND(B7706=B7705,C7706=C7705,E7706="lunes"),F7705+1,F7705)))</f>
        <v>9</v>
      </c>
      <c r="G7706" s="2"/>
    </row>
    <row r="7707" spans="1:7" x14ac:dyDescent="0.35">
      <c r="A7707" s="1">
        <v>45353</v>
      </c>
      <c r="B7707" t="s">
        <v>22</v>
      </c>
      <c r="C7707" t="s">
        <v>9</v>
      </c>
      <c r="D7707">
        <v>28</v>
      </c>
      <c r="E7707" s="2" t="s">
        <v>38</v>
      </c>
      <c r="F7707" s="2">
        <f>IF(AND(B7707&gt;B7706,C7707&lt;C7706,E7707="lunes"),1,IF(AND(B7707=B7706,C7707&gt;C7706,E7707="lunes"),1,IF(AND(B7707=B7706,C7707=C7706,E7707="lunes"),F7706+1,F7706)))</f>
        <v>9</v>
      </c>
      <c r="G7707" s="2"/>
    </row>
    <row r="7708" spans="1:7" x14ac:dyDescent="0.35">
      <c r="A7708" s="1">
        <v>45354</v>
      </c>
      <c r="B7708" t="s">
        <v>22</v>
      </c>
      <c r="C7708" t="s">
        <v>9</v>
      </c>
      <c r="D7708">
        <v>26</v>
      </c>
      <c r="E7708" s="2" t="s">
        <v>39</v>
      </c>
      <c r="F7708" s="2">
        <f>IF(AND(B7708&gt;B7707,C7708&lt;C7707,E7708="lunes"),1,IF(AND(B7708=B7707,C7708&gt;C7707,E7708="lunes"),1,IF(AND(B7708=B7707,C7708=C7707,E7708="lunes"),F7707+1,F7707)))</f>
        <v>9</v>
      </c>
      <c r="G7708" s="2"/>
    </row>
    <row r="7709" spans="1:7" x14ac:dyDescent="0.35">
      <c r="A7709" s="1">
        <v>45355</v>
      </c>
      <c r="B7709" t="s">
        <v>22</v>
      </c>
      <c r="C7709" t="s">
        <v>9</v>
      </c>
      <c r="D7709">
        <v>20</v>
      </c>
      <c r="E7709" s="2" t="s">
        <v>33</v>
      </c>
      <c r="F7709" s="2">
        <f>IF(AND(B7709&gt;B7708,C7709&lt;C7708,E7709="lunes"),1,IF(AND(B7709=B7708,C7709&gt;C7708,E7709="lunes"),1,IF(AND(B7709=B7708,C7709=C7708,E7709="lunes"),F7708+1,F7708)))</f>
        <v>10</v>
      </c>
      <c r="G7709" s="2"/>
    </row>
    <row r="7710" spans="1:7" x14ac:dyDescent="0.35">
      <c r="A7710" s="1">
        <v>45356</v>
      </c>
      <c r="B7710" t="s">
        <v>22</v>
      </c>
      <c r="C7710" t="s">
        <v>9</v>
      </c>
      <c r="D7710">
        <v>16</v>
      </c>
      <c r="E7710" s="2" t="s">
        <v>34</v>
      </c>
      <c r="F7710" s="2">
        <f>IF(AND(B7710&gt;B7709,C7710&lt;C7709,E7710="lunes"),1,IF(AND(B7710=B7709,C7710&gt;C7709,E7710="lunes"),1,IF(AND(B7710=B7709,C7710=C7709,E7710="lunes"),F7709+1,F7709)))</f>
        <v>10</v>
      </c>
      <c r="G7710" s="2"/>
    </row>
    <row r="7711" spans="1:7" x14ac:dyDescent="0.35">
      <c r="A7711" s="1">
        <v>45357</v>
      </c>
      <c r="B7711" t="s">
        <v>22</v>
      </c>
      <c r="C7711" t="s">
        <v>9</v>
      </c>
      <c r="D7711">
        <v>20</v>
      </c>
      <c r="E7711" s="2" t="s">
        <v>35</v>
      </c>
      <c r="F7711" s="2">
        <f>IF(AND(B7711&gt;B7710,C7711&lt;C7710,E7711="lunes"),1,IF(AND(B7711=B7710,C7711&gt;C7710,E7711="lunes"),1,IF(AND(B7711=B7710,C7711=C7710,E7711="lunes"),F7710+1,F7710)))</f>
        <v>10</v>
      </c>
      <c r="G7711" s="2"/>
    </row>
    <row r="7712" spans="1:7" x14ac:dyDescent="0.35">
      <c r="A7712" s="1">
        <v>45358</v>
      </c>
      <c r="B7712" t="s">
        <v>22</v>
      </c>
      <c r="C7712" t="s">
        <v>9</v>
      </c>
      <c r="D7712">
        <v>21</v>
      </c>
      <c r="E7712" s="2" t="s">
        <v>36</v>
      </c>
      <c r="F7712" s="2">
        <f>IF(AND(B7712&gt;B7711,C7712&lt;C7711,E7712="lunes"),1,IF(AND(B7712=B7711,C7712&gt;C7711,E7712="lunes"),1,IF(AND(B7712=B7711,C7712=C7711,E7712="lunes"),F7711+1,F7711)))</f>
        <v>10</v>
      </c>
      <c r="G7712" s="2"/>
    </row>
    <row r="7713" spans="1:7" x14ac:dyDescent="0.35">
      <c r="A7713" s="1">
        <v>45359</v>
      </c>
      <c r="B7713" t="s">
        <v>22</v>
      </c>
      <c r="C7713" t="s">
        <v>9</v>
      </c>
      <c r="D7713">
        <v>31</v>
      </c>
      <c r="E7713" s="2" t="s">
        <v>37</v>
      </c>
      <c r="F7713" s="2">
        <f>IF(AND(B7713&gt;B7712,C7713&lt;C7712,E7713="lunes"),1,IF(AND(B7713=B7712,C7713&gt;C7712,E7713="lunes"),1,IF(AND(B7713=B7712,C7713=C7712,E7713="lunes"),F7712+1,F7712)))</f>
        <v>10</v>
      </c>
      <c r="G7713" s="2"/>
    </row>
    <row r="7714" spans="1:7" x14ac:dyDescent="0.35">
      <c r="A7714" s="1">
        <v>45360</v>
      </c>
      <c r="B7714" t="s">
        <v>22</v>
      </c>
      <c r="C7714" t="s">
        <v>9</v>
      </c>
      <c r="D7714">
        <v>26</v>
      </c>
      <c r="E7714" s="2" t="s">
        <v>38</v>
      </c>
      <c r="F7714" s="2">
        <f>IF(AND(B7714&gt;B7713,C7714&lt;C7713,E7714="lunes"),1,IF(AND(B7714=B7713,C7714&gt;C7713,E7714="lunes"),1,IF(AND(B7714=B7713,C7714=C7713,E7714="lunes"),F7713+1,F7713)))</f>
        <v>10</v>
      </c>
      <c r="G7714" s="2"/>
    </row>
    <row r="7715" spans="1:7" x14ac:dyDescent="0.35">
      <c r="A7715" s="1">
        <v>45361</v>
      </c>
      <c r="B7715" t="s">
        <v>22</v>
      </c>
      <c r="C7715" t="s">
        <v>9</v>
      </c>
      <c r="D7715">
        <v>20</v>
      </c>
      <c r="E7715" s="2" t="s">
        <v>39</v>
      </c>
      <c r="F7715" s="2">
        <f>IF(AND(B7715&gt;B7714,C7715&lt;C7714,E7715="lunes"),1,IF(AND(B7715=B7714,C7715&gt;C7714,E7715="lunes"),1,IF(AND(B7715=B7714,C7715=C7714,E7715="lunes"),F7714+1,F7714)))</f>
        <v>10</v>
      </c>
      <c r="G7715" s="2"/>
    </row>
    <row r="7716" spans="1:7" x14ac:dyDescent="0.35">
      <c r="A7716" s="1">
        <v>45362</v>
      </c>
      <c r="B7716" t="s">
        <v>22</v>
      </c>
      <c r="C7716" t="s">
        <v>9</v>
      </c>
      <c r="D7716">
        <v>24</v>
      </c>
      <c r="E7716" s="2" t="s">
        <v>33</v>
      </c>
      <c r="F7716" s="2">
        <f>IF(AND(B7716&gt;B7715,C7716&lt;C7715,E7716="lunes"),1,IF(AND(B7716=B7715,C7716&gt;C7715,E7716="lunes"),1,IF(AND(B7716=B7715,C7716=C7715,E7716="lunes"),F7715+1,F7715)))</f>
        <v>11</v>
      </c>
      <c r="G7716" s="2"/>
    </row>
    <row r="7717" spans="1:7" x14ac:dyDescent="0.35">
      <c r="A7717" s="1">
        <v>45363</v>
      </c>
      <c r="B7717" t="s">
        <v>22</v>
      </c>
      <c r="C7717" t="s">
        <v>9</v>
      </c>
      <c r="D7717">
        <v>15</v>
      </c>
      <c r="E7717" s="2" t="s">
        <v>34</v>
      </c>
      <c r="F7717" s="2">
        <f>IF(AND(B7717&gt;B7716,C7717&lt;C7716,E7717="lunes"),1,IF(AND(B7717=B7716,C7717&gt;C7716,E7717="lunes"),1,IF(AND(B7717=B7716,C7717=C7716,E7717="lunes"),F7716+1,F7716)))</f>
        <v>11</v>
      </c>
      <c r="G7717" s="2"/>
    </row>
    <row r="7718" spans="1:7" x14ac:dyDescent="0.35">
      <c r="A7718" s="1">
        <v>45364</v>
      </c>
      <c r="B7718" t="s">
        <v>22</v>
      </c>
      <c r="C7718" t="s">
        <v>9</v>
      </c>
      <c r="D7718">
        <v>17</v>
      </c>
      <c r="E7718" s="2" t="s">
        <v>35</v>
      </c>
      <c r="F7718" s="2">
        <f>IF(AND(B7718&gt;B7717,C7718&lt;C7717,E7718="lunes"),1,IF(AND(B7718=B7717,C7718&gt;C7717,E7718="lunes"),1,IF(AND(B7718=B7717,C7718=C7717,E7718="lunes"),F7717+1,F7717)))</f>
        <v>11</v>
      </c>
      <c r="G7718" s="2"/>
    </row>
    <row r="7719" spans="1:7" x14ac:dyDescent="0.35">
      <c r="A7719" s="1">
        <v>45365</v>
      </c>
      <c r="B7719" t="s">
        <v>22</v>
      </c>
      <c r="C7719" t="s">
        <v>9</v>
      </c>
      <c r="D7719">
        <v>26</v>
      </c>
      <c r="E7719" s="2" t="s">
        <v>36</v>
      </c>
      <c r="F7719" s="2">
        <f>IF(AND(B7719&gt;B7718,C7719&lt;C7718,E7719="lunes"),1,IF(AND(B7719=B7718,C7719&gt;C7718,E7719="lunes"),1,IF(AND(B7719=B7718,C7719=C7718,E7719="lunes"),F7718+1,F7718)))</f>
        <v>11</v>
      </c>
      <c r="G7719" s="2"/>
    </row>
    <row r="7720" spans="1:7" x14ac:dyDescent="0.35">
      <c r="A7720" s="1">
        <v>45366</v>
      </c>
      <c r="B7720" t="s">
        <v>22</v>
      </c>
      <c r="C7720" t="s">
        <v>9</v>
      </c>
      <c r="D7720">
        <v>36</v>
      </c>
      <c r="E7720" s="2" t="s">
        <v>37</v>
      </c>
      <c r="F7720" s="2">
        <f>IF(AND(B7720&gt;B7719,C7720&lt;C7719,E7720="lunes"),1,IF(AND(B7720=B7719,C7720&gt;C7719,E7720="lunes"),1,IF(AND(B7720=B7719,C7720=C7719,E7720="lunes"),F7719+1,F7719)))</f>
        <v>11</v>
      </c>
      <c r="G7720" s="2"/>
    </row>
    <row r="7721" spans="1:7" x14ac:dyDescent="0.35">
      <c r="A7721" s="1">
        <v>45367</v>
      </c>
      <c r="B7721" t="s">
        <v>22</v>
      </c>
      <c r="C7721" t="s">
        <v>9</v>
      </c>
      <c r="D7721">
        <v>23</v>
      </c>
      <c r="E7721" s="2" t="s">
        <v>38</v>
      </c>
      <c r="F7721" s="2">
        <f>IF(AND(B7721&gt;B7720,C7721&lt;C7720,E7721="lunes"),1,IF(AND(B7721=B7720,C7721&gt;C7720,E7721="lunes"),1,IF(AND(B7721=B7720,C7721=C7720,E7721="lunes"),F7720+1,F7720)))</f>
        <v>11</v>
      </c>
      <c r="G7721" s="2"/>
    </row>
    <row r="7722" spans="1:7" x14ac:dyDescent="0.35">
      <c r="A7722" s="1">
        <v>45368</v>
      </c>
      <c r="B7722" t="s">
        <v>22</v>
      </c>
      <c r="C7722" t="s">
        <v>9</v>
      </c>
      <c r="D7722">
        <v>25</v>
      </c>
      <c r="E7722" s="2" t="s">
        <v>39</v>
      </c>
      <c r="F7722" s="2">
        <f>IF(AND(B7722&gt;B7721,C7722&lt;C7721,E7722="lunes"),1,IF(AND(B7722=B7721,C7722&gt;C7721,E7722="lunes"),1,IF(AND(B7722=B7721,C7722=C7721,E7722="lunes"),F7721+1,F7721)))</f>
        <v>11</v>
      </c>
      <c r="G7722" s="2"/>
    </row>
    <row r="7723" spans="1:7" x14ac:dyDescent="0.35">
      <c r="A7723" s="1">
        <v>45369</v>
      </c>
      <c r="B7723" t="s">
        <v>22</v>
      </c>
      <c r="C7723" t="s">
        <v>9</v>
      </c>
      <c r="D7723">
        <v>11</v>
      </c>
      <c r="E7723" s="2" t="s">
        <v>33</v>
      </c>
      <c r="F7723" s="2">
        <f>IF(AND(B7723&gt;B7722,C7723&lt;C7722,E7723="lunes"),1,IF(AND(B7723=B7722,C7723&gt;C7722,E7723="lunes"),1,IF(AND(B7723=B7722,C7723=C7722,E7723="lunes"),F7722+1,F7722)))</f>
        <v>12</v>
      </c>
      <c r="G7723" s="2"/>
    </row>
    <row r="7724" spans="1:7" x14ac:dyDescent="0.35">
      <c r="A7724" s="1">
        <v>45370</v>
      </c>
      <c r="B7724" t="s">
        <v>22</v>
      </c>
      <c r="C7724" t="s">
        <v>9</v>
      </c>
      <c r="D7724">
        <v>32</v>
      </c>
      <c r="E7724" s="2" t="s">
        <v>34</v>
      </c>
      <c r="F7724" s="2">
        <f>IF(AND(B7724&gt;B7723,C7724&lt;C7723,E7724="lunes"),1,IF(AND(B7724=B7723,C7724&gt;C7723,E7724="lunes"),1,IF(AND(B7724=B7723,C7724=C7723,E7724="lunes"),F7723+1,F7723)))</f>
        <v>12</v>
      </c>
      <c r="G7724" s="2"/>
    </row>
    <row r="7725" spans="1:7" x14ac:dyDescent="0.35">
      <c r="A7725" s="1">
        <v>45371</v>
      </c>
      <c r="B7725" t="s">
        <v>22</v>
      </c>
      <c r="C7725" t="s">
        <v>9</v>
      </c>
      <c r="D7725">
        <v>21</v>
      </c>
      <c r="E7725" s="2" t="s">
        <v>35</v>
      </c>
      <c r="F7725" s="2">
        <f>IF(AND(B7725&gt;B7724,C7725&lt;C7724,E7725="lunes"),1,IF(AND(B7725=B7724,C7725&gt;C7724,E7725="lunes"),1,IF(AND(B7725=B7724,C7725=C7724,E7725="lunes"),F7724+1,F7724)))</f>
        <v>12</v>
      </c>
      <c r="G7725" s="2"/>
    </row>
    <row r="7726" spans="1:7" x14ac:dyDescent="0.35">
      <c r="A7726" s="1">
        <v>45372</v>
      </c>
      <c r="B7726" t="s">
        <v>22</v>
      </c>
      <c r="C7726" t="s">
        <v>9</v>
      </c>
      <c r="D7726">
        <v>26</v>
      </c>
      <c r="E7726" s="2" t="s">
        <v>36</v>
      </c>
      <c r="F7726" s="2">
        <f>IF(AND(B7726&gt;B7725,C7726&lt;C7725,E7726="lunes"),1,IF(AND(B7726=B7725,C7726&gt;C7725,E7726="lunes"),1,IF(AND(B7726=B7725,C7726=C7725,E7726="lunes"),F7725+1,F7725)))</f>
        <v>12</v>
      </c>
      <c r="G7726" s="2"/>
    </row>
    <row r="7727" spans="1:7" x14ac:dyDescent="0.35">
      <c r="A7727" s="1">
        <v>45373</v>
      </c>
      <c r="B7727" t="s">
        <v>22</v>
      </c>
      <c r="C7727" t="s">
        <v>9</v>
      </c>
      <c r="D7727">
        <v>24</v>
      </c>
      <c r="E7727" s="2" t="s">
        <v>37</v>
      </c>
      <c r="F7727" s="2">
        <f>IF(AND(B7727&gt;B7726,C7727&lt;C7726,E7727="lunes"),1,IF(AND(B7727=B7726,C7727&gt;C7726,E7727="lunes"),1,IF(AND(B7727=B7726,C7727=C7726,E7727="lunes"),F7726+1,F7726)))</f>
        <v>12</v>
      </c>
      <c r="G7727" s="2"/>
    </row>
    <row r="7728" spans="1:7" x14ac:dyDescent="0.35">
      <c r="A7728" s="1">
        <v>45374</v>
      </c>
      <c r="B7728" t="s">
        <v>22</v>
      </c>
      <c r="C7728" t="s">
        <v>9</v>
      </c>
      <c r="D7728">
        <v>29</v>
      </c>
      <c r="E7728" s="2" t="s">
        <v>38</v>
      </c>
      <c r="F7728" s="2">
        <f>IF(AND(B7728&gt;B7727,C7728&lt;C7727,E7728="lunes"),1,IF(AND(B7728=B7727,C7728&gt;C7727,E7728="lunes"),1,IF(AND(B7728=B7727,C7728=C7727,E7728="lunes"),F7727+1,F7727)))</f>
        <v>12</v>
      </c>
      <c r="G7728" s="2"/>
    </row>
    <row r="7729" spans="1:7" x14ac:dyDescent="0.35">
      <c r="A7729" s="1">
        <v>45375</v>
      </c>
      <c r="B7729" t="s">
        <v>22</v>
      </c>
      <c r="C7729" t="s">
        <v>9</v>
      </c>
      <c r="D7729">
        <v>30</v>
      </c>
      <c r="E7729" s="2" t="s">
        <v>39</v>
      </c>
      <c r="F7729" s="2">
        <f>IF(AND(B7729&gt;B7728,C7729&lt;C7728,E7729="lunes"),1,IF(AND(B7729=B7728,C7729&gt;C7728,E7729="lunes"),1,IF(AND(B7729=B7728,C7729=C7728,E7729="lunes"),F7728+1,F7728)))</f>
        <v>12</v>
      </c>
      <c r="G7729" s="2"/>
    </row>
    <row r="7730" spans="1:7" x14ac:dyDescent="0.35">
      <c r="A7730" s="1">
        <v>45376</v>
      </c>
      <c r="B7730" t="s">
        <v>22</v>
      </c>
      <c r="C7730" t="s">
        <v>9</v>
      </c>
      <c r="D7730">
        <v>28</v>
      </c>
      <c r="E7730" s="2" t="s">
        <v>33</v>
      </c>
      <c r="F7730" s="2">
        <f>IF(AND(B7730&gt;B7729,C7730&lt;C7729,E7730="lunes"),1,IF(AND(B7730=B7729,C7730&gt;C7729,E7730="lunes"),1,IF(AND(B7730=B7729,C7730=C7729,E7730="lunes"),F7729+1,F7729)))</f>
        <v>13</v>
      </c>
      <c r="G7730" s="2"/>
    </row>
    <row r="7731" spans="1:7" x14ac:dyDescent="0.35">
      <c r="A7731" s="1">
        <v>45377</v>
      </c>
      <c r="B7731" t="s">
        <v>22</v>
      </c>
      <c r="C7731" t="s">
        <v>9</v>
      </c>
      <c r="D7731">
        <v>22</v>
      </c>
      <c r="E7731" s="2" t="s">
        <v>34</v>
      </c>
      <c r="F7731" s="2">
        <f>IF(AND(B7731&gt;B7730,C7731&lt;C7730,E7731="lunes"),1,IF(AND(B7731=B7730,C7731&gt;C7730,E7731="lunes"),1,IF(AND(B7731=B7730,C7731=C7730,E7731="lunes"),F7730+1,F7730)))</f>
        <v>13</v>
      </c>
      <c r="G7731" s="2"/>
    </row>
    <row r="7732" spans="1:7" x14ac:dyDescent="0.35">
      <c r="A7732" s="1">
        <v>45378</v>
      </c>
      <c r="B7732" t="s">
        <v>22</v>
      </c>
      <c r="C7732" t="s">
        <v>9</v>
      </c>
      <c r="D7732">
        <v>19</v>
      </c>
      <c r="E7732" s="2" t="s">
        <v>35</v>
      </c>
      <c r="F7732" s="2">
        <f>IF(AND(B7732&gt;B7731,C7732&lt;C7731,E7732="lunes"),1,IF(AND(B7732=B7731,C7732&gt;C7731,E7732="lunes"),1,IF(AND(B7732=B7731,C7732=C7731,E7732="lunes"),F7731+1,F7731)))</f>
        <v>13</v>
      </c>
      <c r="G7732" s="2"/>
    </row>
    <row r="7733" spans="1:7" x14ac:dyDescent="0.35">
      <c r="A7733" s="1">
        <v>45379</v>
      </c>
      <c r="B7733" t="s">
        <v>22</v>
      </c>
      <c r="C7733" t="s">
        <v>9</v>
      </c>
      <c r="D7733">
        <v>25</v>
      </c>
      <c r="E7733" s="2" t="s">
        <v>36</v>
      </c>
      <c r="F7733" s="2">
        <f>IF(AND(B7733&gt;B7732,C7733&lt;C7732,E7733="lunes"),1,IF(AND(B7733=B7732,C7733&gt;C7732,E7733="lunes"),1,IF(AND(B7733=B7732,C7733=C7732,E7733="lunes"),F7732+1,F7732)))</f>
        <v>13</v>
      </c>
      <c r="G7733" s="2"/>
    </row>
    <row r="7734" spans="1:7" x14ac:dyDescent="0.35">
      <c r="A7734" s="1">
        <v>45380</v>
      </c>
      <c r="B7734" t="s">
        <v>22</v>
      </c>
      <c r="C7734" t="s">
        <v>9</v>
      </c>
      <c r="D7734">
        <v>31</v>
      </c>
      <c r="E7734" s="2" t="s">
        <v>37</v>
      </c>
      <c r="F7734" s="2">
        <f>IF(AND(B7734&gt;B7733,C7734&lt;C7733,E7734="lunes"),1,IF(AND(B7734=B7733,C7734&gt;C7733,E7734="lunes"),1,IF(AND(B7734=B7733,C7734=C7733,E7734="lunes"),F7733+1,F7733)))</f>
        <v>13</v>
      </c>
      <c r="G7734" s="2"/>
    </row>
    <row r="7735" spans="1:7" x14ac:dyDescent="0.35">
      <c r="A7735" s="1">
        <v>45381</v>
      </c>
      <c r="B7735" t="s">
        <v>22</v>
      </c>
      <c r="C7735" t="s">
        <v>9</v>
      </c>
      <c r="D7735">
        <v>20</v>
      </c>
      <c r="E7735" s="2" t="s">
        <v>38</v>
      </c>
      <c r="F7735" s="2">
        <f>IF(AND(B7735&gt;B7734,C7735&lt;C7734,E7735="lunes"),1,IF(AND(B7735=B7734,C7735&gt;C7734,E7735="lunes"),1,IF(AND(B7735=B7734,C7735=C7734,E7735="lunes"),F7734+1,F7734)))</f>
        <v>13</v>
      </c>
      <c r="G7735" s="2"/>
    </row>
    <row r="7736" spans="1:7" x14ac:dyDescent="0.35">
      <c r="A7736" s="1">
        <v>45382</v>
      </c>
      <c r="B7736" t="s">
        <v>22</v>
      </c>
      <c r="C7736" t="s">
        <v>9</v>
      </c>
      <c r="D7736">
        <v>33</v>
      </c>
      <c r="E7736" s="2" t="s">
        <v>39</v>
      </c>
      <c r="F7736" s="2">
        <f>IF(AND(B7736&gt;B7735,C7736&lt;C7735,E7736="lunes"),1,IF(AND(B7736=B7735,C7736&gt;C7735,E7736="lunes"),1,IF(AND(B7736=B7735,C7736=C7735,E7736="lunes"),F7735+1,F7735)))</f>
        <v>13</v>
      </c>
      <c r="G7736" s="2"/>
    </row>
    <row r="7737" spans="1:7" x14ac:dyDescent="0.35">
      <c r="A7737" s="1">
        <v>45292</v>
      </c>
      <c r="B7737" t="s">
        <v>22</v>
      </c>
      <c r="C7737" t="s">
        <v>10</v>
      </c>
      <c r="D7737">
        <v>14</v>
      </c>
      <c r="E7737" s="2" t="s">
        <v>33</v>
      </c>
      <c r="F7737" s="2">
        <f>IF(AND(B7737&gt;B7736,C7737&lt;C7736,E7737="lunes"),1,IF(AND(B7737=B7736,C7737&gt;C7736,E7737="lunes"),1,IF(AND(B7737=B7736,C7737=C7736,E7737="lunes"),F7736+1,F7736)))</f>
        <v>1</v>
      </c>
      <c r="G7737" s="2"/>
    </row>
    <row r="7738" spans="1:7" x14ac:dyDescent="0.35">
      <c r="A7738" s="1">
        <v>45293</v>
      </c>
      <c r="B7738" t="s">
        <v>22</v>
      </c>
      <c r="C7738" t="s">
        <v>10</v>
      </c>
      <c r="D7738">
        <v>13</v>
      </c>
      <c r="E7738" s="2" t="s">
        <v>34</v>
      </c>
      <c r="F7738" s="2">
        <f>IF(AND(B7738&gt;B7737,C7738&lt;C7737,E7738="lunes"),1,IF(AND(B7738=B7737,C7738&gt;C7737,E7738="lunes"),1,IF(AND(B7738=B7737,C7738=C7737,E7738="lunes"),F7737+1,F7737)))</f>
        <v>1</v>
      </c>
      <c r="G7738" s="2"/>
    </row>
    <row r="7739" spans="1:7" x14ac:dyDescent="0.35">
      <c r="A7739" s="1">
        <v>45294</v>
      </c>
      <c r="B7739" t="s">
        <v>22</v>
      </c>
      <c r="C7739" t="s">
        <v>10</v>
      </c>
      <c r="D7739">
        <v>7</v>
      </c>
      <c r="E7739" s="2" t="s">
        <v>35</v>
      </c>
      <c r="F7739" s="2">
        <f>IF(AND(B7739&gt;B7738,C7739&lt;C7738,E7739="lunes"),1,IF(AND(B7739=B7738,C7739&gt;C7738,E7739="lunes"),1,IF(AND(B7739=B7738,C7739=C7738,E7739="lunes"),F7738+1,F7738)))</f>
        <v>1</v>
      </c>
      <c r="G7739" s="2"/>
    </row>
    <row r="7740" spans="1:7" x14ac:dyDescent="0.35">
      <c r="A7740" s="1">
        <v>45295</v>
      </c>
      <c r="B7740" t="s">
        <v>22</v>
      </c>
      <c r="C7740" t="s">
        <v>10</v>
      </c>
      <c r="D7740">
        <v>10</v>
      </c>
      <c r="E7740" s="2" t="s">
        <v>36</v>
      </c>
      <c r="F7740" s="2">
        <f>IF(AND(B7740&gt;B7739,C7740&lt;C7739,E7740="lunes"),1,IF(AND(B7740=B7739,C7740&gt;C7739,E7740="lunes"),1,IF(AND(B7740=B7739,C7740=C7739,E7740="lunes"),F7739+1,F7739)))</f>
        <v>1</v>
      </c>
      <c r="G7740" s="2"/>
    </row>
    <row r="7741" spans="1:7" x14ac:dyDescent="0.35">
      <c r="A7741" s="1">
        <v>45296</v>
      </c>
      <c r="B7741" t="s">
        <v>22</v>
      </c>
      <c r="C7741" t="s">
        <v>10</v>
      </c>
      <c r="D7741">
        <v>23</v>
      </c>
      <c r="E7741" s="2" t="s">
        <v>37</v>
      </c>
      <c r="F7741" s="2">
        <f>IF(AND(B7741&gt;B7740,C7741&lt;C7740,E7741="lunes"),1,IF(AND(B7741=B7740,C7741&gt;C7740,E7741="lunes"),1,IF(AND(B7741=B7740,C7741=C7740,E7741="lunes"),F7740+1,F7740)))</f>
        <v>1</v>
      </c>
      <c r="G7741" s="2"/>
    </row>
    <row r="7742" spans="1:7" x14ac:dyDescent="0.35">
      <c r="A7742" s="1">
        <v>45297</v>
      </c>
      <c r="B7742" t="s">
        <v>22</v>
      </c>
      <c r="C7742" t="s">
        <v>10</v>
      </c>
      <c r="D7742">
        <v>23</v>
      </c>
      <c r="E7742" s="2" t="s">
        <v>38</v>
      </c>
      <c r="F7742" s="2">
        <f>IF(AND(B7742&gt;B7741,C7742&lt;C7741,E7742="lunes"),1,IF(AND(B7742=B7741,C7742&gt;C7741,E7742="lunes"),1,IF(AND(B7742=B7741,C7742=C7741,E7742="lunes"),F7741+1,F7741)))</f>
        <v>1</v>
      </c>
      <c r="G7742" s="2"/>
    </row>
    <row r="7743" spans="1:7" x14ac:dyDescent="0.35">
      <c r="A7743" s="1">
        <v>45298</v>
      </c>
      <c r="B7743" t="s">
        <v>22</v>
      </c>
      <c r="C7743" t="s">
        <v>10</v>
      </c>
      <c r="D7743">
        <v>13</v>
      </c>
      <c r="E7743" s="2" t="s">
        <v>39</v>
      </c>
      <c r="F7743" s="2">
        <f>IF(AND(B7743&gt;B7742,C7743&lt;C7742,E7743="lunes"),1,IF(AND(B7743=B7742,C7743&gt;C7742,E7743="lunes"),1,IF(AND(B7743=B7742,C7743=C7742,E7743="lunes"),F7742+1,F7742)))</f>
        <v>1</v>
      </c>
      <c r="G7743" s="2"/>
    </row>
    <row r="7744" spans="1:7" x14ac:dyDescent="0.35">
      <c r="A7744" s="1">
        <v>45299</v>
      </c>
      <c r="B7744" t="s">
        <v>22</v>
      </c>
      <c r="C7744" t="s">
        <v>10</v>
      </c>
      <c r="D7744">
        <v>15</v>
      </c>
      <c r="E7744" s="2" t="s">
        <v>33</v>
      </c>
      <c r="F7744" s="2">
        <f>IF(AND(B7744&gt;B7743,C7744&lt;C7743,E7744="lunes"),1,IF(AND(B7744=B7743,C7744&gt;C7743,E7744="lunes"),1,IF(AND(B7744=B7743,C7744=C7743,E7744="lunes"),F7743+1,F7743)))</f>
        <v>2</v>
      </c>
      <c r="G7744" s="2"/>
    </row>
    <row r="7745" spans="1:7" x14ac:dyDescent="0.35">
      <c r="A7745" s="1">
        <v>45300</v>
      </c>
      <c r="B7745" t="s">
        <v>22</v>
      </c>
      <c r="C7745" t="s">
        <v>10</v>
      </c>
      <c r="D7745">
        <v>11</v>
      </c>
      <c r="E7745" s="2" t="s">
        <v>34</v>
      </c>
      <c r="F7745" s="2">
        <f>IF(AND(B7745&gt;B7744,C7745&lt;C7744,E7745="lunes"),1,IF(AND(B7745=B7744,C7745&gt;C7744,E7745="lunes"),1,IF(AND(B7745=B7744,C7745=C7744,E7745="lunes"),F7744+1,F7744)))</f>
        <v>2</v>
      </c>
      <c r="G7745" s="2"/>
    </row>
    <row r="7746" spans="1:7" x14ac:dyDescent="0.35">
      <c r="A7746" s="1">
        <v>45301</v>
      </c>
      <c r="B7746" t="s">
        <v>22</v>
      </c>
      <c r="C7746" t="s">
        <v>10</v>
      </c>
      <c r="D7746">
        <v>11</v>
      </c>
      <c r="E7746" s="2" t="s">
        <v>35</v>
      </c>
      <c r="F7746" s="2">
        <f>IF(AND(B7746&gt;B7745,C7746&lt;C7745,E7746="lunes"),1,IF(AND(B7746=B7745,C7746&gt;C7745,E7746="lunes"),1,IF(AND(B7746=B7745,C7746=C7745,E7746="lunes"),F7745+1,F7745)))</f>
        <v>2</v>
      </c>
      <c r="G7746" s="2"/>
    </row>
    <row r="7747" spans="1:7" x14ac:dyDescent="0.35">
      <c r="A7747" s="1">
        <v>45302</v>
      </c>
      <c r="B7747" t="s">
        <v>22</v>
      </c>
      <c r="C7747" t="s">
        <v>10</v>
      </c>
      <c r="D7747">
        <v>11</v>
      </c>
      <c r="E7747" s="2" t="s">
        <v>36</v>
      </c>
      <c r="F7747" s="2">
        <f>IF(AND(B7747&gt;B7746,C7747&lt;C7746,E7747="lunes"),1,IF(AND(B7747=B7746,C7747&gt;C7746,E7747="lunes"),1,IF(AND(B7747=B7746,C7747=C7746,E7747="lunes"),F7746+1,F7746)))</f>
        <v>2</v>
      </c>
      <c r="G7747" s="2"/>
    </row>
    <row r="7748" spans="1:7" x14ac:dyDescent="0.35">
      <c r="A7748" s="1">
        <v>45303</v>
      </c>
      <c r="B7748" t="s">
        <v>22</v>
      </c>
      <c r="C7748" t="s">
        <v>10</v>
      </c>
      <c r="D7748">
        <v>24</v>
      </c>
      <c r="E7748" s="2" t="s">
        <v>37</v>
      </c>
      <c r="F7748" s="2">
        <f>IF(AND(B7748&gt;B7747,C7748&lt;C7747,E7748="lunes"),1,IF(AND(B7748=B7747,C7748&gt;C7747,E7748="lunes"),1,IF(AND(B7748=B7747,C7748=C7747,E7748="lunes"),F7747+1,F7747)))</f>
        <v>2</v>
      </c>
      <c r="G7748" s="2"/>
    </row>
    <row r="7749" spans="1:7" x14ac:dyDescent="0.35">
      <c r="A7749" s="1">
        <v>45304</v>
      </c>
      <c r="B7749" t="s">
        <v>22</v>
      </c>
      <c r="C7749" t="s">
        <v>10</v>
      </c>
      <c r="D7749">
        <v>12</v>
      </c>
      <c r="E7749" s="2" t="s">
        <v>38</v>
      </c>
      <c r="F7749" s="2">
        <f>IF(AND(B7749&gt;B7748,C7749&lt;C7748,E7749="lunes"),1,IF(AND(B7749=B7748,C7749&gt;C7748,E7749="lunes"),1,IF(AND(B7749=B7748,C7749=C7748,E7749="lunes"),F7748+1,F7748)))</f>
        <v>2</v>
      </c>
      <c r="G7749" s="2"/>
    </row>
    <row r="7750" spans="1:7" x14ac:dyDescent="0.35">
      <c r="A7750" s="1">
        <v>45305</v>
      </c>
      <c r="B7750" t="s">
        <v>22</v>
      </c>
      <c r="C7750" t="s">
        <v>10</v>
      </c>
      <c r="D7750">
        <v>17</v>
      </c>
      <c r="E7750" s="2" t="s">
        <v>39</v>
      </c>
      <c r="F7750" s="2">
        <f>IF(AND(B7750&gt;B7749,C7750&lt;C7749,E7750="lunes"),1,IF(AND(B7750=B7749,C7750&gt;C7749,E7750="lunes"),1,IF(AND(B7750=B7749,C7750=C7749,E7750="lunes"),F7749+1,F7749)))</f>
        <v>2</v>
      </c>
      <c r="G7750" s="2"/>
    </row>
    <row r="7751" spans="1:7" x14ac:dyDescent="0.35">
      <c r="A7751" s="1">
        <v>45306</v>
      </c>
      <c r="B7751" t="s">
        <v>22</v>
      </c>
      <c r="C7751" t="s">
        <v>10</v>
      </c>
      <c r="D7751">
        <v>14</v>
      </c>
      <c r="E7751" s="2" t="s">
        <v>33</v>
      </c>
      <c r="F7751" s="2">
        <f>IF(AND(B7751&gt;B7750,C7751&lt;C7750,E7751="lunes"),1,IF(AND(B7751=B7750,C7751&gt;C7750,E7751="lunes"),1,IF(AND(B7751=B7750,C7751=C7750,E7751="lunes"),F7750+1,F7750)))</f>
        <v>3</v>
      </c>
      <c r="G7751" s="2"/>
    </row>
    <row r="7752" spans="1:7" x14ac:dyDescent="0.35">
      <c r="A7752" s="1">
        <v>45307</v>
      </c>
      <c r="B7752" t="s">
        <v>22</v>
      </c>
      <c r="C7752" t="s">
        <v>10</v>
      </c>
      <c r="D7752">
        <v>12</v>
      </c>
      <c r="E7752" s="2" t="s">
        <v>34</v>
      </c>
      <c r="F7752" s="2">
        <f>IF(AND(B7752&gt;B7751,C7752&lt;C7751,E7752="lunes"),1,IF(AND(B7752=B7751,C7752&gt;C7751,E7752="lunes"),1,IF(AND(B7752=B7751,C7752=C7751,E7752="lunes"),F7751+1,F7751)))</f>
        <v>3</v>
      </c>
      <c r="G7752" s="2"/>
    </row>
    <row r="7753" spans="1:7" x14ac:dyDescent="0.35">
      <c r="A7753" s="1">
        <v>45308</v>
      </c>
      <c r="B7753" t="s">
        <v>22</v>
      </c>
      <c r="C7753" t="s">
        <v>10</v>
      </c>
      <c r="D7753">
        <v>20</v>
      </c>
      <c r="E7753" s="2" t="s">
        <v>35</v>
      </c>
      <c r="F7753" s="2">
        <f>IF(AND(B7753&gt;B7752,C7753&lt;C7752,E7753="lunes"),1,IF(AND(B7753=B7752,C7753&gt;C7752,E7753="lunes"),1,IF(AND(B7753=B7752,C7753=C7752,E7753="lunes"),F7752+1,F7752)))</f>
        <v>3</v>
      </c>
      <c r="G7753" s="2"/>
    </row>
    <row r="7754" spans="1:7" x14ac:dyDescent="0.35">
      <c r="A7754" s="1">
        <v>45309</v>
      </c>
      <c r="B7754" t="s">
        <v>22</v>
      </c>
      <c r="C7754" t="s">
        <v>10</v>
      </c>
      <c r="D7754">
        <v>10</v>
      </c>
      <c r="E7754" s="2" t="s">
        <v>36</v>
      </c>
      <c r="F7754" s="2">
        <f>IF(AND(B7754&gt;B7753,C7754&lt;C7753,E7754="lunes"),1,IF(AND(B7754=B7753,C7754&gt;C7753,E7754="lunes"),1,IF(AND(B7754=B7753,C7754=C7753,E7754="lunes"),F7753+1,F7753)))</f>
        <v>3</v>
      </c>
      <c r="G7754" s="2"/>
    </row>
    <row r="7755" spans="1:7" x14ac:dyDescent="0.35">
      <c r="A7755" s="1">
        <v>45310</v>
      </c>
      <c r="B7755" t="s">
        <v>22</v>
      </c>
      <c r="C7755" t="s">
        <v>10</v>
      </c>
      <c r="D7755">
        <v>23</v>
      </c>
      <c r="E7755" s="2" t="s">
        <v>37</v>
      </c>
      <c r="F7755" s="2">
        <f>IF(AND(B7755&gt;B7754,C7755&lt;C7754,E7755="lunes"),1,IF(AND(B7755=B7754,C7755&gt;C7754,E7755="lunes"),1,IF(AND(B7755=B7754,C7755=C7754,E7755="lunes"),F7754+1,F7754)))</f>
        <v>3</v>
      </c>
      <c r="G7755" s="2"/>
    </row>
    <row r="7756" spans="1:7" x14ac:dyDescent="0.35">
      <c r="A7756" s="1">
        <v>45311</v>
      </c>
      <c r="B7756" t="s">
        <v>22</v>
      </c>
      <c r="C7756" t="s">
        <v>10</v>
      </c>
      <c r="D7756">
        <v>19</v>
      </c>
      <c r="E7756" s="2" t="s">
        <v>38</v>
      </c>
      <c r="F7756" s="2">
        <f>IF(AND(B7756&gt;B7755,C7756&lt;C7755,E7756="lunes"),1,IF(AND(B7756=B7755,C7756&gt;C7755,E7756="lunes"),1,IF(AND(B7756=B7755,C7756=C7755,E7756="lunes"),F7755+1,F7755)))</f>
        <v>3</v>
      </c>
      <c r="G7756" s="2"/>
    </row>
    <row r="7757" spans="1:7" x14ac:dyDescent="0.35">
      <c r="A7757" s="1">
        <v>45312</v>
      </c>
      <c r="B7757" t="s">
        <v>22</v>
      </c>
      <c r="C7757" t="s">
        <v>10</v>
      </c>
      <c r="D7757">
        <v>12</v>
      </c>
      <c r="E7757" s="2" t="s">
        <v>39</v>
      </c>
      <c r="F7757" s="2">
        <f>IF(AND(B7757&gt;B7756,C7757&lt;C7756,E7757="lunes"),1,IF(AND(B7757=B7756,C7757&gt;C7756,E7757="lunes"),1,IF(AND(B7757=B7756,C7757=C7756,E7757="lunes"),F7756+1,F7756)))</f>
        <v>3</v>
      </c>
      <c r="G7757" s="2"/>
    </row>
    <row r="7758" spans="1:7" x14ac:dyDescent="0.35">
      <c r="A7758" s="1">
        <v>45313</v>
      </c>
      <c r="B7758" t="s">
        <v>22</v>
      </c>
      <c r="C7758" t="s">
        <v>10</v>
      </c>
      <c r="D7758">
        <v>10</v>
      </c>
      <c r="E7758" s="2" t="s">
        <v>33</v>
      </c>
      <c r="F7758" s="2">
        <f>IF(AND(B7758&gt;B7757,C7758&lt;C7757,E7758="lunes"),1,IF(AND(B7758=B7757,C7758&gt;C7757,E7758="lunes"),1,IF(AND(B7758=B7757,C7758=C7757,E7758="lunes"),F7757+1,F7757)))</f>
        <v>4</v>
      </c>
      <c r="G7758" s="2"/>
    </row>
    <row r="7759" spans="1:7" x14ac:dyDescent="0.35">
      <c r="A7759" s="1">
        <v>45314</v>
      </c>
      <c r="B7759" t="s">
        <v>22</v>
      </c>
      <c r="C7759" t="s">
        <v>10</v>
      </c>
      <c r="D7759">
        <v>18</v>
      </c>
      <c r="E7759" s="2" t="s">
        <v>34</v>
      </c>
      <c r="F7759" s="2">
        <f>IF(AND(B7759&gt;B7758,C7759&lt;C7758,E7759="lunes"),1,IF(AND(B7759=B7758,C7759&gt;C7758,E7759="lunes"),1,IF(AND(B7759=B7758,C7759=C7758,E7759="lunes"),F7758+1,F7758)))</f>
        <v>4</v>
      </c>
      <c r="G7759" s="2"/>
    </row>
    <row r="7760" spans="1:7" x14ac:dyDescent="0.35">
      <c r="A7760" s="1">
        <v>45315</v>
      </c>
      <c r="B7760" t="s">
        <v>22</v>
      </c>
      <c r="C7760" t="s">
        <v>10</v>
      </c>
      <c r="D7760">
        <v>18</v>
      </c>
      <c r="E7760" s="2" t="s">
        <v>35</v>
      </c>
      <c r="F7760" s="2">
        <f>IF(AND(B7760&gt;B7759,C7760&lt;C7759,E7760="lunes"),1,IF(AND(B7760=B7759,C7760&gt;C7759,E7760="lunes"),1,IF(AND(B7760=B7759,C7760=C7759,E7760="lunes"),F7759+1,F7759)))</f>
        <v>4</v>
      </c>
      <c r="G7760" s="2"/>
    </row>
    <row r="7761" spans="1:7" x14ac:dyDescent="0.35">
      <c r="A7761" s="1">
        <v>45316</v>
      </c>
      <c r="B7761" t="s">
        <v>22</v>
      </c>
      <c r="C7761" t="s">
        <v>10</v>
      </c>
      <c r="D7761">
        <v>13</v>
      </c>
      <c r="E7761" s="2" t="s">
        <v>36</v>
      </c>
      <c r="F7761" s="2">
        <f>IF(AND(B7761&gt;B7760,C7761&lt;C7760,E7761="lunes"),1,IF(AND(B7761=B7760,C7761&gt;C7760,E7761="lunes"),1,IF(AND(B7761=B7760,C7761=C7760,E7761="lunes"),F7760+1,F7760)))</f>
        <v>4</v>
      </c>
      <c r="G7761" s="2"/>
    </row>
    <row r="7762" spans="1:7" x14ac:dyDescent="0.35">
      <c r="A7762" s="1">
        <v>45317</v>
      </c>
      <c r="B7762" t="s">
        <v>22</v>
      </c>
      <c r="C7762" t="s">
        <v>10</v>
      </c>
      <c r="D7762">
        <v>17</v>
      </c>
      <c r="E7762" s="2" t="s">
        <v>37</v>
      </c>
      <c r="F7762" s="2">
        <f>IF(AND(B7762&gt;B7761,C7762&lt;C7761,E7762="lunes"),1,IF(AND(B7762=B7761,C7762&gt;C7761,E7762="lunes"),1,IF(AND(B7762=B7761,C7762=C7761,E7762="lunes"),F7761+1,F7761)))</f>
        <v>4</v>
      </c>
      <c r="G7762" s="2"/>
    </row>
    <row r="7763" spans="1:7" x14ac:dyDescent="0.35">
      <c r="A7763" s="1">
        <v>45318</v>
      </c>
      <c r="B7763" t="s">
        <v>22</v>
      </c>
      <c r="C7763" t="s">
        <v>10</v>
      </c>
      <c r="D7763">
        <v>17</v>
      </c>
      <c r="E7763" s="2" t="s">
        <v>38</v>
      </c>
      <c r="F7763" s="2">
        <f>IF(AND(B7763&gt;B7762,C7763&lt;C7762,E7763="lunes"),1,IF(AND(B7763=B7762,C7763&gt;C7762,E7763="lunes"),1,IF(AND(B7763=B7762,C7763=C7762,E7763="lunes"),F7762+1,F7762)))</f>
        <v>4</v>
      </c>
      <c r="G7763" s="2"/>
    </row>
    <row r="7764" spans="1:7" x14ac:dyDescent="0.35">
      <c r="A7764" s="1">
        <v>45319</v>
      </c>
      <c r="B7764" t="s">
        <v>22</v>
      </c>
      <c r="C7764" t="s">
        <v>10</v>
      </c>
      <c r="D7764">
        <v>16</v>
      </c>
      <c r="E7764" s="2" t="s">
        <v>39</v>
      </c>
      <c r="F7764" s="2">
        <f>IF(AND(B7764&gt;B7763,C7764&lt;C7763,E7764="lunes"),1,IF(AND(B7764=B7763,C7764&gt;C7763,E7764="lunes"),1,IF(AND(B7764=B7763,C7764=C7763,E7764="lunes"),F7763+1,F7763)))</f>
        <v>4</v>
      </c>
      <c r="G7764" s="2"/>
    </row>
    <row r="7765" spans="1:7" x14ac:dyDescent="0.35">
      <c r="A7765" s="1">
        <v>45320</v>
      </c>
      <c r="B7765" t="s">
        <v>22</v>
      </c>
      <c r="C7765" t="s">
        <v>10</v>
      </c>
      <c r="D7765">
        <v>14</v>
      </c>
      <c r="E7765" s="2" t="s">
        <v>33</v>
      </c>
      <c r="F7765" s="2">
        <f>IF(AND(B7765&gt;B7764,C7765&lt;C7764,E7765="lunes"),1,IF(AND(B7765=B7764,C7765&gt;C7764,E7765="lunes"),1,IF(AND(B7765=B7764,C7765=C7764,E7765="lunes"),F7764+1,F7764)))</f>
        <v>5</v>
      </c>
      <c r="G7765" s="2"/>
    </row>
    <row r="7766" spans="1:7" x14ac:dyDescent="0.35">
      <c r="A7766" s="1">
        <v>45321</v>
      </c>
      <c r="B7766" t="s">
        <v>22</v>
      </c>
      <c r="C7766" t="s">
        <v>10</v>
      </c>
      <c r="D7766">
        <v>20</v>
      </c>
      <c r="E7766" s="2" t="s">
        <v>34</v>
      </c>
      <c r="F7766" s="2">
        <f>IF(AND(B7766&gt;B7765,C7766&lt;C7765,E7766="lunes"),1,IF(AND(B7766=B7765,C7766&gt;C7765,E7766="lunes"),1,IF(AND(B7766=B7765,C7766=C7765,E7766="lunes"),F7765+1,F7765)))</f>
        <v>5</v>
      </c>
      <c r="G7766" s="2"/>
    </row>
    <row r="7767" spans="1:7" x14ac:dyDescent="0.35">
      <c r="A7767" s="1">
        <v>45322</v>
      </c>
      <c r="B7767" t="s">
        <v>22</v>
      </c>
      <c r="C7767" t="s">
        <v>10</v>
      </c>
      <c r="D7767">
        <v>16</v>
      </c>
      <c r="E7767" s="2" t="s">
        <v>35</v>
      </c>
      <c r="F7767" s="2">
        <f>IF(AND(B7767&gt;B7766,C7767&lt;C7766,E7767="lunes"),1,IF(AND(B7767=B7766,C7767&gt;C7766,E7767="lunes"),1,IF(AND(B7767=B7766,C7767=C7766,E7767="lunes"),F7766+1,F7766)))</f>
        <v>5</v>
      </c>
      <c r="G7767" s="2"/>
    </row>
    <row r="7768" spans="1:7" x14ac:dyDescent="0.35">
      <c r="A7768" s="1">
        <v>45323</v>
      </c>
      <c r="B7768" t="s">
        <v>22</v>
      </c>
      <c r="C7768" t="s">
        <v>10</v>
      </c>
      <c r="D7768">
        <v>12</v>
      </c>
      <c r="E7768" s="2" t="s">
        <v>36</v>
      </c>
      <c r="F7768" s="2">
        <f>IF(AND(B7768&gt;B7767,C7768&lt;C7767,E7768="lunes"),1,IF(AND(B7768=B7767,C7768&gt;C7767,E7768="lunes"),1,IF(AND(B7768=B7767,C7768=C7767,E7768="lunes"),F7767+1,F7767)))</f>
        <v>5</v>
      </c>
      <c r="G7768" s="2"/>
    </row>
    <row r="7769" spans="1:7" x14ac:dyDescent="0.35">
      <c r="A7769" s="1">
        <v>45324</v>
      </c>
      <c r="B7769" t="s">
        <v>22</v>
      </c>
      <c r="C7769" t="s">
        <v>10</v>
      </c>
      <c r="D7769">
        <v>23</v>
      </c>
      <c r="E7769" s="2" t="s">
        <v>37</v>
      </c>
      <c r="F7769" s="2">
        <f>IF(AND(B7769&gt;B7768,C7769&lt;C7768,E7769="lunes"),1,IF(AND(B7769=B7768,C7769&gt;C7768,E7769="lunes"),1,IF(AND(B7769=B7768,C7769=C7768,E7769="lunes"),F7768+1,F7768)))</f>
        <v>5</v>
      </c>
      <c r="G7769" s="2"/>
    </row>
    <row r="7770" spans="1:7" x14ac:dyDescent="0.35">
      <c r="A7770" s="1">
        <v>45325</v>
      </c>
      <c r="B7770" t="s">
        <v>22</v>
      </c>
      <c r="C7770" t="s">
        <v>10</v>
      </c>
      <c r="D7770">
        <v>12</v>
      </c>
      <c r="E7770" s="2" t="s">
        <v>38</v>
      </c>
      <c r="F7770" s="2">
        <f>IF(AND(B7770&gt;B7769,C7770&lt;C7769,E7770="lunes"),1,IF(AND(B7770=B7769,C7770&gt;C7769,E7770="lunes"),1,IF(AND(B7770=B7769,C7770=C7769,E7770="lunes"),F7769+1,F7769)))</f>
        <v>5</v>
      </c>
      <c r="G7770" s="2"/>
    </row>
    <row r="7771" spans="1:7" x14ac:dyDescent="0.35">
      <c r="A7771" s="1">
        <v>45326</v>
      </c>
      <c r="B7771" t="s">
        <v>22</v>
      </c>
      <c r="C7771" t="s">
        <v>10</v>
      </c>
      <c r="D7771">
        <v>14</v>
      </c>
      <c r="E7771" s="2" t="s">
        <v>39</v>
      </c>
      <c r="F7771" s="2">
        <f>IF(AND(B7771&gt;B7770,C7771&lt;C7770,E7771="lunes"),1,IF(AND(B7771=B7770,C7771&gt;C7770,E7771="lunes"),1,IF(AND(B7771=B7770,C7771=C7770,E7771="lunes"),F7770+1,F7770)))</f>
        <v>5</v>
      </c>
      <c r="G7771" s="2"/>
    </row>
    <row r="7772" spans="1:7" x14ac:dyDescent="0.35">
      <c r="A7772" s="1">
        <v>45327</v>
      </c>
      <c r="B7772" t="s">
        <v>22</v>
      </c>
      <c r="C7772" t="s">
        <v>10</v>
      </c>
      <c r="D7772">
        <v>10</v>
      </c>
      <c r="E7772" s="2" t="s">
        <v>33</v>
      </c>
      <c r="F7772" s="2">
        <f>IF(AND(B7772&gt;B7771,C7772&lt;C7771,E7772="lunes"),1,IF(AND(B7772=B7771,C7772&gt;C7771,E7772="lunes"),1,IF(AND(B7772=B7771,C7772=C7771,E7772="lunes"),F7771+1,F7771)))</f>
        <v>6</v>
      </c>
      <c r="G7772" s="2"/>
    </row>
    <row r="7773" spans="1:7" x14ac:dyDescent="0.35">
      <c r="A7773" s="1">
        <v>45328</v>
      </c>
      <c r="B7773" t="s">
        <v>22</v>
      </c>
      <c r="C7773" t="s">
        <v>10</v>
      </c>
      <c r="D7773">
        <v>20</v>
      </c>
      <c r="E7773" s="2" t="s">
        <v>34</v>
      </c>
      <c r="F7773" s="2">
        <f>IF(AND(B7773&gt;B7772,C7773&lt;C7772,E7773="lunes"),1,IF(AND(B7773=B7772,C7773&gt;C7772,E7773="lunes"),1,IF(AND(B7773=B7772,C7773=C7772,E7773="lunes"),F7772+1,F7772)))</f>
        <v>6</v>
      </c>
      <c r="G7773" s="2"/>
    </row>
    <row r="7774" spans="1:7" x14ac:dyDescent="0.35">
      <c r="A7774" s="1">
        <v>45329</v>
      </c>
      <c r="B7774" t="s">
        <v>22</v>
      </c>
      <c r="C7774" t="s">
        <v>10</v>
      </c>
      <c r="D7774">
        <v>16</v>
      </c>
      <c r="E7774" s="2" t="s">
        <v>35</v>
      </c>
      <c r="F7774" s="2">
        <f>IF(AND(B7774&gt;B7773,C7774&lt;C7773,E7774="lunes"),1,IF(AND(B7774=B7773,C7774&gt;C7773,E7774="lunes"),1,IF(AND(B7774=B7773,C7774=C7773,E7774="lunes"),F7773+1,F7773)))</f>
        <v>6</v>
      </c>
      <c r="G7774" s="2"/>
    </row>
    <row r="7775" spans="1:7" x14ac:dyDescent="0.35">
      <c r="A7775" s="1">
        <v>45330</v>
      </c>
      <c r="B7775" t="s">
        <v>22</v>
      </c>
      <c r="C7775" t="s">
        <v>10</v>
      </c>
      <c r="D7775">
        <v>18</v>
      </c>
      <c r="E7775" s="2" t="s">
        <v>36</v>
      </c>
      <c r="F7775" s="2">
        <f>IF(AND(B7775&gt;B7774,C7775&lt;C7774,E7775="lunes"),1,IF(AND(B7775=B7774,C7775&gt;C7774,E7775="lunes"),1,IF(AND(B7775=B7774,C7775=C7774,E7775="lunes"),F7774+1,F7774)))</f>
        <v>6</v>
      </c>
      <c r="G7775" s="2"/>
    </row>
    <row r="7776" spans="1:7" x14ac:dyDescent="0.35">
      <c r="A7776" s="1">
        <v>45331</v>
      </c>
      <c r="B7776" t="s">
        <v>22</v>
      </c>
      <c r="C7776" t="s">
        <v>10</v>
      </c>
      <c r="D7776">
        <v>16</v>
      </c>
      <c r="E7776" s="2" t="s">
        <v>37</v>
      </c>
      <c r="F7776" s="2">
        <f>IF(AND(B7776&gt;B7775,C7776&lt;C7775,E7776="lunes"),1,IF(AND(B7776=B7775,C7776&gt;C7775,E7776="lunes"),1,IF(AND(B7776=B7775,C7776=C7775,E7776="lunes"),F7775+1,F7775)))</f>
        <v>6</v>
      </c>
      <c r="G7776" s="2"/>
    </row>
    <row r="7777" spans="1:7" x14ac:dyDescent="0.35">
      <c r="A7777" s="1">
        <v>45332</v>
      </c>
      <c r="B7777" t="s">
        <v>22</v>
      </c>
      <c r="C7777" t="s">
        <v>10</v>
      </c>
      <c r="D7777">
        <v>33</v>
      </c>
      <c r="E7777" s="2" t="s">
        <v>38</v>
      </c>
      <c r="F7777" s="2">
        <f>IF(AND(B7777&gt;B7776,C7777&lt;C7776,E7777="lunes"),1,IF(AND(B7777=B7776,C7777&gt;C7776,E7777="lunes"),1,IF(AND(B7777=B7776,C7777=C7776,E7777="lunes"),F7776+1,F7776)))</f>
        <v>6</v>
      </c>
      <c r="G7777" s="2"/>
    </row>
    <row r="7778" spans="1:7" x14ac:dyDescent="0.35">
      <c r="A7778" s="1">
        <v>45333</v>
      </c>
      <c r="B7778" t="s">
        <v>22</v>
      </c>
      <c r="C7778" t="s">
        <v>10</v>
      </c>
      <c r="D7778">
        <v>16</v>
      </c>
      <c r="E7778" s="2" t="s">
        <v>39</v>
      </c>
      <c r="F7778" s="2">
        <f>IF(AND(B7778&gt;B7777,C7778&lt;C7777,E7778="lunes"),1,IF(AND(B7778=B7777,C7778&gt;C7777,E7778="lunes"),1,IF(AND(B7778=B7777,C7778=C7777,E7778="lunes"),F7777+1,F7777)))</f>
        <v>6</v>
      </c>
      <c r="G7778" s="2"/>
    </row>
    <row r="7779" spans="1:7" x14ac:dyDescent="0.35">
      <c r="A7779" s="1">
        <v>45334</v>
      </c>
      <c r="B7779" t="s">
        <v>22</v>
      </c>
      <c r="C7779" t="s">
        <v>10</v>
      </c>
      <c r="D7779">
        <v>17</v>
      </c>
      <c r="E7779" s="2" t="s">
        <v>33</v>
      </c>
      <c r="F7779" s="2">
        <f>IF(AND(B7779&gt;B7778,C7779&lt;C7778,E7779="lunes"),1,IF(AND(B7779=B7778,C7779&gt;C7778,E7779="lunes"),1,IF(AND(B7779=B7778,C7779=C7778,E7779="lunes"),F7778+1,F7778)))</f>
        <v>7</v>
      </c>
      <c r="G7779" s="2"/>
    </row>
    <row r="7780" spans="1:7" x14ac:dyDescent="0.35">
      <c r="A7780" s="1">
        <v>45335</v>
      </c>
      <c r="B7780" t="s">
        <v>22</v>
      </c>
      <c r="C7780" t="s">
        <v>10</v>
      </c>
      <c r="D7780">
        <v>21</v>
      </c>
      <c r="E7780" s="2" t="s">
        <v>34</v>
      </c>
      <c r="F7780" s="2">
        <f>IF(AND(B7780&gt;B7779,C7780&lt;C7779,E7780="lunes"),1,IF(AND(B7780=B7779,C7780&gt;C7779,E7780="lunes"),1,IF(AND(B7780=B7779,C7780=C7779,E7780="lunes"),F7779+1,F7779)))</f>
        <v>7</v>
      </c>
      <c r="G7780" s="2"/>
    </row>
    <row r="7781" spans="1:7" x14ac:dyDescent="0.35">
      <c r="A7781" s="1">
        <v>45336</v>
      </c>
      <c r="B7781" t="s">
        <v>22</v>
      </c>
      <c r="C7781" t="s">
        <v>10</v>
      </c>
      <c r="D7781">
        <v>20</v>
      </c>
      <c r="E7781" s="2" t="s">
        <v>35</v>
      </c>
      <c r="F7781" s="2">
        <f>IF(AND(B7781&gt;B7780,C7781&lt;C7780,E7781="lunes"),1,IF(AND(B7781=B7780,C7781&gt;C7780,E7781="lunes"),1,IF(AND(B7781=B7780,C7781=C7780,E7781="lunes"),F7780+1,F7780)))</f>
        <v>7</v>
      </c>
      <c r="G7781" s="2"/>
    </row>
    <row r="7782" spans="1:7" x14ac:dyDescent="0.35">
      <c r="A7782" s="1">
        <v>45337</v>
      </c>
      <c r="B7782" t="s">
        <v>22</v>
      </c>
      <c r="C7782" t="s">
        <v>10</v>
      </c>
      <c r="D7782">
        <v>10</v>
      </c>
      <c r="E7782" s="2" t="s">
        <v>36</v>
      </c>
      <c r="F7782" s="2">
        <f>IF(AND(B7782&gt;B7781,C7782&lt;C7781,E7782="lunes"),1,IF(AND(B7782=B7781,C7782&gt;C7781,E7782="lunes"),1,IF(AND(B7782=B7781,C7782=C7781,E7782="lunes"),F7781+1,F7781)))</f>
        <v>7</v>
      </c>
      <c r="G7782" s="2"/>
    </row>
    <row r="7783" spans="1:7" x14ac:dyDescent="0.35">
      <c r="A7783" s="1">
        <v>45338</v>
      </c>
      <c r="B7783" t="s">
        <v>22</v>
      </c>
      <c r="C7783" t="s">
        <v>10</v>
      </c>
      <c r="D7783">
        <v>24</v>
      </c>
      <c r="E7783" s="2" t="s">
        <v>37</v>
      </c>
      <c r="F7783" s="2">
        <f>IF(AND(B7783&gt;B7782,C7783&lt;C7782,E7783="lunes"),1,IF(AND(B7783=B7782,C7783&gt;C7782,E7783="lunes"),1,IF(AND(B7783=B7782,C7783=C7782,E7783="lunes"),F7782+1,F7782)))</f>
        <v>7</v>
      </c>
      <c r="G7783" s="2"/>
    </row>
    <row r="7784" spans="1:7" x14ac:dyDescent="0.35">
      <c r="A7784" s="1">
        <v>45339</v>
      </c>
      <c r="B7784" t="s">
        <v>22</v>
      </c>
      <c r="C7784" t="s">
        <v>10</v>
      </c>
      <c r="D7784">
        <v>17</v>
      </c>
      <c r="E7784" s="2" t="s">
        <v>38</v>
      </c>
      <c r="F7784" s="2">
        <f>IF(AND(B7784&gt;B7783,C7784&lt;C7783,E7784="lunes"),1,IF(AND(B7784=B7783,C7784&gt;C7783,E7784="lunes"),1,IF(AND(B7784=B7783,C7784=C7783,E7784="lunes"),F7783+1,F7783)))</f>
        <v>7</v>
      </c>
      <c r="G7784" s="2"/>
    </row>
    <row r="7785" spans="1:7" x14ac:dyDescent="0.35">
      <c r="A7785" s="1">
        <v>45340</v>
      </c>
      <c r="B7785" t="s">
        <v>22</v>
      </c>
      <c r="C7785" t="s">
        <v>10</v>
      </c>
      <c r="D7785">
        <v>19</v>
      </c>
      <c r="E7785" s="2" t="s">
        <v>39</v>
      </c>
      <c r="F7785" s="2">
        <f>IF(AND(B7785&gt;B7784,C7785&lt;C7784,E7785="lunes"),1,IF(AND(B7785=B7784,C7785&gt;C7784,E7785="lunes"),1,IF(AND(B7785=B7784,C7785=C7784,E7785="lunes"),F7784+1,F7784)))</f>
        <v>7</v>
      </c>
      <c r="G7785" s="2"/>
    </row>
    <row r="7786" spans="1:7" x14ac:dyDescent="0.35">
      <c r="A7786" s="1">
        <v>45341</v>
      </c>
      <c r="B7786" t="s">
        <v>22</v>
      </c>
      <c r="C7786" t="s">
        <v>10</v>
      </c>
      <c r="D7786">
        <v>12</v>
      </c>
      <c r="E7786" s="2" t="s">
        <v>33</v>
      </c>
      <c r="F7786" s="2">
        <f>IF(AND(B7786&gt;B7785,C7786&lt;C7785,E7786="lunes"),1,IF(AND(B7786=B7785,C7786&gt;C7785,E7786="lunes"),1,IF(AND(B7786=B7785,C7786=C7785,E7786="lunes"),F7785+1,F7785)))</f>
        <v>8</v>
      </c>
      <c r="G7786" s="2"/>
    </row>
    <row r="7787" spans="1:7" x14ac:dyDescent="0.35">
      <c r="A7787" s="1">
        <v>45342</v>
      </c>
      <c r="B7787" t="s">
        <v>22</v>
      </c>
      <c r="C7787" t="s">
        <v>10</v>
      </c>
      <c r="D7787">
        <v>14</v>
      </c>
      <c r="E7787" s="2" t="s">
        <v>34</v>
      </c>
      <c r="F7787" s="2">
        <f>IF(AND(B7787&gt;B7786,C7787&lt;C7786,E7787="lunes"),1,IF(AND(B7787=B7786,C7787&gt;C7786,E7787="lunes"),1,IF(AND(B7787=B7786,C7787=C7786,E7787="lunes"),F7786+1,F7786)))</f>
        <v>8</v>
      </c>
      <c r="G7787" s="2"/>
    </row>
    <row r="7788" spans="1:7" x14ac:dyDescent="0.35">
      <c r="A7788" s="1">
        <v>45343</v>
      </c>
      <c r="B7788" t="s">
        <v>22</v>
      </c>
      <c r="C7788" t="s">
        <v>10</v>
      </c>
      <c r="D7788">
        <v>18</v>
      </c>
      <c r="E7788" s="2" t="s">
        <v>35</v>
      </c>
      <c r="F7788" s="2">
        <f>IF(AND(B7788&gt;B7787,C7788&lt;C7787,E7788="lunes"),1,IF(AND(B7788=B7787,C7788&gt;C7787,E7788="lunes"),1,IF(AND(B7788=B7787,C7788=C7787,E7788="lunes"),F7787+1,F7787)))</f>
        <v>8</v>
      </c>
      <c r="G7788" s="2"/>
    </row>
    <row r="7789" spans="1:7" x14ac:dyDescent="0.35">
      <c r="A7789" s="1">
        <v>45344</v>
      </c>
      <c r="B7789" t="s">
        <v>22</v>
      </c>
      <c r="C7789" t="s">
        <v>10</v>
      </c>
      <c r="D7789">
        <v>14</v>
      </c>
      <c r="E7789" s="2" t="s">
        <v>36</v>
      </c>
      <c r="F7789" s="2">
        <f>IF(AND(B7789&gt;B7788,C7789&lt;C7788,E7789="lunes"),1,IF(AND(B7789=B7788,C7789&gt;C7788,E7789="lunes"),1,IF(AND(B7789=B7788,C7789=C7788,E7789="lunes"),F7788+1,F7788)))</f>
        <v>8</v>
      </c>
      <c r="G7789" s="2"/>
    </row>
    <row r="7790" spans="1:7" x14ac:dyDescent="0.35">
      <c r="A7790" s="1">
        <v>45345</v>
      </c>
      <c r="B7790" t="s">
        <v>22</v>
      </c>
      <c r="C7790" t="s">
        <v>10</v>
      </c>
      <c r="D7790">
        <v>18</v>
      </c>
      <c r="E7790" s="2" t="s">
        <v>37</v>
      </c>
      <c r="F7790" s="2">
        <f>IF(AND(B7790&gt;B7789,C7790&lt;C7789,E7790="lunes"),1,IF(AND(B7790=B7789,C7790&gt;C7789,E7790="lunes"),1,IF(AND(B7790=B7789,C7790=C7789,E7790="lunes"),F7789+1,F7789)))</f>
        <v>8</v>
      </c>
      <c r="G7790" s="2"/>
    </row>
    <row r="7791" spans="1:7" x14ac:dyDescent="0.35">
      <c r="A7791" s="1">
        <v>45346</v>
      </c>
      <c r="B7791" t="s">
        <v>22</v>
      </c>
      <c r="C7791" t="s">
        <v>10</v>
      </c>
      <c r="D7791">
        <v>21</v>
      </c>
      <c r="E7791" s="2" t="s">
        <v>38</v>
      </c>
      <c r="F7791" s="2">
        <f>IF(AND(B7791&gt;B7790,C7791&lt;C7790,E7791="lunes"),1,IF(AND(B7791=B7790,C7791&gt;C7790,E7791="lunes"),1,IF(AND(B7791=B7790,C7791=C7790,E7791="lunes"),F7790+1,F7790)))</f>
        <v>8</v>
      </c>
      <c r="G7791" s="2"/>
    </row>
    <row r="7792" spans="1:7" x14ac:dyDescent="0.35">
      <c r="A7792" s="1">
        <v>45347</v>
      </c>
      <c r="B7792" t="s">
        <v>22</v>
      </c>
      <c r="C7792" t="s">
        <v>10</v>
      </c>
      <c r="D7792">
        <v>16</v>
      </c>
      <c r="E7792" s="2" t="s">
        <v>39</v>
      </c>
      <c r="F7792" s="2">
        <f>IF(AND(B7792&gt;B7791,C7792&lt;C7791,E7792="lunes"),1,IF(AND(B7792=B7791,C7792&gt;C7791,E7792="lunes"),1,IF(AND(B7792=B7791,C7792=C7791,E7792="lunes"),F7791+1,F7791)))</f>
        <v>8</v>
      </c>
      <c r="G7792" s="2"/>
    </row>
    <row r="7793" spans="1:7" x14ac:dyDescent="0.35">
      <c r="A7793" s="1">
        <v>45348</v>
      </c>
      <c r="B7793" t="s">
        <v>22</v>
      </c>
      <c r="C7793" t="s">
        <v>10</v>
      </c>
      <c r="D7793">
        <v>13</v>
      </c>
      <c r="E7793" s="2" t="s">
        <v>33</v>
      </c>
      <c r="F7793" s="2">
        <f>IF(AND(B7793&gt;B7792,C7793&lt;C7792,E7793="lunes"),1,IF(AND(B7793=B7792,C7793&gt;C7792,E7793="lunes"),1,IF(AND(B7793=B7792,C7793=C7792,E7793="lunes"),F7792+1,F7792)))</f>
        <v>9</v>
      </c>
      <c r="G7793" s="2"/>
    </row>
    <row r="7794" spans="1:7" x14ac:dyDescent="0.35">
      <c r="A7794" s="1">
        <v>45349</v>
      </c>
      <c r="B7794" t="s">
        <v>22</v>
      </c>
      <c r="C7794" t="s">
        <v>10</v>
      </c>
      <c r="D7794">
        <v>20</v>
      </c>
      <c r="E7794" s="2" t="s">
        <v>34</v>
      </c>
      <c r="F7794" s="2">
        <f>IF(AND(B7794&gt;B7793,C7794&lt;C7793,E7794="lunes"),1,IF(AND(B7794=B7793,C7794&gt;C7793,E7794="lunes"),1,IF(AND(B7794=B7793,C7794=C7793,E7794="lunes"),F7793+1,F7793)))</f>
        <v>9</v>
      </c>
      <c r="G7794" s="2"/>
    </row>
    <row r="7795" spans="1:7" x14ac:dyDescent="0.35">
      <c r="A7795" s="1">
        <v>45350</v>
      </c>
      <c r="B7795" t="s">
        <v>22</v>
      </c>
      <c r="C7795" t="s">
        <v>10</v>
      </c>
      <c r="D7795">
        <v>15</v>
      </c>
      <c r="E7795" s="2" t="s">
        <v>35</v>
      </c>
      <c r="F7795" s="2">
        <f>IF(AND(B7795&gt;B7794,C7795&lt;C7794,E7795="lunes"),1,IF(AND(B7795=B7794,C7795&gt;C7794,E7795="lunes"),1,IF(AND(B7795=B7794,C7795=C7794,E7795="lunes"),F7794+1,F7794)))</f>
        <v>9</v>
      </c>
      <c r="G7795" s="2"/>
    </row>
    <row r="7796" spans="1:7" x14ac:dyDescent="0.35">
      <c r="A7796" s="1">
        <v>45351</v>
      </c>
      <c r="B7796" t="s">
        <v>22</v>
      </c>
      <c r="C7796" t="s">
        <v>10</v>
      </c>
      <c r="D7796">
        <v>8</v>
      </c>
      <c r="E7796" s="2" t="s">
        <v>36</v>
      </c>
      <c r="F7796" s="2">
        <f>IF(AND(B7796&gt;B7795,C7796&lt;C7795,E7796="lunes"),1,IF(AND(B7796=B7795,C7796&gt;C7795,E7796="lunes"),1,IF(AND(B7796=B7795,C7796=C7795,E7796="lunes"),F7795+1,F7795)))</f>
        <v>9</v>
      </c>
      <c r="G7796" s="2"/>
    </row>
    <row r="7797" spans="1:7" x14ac:dyDescent="0.35">
      <c r="A7797" s="1">
        <v>45352</v>
      </c>
      <c r="B7797" t="s">
        <v>22</v>
      </c>
      <c r="C7797" t="s">
        <v>10</v>
      </c>
      <c r="D7797">
        <v>19</v>
      </c>
      <c r="E7797" s="2" t="s">
        <v>37</v>
      </c>
      <c r="F7797" s="2">
        <f>IF(AND(B7797&gt;B7796,C7797&lt;C7796,E7797="lunes"),1,IF(AND(B7797=B7796,C7797&gt;C7796,E7797="lunes"),1,IF(AND(B7797=B7796,C7797=C7796,E7797="lunes"),F7796+1,F7796)))</f>
        <v>9</v>
      </c>
      <c r="G7797" s="2"/>
    </row>
    <row r="7798" spans="1:7" x14ac:dyDescent="0.35">
      <c r="A7798" s="1">
        <v>45353</v>
      </c>
      <c r="B7798" t="s">
        <v>22</v>
      </c>
      <c r="C7798" t="s">
        <v>10</v>
      </c>
      <c r="D7798">
        <v>19</v>
      </c>
      <c r="E7798" s="2" t="s">
        <v>38</v>
      </c>
      <c r="F7798" s="2">
        <f>IF(AND(B7798&gt;B7797,C7798&lt;C7797,E7798="lunes"),1,IF(AND(B7798=B7797,C7798&gt;C7797,E7798="lunes"),1,IF(AND(B7798=B7797,C7798=C7797,E7798="lunes"),F7797+1,F7797)))</f>
        <v>9</v>
      </c>
      <c r="G7798" s="2"/>
    </row>
    <row r="7799" spans="1:7" x14ac:dyDescent="0.35">
      <c r="A7799" s="1">
        <v>45354</v>
      </c>
      <c r="B7799" t="s">
        <v>22</v>
      </c>
      <c r="C7799" t="s">
        <v>10</v>
      </c>
      <c r="D7799">
        <v>17</v>
      </c>
      <c r="E7799" s="2" t="s">
        <v>39</v>
      </c>
      <c r="F7799" s="2">
        <f>IF(AND(B7799&gt;B7798,C7799&lt;C7798,E7799="lunes"),1,IF(AND(B7799=B7798,C7799&gt;C7798,E7799="lunes"),1,IF(AND(B7799=B7798,C7799=C7798,E7799="lunes"),F7798+1,F7798)))</f>
        <v>9</v>
      </c>
      <c r="G7799" s="2"/>
    </row>
    <row r="7800" spans="1:7" x14ac:dyDescent="0.35">
      <c r="A7800" s="1">
        <v>45355</v>
      </c>
      <c r="B7800" t="s">
        <v>22</v>
      </c>
      <c r="C7800" t="s">
        <v>10</v>
      </c>
      <c r="D7800">
        <v>17</v>
      </c>
      <c r="E7800" s="2" t="s">
        <v>33</v>
      </c>
      <c r="F7800" s="2">
        <f>IF(AND(B7800&gt;B7799,C7800&lt;C7799,E7800="lunes"),1,IF(AND(B7800=B7799,C7800&gt;C7799,E7800="lunes"),1,IF(AND(B7800=B7799,C7800=C7799,E7800="lunes"),F7799+1,F7799)))</f>
        <v>10</v>
      </c>
      <c r="G7800" s="2"/>
    </row>
    <row r="7801" spans="1:7" x14ac:dyDescent="0.35">
      <c r="A7801" s="1">
        <v>45356</v>
      </c>
      <c r="B7801" t="s">
        <v>22</v>
      </c>
      <c r="C7801" t="s">
        <v>10</v>
      </c>
      <c r="D7801">
        <v>21</v>
      </c>
      <c r="E7801" s="2" t="s">
        <v>34</v>
      </c>
      <c r="F7801" s="2">
        <f>IF(AND(B7801&gt;B7800,C7801&lt;C7800,E7801="lunes"),1,IF(AND(B7801=B7800,C7801&gt;C7800,E7801="lunes"),1,IF(AND(B7801=B7800,C7801=C7800,E7801="lunes"),F7800+1,F7800)))</f>
        <v>10</v>
      </c>
      <c r="G7801" s="2"/>
    </row>
    <row r="7802" spans="1:7" x14ac:dyDescent="0.35">
      <c r="A7802" s="1">
        <v>45357</v>
      </c>
      <c r="B7802" t="s">
        <v>22</v>
      </c>
      <c r="C7802" t="s">
        <v>10</v>
      </c>
      <c r="D7802">
        <v>17</v>
      </c>
      <c r="E7802" s="2" t="s">
        <v>35</v>
      </c>
      <c r="F7802" s="2">
        <f>IF(AND(B7802&gt;B7801,C7802&lt;C7801,E7802="lunes"),1,IF(AND(B7802=B7801,C7802&gt;C7801,E7802="lunes"),1,IF(AND(B7802=B7801,C7802=C7801,E7802="lunes"),F7801+1,F7801)))</f>
        <v>10</v>
      </c>
      <c r="G7802" s="2"/>
    </row>
    <row r="7803" spans="1:7" x14ac:dyDescent="0.35">
      <c r="A7803" s="1">
        <v>45358</v>
      </c>
      <c r="B7803" t="s">
        <v>22</v>
      </c>
      <c r="C7803" t="s">
        <v>10</v>
      </c>
      <c r="D7803">
        <v>10</v>
      </c>
      <c r="E7803" s="2" t="s">
        <v>36</v>
      </c>
      <c r="F7803" s="2">
        <f>IF(AND(B7803&gt;B7802,C7803&lt;C7802,E7803="lunes"),1,IF(AND(B7803=B7802,C7803&gt;C7802,E7803="lunes"),1,IF(AND(B7803=B7802,C7803=C7802,E7803="lunes"),F7802+1,F7802)))</f>
        <v>10</v>
      </c>
      <c r="G7803" s="2"/>
    </row>
    <row r="7804" spans="1:7" x14ac:dyDescent="0.35">
      <c r="A7804" s="1">
        <v>45359</v>
      </c>
      <c r="B7804" t="s">
        <v>22</v>
      </c>
      <c r="C7804" t="s">
        <v>10</v>
      </c>
      <c r="D7804">
        <v>16</v>
      </c>
      <c r="E7804" s="2" t="s">
        <v>37</v>
      </c>
      <c r="F7804" s="2">
        <f>IF(AND(B7804&gt;B7803,C7804&lt;C7803,E7804="lunes"),1,IF(AND(B7804=B7803,C7804&gt;C7803,E7804="lunes"),1,IF(AND(B7804=B7803,C7804=C7803,E7804="lunes"),F7803+1,F7803)))</f>
        <v>10</v>
      </c>
      <c r="G7804" s="2"/>
    </row>
    <row r="7805" spans="1:7" x14ac:dyDescent="0.35">
      <c r="A7805" s="1">
        <v>45360</v>
      </c>
      <c r="B7805" t="s">
        <v>22</v>
      </c>
      <c r="C7805" t="s">
        <v>10</v>
      </c>
      <c r="D7805">
        <v>16</v>
      </c>
      <c r="E7805" s="2" t="s">
        <v>38</v>
      </c>
      <c r="F7805" s="2">
        <f>IF(AND(B7805&gt;B7804,C7805&lt;C7804,E7805="lunes"),1,IF(AND(B7805=B7804,C7805&gt;C7804,E7805="lunes"),1,IF(AND(B7805=B7804,C7805=C7804,E7805="lunes"),F7804+1,F7804)))</f>
        <v>10</v>
      </c>
      <c r="G7805" s="2"/>
    </row>
    <row r="7806" spans="1:7" x14ac:dyDescent="0.35">
      <c r="A7806" s="1">
        <v>45361</v>
      </c>
      <c r="B7806" t="s">
        <v>22</v>
      </c>
      <c r="C7806" t="s">
        <v>10</v>
      </c>
      <c r="D7806">
        <v>27</v>
      </c>
      <c r="E7806" s="2" t="s">
        <v>39</v>
      </c>
      <c r="F7806" s="2">
        <f>IF(AND(B7806&gt;B7805,C7806&lt;C7805,E7806="lunes"),1,IF(AND(B7806=B7805,C7806&gt;C7805,E7806="lunes"),1,IF(AND(B7806=B7805,C7806=C7805,E7806="lunes"),F7805+1,F7805)))</f>
        <v>10</v>
      </c>
      <c r="G7806" s="2"/>
    </row>
    <row r="7807" spans="1:7" x14ac:dyDescent="0.35">
      <c r="A7807" s="1">
        <v>45362</v>
      </c>
      <c r="B7807" t="s">
        <v>22</v>
      </c>
      <c r="C7807" t="s">
        <v>10</v>
      </c>
      <c r="D7807">
        <v>18</v>
      </c>
      <c r="E7807" s="2" t="s">
        <v>33</v>
      </c>
      <c r="F7807" s="2">
        <f>IF(AND(B7807&gt;B7806,C7807&lt;C7806,E7807="lunes"),1,IF(AND(B7807=B7806,C7807&gt;C7806,E7807="lunes"),1,IF(AND(B7807=B7806,C7807=C7806,E7807="lunes"),F7806+1,F7806)))</f>
        <v>11</v>
      </c>
      <c r="G7807" s="2"/>
    </row>
    <row r="7808" spans="1:7" x14ac:dyDescent="0.35">
      <c r="A7808" s="1">
        <v>45363</v>
      </c>
      <c r="B7808" t="s">
        <v>22</v>
      </c>
      <c r="C7808" t="s">
        <v>10</v>
      </c>
      <c r="D7808">
        <v>17</v>
      </c>
      <c r="E7808" s="2" t="s">
        <v>34</v>
      </c>
      <c r="F7808" s="2">
        <f>IF(AND(B7808&gt;B7807,C7808&lt;C7807,E7808="lunes"),1,IF(AND(B7808=B7807,C7808&gt;C7807,E7808="lunes"),1,IF(AND(B7808=B7807,C7808=C7807,E7808="lunes"),F7807+1,F7807)))</f>
        <v>11</v>
      </c>
      <c r="G7808" s="2"/>
    </row>
    <row r="7809" spans="1:7" x14ac:dyDescent="0.35">
      <c r="A7809" s="1">
        <v>45364</v>
      </c>
      <c r="B7809" t="s">
        <v>22</v>
      </c>
      <c r="C7809" t="s">
        <v>10</v>
      </c>
      <c r="D7809">
        <v>17</v>
      </c>
      <c r="E7809" s="2" t="s">
        <v>35</v>
      </c>
      <c r="F7809" s="2">
        <f>IF(AND(B7809&gt;B7808,C7809&lt;C7808,E7809="lunes"),1,IF(AND(B7809=B7808,C7809&gt;C7808,E7809="lunes"),1,IF(AND(B7809=B7808,C7809=C7808,E7809="lunes"),F7808+1,F7808)))</f>
        <v>11</v>
      </c>
      <c r="G7809" s="2"/>
    </row>
    <row r="7810" spans="1:7" x14ac:dyDescent="0.35">
      <c r="A7810" s="1">
        <v>45365</v>
      </c>
      <c r="B7810" t="s">
        <v>22</v>
      </c>
      <c r="C7810" t="s">
        <v>10</v>
      </c>
      <c r="D7810">
        <v>17</v>
      </c>
      <c r="E7810" s="2" t="s">
        <v>36</v>
      </c>
      <c r="F7810" s="2">
        <f>IF(AND(B7810&gt;B7809,C7810&lt;C7809,E7810="lunes"),1,IF(AND(B7810=B7809,C7810&gt;C7809,E7810="lunes"),1,IF(AND(B7810=B7809,C7810=C7809,E7810="lunes"),F7809+1,F7809)))</f>
        <v>11</v>
      </c>
      <c r="G7810" s="2"/>
    </row>
    <row r="7811" spans="1:7" x14ac:dyDescent="0.35">
      <c r="A7811" s="1">
        <v>45366</v>
      </c>
      <c r="B7811" t="s">
        <v>22</v>
      </c>
      <c r="C7811" t="s">
        <v>10</v>
      </c>
      <c r="D7811">
        <v>16</v>
      </c>
      <c r="E7811" s="2" t="s">
        <v>37</v>
      </c>
      <c r="F7811" s="2">
        <f>IF(AND(B7811&gt;B7810,C7811&lt;C7810,E7811="lunes"),1,IF(AND(B7811=B7810,C7811&gt;C7810,E7811="lunes"),1,IF(AND(B7811=B7810,C7811=C7810,E7811="lunes"),F7810+1,F7810)))</f>
        <v>11</v>
      </c>
      <c r="G7811" s="2"/>
    </row>
    <row r="7812" spans="1:7" x14ac:dyDescent="0.35">
      <c r="A7812" s="1">
        <v>45367</v>
      </c>
      <c r="B7812" t="s">
        <v>22</v>
      </c>
      <c r="C7812" t="s">
        <v>10</v>
      </c>
      <c r="D7812">
        <v>21</v>
      </c>
      <c r="E7812" s="2" t="s">
        <v>38</v>
      </c>
      <c r="F7812" s="2">
        <f>IF(AND(B7812&gt;B7811,C7812&lt;C7811,E7812="lunes"),1,IF(AND(B7812=B7811,C7812&gt;C7811,E7812="lunes"),1,IF(AND(B7812=B7811,C7812=C7811,E7812="lunes"),F7811+1,F7811)))</f>
        <v>11</v>
      </c>
      <c r="G7812" s="2"/>
    </row>
    <row r="7813" spans="1:7" x14ac:dyDescent="0.35">
      <c r="A7813" s="1">
        <v>45368</v>
      </c>
      <c r="B7813" t="s">
        <v>22</v>
      </c>
      <c r="C7813" t="s">
        <v>10</v>
      </c>
      <c r="D7813">
        <v>16</v>
      </c>
      <c r="E7813" s="2" t="s">
        <v>39</v>
      </c>
      <c r="F7813" s="2">
        <f>IF(AND(B7813&gt;B7812,C7813&lt;C7812,E7813="lunes"),1,IF(AND(B7813=B7812,C7813&gt;C7812,E7813="lunes"),1,IF(AND(B7813=B7812,C7813=C7812,E7813="lunes"),F7812+1,F7812)))</f>
        <v>11</v>
      </c>
      <c r="G7813" s="2"/>
    </row>
    <row r="7814" spans="1:7" x14ac:dyDescent="0.35">
      <c r="A7814" s="1">
        <v>45369</v>
      </c>
      <c r="B7814" t="s">
        <v>22</v>
      </c>
      <c r="C7814" t="s">
        <v>10</v>
      </c>
      <c r="D7814">
        <v>16</v>
      </c>
      <c r="E7814" s="2" t="s">
        <v>33</v>
      </c>
      <c r="F7814" s="2">
        <f>IF(AND(B7814&gt;B7813,C7814&lt;C7813,E7814="lunes"),1,IF(AND(B7814=B7813,C7814&gt;C7813,E7814="lunes"),1,IF(AND(B7814=B7813,C7814=C7813,E7814="lunes"),F7813+1,F7813)))</f>
        <v>12</v>
      </c>
      <c r="G7814" s="2"/>
    </row>
    <row r="7815" spans="1:7" x14ac:dyDescent="0.35">
      <c r="A7815" s="1">
        <v>45370</v>
      </c>
      <c r="B7815" t="s">
        <v>22</v>
      </c>
      <c r="C7815" t="s">
        <v>10</v>
      </c>
      <c r="D7815">
        <v>22</v>
      </c>
      <c r="E7815" s="2" t="s">
        <v>34</v>
      </c>
      <c r="F7815" s="2">
        <f>IF(AND(B7815&gt;B7814,C7815&lt;C7814,E7815="lunes"),1,IF(AND(B7815=B7814,C7815&gt;C7814,E7815="lunes"),1,IF(AND(B7815=B7814,C7815=C7814,E7815="lunes"),F7814+1,F7814)))</f>
        <v>12</v>
      </c>
      <c r="G7815" s="2"/>
    </row>
    <row r="7816" spans="1:7" x14ac:dyDescent="0.35">
      <c r="A7816" s="1">
        <v>45371</v>
      </c>
      <c r="B7816" t="s">
        <v>22</v>
      </c>
      <c r="C7816" t="s">
        <v>10</v>
      </c>
      <c r="D7816">
        <v>17</v>
      </c>
      <c r="E7816" s="2" t="s">
        <v>35</v>
      </c>
      <c r="F7816" s="2">
        <f>IF(AND(B7816&gt;B7815,C7816&lt;C7815,E7816="lunes"),1,IF(AND(B7816=B7815,C7816&gt;C7815,E7816="lunes"),1,IF(AND(B7816=B7815,C7816=C7815,E7816="lunes"),F7815+1,F7815)))</f>
        <v>12</v>
      </c>
      <c r="G7816" s="2"/>
    </row>
    <row r="7817" spans="1:7" x14ac:dyDescent="0.35">
      <c r="A7817" s="1">
        <v>45372</v>
      </c>
      <c r="B7817" t="s">
        <v>22</v>
      </c>
      <c r="C7817" t="s">
        <v>10</v>
      </c>
      <c r="D7817">
        <v>28</v>
      </c>
      <c r="E7817" s="2" t="s">
        <v>36</v>
      </c>
      <c r="F7817" s="2">
        <f>IF(AND(B7817&gt;B7816,C7817&lt;C7816,E7817="lunes"),1,IF(AND(B7817=B7816,C7817&gt;C7816,E7817="lunes"),1,IF(AND(B7817=B7816,C7817=C7816,E7817="lunes"),F7816+1,F7816)))</f>
        <v>12</v>
      </c>
      <c r="G7817" s="2"/>
    </row>
    <row r="7818" spans="1:7" x14ac:dyDescent="0.35">
      <c r="A7818" s="1">
        <v>45373</v>
      </c>
      <c r="B7818" t="s">
        <v>22</v>
      </c>
      <c r="C7818" t="s">
        <v>10</v>
      </c>
      <c r="D7818">
        <v>23</v>
      </c>
      <c r="E7818" s="2" t="s">
        <v>37</v>
      </c>
      <c r="F7818" s="2">
        <f>IF(AND(B7818&gt;B7817,C7818&lt;C7817,E7818="lunes"),1,IF(AND(B7818=B7817,C7818&gt;C7817,E7818="lunes"),1,IF(AND(B7818=B7817,C7818=C7817,E7818="lunes"),F7817+1,F7817)))</f>
        <v>12</v>
      </c>
      <c r="G7818" s="2"/>
    </row>
    <row r="7819" spans="1:7" x14ac:dyDescent="0.35">
      <c r="A7819" s="1">
        <v>45374</v>
      </c>
      <c r="B7819" t="s">
        <v>22</v>
      </c>
      <c r="C7819" t="s">
        <v>10</v>
      </c>
      <c r="D7819">
        <v>24</v>
      </c>
      <c r="E7819" s="2" t="s">
        <v>38</v>
      </c>
      <c r="F7819" s="2">
        <f>IF(AND(B7819&gt;B7818,C7819&lt;C7818,E7819="lunes"),1,IF(AND(B7819=B7818,C7819&gt;C7818,E7819="lunes"),1,IF(AND(B7819=B7818,C7819=C7818,E7819="lunes"),F7818+1,F7818)))</f>
        <v>12</v>
      </c>
      <c r="G7819" s="2"/>
    </row>
    <row r="7820" spans="1:7" x14ac:dyDescent="0.35">
      <c r="A7820" s="1">
        <v>45375</v>
      </c>
      <c r="B7820" t="s">
        <v>22</v>
      </c>
      <c r="C7820" t="s">
        <v>10</v>
      </c>
      <c r="D7820">
        <v>21</v>
      </c>
      <c r="E7820" s="2" t="s">
        <v>39</v>
      </c>
      <c r="F7820" s="2">
        <f>IF(AND(B7820&gt;B7819,C7820&lt;C7819,E7820="lunes"),1,IF(AND(B7820=B7819,C7820&gt;C7819,E7820="lunes"),1,IF(AND(B7820=B7819,C7820=C7819,E7820="lunes"),F7819+1,F7819)))</f>
        <v>12</v>
      </c>
      <c r="G7820" s="2"/>
    </row>
    <row r="7821" spans="1:7" x14ac:dyDescent="0.35">
      <c r="A7821" s="1">
        <v>45376</v>
      </c>
      <c r="B7821" t="s">
        <v>22</v>
      </c>
      <c r="C7821" t="s">
        <v>10</v>
      </c>
      <c r="D7821">
        <v>14</v>
      </c>
      <c r="E7821" s="2" t="s">
        <v>33</v>
      </c>
      <c r="F7821" s="2">
        <f>IF(AND(B7821&gt;B7820,C7821&lt;C7820,E7821="lunes"),1,IF(AND(B7821=B7820,C7821&gt;C7820,E7821="lunes"),1,IF(AND(B7821=B7820,C7821=C7820,E7821="lunes"),F7820+1,F7820)))</f>
        <v>13</v>
      </c>
      <c r="G7821" s="2"/>
    </row>
    <row r="7822" spans="1:7" x14ac:dyDescent="0.35">
      <c r="A7822" s="1">
        <v>45377</v>
      </c>
      <c r="B7822" t="s">
        <v>22</v>
      </c>
      <c r="C7822" t="s">
        <v>10</v>
      </c>
      <c r="D7822">
        <v>19</v>
      </c>
      <c r="E7822" s="2" t="s">
        <v>34</v>
      </c>
      <c r="F7822" s="2">
        <f>IF(AND(B7822&gt;B7821,C7822&lt;C7821,E7822="lunes"),1,IF(AND(B7822=B7821,C7822&gt;C7821,E7822="lunes"),1,IF(AND(B7822=B7821,C7822=C7821,E7822="lunes"),F7821+1,F7821)))</f>
        <v>13</v>
      </c>
      <c r="G7822" s="2"/>
    </row>
    <row r="7823" spans="1:7" x14ac:dyDescent="0.35">
      <c r="A7823" s="1">
        <v>45378</v>
      </c>
      <c r="B7823" t="s">
        <v>22</v>
      </c>
      <c r="C7823" t="s">
        <v>10</v>
      </c>
      <c r="D7823">
        <v>14</v>
      </c>
      <c r="E7823" s="2" t="s">
        <v>35</v>
      </c>
      <c r="F7823" s="2">
        <f>IF(AND(B7823&gt;B7822,C7823&lt;C7822,E7823="lunes"),1,IF(AND(B7823=B7822,C7823&gt;C7822,E7823="lunes"),1,IF(AND(B7823=B7822,C7823=C7822,E7823="lunes"),F7822+1,F7822)))</f>
        <v>13</v>
      </c>
      <c r="G7823" s="2"/>
    </row>
    <row r="7824" spans="1:7" x14ac:dyDescent="0.35">
      <c r="A7824" s="1">
        <v>45379</v>
      </c>
      <c r="B7824" t="s">
        <v>22</v>
      </c>
      <c r="C7824" t="s">
        <v>10</v>
      </c>
      <c r="D7824">
        <v>17</v>
      </c>
      <c r="E7824" s="2" t="s">
        <v>36</v>
      </c>
      <c r="F7824" s="2">
        <f>IF(AND(B7824&gt;B7823,C7824&lt;C7823,E7824="lunes"),1,IF(AND(B7824=B7823,C7824&gt;C7823,E7824="lunes"),1,IF(AND(B7824=B7823,C7824=C7823,E7824="lunes"),F7823+1,F7823)))</f>
        <v>13</v>
      </c>
      <c r="G7824" s="2"/>
    </row>
    <row r="7825" spans="1:7" x14ac:dyDescent="0.35">
      <c r="A7825" s="1">
        <v>45380</v>
      </c>
      <c r="B7825" t="s">
        <v>22</v>
      </c>
      <c r="C7825" t="s">
        <v>10</v>
      </c>
      <c r="D7825">
        <v>23</v>
      </c>
      <c r="E7825" s="2" t="s">
        <v>37</v>
      </c>
      <c r="F7825" s="2">
        <f>IF(AND(B7825&gt;B7824,C7825&lt;C7824,E7825="lunes"),1,IF(AND(B7825=B7824,C7825&gt;C7824,E7825="lunes"),1,IF(AND(B7825=B7824,C7825=C7824,E7825="lunes"),F7824+1,F7824)))</f>
        <v>13</v>
      </c>
      <c r="G7825" s="2"/>
    </row>
    <row r="7826" spans="1:7" x14ac:dyDescent="0.35">
      <c r="A7826" s="1">
        <v>45381</v>
      </c>
      <c r="B7826" t="s">
        <v>22</v>
      </c>
      <c r="C7826" t="s">
        <v>10</v>
      </c>
      <c r="D7826">
        <v>23</v>
      </c>
      <c r="E7826" s="2" t="s">
        <v>38</v>
      </c>
      <c r="F7826" s="2">
        <f>IF(AND(B7826&gt;B7825,C7826&lt;C7825,E7826="lunes"),1,IF(AND(B7826=B7825,C7826&gt;C7825,E7826="lunes"),1,IF(AND(B7826=B7825,C7826=C7825,E7826="lunes"),F7825+1,F7825)))</f>
        <v>13</v>
      </c>
      <c r="G7826" s="2"/>
    </row>
    <row r="7827" spans="1:7" x14ac:dyDescent="0.35">
      <c r="A7827" s="1">
        <v>45382</v>
      </c>
      <c r="B7827" t="s">
        <v>22</v>
      </c>
      <c r="C7827" t="s">
        <v>10</v>
      </c>
      <c r="D7827">
        <v>20</v>
      </c>
      <c r="E7827" s="2" t="s">
        <v>39</v>
      </c>
      <c r="F7827" s="2">
        <f>IF(AND(B7827&gt;B7826,C7827&lt;C7826,E7827="lunes"),1,IF(AND(B7827=B7826,C7827&gt;C7826,E7827="lunes"),1,IF(AND(B7827=B7826,C7827=C7826,E7827="lunes"),F7826+1,F7826)))</f>
        <v>13</v>
      </c>
      <c r="G7827" s="2"/>
    </row>
    <row r="7828" spans="1:7" x14ac:dyDescent="0.35">
      <c r="A7828" s="1">
        <v>45292</v>
      </c>
      <c r="B7828" t="s">
        <v>22</v>
      </c>
      <c r="C7828" t="s">
        <v>11</v>
      </c>
      <c r="D7828">
        <v>12</v>
      </c>
      <c r="E7828" s="2" t="s">
        <v>33</v>
      </c>
      <c r="F7828" s="2">
        <f>IF(AND(B7828&gt;B7827,C7828&lt;C7827,E7828="lunes"),1,IF(AND(B7828=B7827,C7828&gt;C7827,E7828="lunes"),1,IF(AND(B7828=B7827,C7828=C7827,E7828="lunes"),F7827+1,F7827)))</f>
        <v>1</v>
      </c>
      <c r="G7828" s="2"/>
    </row>
    <row r="7829" spans="1:7" x14ac:dyDescent="0.35">
      <c r="A7829" s="1">
        <v>45293</v>
      </c>
      <c r="B7829" t="s">
        <v>22</v>
      </c>
      <c r="C7829" t="s">
        <v>11</v>
      </c>
      <c r="D7829">
        <v>15</v>
      </c>
      <c r="E7829" s="2" t="s">
        <v>34</v>
      </c>
      <c r="F7829" s="2">
        <f>IF(AND(B7829&gt;B7828,C7829&lt;C7828,E7829="lunes"),1,IF(AND(B7829=B7828,C7829&gt;C7828,E7829="lunes"),1,IF(AND(B7829=B7828,C7829=C7828,E7829="lunes"),F7828+1,F7828)))</f>
        <v>1</v>
      </c>
      <c r="G7829" s="2"/>
    </row>
    <row r="7830" spans="1:7" x14ac:dyDescent="0.35">
      <c r="A7830" s="1">
        <v>45294</v>
      </c>
      <c r="B7830" t="s">
        <v>22</v>
      </c>
      <c r="C7830" t="s">
        <v>11</v>
      </c>
      <c r="D7830">
        <v>16</v>
      </c>
      <c r="E7830" s="2" t="s">
        <v>35</v>
      </c>
      <c r="F7830" s="2">
        <f>IF(AND(B7830&gt;B7829,C7830&lt;C7829,E7830="lunes"),1,IF(AND(B7830=B7829,C7830&gt;C7829,E7830="lunes"),1,IF(AND(B7830=B7829,C7830=C7829,E7830="lunes"),F7829+1,F7829)))</f>
        <v>1</v>
      </c>
      <c r="G7830" s="2"/>
    </row>
    <row r="7831" spans="1:7" x14ac:dyDescent="0.35">
      <c r="A7831" s="1">
        <v>45295</v>
      </c>
      <c r="B7831" t="s">
        <v>22</v>
      </c>
      <c r="C7831" t="s">
        <v>11</v>
      </c>
      <c r="D7831">
        <v>20</v>
      </c>
      <c r="E7831" s="2" t="s">
        <v>36</v>
      </c>
      <c r="F7831" s="2">
        <f>IF(AND(B7831&gt;B7830,C7831&lt;C7830,E7831="lunes"),1,IF(AND(B7831=B7830,C7831&gt;C7830,E7831="lunes"),1,IF(AND(B7831=B7830,C7831=C7830,E7831="lunes"),F7830+1,F7830)))</f>
        <v>1</v>
      </c>
      <c r="G7831" s="2"/>
    </row>
    <row r="7832" spans="1:7" x14ac:dyDescent="0.35">
      <c r="A7832" s="1">
        <v>45296</v>
      </c>
      <c r="B7832" t="s">
        <v>22</v>
      </c>
      <c r="C7832" t="s">
        <v>11</v>
      </c>
      <c r="D7832">
        <v>17</v>
      </c>
      <c r="E7832" s="2" t="s">
        <v>37</v>
      </c>
      <c r="F7832" s="2">
        <f>IF(AND(B7832&gt;B7831,C7832&lt;C7831,E7832="lunes"),1,IF(AND(B7832=B7831,C7832&gt;C7831,E7832="lunes"),1,IF(AND(B7832=B7831,C7832=C7831,E7832="lunes"),F7831+1,F7831)))</f>
        <v>1</v>
      </c>
      <c r="G7832" s="2"/>
    </row>
    <row r="7833" spans="1:7" x14ac:dyDescent="0.35">
      <c r="A7833" s="1">
        <v>45297</v>
      </c>
      <c r="B7833" t="s">
        <v>22</v>
      </c>
      <c r="C7833" t="s">
        <v>11</v>
      </c>
      <c r="D7833">
        <v>15</v>
      </c>
      <c r="E7833" s="2" t="s">
        <v>38</v>
      </c>
      <c r="F7833" s="2">
        <f>IF(AND(B7833&gt;B7832,C7833&lt;C7832,E7833="lunes"),1,IF(AND(B7833=B7832,C7833&gt;C7832,E7833="lunes"),1,IF(AND(B7833=B7832,C7833=C7832,E7833="lunes"),F7832+1,F7832)))</f>
        <v>1</v>
      </c>
      <c r="G7833" s="2"/>
    </row>
    <row r="7834" spans="1:7" x14ac:dyDescent="0.35">
      <c r="A7834" s="1">
        <v>45298</v>
      </c>
      <c r="B7834" t="s">
        <v>22</v>
      </c>
      <c r="C7834" t="s">
        <v>11</v>
      </c>
      <c r="D7834">
        <v>16</v>
      </c>
      <c r="E7834" s="2" t="s">
        <v>39</v>
      </c>
      <c r="F7834" s="2">
        <f>IF(AND(B7834&gt;B7833,C7834&lt;C7833,E7834="lunes"),1,IF(AND(B7834=B7833,C7834&gt;C7833,E7834="lunes"),1,IF(AND(B7834=B7833,C7834=C7833,E7834="lunes"),F7833+1,F7833)))</f>
        <v>1</v>
      </c>
      <c r="G7834" s="2"/>
    </row>
    <row r="7835" spans="1:7" x14ac:dyDescent="0.35">
      <c r="A7835" s="1">
        <v>45299</v>
      </c>
      <c r="B7835" t="s">
        <v>22</v>
      </c>
      <c r="C7835" t="s">
        <v>11</v>
      </c>
      <c r="D7835">
        <v>16</v>
      </c>
      <c r="E7835" s="2" t="s">
        <v>33</v>
      </c>
      <c r="F7835" s="2">
        <f>IF(AND(B7835&gt;B7834,C7835&lt;C7834,E7835="lunes"),1,IF(AND(B7835=B7834,C7835&gt;C7834,E7835="lunes"),1,IF(AND(B7835=B7834,C7835=C7834,E7835="lunes"),F7834+1,F7834)))</f>
        <v>2</v>
      </c>
      <c r="G7835" s="2"/>
    </row>
    <row r="7836" spans="1:7" x14ac:dyDescent="0.35">
      <c r="A7836" s="1">
        <v>45300</v>
      </c>
      <c r="B7836" t="s">
        <v>22</v>
      </c>
      <c r="C7836" t="s">
        <v>11</v>
      </c>
      <c r="D7836">
        <v>23</v>
      </c>
      <c r="E7836" s="2" t="s">
        <v>34</v>
      </c>
      <c r="F7836" s="2">
        <f>IF(AND(B7836&gt;B7835,C7836&lt;C7835,E7836="lunes"),1,IF(AND(B7836=B7835,C7836&gt;C7835,E7836="lunes"),1,IF(AND(B7836=B7835,C7836=C7835,E7836="lunes"),F7835+1,F7835)))</f>
        <v>2</v>
      </c>
      <c r="G7836" s="2"/>
    </row>
    <row r="7837" spans="1:7" x14ac:dyDescent="0.35">
      <c r="A7837" s="1">
        <v>45301</v>
      </c>
      <c r="B7837" t="s">
        <v>22</v>
      </c>
      <c r="C7837" t="s">
        <v>11</v>
      </c>
      <c r="D7837">
        <v>16</v>
      </c>
      <c r="E7837" s="2" t="s">
        <v>35</v>
      </c>
      <c r="F7837" s="2">
        <f>IF(AND(B7837&gt;B7836,C7837&lt;C7836,E7837="lunes"),1,IF(AND(B7837=B7836,C7837&gt;C7836,E7837="lunes"),1,IF(AND(B7837=B7836,C7837=C7836,E7837="lunes"),F7836+1,F7836)))</f>
        <v>2</v>
      </c>
      <c r="G7837" s="2"/>
    </row>
    <row r="7838" spans="1:7" x14ac:dyDescent="0.35">
      <c r="A7838" s="1">
        <v>45302</v>
      </c>
      <c r="B7838" t="s">
        <v>22</v>
      </c>
      <c r="C7838" t="s">
        <v>11</v>
      </c>
      <c r="D7838">
        <v>15</v>
      </c>
      <c r="E7838" s="2" t="s">
        <v>36</v>
      </c>
      <c r="F7838" s="2">
        <f>IF(AND(B7838&gt;B7837,C7838&lt;C7837,E7838="lunes"),1,IF(AND(B7838=B7837,C7838&gt;C7837,E7838="lunes"),1,IF(AND(B7838=B7837,C7838=C7837,E7838="lunes"),F7837+1,F7837)))</f>
        <v>2</v>
      </c>
      <c r="G7838" s="2"/>
    </row>
    <row r="7839" spans="1:7" x14ac:dyDescent="0.35">
      <c r="A7839" s="1">
        <v>45303</v>
      </c>
      <c r="B7839" t="s">
        <v>22</v>
      </c>
      <c r="C7839" t="s">
        <v>11</v>
      </c>
      <c r="D7839">
        <v>19</v>
      </c>
      <c r="E7839" s="2" t="s">
        <v>37</v>
      </c>
      <c r="F7839" s="2">
        <f>IF(AND(B7839&gt;B7838,C7839&lt;C7838,E7839="lunes"),1,IF(AND(B7839=B7838,C7839&gt;C7838,E7839="lunes"),1,IF(AND(B7839=B7838,C7839=C7838,E7839="lunes"),F7838+1,F7838)))</f>
        <v>2</v>
      </c>
      <c r="G7839" s="2"/>
    </row>
    <row r="7840" spans="1:7" x14ac:dyDescent="0.35">
      <c r="A7840" s="1">
        <v>45304</v>
      </c>
      <c r="B7840" t="s">
        <v>22</v>
      </c>
      <c r="C7840" t="s">
        <v>11</v>
      </c>
      <c r="D7840">
        <v>15</v>
      </c>
      <c r="E7840" s="2" t="s">
        <v>38</v>
      </c>
      <c r="F7840" s="2">
        <f>IF(AND(B7840&gt;B7839,C7840&lt;C7839,E7840="lunes"),1,IF(AND(B7840=B7839,C7840&gt;C7839,E7840="lunes"),1,IF(AND(B7840=B7839,C7840=C7839,E7840="lunes"),F7839+1,F7839)))</f>
        <v>2</v>
      </c>
      <c r="G7840" s="2"/>
    </row>
    <row r="7841" spans="1:7" x14ac:dyDescent="0.35">
      <c r="A7841" s="1">
        <v>45305</v>
      </c>
      <c r="B7841" t="s">
        <v>22</v>
      </c>
      <c r="C7841" t="s">
        <v>11</v>
      </c>
      <c r="D7841">
        <v>11</v>
      </c>
      <c r="E7841" s="2" t="s">
        <v>39</v>
      </c>
      <c r="F7841" s="2">
        <f>IF(AND(B7841&gt;B7840,C7841&lt;C7840,E7841="lunes"),1,IF(AND(B7841=B7840,C7841&gt;C7840,E7841="lunes"),1,IF(AND(B7841=B7840,C7841=C7840,E7841="lunes"),F7840+1,F7840)))</f>
        <v>2</v>
      </c>
      <c r="G7841" s="2"/>
    </row>
    <row r="7842" spans="1:7" x14ac:dyDescent="0.35">
      <c r="A7842" s="1">
        <v>45306</v>
      </c>
      <c r="B7842" t="s">
        <v>22</v>
      </c>
      <c r="C7842" t="s">
        <v>11</v>
      </c>
      <c r="D7842">
        <v>14</v>
      </c>
      <c r="E7842" s="2" t="s">
        <v>33</v>
      </c>
      <c r="F7842" s="2">
        <f>IF(AND(B7842&gt;B7841,C7842&lt;C7841,E7842="lunes"),1,IF(AND(B7842=B7841,C7842&gt;C7841,E7842="lunes"),1,IF(AND(B7842=B7841,C7842=C7841,E7842="lunes"),F7841+1,F7841)))</f>
        <v>3</v>
      </c>
      <c r="G7842" s="2"/>
    </row>
    <row r="7843" spans="1:7" x14ac:dyDescent="0.35">
      <c r="A7843" s="1">
        <v>45307</v>
      </c>
      <c r="B7843" t="s">
        <v>22</v>
      </c>
      <c r="C7843" t="s">
        <v>11</v>
      </c>
      <c r="D7843">
        <v>12</v>
      </c>
      <c r="E7843" s="2" t="s">
        <v>34</v>
      </c>
      <c r="F7843" s="2">
        <f>IF(AND(B7843&gt;B7842,C7843&lt;C7842,E7843="lunes"),1,IF(AND(B7843=B7842,C7843&gt;C7842,E7843="lunes"),1,IF(AND(B7843=B7842,C7843=C7842,E7843="lunes"),F7842+1,F7842)))</f>
        <v>3</v>
      </c>
      <c r="G7843" s="2"/>
    </row>
    <row r="7844" spans="1:7" x14ac:dyDescent="0.35">
      <c r="A7844" s="1">
        <v>45308</v>
      </c>
      <c r="B7844" t="s">
        <v>22</v>
      </c>
      <c r="C7844" t="s">
        <v>11</v>
      </c>
      <c r="D7844">
        <v>12</v>
      </c>
      <c r="E7844" s="2" t="s">
        <v>35</v>
      </c>
      <c r="F7844" s="2">
        <f>IF(AND(B7844&gt;B7843,C7844&lt;C7843,E7844="lunes"),1,IF(AND(B7844=B7843,C7844&gt;C7843,E7844="lunes"),1,IF(AND(B7844=B7843,C7844=C7843,E7844="lunes"),F7843+1,F7843)))</f>
        <v>3</v>
      </c>
      <c r="G7844" s="2"/>
    </row>
    <row r="7845" spans="1:7" x14ac:dyDescent="0.35">
      <c r="A7845" s="1">
        <v>45309</v>
      </c>
      <c r="B7845" t="s">
        <v>22</v>
      </c>
      <c r="C7845" t="s">
        <v>11</v>
      </c>
      <c r="D7845">
        <v>18</v>
      </c>
      <c r="E7845" s="2" t="s">
        <v>36</v>
      </c>
      <c r="F7845" s="2">
        <f>IF(AND(B7845&gt;B7844,C7845&lt;C7844,E7845="lunes"),1,IF(AND(B7845=B7844,C7845&gt;C7844,E7845="lunes"),1,IF(AND(B7845=B7844,C7845=C7844,E7845="lunes"),F7844+1,F7844)))</f>
        <v>3</v>
      </c>
      <c r="G7845" s="2"/>
    </row>
    <row r="7846" spans="1:7" x14ac:dyDescent="0.35">
      <c r="A7846" s="1">
        <v>45310</v>
      </c>
      <c r="B7846" t="s">
        <v>22</v>
      </c>
      <c r="C7846" t="s">
        <v>11</v>
      </c>
      <c r="D7846">
        <v>17</v>
      </c>
      <c r="E7846" s="2" t="s">
        <v>37</v>
      </c>
      <c r="F7846" s="2">
        <f>IF(AND(B7846&gt;B7845,C7846&lt;C7845,E7846="lunes"),1,IF(AND(B7846=B7845,C7846&gt;C7845,E7846="lunes"),1,IF(AND(B7846=B7845,C7846=C7845,E7846="lunes"),F7845+1,F7845)))</f>
        <v>3</v>
      </c>
      <c r="G7846" s="2"/>
    </row>
    <row r="7847" spans="1:7" x14ac:dyDescent="0.35">
      <c r="A7847" s="1">
        <v>45311</v>
      </c>
      <c r="B7847" t="s">
        <v>22</v>
      </c>
      <c r="C7847" t="s">
        <v>11</v>
      </c>
      <c r="D7847">
        <v>15</v>
      </c>
      <c r="E7847" s="2" t="s">
        <v>38</v>
      </c>
      <c r="F7847" s="2">
        <f>IF(AND(B7847&gt;B7846,C7847&lt;C7846,E7847="lunes"),1,IF(AND(B7847=B7846,C7847&gt;C7846,E7847="lunes"),1,IF(AND(B7847=B7846,C7847=C7846,E7847="lunes"),F7846+1,F7846)))</f>
        <v>3</v>
      </c>
      <c r="G7847" s="2"/>
    </row>
    <row r="7848" spans="1:7" x14ac:dyDescent="0.35">
      <c r="A7848" s="1">
        <v>45312</v>
      </c>
      <c r="B7848" t="s">
        <v>22</v>
      </c>
      <c r="C7848" t="s">
        <v>11</v>
      </c>
      <c r="D7848">
        <v>17</v>
      </c>
      <c r="E7848" s="2" t="s">
        <v>39</v>
      </c>
      <c r="F7848" s="2">
        <f>IF(AND(B7848&gt;B7847,C7848&lt;C7847,E7848="lunes"),1,IF(AND(B7848=B7847,C7848&gt;C7847,E7848="lunes"),1,IF(AND(B7848=B7847,C7848=C7847,E7848="lunes"),F7847+1,F7847)))</f>
        <v>3</v>
      </c>
      <c r="G7848" s="2"/>
    </row>
    <row r="7849" spans="1:7" x14ac:dyDescent="0.35">
      <c r="A7849" s="1">
        <v>45313</v>
      </c>
      <c r="B7849" t="s">
        <v>22</v>
      </c>
      <c r="C7849" t="s">
        <v>11</v>
      </c>
      <c r="D7849">
        <v>8</v>
      </c>
      <c r="E7849" s="2" t="s">
        <v>33</v>
      </c>
      <c r="F7849" s="2">
        <f>IF(AND(B7849&gt;B7848,C7849&lt;C7848,E7849="lunes"),1,IF(AND(B7849=B7848,C7849&gt;C7848,E7849="lunes"),1,IF(AND(B7849=B7848,C7849=C7848,E7849="lunes"),F7848+1,F7848)))</f>
        <v>4</v>
      </c>
      <c r="G7849" s="2"/>
    </row>
    <row r="7850" spans="1:7" x14ac:dyDescent="0.35">
      <c r="A7850" s="1">
        <v>45314</v>
      </c>
      <c r="B7850" t="s">
        <v>22</v>
      </c>
      <c r="C7850" t="s">
        <v>11</v>
      </c>
      <c r="D7850">
        <v>14</v>
      </c>
      <c r="E7850" s="2" t="s">
        <v>34</v>
      </c>
      <c r="F7850" s="2">
        <f>IF(AND(B7850&gt;B7849,C7850&lt;C7849,E7850="lunes"),1,IF(AND(B7850=B7849,C7850&gt;C7849,E7850="lunes"),1,IF(AND(B7850=B7849,C7850=C7849,E7850="lunes"),F7849+1,F7849)))</f>
        <v>4</v>
      </c>
      <c r="G7850" s="2"/>
    </row>
    <row r="7851" spans="1:7" x14ac:dyDescent="0.35">
      <c r="A7851" s="1">
        <v>45315</v>
      </c>
      <c r="B7851" t="s">
        <v>22</v>
      </c>
      <c r="C7851" t="s">
        <v>11</v>
      </c>
      <c r="D7851">
        <v>17</v>
      </c>
      <c r="E7851" s="2" t="s">
        <v>35</v>
      </c>
      <c r="F7851" s="2">
        <f>IF(AND(B7851&gt;B7850,C7851&lt;C7850,E7851="lunes"),1,IF(AND(B7851=B7850,C7851&gt;C7850,E7851="lunes"),1,IF(AND(B7851=B7850,C7851=C7850,E7851="lunes"),F7850+1,F7850)))</f>
        <v>4</v>
      </c>
      <c r="G7851" s="2"/>
    </row>
    <row r="7852" spans="1:7" x14ac:dyDescent="0.35">
      <c r="A7852" s="1">
        <v>45316</v>
      </c>
      <c r="B7852" t="s">
        <v>22</v>
      </c>
      <c r="C7852" t="s">
        <v>11</v>
      </c>
      <c r="D7852">
        <v>7</v>
      </c>
      <c r="E7852" s="2" t="s">
        <v>36</v>
      </c>
      <c r="F7852" s="2">
        <f>IF(AND(B7852&gt;B7851,C7852&lt;C7851,E7852="lunes"),1,IF(AND(B7852=B7851,C7852&gt;C7851,E7852="lunes"),1,IF(AND(B7852=B7851,C7852=C7851,E7852="lunes"),F7851+1,F7851)))</f>
        <v>4</v>
      </c>
      <c r="G7852" s="2"/>
    </row>
    <row r="7853" spans="1:7" x14ac:dyDescent="0.35">
      <c r="A7853" s="1">
        <v>45317</v>
      </c>
      <c r="B7853" t="s">
        <v>22</v>
      </c>
      <c r="C7853" t="s">
        <v>11</v>
      </c>
      <c r="D7853">
        <v>14</v>
      </c>
      <c r="E7853" s="2" t="s">
        <v>37</v>
      </c>
      <c r="F7853" s="2">
        <f>IF(AND(B7853&gt;B7852,C7853&lt;C7852,E7853="lunes"),1,IF(AND(B7853=B7852,C7853&gt;C7852,E7853="lunes"),1,IF(AND(B7853=B7852,C7853=C7852,E7853="lunes"),F7852+1,F7852)))</f>
        <v>4</v>
      </c>
      <c r="G7853" s="2"/>
    </row>
    <row r="7854" spans="1:7" x14ac:dyDescent="0.35">
      <c r="A7854" s="1">
        <v>45318</v>
      </c>
      <c r="B7854" t="s">
        <v>22</v>
      </c>
      <c r="C7854" t="s">
        <v>11</v>
      </c>
      <c r="D7854">
        <v>14</v>
      </c>
      <c r="E7854" s="2" t="s">
        <v>38</v>
      </c>
      <c r="F7854" s="2">
        <f>IF(AND(B7854&gt;B7853,C7854&lt;C7853,E7854="lunes"),1,IF(AND(B7854=B7853,C7854&gt;C7853,E7854="lunes"),1,IF(AND(B7854=B7853,C7854=C7853,E7854="lunes"),F7853+1,F7853)))</f>
        <v>4</v>
      </c>
      <c r="G7854" s="2"/>
    </row>
    <row r="7855" spans="1:7" x14ac:dyDescent="0.35">
      <c r="A7855" s="1">
        <v>45319</v>
      </c>
      <c r="B7855" t="s">
        <v>22</v>
      </c>
      <c r="C7855" t="s">
        <v>11</v>
      </c>
      <c r="D7855">
        <v>23</v>
      </c>
      <c r="E7855" s="2" t="s">
        <v>39</v>
      </c>
      <c r="F7855" s="2">
        <f>IF(AND(B7855&gt;B7854,C7855&lt;C7854,E7855="lunes"),1,IF(AND(B7855=B7854,C7855&gt;C7854,E7855="lunes"),1,IF(AND(B7855=B7854,C7855=C7854,E7855="lunes"),F7854+1,F7854)))</f>
        <v>4</v>
      </c>
      <c r="G7855" s="2"/>
    </row>
    <row r="7856" spans="1:7" x14ac:dyDescent="0.35">
      <c r="A7856" s="1">
        <v>45320</v>
      </c>
      <c r="B7856" t="s">
        <v>22</v>
      </c>
      <c r="C7856" t="s">
        <v>11</v>
      </c>
      <c r="D7856">
        <v>13</v>
      </c>
      <c r="E7856" s="2" t="s">
        <v>33</v>
      </c>
      <c r="F7856" s="2">
        <f>IF(AND(B7856&gt;B7855,C7856&lt;C7855,E7856="lunes"),1,IF(AND(B7856=B7855,C7856&gt;C7855,E7856="lunes"),1,IF(AND(B7856=B7855,C7856=C7855,E7856="lunes"),F7855+1,F7855)))</f>
        <v>5</v>
      </c>
      <c r="G7856" s="2"/>
    </row>
    <row r="7857" spans="1:7" x14ac:dyDescent="0.35">
      <c r="A7857" s="1">
        <v>45321</v>
      </c>
      <c r="B7857" t="s">
        <v>22</v>
      </c>
      <c r="C7857" t="s">
        <v>11</v>
      </c>
      <c r="D7857">
        <v>9</v>
      </c>
      <c r="E7857" s="2" t="s">
        <v>34</v>
      </c>
      <c r="F7857" s="2">
        <f>IF(AND(B7857&gt;B7856,C7857&lt;C7856,E7857="lunes"),1,IF(AND(B7857=B7856,C7857&gt;C7856,E7857="lunes"),1,IF(AND(B7857=B7856,C7857=C7856,E7857="lunes"),F7856+1,F7856)))</f>
        <v>5</v>
      </c>
      <c r="G7857" s="2"/>
    </row>
    <row r="7858" spans="1:7" x14ac:dyDescent="0.35">
      <c r="A7858" s="1">
        <v>45322</v>
      </c>
      <c r="B7858" t="s">
        <v>22</v>
      </c>
      <c r="C7858" t="s">
        <v>11</v>
      </c>
      <c r="D7858">
        <v>15</v>
      </c>
      <c r="E7858" s="2" t="s">
        <v>35</v>
      </c>
      <c r="F7858" s="2">
        <f>IF(AND(B7858&gt;B7857,C7858&lt;C7857,E7858="lunes"),1,IF(AND(B7858=B7857,C7858&gt;C7857,E7858="lunes"),1,IF(AND(B7858=B7857,C7858=C7857,E7858="lunes"),F7857+1,F7857)))</f>
        <v>5</v>
      </c>
      <c r="G7858" s="2"/>
    </row>
    <row r="7859" spans="1:7" x14ac:dyDescent="0.35">
      <c r="A7859" s="1">
        <v>45323</v>
      </c>
      <c r="B7859" t="s">
        <v>22</v>
      </c>
      <c r="C7859" t="s">
        <v>11</v>
      </c>
      <c r="D7859">
        <v>7</v>
      </c>
      <c r="E7859" s="2" t="s">
        <v>36</v>
      </c>
      <c r="F7859" s="2">
        <f>IF(AND(B7859&gt;B7858,C7859&lt;C7858,E7859="lunes"),1,IF(AND(B7859=B7858,C7859&gt;C7858,E7859="lunes"),1,IF(AND(B7859=B7858,C7859=C7858,E7859="lunes"),F7858+1,F7858)))</f>
        <v>5</v>
      </c>
      <c r="G7859" s="2"/>
    </row>
    <row r="7860" spans="1:7" x14ac:dyDescent="0.35">
      <c r="A7860" s="1">
        <v>45324</v>
      </c>
      <c r="B7860" t="s">
        <v>22</v>
      </c>
      <c r="C7860" t="s">
        <v>11</v>
      </c>
      <c r="D7860">
        <v>22</v>
      </c>
      <c r="E7860" s="2" t="s">
        <v>37</v>
      </c>
      <c r="F7860" s="2">
        <f>IF(AND(B7860&gt;B7859,C7860&lt;C7859,E7860="lunes"),1,IF(AND(B7860=B7859,C7860&gt;C7859,E7860="lunes"),1,IF(AND(B7860=B7859,C7860=C7859,E7860="lunes"),F7859+1,F7859)))</f>
        <v>5</v>
      </c>
      <c r="G7860" s="2"/>
    </row>
    <row r="7861" spans="1:7" x14ac:dyDescent="0.35">
      <c r="A7861" s="1">
        <v>45325</v>
      </c>
      <c r="B7861" t="s">
        <v>22</v>
      </c>
      <c r="C7861" t="s">
        <v>11</v>
      </c>
      <c r="D7861">
        <v>17</v>
      </c>
      <c r="E7861" s="2" t="s">
        <v>38</v>
      </c>
      <c r="F7861" s="2">
        <f>IF(AND(B7861&gt;B7860,C7861&lt;C7860,E7861="lunes"),1,IF(AND(B7861=B7860,C7861&gt;C7860,E7861="lunes"),1,IF(AND(B7861=B7860,C7861=C7860,E7861="lunes"),F7860+1,F7860)))</f>
        <v>5</v>
      </c>
      <c r="G7861" s="2"/>
    </row>
    <row r="7862" spans="1:7" x14ac:dyDescent="0.35">
      <c r="A7862" s="1">
        <v>45326</v>
      </c>
      <c r="B7862" t="s">
        <v>22</v>
      </c>
      <c r="C7862" t="s">
        <v>11</v>
      </c>
      <c r="D7862">
        <v>14</v>
      </c>
      <c r="E7862" s="2" t="s">
        <v>39</v>
      </c>
      <c r="F7862" s="2">
        <f>IF(AND(B7862&gt;B7861,C7862&lt;C7861,E7862="lunes"),1,IF(AND(B7862=B7861,C7862&gt;C7861,E7862="lunes"),1,IF(AND(B7862=B7861,C7862=C7861,E7862="lunes"),F7861+1,F7861)))</f>
        <v>5</v>
      </c>
      <c r="G7862" s="2"/>
    </row>
    <row r="7863" spans="1:7" x14ac:dyDescent="0.35">
      <c r="A7863" s="1">
        <v>45327</v>
      </c>
      <c r="B7863" t="s">
        <v>22</v>
      </c>
      <c r="C7863" t="s">
        <v>11</v>
      </c>
      <c r="D7863">
        <v>18</v>
      </c>
      <c r="E7863" s="2" t="s">
        <v>33</v>
      </c>
      <c r="F7863" s="2">
        <f>IF(AND(B7863&gt;B7862,C7863&lt;C7862,E7863="lunes"),1,IF(AND(B7863=B7862,C7863&gt;C7862,E7863="lunes"),1,IF(AND(B7863=B7862,C7863=C7862,E7863="lunes"),F7862+1,F7862)))</f>
        <v>6</v>
      </c>
      <c r="G7863" s="2"/>
    </row>
    <row r="7864" spans="1:7" x14ac:dyDescent="0.35">
      <c r="A7864" s="1">
        <v>45328</v>
      </c>
      <c r="B7864" t="s">
        <v>22</v>
      </c>
      <c r="C7864" t="s">
        <v>11</v>
      </c>
      <c r="D7864">
        <v>16</v>
      </c>
      <c r="E7864" s="2" t="s">
        <v>34</v>
      </c>
      <c r="F7864" s="2">
        <f>IF(AND(B7864&gt;B7863,C7864&lt;C7863,E7864="lunes"),1,IF(AND(B7864=B7863,C7864&gt;C7863,E7864="lunes"),1,IF(AND(B7864=B7863,C7864=C7863,E7864="lunes"),F7863+1,F7863)))</f>
        <v>6</v>
      </c>
      <c r="G7864" s="2"/>
    </row>
    <row r="7865" spans="1:7" x14ac:dyDescent="0.35">
      <c r="A7865" s="1">
        <v>45329</v>
      </c>
      <c r="B7865" t="s">
        <v>22</v>
      </c>
      <c r="C7865" t="s">
        <v>11</v>
      </c>
      <c r="D7865">
        <v>15</v>
      </c>
      <c r="E7865" s="2" t="s">
        <v>35</v>
      </c>
      <c r="F7865" s="2">
        <f>IF(AND(B7865&gt;B7864,C7865&lt;C7864,E7865="lunes"),1,IF(AND(B7865=B7864,C7865&gt;C7864,E7865="lunes"),1,IF(AND(B7865=B7864,C7865=C7864,E7865="lunes"),F7864+1,F7864)))</f>
        <v>6</v>
      </c>
      <c r="G7865" s="2"/>
    </row>
    <row r="7866" spans="1:7" x14ac:dyDescent="0.35">
      <c r="A7866" s="1">
        <v>45330</v>
      </c>
      <c r="B7866" t="s">
        <v>22</v>
      </c>
      <c r="C7866" t="s">
        <v>11</v>
      </c>
      <c r="D7866">
        <v>11</v>
      </c>
      <c r="E7866" s="2" t="s">
        <v>36</v>
      </c>
      <c r="F7866" s="2">
        <f>IF(AND(B7866&gt;B7865,C7866&lt;C7865,E7866="lunes"),1,IF(AND(B7866=B7865,C7866&gt;C7865,E7866="lunes"),1,IF(AND(B7866=B7865,C7866=C7865,E7866="lunes"),F7865+1,F7865)))</f>
        <v>6</v>
      </c>
      <c r="G7866" s="2"/>
    </row>
    <row r="7867" spans="1:7" x14ac:dyDescent="0.35">
      <c r="A7867" s="1">
        <v>45331</v>
      </c>
      <c r="B7867" t="s">
        <v>22</v>
      </c>
      <c r="C7867" t="s">
        <v>11</v>
      </c>
      <c r="D7867">
        <v>9</v>
      </c>
      <c r="E7867" s="2" t="s">
        <v>37</v>
      </c>
      <c r="F7867" s="2">
        <f>IF(AND(B7867&gt;B7866,C7867&lt;C7866,E7867="lunes"),1,IF(AND(B7867=B7866,C7867&gt;C7866,E7867="lunes"),1,IF(AND(B7867=B7866,C7867=C7866,E7867="lunes"),F7866+1,F7866)))</f>
        <v>6</v>
      </c>
      <c r="G7867" s="2"/>
    </row>
    <row r="7868" spans="1:7" x14ac:dyDescent="0.35">
      <c r="A7868" s="1">
        <v>45332</v>
      </c>
      <c r="B7868" t="s">
        <v>22</v>
      </c>
      <c r="C7868" t="s">
        <v>11</v>
      </c>
      <c r="D7868">
        <v>12</v>
      </c>
      <c r="E7868" s="2" t="s">
        <v>38</v>
      </c>
      <c r="F7868" s="2">
        <f>IF(AND(B7868&gt;B7867,C7868&lt;C7867,E7868="lunes"),1,IF(AND(B7868=B7867,C7868&gt;C7867,E7868="lunes"),1,IF(AND(B7868=B7867,C7868=C7867,E7868="lunes"),F7867+1,F7867)))</f>
        <v>6</v>
      </c>
      <c r="G7868" s="2"/>
    </row>
    <row r="7869" spans="1:7" x14ac:dyDescent="0.35">
      <c r="A7869" s="1">
        <v>45333</v>
      </c>
      <c r="B7869" t="s">
        <v>22</v>
      </c>
      <c r="C7869" t="s">
        <v>11</v>
      </c>
      <c r="D7869">
        <v>13</v>
      </c>
      <c r="E7869" s="2" t="s">
        <v>39</v>
      </c>
      <c r="F7869" s="2">
        <f>IF(AND(B7869&gt;B7868,C7869&lt;C7868,E7869="lunes"),1,IF(AND(B7869=B7868,C7869&gt;C7868,E7869="lunes"),1,IF(AND(B7869=B7868,C7869=C7868,E7869="lunes"),F7868+1,F7868)))</f>
        <v>6</v>
      </c>
      <c r="G7869" s="2"/>
    </row>
    <row r="7870" spans="1:7" x14ac:dyDescent="0.35">
      <c r="A7870" s="1">
        <v>45334</v>
      </c>
      <c r="B7870" t="s">
        <v>22</v>
      </c>
      <c r="C7870" t="s">
        <v>11</v>
      </c>
      <c r="D7870">
        <v>13</v>
      </c>
      <c r="E7870" s="2" t="s">
        <v>33</v>
      </c>
      <c r="F7870" s="2">
        <f>IF(AND(B7870&gt;B7869,C7870&lt;C7869,E7870="lunes"),1,IF(AND(B7870=B7869,C7870&gt;C7869,E7870="lunes"),1,IF(AND(B7870=B7869,C7870=C7869,E7870="lunes"),F7869+1,F7869)))</f>
        <v>7</v>
      </c>
      <c r="G7870" s="2"/>
    </row>
    <row r="7871" spans="1:7" x14ac:dyDescent="0.35">
      <c r="A7871" s="1">
        <v>45335</v>
      </c>
      <c r="B7871" t="s">
        <v>22</v>
      </c>
      <c r="C7871" t="s">
        <v>11</v>
      </c>
      <c r="D7871">
        <v>8</v>
      </c>
      <c r="E7871" s="2" t="s">
        <v>34</v>
      </c>
      <c r="F7871" s="2">
        <f>IF(AND(B7871&gt;B7870,C7871&lt;C7870,E7871="lunes"),1,IF(AND(B7871=B7870,C7871&gt;C7870,E7871="lunes"),1,IF(AND(B7871=B7870,C7871=C7870,E7871="lunes"),F7870+1,F7870)))</f>
        <v>7</v>
      </c>
      <c r="G7871" s="2"/>
    </row>
    <row r="7872" spans="1:7" x14ac:dyDescent="0.35">
      <c r="A7872" s="1">
        <v>45336</v>
      </c>
      <c r="B7872" t="s">
        <v>22</v>
      </c>
      <c r="C7872" t="s">
        <v>11</v>
      </c>
      <c r="D7872">
        <v>11</v>
      </c>
      <c r="E7872" s="2" t="s">
        <v>35</v>
      </c>
      <c r="F7872" s="2">
        <f>IF(AND(B7872&gt;B7871,C7872&lt;C7871,E7872="lunes"),1,IF(AND(B7872=B7871,C7872&gt;C7871,E7872="lunes"),1,IF(AND(B7872=B7871,C7872=C7871,E7872="lunes"),F7871+1,F7871)))</f>
        <v>7</v>
      </c>
      <c r="G7872" s="2"/>
    </row>
    <row r="7873" spans="1:7" x14ac:dyDescent="0.35">
      <c r="A7873" s="1">
        <v>45337</v>
      </c>
      <c r="B7873" t="s">
        <v>22</v>
      </c>
      <c r="C7873" t="s">
        <v>11</v>
      </c>
      <c r="D7873">
        <v>11</v>
      </c>
      <c r="E7873" s="2" t="s">
        <v>36</v>
      </c>
      <c r="F7873" s="2">
        <f>IF(AND(B7873&gt;B7872,C7873&lt;C7872,E7873="lunes"),1,IF(AND(B7873=B7872,C7873&gt;C7872,E7873="lunes"),1,IF(AND(B7873=B7872,C7873=C7872,E7873="lunes"),F7872+1,F7872)))</f>
        <v>7</v>
      </c>
      <c r="G7873" s="2"/>
    </row>
    <row r="7874" spans="1:7" x14ac:dyDescent="0.35">
      <c r="A7874" s="1">
        <v>45338</v>
      </c>
      <c r="B7874" t="s">
        <v>22</v>
      </c>
      <c r="C7874" t="s">
        <v>11</v>
      </c>
      <c r="D7874">
        <v>13</v>
      </c>
      <c r="E7874" s="2" t="s">
        <v>37</v>
      </c>
      <c r="F7874" s="2">
        <f>IF(AND(B7874&gt;B7873,C7874&lt;C7873,E7874="lunes"),1,IF(AND(B7874=B7873,C7874&gt;C7873,E7874="lunes"),1,IF(AND(B7874=B7873,C7874=C7873,E7874="lunes"),F7873+1,F7873)))</f>
        <v>7</v>
      </c>
      <c r="G7874" s="2"/>
    </row>
    <row r="7875" spans="1:7" x14ac:dyDescent="0.35">
      <c r="A7875" s="1">
        <v>45339</v>
      </c>
      <c r="B7875" t="s">
        <v>22</v>
      </c>
      <c r="C7875" t="s">
        <v>11</v>
      </c>
      <c r="D7875">
        <v>19</v>
      </c>
      <c r="E7875" s="2" t="s">
        <v>38</v>
      </c>
      <c r="F7875" s="2">
        <f>IF(AND(B7875&gt;B7874,C7875&lt;C7874,E7875="lunes"),1,IF(AND(B7875=B7874,C7875&gt;C7874,E7875="lunes"),1,IF(AND(B7875=B7874,C7875=C7874,E7875="lunes"),F7874+1,F7874)))</f>
        <v>7</v>
      </c>
      <c r="G7875" s="2"/>
    </row>
    <row r="7876" spans="1:7" x14ac:dyDescent="0.35">
      <c r="A7876" s="1">
        <v>45340</v>
      </c>
      <c r="B7876" t="s">
        <v>22</v>
      </c>
      <c r="C7876" t="s">
        <v>11</v>
      </c>
      <c r="D7876">
        <v>17</v>
      </c>
      <c r="E7876" s="2" t="s">
        <v>39</v>
      </c>
      <c r="F7876" s="2">
        <f>IF(AND(B7876&gt;B7875,C7876&lt;C7875,E7876="lunes"),1,IF(AND(B7876=B7875,C7876&gt;C7875,E7876="lunes"),1,IF(AND(B7876=B7875,C7876=C7875,E7876="lunes"),F7875+1,F7875)))</f>
        <v>7</v>
      </c>
      <c r="G7876" s="2"/>
    </row>
    <row r="7877" spans="1:7" x14ac:dyDescent="0.35">
      <c r="A7877" s="1">
        <v>45341</v>
      </c>
      <c r="B7877" t="s">
        <v>22</v>
      </c>
      <c r="C7877" t="s">
        <v>11</v>
      </c>
      <c r="D7877">
        <v>23</v>
      </c>
      <c r="E7877" s="2" t="s">
        <v>33</v>
      </c>
      <c r="F7877" s="2">
        <f>IF(AND(B7877&gt;B7876,C7877&lt;C7876,E7877="lunes"),1,IF(AND(B7877=B7876,C7877&gt;C7876,E7877="lunes"),1,IF(AND(B7877=B7876,C7877=C7876,E7877="lunes"),F7876+1,F7876)))</f>
        <v>8</v>
      </c>
      <c r="G7877" s="2"/>
    </row>
    <row r="7878" spans="1:7" x14ac:dyDescent="0.35">
      <c r="A7878" s="1">
        <v>45342</v>
      </c>
      <c r="B7878" t="s">
        <v>22</v>
      </c>
      <c r="C7878" t="s">
        <v>11</v>
      </c>
      <c r="D7878">
        <v>17</v>
      </c>
      <c r="E7878" s="2" t="s">
        <v>34</v>
      </c>
      <c r="F7878" s="2">
        <f>IF(AND(B7878&gt;B7877,C7878&lt;C7877,E7878="lunes"),1,IF(AND(B7878=B7877,C7878&gt;C7877,E7878="lunes"),1,IF(AND(B7878=B7877,C7878=C7877,E7878="lunes"),F7877+1,F7877)))</f>
        <v>8</v>
      </c>
      <c r="G7878" s="2"/>
    </row>
    <row r="7879" spans="1:7" x14ac:dyDescent="0.35">
      <c r="A7879" s="1">
        <v>45343</v>
      </c>
      <c r="B7879" t="s">
        <v>22</v>
      </c>
      <c r="C7879" t="s">
        <v>11</v>
      </c>
      <c r="D7879">
        <v>14</v>
      </c>
      <c r="E7879" s="2" t="s">
        <v>35</v>
      </c>
      <c r="F7879" s="2">
        <f>IF(AND(B7879&gt;B7878,C7879&lt;C7878,E7879="lunes"),1,IF(AND(B7879=B7878,C7879&gt;C7878,E7879="lunes"),1,IF(AND(B7879=B7878,C7879=C7878,E7879="lunes"),F7878+1,F7878)))</f>
        <v>8</v>
      </c>
      <c r="G7879" s="2"/>
    </row>
    <row r="7880" spans="1:7" x14ac:dyDescent="0.35">
      <c r="A7880" s="1">
        <v>45344</v>
      </c>
      <c r="B7880" t="s">
        <v>22</v>
      </c>
      <c r="C7880" t="s">
        <v>11</v>
      </c>
      <c r="D7880">
        <v>10</v>
      </c>
      <c r="E7880" s="2" t="s">
        <v>36</v>
      </c>
      <c r="F7880" s="2">
        <f>IF(AND(B7880&gt;B7879,C7880&lt;C7879,E7880="lunes"),1,IF(AND(B7880=B7879,C7880&gt;C7879,E7880="lunes"),1,IF(AND(B7880=B7879,C7880=C7879,E7880="lunes"),F7879+1,F7879)))</f>
        <v>8</v>
      </c>
      <c r="G7880" s="2"/>
    </row>
    <row r="7881" spans="1:7" x14ac:dyDescent="0.35">
      <c r="A7881" s="1">
        <v>45345</v>
      </c>
      <c r="B7881" t="s">
        <v>22</v>
      </c>
      <c r="C7881" t="s">
        <v>11</v>
      </c>
      <c r="D7881">
        <v>16</v>
      </c>
      <c r="E7881" s="2" t="s">
        <v>37</v>
      </c>
      <c r="F7881" s="2">
        <f>IF(AND(B7881&gt;B7880,C7881&lt;C7880,E7881="lunes"),1,IF(AND(B7881=B7880,C7881&gt;C7880,E7881="lunes"),1,IF(AND(B7881=B7880,C7881=C7880,E7881="lunes"),F7880+1,F7880)))</f>
        <v>8</v>
      </c>
      <c r="G7881" s="2"/>
    </row>
    <row r="7882" spans="1:7" x14ac:dyDescent="0.35">
      <c r="A7882" s="1">
        <v>45346</v>
      </c>
      <c r="B7882" t="s">
        <v>22</v>
      </c>
      <c r="C7882" t="s">
        <v>11</v>
      </c>
      <c r="D7882">
        <v>15</v>
      </c>
      <c r="E7882" s="2" t="s">
        <v>38</v>
      </c>
      <c r="F7882" s="2">
        <f>IF(AND(B7882&gt;B7881,C7882&lt;C7881,E7882="lunes"),1,IF(AND(B7882=B7881,C7882&gt;C7881,E7882="lunes"),1,IF(AND(B7882=B7881,C7882=C7881,E7882="lunes"),F7881+1,F7881)))</f>
        <v>8</v>
      </c>
      <c r="G7882" s="2"/>
    </row>
    <row r="7883" spans="1:7" x14ac:dyDescent="0.35">
      <c r="A7883" s="1">
        <v>45347</v>
      </c>
      <c r="B7883" t="s">
        <v>22</v>
      </c>
      <c r="C7883" t="s">
        <v>11</v>
      </c>
      <c r="D7883">
        <v>21</v>
      </c>
      <c r="E7883" s="2" t="s">
        <v>39</v>
      </c>
      <c r="F7883" s="2">
        <f>IF(AND(B7883&gt;B7882,C7883&lt;C7882,E7883="lunes"),1,IF(AND(B7883=B7882,C7883&gt;C7882,E7883="lunes"),1,IF(AND(B7883=B7882,C7883=C7882,E7883="lunes"),F7882+1,F7882)))</f>
        <v>8</v>
      </c>
      <c r="G7883" s="2"/>
    </row>
    <row r="7884" spans="1:7" x14ac:dyDescent="0.35">
      <c r="A7884" s="1">
        <v>45348</v>
      </c>
      <c r="B7884" t="s">
        <v>22</v>
      </c>
      <c r="C7884" t="s">
        <v>11</v>
      </c>
      <c r="D7884">
        <v>16</v>
      </c>
      <c r="E7884" s="2" t="s">
        <v>33</v>
      </c>
      <c r="F7884" s="2">
        <f>IF(AND(B7884&gt;B7883,C7884&lt;C7883,E7884="lunes"),1,IF(AND(B7884=B7883,C7884&gt;C7883,E7884="lunes"),1,IF(AND(B7884=B7883,C7884=C7883,E7884="lunes"),F7883+1,F7883)))</f>
        <v>9</v>
      </c>
      <c r="G7884" s="2"/>
    </row>
    <row r="7885" spans="1:7" x14ac:dyDescent="0.35">
      <c r="A7885" s="1">
        <v>45349</v>
      </c>
      <c r="B7885" t="s">
        <v>22</v>
      </c>
      <c r="C7885" t="s">
        <v>11</v>
      </c>
      <c r="D7885">
        <v>10</v>
      </c>
      <c r="E7885" s="2" t="s">
        <v>34</v>
      </c>
      <c r="F7885" s="2">
        <f>IF(AND(B7885&gt;B7884,C7885&lt;C7884,E7885="lunes"),1,IF(AND(B7885=B7884,C7885&gt;C7884,E7885="lunes"),1,IF(AND(B7885=B7884,C7885=C7884,E7885="lunes"),F7884+1,F7884)))</f>
        <v>9</v>
      </c>
      <c r="G7885" s="2"/>
    </row>
    <row r="7886" spans="1:7" x14ac:dyDescent="0.35">
      <c r="A7886" s="1">
        <v>45350</v>
      </c>
      <c r="B7886" t="s">
        <v>22</v>
      </c>
      <c r="C7886" t="s">
        <v>11</v>
      </c>
      <c r="D7886">
        <v>10</v>
      </c>
      <c r="E7886" s="2" t="s">
        <v>35</v>
      </c>
      <c r="F7886" s="2">
        <f>IF(AND(B7886&gt;B7885,C7886&lt;C7885,E7886="lunes"),1,IF(AND(B7886=B7885,C7886&gt;C7885,E7886="lunes"),1,IF(AND(B7886=B7885,C7886=C7885,E7886="lunes"),F7885+1,F7885)))</f>
        <v>9</v>
      </c>
      <c r="G7886" s="2"/>
    </row>
    <row r="7887" spans="1:7" x14ac:dyDescent="0.35">
      <c r="A7887" s="1">
        <v>45351</v>
      </c>
      <c r="B7887" t="s">
        <v>22</v>
      </c>
      <c r="C7887" t="s">
        <v>11</v>
      </c>
      <c r="D7887">
        <v>17</v>
      </c>
      <c r="E7887" s="2" t="s">
        <v>36</v>
      </c>
      <c r="F7887" s="2">
        <f>IF(AND(B7887&gt;B7886,C7887&lt;C7886,E7887="lunes"),1,IF(AND(B7887=B7886,C7887&gt;C7886,E7887="lunes"),1,IF(AND(B7887=B7886,C7887=C7886,E7887="lunes"),F7886+1,F7886)))</f>
        <v>9</v>
      </c>
      <c r="G7887" s="2"/>
    </row>
    <row r="7888" spans="1:7" x14ac:dyDescent="0.35">
      <c r="A7888" s="1">
        <v>45352</v>
      </c>
      <c r="B7888" t="s">
        <v>22</v>
      </c>
      <c r="C7888" t="s">
        <v>11</v>
      </c>
      <c r="D7888">
        <v>15</v>
      </c>
      <c r="E7888" s="2" t="s">
        <v>37</v>
      </c>
      <c r="F7888" s="2">
        <f>IF(AND(B7888&gt;B7887,C7888&lt;C7887,E7888="lunes"),1,IF(AND(B7888=B7887,C7888&gt;C7887,E7888="lunes"),1,IF(AND(B7888=B7887,C7888=C7887,E7888="lunes"),F7887+1,F7887)))</f>
        <v>9</v>
      </c>
      <c r="G7888" s="2"/>
    </row>
    <row r="7889" spans="1:7" x14ac:dyDescent="0.35">
      <c r="A7889" s="1">
        <v>45353</v>
      </c>
      <c r="B7889" t="s">
        <v>22</v>
      </c>
      <c r="C7889" t="s">
        <v>11</v>
      </c>
      <c r="D7889">
        <v>13</v>
      </c>
      <c r="E7889" s="2" t="s">
        <v>38</v>
      </c>
      <c r="F7889" s="2">
        <f>IF(AND(B7889&gt;B7888,C7889&lt;C7888,E7889="lunes"),1,IF(AND(B7889=B7888,C7889&gt;C7888,E7889="lunes"),1,IF(AND(B7889=B7888,C7889=C7888,E7889="lunes"),F7888+1,F7888)))</f>
        <v>9</v>
      </c>
      <c r="G7889" s="2"/>
    </row>
    <row r="7890" spans="1:7" x14ac:dyDescent="0.35">
      <c r="A7890" s="1">
        <v>45354</v>
      </c>
      <c r="B7890" t="s">
        <v>22</v>
      </c>
      <c r="C7890" t="s">
        <v>11</v>
      </c>
      <c r="D7890">
        <v>18</v>
      </c>
      <c r="E7890" s="2" t="s">
        <v>39</v>
      </c>
      <c r="F7890" s="2">
        <f>IF(AND(B7890&gt;B7889,C7890&lt;C7889,E7890="lunes"),1,IF(AND(B7890=B7889,C7890&gt;C7889,E7890="lunes"),1,IF(AND(B7890=B7889,C7890=C7889,E7890="lunes"),F7889+1,F7889)))</f>
        <v>9</v>
      </c>
      <c r="G7890" s="2"/>
    </row>
    <row r="7891" spans="1:7" x14ac:dyDescent="0.35">
      <c r="A7891" s="1">
        <v>45355</v>
      </c>
      <c r="B7891" t="s">
        <v>22</v>
      </c>
      <c r="C7891" t="s">
        <v>11</v>
      </c>
      <c r="D7891">
        <v>12</v>
      </c>
      <c r="E7891" s="2" t="s">
        <v>33</v>
      </c>
      <c r="F7891" s="2">
        <f>IF(AND(B7891&gt;B7890,C7891&lt;C7890,E7891="lunes"),1,IF(AND(B7891=B7890,C7891&gt;C7890,E7891="lunes"),1,IF(AND(B7891=B7890,C7891=C7890,E7891="lunes"),F7890+1,F7890)))</f>
        <v>10</v>
      </c>
      <c r="G7891" s="2"/>
    </row>
    <row r="7892" spans="1:7" x14ac:dyDescent="0.35">
      <c r="A7892" s="1">
        <v>45356</v>
      </c>
      <c r="B7892" t="s">
        <v>22</v>
      </c>
      <c r="C7892" t="s">
        <v>11</v>
      </c>
      <c r="D7892">
        <v>8</v>
      </c>
      <c r="E7892" s="2" t="s">
        <v>34</v>
      </c>
      <c r="F7892" s="2">
        <f>IF(AND(B7892&gt;B7891,C7892&lt;C7891,E7892="lunes"),1,IF(AND(B7892=B7891,C7892&gt;C7891,E7892="lunes"),1,IF(AND(B7892=B7891,C7892=C7891,E7892="lunes"),F7891+1,F7891)))</f>
        <v>10</v>
      </c>
      <c r="G7892" s="2"/>
    </row>
    <row r="7893" spans="1:7" x14ac:dyDescent="0.35">
      <c r="A7893" s="1">
        <v>45357</v>
      </c>
      <c r="B7893" t="s">
        <v>22</v>
      </c>
      <c r="C7893" t="s">
        <v>11</v>
      </c>
      <c r="D7893">
        <v>14</v>
      </c>
      <c r="E7893" s="2" t="s">
        <v>35</v>
      </c>
      <c r="F7893" s="2">
        <f>IF(AND(B7893&gt;B7892,C7893&lt;C7892,E7893="lunes"),1,IF(AND(B7893=B7892,C7893&gt;C7892,E7893="lunes"),1,IF(AND(B7893=B7892,C7893=C7892,E7893="lunes"),F7892+1,F7892)))</f>
        <v>10</v>
      </c>
      <c r="G7893" s="2"/>
    </row>
    <row r="7894" spans="1:7" x14ac:dyDescent="0.35">
      <c r="A7894" s="1">
        <v>45358</v>
      </c>
      <c r="B7894" t="s">
        <v>22</v>
      </c>
      <c r="C7894" t="s">
        <v>11</v>
      </c>
      <c r="D7894">
        <v>8</v>
      </c>
      <c r="E7894" s="2" t="s">
        <v>36</v>
      </c>
      <c r="F7894" s="2">
        <f>IF(AND(B7894&gt;B7893,C7894&lt;C7893,E7894="lunes"),1,IF(AND(B7894=B7893,C7894&gt;C7893,E7894="lunes"),1,IF(AND(B7894=B7893,C7894=C7893,E7894="lunes"),F7893+1,F7893)))</f>
        <v>10</v>
      </c>
      <c r="G7894" s="2"/>
    </row>
    <row r="7895" spans="1:7" x14ac:dyDescent="0.35">
      <c r="A7895" s="1">
        <v>45359</v>
      </c>
      <c r="B7895" t="s">
        <v>22</v>
      </c>
      <c r="C7895" t="s">
        <v>11</v>
      </c>
      <c r="D7895">
        <v>19</v>
      </c>
      <c r="E7895" s="2" t="s">
        <v>37</v>
      </c>
      <c r="F7895" s="2">
        <f>IF(AND(B7895&gt;B7894,C7895&lt;C7894,E7895="lunes"),1,IF(AND(B7895=B7894,C7895&gt;C7894,E7895="lunes"),1,IF(AND(B7895=B7894,C7895=C7894,E7895="lunes"),F7894+1,F7894)))</f>
        <v>10</v>
      </c>
      <c r="G7895" s="2"/>
    </row>
    <row r="7896" spans="1:7" x14ac:dyDescent="0.35">
      <c r="A7896" s="1">
        <v>45360</v>
      </c>
      <c r="B7896" t="s">
        <v>22</v>
      </c>
      <c r="C7896" t="s">
        <v>11</v>
      </c>
      <c r="D7896">
        <v>14</v>
      </c>
      <c r="E7896" s="2" t="s">
        <v>38</v>
      </c>
      <c r="F7896" s="2">
        <f>IF(AND(B7896&gt;B7895,C7896&lt;C7895,E7896="lunes"),1,IF(AND(B7896=B7895,C7896&gt;C7895,E7896="lunes"),1,IF(AND(B7896=B7895,C7896=C7895,E7896="lunes"),F7895+1,F7895)))</f>
        <v>10</v>
      </c>
      <c r="G7896" s="2"/>
    </row>
    <row r="7897" spans="1:7" x14ac:dyDescent="0.35">
      <c r="A7897" s="1">
        <v>45361</v>
      </c>
      <c r="B7897" t="s">
        <v>22</v>
      </c>
      <c r="C7897" t="s">
        <v>11</v>
      </c>
      <c r="D7897">
        <v>11</v>
      </c>
      <c r="E7897" s="2" t="s">
        <v>39</v>
      </c>
      <c r="F7897" s="2">
        <f>IF(AND(B7897&gt;B7896,C7897&lt;C7896,E7897="lunes"),1,IF(AND(B7897=B7896,C7897&gt;C7896,E7897="lunes"),1,IF(AND(B7897=B7896,C7897=C7896,E7897="lunes"),F7896+1,F7896)))</f>
        <v>10</v>
      </c>
      <c r="G7897" s="2"/>
    </row>
    <row r="7898" spans="1:7" x14ac:dyDescent="0.35">
      <c r="A7898" s="1">
        <v>45362</v>
      </c>
      <c r="B7898" t="s">
        <v>22</v>
      </c>
      <c r="C7898" t="s">
        <v>11</v>
      </c>
      <c r="D7898">
        <v>10</v>
      </c>
      <c r="E7898" s="2" t="s">
        <v>33</v>
      </c>
      <c r="F7898" s="2">
        <f>IF(AND(B7898&gt;B7897,C7898&lt;C7897,E7898="lunes"),1,IF(AND(B7898=B7897,C7898&gt;C7897,E7898="lunes"),1,IF(AND(B7898=B7897,C7898=C7897,E7898="lunes"),F7897+1,F7897)))</f>
        <v>11</v>
      </c>
      <c r="G7898" s="2"/>
    </row>
    <row r="7899" spans="1:7" x14ac:dyDescent="0.35">
      <c r="A7899" s="1">
        <v>45363</v>
      </c>
      <c r="B7899" t="s">
        <v>22</v>
      </c>
      <c r="C7899" t="s">
        <v>11</v>
      </c>
      <c r="D7899">
        <v>19</v>
      </c>
      <c r="E7899" s="2" t="s">
        <v>34</v>
      </c>
      <c r="F7899" s="2">
        <f>IF(AND(B7899&gt;B7898,C7899&lt;C7898,E7899="lunes"),1,IF(AND(B7899=B7898,C7899&gt;C7898,E7899="lunes"),1,IF(AND(B7899=B7898,C7899=C7898,E7899="lunes"),F7898+1,F7898)))</f>
        <v>11</v>
      </c>
      <c r="G7899" s="2"/>
    </row>
    <row r="7900" spans="1:7" x14ac:dyDescent="0.35">
      <c r="A7900" s="1">
        <v>45364</v>
      </c>
      <c r="B7900" t="s">
        <v>22</v>
      </c>
      <c r="C7900" t="s">
        <v>11</v>
      </c>
      <c r="D7900">
        <v>7</v>
      </c>
      <c r="E7900" s="2" t="s">
        <v>35</v>
      </c>
      <c r="F7900" s="2">
        <f>IF(AND(B7900&gt;B7899,C7900&lt;C7899,E7900="lunes"),1,IF(AND(B7900=B7899,C7900&gt;C7899,E7900="lunes"),1,IF(AND(B7900=B7899,C7900=C7899,E7900="lunes"),F7899+1,F7899)))</f>
        <v>11</v>
      </c>
      <c r="G7900" s="2"/>
    </row>
    <row r="7901" spans="1:7" x14ac:dyDescent="0.35">
      <c r="A7901" s="1">
        <v>45365</v>
      </c>
      <c r="B7901" t="s">
        <v>22</v>
      </c>
      <c r="C7901" t="s">
        <v>11</v>
      </c>
      <c r="D7901">
        <v>12</v>
      </c>
      <c r="E7901" s="2" t="s">
        <v>36</v>
      </c>
      <c r="F7901" s="2">
        <f>IF(AND(B7901&gt;B7900,C7901&lt;C7900,E7901="lunes"),1,IF(AND(B7901=B7900,C7901&gt;C7900,E7901="lunes"),1,IF(AND(B7901=B7900,C7901=C7900,E7901="lunes"),F7900+1,F7900)))</f>
        <v>11</v>
      </c>
      <c r="G7901" s="2"/>
    </row>
    <row r="7902" spans="1:7" x14ac:dyDescent="0.35">
      <c r="A7902" s="1">
        <v>45366</v>
      </c>
      <c r="B7902" t="s">
        <v>22</v>
      </c>
      <c r="C7902" t="s">
        <v>11</v>
      </c>
      <c r="D7902">
        <v>12</v>
      </c>
      <c r="E7902" s="2" t="s">
        <v>37</v>
      </c>
      <c r="F7902" s="2">
        <f>IF(AND(B7902&gt;B7901,C7902&lt;C7901,E7902="lunes"),1,IF(AND(B7902=B7901,C7902&gt;C7901,E7902="lunes"),1,IF(AND(B7902=B7901,C7902=C7901,E7902="lunes"),F7901+1,F7901)))</f>
        <v>11</v>
      </c>
      <c r="G7902" s="2"/>
    </row>
    <row r="7903" spans="1:7" x14ac:dyDescent="0.35">
      <c r="A7903" s="1">
        <v>45367</v>
      </c>
      <c r="B7903" t="s">
        <v>22</v>
      </c>
      <c r="C7903" t="s">
        <v>11</v>
      </c>
      <c r="D7903">
        <v>6</v>
      </c>
      <c r="E7903" s="2" t="s">
        <v>38</v>
      </c>
      <c r="F7903" s="2">
        <f>IF(AND(B7903&gt;B7902,C7903&lt;C7902,E7903="lunes"),1,IF(AND(B7903=B7902,C7903&gt;C7902,E7903="lunes"),1,IF(AND(B7903=B7902,C7903=C7902,E7903="lunes"),F7902+1,F7902)))</f>
        <v>11</v>
      </c>
      <c r="G7903" s="2"/>
    </row>
    <row r="7904" spans="1:7" x14ac:dyDescent="0.35">
      <c r="A7904" s="1">
        <v>45368</v>
      </c>
      <c r="B7904" t="s">
        <v>22</v>
      </c>
      <c r="C7904" t="s">
        <v>11</v>
      </c>
      <c r="D7904">
        <v>11</v>
      </c>
      <c r="E7904" s="2" t="s">
        <v>39</v>
      </c>
      <c r="F7904" s="2">
        <f>IF(AND(B7904&gt;B7903,C7904&lt;C7903,E7904="lunes"),1,IF(AND(B7904=B7903,C7904&gt;C7903,E7904="lunes"),1,IF(AND(B7904=B7903,C7904=C7903,E7904="lunes"),F7903+1,F7903)))</f>
        <v>11</v>
      </c>
      <c r="G7904" s="2"/>
    </row>
    <row r="7905" spans="1:7" x14ac:dyDescent="0.35">
      <c r="A7905" s="1">
        <v>45369</v>
      </c>
      <c r="B7905" t="s">
        <v>22</v>
      </c>
      <c r="C7905" t="s">
        <v>11</v>
      </c>
      <c r="D7905">
        <v>9</v>
      </c>
      <c r="E7905" s="2" t="s">
        <v>33</v>
      </c>
      <c r="F7905" s="2">
        <f>IF(AND(B7905&gt;B7904,C7905&lt;C7904,E7905="lunes"),1,IF(AND(B7905=B7904,C7905&gt;C7904,E7905="lunes"),1,IF(AND(B7905=B7904,C7905=C7904,E7905="lunes"),F7904+1,F7904)))</f>
        <v>12</v>
      </c>
      <c r="G7905" s="2"/>
    </row>
    <row r="7906" spans="1:7" x14ac:dyDescent="0.35">
      <c r="A7906" s="1">
        <v>45370</v>
      </c>
      <c r="B7906" t="s">
        <v>22</v>
      </c>
      <c r="C7906" t="s">
        <v>11</v>
      </c>
      <c r="D7906">
        <v>14</v>
      </c>
      <c r="E7906" s="2" t="s">
        <v>34</v>
      </c>
      <c r="F7906" s="2">
        <f>IF(AND(B7906&gt;B7905,C7906&lt;C7905,E7906="lunes"),1,IF(AND(B7906=B7905,C7906&gt;C7905,E7906="lunes"),1,IF(AND(B7906=B7905,C7906=C7905,E7906="lunes"),F7905+1,F7905)))</f>
        <v>12</v>
      </c>
      <c r="G7906" s="2"/>
    </row>
    <row r="7907" spans="1:7" x14ac:dyDescent="0.35">
      <c r="A7907" s="1">
        <v>45371</v>
      </c>
      <c r="B7907" t="s">
        <v>22</v>
      </c>
      <c r="C7907" t="s">
        <v>11</v>
      </c>
      <c r="D7907">
        <v>8</v>
      </c>
      <c r="E7907" s="2" t="s">
        <v>35</v>
      </c>
      <c r="F7907" s="2">
        <f>IF(AND(B7907&gt;B7906,C7907&lt;C7906,E7907="lunes"),1,IF(AND(B7907=B7906,C7907&gt;C7906,E7907="lunes"),1,IF(AND(B7907=B7906,C7907=C7906,E7907="lunes"),F7906+1,F7906)))</f>
        <v>12</v>
      </c>
      <c r="G7907" s="2"/>
    </row>
    <row r="7908" spans="1:7" x14ac:dyDescent="0.35">
      <c r="A7908" s="1">
        <v>45372</v>
      </c>
      <c r="B7908" t="s">
        <v>22</v>
      </c>
      <c r="C7908" t="s">
        <v>11</v>
      </c>
      <c r="D7908">
        <v>7</v>
      </c>
      <c r="E7908" s="2" t="s">
        <v>36</v>
      </c>
      <c r="F7908" s="2">
        <f>IF(AND(B7908&gt;B7907,C7908&lt;C7907,E7908="lunes"),1,IF(AND(B7908=B7907,C7908&gt;C7907,E7908="lunes"),1,IF(AND(B7908=B7907,C7908=C7907,E7908="lunes"),F7907+1,F7907)))</f>
        <v>12</v>
      </c>
      <c r="G7908" s="2"/>
    </row>
    <row r="7909" spans="1:7" x14ac:dyDescent="0.35">
      <c r="A7909" s="1">
        <v>45373</v>
      </c>
      <c r="B7909" t="s">
        <v>22</v>
      </c>
      <c r="C7909" t="s">
        <v>11</v>
      </c>
      <c r="D7909">
        <v>13</v>
      </c>
      <c r="E7909" s="2" t="s">
        <v>37</v>
      </c>
      <c r="F7909" s="2">
        <f>IF(AND(B7909&gt;B7908,C7909&lt;C7908,E7909="lunes"),1,IF(AND(B7909=B7908,C7909&gt;C7908,E7909="lunes"),1,IF(AND(B7909=B7908,C7909=C7908,E7909="lunes"),F7908+1,F7908)))</f>
        <v>12</v>
      </c>
      <c r="G7909" s="2"/>
    </row>
    <row r="7910" spans="1:7" x14ac:dyDescent="0.35">
      <c r="A7910" s="1">
        <v>45374</v>
      </c>
      <c r="B7910" t="s">
        <v>22</v>
      </c>
      <c r="C7910" t="s">
        <v>11</v>
      </c>
      <c r="D7910">
        <v>9</v>
      </c>
      <c r="E7910" s="2" t="s">
        <v>38</v>
      </c>
      <c r="F7910" s="2">
        <f>IF(AND(B7910&gt;B7909,C7910&lt;C7909,E7910="lunes"),1,IF(AND(B7910=B7909,C7910&gt;C7909,E7910="lunes"),1,IF(AND(B7910=B7909,C7910=C7909,E7910="lunes"),F7909+1,F7909)))</f>
        <v>12</v>
      </c>
      <c r="G7910" s="2"/>
    </row>
    <row r="7911" spans="1:7" x14ac:dyDescent="0.35">
      <c r="A7911" s="1">
        <v>45375</v>
      </c>
      <c r="B7911" t="s">
        <v>22</v>
      </c>
      <c r="C7911" t="s">
        <v>11</v>
      </c>
      <c r="D7911">
        <v>16</v>
      </c>
      <c r="E7911" s="2" t="s">
        <v>39</v>
      </c>
      <c r="F7911" s="2">
        <f>IF(AND(B7911&gt;B7910,C7911&lt;C7910,E7911="lunes"),1,IF(AND(B7911=B7910,C7911&gt;C7910,E7911="lunes"),1,IF(AND(B7911=B7910,C7911=C7910,E7911="lunes"),F7910+1,F7910)))</f>
        <v>12</v>
      </c>
      <c r="G7911" s="2"/>
    </row>
    <row r="7912" spans="1:7" x14ac:dyDescent="0.35">
      <c r="A7912" s="1">
        <v>45376</v>
      </c>
      <c r="B7912" t="s">
        <v>22</v>
      </c>
      <c r="C7912" t="s">
        <v>11</v>
      </c>
      <c r="D7912">
        <v>7</v>
      </c>
      <c r="E7912" s="2" t="s">
        <v>33</v>
      </c>
      <c r="F7912" s="2">
        <f>IF(AND(B7912&gt;B7911,C7912&lt;C7911,E7912="lunes"),1,IF(AND(B7912=B7911,C7912&gt;C7911,E7912="lunes"),1,IF(AND(B7912=B7911,C7912=C7911,E7912="lunes"),F7911+1,F7911)))</f>
        <v>13</v>
      </c>
      <c r="G7912" s="2"/>
    </row>
    <row r="7913" spans="1:7" x14ac:dyDescent="0.35">
      <c r="A7913" s="1">
        <v>45377</v>
      </c>
      <c r="B7913" t="s">
        <v>22</v>
      </c>
      <c r="C7913" t="s">
        <v>11</v>
      </c>
      <c r="D7913">
        <v>10</v>
      </c>
      <c r="E7913" s="2" t="s">
        <v>34</v>
      </c>
      <c r="F7913" s="2">
        <f>IF(AND(B7913&gt;B7912,C7913&lt;C7912,E7913="lunes"),1,IF(AND(B7913=B7912,C7913&gt;C7912,E7913="lunes"),1,IF(AND(B7913=B7912,C7913=C7912,E7913="lunes"),F7912+1,F7912)))</f>
        <v>13</v>
      </c>
      <c r="G7913" s="2"/>
    </row>
    <row r="7914" spans="1:7" x14ac:dyDescent="0.35">
      <c r="A7914" s="1">
        <v>45378</v>
      </c>
      <c r="B7914" t="s">
        <v>22</v>
      </c>
      <c r="C7914" t="s">
        <v>11</v>
      </c>
      <c r="D7914">
        <v>12</v>
      </c>
      <c r="E7914" s="2" t="s">
        <v>35</v>
      </c>
      <c r="F7914" s="2">
        <f>IF(AND(B7914&gt;B7913,C7914&lt;C7913,E7914="lunes"),1,IF(AND(B7914=B7913,C7914&gt;C7913,E7914="lunes"),1,IF(AND(B7914=B7913,C7914=C7913,E7914="lunes"),F7913+1,F7913)))</f>
        <v>13</v>
      </c>
      <c r="G7914" s="2"/>
    </row>
    <row r="7915" spans="1:7" x14ac:dyDescent="0.35">
      <c r="A7915" s="1">
        <v>45379</v>
      </c>
      <c r="B7915" t="s">
        <v>22</v>
      </c>
      <c r="C7915" t="s">
        <v>11</v>
      </c>
      <c r="D7915">
        <v>16</v>
      </c>
      <c r="E7915" s="2" t="s">
        <v>36</v>
      </c>
      <c r="F7915" s="2">
        <f>IF(AND(B7915&gt;B7914,C7915&lt;C7914,E7915="lunes"),1,IF(AND(B7915=B7914,C7915&gt;C7914,E7915="lunes"),1,IF(AND(B7915=B7914,C7915=C7914,E7915="lunes"),F7914+1,F7914)))</f>
        <v>13</v>
      </c>
      <c r="G7915" s="2"/>
    </row>
    <row r="7916" spans="1:7" x14ac:dyDescent="0.35">
      <c r="A7916" s="1">
        <v>45380</v>
      </c>
      <c r="B7916" t="s">
        <v>22</v>
      </c>
      <c r="C7916" t="s">
        <v>11</v>
      </c>
      <c r="D7916">
        <v>15</v>
      </c>
      <c r="E7916" s="2" t="s">
        <v>37</v>
      </c>
      <c r="F7916" s="2">
        <f>IF(AND(B7916&gt;B7915,C7916&lt;C7915,E7916="lunes"),1,IF(AND(B7916=B7915,C7916&gt;C7915,E7916="lunes"),1,IF(AND(B7916=B7915,C7916=C7915,E7916="lunes"),F7915+1,F7915)))</f>
        <v>13</v>
      </c>
      <c r="G7916" s="2"/>
    </row>
    <row r="7917" spans="1:7" x14ac:dyDescent="0.35">
      <c r="A7917" s="1">
        <v>45381</v>
      </c>
      <c r="B7917" t="s">
        <v>22</v>
      </c>
      <c r="C7917" t="s">
        <v>11</v>
      </c>
      <c r="D7917">
        <v>12</v>
      </c>
      <c r="E7917" s="2" t="s">
        <v>38</v>
      </c>
      <c r="F7917" s="2">
        <f>IF(AND(B7917&gt;B7916,C7917&lt;C7916,E7917="lunes"),1,IF(AND(B7917=B7916,C7917&gt;C7916,E7917="lunes"),1,IF(AND(B7917=B7916,C7917=C7916,E7917="lunes"),F7916+1,F7916)))</f>
        <v>13</v>
      </c>
      <c r="G7917" s="2"/>
    </row>
    <row r="7918" spans="1:7" x14ac:dyDescent="0.35">
      <c r="A7918" s="1">
        <v>45382</v>
      </c>
      <c r="B7918" t="s">
        <v>22</v>
      </c>
      <c r="C7918" t="s">
        <v>11</v>
      </c>
      <c r="D7918">
        <v>10</v>
      </c>
      <c r="E7918" s="2" t="s">
        <v>39</v>
      </c>
      <c r="F7918" s="2">
        <f>IF(AND(B7918&gt;B7917,C7918&lt;C7917,E7918="lunes"),1,IF(AND(B7918=B7917,C7918&gt;C7917,E7918="lunes"),1,IF(AND(B7918=B7917,C7918=C7917,E7918="lunes"),F7917+1,F7917)))</f>
        <v>13</v>
      </c>
      <c r="G7918" s="2"/>
    </row>
    <row r="7919" spans="1:7" x14ac:dyDescent="0.35">
      <c r="A7919" s="1">
        <v>45292</v>
      </c>
      <c r="B7919" t="s">
        <v>22</v>
      </c>
      <c r="C7919" t="s">
        <v>12</v>
      </c>
      <c r="D7919">
        <v>15</v>
      </c>
      <c r="E7919" s="2" t="s">
        <v>33</v>
      </c>
      <c r="F7919" s="2">
        <f>IF(AND(B7919&gt;B7918,C7919&lt;C7918,E7919="lunes"),1,IF(AND(B7919=B7918,C7919&gt;C7918,E7919="lunes"),1,IF(AND(B7919=B7918,C7919=C7918,E7919="lunes"),F7918+1,F7918)))</f>
        <v>1</v>
      </c>
      <c r="G7919" s="2"/>
    </row>
    <row r="7920" spans="1:7" x14ac:dyDescent="0.35">
      <c r="A7920" s="1">
        <v>45293</v>
      </c>
      <c r="B7920" t="s">
        <v>22</v>
      </c>
      <c r="C7920" t="s">
        <v>12</v>
      </c>
      <c r="D7920">
        <v>16</v>
      </c>
      <c r="E7920" s="2" t="s">
        <v>34</v>
      </c>
      <c r="F7920" s="2">
        <f>IF(AND(B7920&gt;B7919,C7920&lt;C7919,E7920="lunes"),1,IF(AND(B7920=B7919,C7920&gt;C7919,E7920="lunes"),1,IF(AND(B7920=B7919,C7920=C7919,E7920="lunes"),F7919+1,F7919)))</f>
        <v>1</v>
      </c>
      <c r="G7920" s="2"/>
    </row>
    <row r="7921" spans="1:7" x14ac:dyDescent="0.35">
      <c r="A7921" s="1">
        <v>45294</v>
      </c>
      <c r="B7921" t="s">
        <v>22</v>
      </c>
      <c r="C7921" t="s">
        <v>12</v>
      </c>
      <c r="D7921">
        <v>11</v>
      </c>
      <c r="E7921" s="2" t="s">
        <v>35</v>
      </c>
      <c r="F7921" s="2">
        <f>IF(AND(B7921&gt;B7920,C7921&lt;C7920,E7921="lunes"),1,IF(AND(B7921=B7920,C7921&gt;C7920,E7921="lunes"),1,IF(AND(B7921=B7920,C7921=C7920,E7921="lunes"),F7920+1,F7920)))</f>
        <v>1</v>
      </c>
      <c r="G7921" s="2"/>
    </row>
    <row r="7922" spans="1:7" x14ac:dyDescent="0.35">
      <c r="A7922" s="1">
        <v>45295</v>
      </c>
      <c r="B7922" t="s">
        <v>22</v>
      </c>
      <c r="C7922" t="s">
        <v>12</v>
      </c>
      <c r="D7922">
        <v>21</v>
      </c>
      <c r="E7922" s="2" t="s">
        <v>36</v>
      </c>
      <c r="F7922" s="2">
        <f>IF(AND(B7922&gt;B7921,C7922&lt;C7921,E7922="lunes"),1,IF(AND(B7922=B7921,C7922&gt;C7921,E7922="lunes"),1,IF(AND(B7922=B7921,C7922=C7921,E7922="lunes"),F7921+1,F7921)))</f>
        <v>1</v>
      </c>
      <c r="G7922" s="2"/>
    </row>
    <row r="7923" spans="1:7" x14ac:dyDescent="0.35">
      <c r="A7923" s="1">
        <v>45296</v>
      </c>
      <c r="B7923" t="s">
        <v>22</v>
      </c>
      <c r="C7923" t="s">
        <v>12</v>
      </c>
      <c r="D7923">
        <v>13</v>
      </c>
      <c r="E7923" s="2" t="s">
        <v>37</v>
      </c>
      <c r="F7923" s="2">
        <f>IF(AND(B7923&gt;B7922,C7923&lt;C7922,E7923="lunes"),1,IF(AND(B7923=B7922,C7923&gt;C7922,E7923="lunes"),1,IF(AND(B7923=B7922,C7923=C7922,E7923="lunes"),F7922+1,F7922)))</f>
        <v>1</v>
      </c>
      <c r="G7923" s="2"/>
    </row>
    <row r="7924" spans="1:7" x14ac:dyDescent="0.35">
      <c r="A7924" s="1">
        <v>45297</v>
      </c>
      <c r="B7924" t="s">
        <v>22</v>
      </c>
      <c r="C7924" t="s">
        <v>12</v>
      </c>
      <c r="D7924">
        <v>11</v>
      </c>
      <c r="E7924" s="2" t="s">
        <v>38</v>
      </c>
      <c r="F7924" s="2">
        <f>IF(AND(B7924&gt;B7923,C7924&lt;C7923,E7924="lunes"),1,IF(AND(B7924=B7923,C7924&gt;C7923,E7924="lunes"),1,IF(AND(B7924=B7923,C7924=C7923,E7924="lunes"),F7923+1,F7923)))</f>
        <v>1</v>
      </c>
      <c r="G7924" s="2"/>
    </row>
    <row r="7925" spans="1:7" x14ac:dyDescent="0.35">
      <c r="A7925" s="1">
        <v>45298</v>
      </c>
      <c r="B7925" t="s">
        <v>22</v>
      </c>
      <c r="C7925" t="s">
        <v>12</v>
      </c>
      <c r="D7925">
        <v>15</v>
      </c>
      <c r="E7925" s="2" t="s">
        <v>39</v>
      </c>
      <c r="F7925" s="2">
        <f>IF(AND(B7925&gt;B7924,C7925&lt;C7924,E7925="lunes"),1,IF(AND(B7925=B7924,C7925&gt;C7924,E7925="lunes"),1,IF(AND(B7925=B7924,C7925=C7924,E7925="lunes"),F7924+1,F7924)))</f>
        <v>1</v>
      </c>
      <c r="G7925" s="2"/>
    </row>
    <row r="7926" spans="1:7" x14ac:dyDescent="0.35">
      <c r="A7926" s="1">
        <v>45299</v>
      </c>
      <c r="B7926" t="s">
        <v>22</v>
      </c>
      <c r="C7926" t="s">
        <v>12</v>
      </c>
      <c r="D7926">
        <v>8</v>
      </c>
      <c r="E7926" s="2" t="s">
        <v>33</v>
      </c>
      <c r="F7926" s="2">
        <f>IF(AND(B7926&gt;B7925,C7926&lt;C7925,E7926="lunes"),1,IF(AND(B7926=B7925,C7926&gt;C7925,E7926="lunes"),1,IF(AND(B7926=B7925,C7926=C7925,E7926="lunes"),F7925+1,F7925)))</f>
        <v>2</v>
      </c>
      <c r="G7926" s="2"/>
    </row>
    <row r="7927" spans="1:7" x14ac:dyDescent="0.35">
      <c r="A7927" s="1">
        <v>45300</v>
      </c>
      <c r="B7927" t="s">
        <v>22</v>
      </c>
      <c r="C7927" t="s">
        <v>12</v>
      </c>
      <c r="D7927">
        <v>24</v>
      </c>
      <c r="E7927" s="2" t="s">
        <v>34</v>
      </c>
      <c r="F7927" s="2">
        <f>IF(AND(B7927&gt;B7926,C7927&lt;C7926,E7927="lunes"),1,IF(AND(B7927=B7926,C7927&gt;C7926,E7927="lunes"),1,IF(AND(B7927=B7926,C7927=C7926,E7927="lunes"),F7926+1,F7926)))</f>
        <v>2</v>
      </c>
      <c r="G7927" s="2"/>
    </row>
    <row r="7928" spans="1:7" x14ac:dyDescent="0.35">
      <c r="A7928" s="1">
        <v>45301</v>
      </c>
      <c r="B7928" t="s">
        <v>22</v>
      </c>
      <c r="C7928" t="s">
        <v>12</v>
      </c>
      <c r="D7928">
        <v>18</v>
      </c>
      <c r="E7928" s="2" t="s">
        <v>35</v>
      </c>
      <c r="F7928" s="2">
        <f>IF(AND(B7928&gt;B7927,C7928&lt;C7927,E7928="lunes"),1,IF(AND(B7928=B7927,C7928&gt;C7927,E7928="lunes"),1,IF(AND(B7928=B7927,C7928=C7927,E7928="lunes"),F7927+1,F7927)))</f>
        <v>2</v>
      </c>
      <c r="G7928" s="2"/>
    </row>
    <row r="7929" spans="1:7" x14ac:dyDescent="0.35">
      <c r="A7929" s="1">
        <v>45302</v>
      </c>
      <c r="B7929" t="s">
        <v>22</v>
      </c>
      <c r="C7929" t="s">
        <v>12</v>
      </c>
      <c r="D7929">
        <v>17</v>
      </c>
      <c r="E7929" s="2" t="s">
        <v>36</v>
      </c>
      <c r="F7929" s="2">
        <f>IF(AND(B7929&gt;B7928,C7929&lt;C7928,E7929="lunes"),1,IF(AND(B7929=B7928,C7929&gt;C7928,E7929="lunes"),1,IF(AND(B7929=B7928,C7929=C7928,E7929="lunes"),F7928+1,F7928)))</f>
        <v>2</v>
      </c>
      <c r="G7929" s="2"/>
    </row>
    <row r="7930" spans="1:7" x14ac:dyDescent="0.35">
      <c r="A7930" s="1">
        <v>45303</v>
      </c>
      <c r="B7930" t="s">
        <v>22</v>
      </c>
      <c r="C7930" t="s">
        <v>12</v>
      </c>
      <c r="D7930">
        <v>28</v>
      </c>
      <c r="E7930" s="2" t="s">
        <v>37</v>
      </c>
      <c r="F7930" s="2">
        <f>IF(AND(B7930&gt;B7929,C7930&lt;C7929,E7930="lunes"),1,IF(AND(B7930=B7929,C7930&gt;C7929,E7930="lunes"),1,IF(AND(B7930=B7929,C7930=C7929,E7930="lunes"),F7929+1,F7929)))</f>
        <v>2</v>
      </c>
      <c r="G7930" s="2"/>
    </row>
    <row r="7931" spans="1:7" x14ac:dyDescent="0.35">
      <c r="A7931" s="1">
        <v>45304</v>
      </c>
      <c r="B7931" t="s">
        <v>22</v>
      </c>
      <c r="C7931" t="s">
        <v>12</v>
      </c>
      <c r="D7931">
        <v>16</v>
      </c>
      <c r="E7931" s="2" t="s">
        <v>38</v>
      </c>
      <c r="F7931" s="2">
        <f>IF(AND(B7931&gt;B7930,C7931&lt;C7930,E7931="lunes"),1,IF(AND(B7931=B7930,C7931&gt;C7930,E7931="lunes"),1,IF(AND(B7931=B7930,C7931=C7930,E7931="lunes"),F7930+1,F7930)))</f>
        <v>2</v>
      </c>
      <c r="G7931" s="2"/>
    </row>
    <row r="7932" spans="1:7" x14ac:dyDescent="0.35">
      <c r="A7932" s="1">
        <v>45305</v>
      </c>
      <c r="B7932" t="s">
        <v>22</v>
      </c>
      <c r="C7932" t="s">
        <v>12</v>
      </c>
      <c r="D7932">
        <v>9</v>
      </c>
      <c r="E7932" s="2" t="s">
        <v>39</v>
      </c>
      <c r="F7932" s="2">
        <f>IF(AND(B7932&gt;B7931,C7932&lt;C7931,E7932="lunes"),1,IF(AND(B7932=B7931,C7932&gt;C7931,E7932="lunes"),1,IF(AND(B7932=B7931,C7932=C7931,E7932="lunes"),F7931+1,F7931)))</f>
        <v>2</v>
      </c>
      <c r="G7932" s="2"/>
    </row>
    <row r="7933" spans="1:7" x14ac:dyDescent="0.35">
      <c r="A7933" s="1">
        <v>45306</v>
      </c>
      <c r="B7933" t="s">
        <v>22</v>
      </c>
      <c r="C7933" t="s">
        <v>12</v>
      </c>
      <c r="D7933">
        <v>15</v>
      </c>
      <c r="E7933" s="2" t="s">
        <v>33</v>
      </c>
      <c r="F7933" s="2">
        <f>IF(AND(B7933&gt;B7932,C7933&lt;C7932,E7933="lunes"),1,IF(AND(B7933=B7932,C7933&gt;C7932,E7933="lunes"),1,IF(AND(B7933=B7932,C7933=C7932,E7933="lunes"),F7932+1,F7932)))</f>
        <v>3</v>
      </c>
      <c r="G7933" s="2"/>
    </row>
    <row r="7934" spans="1:7" x14ac:dyDescent="0.35">
      <c r="A7934" s="1">
        <v>45307</v>
      </c>
      <c r="B7934" t="s">
        <v>22</v>
      </c>
      <c r="C7934" t="s">
        <v>12</v>
      </c>
      <c r="D7934">
        <v>7</v>
      </c>
      <c r="E7934" s="2" t="s">
        <v>34</v>
      </c>
      <c r="F7934" s="2">
        <f>IF(AND(B7934&gt;B7933,C7934&lt;C7933,E7934="lunes"),1,IF(AND(B7934=B7933,C7934&gt;C7933,E7934="lunes"),1,IF(AND(B7934=B7933,C7934=C7933,E7934="lunes"),F7933+1,F7933)))</f>
        <v>3</v>
      </c>
      <c r="G7934" s="2"/>
    </row>
    <row r="7935" spans="1:7" x14ac:dyDescent="0.35">
      <c r="A7935" s="1">
        <v>45308</v>
      </c>
      <c r="B7935" t="s">
        <v>22</v>
      </c>
      <c r="C7935" t="s">
        <v>12</v>
      </c>
      <c r="D7935">
        <v>12</v>
      </c>
      <c r="E7935" s="2" t="s">
        <v>35</v>
      </c>
      <c r="F7935" s="2">
        <f>IF(AND(B7935&gt;B7934,C7935&lt;C7934,E7935="lunes"),1,IF(AND(B7935=B7934,C7935&gt;C7934,E7935="lunes"),1,IF(AND(B7935=B7934,C7935=C7934,E7935="lunes"),F7934+1,F7934)))</f>
        <v>3</v>
      </c>
      <c r="G7935" s="2"/>
    </row>
    <row r="7936" spans="1:7" x14ac:dyDescent="0.35">
      <c r="A7936" s="1">
        <v>45309</v>
      </c>
      <c r="B7936" t="s">
        <v>22</v>
      </c>
      <c r="C7936" t="s">
        <v>12</v>
      </c>
      <c r="D7936">
        <v>12</v>
      </c>
      <c r="E7936" s="2" t="s">
        <v>36</v>
      </c>
      <c r="F7936" s="2">
        <f>IF(AND(B7936&gt;B7935,C7936&lt;C7935,E7936="lunes"),1,IF(AND(B7936=B7935,C7936&gt;C7935,E7936="lunes"),1,IF(AND(B7936=B7935,C7936=C7935,E7936="lunes"),F7935+1,F7935)))</f>
        <v>3</v>
      </c>
      <c r="G7936" s="2"/>
    </row>
    <row r="7937" spans="1:7" x14ac:dyDescent="0.35">
      <c r="A7937" s="1">
        <v>45310</v>
      </c>
      <c r="B7937" t="s">
        <v>22</v>
      </c>
      <c r="C7937" t="s">
        <v>12</v>
      </c>
      <c r="D7937">
        <v>22</v>
      </c>
      <c r="E7937" s="2" t="s">
        <v>37</v>
      </c>
      <c r="F7937" s="2">
        <f>IF(AND(B7937&gt;B7936,C7937&lt;C7936,E7937="lunes"),1,IF(AND(B7937=B7936,C7937&gt;C7936,E7937="lunes"),1,IF(AND(B7937=B7936,C7937=C7936,E7937="lunes"),F7936+1,F7936)))</f>
        <v>3</v>
      </c>
      <c r="G7937" s="2"/>
    </row>
    <row r="7938" spans="1:7" x14ac:dyDescent="0.35">
      <c r="A7938" s="1">
        <v>45311</v>
      </c>
      <c r="B7938" t="s">
        <v>22</v>
      </c>
      <c r="C7938" t="s">
        <v>12</v>
      </c>
      <c r="D7938">
        <v>11</v>
      </c>
      <c r="E7938" s="2" t="s">
        <v>38</v>
      </c>
      <c r="F7938" s="2">
        <f>IF(AND(B7938&gt;B7937,C7938&lt;C7937,E7938="lunes"),1,IF(AND(B7938=B7937,C7938&gt;C7937,E7938="lunes"),1,IF(AND(B7938=B7937,C7938=C7937,E7938="lunes"),F7937+1,F7937)))</f>
        <v>3</v>
      </c>
      <c r="G7938" s="2"/>
    </row>
    <row r="7939" spans="1:7" x14ac:dyDescent="0.35">
      <c r="A7939" s="1">
        <v>45312</v>
      </c>
      <c r="B7939" t="s">
        <v>22</v>
      </c>
      <c r="C7939" t="s">
        <v>12</v>
      </c>
      <c r="D7939">
        <v>15</v>
      </c>
      <c r="E7939" s="2" t="s">
        <v>39</v>
      </c>
      <c r="F7939" s="2">
        <f>IF(AND(B7939&gt;B7938,C7939&lt;C7938,E7939="lunes"),1,IF(AND(B7939=B7938,C7939&gt;C7938,E7939="lunes"),1,IF(AND(B7939=B7938,C7939=C7938,E7939="lunes"),F7938+1,F7938)))</f>
        <v>3</v>
      </c>
      <c r="G7939" s="2"/>
    </row>
    <row r="7940" spans="1:7" x14ac:dyDescent="0.35">
      <c r="A7940" s="1">
        <v>45313</v>
      </c>
      <c r="B7940" t="s">
        <v>22</v>
      </c>
      <c r="C7940" t="s">
        <v>12</v>
      </c>
      <c r="D7940">
        <v>14</v>
      </c>
      <c r="E7940" s="2" t="s">
        <v>33</v>
      </c>
      <c r="F7940" s="2">
        <f>IF(AND(B7940&gt;B7939,C7940&lt;C7939,E7940="lunes"),1,IF(AND(B7940=B7939,C7940&gt;C7939,E7940="lunes"),1,IF(AND(B7940=B7939,C7940=C7939,E7940="lunes"),F7939+1,F7939)))</f>
        <v>4</v>
      </c>
      <c r="G7940" s="2"/>
    </row>
    <row r="7941" spans="1:7" x14ac:dyDescent="0.35">
      <c r="A7941" s="1">
        <v>45314</v>
      </c>
      <c r="B7941" t="s">
        <v>22</v>
      </c>
      <c r="C7941" t="s">
        <v>12</v>
      </c>
      <c r="D7941">
        <v>12</v>
      </c>
      <c r="E7941" s="2" t="s">
        <v>34</v>
      </c>
      <c r="F7941" s="2">
        <f>IF(AND(B7941&gt;B7940,C7941&lt;C7940,E7941="lunes"),1,IF(AND(B7941=B7940,C7941&gt;C7940,E7941="lunes"),1,IF(AND(B7941=B7940,C7941=C7940,E7941="lunes"),F7940+1,F7940)))</f>
        <v>4</v>
      </c>
      <c r="G7941" s="2"/>
    </row>
    <row r="7942" spans="1:7" x14ac:dyDescent="0.35">
      <c r="A7942" s="1">
        <v>45315</v>
      </c>
      <c r="B7942" t="s">
        <v>22</v>
      </c>
      <c r="C7942" t="s">
        <v>12</v>
      </c>
      <c r="D7942">
        <v>15</v>
      </c>
      <c r="E7942" s="2" t="s">
        <v>35</v>
      </c>
      <c r="F7942" s="2">
        <f>IF(AND(B7942&gt;B7941,C7942&lt;C7941,E7942="lunes"),1,IF(AND(B7942=B7941,C7942&gt;C7941,E7942="lunes"),1,IF(AND(B7942=B7941,C7942=C7941,E7942="lunes"),F7941+1,F7941)))</f>
        <v>4</v>
      </c>
      <c r="G7942" s="2"/>
    </row>
    <row r="7943" spans="1:7" x14ac:dyDescent="0.35">
      <c r="A7943" s="1">
        <v>45316</v>
      </c>
      <c r="B7943" t="s">
        <v>22</v>
      </c>
      <c r="C7943" t="s">
        <v>12</v>
      </c>
      <c r="D7943">
        <v>11</v>
      </c>
      <c r="E7943" s="2" t="s">
        <v>36</v>
      </c>
      <c r="F7943" s="2">
        <f>IF(AND(B7943&gt;B7942,C7943&lt;C7942,E7943="lunes"),1,IF(AND(B7943=B7942,C7943&gt;C7942,E7943="lunes"),1,IF(AND(B7943=B7942,C7943=C7942,E7943="lunes"),F7942+1,F7942)))</f>
        <v>4</v>
      </c>
      <c r="G7943" s="2"/>
    </row>
    <row r="7944" spans="1:7" x14ac:dyDescent="0.35">
      <c r="A7944" s="1">
        <v>45317</v>
      </c>
      <c r="B7944" t="s">
        <v>22</v>
      </c>
      <c r="C7944" t="s">
        <v>12</v>
      </c>
      <c r="D7944">
        <v>20</v>
      </c>
      <c r="E7944" s="2" t="s">
        <v>37</v>
      </c>
      <c r="F7944" s="2">
        <f>IF(AND(B7944&gt;B7943,C7944&lt;C7943,E7944="lunes"),1,IF(AND(B7944=B7943,C7944&gt;C7943,E7944="lunes"),1,IF(AND(B7944=B7943,C7944=C7943,E7944="lunes"),F7943+1,F7943)))</f>
        <v>4</v>
      </c>
      <c r="G7944" s="2"/>
    </row>
    <row r="7945" spans="1:7" x14ac:dyDescent="0.35">
      <c r="A7945" s="1">
        <v>45318</v>
      </c>
      <c r="B7945" t="s">
        <v>22</v>
      </c>
      <c r="C7945" t="s">
        <v>12</v>
      </c>
      <c r="D7945">
        <v>16</v>
      </c>
      <c r="E7945" s="2" t="s">
        <v>38</v>
      </c>
      <c r="F7945" s="2">
        <f>IF(AND(B7945&gt;B7944,C7945&lt;C7944,E7945="lunes"),1,IF(AND(B7945=B7944,C7945&gt;C7944,E7945="lunes"),1,IF(AND(B7945=B7944,C7945=C7944,E7945="lunes"),F7944+1,F7944)))</f>
        <v>4</v>
      </c>
      <c r="G7945" s="2"/>
    </row>
    <row r="7946" spans="1:7" x14ac:dyDescent="0.35">
      <c r="A7946" s="1">
        <v>45319</v>
      </c>
      <c r="B7946" t="s">
        <v>22</v>
      </c>
      <c r="C7946" t="s">
        <v>12</v>
      </c>
      <c r="D7946">
        <v>24</v>
      </c>
      <c r="E7946" s="2" t="s">
        <v>39</v>
      </c>
      <c r="F7946" s="2">
        <f>IF(AND(B7946&gt;B7945,C7946&lt;C7945,E7946="lunes"),1,IF(AND(B7946=B7945,C7946&gt;C7945,E7946="lunes"),1,IF(AND(B7946=B7945,C7946=C7945,E7946="lunes"),F7945+1,F7945)))</f>
        <v>4</v>
      </c>
      <c r="G7946" s="2"/>
    </row>
    <row r="7947" spans="1:7" x14ac:dyDescent="0.35">
      <c r="A7947" s="1">
        <v>45320</v>
      </c>
      <c r="B7947" t="s">
        <v>22</v>
      </c>
      <c r="C7947" t="s">
        <v>12</v>
      </c>
      <c r="D7947">
        <v>11</v>
      </c>
      <c r="E7947" s="2" t="s">
        <v>33</v>
      </c>
      <c r="F7947" s="2">
        <f>IF(AND(B7947&gt;B7946,C7947&lt;C7946,E7947="lunes"),1,IF(AND(B7947=B7946,C7947&gt;C7946,E7947="lunes"),1,IF(AND(B7947=B7946,C7947=C7946,E7947="lunes"),F7946+1,F7946)))</f>
        <v>5</v>
      </c>
      <c r="G7947" s="2"/>
    </row>
    <row r="7948" spans="1:7" x14ac:dyDescent="0.35">
      <c r="A7948" s="1">
        <v>45321</v>
      </c>
      <c r="B7948" t="s">
        <v>22</v>
      </c>
      <c r="C7948" t="s">
        <v>12</v>
      </c>
      <c r="D7948">
        <v>17</v>
      </c>
      <c r="E7948" s="2" t="s">
        <v>34</v>
      </c>
      <c r="F7948" s="2">
        <f>IF(AND(B7948&gt;B7947,C7948&lt;C7947,E7948="lunes"),1,IF(AND(B7948=B7947,C7948&gt;C7947,E7948="lunes"),1,IF(AND(B7948=B7947,C7948=C7947,E7948="lunes"),F7947+1,F7947)))</f>
        <v>5</v>
      </c>
      <c r="G7948" s="2"/>
    </row>
    <row r="7949" spans="1:7" x14ac:dyDescent="0.35">
      <c r="A7949" s="1">
        <v>45322</v>
      </c>
      <c r="B7949" t="s">
        <v>22</v>
      </c>
      <c r="C7949" t="s">
        <v>12</v>
      </c>
      <c r="D7949">
        <v>22</v>
      </c>
      <c r="E7949" s="2" t="s">
        <v>35</v>
      </c>
      <c r="F7949" s="2">
        <f>IF(AND(B7949&gt;B7948,C7949&lt;C7948,E7949="lunes"),1,IF(AND(B7949=B7948,C7949&gt;C7948,E7949="lunes"),1,IF(AND(B7949=B7948,C7949=C7948,E7949="lunes"),F7948+1,F7948)))</f>
        <v>5</v>
      </c>
      <c r="G7949" s="2"/>
    </row>
    <row r="7950" spans="1:7" x14ac:dyDescent="0.35">
      <c r="A7950" s="1">
        <v>45323</v>
      </c>
      <c r="B7950" t="s">
        <v>22</v>
      </c>
      <c r="C7950" t="s">
        <v>12</v>
      </c>
      <c r="D7950">
        <v>15</v>
      </c>
      <c r="E7950" s="2" t="s">
        <v>36</v>
      </c>
      <c r="F7950" s="2">
        <f>IF(AND(B7950&gt;B7949,C7950&lt;C7949,E7950="lunes"),1,IF(AND(B7950=B7949,C7950&gt;C7949,E7950="lunes"),1,IF(AND(B7950=B7949,C7950=C7949,E7950="lunes"),F7949+1,F7949)))</f>
        <v>5</v>
      </c>
      <c r="G7950" s="2"/>
    </row>
    <row r="7951" spans="1:7" x14ac:dyDescent="0.35">
      <c r="A7951" s="1">
        <v>45324</v>
      </c>
      <c r="B7951" t="s">
        <v>22</v>
      </c>
      <c r="C7951" t="s">
        <v>12</v>
      </c>
      <c r="D7951">
        <v>11</v>
      </c>
      <c r="E7951" s="2" t="s">
        <v>37</v>
      </c>
      <c r="F7951" s="2">
        <f>IF(AND(B7951&gt;B7950,C7951&lt;C7950,E7951="lunes"),1,IF(AND(B7951=B7950,C7951&gt;C7950,E7951="lunes"),1,IF(AND(B7951=B7950,C7951=C7950,E7951="lunes"),F7950+1,F7950)))</f>
        <v>5</v>
      </c>
      <c r="G7951" s="2"/>
    </row>
    <row r="7952" spans="1:7" x14ac:dyDescent="0.35">
      <c r="A7952" s="1">
        <v>45325</v>
      </c>
      <c r="B7952" t="s">
        <v>22</v>
      </c>
      <c r="C7952" t="s">
        <v>12</v>
      </c>
      <c r="D7952">
        <v>21</v>
      </c>
      <c r="E7952" s="2" t="s">
        <v>38</v>
      </c>
      <c r="F7952" s="2">
        <f>IF(AND(B7952&gt;B7951,C7952&lt;C7951,E7952="lunes"),1,IF(AND(B7952=B7951,C7952&gt;C7951,E7952="lunes"),1,IF(AND(B7952=B7951,C7952=C7951,E7952="lunes"),F7951+1,F7951)))</f>
        <v>5</v>
      </c>
      <c r="G7952" s="2"/>
    </row>
    <row r="7953" spans="1:7" x14ac:dyDescent="0.35">
      <c r="A7953" s="1">
        <v>45326</v>
      </c>
      <c r="B7953" t="s">
        <v>22</v>
      </c>
      <c r="C7953" t="s">
        <v>12</v>
      </c>
      <c r="D7953">
        <v>23</v>
      </c>
      <c r="E7953" s="2" t="s">
        <v>39</v>
      </c>
      <c r="F7953" s="2">
        <f>IF(AND(B7953&gt;B7952,C7953&lt;C7952,E7953="lunes"),1,IF(AND(B7953=B7952,C7953&gt;C7952,E7953="lunes"),1,IF(AND(B7953=B7952,C7953=C7952,E7953="lunes"),F7952+1,F7952)))</f>
        <v>5</v>
      </c>
      <c r="G7953" s="2"/>
    </row>
    <row r="7954" spans="1:7" x14ac:dyDescent="0.35">
      <c r="A7954" s="1">
        <v>45327</v>
      </c>
      <c r="B7954" t="s">
        <v>22</v>
      </c>
      <c r="C7954" t="s">
        <v>12</v>
      </c>
      <c r="D7954">
        <v>12</v>
      </c>
      <c r="E7954" s="2" t="s">
        <v>33</v>
      </c>
      <c r="F7954" s="2">
        <f>IF(AND(B7954&gt;B7953,C7954&lt;C7953,E7954="lunes"),1,IF(AND(B7954=B7953,C7954&gt;C7953,E7954="lunes"),1,IF(AND(B7954=B7953,C7954=C7953,E7954="lunes"),F7953+1,F7953)))</f>
        <v>6</v>
      </c>
      <c r="G7954" s="2"/>
    </row>
    <row r="7955" spans="1:7" x14ac:dyDescent="0.35">
      <c r="A7955" s="1">
        <v>45328</v>
      </c>
      <c r="B7955" t="s">
        <v>22</v>
      </c>
      <c r="C7955" t="s">
        <v>12</v>
      </c>
      <c r="D7955">
        <v>8</v>
      </c>
      <c r="E7955" s="2" t="s">
        <v>34</v>
      </c>
      <c r="F7955" s="2">
        <f>IF(AND(B7955&gt;B7954,C7955&lt;C7954,E7955="lunes"),1,IF(AND(B7955=B7954,C7955&gt;C7954,E7955="lunes"),1,IF(AND(B7955=B7954,C7955=C7954,E7955="lunes"),F7954+1,F7954)))</f>
        <v>6</v>
      </c>
      <c r="G7955" s="2"/>
    </row>
    <row r="7956" spans="1:7" x14ac:dyDescent="0.35">
      <c r="A7956" s="1">
        <v>45329</v>
      </c>
      <c r="B7956" t="s">
        <v>22</v>
      </c>
      <c r="C7956" t="s">
        <v>12</v>
      </c>
      <c r="D7956">
        <v>21</v>
      </c>
      <c r="E7956" s="2" t="s">
        <v>35</v>
      </c>
      <c r="F7956" s="2">
        <f>IF(AND(B7956&gt;B7955,C7956&lt;C7955,E7956="lunes"),1,IF(AND(B7956=B7955,C7956&gt;C7955,E7956="lunes"),1,IF(AND(B7956=B7955,C7956=C7955,E7956="lunes"),F7955+1,F7955)))</f>
        <v>6</v>
      </c>
      <c r="G7956" s="2"/>
    </row>
    <row r="7957" spans="1:7" x14ac:dyDescent="0.35">
      <c r="A7957" s="1">
        <v>45330</v>
      </c>
      <c r="B7957" t="s">
        <v>22</v>
      </c>
      <c r="C7957" t="s">
        <v>12</v>
      </c>
      <c r="D7957">
        <v>10</v>
      </c>
      <c r="E7957" s="2" t="s">
        <v>36</v>
      </c>
      <c r="F7957" s="2">
        <f>IF(AND(B7957&gt;B7956,C7957&lt;C7956,E7957="lunes"),1,IF(AND(B7957=B7956,C7957&gt;C7956,E7957="lunes"),1,IF(AND(B7957=B7956,C7957=C7956,E7957="lunes"),F7956+1,F7956)))</f>
        <v>6</v>
      </c>
      <c r="G7957" s="2"/>
    </row>
    <row r="7958" spans="1:7" x14ac:dyDescent="0.35">
      <c r="A7958" s="1">
        <v>45331</v>
      </c>
      <c r="B7958" t="s">
        <v>22</v>
      </c>
      <c r="C7958" t="s">
        <v>12</v>
      </c>
      <c r="D7958">
        <v>30</v>
      </c>
      <c r="E7958" s="2" t="s">
        <v>37</v>
      </c>
      <c r="F7958" s="2">
        <f>IF(AND(B7958&gt;B7957,C7958&lt;C7957,E7958="lunes"),1,IF(AND(B7958=B7957,C7958&gt;C7957,E7958="lunes"),1,IF(AND(B7958=B7957,C7958=C7957,E7958="lunes"),F7957+1,F7957)))</f>
        <v>6</v>
      </c>
      <c r="G7958" s="2"/>
    </row>
    <row r="7959" spans="1:7" x14ac:dyDescent="0.35">
      <c r="A7959" s="1">
        <v>45332</v>
      </c>
      <c r="B7959" t="s">
        <v>22</v>
      </c>
      <c r="C7959" t="s">
        <v>12</v>
      </c>
      <c r="D7959">
        <v>17</v>
      </c>
      <c r="E7959" s="2" t="s">
        <v>38</v>
      </c>
      <c r="F7959" s="2">
        <f>IF(AND(B7959&gt;B7958,C7959&lt;C7958,E7959="lunes"),1,IF(AND(B7959=B7958,C7959&gt;C7958,E7959="lunes"),1,IF(AND(B7959=B7958,C7959=C7958,E7959="lunes"),F7958+1,F7958)))</f>
        <v>6</v>
      </c>
      <c r="G7959" s="2"/>
    </row>
    <row r="7960" spans="1:7" x14ac:dyDescent="0.35">
      <c r="A7960" s="1">
        <v>45333</v>
      </c>
      <c r="B7960" t="s">
        <v>22</v>
      </c>
      <c r="C7960" t="s">
        <v>12</v>
      </c>
      <c r="D7960">
        <v>15</v>
      </c>
      <c r="E7960" s="2" t="s">
        <v>39</v>
      </c>
      <c r="F7960" s="2">
        <f>IF(AND(B7960&gt;B7959,C7960&lt;C7959,E7960="lunes"),1,IF(AND(B7960=B7959,C7960&gt;C7959,E7960="lunes"),1,IF(AND(B7960=B7959,C7960=C7959,E7960="lunes"),F7959+1,F7959)))</f>
        <v>6</v>
      </c>
      <c r="G7960" s="2"/>
    </row>
    <row r="7961" spans="1:7" x14ac:dyDescent="0.35">
      <c r="A7961" s="1">
        <v>45334</v>
      </c>
      <c r="B7961" t="s">
        <v>22</v>
      </c>
      <c r="C7961" t="s">
        <v>12</v>
      </c>
      <c r="D7961">
        <v>18</v>
      </c>
      <c r="E7961" s="2" t="s">
        <v>33</v>
      </c>
      <c r="F7961" s="2">
        <f>IF(AND(B7961&gt;B7960,C7961&lt;C7960,E7961="lunes"),1,IF(AND(B7961=B7960,C7961&gt;C7960,E7961="lunes"),1,IF(AND(B7961=B7960,C7961=C7960,E7961="lunes"),F7960+1,F7960)))</f>
        <v>7</v>
      </c>
      <c r="G7961" s="2"/>
    </row>
    <row r="7962" spans="1:7" x14ac:dyDescent="0.35">
      <c r="A7962" s="1">
        <v>45335</v>
      </c>
      <c r="B7962" t="s">
        <v>22</v>
      </c>
      <c r="C7962" t="s">
        <v>12</v>
      </c>
      <c r="D7962">
        <v>6</v>
      </c>
      <c r="E7962" s="2" t="s">
        <v>34</v>
      </c>
      <c r="F7962" s="2">
        <f>IF(AND(B7962&gt;B7961,C7962&lt;C7961,E7962="lunes"),1,IF(AND(B7962=B7961,C7962&gt;C7961,E7962="lunes"),1,IF(AND(B7962=B7961,C7962=C7961,E7962="lunes"),F7961+1,F7961)))</f>
        <v>7</v>
      </c>
      <c r="G7962" s="2"/>
    </row>
    <row r="7963" spans="1:7" x14ac:dyDescent="0.35">
      <c r="A7963" s="1">
        <v>45336</v>
      </c>
      <c r="B7963" t="s">
        <v>22</v>
      </c>
      <c r="C7963" t="s">
        <v>12</v>
      </c>
      <c r="D7963">
        <v>23</v>
      </c>
      <c r="E7963" s="2" t="s">
        <v>35</v>
      </c>
      <c r="F7963" s="2">
        <f>IF(AND(B7963&gt;B7962,C7963&lt;C7962,E7963="lunes"),1,IF(AND(B7963=B7962,C7963&gt;C7962,E7963="lunes"),1,IF(AND(B7963=B7962,C7963=C7962,E7963="lunes"),F7962+1,F7962)))</f>
        <v>7</v>
      </c>
      <c r="G7963" s="2"/>
    </row>
    <row r="7964" spans="1:7" x14ac:dyDescent="0.35">
      <c r="A7964" s="1">
        <v>45337</v>
      </c>
      <c r="B7964" t="s">
        <v>22</v>
      </c>
      <c r="C7964" t="s">
        <v>12</v>
      </c>
      <c r="D7964">
        <v>10</v>
      </c>
      <c r="E7964" s="2" t="s">
        <v>36</v>
      </c>
      <c r="F7964" s="2">
        <f>IF(AND(B7964&gt;B7963,C7964&lt;C7963,E7964="lunes"),1,IF(AND(B7964=B7963,C7964&gt;C7963,E7964="lunes"),1,IF(AND(B7964=B7963,C7964=C7963,E7964="lunes"),F7963+1,F7963)))</f>
        <v>7</v>
      </c>
      <c r="G7964" s="2"/>
    </row>
    <row r="7965" spans="1:7" x14ac:dyDescent="0.35">
      <c r="A7965" s="1">
        <v>45338</v>
      </c>
      <c r="B7965" t="s">
        <v>22</v>
      </c>
      <c r="C7965" t="s">
        <v>12</v>
      </c>
      <c r="D7965">
        <v>30</v>
      </c>
      <c r="E7965" s="2" t="s">
        <v>37</v>
      </c>
      <c r="F7965" s="2">
        <f>IF(AND(B7965&gt;B7964,C7965&lt;C7964,E7965="lunes"),1,IF(AND(B7965=B7964,C7965&gt;C7964,E7965="lunes"),1,IF(AND(B7965=B7964,C7965=C7964,E7965="lunes"),F7964+1,F7964)))</f>
        <v>7</v>
      </c>
      <c r="G7965" s="2"/>
    </row>
    <row r="7966" spans="1:7" x14ac:dyDescent="0.35">
      <c r="A7966" s="1">
        <v>45339</v>
      </c>
      <c r="B7966" t="s">
        <v>22</v>
      </c>
      <c r="C7966" t="s">
        <v>12</v>
      </c>
      <c r="D7966">
        <v>17</v>
      </c>
      <c r="E7966" s="2" t="s">
        <v>38</v>
      </c>
      <c r="F7966" s="2">
        <f>IF(AND(B7966&gt;B7965,C7966&lt;C7965,E7966="lunes"),1,IF(AND(B7966=B7965,C7966&gt;C7965,E7966="lunes"),1,IF(AND(B7966=B7965,C7966=C7965,E7966="lunes"),F7965+1,F7965)))</f>
        <v>7</v>
      </c>
      <c r="G7966" s="2"/>
    </row>
    <row r="7967" spans="1:7" x14ac:dyDescent="0.35">
      <c r="A7967" s="1">
        <v>45340</v>
      </c>
      <c r="B7967" t="s">
        <v>22</v>
      </c>
      <c r="C7967" t="s">
        <v>12</v>
      </c>
      <c r="D7967">
        <v>10</v>
      </c>
      <c r="E7967" s="2" t="s">
        <v>39</v>
      </c>
      <c r="F7967" s="2">
        <f>IF(AND(B7967&gt;B7966,C7967&lt;C7966,E7967="lunes"),1,IF(AND(B7967=B7966,C7967&gt;C7966,E7967="lunes"),1,IF(AND(B7967=B7966,C7967=C7966,E7967="lunes"),F7966+1,F7966)))</f>
        <v>7</v>
      </c>
      <c r="G7967" s="2"/>
    </row>
    <row r="7968" spans="1:7" x14ac:dyDescent="0.35">
      <c r="A7968" s="1">
        <v>45341</v>
      </c>
      <c r="B7968" t="s">
        <v>22</v>
      </c>
      <c r="C7968" t="s">
        <v>12</v>
      </c>
      <c r="D7968">
        <v>12</v>
      </c>
      <c r="E7968" s="2" t="s">
        <v>33</v>
      </c>
      <c r="F7968" s="2">
        <f>IF(AND(B7968&gt;B7967,C7968&lt;C7967,E7968="lunes"),1,IF(AND(B7968=B7967,C7968&gt;C7967,E7968="lunes"),1,IF(AND(B7968=B7967,C7968=C7967,E7968="lunes"),F7967+1,F7967)))</f>
        <v>8</v>
      </c>
      <c r="G7968" s="2"/>
    </row>
    <row r="7969" spans="1:7" x14ac:dyDescent="0.35">
      <c r="A7969" s="1">
        <v>45342</v>
      </c>
      <c r="B7969" t="s">
        <v>22</v>
      </c>
      <c r="C7969" t="s">
        <v>12</v>
      </c>
      <c r="D7969">
        <v>5</v>
      </c>
      <c r="E7969" s="2" t="s">
        <v>34</v>
      </c>
      <c r="F7969" s="2">
        <f>IF(AND(B7969&gt;B7968,C7969&lt;C7968,E7969="lunes"),1,IF(AND(B7969=B7968,C7969&gt;C7968,E7969="lunes"),1,IF(AND(B7969=B7968,C7969=C7968,E7969="lunes"),F7968+1,F7968)))</f>
        <v>8</v>
      </c>
      <c r="G7969" s="2"/>
    </row>
    <row r="7970" spans="1:7" x14ac:dyDescent="0.35">
      <c r="A7970" s="1">
        <v>45343</v>
      </c>
      <c r="B7970" t="s">
        <v>22</v>
      </c>
      <c r="C7970" t="s">
        <v>12</v>
      </c>
      <c r="D7970">
        <v>15</v>
      </c>
      <c r="E7970" s="2" t="s">
        <v>35</v>
      </c>
      <c r="F7970" s="2">
        <f>IF(AND(B7970&gt;B7969,C7970&lt;C7969,E7970="lunes"),1,IF(AND(B7970=B7969,C7970&gt;C7969,E7970="lunes"),1,IF(AND(B7970=B7969,C7970=C7969,E7970="lunes"),F7969+1,F7969)))</f>
        <v>8</v>
      </c>
      <c r="G7970" s="2"/>
    </row>
    <row r="7971" spans="1:7" x14ac:dyDescent="0.35">
      <c r="A7971" s="1">
        <v>45344</v>
      </c>
      <c r="B7971" t="s">
        <v>22</v>
      </c>
      <c r="C7971" t="s">
        <v>12</v>
      </c>
      <c r="D7971">
        <v>8</v>
      </c>
      <c r="E7971" s="2" t="s">
        <v>36</v>
      </c>
      <c r="F7971" s="2">
        <f>IF(AND(B7971&gt;B7970,C7971&lt;C7970,E7971="lunes"),1,IF(AND(B7971=B7970,C7971&gt;C7970,E7971="lunes"),1,IF(AND(B7971=B7970,C7971=C7970,E7971="lunes"),F7970+1,F7970)))</f>
        <v>8</v>
      </c>
      <c r="G7971" s="2"/>
    </row>
    <row r="7972" spans="1:7" x14ac:dyDescent="0.35">
      <c r="A7972" s="1">
        <v>45345</v>
      </c>
      <c r="B7972" t="s">
        <v>22</v>
      </c>
      <c r="C7972" t="s">
        <v>12</v>
      </c>
      <c r="D7972">
        <v>25</v>
      </c>
      <c r="E7972" s="2" t="s">
        <v>37</v>
      </c>
      <c r="F7972" s="2">
        <f>IF(AND(B7972&gt;B7971,C7972&lt;C7971,E7972="lunes"),1,IF(AND(B7972=B7971,C7972&gt;C7971,E7972="lunes"),1,IF(AND(B7972=B7971,C7972=C7971,E7972="lunes"),F7971+1,F7971)))</f>
        <v>8</v>
      </c>
      <c r="G7972" s="2"/>
    </row>
    <row r="7973" spans="1:7" x14ac:dyDescent="0.35">
      <c r="A7973" s="1">
        <v>45346</v>
      </c>
      <c r="B7973" t="s">
        <v>22</v>
      </c>
      <c r="C7973" t="s">
        <v>12</v>
      </c>
      <c r="D7973">
        <v>16</v>
      </c>
      <c r="E7973" s="2" t="s">
        <v>38</v>
      </c>
      <c r="F7973" s="2">
        <f>IF(AND(B7973&gt;B7972,C7973&lt;C7972,E7973="lunes"),1,IF(AND(B7973=B7972,C7973&gt;C7972,E7973="lunes"),1,IF(AND(B7973=B7972,C7973=C7972,E7973="lunes"),F7972+1,F7972)))</f>
        <v>8</v>
      </c>
      <c r="G7973" s="2"/>
    </row>
    <row r="7974" spans="1:7" x14ac:dyDescent="0.35">
      <c r="A7974" s="1">
        <v>45347</v>
      </c>
      <c r="B7974" t="s">
        <v>22</v>
      </c>
      <c r="C7974" t="s">
        <v>12</v>
      </c>
      <c r="D7974">
        <v>21</v>
      </c>
      <c r="E7974" s="2" t="s">
        <v>39</v>
      </c>
      <c r="F7974" s="2">
        <f>IF(AND(B7974&gt;B7973,C7974&lt;C7973,E7974="lunes"),1,IF(AND(B7974=B7973,C7974&gt;C7973,E7974="lunes"),1,IF(AND(B7974=B7973,C7974=C7973,E7974="lunes"),F7973+1,F7973)))</f>
        <v>8</v>
      </c>
      <c r="G7974" s="2"/>
    </row>
    <row r="7975" spans="1:7" x14ac:dyDescent="0.35">
      <c r="A7975" s="1">
        <v>45348</v>
      </c>
      <c r="B7975" t="s">
        <v>22</v>
      </c>
      <c r="C7975" t="s">
        <v>12</v>
      </c>
      <c r="D7975">
        <v>17</v>
      </c>
      <c r="E7975" s="2" t="s">
        <v>33</v>
      </c>
      <c r="F7975" s="2">
        <f>IF(AND(B7975&gt;B7974,C7975&lt;C7974,E7975="lunes"),1,IF(AND(B7975=B7974,C7975&gt;C7974,E7975="lunes"),1,IF(AND(B7975=B7974,C7975=C7974,E7975="lunes"),F7974+1,F7974)))</f>
        <v>9</v>
      </c>
      <c r="G7975" s="2"/>
    </row>
    <row r="7976" spans="1:7" x14ac:dyDescent="0.35">
      <c r="A7976" s="1">
        <v>45349</v>
      </c>
      <c r="B7976" t="s">
        <v>22</v>
      </c>
      <c r="C7976" t="s">
        <v>12</v>
      </c>
      <c r="D7976">
        <v>12</v>
      </c>
      <c r="E7976" s="2" t="s">
        <v>34</v>
      </c>
      <c r="F7976" s="2">
        <f>IF(AND(B7976&gt;B7975,C7976&lt;C7975,E7976="lunes"),1,IF(AND(B7976=B7975,C7976&gt;C7975,E7976="lunes"),1,IF(AND(B7976=B7975,C7976=C7975,E7976="lunes"),F7975+1,F7975)))</f>
        <v>9</v>
      </c>
      <c r="G7976" s="2"/>
    </row>
    <row r="7977" spans="1:7" x14ac:dyDescent="0.35">
      <c r="A7977" s="1">
        <v>45350</v>
      </c>
      <c r="B7977" t="s">
        <v>22</v>
      </c>
      <c r="C7977" t="s">
        <v>12</v>
      </c>
      <c r="D7977">
        <v>13</v>
      </c>
      <c r="E7977" s="2" t="s">
        <v>35</v>
      </c>
      <c r="F7977" s="2">
        <f>IF(AND(B7977&gt;B7976,C7977&lt;C7976,E7977="lunes"),1,IF(AND(B7977=B7976,C7977&gt;C7976,E7977="lunes"),1,IF(AND(B7977=B7976,C7977=C7976,E7977="lunes"),F7976+1,F7976)))</f>
        <v>9</v>
      </c>
      <c r="G7977" s="2"/>
    </row>
    <row r="7978" spans="1:7" x14ac:dyDescent="0.35">
      <c r="A7978" s="1">
        <v>45351</v>
      </c>
      <c r="B7978" t="s">
        <v>22</v>
      </c>
      <c r="C7978" t="s">
        <v>12</v>
      </c>
      <c r="D7978">
        <v>14</v>
      </c>
      <c r="E7978" s="2" t="s">
        <v>36</v>
      </c>
      <c r="F7978" s="2">
        <f>IF(AND(B7978&gt;B7977,C7978&lt;C7977,E7978="lunes"),1,IF(AND(B7978=B7977,C7978&gt;C7977,E7978="lunes"),1,IF(AND(B7978=B7977,C7978=C7977,E7978="lunes"),F7977+1,F7977)))</f>
        <v>9</v>
      </c>
      <c r="G7978" s="2"/>
    </row>
    <row r="7979" spans="1:7" x14ac:dyDescent="0.35">
      <c r="A7979" s="1">
        <v>45352</v>
      </c>
      <c r="B7979" t="s">
        <v>22</v>
      </c>
      <c r="C7979" t="s">
        <v>12</v>
      </c>
      <c r="D7979">
        <v>14</v>
      </c>
      <c r="E7979" s="2" t="s">
        <v>37</v>
      </c>
      <c r="F7979" s="2">
        <f>IF(AND(B7979&gt;B7978,C7979&lt;C7978,E7979="lunes"),1,IF(AND(B7979=B7978,C7979&gt;C7978,E7979="lunes"),1,IF(AND(B7979=B7978,C7979=C7978,E7979="lunes"),F7978+1,F7978)))</f>
        <v>9</v>
      </c>
      <c r="G7979" s="2"/>
    </row>
    <row r="7980" spans="1:7" x14ac:dyDescent="0.35">
      <c r="A7980" s="1">
        <v>45353</v>
      </c>
      <c r="B7980" t="s">
        <v>22</v>
      </c>
      <c r="C7980" t="s">
        <v>12</v>
      </c>
      <c r="D7980">
        <v>17</v>
      </c>
      <c r="E7980" s="2" t="s">
        <v>38</v>
      </c>
      <c r="F7980" s="2">
        <f>IF(AND(B7980&gt;B7979,C7980&lt;C7979,E7980="lunes"),1,IF(AND(B7980=B7979,C7980&gt;C7979,E7980="lunes"),1,IF(AND(B7980=B7979,C7980=C7979,E7980="lunes"),F7979+1,F7979)))</f>
        <v>9</v>
      </c>
      <c r="G7980" s="2"/>
    </row>
    <row r="7981" spans="1:7" x14ac:dyDescent="0.35">
      <c r="A7981" s="1">
        <v>45354</v>
      </c>
      <c r="B7981" t="s">
        <v>22</v>
      </c>
      <c r="C7981" t="s">
        <v>12</v>
      </c>
      <c r="D7981">
        <v>28</v>
      </c>
      <c r="E7981" s="2" t="s">
        <v>39</v>
      </c>
      <c r="F7981" s="2">
        <f>IF(AND(B7981&gt;B7980,C7981&lt;C7980,E7981="lunes"),1,IF(AND(B7981=B7980,C7981&gt;C7980,E7981="lunes"),1,IF(AND(B7981=B7980,C7981=C7980,E7981="lunes"),F7980+1,F7980)))</f>
        <v>9</v>
      </c>
      <c r="G7981" s="2"/>
    </row>
    <row r="7982" spans="1:7" x14ac:dyDescent="0.35">
      <c r="A7982" s="1">
        <v>45355</v>
      </c>
      <c r="B7982" t="s">
        <v>22</v>
      </c>
      <c r="C7982" t="s">
        <v>12</v>
      </c>
      <c r="D7982">
        <v>12</v>
      </c>
      <c r="E7982" s="2" t="s">
        <v>33</v>
      </c>
      <c r="F7982" s="2">
        <f>IF(AND(B7982&gt;B7981,C7982&lt;C7981,E7982="lunes"),1,IF(AND(B7982=B7981,C7982&gt;C7981,E7982="lunes"),1,IF(AND(B7982=B7981,C7982=C7981,E7982="lunes"),F7981+1,F7981)))</f>
        <v>10</v>
      </c>
      <c r="G7982" s="2"/>
    </row>
    <row r="7983" spans="1:7" x14ac:dyDescent="0.35">
      <c r="A7983" s="1">
        <v>45356</v>
      </c>
      <c r="B7983" t="s">
        <v>22</v>
      </c>
      <c r="C7983" t="s">
        <v>12</v>
      </c>
      <c r="D7983">
        <v>22</v>
      </c>
      <c r="E7983" s="2" t="s">
        <v>34</v>
      </c>
      <c r="F7983" s="2">
        <f>IF(AND(B7983&gt;B7982,C7983&lt;C7982,E7983="lunes"),1,IF(AND(B7983=B7982,C7983&gt;C7982,E7983="lunes"),1,IF(AND(B7983=B7982,C7983=C7982,E7983="lunes"),F7982+1,F7982)))</f>
        <v>10</v>
      </c>
      <c r="G7983" s="2"/>
    </row>
    <row r="7984" spans="1:7" x14ac:dyDescent="0.35">
      <c r="A7984" s="1">
        <v>45357</v>
      </c>
      <c r="B7984" t="s">
        <v>22</v>
      </c>
      <c r="C7984" t="s">
        <v>12</v>
      </c>
      <c r="D7984">
        <v>10</v>
      </c>
      <c r="E7984" s="2" t="s">
        <v>35</v>
      </c>
      <c r="F7984" s="2">
        <f>IF(AND(B7984&gt;B7983,C7984&lt;C7983,E7984="lunes"),1,IF(AND(B7984=B7983,C7984&gt;C7983,E7984="lunes"),1,IF(AND(B7984=B7983,C7984=C7983,E7984="lunes"),F7983+1,F7983)))</f>
        <v>10</v>
      </c>
      <c r="G7984" s="2"/>
    </row>
    <row r="7985" spans="1:7" x14ac:dyDescent="0.35">
      <c r="A7985" s="1">
        <v>45358</v>
      </c>
      <c r="B7985" t="s">
        <v>22</v>
      </c>
      <c r="C7985" t="s">
        <v>12</v>
      </c>
      <c r="D7985">
        <v>17</v>
      </c>
      <c r="E7985" s="2" t="s">
        <v>36</v>
      </c>
      <c r="F7985" s="2">
        <f>IF(AND(B7985&gt;B7984,C7985&lt;C7984,E7985="lunes"),1,IF(AND(B7985=B7984,C7985&gt;C7984,E7985="lunes"),1,IF(AND(B7985=B7984,C7985=C7984,E7985="lunes"),F7984+1,F7984)))</f>
        <v>10</v>
      </c>
      <c r="G7985" s="2"/>
    </row>
    <row r="7986" spans="1:7" x14ac:dyDescent="0.35">
      <c r="A7986" s="1">
        <v>45359</v>
      </c>
      <c r="B7986" t="s">
        <v>22</v>
      </c>
      <c r="C7986" t="s">
        <v>12</v>
      </c>
      <c r="D7986">
        <v>25</v>
      </c>
      <c r="E7986" s="2" t="s">
        <v>37</v>
      </c>
      <c r="F7986" s="2">
        <f>IF(AND(B7986&gt;B7985,C7986&lt;C7985,E7986="lunes"),1,IF(AND(B7986=B7985,C7986&gt;C7985,E7986="lunes"),1,IF(AND(B7986=B7985,C7986=C7985,E7986="lunes"),F7985+1,F7985)))</f>
        <v>10</v>
      </c>
      <c r="G7986" s="2"/>
    </row>
    <row r="7987" spans="1:7" x14ac:dyDescent="0.35">
      <c r="A7987" s="1">
        <v>45360</v>
      </c>
      <c r="B7987" t="s">
        <v>22</v>
      </c>
      <c r="C7987" t="s">
        <v>12</v>
      </c>
      <c r="D7987">
        <v>22</v>
      </c>
      <c r="E7987" s="2" t="s">
        <v>38</v>
      </c>
      <c r="F7987" s="2">
        <f>IF(AND(B7987&gt;B7986,C7987&lt;C7986,E7987="lunes"),1,IF(AND(B7987=B7986,C7987&gt;C7986,E7987="lunes"),1,IF(AND(B7987=B7986,C7987=C7986,E7987="lunes"),F7986+1,F7986)))</f>
        <v>10</v>
      </c>
      <c r="G7987" s="2"/>
    </row>
    <row r="7988" spans="1:7" x14ac:dyDescent="0.35">
      <c r="A7988" s="1">
        <v>45361</v>
      </c>
      <c r="B7988" t="s">
        <v>22</v>
      </c>
      <c r="C7988" t="s">
        <v>12</v>
      </c>
      <c r="D7988">
        <v>22</v>
      </c>
      <c r="E7988" s="2" t="s">
        <v>39</v>
      </c>
      <c r="F7988" s="2">
        <f>IF(AND(B7988&gt;B7987,C7988&lt;C7987,E7988="lunes"),1,IF(AND(B7988=B7987,C7988&gt;C7987,E7988="lunes"),1,IF(AND(B7988=B7987,C7988=C7987,E7988="lunes"),F7987+1,F7987)))</f>
        <v>10</v>
      </c>
      <c r="G7988" s="2"/>
    </row>
    <row r="7989" spans="1:7" x14ac:dyDescent="0.35">
      <c r="A7989" s="1">
        <v>45362</v>
      </c>
      <c r="B7989" t="s">
        <v>22</v>
      </c>
      <c r="C7989" t="s">
        <v>12</v>
      </c>
      <c r="D7989">
        <v>9</v>
      </c>
      <c r="E7989" s="2" t="s">
        <v>33</v>
      </c>
      <c r="F7989" s="2">
        <f>IF(AND(B7989&gt;B7988,C7989&lt;C7988,E7989="lunes"),1,IF(AND(B7989=B7988,C7989&gt;C7988,E7989="lunes"),1,IF(AND(B7989=B7988,C7989=C7988,E7989="lunes"),F7988+1,F7988)))</f>
        <v>11</v>
      </c>
      <c r="G7989" s="2"/>
    </row>
    <row r="7990" spans="1:7" x14ac:dyDescent="0.35">
      <c r="A7990" s="1">
        <v>45363</v>
      </c>
      <c r="B7990" t="s">
        <v>22</v>
      </c>
      <c r="C7990" t="s">
        <v>12</v>
      </c>
      <c r="D7990">
        <v>8</v>
      </c>
      <c r="E7990" s="2" t="s">
        <v>34</v>
      </c>
      <c r="F7990" s="2">
        <f>IF(AND(B7990&gt;B7989,C7990&lt;C7989,E7990="lunes"),1,IF(AND(B7990=B7989,C7990&gt;C7989,E7990="lunes"),1,IF(AND(B7990=B7989,C7990=C7989,E7990="lunes"),F7989+1,F7989)))</f>
        <v>11</v>
      </c>
      <c r="G7990" s="2"/>
    </row>
    <row r="7991" spans="1:7" x14ac:dyDescent="0.35">
      <c r="A7991" s="1">
        <v>45364</v>
      </c>
      <c r="B7991" t="s">
        <v>22</v>
      </c>
      <c r="C7991" t="s">
        <v>12</v>
      </c>
      <c r="D7991">
        <v>25</v>
      </c>
      <c r="E7991" s="2" t="s">
        <v>35</v>
      </c>
      <c r="F7991" s="2">
        <f>IF(AND(B7991&gt;B7990,C7991&lt;C7990,E7991="lunes"),1,IF(AND(B7991=B7990,C7991&gt;C7990,E7991="lunes"),1,IF(AND(B7991=B7990,C7991=C7990,E7991="lunes"),F7990+1,F7990)))</f>
        <v>11</v>
      </c>
      <c r="G7991" s="2"/>
    </row>
    <row r="7992" spans="1:7" x14ac:dyDescent="0.35">
      <c r="A7992" s="1">
        <v>45365</v>
      </c>
      <c r="B7992" t="s">
        <v>22</v>
      </c>
      <c r="C7992" t="s">
        <v>12</v>
      </c>
      <c r="D7992">
        <v>11</v>
      </c>
      <c r="E7992" s="2" t="s">
        <v>36</v>
      </c>
      <c r="F7992" s="2">
        <f>IF(AND(B7992&gt;B7991,C7992&lt;C7991,E7992="lunes"),1,IF(AND(B7992=B7991,C7992&gt;C7991,E7992="lunes"),1,IF(AND(B7992=B7991,C7992=C7991,E7992="lunes"),F7991+1,F7991)))</f>
        <v>11</v>
      </c>
      <c r="G7992" s="2"/>
    </row>
    <row r="7993" spans="1:7" x14ac:dyDescent="0.35">
      <c r="A7993" s="1">
        <v>45366</v>
      </c>
      <c r="B7993" t="s">
        <v>22</v>
      </c>
      <c r="C7993" t="s">
        <v>12</v>
      </c>
      <c r="D7993">
        <v>21</v>
      </c>
      <c r="E7993" s="2" t="s">
        <v>37</v>
      </c>
      <c r="F7993" s="2">
        <f>IF(AND(B7993&gt;B7992,C7993&lt;C7992,E7993="lunes"),1,IF(AND(B7993=B7992,C7993&gt;C7992,E7993="lunes"),1,IF(AND(B7993=B7992,C7993=C7992,E7993="lunes"),F7992+1,F7992)))</f>
        <v>11</v>
      </c>
      <c r="G7993" s="2"/>
    </row>
    <row r="7994" spans="1:7" x14ac:dyDescent="0.35">
      <c r="A7994" s="1">
        <v>45367</v>
      </c>
      <c r="B7994" t="s">
        <v>22</v>
      </c>
      <c r="C7994" t="s">
        <v>12</v>
      </c>
      <c r="D7994">
        <v>8</v>
      </c>
      <c r="E7994" s="2" t="s">
        <v>38</v>
      </c>
      <c r="F7994" s="2">
        <f>IF(AND(B7994&gt;B7993,C7994&lt;C7993,E7994="lunes"),1,IF(AND(B7994=B7993,C7994&gt;C7993,E7994="lunes"),1,IF(AND(B7994=B7993,C7994=C7993,E7994="lunes"),F7993+1,F7993)))</f>
        <v>11</v>
      </c>
      <c r="G7994" s="2"/>
    </row>
    <row r="7995" spans="1:7" x14ac:dyDescent="0.35">
      <c r="A7995" s="1">
        <v>45368</v>
      </c>
      <c r="B7995" t="s">
        <v>22</v>
      </c>
      <c r="C7995" t="s">
        <v>12</v>
      </c>
      <c r="D7995">
        <v>4</v>
      </c>
      <c r="E7995" s="2" t="s">
        <v>39</v>
      </c>
      <c r="F7995" s="2">
        <f>IF(AND(B7995&gt;B7994,C7995&lt;C7994,E7995="lunes"),1,IF(AND(B7995=B7994,C7995&gt;C7994,E7995="lunes"),1,IF(AND(B7995=B7994,C7995=C7994,E7995="lunes"),F7994+1,F7994)))</f>
        <v>11</v>
      </c>
      <c r="G7995" s="2"/>
    </row>
    <row r="7996" spans="1:7" x14ac:dyDescent="0.35">
      <c r="A7996" s="1">
        <v>45369</v>
      </c>
      <c r="B7996" t="s">
        <v>22</v>
      </c>
      <c r="C7996" t="s">
        <v>12</v>
      </c>
      <c r="D7996">
        <v>22</v>
      </c>
      <c r="E7996" s="2" t="s">
        <v>33</v>
      </c>
      <c r="F7996" s="2">
        <f>IF(AND(B7996&gt;B7995,C7996&lt;C7995,E7996="lunes"),1,IF(AND(B7996=B7995,C7996&gt;C7995,E7996="lunes"),1,IF(AND(B7996=B7995,C7996=C7995,E7996="lunes"),F7995+1,F7995)))</f>
        <v>12</v>
      </c>
      <c r="G7996" s="2"/>
    </row>
    <row r="7997" spans="1:7" x14ac:dyDescent="0.35">
      <c r="A7997" s="1">
        <v>45370</v>
      </c>
      <c r="B7997" t="s">
        <v>22</v>
      </c>
      <c r="C7997" t="s">
        <v>12</v>
      </c>
      <c r="D7997">
        <v>13</v>
      </c>
      <c r="E7997" s="2" t="s">
        <v>34</v>
      </c>
      <c r="F7997" s="2">
        <f>IF(AND(B7997&gt;B7996,C7997&lt;C7996,E7997="lunes"),1,IF(AND(B7997=B7996,C7997&gt;C7996,E7997="lunes"),1,IF(AND(B7997=B7996,C7997=C7996,E7997="lunes"),F7996+1,F7996)))</f>
        <v>12</v>
      </c>
      <c r="G7997" s="2"/>
    </row>
    <row r="7998" spans="1:7" x14ac:dyDescent="0.35">
      <c r="A7998" s="1">
        <v>45371</v>
      </c>
      <c r="B7998" t="s">
        <v>22</v>
      </c>
      <c r="C7998" t="s">
        <v>12</v>
      </c>
      <c r="D7998">
        <v>9</v>
      </c>
      <c r="E7998" s="2" t="s">
        <v>35</v>
      </c>
      <c r="F7998" s="2">
        <f>IF(AND(B7998&gt;B7997,C7998&lt;C7997,E7998="lunes"),1,IF(AND(B7998=B7997,C7998&gt;C7997,E7998="lunes"),1,IF(AND(B7998=B7997,C7998=C7997,E7998="lunes"),F7997+1,F7997)))</f>
        <v>12</v>
      </c>
      <c r="G7998" s="2"/>
    </row>
    <row r="7999" spans="1:7" x14ac:dyDescent="0.35">
      <c r="A7999" s="1">
        <v>45372</v>
      </c>
      <c r="B7999" t="s">
        <v>22</v>
      </c>
      <c r="C7999" t="s">
        <v>12</v>
      </c>
      <c r="D7999">
        <v>16</v>
      </c>
      <c r="E7999" s="2" t="s">
        <v>36</v>
      </c>
      <c r="F7999" s="2">
        <f>IF(AND(B7999&gt;B7998,C7999&lt;C7998,E7999="lunes"),1,IF(AND(B7999=B7998,C7999&gt;C7998,E7999="lunes"),1,IF(AND(B7999=B7998,C7999=C7998,E7999="lunes"),F7998+1,F7998)))</f>
        <v>12</v>
      </c>
      <c r="G7999" s="2"/>
    </row>
    <row r="8000" spans="1:7" x14ac:dyDescent="0.35">
      <c r="A8000" s="1">
        <v>45373</v>
      </c>
      <c r="B8000" t="s">
        <v>22</v>
      </c>
      <c r="C8000" t="s">
        <v>12</v>
      </c>
      <c r="D8000">
        <v>8</v>
      </c>
      <c r="E8000" s="2" t="s">
        <v>37</v>
      </c>
      <c r="F8000" s="2">
        <f>IF(AND(B8000&gt;B7999,C8000&lt;C7999,E8000="lunes"),1,IF(AND(B8000=B7999,C8000&gt;C7999,E8000="lunes"),1,IF(AND(B8000=B7999,C8000=C7999,E8000="lunes"),F7999+1,F7999)))</f>
        <v>12</v>
      </c>
      <c r="G8000" s="2"/>
    </row>
    <row r="8001" spans="1:7" x14ac:dyDescent="0.35">
      <c r="A8001" s="1">
        <v>45374</v>
      </c>
      <c r="B8001" t="s">
        <v>22</v>
      </c>
      <c r="C8001" t="s">
        <v>12</v>
      </c>
      <c r="D8001">
        <v>19</v>
      </c>
      <c r="E8001" s="2" t="s">
        <v>38</v>
      </c>
      <c r="F8001" s="2">
        <f>IF(AND(B8001&gt;B8000,C8001&lt;C8000,E8001="lunes"),1,IF(AND(B8001=B8000,C8001&gt;C8000,E8001="lunes"),1,IF(AND(B8001=B8000,C8001=C8000,E8001="lunes"),F8000+1,F8000)))</f>
        <v>12</v>
      </c>
      <c r="G8001" s="2"/>
    </row>
    <row r="8002" spans="1:7" x14ac:dyDescent="0.35">
      <c r="A8002" s="1">
        <v>45375</v>
      </c>
      <c r="B8002" t="s">
        <v>22</v>
      </c>
      <c r="C8002" t="s">
        <v>12</v>
      </c>
      <c r="D8002">
        <v>18</v>
      </c>
      <c r="E8002" s="2" t="s">
        <v>39</v>
      </c>
      <c r="F8002" s="2">
        <f>IF(AND(B8002&gt;B8001,C8002&lt;C8001,E8002="lunes"),1,IF(AND(B8002=B8001,C8002&gt;C8001,E8002="lunes"),1,IF(AND(B8002=B8001,C8002=C8001,E8002="lunes"),F8001+1,F8001)))</f>
        <v>12</v>
      </c>
      <c r="G8002" s="2"/>
    </row>
    <row r="8003" spans="1:7" x14ac:dyDescent="0.35">
      <c r="A8003" s="1">
        <v>45376</v>
      </c>
      <c r="B8003" t="s">
        <v>22</v>
      </c>
      <c r="C8003" t="s">
        <v>12</v>
      </c>
      <c r="D8003">
        <v>14</v>
      </c>
      <c r="E8003" s="2" t="s">
        <v>33</v>
      </c>
      <c r="F8003" s="2">
        <f>IF(AND(B8003&gt;B8002,C8003&lt;C8002,E8003="lunes"),1,IF(AND(B8003=B8002,C8003&gt;C8002,E8003="lunes"),1,IF(AND(B8003=B8002,C8003=C8002,E8003="lunes"),F8002+1,F8002)))</f>
        <v>13</v>
      </c>
      <c r="G8003" s="2"/>
    </row>
    <row r="8004" spans="1:7" x14ac:dyDescent="0.35">
      <c r="A8004" s="1">
        <v>45377</v>
      </c>
      <c r="B8004" t="s">
        <v>22</v>
      </c>
      <c r="C8004" t="s">
        <v>12</v>
      </c>
      <c r="D8004">
        <v>9</v>
      </c>
      <c r="E8004" s="2" t="s">
        <v>34</v>
      </c>
      <c r="F8004" s="2">
        <f>IF(AND(B8004&gt;B8003,C8004&lt;C8003,E8004="lunes"),1,IF(AND(B8004=B8003,C8004&gt;C8003,E8004="lunes"),1,IF(AND(B8004=B8003,C8004=C8003,E8004="lunes"),F8003+1,F8003)))</f>
        <v>13</v>
      </c>
      <c r="G8004" s="2"/>
    </row>
    <row r="8005" spans="1:7" x14ac:dyDescent="0.35">
      <c r="A8005" s="1">
        <v>45378</v>
      </c>
      <c r="B8005" t="s">
        <v>22</v>
      </c>
      <c r="C8005" t="s">
        <v>12</v>
      </c>
      <c r="D8005">
        <v>13</v>
      </c>
      <c r="E8005" s="2" t="s">
        <v>35</v>
      </c>
      <c r="F8005" s="2">
        <f>IF(AND(B8005&gt;B8004,C8005&lt;C8004,E8005="lunes"),1,IF(AND(B8005=B8004,C8005&gt;C8004,E8005="lunes"),1,IF(AND(B8005=B8004,C8005=C8004,E8005="lunes"),F8004+1,F8004)))</f>
        <v>13</v>
      </c>
      <c r="G8005" s="2"/>
    </row>
    <row r="8006" spans="1:7" x14ac:dyDescent="0.35">
      <c r="A8006" s="1">
        <v>45379</v>
      </c>
      <c r="B8006" t="s">
        <v>22</v>
      </c>
      <c r="C8006" t="s">
        <v>12</v>
      </c>
      <c r="D8006">
        <v>14</v>
      </c>
      <c r="E8006" s="2" t="s">
        <v>36</v>
      </c>
      <c r="F8006" s="2">
        <f>IF(AND(B8006&gt;B8005,C8006&lt;C8005,E8006="lunes"),1,IF(AND(B8006=B8005,C8006&gt;C8005,E8006="lunes"),1,IF(AND(B8006=B8005,C8006=C8005,E8006="lunes"),F8005+1,F8005)))</f>
        <v>13</v>
      </c>
      <c r="G8006" s="2"/>
    </row>
    <row r="8007" spans="1:7" x14ac:dyDescent="0.35">
      <c r="A8007" s="1">
        <v>45380</v>
      </c>
      <c r="B8007" t="s">
        <v>22</v>
      </c>
      <c r="C8007" t="s">
        <v>12</v>
      </c>
      <c r="D8007">
        <v>10</v>
      </c>
      <c r="E8007" s="2" t="s">
        <v>37</v>
      </c>
      <c r="F8007" s="2">
        <f>IF(AND(B8007&gt;B8006,C8007&lt;C8006,E8007="lunes"),1,IF(AND(B8007=B8006,C8007&gt;C8006,E8007="lunes"),1,IF(AND(B8007=B8006,C8007=C8006,E8007="lunes"),F8006+1,F8006)))</f>
        <v>13</v>
      </c>
      <c r="G8007" s="2"/>
    </row>
    <row r="8008" spans="1:7" x14ac:dyDescent="0.35">
      <c r="A8008" s="1">
        <v>45381</v>
      </c>
      <c r="B8008" t="s">
        <v>22</v>
      </c>
      <c r="C8008" t="s">
        <v>12</v>
      </c>
      <c r="D8008">
        <v>19</v>
      </c>
      <c r="E8008" s="2" t="s">
        <v>38</v>
      </c>
      <c r="F8008" s="2">
        <f>IF(AND(B8008&gt;B8007,C8008&lt;C8007,E8008="lunes"),1,IF(AND(B8008=B8007,C8008&gt;C8007,E8008="lunes"),1,IF(AND(B8008=B8007,C8008=C8007,E8008="lunes"),F8007+1,F8007)))</f>
        <v>13</v>
      </c>
      <c r="G8008" s="2"/>
    </row>
    <row r="8009" spans="1:7" x14ac:dyDescent="0.35">
      <c r="A8009" s="1">
        <v>45382</v>
      </c>
      <c r="B8009" t="s">
        <v>22</v>
      </c>
      <c r="C8009" t="s">
        <v>12</v>
      </c>
      <c r="D8009">
        <v>12</v>
      </c>
      <c r="E8009" s="2" t="s">
        <v>39</v>
      </c>
      <c r="F8009" s="2">
        <f>IF(AND(B8009&gt;B8008,C8009&lt;C8008,E8009="lunes"),1,IF(AND(B8009=B8008,C8009&gt;C8008,E8009="lunes"),1,IF(AND(B8009=B8008,C8009=C8008,E8009="lunes"),F8008+1,F8008)))</f>
        <v>13</v>
      </c>
      <c r="G8009" s="2"/>
    </row>
    <row r="8010" spans="1:7" x14ac:dyDescent="0.35">
      <c r="A8010" s="1">
        <v>45292</v>
      </c>
      <c r="B8010" t="s">
        <v>23</v>
      </c>
      <c r="C8010" t="s">
        <v>5</v>
      </c>
      <c r="D8010">
        <v>6</v>
      </c>
      <c r="E8010" s="2" t="s">
        <v>33</v>
      </c>
      <c r="F8010" s="2">
        <f>IF(AND(B8010&gt;B8009,C8010&lt;C8009,E8010="lunes"),1,IF(AND(B8010=B8009,C8010&gt;C8009,E8010="lunes"),1,IF(AND(B8010=B8009,C8010=C8009,E8010="lunes"),F8009+1,F8009)))</f>
        <v>1</v>
      </c>
      <c r="G8010" s="2"/>
    </row>
    <row r="8011" spans="1:7" x14ac:dyDescent="0.35">
      <c r="A8011" s="1">
        <v>45293</v>
      </c>
      <c r="B8011" t="s">
        <v>23</v>
      </c>
      <c r="C8011" t="s">
        <v>5</v>
      </c>
      <c r="D8011">
        <v>7</v>
      </c>
      <c r="E8011" s="2" t="s">
        <v>34</v>
      </c>
      <c r="F8011" s="2">
        <f>IF(AND(B8011&gt;B8010,C8011&lt;C8010,E8011="lunes"),1,IF(AND(B8011=B8010,C8011&gt;C8010,E8011="lunes"),1,IF(AND(B8011=B8010,C8011=C8010,E8011="lunes"),F8010+1,F8010)))</f>
        <v>1</v>
      </c>
      <c r="G8011" s="2"/>
    </row>
    <row r="8012" spans="1:7" x14ac:dyDescent="0.35">
      <c r="A8012" s="1">
        <v>45294</v>
      </c>
      <c r="B8012" t="s">
        <v>23</v>
      </c>
      <c r="C8012" t="s">
        <v>5</v>
      </c>
      <c r="D8012">
        <v>8</v>
      </c>
      <c r="E8012" s="2" t="s">
        <v>35</v>
      </c>
      <c r="F8012" s="2">
        <f>IF(AND(B8012&gt;B8011,C8012&lt;C8011,E8012="lunes"),1,IF(AND(B8012=B8011,C8012&gt;C8011,E8012="lunes"),1,IF(AND(B8012=B8011,C8012=C8011,E8012="lunes"),F8011+1,F8011)))</f>
        <v>1</v>
      </c>
      <c r="G8012" s="2"/>
    </row>
    <row r="8013" spans="1:7" x14ac:dyDescent="0.35">
      <c r="A8013" s="1">
        <v>45295</v>
      </c>
      <c r="B8013" t="s">
        <v>23</v>
      </c>
      <c r="C8013" t="s">
        <v>5</v>
      </c>
      <c r="D8013">
        <v>9</v>
      </c>
      <c r="E8013" s="2" t="s">
        <v>36</v>
      </c>
      <c r="F8013" s="2">
        <f>IF(AND(B8013&gt;B8012,C8013&lt;C8012,E8013="lunes"),1,IF(AND(B8013=B8012,C8013&gt;C8012,E8013="lunes"),1,IF(AND(B8013=B8012,C8013=C8012,E8013="lunes"),F8012+1,F8012)))</f>
        <v>1</v>
      </c>
      <c r="G8013" s="2"/>
    </row>
    <row r="8014" spans="1:7" x14ac:dyDescent="0.35">
      <c r="A8014" s="1">
        <v>45296</v>
      </c>
      <c r="B8014" t="s">
        <v>23</v>
      </c>
      <c r="C8014" t="s">
        <v>5</v>
      </c>
      <c r="D8014">
        <v>10</v>
      </c>
      <c r="E8014" s="2" t="s">
        <v>37</v>
      </c>
      <c r="F8014" s="2">
        <f>IF(AND(B8014&gt;B8013,C8014&lt;C8013,E8014="lunes"),1,IF(AND(B8014=B8013,C8014&gt;C8013,E8014="lunes"),1,IF(AND(B8014=B8013,C8014=C8013,E8014="lunes"),F8013+1,F8013)))</f>
        <v>1</v>
      </c>
      <c r="G8014" s="2"/>
    </row>
    <row r="8015" spans="1:7" x14ac:dyDescent="0.35">
      <c r="A8015" s="1">
        <v>45297</v>
      </c>
      <c r="B8015" t="s">
        <v>23</v>
      </c>
      <c r="C8015" t="s">
        <v>5</v>
      </c>
      <c r="D8015">
        <v>6</v>
      </c>
      <c r="E8015" s="2" t="s">
        <v>38</v>
      </c>
      <c r="F8015" s="2">
        <f>IF(AND(B8015&gt;B8014,C8015&lt;C8014,E8015="lunes"),1,IF(AND(B8015=B8014,C8015&gt;C8014,E8015="lunes"),1,IF(AND(B8015=B8014,C8015=C8014,E8015="lunes"),F8014+1,F8014)))</f>
        <v>1</v>
      </c>
      <c r="G8015" s="2"/>
    </row>
    <row r="8016" spans="1:7" x14ac:dyDescent="0.35">
      <c r="A8016" s="1">
        <v>45298</v>
      </c>
      <c r="B8016" t="s">
        <v>23</v>
      </c>
      <c r="C8016" t="s">
        <v>5</v>
      </c>
      <c r="D8016">
        <v>11</v>
      </c>
      <c r="E8016" s="2" t="s">
        <v>39</v>
      </c>
      <c r="F8016" s="2">
        <f>IF(AND(B8016&gt;B8015,C8016&lt;C8015,E8016="lunes"),1,IF(AND(B8016=B8015,C8016&gt;C8015,E8016="lunes"),1,IF(AND(B8016=B8015,C8016=C8015,E8016="lunes"),F8015+1,F8015)))</f>
        <v>1</v>
      </c>
      <c r="G8016" s="2"/>
    </row>
    <row r="8017" spans="1:7" x14ac:dyDescent="0.35">
      <c r="A8017" s="1">
        <v>45299</v>
      </c>
      <c r="B8017" t="s">
        <v>23</v>
      </c>
      <c r="C8017" t="s">
        <v>5</v>
      </c>
      <c r="D8017">
        <v>7</v>
      </c>
      <c r="E8017" s="2" t="s">
        <v>33</v>
      </c>
      <c r="F8017" s="2">
        <f>IF(AND(B8017&gt;B8016,C8017&lt;C8016,E8017="lunes"),1,IF(AND(B8017=B8016,C8017&gt;C8016,E8017="lunes"),1,IF(AND(B8017=B8016,C8017=C8016,E8017="lunes"),F8016+1,F8016)))</f>
        <v>2</v>
      </c>
      <c r="G8017" s="2"/>
    </row>
    <row r="8018" spans="1:7" x14ac:dyDescent="0.35">
      <c r="A8018" s="1">
        <v>45300</v>
      </c>
      <c r="B8018" t="s">
        <v>23</v>
      </c>
      <c r="C8018" t="s">
        <v>5</v>
      </c>
      <c r="D8018">
        <v>2</v>
      </c>
      <c r="E8018" s="2" t="s">
        <v>34</v>
      </c>
      <c r="F8018" s="2">
        <f>IF(AND(B8018&gt;B8017,C8018&lt;C8017,E8018="lunes"),1,IF(AND(B8018=B8017,C8018&gt;C8017,E8018="lunes"),1,IF(AND(B8018=B8017,C8018=C8017,E8018="lunes"),F8017+1,F8017)))</f>
        <v>2</v>
      </c>
      <c r="G8018" s="2"/>
    </row>
    <row r="8019" spans="1:7" x14ac:dyDescent="0.35">
      <c r="A8019" s="1">
        <v>45301</v>
      </c>
      <c r="B8019" t="s">
        <v>23</v>
      </c>
      <c r="C8019" t="s">
        <v>5</v>
      </c>
      <c r="D8019">
        <v>6</v>
      </c>
      <c r="E8019" s="2" t="s">
        <v>35</v>
      </c>
      <c r="F8019" s="2">
        <f>IF(AND(B8019&gt;B8018,C8019&lt;C8018,E8019="lunes"),1,IF(AND(B8019=B8018,C8019&gt;C8018,E8019="lunes"),1,IF(AND(B8019=B8018,C8019=C8018,E8019="lunes"),F8018+1,F8018)))</f>
        <v>2</v>
      </c>
      <c r="G8019" s="2"/>
    </row>
    <row r="8020" spans="1:7" x14ac:dyDescent="0.35">
      <c r="A8020" s="1">
        <v>45302</v>
      </c>
      <c r="B8020" t="s">
        <v>23</v>
      </c>
      <c r="C8020" t="s">
        <v>5</v>
      </c>
      <c r="D8020">
        <v>9</v>
      </c>
      <c r="E8020" s="2" t="s">
        <v>36</v>
      </c>
      <c r="F8020" s="2">
        <f>IF(AND(B8020&gt;B8019,C8020&lt;C8019,E8020="lunes"),1,IF(AND(B8020=B8019,C8020&gt;C8019,E8020="lunes"),1,IF(AND(B8020=B8019,C8020=C8019,E8020="lunes"),F8019+1,F8019)))</f>
        <v>2</v>
      </c>
      <c r="G8020" s="2"/>
    </row>
    <row r="8021" spans="1:7" x14ac:dyDescent="0.35">
      <c r="A8021" s="1">
        <v>45303</v>
      </c>
      <c r="B8021" t="s">
        <v>23</v>
      </c>
      <c r="C8021" t="s">
        <v>5</v>
      </c>
      <c r="D8021">
        <v>12</v>
      </c>
      <c r="E8021" s="2" t="s">
        <v>37</v>
      </c>
      <c r="F8021" s="2">
        <f>IF(AND(B8021&gt;B8020,C8021&lt;C8020,E8021="lunes"),1,IF(AND(B8021=B8020,C8021&gt;C8020,E8021="lunes"),1,IF(AND(B8021=B8020,C8021=C8020,E8021="lunes"),F8020+1,F8020)))</f>
        <v>2</v>
      </c>
      <c r="G8021" s="2"/>
    </row>
    <row r="8022" spans="1:7" x14ac:dyDescent="0.35">
      <c r="A8022" s="1">
        <v>45304</v>
      </c>
      <c r="B8022" t="s">
        <v>23</v>
      </c>
      <c r="C8022" t="s">
        <v>5</v>
      </c>
      <c r="D8022">
        <v>12</v>
      </c>
      <c r="E8022" s="2" t="s">
        <v>38</v>
      </c>
      <c r="F8022" s="2">
        <f>IF(AND(B8022&gt;B8021,C8022&lt;C8021,E8022="lunes"),1,IF(AND(B8022=B8021,C8022&gt;C8021,E8022="lunes"),1,IF(AND(B8022=B8021,C8022=C8021,E8022="lunes"),F8021+1,F8021)))</f>
        <v>2</v>
      </c>
      <c r="G8022" s="2"/>
    </row>
    <row r="8023" spans="1:7" x14ac:dyDescent="0.35">
      <c r="A8023" s="1">
        <v>45305</v>
      </c>
      <c r="B8023" t="s">
        <v>23</v>
      </c>
      <c r="C8023" t="s">
        <v>5</v>
      </c>
      <c r="D8023">
        <v>14</v>
      </c>
      <c r="E8023" s="2" t="s">
        <v>39</v>
      </c>
      <c r="F8023" s="2">
        <f>IF(AND(B8023&gt;B8022,C8023&lt;C8022,E8023="lunes"),1,IF(AND(B8023=B8022,C8023&gt;C8022,E8023="lunes"),1,IF(AND(B8023=B8022,C8023=C8022,E8023="lunes"),F8022+1,F8022)))</f>
        <v>2</v>
      </c>
      <c r="G8023" s="2"/>
    </row>
    <row r="8024" spans="1:7" x14ac:dyDescent="0.35">
      <c r="A8024" s="1">
        <v>45306</v>
      </c>
      <c r="B8024" t="s">
        <v>23</v>
      </c>
      <c r="C8024" t="s">
        <v>5</v>
      </c>
      <c r="D8024">
        <v>7</v>
      </c>
      <c r="E8024" s="2" t="s">
        <v>33</v>
      </c>
      <c r="F8024" s="2">
        <f>IF(AND(B8024&gt;B8023,C8024&lt;C8023,E8024="lunes"),1,IF(AND(B8024=B8023,C8024&gt;C8023,E8024="lunes"),1,IF(AND(B8024=B8023,C8024=C8023,E8024="lunes"),F8023+1,F8023)))</f>
        <v>3</v>
      </c>
      <c r="G8024" s="2"/>
    </row>
    <row r="8025" spans="1:7" x14ac:dyDescent="0.35">
      <c r="A8025" s="1">
        <v>45307</v>
      </c>
      <c r="B8025" t="s">
        <v>23</v>
      </c>
      <c r="C8025" t="s">
        <v>5</v>
      </c>
      <c r="D8025">
        <v>14</v>
      </c>
      <c r="E8025" s="2" t="s">
        <v>34</v>
      </c>
      <c r="F8025" s="2">
        <f>IF(AND(B8025&gt;B8024,C8025&lt;C8024,E8025="lunes"),1,IF(AND(B8025=B8024,C8025&gt;C8024,E8025="lunes"),1,IF(AND(B8025=B8024,C8025=C8024,E8025="lunes"),F8024+1,F8024)))</f>
        <v>3</v>
      </c>
      <c r="G8025" s="2"/>
    </row>
    <row r="8026" spans="1:7" x14ac:dyDescent="0.35">
      <c r="A8026" s="1">
        <v>45308</v>
      </c>
      <c r="B8026" t="s">
        <v>23</v>
      </c>
      <c r="C8026" t="s">
        <v>5</v>
      </c>
      <c r="D8026">
        <v>7</v>
      </c>
      <c r="E8026" s="2" t="s">
        <v>35</v>
      </c>
      <c r="F8026" s="2">
        <f>IF(AND(B8026&gt;B8025,C8026&lt;C8025,E8026="lunes"),1,IF(AND(B8026=B8025,C8026&gt;C8025,E8026="lunes"),1,IF(AND(B8026=B8025,C8026=C8025,E8026="lunes"),F8025+1,F8025)))</f>
        <v>3</v>
      </c>
      <c r="G8026" s="2"/>
    </row>
    <row r="8027" spans="1:7" x14ac:dyDescent="0.35">
      <c r="A8027" s="1">
        <v>45309</v>
      </c>
      <c r="B8027" t="s">
        <v>23</v>
      </c>
      <c r="C8027" t="s">
        <v>5</v>
      </c>
      <c r="D8027">
        <v>13</v>
      </c>
      <c r="E8027" s="2" t="s">
        <v>36</v>
      </c>
      <c r="F8027" s="2">
        <f>IF(AND(B8027&gt;B8026,C8027&lt;C8026,E8027="lunes"),1,IF(AND(B8027=B8026,C8027&gt;C8026,E8027="lunes"),1,IF(AND(B8027=B8026,C8027=C8026,E8027="lunes"),F8026+1,F8026)))</f>
        <v>3</v>
      </c>
      <c r="G8027" s="2"/>
    </row>
    <row r="8028" spans="1:7" x14ac:dyDescent="0.35">
      <c r="A8028" s="1">
        <v>45310</v>
      </c>
      <c r="B8028" t="s">
        <v>23</v>
      </c>
      <c r="C8028" t="s">
        <v>5</v>
      </c>
      <c r="D8028">
        <v>7</v>
      </c>
      <c r="E8028" s="2" t="s">
        <v>37</v>
      </c>
      <c r="F8028" s="2">
        <f>IF(AND(B8028&gt;B8027,C8028&lt;C8027,E8028="lunes"),1,IF(AND(B8028=B8027,C8028&gt;C8027,E8028="lunes"),1,IF(AND(B8028=B8027,C8028=C8027,E8028="lunes"),F8027+1,F8027)))</f>
        <v>3</v>
      </c>
      <c r="G8028" s="2"/>
    </row>
    <row r="8029" spans="1:7" x14ac:dyDescent="0.35">
      <c r="A8029" s="1">
        <v>45311</v>
      </c>
      <c r="B8029" t="s">
        <v>23</v>
      </c>
      <c r="C8029" t="s">
        <v>5</v>
      </c>
      <c r="D8029">
        <v>6</v>
      </c>
      <c r="E8029" s="2" t="s">
        <v>38</v>
      </c>
      <c r="F8029" s="2">
        <f>IF(AND(B8029&gt;B8028,C8029&lt;C8028,E8029="lunes"),1,IF(AND(B8029=B8028,C8029&gt;C8028,E8029="lunes"),1,IF(AND(B8029=B8028,C8029=C8028,E8029="lunes"),F8028+1,F8028)))</f>
        <v>3</v>
      </c>
      <c r="G8029" s="2"/>
    </row>
    <row r="8030" spans="1:7" x14ac:dyDescent="0.35">
      <c r="A8030" s="1">
        <v>45312</v>
      </c>
      <c r="B8030" t="s">
        <v>23</v>
      </c>
      <c r="C8030" t="s">
        <v>5</v>
      </c>
      <c r="D8030">
        <v>12</v>
      </c>
      <c r="E8030" s="2" t="s">
        <v>39</v>
      </c>
      <c r="F8030" s="2">
        <f>IF(AND(B8030&gt;B8029,C8030&lt;C8029,E8030="lunes"),1,IF(AND(B8030=B8029,C8030&gt;C8029,E8030="lunes"),1,IF(AND(B8030=B8029,C8030=C8029,E8030="lunes"),F8029+1,F8029)))</f>
        <v>3</v>
      </c>
      <c r="G8030" s="2"/>
    </row>
    <row r="8031" spans="1:7" x14ac:dyDescent="0.35">
      <c r="A8031" s="1">
        <v>45313</v>
      </c>
      <c r="B8031" t="s">
        <v>23</v>
      </c>
      <c r="C8031" t="s">
        <v>5</v>
      </c>
      <c r="D8031">
        <v>8</v>
      </c>
      <c r="E8031" s="2" t="s">
        <v>33</v>
      </c>
      <c r="F8031" s="2">
        <f>IF(AND(B8031&gt;B8030,C8031&lt;C8030,E8031="lunes"),1,IF(AND(B8031=B8030,C8031&gt;C8030,E8031="lunes"),1,IF(AND(B8031=B8030,C8031=C8030,E8031="lunes"),F8030+1,F8030)))</f>
        <v>4</v>
      </c>
      <c r="G8031" s="2"/>
    </row>
    <row r="8032" spans="1:7" x14ac:dyDescent="0.35">
      <c r="A8032" s="1">
        <v>45314</v>
      </c>
      <c r="B8032" t="s">
        <v>23</v>
      </c>
      <c r="C8032" t="s">
        <v>5</v>
      </c>
      <c r="D8032">
        <v>5</v>
      </c>
      <c r="E8032" s="2" t="s">
        <v>34</v>
      </c>
      <c r="F8032" s="2">
        <f>IF(AND(B8032&gt;B8031,C8032&lt;C8031,E8032="lunes"),1,IF(AND(B8032=B8031,C8032&gt;C8031,E8032="lunes"),1,IF(AND(B8032=B8031,C8032=C8031,E8032="lunes"),F8031+1,F8031)))</f>
        <v>4</v>
      </c>
      <c r="G8032" s="2"/>
    </row>
    <row r="8033" spans="1:7" x14ac:dyDescent="0.35">
      <c r="A8033" s="1">
        <v>45315</v>
      </c>
      <c r="B8033" t="s">
        <v>23</v>
      </c>
      <c r="C8033" t="s">
        <v>5</v>
      </c>
      <c r="D8033">
        <v>4</v>
      </c>
      <c r="E8033" s="2" t="s">
        <v>35</v>
      </c>
      <c r="F8033" s="2">
        <f>IF(AND(B8033&gt;B8032,C8033&lt;C8032,E8033="lunes"),1,IF(AND(B8033=B8032,C8033&gt;C8032,E8033="lunes"),1,IF(AND(B8033=B8032,C8033=C8032,E8033="lunes"),F8032+1,F8032)))</f>
        <v>4</v>
      </c>
      <c r="G8033" s="2"/>
    </row>
    <row r="8034" spans="1:7" x14ac:dyDescent="0.35">
      <c r="A8034" s="1">
        <v>45316</v>
      </c>
      <c r="B8034" t="s">
        <v>23</v>
      </c>
      <c r="C8034" t="s">
        <v>5</v>
      </c>
      <c r="D8034">
        <v>9</v>
      </c>
      <c r="E8034" s="2" t="s">
        <v>36</v>
      </c>
      <c r="F8034" s="2">
        <f>IF(AND(B8034&gt;B8033,C8034&lt;C8033,E8034="lunes"),1,IF(AND(B8034=B8033,C8034&gt;C8033,E8034="lunes"),1,IF(AND(B8034=B8033,C8034=C8033,E8034="lunes"),F8033+1,F8033)))</f>
        <v>4</v>
      </c>
      <c r="G8034" s="2"/>
    </row>
    <row r="8035" spans="1:7" x14ac:dyDescent="0.35">
      <c r="A8035" s="1">
        <v>45317</v>
      </c>
      <c r="B8035" t="s">
        <v>23</v>
      </c>
      <c r="C8035" t="s">
        <v>5</v>
      </c>
      <c r="D8035">
        <v>9</v>
      </c>
      <c r="E8035" s="2" t="s">
        <v>37</v>
      </c>
      <c r="F8035" s="2">
        <f>IF(AND(B8035&gt;B8034,C8035&lt;C8034,E8035="lunes"),1,IF(AND(B8035=B8034,C8035&gt;C8034,E8035="lunes"),1,IF(AND(B8035=B8034,C8035=C8034,E8035="lunes"),F8034+1,F8034)))</f>
        <v>4</v>
      </c>
      <c r="G8035" s="2"/>
    </row>
    <row r="8036" spans="1:7" x14ac:dyDescent="0.35">
      <c r="A8036" s="1">
        <v>45318</v>
      </c>
      <c r="B8036" t="s">
        <v>23</v>
      </c>
      <c r="C8036" t="s">
        <v>5</v>
      </c>
      <c r="D8036">
        <v>10</v>
      </c>
      <c r="E8036" s="2" t="s">
        <v>38</v>
      </c>
      <c r="F8036" s="2">
        <f>IF(AND(B8036&gt;B8035,C8036&lt;C8035,E8036="lunes"),1,IF(AND(B8036=B8035,C8036&gt;C8035,E8036="lunes"),1,IF(AND(B8036=B8035,C8036=C8035,E8036="lunes"),F8035+1,F8035)))</f>
        <v>4</v>
      </c>
      <c r="G8036" s="2"/>
    </row>
    <row r="8037" spans="1:7" x14ac:dyDescent="0.35">
      <c r="A8037" s="1">
        <v>45319</v>
      </c>
      <c r="B8037" t="s">
        <v>23</v>
      </c>
      <c r="C8037" t="s">
        <v>5</v>
      </c>
      <c r="D8037">
        <v>9</v>
      </c>
      <c r="E8037" s="2" t="s">
        <v>39</v>
      </c>
      <c r="F8037" s="2">
        <f>IF(AND(B8037&gt;B8036,C8037&lt;C8036,E8037="lunes"),1,IF(AND(B8037=B8036,C8037&gt;C8036,E8037="lunes"),1,IF(AND(B8037=B8036,C8037=C8036,E8037="lunes"),F8036+1,F8036)))</f>
        <v>4</v>
      </c>
      <c r="G8037" s="2"/>
    </row>
    <row r="8038" spans="1:7" x14ac:dyDescent="0.35">
      <c r="A8038" s="1">
        <v>45320</v>
      </c>
      <c r="B8038" t="s">
        <v>23</v>
      </c>
      <c r="C8038" t="s">
        <v>5</v>
      </c>
      <c r="D8038">
        <v>12</v>
      </c>
      <c r="E8038" s="2" t="s">
        <v>33</v>
      </c>
      <c r="F8038" s="2">
        <f>IF(AND(B8038&gt;B8037,C8038&lt;C8037,E8038="lunes"),1,IF(AND(B8038=B8037,C8038&gt;C8037,E8038="lunes"),1,IF(AND(B8038=B8037,C8038=C8037,E8038="lunes"),F8037+1,F8037)))</f>
        <v>5</v>
      </c>
      <c r="G8038" s="2"/>
    </row>
    <row r="8039" spans="1:7" x14ac:dyDescent="0.35">
      <c r="A8039" s="1">
        <v>45321</v>
      </c>
      <c r="B8039" t="s">
        <v>23</v>
      </c>
      <c r="C8039" t="s">
        <v>5</v>
      </c>
      <c r="D8039">
        <v>9</v>
      </c>
      <c r="E8039" s="2" t="s">
        <v>34</v>
      </c>
      <c r="F8039" s="2">
        <f>IF(AND(B8039&gt;B8038,C8039&lt;C8038,E8039="lunes"),1,IF(AND(B8039=B8038,C8039&gt;C8038,E8039="lunes"),1,IF(AND(B8039=B8038,C8039=C8038,E8039="lunes"),F8038+1,F8038)))</f>
        <v>5</v>
      </c>
      <c r="G8039" s="2"/>
    </row>
    <row r="8040" spans="1:7" x14ac:dyDescent="0.35">
      <c r="A8040" s="1">
        <v>45322</v>
      </c>
      <c r="B8040" t="s">
        <v>23</v>
      </c>
      <c r="C8040" t="s">
        <v>5</v>
      </c>
      <c r="D8040">
        <v>8</v>
      </c>
      <c r="E8040" s="2" t="s">
        <v>35</v>
      </c>
      <c r="F8040" s="2">
        <f>IF(AND(B8040&gt;B8039,C8040&lt;C8039,E8040="lunes"),1,IF(AND(B8040=B8039,C8040&gt;C8039,E8040="lunes"),1,IF(AND(B8040=B8039,C8040=C8039,E8040="lunes"),F8039+1,F8039)))</f>
        <v>5</v>
      </c>
      <c r="G8040" s="2"/>
    </row>
    <row r="8041" spans="1:7" x14ac:dyDescent="0.35">
      <c r="A8041" s="1">
        <v>45323</v>
      </c>
      <c r="B8041" t="s">
        <v>23</v>
      </c>
      <c r="C8041" t="s">
        <v>5</v>
      </c>
      <c r="D8041">
        <v>7</v>
      </c>
      <c r="E8041" s="2" t="s">
        <v>36</v>
      </c>
      <c r="F8041" s="2">
        <f>IF(AND(B8041&gt;B8040,C8041&lt;C8040,E8041="lunes"),1,IF(AND(B8041=B8040,C8041&gt;C8040,E8041="lunes"),1,IF(AND(B8041=B8040,C8041=C8040,E8041="lunes"),F8040+1,F8040)))</f>
        <v>5</v>
      </c>
      <c r="G8041" s="2"/>
    </row>
    <row r="8042" spans="1:7" x14ac:dyDescent="0.35">
      <c r="A8042" s="1">
        <v>45324</v>
      </c>
      <c r="B8042" t="s">
        <v>23</v>
      </c>
      <c r="C8042" t="s">
        <v>5</v>
      </c>
      <c r="D8042">
        <v>9</v>
      </c>
      <c r="E8042" s="2" t="s">
        <v>37</v>
      </c>
      <c r="F8042" s="2">
        <f>IF(AND(B8042&gt;B8041,C8042&lt;C8041,E8042="lunes"),1,IF(AND(B8042=B8041,C8042&gt;C8041,E8042="lunes"),1,IF(AND(B8042=B8041,C8042=C8041,E8042="lunes"),F8041+1,F8041)))</f>
        <v>5</v>
      </c>
      <c r="G8042" s="2"/>
    </row>
    <row r="8043" spans="1:7" x14ac:dyDescent="0.35">
      <c r="A8043" s="1">
        <v>45325</v>
      </c>
      <c r="B8043" t="s">
        <v>23</v>
      </c>
      <c r="C8043" t="s">
        <v>5</v>
      </c>
      <c r="D8043">
        <v>10</v>
      </c>
      <c r="E8043" s="2" t="s">
        <v>38</v>
      </c>
      <c r="F8043" s="2">
        <f>IF(AND(B8043&gt;B8042,C8043&lt;C8042,E8043="lunes"),1,IF(AND(B8043=B8042,C8043&gt;C8042,E8043="lunes"),1,IF(AND(B8043=B8042,C8043=C8042,E8043="lunes"),F8042+1,F8042)))</f>
        <v>5</v>
      </c>
      <c r="G8043" s="2"/>
    </row>
    <row r="8044" spans="1:7" x14ac:dyDescent="0.35">
      <c r="A8044" s="1">
        <v>45326</v>
      </c>
      <c r="B8044" t="s">
        <v>23</v>
      </c>
      <c r="C8044" t="s">
        <v>5</v>
      </c>
      <c r="D8044">
        <v>12</v>
      </c>
      <c r="E8044" s="2" t="s">
        <v>39</v>
      </c>
      <c r="F8044" s="2">
        <f>IF(AND(B8044&gt;B8043,C8044&lt;C8043,E8044="lunes"),1,IF(AND(B8044=B8043,C8044&gt;C8043,E8044="lunes"),1,IF(AND(B8044=B8043,C8044=C8043,E8044="lunes"),F8043+1,F8043)))</f>
        <v>5</v>
      </c>
      <c r="G8044" s="2"/>
    </row>
    <row r="8045" spans="1:7" x14ac:dyDescent="0.35">
      <c r="A8045" s="1">
        <v>45327</v>
      </c>
      <c r="B8045" t="s">
        <v>23</v>
      </c>
      <c r="C8045" t="s">
        <v>5</v>
      </c>
      <c r="D8045">
        <v>7</v>
      </c>
      <c r="E8045" s="2" t="s">
        <v>33</v>
      </c>
      <c r="F8045" s="2">
        <f>IF(AND(B8045&gt;B8044,C8045&lt;C8044,E8045="lunes"),1,IF(AND(B8045=B8044,C8045&gt;C8044,E8045="lunes"),1,IF(AND(B8045=B8044,C8045=C8044,E8045="lunes"),F8044+1,F8044)))</f>
        <v>6</v>
      </c>
      <c r="G8045" s="2"/>
    </row>
    <row r="8046" spans="1:7" x14ac:dyDescent="0.35">
      <c r="A8046" s="1">
        <v>45328</v>
      </c>
      <c r="B8046" t="s">
        <v>23</v>
      </c>
      <c r="C8046" t="s">
        <v>5</v>
      </c>
      <c r="D8046">
        <v>3</v>
      </c>
      <c r="E8046" s="2" t="s">
        <v>34</v>
      </c>
      <c r="F8046" s="2">
        <f>IF(AND(B8046&gt;B8045,C8046&lt;C8045,E8046="lunes"),1,IF(AND(B8046=B8045,C8046&gt;C8045,E8046="lunes"),1,IF(AND(B8046=B8045,C8046=C8045,E8046="lunes"),F8045+1,F8045)))</f>
        <v>6</v>
      </c>
      <c r="G8046" s="2"/>
    </row>
    <row r="8047" spans="1:7" x14ac:dyDescent="0.35">
      <c r="A8047" s="1">
        <v>45329</v>
      </c>
      <c r="B8047" t="s">
        <v>23</v>
      </c>
      <c r="C8047" t="s">
        <v>5</v>
      </c>
      <c r="D8047">
        <v>5</v>
      </c>
      <c r="E8047" s="2" t="s">
        <v>35</v>
      </c>
      <c r="F8047" s="2">
        <f>IF(AND(B8047&gt;B8046,C8047&lt;C8046,E8047="lunes"),1,IF(AND(B8047=B8046,C8047&gt;C8046,E8047="lunes"),1,IF(AND(B8047=B8046,C8047=C8046,E8047="lunes"),F8046+1,F8046)))</f>
        <v>6</v>
      </c>
      <c r="G8047" s="2"/>
    </row>
    <row r="8048" spans="1:7" x14ac:dyDescent="0.35">
      <c r="A8048" s="1">
        <v>45330</v>
      </c>
      <c r="B8048" t="s">
        <v>23</v>
      </c>
      <c r="C8048" t="s">
        <v>5</v>
      </c>
      <c r="D8048">
        <v>12</v>
      </c>
      <c r="E8048" s="2" t="s">
        <v>36</v>
      </c>
      <c r="F8048" s="2">
        <f>IF(AND(B8048&gt;B8047,C8048&lt;C8047,E8048="lunes"),1,IF(AND(B8048=B8047,C8048&gt;C8047,E8048="lunes"),1,IF(AND(B8048=B8047,C8048=C8047,E8048="lunes"),F8047+1,F8047)))</f>
        <v>6</v>
      </c>
      <c r="G8048" s="2"/>
    </row>
    <row r="8049" spans="1:7" x14ac:dyDescent="0.35">
      <c r="A8049" s="1">
        <v>45331</v>
      </c>
      <c r="B8049" t="s">
        <v>23</v>
      </c>
      <c r="C8049" t="s">
        <v>5</v>
      </c>
      <c r="D8049">
        <v>10</v>
      </c>
      <c r="E8049" s="2" t="s">
        <v>37</v>
      </c>
      <c r="F8049" s="2">
        <f>IF(AND(B8049&gt;B8048,C8049&lt;C8048,E8049="lunes"),1,IF(AND(B8049=B8048,C8049&gt;C8048,E8049="lunes"),1,IF(AND(B8049=B8048,C8049=C8048,E8049="lunes"),F8048+1,F8048)))</f>
        <v>6</v>
      </c>
      <c r="G8049" s="2"/>
    </row>
    <row r="8050" spans="1:7" x14ac:dyDescent="0.35">
      <c r="A8050" s="1">
        <v>45332</v>
      </c>
      <c r="B8050" t="s">
        <v>23</v>
      </c>
      <c r="C8050" t="s">
        <v>5</v>
      </c>
      <c r="D8050">
        <v>7</v>
      </c>
      <c r="E8050" s="2" t="s">
        <v>38</v>
      </c>
      <c r="F8050" s="2">
        <f>IF(AND(B8050&gt;B8049,C8050&lt;C8049,E8050="lunes"),1,IF(AND(B8050=B8049,C8050&gt;C8049,E8050="lunes"),1,IF(AND(B8050=B8049,C8050=C8049,E8050="lunes"),F8049+1,F8049)))</f>
        <v>6</v>
      </c>
      <c r="G8050" s="2"/>
    </row>
    <row r="8051" spans="1:7" x14ac:dyDescent="0.35">
      <c r="A8051" s="1">
        <v>45333</v>
      </c>
      <c r="B8051" t="s">
        <v>23</v>
      </c>
      <c r="C8051" t="s">
        <v>5</v>
      </c>
      <c r="D8051">
        <v>12</v>
      </c>
      <c r="E8051" s="2" t="s">
        <v>39</v>
      </c>
      <c r="F8051" s="2">
        <f>IF(AND(B8051&gt;B8050,C8051&lt;C8050,E8051="lunes"),1,IF(AND(B8051=B8050,C8051&gt;C8050,E8051="lunes"),1,IF(AND(B8051=B8050,C8051=C8050,E8051="lunes"),F8050+1,F8050)))</f>
        <v>6</v>
      </c>
      <c r="G8051" s="2"/>
    </row>
    <row r="8052" spans="1:7" x14ac:dyDescent="0.35">
      <c r="A8052" s="1">
        <v>45334</v>
      </c>
      <c r="B8052" t="s">
        <v>23</v>
      </c>
      <c r="C8052" t="s">
        <v>5</v>
      </c>
      <c r="D8052">
        <v>8</v>
      </c>
      <c r="E8052" s="2" t="s">
        <v>33</v>
      </c>
      <c r="F8052" s="2">
        <f>IF(AND(B8052&gt;B8051,C8052&lt;C8051,E8052="lunes"),1,IF(AND(B8052=B8051,C8052&gt;C8051,E8052="lunes"),1,IF(AND(B8052=B8051,C8052=C8051,E8052="lunes"),F8051+1,F8051)))</f>
        <v>7</v>
      </c>
      <c r="G8052" s="2"/>
    </row>
    <row r="8053" spans="1:7" x14ac:dyDescent="0.35">
      <c r="A8053" s="1">
        <v>45335</v>
      </c>
      <c r="B8053" t="s">
        <v>23</v>
      </c>
      <c r="C8053" t="s">
        <v>5</v>
      </c>
      <c r="D8053">
        <v>8</v>
      </c>
      <c r="E8053" s="2" t="s">
        <v>34</v>
      </c>
      <c r="F8053" s="2">
        <f>IF(AND(B8053&gt;B8052,C8053&lt;C8052,E8053="lunes"),1,IF(AND(B8053=B8052,C8053&gt;C8052,E8053="lunes"),1,IF(AND(B8053=B8052,C8053=C8052,E8053="lunes"),F8052+1,F8052)))</f>
        <v>7</v>
      </c>
      <c r="G8053" s="2"/>
    </row>
    <row r="8054" spans="1:7" x14ac:dyDescent="0.35">
      <c r="A8054" s="1">
        <v>45336</v>
      </c>
      <c r="B8054" t="s">
        <v>23</v>
      </c>
      <c r="C8054" t="s">
        <v>5</v>
      </c>
      <c r="D8054">
        <v>10</v>
      </c>
      <c r="E8054" s="2" t="s">
        <v>35</v>
      </c>
      <c r="F8054" s="2">
        <f>IF(AND(B8054&gt;B8053,C8054&lt;C8053,E8054="lunes"),1,IF(AND(B8054=B8053,C8054&gt;C8053,E8054="lunes"),1,IF(AND(B8054=B8053,C8054=C8053,E8054="lunes"),F8053+1,F8053)))</f>
        <v>7</v>
      </c>
      <c r="G8054" s="2"/>
    </row>
    <row r="8055" spans="1:7" x14ac:dyDescent="0.35">
      <c r="A8055" s="1">
        <v>45337</v>
      </c>
      <c r="B8055" t="s">
        <v>23</v>
      </c>
      <c r="C8055" t="s">
        <v>5</v>
      </c>
      <c r="D8055">
        <v>9</v>
      </c>
      <c r="E8055" s="2" t="s">
        <v>36</v>
      </c>
      <c r="F8055" s="2">
        <f>IF(AND(B8055&gt;B8054,C8055&lt;C8054,E8055="lunes"),1,IF(AND(B8055=B8054,C8055&gt;C8054,E8055="lunes"),1,IF(AND(B8055=B8054,C8055=C8054,E8055="lunes"),F8054+1,F8054)))</f>
        <v>7</v>
      </c>
      <c r="G8055" s="2"/>
    </row>
    <row r="8056" spans="1:7" x14ac:dyDescent="0.35">
      <c r="A8056" s="1">
        <v>45338</v>
      </c>
      <c r="B8056" t="s">
        <v>23</v>
      </c>
      <c r="C8056" t="s">
        <v>5</v>
      </c>
      <c r="D8056">
        <v>12</v>
      </c>
      <c r="E8056" s="2" t="s">
        <v>37</v>
      </c>
      <c r="F8056" s="2">
        <f>IF(AND(B8056&gt;B8055,C8056&lt;C8055,E8056="lunes"),1,IF(AND(B8056=B8055,C8056&gt;C8055,E8056="lunes"),1,IF(AND(B8056=B8055,C8056=C8055,E8056="lunes"),F8055+1,F8055)))</f>
        <v>7</v>
      </c>
      <c r="G8056" s="2"/>
    </row>
    <row r="8057" spans="1:7" x14ac:dyDescent="0.35">
      <c r="A8057" s="1">
        <v>45339</v>
      </c>
      <c r="B8057" t="s">
        <v>23</v>
      </c>
      <c r="C8057" t="s">
        <v>5</v>
      </c>
      <c r="D8057">
        <v>10</v>
      </c>
      <c r="E8057" s="2" t="s">
        <v>38</v>
      </c>
      <c r="F8057" s="2">
        <f>IF(AND(B8057&gt;B8056,C8057&lt;C8056,E8057="lunes"),1,IF(AND(B8057=B8056,C8057&gt;C8056,E8057="lunes"),1,IF(AND(B8057=B8056,C8057=C8056,E8057="lunes"),F8056+1,F8056)))</f>
        <v>7</v>
      </c>
      <c r="G8057" s="2"/>
    </row>
    <row r="8058" spans="1:7" x14ac:dyDescent="0.35">
      <c r="A8058" s="1">
        <v>45340</v>
      </c>
      <c r="B8058" t="s">
        <v>23</v>
      </c>
      <c r="C8058" t="s">
        <v>5</v>
      </c>
      <c r="D8058">
        <v>10</v>
      </c>
      <c r="E8058" s="2" t="s">
        <v>39</v>
      </c>
      <c r="F8058" s="2">
        <f>IF(AND(B8058&gt;B8057,C8058&lt;C8057,E8058="lunes"),1,IF(AND(B8058=B8057,C8058&gt;C8057,E8058="lunes"),1,IF(AND(B8058=B8057,C8058=C8057,E8058="lunes"),F8057+1,F8057)))</f>
        <v>7</v>
      </c>
      <c r="G8058" s="2"/>
    </row>
    <row r="8059" spans="1:7" x14ac:dyDescent="0.35">
      <c r="A8059" s="1">
        <v>45341</v>
      </c>
      <c r="B8059" t="s">
        <v>23</v>
      </c>
      <c r="C8059" t="s">
        <v>5</v>
      </c>
      <c r="D8059">
        <v>3</v>
      </c>
      <c r="E8059" s="2" t="s">
        <v>33</v>
      </c>
      <c r="F8059" s="2">
        <f>IF(AND(B8059&gt;B8058,C8059&lt;C8058,E8059="lunes"),1,IF(AND(B8059=B8058,C8059&gt;C8058,E8059="lunes"),1,IF(AND(B8059=B8058,C8059=C8058,E8059="lunes"),F8058+1,F8058)))</f>
        <v>8</v>
      </c>
      <c r="G8059" s="2"/>
    </row>
    <row r="8060" spans="1:7" x14ac:dyDescent="0.35">
      <c r="A8060" s="1">
        <v>45342</v>
      </c>
      <c r="B8060" t="s">
        <v>23</v>
      </c>
      <c r="C8060" t="s">
        <v>5</v>
      </c>
      <c r="D8060">
        <v>14</v>
      </c>
      <c r="E8060" s="2" t="s">
        <v>34</v>
      </c>
      <c r="F8060" s="2">
        <f>IF(AND(B8060&gt;B8059,C8060&lt;C8059,E8060="lunes"),1,IF(AND(B8060=B8059,C8060&gt;C8059,E8060="lunes"),1,IF(AND(B8060=B8059,C8060=C8059,E8060="lunes"),F8059+1,F8059)))</f>
        <v>8</v>
      </c>
      <c r="G8060" s="2"/>
    </row>
    <row r="8061" spans="1:7" x14ac:dyDescent="0.35">
      <c r="A8061" s="1">
        <v>45343</v>
      </c>
      <c r="B8061" t="s">
        <v>23</v>
      </c>
      <c r="C8061" t="s">
        <v>5</v>
      </c>
      <c r="D8061">
        <v>11</v>
      </c>
      <c r="E8061" s="2" t="s">
        <v>35</v>
      </c>
      <c r="F8061" s="2">
        <f>IF(AND(B8061&gt;B8060,C8061&lt;C8060,E8061="lunes"),1,IF(AND(B8061=B8060,C8061&gt;C8060,E8061="lunes"),1,IF(AND(B8061=B8060,C8061=C8060,E8061="lunes"),F8060+1,F8060)))</f>
        <v>8</v>
      </c>
      <c r="G8061" s="2"/>
    </row>
    <row r="8062" spans="1:7" x14ac:dyDescent="0.35">
      <c r="A8062" s="1">
        <v>45344</v>
      </c>
      <c r="B8062" t="s">
        <v>23</v>
      </c>
      <c r="C8062" t="s">
        <v>5</v>
      </c>
      <c r="D8062">
        <v>9</v>
      </c>
      <c r="E8062" s="2" t="s">
        <v>36</v>
      </c>
      <c r="F8062" s="2">
        <f>IF(AND(B8062&gt;B8061,C8062&lt;C8061,E8062="lunes"),1,IF(AND(B8062=B8061,C8062&gt;C8061,E8062="lunes"),1,IF(AND(B8062=B8061,C8062=C8061,E8062="lunes"),F8061+1,F8061)))</f>
        <v>8</v>
      </c>
      <c r="G8062" s="2"/>
    </row>
    <row r="8063" spans="1:7" x14ac:dyDescent="0.35">
      <c r="A8063" s="1">
        <v>45345</v>
      </c>
      <c r="B8063" t="s">
        <v>23</v>
      </c>
      <c r="C8063" t="s">
        <v>5</v>
      </c>
      <c r="D8063">
        <v>17</v>
      </c>
      <c r="E8063" s="2" t="s">
        <v>37</v>
      </c>
      <c r="F8063" s="2">
        <f>IF(AND(B8063&gt;B8062,C8063&lt;C8062,E8063="lunes"),1,IF(AND(B8063=B8062,C8063&gt;C8062,E8063="lunes"),1,IF(AND(B8063=B8062,C8063=C8062,E8063="lunes"),F8062+1,F8062)))</f>
        <v>8</v>
      </c>
      <c r="G8063" s="2"/>
    </row>
    <row r="8064" spans="1:7" x14ac:dyDescent="0.35">
      <c r="A8064" s="1">
        <v>45346</v>
      </c>
      <c r="B8064" t="s">
        <v>23</v>
      </c>
      <c r="C8064" t="s">
        <v>5</v>
      </c>
      <c r="D8064">
        <v>8</v>
      </c>
      <c r="E8064" s="2" t="s">
        <v>38</v>
      </c>
      <c r="F8064" s="2">
        <f>IF(AND(B8064&gt;B8063,C8064&lt;C8063,E8064="lunes"),1,IF(AND(B8064=B8063,C8064&gt;C8063,E8064="lunes"),1,IF(AND(B8064=B8063,C8064=C8063,E8064="lunes"),F8063+1,F8063)))</f>
        <v>8</v>
      </c>
      <c r="G8064" s="2"/>
    </row>
    <row r="8065" spans="1:7" x14ac:dyDescent="0.35">
      <c r="A8065" s="1">
        <v>45347</v>
      </c>
      <c r="B8065" t="s">
        <v>23</v>
      </c>
      <c r="C8065" t="s">
        <v>5</v>
      </c>
      <c r="D8065">
        <v>18</v>
      </c>
      <c r="E8065" s="2" t="s">
        <v>39</v>
      </c>
      <c r="F8065" s="2">
        <f>IF(AND(B8065&gt;B8064,C8065&lt;C8064,E8065="lunes"),1,IF(AND(B8065=B8064,C8065&gt;C8064,E8065="lunes"),1,IF(AND(B8065=B8064,C8065=C8064,E8065="lunes"),F8064+1,F8064)))</f>
        <v>8</v>
      </c>
      <c r="G8065" s="2"/>
    </row>
    <row r="8066" spans="1:7" x14ac:dyDescent="0.35">
      <c r="A8066" s="1">
        <v>45348</v>
      </c>
      <c r="B8066" t="s">
        <v>23</v>
      </c>
      <c r="C8066" t="s">
        <v>5</v>
      </c>
      <c r="D8066">
        <v>9</v>
      </c>
      <c r="E8066" s="2" t="s">
        <v>33</v>
      </c>
      <c r="F8066" s="2">
        <f>IF(AND(B8066&gt;B8065,C8066&lt;C8065,E8066="lunes"),1,IF(AND(B8066=B8065,C8066&gt;C8065,E8066="lunes"),1,IF(AND(B8066=B8065,C8066=C8065,E8066="lunes"),F8065+1,F8065)))</f>
        <v>9</v>
      </c>
      <c r="G8066" s="2"/>
    </row>
    <row r="8067" spans="1:7" x14ac:dyDescent="0.35">
      <c r="A8067" s="1">
        <v>45349</v>
      </c>
      <c r="B8067" t="s">
        <v>23</v>
      </c>
      <c r="C8067" t="s">
        <v>5</v>
      </c>
      <c r="D8067">
        <v>9</v>
      </c>
      <c r="E8067" s="2" t="s">
        <v>34</v>
      </c>
      <c r="F8067" s="2">
        <f>IF(AND(B8067&gt;B8066,C8067&lt;C8066,E8067="lunes"),1,IF(AND(B8067=B8066,C8067&gt;C8066,E8067="lunes"),1,IF(AND(B8067=B8066,C8067=C8066,E8067="lunes"),F8066+1,F8066)))</f>
        <v>9</v>
      </c>
      <c r="G8067" s="2"/>
    </row>
    <row r="8068" spans="1:7" x14ac:dyDescent="0.35">
      <c r="A8068" s="1">
        <v>45350</v>
      </c>
      <c r="B8068" t="s">
        <v>23</v>
      </c>
      <c r="C8068" t="s">
        <v>5</v>
      </c>
      <c r="D8068">
        <v>8</v>
      </c>
      <c r="E8068" s="2" t="s">
        <v>35</v>
      </c>
      <c r="F8068" s="2">
        <f>IF(AND(B8068&gt;B8067,C8068&lt;C8067,E8068="lunes"),1,IF(AND(B8068=B8067,C8068&gt;C8067,E8068="lunes"),1,IF(AND(B8068=B8067,C8068=C8067,E8068="lunes"),F8067+1,F8067)))</f>
        <v>9</v>
      </c>
      <c r="G8068" s="2"/>
    </row>
    <row r="8069" spans="1:7" x14ac:dyDescent="0.35">
      <c r="A8069" s="1">
        <v>45351</v>
      </c>
      <c r="B8069" t="s">
        <v>23</v>
      </c>
      <c r="C8069" t="s">
        <v>5</v>
      </c>
      <c r="D8069">
        <v>7</v>
      </c>
      <c r="E8069" s="2" t="s">
        <v>36</v>
      </c>
      <c r="F8069" s="2">
        <f>IF(AND(B8069&gt;B8068,C8069&lt;C8068,E8069="lunes"),1,IF(AND(B8069=B8068,C8069&gt;C8068,E8069="lunes"),1,IF(AND(B8069=B8068,C8069=C8068,E8069="lunes"),F8068+1,F8068)))</f>
        <v>9</v>
      </c>
      <c r="G8069" s="2"/>
    </row>
    <row r="8070" spans="1:7" x14ac:dyDescent="0.35">
      <c r="A8070" s="1">
        <v>45352</v>
      </c>
      <c r="B8070" t="s">
        <v>23</v>
      </c>
      <c r="C8070" t="s">
        <v>5</v>
      </c>
      <c r="D8070">
        <v>17</v>
      </c>
      <c r="E8070" s="2" t="s">
        <v>37</v>
      </c>
      <c r="F8070" s="2">
        <f>IF(AND(B8070&gt;B8069,C8070&lt;C8069,E8070="lunes"),1,IF(AND(B8070=B8069,C8070&gt;C8069,E8070="lunes"),1,IF(AND(B8070=B8069,C8070=C8069,E8070="lunes"),F8069+1,F8069)))</f>
        <v>9</v>
      </c>
      <c r="G8070" s="2"/>
    </row>
    <row r="8071" spans="1:7" x14ac:dyDescent="0.35">
      <c r="A8071" s="1">
        <v>45353</v>
      </c>
      <c r="B8071" t="s">
        <v>23</v>
      </c>
      <c r="C8071" t="s">
        <v>5</v>
      </c>
      <c r="D8071">
        <v>13</v>
      </c>
      <c r="E8071" s="2" t="s">
        <v>38</v>
      </c>
      <c r="F8071" s="2">
        <f>IF(AND(B8071&gt;B8070,C8071&lt;C8070,E8071="lunes"),1,IF(AND(B8071=B8070,C8071&gt;C8070,E8071="lunes"),1,IF(AND(B8071=B8070,C8071=C8070,E8071="lunes"),F8070+1,F8070)))</f>
        <v>9</v>
      </c>
      <c r="G8071" s="2"/>
    </row>
    <row r="8072" spans="1:7" x14ac:dyDescent="0.35">
      <c r="A8072" s="1">
        <v>45354</v>
      </c>
      <c r="B8072" t="s">
        <v>23</v>
      </c>
      <c r="C8072" t="s">
        <v>5</v>
      </c>
      <c r="D8072">
        <v>14</v>
      </c>
      <c r="E8072" s="2" t="s">
        <v>39</v>
      </c>
      <c r="F8072" s="2">
        <f>IF(AND(B8072&gt;B8071,C8072&lt;C8071,E8072="lunes"),1,IF(AND(B8072=B8071,C8072&gt;C8071,E8072="lunes"),1,IF(AND(B8072=B8071,C8072=C8071,E8072="lunes"),F8071+1,F8071)))</f>
        <v>9</v>
      </c>
      <c r="G8072" s="2"/>
    </row>
    <row r="8073" spans="1:7" x14ac:dyDescent="0.35">
      <c r="A8073" s="1">
        <v>45355</v>
      </c>
      <c r="B8073" t="s">
        <v>23</v>
      </c>
      <c r="C8073" t="s">
        <v>5</v>
      </c>
      <c r="D8073">
        <v>13</v>
      </c>
      <c r="E8073" s="2" t="s">
        <v>33</v>
      </c>
      <c r="F8073" s="2">
        <f>IF(AND(B8073&gt;B8072,C8073&lt;C8072,E8073="lunes"),1,IF(AND(B8073=B8072,C8073&gt;C8072,E8073="lunes"),1,IF(AND(B8073=B8072,C8073=C8072,E8073="lunes"),F8072+1,F8072)))</f>
        <v>10</v>
      </c>
      <c r="G8073" s="2"/>
    </row>
    <row r="8074" spans="1:7" x14ac:dyDescent="0.35">
      <c r="A8074" s="1">
        <v>45356</v>
      </c>
      <c r="B8074" t="s">
        <v>23</v>
      </c>
      <c r="C8074" t="s">
        <v>5</v>
      </c>
      <c r="D8074">
        <v>9</v>
      </c>
      <c r="E8074" s="2" t="s">
        <v>34</v>
      </c>
      <c r="F8074" s="2">
        <f>IF(AND(B8074&gt;B8073,C8074&lt;C8073,E8074="lunes"),1,IF(AND(B8074=B8073,C8074&gt;C8073,E8074="lunes"),1,IF(AND(B8074=B8073,C8074=C8073,E8074="lunes"),F8073+1,F8073)))</f>
        <v>10</v>
      </c>
      <c r="G8074" s="2"/>
    </row>
    <row r="8075" spans="1:7" x14ac:dyDescent="0.35">
      <c r="A8075" s="1">
        <v>45357</v>
      </c>
      <c r="B8075" t="s">
        <v>23</v>
      </c>
      <c r="C8075" t="s">
        <v>5</v>
      </c>
      <c r="D8075">
        <v>17</v>
      </c>
      <c r="E8075" s="2" t="s">
        <v>35</v>
      </c>
      <c r="F8075" s="2">
        <f>IF(AND(B8075&gt;B8074,C8075&lt;C8074,E8075="lunes"),1,IF(AND(B8075=B8074,C8075&gt;C8074,E8075="lunes"),1,IF(AND(B8075=B8074,C8075=C8074,E8075="lunes"),F8074+1,F8074)))</f>
        <v>10</v>
      </c>
      <c r="G8075" s="2"/>
    </row>
    <row r="8076" spans="1:7" x14ac:dyDescent="0.35">
      <c r="A8076" s="1">
        <v>45358</v>
      </c>
      <c r="B8076" t="s">
        <v>23</v>
      </c>
      <c r="C8076" t="s">
        <v>5</v>
      </c>
      <c r="D8076">
        <v>13</v>
      </c>
      <c r="E8076" s="2" t="s">
        <v>36</v>
      </c>
      <c r="F8076" s="2">
        <f>IF(AND(B8076&gt;B8075,C8076&lt;C8075,E8076="lunes"),1,IF(AND(B8076=B8075,C8076&gt;C8075,E8076="lunes"),1,IF(AND(B8076=B8075,C8076=C8075,E8076="lunes"),F8075+1,F8075)))</f>
        <v>10</v>
      </c>
      <c r="G8076" s="2"/>
    </row>
    <row r="8077" spans="1:7" x14ac:dyDescent="0.35">
      <c r="A8077" s="1">
        <v>45359</v>
      </c>
      <c r="B8077" t="s">
        <v>23</v>
      </c>
      <c r="C8077" t="s">
        <v>5</v>
      </c>
      <c r="D8077">
        <v>18</v>
      </c>
      <c r="E8077" s="2" t="s">
        <v>37</v>
      </c>
      <c r="F8077" s="2">
        <f>IF(AND(B8077&gt;B8076,C8077&lt;C8076,E8077="lunes"),1,IF(AND(B8077=B8076,C8077&gt;C8076,E8077="lunes"),1,IF(AND(B8077=B8076,C8077=C8076,E8077="lunes"),F8076+1,F8076)))</f>
        <v>10</v>
      </c>
      <c r="G8077" s="2"/>
    </row>
    <row r="8078" spans="1:7" x14ac:dyDescent="0.35">
      <c r="A8078" s="1">
        <v>45360</v>
      </c>
      <c r="B8078" t="s">
        <v>23</v>
      </c>
      <c r="C8078" t="s">
        <v>5</v>
      </c>
      <c r="D8078">
        <v>13</v>
      </c>
      <c r="E8078" s="2" t="s">
        <v>38</v>
      </c>
      <c r="F8078" s="2">
        <f>IF(AND(B8078&gt;B8077,C8078&lt;C8077,E8078="lunes"),1,IF(AND(B8078=B8077,C8078&gt;C8077,E8078="lunes"),1,IF(AND(B8078=B8077,C8078=C8077,E8078="lunes"),F8077+1,F8077)))</f>
        <v>10</v>
      </c>
      <c r="G8078" s="2"/>
    </row>
    <row r="8079" spans="1:7" x14ac:dyDescent="0.35">
      <c r="A8079" s="1">
        <v>45361</v>
      </c>
      <c r="B8079" t="s">
        <v>23</v>
      </c>
      <c r="C8079" t="s">
        <v>5</v>
      </c>
      <c r="D8079">
        <v>9</v>
      </c>
      <c r="E8079" s="2" t="s">
        <v>39</v>
      </c>
      <c r="F8079" s="2">
        <f>IF(AND(B8079&gt;B8078,C8079&lt;C8078,E8079="lunes"),1,IF(AND(B8079=B8078,C8079&gt;C8078,E8079="lunes"),1,IF(AND(B8079=B8078,C8079=C8078,E8079="lunes"),F8078+1,F8078)))</f>
        <v>10</v>
      </c>
      <c r="G8079" s="2"/>
    </row>
    <row r="8080" spans="1:7" x14ac:dyDescent="0.35">
      <c r="A8080" s="1">
        <v>45362</v>
      </c>
      <c r="B8080" t="s">
        <v>23</v>
      </c>
      <c r="C8080" t="s">
        <v>5</v>
      </c>
      <c r="D8080">
        <v>13</v>
      </c>
      <c r="E8080" s="2" t="s">
        <v>33</v>
      </c>
      <c r="F8080" s="2">
        <f>IF(AND(B8080&gt;B8079,C8080&lt;C8079,E8080="lunes"),1,IF(AND(B8080=B8079,C8080&gt;C8079,E8080="lunes"),1,IF(AND(B8080=B8079,C8080=C8079,E8080="lunes"),F8079+1,F8079)))</f>
        <v>11</v>
      </c>
      <c r="G8080" s="2"/>
    </row>
    <row r="8081" spans="1:7" x14ac:dyDescent="0.35">
      <c r="A8081" s="1">
        <v>45363</v>
      </c>
      <c r="B8081" t="s">
        <v>23</v>
      </c>
      <c r="C8081" t="s">
        <v>5</v>
      </c>
      <c r="D8081">
        <v>14</v>
      </c>
      <c r="E8081" s="2" t="s">
        <v>34</v>
      </c>
      <c r="F8081" s="2">
        <f>IF(AND(B8081&gt;B8080,C8081&lt;C8080,E8081="lunes"),1,IF(AND(B8081=B8080,C8081&gt;C8080,E8081="lunes"),1,IF(AND(B8081=B8080,C8081=C8080,E8081="lunes"),F8080+1,F8080)))</f>
        <v>11</v>
      </c>
      <c r="G8081" s="2"/>
    </row>
    <row r="8082" spans="1:7" x14ac:dyDescent="0.35">
      <c r="A8082" s="1">
        <v>45364</v>
      </c>
      <c r="B8082" t="s">
        <v>23</v>
      </c>
      <c r="C8082" t="s">
        <v>5</v>
      </c>
      <c r="D8082">
        <v>20</v>
      </c>
      <c r="E8082" s="2" t="s">
        <v>35</v>
      </c>
      <c r="F8082" s="2">
        <f>IF(AND(B8082&gt;B8081,C8082&lt;C8081,E8082="lunes"),1,IF(AND(B8082=B8081,C8082&gt;C8081,E8082="lunes"),1,IF(AND(B8082=B8081,C8082=C8081,E8082="lunes"),F8081+1,F8081)))</f>
        <v>11</v>
      </c>
      <c r="G8082" s="2"/>
    </row>
    <row r="8083" spans="1:7" x14ac:dyDescent="0.35">
      <c r="A8083" s="1">
        <v>45365</v>
      </c>
      <c r="B8083" t="s">
        <v>23</v>
      </c>
      <c r="C8083" t="s">
        <v>5</v>
      </c>
      <c r="D8083">
        <v>7</v>
      </c>
      <c r="E8083" s="2" t="s">
        <v>36</v>
      </c>
      <c r="F8083" s="2">
        <f>IF(AND(B8083&gt;B8082,C8083&lt;C8082,E8083="lunes"),1,IF(AND(B8083=B8082,C8083&gt;C8082,E8083="lunes"),1,IF(AND(B8083=B8082,C8083=C8082,E8083="lunes"),F8082+1,F8082)))</f>
        <v>11</v>
      </c>
      <c r="G8083" s="2"/>
    </row>
    <row r="8084" spans="1:7" x14ac:dyDescent="0.35">
      <c r="A8084" s="1">
        <v>45366</v>
      </c>
      <c r="B8084" t="s">
        <v>23</v>
      </c>
      <c r="C8084" t="s">
        <v>5</v>
      </c>
      <c r="D8084">
        <v>14</v>
      </c>
      <c r="E8084" s="2" t="s">
        <v>37</v>
      </c>
      <c r="F8084" s="2">
        <f>IF(AND(B8084&gt;B8083,C8084&lt;C8083,E8084="lunes"),1,IF(AND(B8084=B8083,C8084&gt;C8083,E8084="lunes"),1,IF(AND(B8084=B8083,C8084=C8083,E8084="lunes"),F8083+1,F8083)))</f>
        <v>11</v>
      </c>
      <c r="G8084" s="2"/>
    </row>
    <row r="8085" spans="1:7" x14ac:dyDescent="0.35">
      <c r="A8085" s="1">
        <v>45367</v>
      </c>
      <c r="B8085" t="s">
        <v>23</v>
      </c>
      <c r="C8085" t="s">
        <v>5</v>
      </c>
      <c r="D8085">
        <v>19</v>
      </c>
      <c r="E8085" s="2" t="s">
        <v>38</v>
      </c>
      <c r="F8085" s="2">
        <f>IF(AND(B8085&gt;B8084,C8085&lt;C8084,E8085="lunes"),1,IF(AND(B8085=B8084,C8085&gt;C8084,E8085="lunes"),1,IF(AND(B8085=B8084,C8085=C8084,E8085="lunes"),F8084+1,F8084)))</f>
        <v>11</v>
      </c>
      <c r="G8085" s="2"/>
    </row>
    <row r="8086" spans="1:7" x14ac:dyDescent="0.35">
      <c r="A8086" s="1">
        <v>45368</v>
      </c>
      <c r="B8086" t="s">
        <v>23</v>
      </c>
      <c r="C8086" t="s">
        <v>5</v>
      </c>
      <c r="D8086">
        <v>11</v>
      </c>
      <c r="E8086" s="2" t="s">
        <v>39</v>
      </c>
      <c r="F8086" s="2">
        <f>IF(AND(B8086&gt;B8085,C8086&lt;C8085,E8086="lunes"),1,IF(AND(B8086=B8085,C8086&gt;C8085,E8086="lunes"),1,IF(AND(B8086=B8085,C8086=C8085,E8086="lunes"),F8085+1,F8085)))</f>
        <v>11</v>
      </c>
      <c r="G8086" s="2"/>
    </row>
    <row r="8087" spans="1:7" x14ac:dyDescent="0.35">
      <c r="A8087" s="1">
        <v>45369</v>
      </c>
      <c r="B8087" t="s">
        <v>23</v>
      </c>
      <c r="C8087" t="s">
        <v>5</v>
      </c>
      <c r="D8087">
        <v>8</v>
      </c>
      <c r="E8087" s="2" t="s">
        <v>33</v>
      </c>
      <c r="F8087" s="2">
        <f>IF(AND(B8087&gt;B8086,C8087&lt;C8086,E8087="lunes"),1,IF(AND(B8087=B8086,C8087&gt;C8086,E8087="lunes"),1,IF(AND(B8087=B8086,C8087=C8086,E8087="lunes"),F8086+1,F8086)))</f>
        <v>12</v>
      </c>
      <c r="G8087" s="2"/>
    </row>
    <row r="8088" spans="1:7" x14ac:dyDescent="0.35">
      <c r="A8088" s="1">
        <v>45370</v>
      </c>
      <c r="B8088" t="s">
        <v>23</v>
      </c>
      <c r="C8088" t="s">
        <v>5</v>
      </c>
      <c r="D8088">
        <v>14</v>
      </c>
      <c r="E8088" s="2" t="s">
        <v>34</v>
      </c>
      <c r="F8088" s="2">
        <f>IF(AND(B8088&gt;B8087,C8088&lt;C8087,E8088="lunes"),1,IF(AND(B8088=B8087,C8088&gt;C8087,E8088="lunes"),1,IF(AND(B8088=B8087,C8088=C8087,E8088="lunes"),F8087+1,F8087)))</f>
        <v>12</v>
      </c>
      <c r="G8088" s="2"/>
    </row>
    <row r="8089" spans="1:7" x14ac:dyDescent="0.35">
      <c r="A8089" s="1">
        <v>45371</v>
      </c>
      <c r="B8089" t="s">
        <v>23</v>
      </c>
      <c r="C8089" t="s">
        <v>5</v>
      </c>
      <c r="D8089">
        <v>6</v>
      </c>
      <c r="E8089" s="2" t="s">
        <v>35</v>
      </c>
      <c r="F8089" s="2">
        <f>IF(AND(B8089&gt;B8088,C8089&lt;C8088,E8089="lunes"),1,IF(AND(B8089=B8088,C8089&gt;C8088,E8089="lunes"),1,IF(AND(B8089=B8088,C8089=C8088,E8089="lunes"),F8088+1,F8088)))</f>
        <v>12</v>
      </c>
      <c r="G8089" s="2"/>
    </row>
    <row r="8090" spans="1:7" x14ac:dyDescent="0.35">
      <c r="A8090" s="1">
        <v>45372</v>
      </c>
      <c r="B8090" t="s">
        <v>23</v>
      </c>
      <c r="C8090" t="s">
        <v>5</v>
      </c>
      <c r="D8090">
        <v>14</v>
      </c>
      <c r="E8090" s="2" t="s">
        <v>36</v>
      </c>
      <c r="F8090" s="2">
        <f>IF(AND(B8090&gt;B8089,C8090&lt;C8089,E8090="lunes"),1,IF(AND(B8090=B8089,C8090&gt;C8089,E8090="lunes"),1,IF(AND(B8090=B8089,C8090=C8089,E8090="lunes"),F8089+1,F8089)))</f>
        <v>12</v>
      </c>
      <c r="G8090" s="2"/>
    </row>
    <row r="8091" spans="1:7" x14ac:dyDescent="0.35">
      <c r="A8091" s="1">
        <v>45373</v>
      </c>
      <c r="B8091" t="s">
        <v>23</v>
      </c>
      <c r="C8091" t="s">
        <v>5</v>
      </c>
      <c r="D8091">
        <v>11</v>
      </c>
      <c r="E8091" s="2" t="s">
        <v>37</v>
      </c>
      <c r="F8091" s="2">
        <f>IF(AND(B8091&gt;B8090,C8091&lt;C8090,E8091="lunes"),1,IF(AND(B8091=B8090,C8091&gt;C8090,E8091="lunes"),1,IF(AND(B8091=B8090,C8091=C8090,E8091="lunes"),F8090+1,F8090)))</f>
        <v>12</v>
      </c>
      <c r="G8091" s="2"/>
    </row>
    <row r="8092" spans="1:7" x14ac:dyDescent="0.35">
      <c r="A8092" s="1">
        <v>45374</v>
      </c>
      <c r="B8092" t="s">
        <v>23</v>
      </c>
      <c r="C8092" t="s">
        <v>5</v>
      </c>
      <c r="D8092">
        <v>9</v>
      </c>
      <c r="E8092" s="2" t="s">
        <v>38</v>
      </c>
      <c r="F8092" s="2">
        <f>IF(AND(B8092&gt;B8091,C8092&lt;C8091,E8092="lunes"),1,IF(AND(B8092=B8091,C8092&gt;C8091,E8092="lunes"),1,IF(AND(B8092=B8091,C8092=C8091,E8092="lunes"),F8091+1,F8091)))</f>
        <v>12</v>
      </c>
      <c r="G8092" s="2"/>
    </row>
    <row r="8093" spans="1:7" x14ac:dyDescent="0.35">
      <c r="A8093" s="1">
        <v>45375</v>
      </c>
      <c r="B8093" t="s">
        <v>23</v>
      </c>
      <c r="C8093" t="s">
        <v>5</v>
      </c>
      <c r="D8093">
        <v>17</v>
      </c>
      <c r="E8093" s="2" t="s">
        <v>39</v>
      </c>
      <c r="F8093" s="2">
        <f>IF(AND(B8093&gt;B8092,C8093&lt;C8092,E8093="lunes"),1,IF(AND(B8093=B8092,C8093&gt;C8092,E8093="lunes"),1,IF(AND(B8093=B8092,C8093=C8092,E8093="lunes"),F8092+1,F8092)))</f>
        <v>12</v>
      </c>
      <c r="G8093" s="2"/>
    </row>
    <row r="8094" spans="1:7" x14ac:dyDescent="0.35">
      <c r="A8094" s="1">
        <v>45376</v>
      </c>
      <c r="B8094" t="s">
        <v>23</v>
      </c>
      <c r="C8094" t="s">
        <v>5</v>
      </c>
      <c r="D8094">
        <v>8</v>
      </c>
      <c r="E8094" s="2" t="s">
        <v>33</v>
      </c>
      <c r="F8094" s="2">
        <f>IF(AND(B8094&gt;B8093,C8094&lt;C8093,E8094="lunes"),1,IF(AND(B8094=B8093,C8094&gt;C8093,E8094="lunes"),1,IF(AND(B8094=B8093,C8094=C8093,E8094="lunes"),F8093+1,F8093)))</f>
        <v>13</v>
      </c>
      <c r="G8094" s="2"/>
    </row>
    <row r="8095" spans="1:7" x14ac:dyDescent="0.35">
      <c r="A8095" s="1">
        <v>45377</v>
      </c>
      <c r="B8095" t="s">
        <v>23</v>
      </c>
      <c r="C8095" t="s">
        <v>5</v>
      </c>
      <c r="D8095">
        <v>7</v>
      </c>
      <c r="E8095" s="2" t="s">
        <v>34</v>
      </c>
      <c r="F8095" s="2">
        <f>IF(AND(B8095&gt;B8094,C8095&lt;C8094,E8095="lunes"),1,IF(AND(B8095=B8094,C8095&gt;C8094,E8095="lunes"),1,IF(AND(B8095=B8094,C8095=C8094,E8095="lunes"),F8094+1,F8094)))</f>
        <v>13</v>
      </c>
      <c r="G8095" s="2"/>
    </row>
    <row r="8096" spans="1:7" x14ac:dyDescent="0.35">
      <c r="A8096" s="1">
        <v>45378</v>
      </c>
      <c r="B8096" t="s">
        <v>23</v>
      </c>
      <c r="C8096" t="s">
        <v>5</v>
      </c>
      <c r="D8096">
        <v>5</v>
      </c>
      <c r="E8096" s="2" t="s">
        <v>35</v>
      </c>
      <c r="F8096" s="2">
        <f>IF(AND(B8096&gt;B8095,C8096&lt;C8095,E8096="lunes"),1,IF(AND(B8096=B8095,C8096&gt;C8095,E8096="lunes"),1,IF(AND(B8096=B8095,C8096=C8095,E8096="lunes"),F8095+1,F8095)))</f>
        <v>13</v>
      </c>
      <c r="G8096" s="2"/>
    </row>
    <row r="8097" spans="1:7" x14ac:dyDescent="0.35">
      <c r="A8097" s="1">
        <v>45379</v>
      </c>
      <c r="B8097" t="s">
        <v>23</v>
      </c>
      <c r="C8097" t="s">
        <v>5</v>
      </c>
      <c r="D8097">
        <v>15</v>
      </c>
      <c r="E8097" s="2" t="s">
        <v>36</v>
      </c>
      <c r="F8097" s="2">
        <f>IF(AND(B8097&gt;B8096,C8097&lt;C8096,E8097="lunes"),1,IF(AND(B8097=B8096,C8097&gt;C8096,E8097="lunes"),1,IF(AND(B8097=B8096,C8097=C8096,E8097="lunes"),F8096+1,F8096)))</f>
        <v>13</v>
      </c>
      <c r="G8097" s="2"/>
    </row>
    <row r="8098" spans="1:7" x14ac:dyDescent="0.35">
      <c r="A8098" s="1">
        <v>45380</v>
      </c>
      <c r="B8098" t="s">
        <v>23</v>
      </c>
      <c r="C8098" t="s">
        <v>5</v>
      </c>
      <c r="D8098">
        <v>9</v>
      </c>
      <c r="E8098" s="2" t="s">
        <v>37</v>
      </c>
      <c r="F8098" s="2">
        <f>IF(AND(B8098&gt;B8097,C8098&lt;C8097,E8098="lunes"),1,IF(AND(B8098=B8097,C8098&gt;C8097,E8098="lunes"),1,IF(AND(B8098=B8097,C8098=C8097,E8098="lunes"),F8097+1,F8097)))</f>
        <v>13</v>
      </c>
      <c r="G8098" s="2"/>
    </row>
    <row r="8099" spans="1:7" x14ac:dyDescent="0.35">
      <c r="A8099" s="1">
        <v>45381</v>
      </c>
      <c r="B8099" t="s">
        <v>23</v>
      </c>
      <c r="C8099" t="s">
        <v>5</v>
      </c>
      <c r="D8099">
        <v>19</v>
      </c>
      <c r="E8099" s="2" t="s">
        <v>38</v>
      </c>
      <c r="F8099" s="2">
        <f>IF(AND(B8099&gt;B8098,C8099&lt;C8098,E8099="lunes"),1,IF(AND(B8099=B8098,C8099&gt;C8098,E8099="lunes"),1,IF(AND(B8099=B8098,C8099=C8098,E8099="lunes"),F8098+1,F8098)))</f>
        <v>13</v>
      </c>
      <c r="G8099" s="2"/>
    </row>
    <row r="8100" spans="1:7" x14ac:dyDescent="0.35">
      <c r="A8100" s="1">
        <v>45382</v>
      </c>
      <c r="B8100" t="s">
        <v>23</v>
      </c>
      <c r="C8100" t="s">
        <v>5</v>
      </c>
      <c r="D8100">
        <v>12</v>
      </c>
      <c r="E8100" s="2" t="s">
        <v>39</v>
      </c>
      <c r="F8100" s="2">
        <f>IF(AND(B8100&gt;B8099,C8100&lt;C8099,E8100="lunes"),1,IF(AND(B8100=B8099,C8100&gt;C8099,E8100="lunes"),1,IF(AND(B8100=B8099,C8100=C8099,E8100="lunes"),F8099+1,F8099)))</f>
        <v>13</v>
      </c>
      <c r="G8100" s="2"/>
    </row>
    <row r="8101" spans="1:7" x14ac:dyDescent="0.35">
      <c r="A8101" s="1">
        <v>45292</v>
      </c>
      <c r="B8101" t="s">
        <v>23</v>
      </c>
      <c r="C8101" t="s">
        <v>6</v>
      </c>
      <c r="D8101">
        <v>9</v>
      </c>
      <c r="E8101" s="2" t="s">
        <v>33</v>
      </c>
      <c r="F8101" s="2">
        <f>IF(AND(B8101&gt;B8100,C8101&lt;C8100,E8101="lunes"),1,IF(AND(B8101=B8100,C8101&gt;C8100,E8101="lunes"),1,IF(AND(B8101=B8100,C8101=C8100,E8101="lunes"),F8100+1,F8100)))</f>
        <v>1</v>
      </c>
      <c r="G8101" s="2"/>
    </row>
    <row r="8102" spans="1:7" x14ac:dyDescent="0.35">
      <c r="A8102" s="1">
        <v>45293</v>
      </c>
      <c r="B8102" t="s">
        <v>23</v>
      </c>
      <c r="C8102" t="s">
        <v>6</v>
      </c>
      <c r="D8102">
        <v>9</v>
      </c>
      <c r="E8102" s="2" t="s">
        <v>34</v>
      </c>
      <c r="F8102" s="2">
        <f>IF(AND(B8102&gt;B8101,C8102&lt;C8101,E8102="lunes"),1,IF(AND(B8102=B8101,C8102&gt;C8101,E8102="lunes"),1,IF(AND(B8102=B8101,C8102=C8101,E8102="lunes"),F8101+1,F8101)))</f>
        <v>1</v>
      </c>
      <c r="G8102" s="2"/>
    </row>
    <row r="8103" spans="1:7" x14ac:dyDescent="0.35">
      <c r="A8103" s="1">
        <v>45294</v>
      </c>
      <c r="B8103" t="s">
        <v>23</v>
      </c>
      <c r="C8103" t="s">
        <v>6</v>
      </c>
      <c r="D8103">
        <v>6</v>
      </c>
      <c r="E8103" s="2" t="s">
        <v>35</v>
      </c>
      <c r="F8103" s="2">
        <f>IF(AND(B8103&gt;B8102,C8103&lt;C8102,E8103="lunes"),1,IF(AND(B8103=B8102,C8103&gt;C8102,E8103="lunes"),1,IF(AND(B8103=B8102,C8103=C8102,E8103="lunes"),F8102+1,F8102)))</f>
        <v>1</v>
      </c>
      <c r="G8103" s="2"/>
    </row>
    <row r="8104" spans="1:7" x14ac:dyDescent="0.35">
      <c r="A8104" s="1">
        <v>45295</v>
      </c>
      <c r="B8104" t="s">
        <v>23</v>
      </c>
      <c r="C8104" t="s">
        <v>6</v>
      </c>
      <c r="D8104">
        <v>8</v>
      </c>
      <c r="E8104" s="2" t="s">
        <v>36</v>
      </c>
      <c r="F8104" s="2">
        <f>IF(AND(B8104&gt;B8103,C8104&lt;C8103,E8104="lunes"),1,IF(AND(B8104=B8103,C8104&gt;C8103,E8104="lunes"),1,IF(AND(B8104=B8103,C8104=C8103,E8104="lunes"),F8103+1,F8103)))</f>
        <v>1</v>
      </c>
      <c r="G8104" s="2"/>
    </row>
    <row r="8105" spans="1:7" x14ac:dyDescent="0.35">
      <c r="A8105" s="1">
        <v>45296</v>
      </c>
      <c r="B8105" t="s">
        <v>23</v>
      </c>
      <c r="C8105" t="s">
        <v>6</v>
      </c>
      <c r="D8105">
        <v>17</v>
      </c>
      <c r="E8105" s="2" t="s">
        <v>37</v>
      </c>
      <c r="F8105" s="2">
        <f>IF(AND(B8105&gt;B8104,C8105&lt;C8104,E8105="lunes"),1,IF(AND(B8105=B8104,C8105&gt;C8104,E8105="lunes"),1,IF(AND(B8105=B8104,C8105=C8104,E8105="lunes"),F8104+1,F8104)))</f>
        <v>1</v>
      </c>
      <c r="G8105" s="2"/>
    </row>
    <row r="8106" spans="1:7" x14ac:dyDescent="0.35">
      <c r="A8106" s="1">
        <v>45297</v>
      </c>
      <c r="B8106" t="s">
        <v>23</v>
      </c>
      <c r="C8106" t="s">
        <v>6</v>
      </c>
      <c r="D8106">
        <v>15</v>
      </c>
      <c r="E8106" s="2" t="s">
        <v>38</v>
      </c>
      <c r="F8106" s="2">
        <f>IF(AND(B8106&gt;B8105,C8106&lt;C8105,E8106="lunes"),1,IF(AND(B8106=B8105,C8106&gt;C8105,E8106="lunes"),1,IF(AND(B8106=B8105,C8106=C8105,E8106="lunes"),F8105+1,F8105)))</f>
        <v>1</v>
      </c>
      <c r="G8106" s="2"/>
    </row>
    <row r="8107" spans="1:7" x14ac:dyDescent="0.35">
      <c r="A8107" s="1">
        <v>45298</v>
      </c>
      <c r="B8107" t="s">
        <v>23</v>
      </c>
      <c r="C8107" t="s">
        <v>6</v>
      </c>
      <c r="D8107">
        <v>11</v>
      </c>
      <c r="E8107" s="2" t="s">
        <v>39</v>
      </c>
      <c r="F8107" s="2">
        <f>IF(AND(B8107&gt;B8106,C8107&lt;C8106,E8107="lunes"),1,IF(AND(B8107=B8106,C8107&gt;C8106,E8107="lunes"),1,IF(AND(B8107=B8106,C8107=C8106,E8107="lunes"),F8106+1,F8106)))</f>
        <v>1</v>
      </c>
      <c r="G8107" s="2"/>
    </row>
    <row r="8108" spans="1:7" x14ac:dyDescent="0.35">
      <c r="A8108" s="1">
        <v>45299</v>
      </c>
      <c r="B8108" t="s">
        <v>23</v>
      </c>
      <c r="C8108" t="s">
        <v>6</v>
      </c>
      <c r="D8108">
        <v>6</v>
      </c>
      <c r="E8108" s="2" t="s">
        <v>33</v>
      </c>
      <c r="F8108" s="2">
        <f>IF(AND(B8108&gt;B8107,C8108&lt;C8107,E8108="lunes"),1,IF(AND(B8108=B8107,C8108&gt;C8107,E8108="lunes"),1,IF(AND(B8108=B8107,C8108=C8107,E8108="lunes"),F8107+1,F8107)))</f>
        <v>2</v>
      </c>
      <c r="G8108" s="2"/>
    </row>
    <row r="8109" spans="1:7" x14ac:dyDescent="0.35">
      <c r="A8109" s="1">
        <v>45300</v>
      </c>
      <c r="B8109" t="s">
        <v>23</v>
      </c>
      <c r="C8109" t="s">
        <v>6</v>
      </c>
      <c r="D8109">
        <v>16</v>
      </c>
      <c r="E8109" s="2" t="s">
        <v>34</v>
      </c>
      <c r="F8109" s="2">
        <f>IF(AND(B8109&gt;B8108,C8109&lt;C8108,E8109="lunes"),1,IF(AND(B8109=B8108,C8109&gt;C8108,E8109="lunes"),1,IF(AND(B8109=B8108,C8109=C8108,E8109="lunes"),F8108+1,F8108)))</f>
        <v>2</v>
      </c>
      <c r="G8109" s="2"/>
    </row>
    <row r="8110" spans="1:7" x14ac:dyDescent="0.35">
      <c r="A8110" s="1">
        <v>45301</v>
      </c>
      <c r="B8110" t="s">
        <v>23</v>
      </c>
      <c r="C8110" t="s">
        <v>6</v>
      </c>
      <c r="D8110">
        <v>1</v>
      </c>
      <c r="E8110" s="2" t="s">
        <v>35</v>
      </c>
      <c r="F8110" s="2">
        <f>IF(AND(B8110&gt;B8109,C8110&lt;C8109,E8110="lunes"),1,IF(AND(B8110=B8109,C8110&gt;C8109,E8110="lunes"),1,IF(AND(B8110=B8109,C8110=C8109,E8110="lunes"),F8109+1,F8109)))</f>
        <v>2</v>
      </c>
      <c r="G8110" s="2"/>
    </row>
    <row r="8111" spans="1:7" x14ac:dyDescent="0.35">
      <c r="A8111" s="1">
        <v>45302</v>
      </c>
      <c r="B8111" t="s">
        <v>23</v>
      </c>
      <c r="C8111" t="s">
        <v>6</v>
      </c>
      <c r="D8111">
        <v>7</v>
      </c>
      <c r="E8111" s="2" t="s">
        <v>36</v>
      </c>
      <c r="F8111" s="2">
        <f>IF(AND(B8111&gt;B8110,C8111&lt;C8110,E8111="lunes"),1,IF(AND(B8111=B8110,C8111&gt;C8110,E8111="lunes"),1,IF(AND(B8111=B8110,C8111=C8110,E8111="lunes"),F8110+1,F8110)))</f>
        <v>2</v>
      </c>
      <c r="G8111" s="2"/>
    </row>
    <row r="8112" spans="1:7" x14ac:dyDescent="0.35">
      <c r="A8112" s="1">
        <v>45303</v>
      </c>
      <c r="B8112" t="s">
        <v>23</v>
      </c>
      <c r="C8112" t="s">
        <v>6</v>
      </c>
      <c r="D8112">
        <v>11</v>
      </c>
      <c r="E8112" s="2" t="s">
        <v>37</v>
      </c>
      <c r="F8112" s="2">
        <f>IF(AND(B8112&gt;B8111,C8112&lt;C8111,E8112="lunes"),1,IF(AND(B8112=B8111,C8112&gt;C8111,E8112="lunes"),1,IF(AND(B8112=B8111,C8112=C8111,E8112="lunes"),F8111+1,F8111)))</f>
        <v>2</v>
      </c>
      <c r="G8112" s="2"/>
    </row>
    <row r="8113" spans="1:7" x14ac:dyDescent="0.35">
      <c r="A8113" s="1">
        <v>45304</v>
      </c>
      <c r="B8113" t="s">
        <v>23</v>
      </c>
      <c r="C8113" t="s">
        <v>6</v>
      </c>
      <c r="D8113">
        <v>14</v>
      </c>
      <c r="E8113" s="2" t="s">
        <v>38</v>
      </c>
      <c r="F8113" s="2">
        <f>IF(AND(B8113&gt;B8112,C8113&lt;C8112,E8113="lunes"),1,IF(AND(B8113=B8112,C8113&gt;C8112,E8113="lunes"),1,IF(AND(B8113=B8112,C8113=C8112,E8113="lunes"),F8112+1,F8112)))</f>
        <v>2</v>
      </c>
      <c r="G8113" s="2"/>
    </row>
    <row r="8114" spans="1:7" x14ac:dyDescent="0.35">
      <c r="A8114" s="1">
        <v>45305</v>
      </c>
      <c r="B8114" t="s">
        <v>23</v>
      </c>
      <c r="C8114" t="s">
        <v>6</v>
      </c>
      <c r="D8114">
        <v>18</v>
      </c>
      <c r="E8114" s="2" t="s">
        <v>39</v>
      </c>
      <c r="F8114" s="2">
        <f>IF(AND(B8114&gt;B8113,C8114&lt;C8113,E8114="lunes"),1,IF(AND(B8114=B8113,C8114&gt;C8113,E8114="lunes"),1,IF(AND(B8114=B8113,C8114=C8113,E8114="lunes"),F8113+1,F8113)))</f>
        <v>2</v>
      </c>
      <c r="G8114" s="2"/>
    </row>
    <row r="8115" spans="1:7" x14ac:dyDescent="0.35">
      <c r="A8115" s="1">
        <v>45306</v>
      </c>
      <c r="B8115" t="s">
        <v>23</v>
      </c>
      <c r="C8115" t="s">
        <v>6</v>
      </c>
      <c r="D8115">
        <v>8</v>
      </c>
      <c r="E8115" s="2" t="s">
        <v>33</v>
      </c>
      <c r="F8115" s="2">
        <f>IF(AND(B8115&gt;B8114,C8115&lt;C8114,E8115="lunes"),1,IF(AND(B8115=B8114,C8115&gt;C8114,E8115="lunes"),1,IF(AND(B8115=B8114,C8115=C8114,E8115="lunes"),F8114+1,F8114)))</f>
        <v>3</v>
      </c>
      <c r="G8115" s="2"/>
    </row>
    <row r="8116" spans="1:7" x14ac:dyDescent="0.35">
      <c r="A8116" s="1">
        <v>45307</v>
      </c>
      <c r="B8116" t="s">
        <v>23</v>
      </c>
      <c r="C8116" t="s">
        <v>6</v>
      </c>
      <c r="D8116">
        <v>11</v>
      </c>
      <c r="E8116" s="2" t="s">
        <v>34</v>
      </c>
      <c r="F8116" s="2">
        <f>IF(AND(B8116&gt;B8115,C8116&lt;C8115,E8116="lunes"),1,IF(AND(B8116=B8115,C8116&gt;C8115,E8116="lunes"),1,IF(AND(B8116=B8115,C8116=C8115,E8116="lunes"),F8115+1,F8115)))</f>
        <v>3</v>
      </c>
      <c r="G8116" s="2"/>
    </row>
    <row r="8117" spans="1:7" x14ac:dyDescent="0.35">
      <c r="A8117" s="1">
        <v>45308</v>
      </c>
      <c r="B8117" t="s">
        <v>23</v>
      </c>
      <c r="C8117" t="s">
        <v>6</v>
      </c>
      <c r="D8117">
        <v>5</v>
      </c>
      <c r="E8117" s="2" t="s">
        <v>35</v>
      </c>
      <c r="F8117" s="2">
        <f>IF(AND(B8117&gt;B8116,C8117&lt;C8116,E8117="lunes"),1,IF(AND(B8117=B8116,C8117&gt;C8116,E8117="lunes"),1,IF(AND(B8117=B8116,C8117=C8116,E8117="lunes"),F8116+1,F8116)))</f>
        <v>3</v>
      </c>
      <c r="G8117" s="2"/>
    </row>
    <row r="8118" spans="1:7" x14ac:dyDescent="0.35">
      <c r="A8118" s="1">
        <v>45309</v>
      </c>
      <c r="B8118" t="s">
        <v>23</v>
      </c>
      <c r="C8118" t="s">
        <v>6</v>
      </c>
      <c r="D8118">
        <v>9</v>
      </c>
      <c r="E8118" s="2" t="s">
        <v>36</v>
      </c>
      <c r="F8118" s="2">
        <f>IF(AND(B8118&gt;B8117,C8118&lt;C8117,E8118="lunes"),1,IF(AND(B8118=B8117,C8118&gt;C8117,E8118="lunes"),1,IF(AND(B8118=B8117,C8118=C8117,E8118="lunes"),F8117+1,F8117)))</f>
        <v>3</v>
      </c>
      <c r="G8118" s="2"/>
    </row>
    <row r="8119" spans="1:7" x14ac:dyDescent="0.35">
      <c r="A8119" s="1">
        <v>45310</v>
      </c>
      <c r="B8119" t="s">
        <v>23</v>
      </c>
      <c r="C8119" t="s">
        <v>6</v>
      </c>
      <c r="D8119">
        <v>11</v>
      </c>
      <c r="E8119" s="2" t="s">
        <v>37</v>
      </c>
      <c r="F8119" s="2">
        <f>IF(AND(B8119&gt;B8118,C8119&lt;C8118,E8119="lunes"),1,IF(AND(B8119=B8118,C8119&gt;C8118,E8119="lunes"),1,IF(AND(B8119=B8118,C8119=C8118,E8119="lunes"),F8118+1,F8118)))</f>
        <v>3</v>
      </c>
      <c r="G8119" s="2"/>
    </row>
    <row r="8120" spans="1:7" x14ac:dyDescent="0.35">
      <c r="A8120" s="1">
        <v>45311</v>
      </c>
      <c r="B8120" t="s">
        <v>23</v>
      </c>
      <c r="C8120" t="s">
        <v>6</v>
      </c>
      <c r="D8120">
        <v>14</v>
      </c>
      <c r="E8120" s="2" t="s">
        <v>38</v>
      </c>
      <c r="F8120" s="2">
        <f>IF(AND(B8120&gt;B8119,C8120&lt;C8119,E8120="lunes"),1,IF(AND(B8120=B8119,C8120&gt;C8119,E8120="lunes"),1,IF(AND(B8120=B8119,C8120=C8119,E8120="lunes"),F8119+1,F8119)))</f>
        <v>3</v>
      </c>
      <c r="G8120" s="2"/>
    </row>
    <row r="8121" spans="1:7" x14ac:dyDescent="0.35">
      <c r="A8121" s="1">
        <v>45312</v>
      </c>
      <c r="B8121" t="s">
        <v>23</v>
      </c>
      <c r="C8121" t="s">
        <v>6</v>
      </c>
      <c r="D8121">
        <v>15</v>
      </c>
      <c r="E8121" s="2" t="s">
        <v>39</v>
      </c>
      <c r="F8121" s="2">
        <f>IF(AND(B8121&gt;B8120,C8121&lt;C8120,E8121="lunes"),1,IF(AND(B8121=B8120,C8121&gt;C8120,E8121="lunes"),1,IF(AND(B8121=B8120,C8121=C8120,E8121="lunes"),F8120+1,F8120)))</f>
        <v>3</v>
      </c>
      <c r="G8121" s="2"/>
    </row>
    <row r="8122" spans="1:7" x14ac:dyDescent="0.35">
      <c r="A8122" s="1">
        <v>45313</v>
      </c>
      <c r="B8122" t="s">
        <v>23</v>
      </c>
      <c r="C8122" t="s">
        <v>6</v>
      </c>
      <c r="D8122">
        <v>13</v>
      </c>
      <c r="E8122" s="2" t="s">
        <v>33</v>
      </c>
      <c r="F8122" s="2">
        <f>IF(AND(B8122&gt;B8121,C8122&lt;C8121,E8122="lunes"),1,IF(AND(B8122=B8121,C8122&gt;C8121,E8122="lunes"),1,IF(AND(B8122=B8121,C8122=C8121,E8122="lunes"),F8121+1,F8121)))</f>
        <v>4</v>
      </c>
      <c r="G8122" s="2"/>
    </row>
    <row r="8123" spans="1:7" x14ac:dyDescent="0.35">
      <c r="A8123" s="1">
        <v>45314</v>
      </c>
      <c r="B8123" t="s">
        <v>23</v>
      </c>
      <c r="C8123" t="s">
        <v>6</v>
      </c>
      <c r="D8123">
        <v>7</v>
      </c>
      <c r="E8123" s="2" t="s">
        <v>34</v>
      </c>
      <c r="F8123" s="2">
        <f>IF(AND(B8123&gt;B8122,C8123&lt;C8122,E8123="lunes"),1,IF(AND(B8123=B8122,C8123&gt;C8122,E8123="lunes"),1,IF(AND(B8123=B8122,C8123=C8122,E8123="lunes"),F8122+1,F8122)))</f>
        <v>4</v>
      </c>
      <c r="G8123" s="2"/>
    </row>
    <row r="8124" spans="1:7" x14ac:dyDescent="0.35">
      <c r="A8124" s="1">
        <v>45315</v>
      </c>
      <c r="B8124" t="s">
        <v>23</v>
      </c>
      <c r="C8124" t="s">
        <v>6</v>
      </c>
      <c r="D8124">
        <v>6</v>
      </c>
      <c r="E8124" s="2" t="s">
        <v>35</v>
      </c>
      <c r="F8124" s="2">
        <f>IF(AND(B8124&gt;B8123,C8124&lt;C8123,E8124="lunes"),1,IF(AND(B8124=B8123,C8124&gt;C8123,E8124="lunes"),1,IF(AND(B8124=B8123,C8124=C8123,E8124="lunes"),F8123+1,F8123)))</f>
        <v>4</v>
      </c>
      <c r="G8124" s="2"/>
    </row>
    <row r="8125" spans="1:7" x14ac:dyDescent="0.35">
      <c r="A8125" s="1">
        <v>45316</v>
      </c>
      <c r="B8125" t="s">
        <v>23</v>
      </c>
      <c r="C8125" t="s">
        <v>6</v>
      </c>
      <c r="D8125">
        <v>9</v>
      </c>
      <c r="E8125" s="2" t="s">
        <v>36</v>
      </c>
      <c r="F8125" s="2">
        <f>IF(AND(B8125&gt;B8124,C8125&lt;C8124,E8125="lunes"),1,IF(AND(B8125=B8124,C8125&gt;C8124,E8125="lunes"),1,IF(AND(B8125=B8124,C8125=C8124,E8125="lunes"),F8124+1,F8124)))</f>
        <v>4</v>
      </c>
      <c r="G8125" s="2"/>
    </row>
    <row r="8126" spans="1:7" x14ac:dyDescent="0.35">
      <c r="A8126" s="1">
        <v>45317</v>
      </c>
      <c r="B8126" t="s">
        <v>23</v>
      </c>
      <c r="C8126" t="s">
        <v>6</v>
      </c>
      <c r="D8126">
        <v>9</v>
      </c>
      <c r="E8126" s="2" t="s">
        <v>37</v>
      </c>
      <c r="F8126" s="2">
        <f>IF(AND(B8126&gt;B8125,C8126&lt;C8125,E8126="lunes"),1,IF(AND(B8126=B8125,C8126&gt;C8125,E8126="lunes"),1,IF(AND(B8126=B8125,C8126=C8125,E8126="lunes"),F8125+1,F8125)))</f>
        <v>4</v>
      </c>
      <c r="G8126" s="2"/>
    </row>
    <row r="8127" spans="1:7" x14ac:dyDescent="0.35">
      <c r="A8127" s="1">
        <v>45318</v>
      </c>
      <c r="B8127" t="s">
        <v>23</v>
      </c>
      <c r="C8127" t="s">
        <v>6</v>
      </c>
      <c r="D8127">
        <v>16</v>
      </c>
      <c r="E8127" s="2" t="s">
        <v>38</v>
      </c>
      <c r="F8127" s="2">
        <f>IF(AND(B8127&gt;B8126,C8127&lt;C8126,E8127="lunes"),1,IF(AND(B8127=B8126,C8127&gt;C8126,E8127="lunes"),1,IF(AND(B8127=B8126,C8127=C8126,E8127="lunes"),F8126+1,F8126)))</f>
        <v>4</v>
      </c>
      <c r="G8127" s="2"/>
    </row>
    <row r="8128" spans="1:7" x14ac:dyDescent="0.35">
      <c r="A8128" s="1">
        <v>45319</v>
      </c>
      <c r="B8128" t="s">
        <v>23</v>
      </c>
      <c r="C8128" t="s">
        <v>6</v>
      </c>
      <c r="D8128">
        <v>14</v>
      </c>
      <c r="E8128" s="2" t="s">
        <v>39</v>
      </c>
      <c r="F8128" s="2">
        <f>IF(AND(B8128&gt;B8127,C8128&lt;C8127,E8128="lunes"),1,IF(AND(B8128=B8127,C8128&gt;C8127,E8128="lunes"),1,IF(AND(B8128=B8127,C8128=C8127,E8128="lunes"),F8127+1,F8127)))</f>
        <v>4</v>
      </c>
      <c r="G8128" s="2"/>
    </row>
    <row r="8129" spans="1:7" x14ac:dyDescent="0.35">
      <c r="A8129" s="1">
        <v>45320</v>
      </c>
      <c r="B8129" t="s">
        <v>23</v>
      </c>
      <c r="C8129" t="s">
        <v>6</v>
      </c>
      <c r="D8129">
        <v>14</v>
      </c>
      <c r="E8129" s="2" t="s">
        <v>33</v>
      </c>
      <c r="F8129" s="2">
        <f>IF(AND(B8129&gt;B8128,C8129&lt;C8128,E8129="lunes"),1,IF(AND(B8129=B8128,C8129&gt;C8128,E8129="lunes"),1,IF(AND(B8129=B8128,C8129=C8128,E8129="lunes"),F8128+1,F8128)))</f>
        <v>5</v>
      </c>
      <c r="G8129" s="2"/>
    </row>
    <row r="8130" spans="1:7" x14ac:dyDescent="0.35">
      <c r="A8130" s="1">
        <v>45321</v>
      </c>
      <c r="B8130" t="s">
        <v>23</v>
      </c>
      <c r="C8130" t="s">
        <v>6</v>
      </c>
      <c r="D8130">
        <v>5</v>
      </c>
      <c r="E8130" s="2" t="s">
        <v>34</v>
      </c>
      <c r="F8130" s="2">
        <f>IF(AND(B8130&gt;B8129,C8130&lt;C8129,E8130="lunes"),1,IF(AND(B8130=B8129,C8130&gt;C8129,E8130="lunes"),1,IF(AND(B8130=B8129,C8130=C8129,E8130="lunes"),F8129+1,F8129)))</f>
        <v>5</v>
      </c>
      <c r="G8130" s="2"/>
    </row>
    <row r="8131" spans="1:7" x14ac:dyDescent="0.35">
      <c r="A8131" s="1">
        <v>45322</v>
      </c>
      <c r="B8131" t="s">
        <v>23</v>
      </c>
      <c r="C8131" t="s">
        <v>6</v>
      </c>
      <c r="D8131">
        <v>6</v>
      </c>
      <c r="E8131" s="2" t="s">
        <v>35</v>
      </c>
      <c r="F8131" s="2">
        <f>IF(AND(B8131&gt;B8130,C8131&lt;C8130,E8131="lunes"),1,IF(AND(B8131=B8130,C8131&gt;C8130,E8131="lunes"),1,IF(AND(B8131=B8130,C8131=C8130,E8131="lunes"),F8130+1,F8130)))</f>
        <v>5</v>
      </c>
      <c r="G8131" s="2"/>
    </row>
    <row r="8132" spans="1:7" x14ac:dyDescent="0.35">
      <c r="A8132" s="1">
        <v>45323</v>
      </c>
      <c r="B8132" t="s">
        <v>23</v>
      </c>
      <c r="C8132" t="s">
        <v>6</v>
      </c>
      <c r="D8132">
        <v>5</v>
      </c>
      <c r="E8132" s="2" t="s">
        <v>36</v>
      </c>
      <c r="F8132" s="2">
        <f>IF(AND(B8132&gt;B8131,C8132&lt;C8131,E8132="lunes"),1,IF(AND(B8132=B8131,C8132&gt;C8131,E8132="lunes"),1,IF(AND(B8132=B8131,C8132=C8131,E8132="lunes"),F8131+1,F8131)))</f>
        <v>5</v>
      </c>
      <c r="G8132" s="2"/>
    </row>
    <row r="8133" spans="1:7" x14ac:dyDescent="0.35">
      <c r="A8133" s="1">
        <v>45324</v>
      </c>
      <c r="B8133" t="s">
        <v>23</v>
      </c>
      <c r="C8133" t="s">
        <v>6</v>
      </c>
      <c r="D8133">
        <v>9</v>
      </c>
      <c r="E8133" s="2" t="s">
        <v>37</v>
      </c>
      <c r="F8133" s="2">
        <f>IF(AND(B8133&gt;B8132,C8133&lt;C8132,E8133="lunes"),1,IF(AND(B8133=B8132,C8133&gt;C8132,E8133="lunes"),1,IF(AND(B8133=B8132,C8133=C8132,E8133="lunes"),F8132+1,F8132)))</f>
        <v>5</v>
      </c>
      <c r="G8133" s="2"/>
    </row>
    <row r="8134" spans="1:7" x14ac:dyDescent="0.35">
      <c r="A8134" s="1">
        <v>45325</v>
      </c>
      <c r="B8134" t="s">
        <v>23</v>
      </c>
      <c r="C8134" t="s">
        <v>6</v>
      </c>
      <c r="D8134">
        <v>10</v>
      </c>
      <c r="E8134" s="2" t="s">
        <v>38</v>
      </c>
      <c r="F8134" s="2">
        <f>IF(AND(B8134&gt;B8133,C8134&lt;C8133,E8134="lunes"),1,IF(AND(B8134=B8133,C8134&gt;C8133,E8134="lunes"),1,IF(AND(B8134=B8133,C8134=C8133,E8134="lunes"),F8133+1,F8133)))</f>
        <v>5</v>
      </c>
      <c r="G8134" s="2"/>
    </row>
    <row r="8135" spans="1:7" x14ac:dyDescent="0.35">
      <c r="A8135" s="1">
        <v>45326</v>
      </c>
      <c r="B8135" t="s">
        <v>23</v>
      </c>
      <c r="C8135" t="s">
        <v>6</v>
      </c>
      <c r="D8135">
        <v>10</v>
      </c>
      <c r="E8135" s="2" t="s">
        <v>39</v>
      </c>
      <c r="F8135" s="2">
        <f>IF(AND(B8135&gt;B8134,C8135&lt;C8134,E8135="lunes"),1,IF(AND(B8135=B8134,C8135&gt;C8134,E8135="lunes"),1,IF(AND(B8135=B8134,C8135=C8134,E8135="lunes"),F8134+1,F8134)))</f>
        <v>5</v>
      </c>
      <c r="G8135" s="2"/>
    </row>
    <row r="8136" spans="1:7" x14ac:dyDescent="0.35">
      <c r="A8136" s="1">
        <v>45327</v>
      </c>
      <c r="B8136" t="s">
        <v>23</v>
      </c>
      <c r="C8136" t="s">
        <v>6</v>
      </c>
      <c r="D8136">
        <v>6</v>
      </c>
      <c r="E8136" s="2" t="s">
        <v>33</v>
      </c>
      <c r="F8136" s="2">
        <f>IF(AND(B8136&gt;B8135,C8136&lt;C8135,E8136="lunes"),1,IF(AND(B8136=B8135,C8136&gt;C8135,E8136="lunes"),1,IF(AND(B8136=B8135,C8136=C8135,E8136="lunes"),F8135+1,F8135)))</f>
        <v>6</v>
      </c>
      <c r="G8136" s="2"/>
    </row>
    <row r="8137" spans="1:7" x14ac:dyDescent="0.35">
      <c r="A8137" s="1">
        <v>45328</v>
      </c>
      <c r="B8137" t="s">
        <v>23</v>
      </c>
      <c r="C8137" t="s">
        <v>6</v>
      </c>
      <c r="D8137">
        <v>3</v>
      </c>
      <c r="E8137" s="2" t="s">
        <v>34</v>
      </c>
      <c r="F8137" s="2">
        <f>IF(AND(B8137&gt;B8136,C8137&lt;C8136,E8137="lunes"),1,IF(AND(B8137=B8136,C8137&gt;C8136,E8137="lunes"),1,IF(AND(B8137=B8136,C8137=C8136,E8137="lunes"),F8136+1,F8136)))</f>
        <v>6</v>
      </c>
      <c r="G8137" s="2"/>
    </row>
    <row r="8138" spans="1:7" x14ac:dyDescent="0.35">
      <c r="A8138" s="1">
        <v>45329</v>
      </c>
      <c r="B8138" t="s">
        <v>23</v>
      </c>
      <c r="C8138" t="s">
        <v>6</v>
      </c>
      <c r="D8138">
        <v>3</v>
      </c>
      <c r="E8138" s="2" t="s">
        <v>35</v>
      </c>
      <c r="F8138" s="2">
        <f>IF(AND(B8138&gt;B8137,C8138&lt;C8137,E8138="lunes"),1,IF(AND(B8138=B8137,C8138&gt;C8137,E8138="lunes"),1,IF(AND(B8138=B8137,C8138=C8137,E8138="lunes"),F8137+1,F8137)))</f>
        <v>6</v>
      </c>
      <c r="G8138" s="2"/>
    </row>
    <row r="8139" spans="1:7" x14ac:dyDescent="0.35">
      <c r="A8139" s="1">
        <v>45330</v>
      </c>
      <c r="B8139" t="s">
        <v>23</v>
      </c>
      <c r="C8139" t="s">
        <v>6</v>
      </c>
      <c r="D8139">
        <v>5</v>
      </c>
      <c r="E8139" s="2" t="s">
        <v>36</v>
      </c>
      <c r="F8139" s="2">
        <f>IF(AND(B8139&gt;B8138,C8139&lt;C8138,E8139="lunes"),1,IF(AND(B8139=B8138,C8139&gt;C8138,E8139="lunes"),1,IF(AND(B8139=B8138,C8139=C8138,E8139="lunes"),F8138+1,F8138)))</f>
        <v>6</v>
      </c>
      <c r="G8139" s="2"/>
    </row>
    <row r="8140" spans="1:7" x14ac:dyDescent="0.35">
      <c r="A8140" s="1">
        <v>45331</v>
      </c>
      <c r="B8140" t="s">
        <v>23</v>
      </c>
      <c r="C8140" t="s">
        <v>6</v>
      </c>
      <c r="D8140">
        <v>15</v>
      </c>
      <c r="E8140" s="2" t="s">
        <v>37</v>
      </c>
      <c r="F8140" s="2">
        <f>IF(AND(B8140&gt;B8139,C8140&lt;C8139,E8140="lunes"),1,IF(AND(B8140=B8139,C8140&gt;C8139,E8140="lunes"),1,IF(AND(B8140=B8139,C8140=C8139,E8140="lunes"),F8139+1,F8139)))</f>
        <v>6</v>
      </c>
      <c r="G8140" s="2"/>
    </row>
    <row r="8141" spans="1:7" x14ac:dyDescent="0.35">
      <c r="A8141" s="1">
        <v>45332</v>
      </c>
      <c r="B8141" t="s">
        <v>23</v>
      </c>
      <c r="C8141" t="s">
        <v>6</v>
      </c>
      <c r="D8141">
        <v>12</v>
      </c>
      <c r="E8141" s="2" t="s">
        <v>38</v>
      </c>
      <c r="F8141" s="2">
        <f>IF(AND(B8141&gt;B8140,C8141&lt;C8140,E8141="lunes"),1,IF(AND(B8141=B8140,C8141&gt;C8140,E8141="lunes"),1,IF(AND(B8141=B8140,C8141=C8140,E8141="lunes"),F8140+1,F8140)))</f>
        <v>6</v>
      </c>
      <c r="G8141" s="2"/>
    </row>
    <row r="8142" spans="1:7" x14ac:dyDescent="0.35">
      <c r="A8142" s="1">
        <v>45333</v>
      </c>
      <c r="B8142" t="s">
        <v>23</v>
      </c>
      <c r="C8142" t="s">
        <v>6</v>
      </c>
      <c r="D8142">
        <v>25</v>
      </c>
      <c r="E8142" s="2" t="s">
        <v>39</v>
      </c>
      <c r="F8142" s="2">
        <f>IF(AND(B8142&gt;B8141,C8142&lt;C8141,E8142="lunes"),1,IF(AND(B8142=B8141,C8142&gt;C8141,E8142="lunes"),1,IF(AND(B8142=B8141,C8142=C8141,E8142="lunes"),F8141+1,F8141)))</f>
        <v>6</v>
      </c>
      <c r="G8142" s="2"/>
    </row>
    <row r="8143" spans="1:7" x14ac:dyDescent="0.35">
      <c r="A8143" s="1">
        <v>45334</v>
      </c>
      <c r="B8143" t="s">
        <v>23</v>
      </c>
      <c r="C8143" t="s">
        <v>6</v>
      </c>
      <c r="D8143">
        <v>11</v>
      </c>
      <c r="E8143" s="2" t="s">
        <v>33</v>
      </c>
      <c r="F8143" s="2">
        <f>IF(AND(B8143&gt;B8142,C8143&lt;C8142,E8143="lunes"),1,IF(AND(B8143=B8142,C8143&gt;C8142,E8143="lunes"),1,IF(AND(B8143=B8142,C8143=C8142,E8143="lunes"),F8142+1,F8142)))</f>
        <v>7</v>
      </c>
      <c r="G8143" s="2"/>
    </row>
    <row r="8144" spans="1:7" x14ac:dyDescent="0.35">
      <c r="A8144" s="1">
        <v>45335</v>
      </c>
      <c r="B8144" t="s">
        <v>23</v>
      </c>
      <c r="C8144" t="s">
        <v>6</v>
      </c>
      <c r="D8144">
        <v>9</v>
      </c>
      <c r="E8144" s="2" t="s">
        <v>34</v>
      </c>
      <c r="F8144" s="2">
        <f>IF(AND(B8144&gt;B8143,C8144&lt;C8143,E8144="lunes"),1,IF(AND(B8144=B8143,C8144&gt;C8143,E8144="lunes"),1,IF(AND(B8144=B8143,C8144=C8143,E8144="lunes"),F8143+1,F8143)))</f>
        <v>7</v>
      </c>
      <c r="G8144" s="2"/>
    </row>
    <row r="8145" spans="1:7" x14ac:dyDescent="0.35">
      <c r="A8145" s="1">
        <v>45336</v>
      </c>
      <c r="B8145" t="s">
        <v>23</v>
      </c>
      <c r="C8145" t="s">
        <v>6</v>
      </c>
      <c r="D8145">
        <v>12</v>
      </c>
      <c r="E8145" s="2" t="s">
        <v>35</v>
      </c>
      <c r="F8145" s="2">
        <f>IF(AND(B8145&gt;B8144,C8145&lt;C8144,E8145="lunes"),1,IF(AND(B8145=B8144,C8145&gt;C8144,E8145="lunes"),1,IF(AND(B8145=B8144,C8145=C8144,E8145="lunes"),F8144+1,F8144)))</f>
        <v>7</v>
      </c>
      <c r="G8145" s="2"/>
    </row>
    <row r="8146" spans="1:7" x14ac:dyDescent="0.35">
      <c r="A8146" s="1">
        <v>45337</v>
      </c>
      <c r="B8146" t="s">
        <v>23</v>
      </c>
      <c r="C8146" t="s">
        <v>6</v>
      </c>
      <c r="D8146">
        <v>10</v>
      </c>
      <c r="E8146" s="2" t="s">
        <v>36</v>
      </c>
      <c r="F8146" s="2">
        <f>IF(AND(B8146&gt;B8145,C8146&lt;C8145,E8146="lunes"),1,IF(AND(B8146=B8145,C8146&gt;C8145,E8146="lunes"),1,IF(AND(B8146=B8145,C8146=C8145,E8146="lunes"),F8145+1,F8145)))</f>
        <v>7</v>
      </c>
      <c r="G8146" s="2"/>
    </row>
    <row r="8147" spans="1:7" x14ac:dyDescent="0.35">
      <c r="A8147" s="1">
        <v>45338</v>
      </c>
      <c r="B8147" t="s">
        <v>23</v>
      </c>
      <c r="C8147" t="s">
        <v>6</v>
      </c>
      <c r="D8147">
        <v>15</v>
      </c>
      <c r="E8147" s="2" t="s">
        <v>37</v>
      </c>
      <c r="F8147" s="2">
        <f>IF(AND(B8147&gt;B8146,C8147&lt;C8146,E8147="lunes"),1,IF(AND(B8147=B8146,C8147&gt;C8146,E8147="lunes"),1,IF(AND(B8147=B8146,C8147=C8146,E8147="lunes"),F8146+1,F8146)))</f>
        <v>7</v>
      </c>
      <c r="G8147" s="2"/>
    </row>
    <row r="8148" spans="1:7" x14ac:dyDescent="0.35">
      <c r="A8148" s="1">
        <v>45339</v>
      </c>
      <c r="B8148" t="s">
        <v>23</v>
      </c>
      <c r="C8148" t="s">
        <v>6</v>
      </c>
      <c r="D8148">
        <v>15</v>
      </c>
      <c r="E8148" s="2" t="s">
        <v>38</v>
      </c>
      <c r="F8148" s="2">
        <f>IF(AND(B8148&gt;B8147,C8148&lt;C8147,E8148="lunes"),1,IF(AND(B8148=B8147,C8148&gt;C8147,E8148="lunes"),1,IF(AND(B8148=B8147,C8148=C8147,E8148="lunes"),F8147+1,F8147)))</f>
        <v>7</v>
      </c>
      <c r="G8148" s="2"/>
    </row>
    <row r="8149" spans="1:7" x14ac:dyDescent="0.35">
      <c r="A8149" s="1">
        <v>45340</v>
      </c>
      <c r="B8149" t="s">
        <v>23</v>
      </c>
      <c r="C8149" t="s">
        <v>6</v>
      </c>
      <c r="D8149">
        <v>15</v>
      </c>
      <c r="E8149" s="2" t="s">
        <v>39</v>
      </c>
      <c r="F8149" s="2">
        <f>IF(AND(B8149&gt;B8148,C8149&lt;C8148,E8149="lunes"),1,IF(AND(B8149=B8148,C8149&gt;C8148,E8149="lunes"),1,IF(AND(B8149=B8148,C8149=C8148,E8149="lunes"),F8148+1,F8148)))</f>
        <v>7</v>
      </c>
      <c r="G8149" s="2"/>
    </row>
    <row r="8150" spans="1:7" x14ac:dyDescent="0.35">
      <c r="A8150" s="1">
        <v>45341</v>
      </c>
      <c r="B8150" t="s">
        <v>23</v>
      </c>
      <c r="C8150" t="s">
        <v>6</v>
      </c>
      <c r="D8150">
        <v>9</v>
      </c>
      <c r="E8150" s="2" t="s">
        <v>33</v>
      </c>
      <c r="F8150" s="2">
        <f>IF(AND(B8150&gt;B8149,C8150&lt;C8149,E8150="lunes"),1,IF(AND(B8150=B8149,C8150&gt;C8149,E8150="lunes"),1,IF(AND(B8150=B8149,C8150=C8149,E8150="lunes"),F8149+1,F8149)))</f>
        <v>8</v>
      </c>
      <c r="G8150" s="2"/>
    </row>
    <row r="8151" spans="1:7" x14ac:dyDescent="0.35">
      <c r="A8151" s="1">
        <v>45342</v>
      </c>
      <c r="B8151" t="s">
        <v>23</v>
      </c>
      <c r="C8151" t="s">
        <v>6</v>
      </c>
      <c r="D8151">
        <v>9</v>
      </c>
      <c r="E8151" s="2" t="s">
        <v>34</v>
      </c>
      <c r="F8151" s="2">
        <f>IF(AND(B8151&gt;B8150,C8151&lt;C8150,E8151="lunes"),1,IF(AND(B8151=B8150,C8151&gt;C8150,E8151="lunes"),1,IF(AND(B8151=B8150,C8151=C8150,E8151="lunes"),F8150+1,F8150)))</f>
        <v>8</v>
      </c>
      <c r="G8151" s="2"/>
    </row>
    <row r="8152" spans="1:7" x14ac:dyDescent="0.35">
      <c r="A8152" s="1">
        <v>45343</v>
      </c>
      <c r="B8152" t="s">
        <v>23</v>
      </c>
      <c r="C8152" t="s">
        <v>6</v>
      </c>
      <c r="D8152">
        <v>3</v>
      </c>
      <c r="E8152" s="2" t="s">
        <v>35</v>
      </c>
      <c r="F8152" s="2">
        <f>IF(AND(B8152&gt;B8151,C8152&lt;C8151,E8152="lunes"),1,IF(AND(B8152=B8151,C8152&gt;C8151,E8152="lunes"),1,IF(AND(B8152=B8151,C8152=C8151,E8152="lunes"),F8151+1,F8151)))</f>
        <v>8</v>
      </c>
      <c r="G8152" s="2"/>
    </row>
    <row r="8153" spans="1:7" x14ac:dyDescent="0.35">
      <c r="A8153" s="1">
        <v>45344</v>
      </c>
      <c r="B8153" t="s">
        <v>23</v>
      </c>
      <c r="C8153" t="s">
        <v>6</v>
      </c>
      <c r="D8153">
        <v>5</v>
      </c>
      <c r="E8153" s="2" t="s">
        <v>36</v>
      </c>
      <c r="F8153" s="2">
        <f>IF(AND(B8153&gt;B8152,C8153&lt;C8152,E8153="lunes"),1,IF(AND(B8153=B8152,C8153&gt;C8152,E8153="lunes"),1,IF(AND(B8153=B8152,C8153=C8152,E8153="lunes"),F8152+1,F8152)))</f>
        <v>8</v>
      </c>
      <c r="G8153" s="2"/>
    </row>
    <row r="8154" spans="1:7" x14ac:dyDescent="0.35">
      <c r="A8154" s="1">
        <v>45345</v>
      </c>
      <c r="B8154" t="s">
        <v>23</v>
      </c>
      <c r="C8154" t="s">
        <v>6</v>
      </c>
      <c r="D8154">
        <v>18</v>
      </c>
      <c r="E8154" s="2" t="s">
        <v>37</v>
      </c>
      <c r="F8154" s="2">
        <f>IF(AND(B8154&gt;B8153,C8154&lt;C8153,E8154="lunes"),1,IF(AND(B8154=B8153,C8154&gt;C8153,E8154="lunes"),1,IF(AND(B8154=B8153,C8154=C8153,E8154="lunes"),F8153+1,F8153)))</f>
        <v>8</v>
      </c>
      <c r="G8154" s="2"/>
    </row>
    <row r="8155" spans="1:7" x14ac:dyDescent="0.35">
      <c r="A8155" s="1">
        <v>45346</v>
      </c>
      <c r="B8155" t="s">
        <v>23</v>
      </c>
      <c r="C8155" t="s">
        <v>6</v>
      </c>
      <c r="D8155">
        <v>14</v>
      </c>
      <c r="E8155" s="2" t="s">
        <v>38</v>
      </c>
      <c r="F8155" s="2">
        <f>IF(AND(B8155&gt;B8154,C8155&lt;C8154,E8155="lunes"),1,IF(AND(B8155=B8154,C8155&gt;C8154,E8155="lunes"),1,IF(AND(B8155=B8154,C8155=C8154,E8155="lunes"),F8154+1,F8154)))</f>
        <v>8</v>
      </c>
      <c r="G8155" s="2"/>
    </row>
    <row r="8156" spans="1:7" x14ac:dyDescent="0.35">
      <c r="A8156" s="1">
        <v>45347</v>
      </c>
      <c r="B8156" t="s">
        <v>23</v>
      </c>
      <c r="C8156" t="s">
        <v>6</v>
      </c>
      <c r="D8156">
        <v>24</v>
      </c>
      <c r="E8156" s="2" t="s">
        <v>39</v>
      </c>
      <c r="F8156" s="2">
        <f>IF(AND(B8156&gt;B8155,C8156&lt;C8155,E8156="lunes"),1,IF(AND(B8156=B8155,C8156&gt;C8155,E8156="lunes"),1,IF(AND(B8156=B8155,C8156=C8155,E8156="lunes"),F8155+1,F8155)))</f>
        <v>8</v>
      </c>
      <c r="G8156" s="2"/>
    </row>
    <row r="8157" spans="1:7" x14ac:dyDescent="0.35">
      <c r="A8157" s="1">
        <v>45348</v>
      </c>
      <c r="B8157" t="s">
        <v>23</v>
      </c>
      <c r="C8157" t="s">
        <v>6</v>
      </c>
      <c r="D8157">
        <v>8</v>
      </c>
      <c r="E8157" s="2" t="s">
        <v>33</v>
      </c>
      <c r="F8157" s="2">
        <f>IF(AND(B8157&gt;B8156,C8157&lt;C8156,E8157="lunes"),1,IF(AND(B8157=B8156,C8157&gt;C8156,E8157="lunes"),1,IF(AND(B8157=B8156,C8157=C8156,E8157="lunes"),F8156+1,F8156)))</f>
        <v>9</v>
      </c>
      <c r="G8157" s="2"/>
    </row>
    <row r="8158" spans="1:7" x14ac:dyDescent="0.35">
      <c r="A8158" s="1">
        <v>45349</v>
      </c>
      <c r="B8158" t="s">
        <v>23</v>
      </c>
      <c r="C8158" t="s">
        <v>6</v>
      </c>
      <c r="D8158">
        <v>6</v>
      </c>
      <c r="E8158" s="2" t="s">
        <v>34</v>
      </c>
      <c r="F8158" s="2">
        <f>IF(AND(B8158&gt;B8157,C8158&lt;C8157,E8158="lunes"),1,IF(AND(B8158=B8157,C8158&gt;C8157,E8158="lunes"),1,IF(AND(B8158=B8157,C8158=C8157,E8158="lunes"),F8157+1,F8157)))</f>
        <v>9</v>
      </c>
      <c r="G8158" s="2"/>
    </row>
    <row r="8159" spans="1:7" x14ac:dyDescent="0.35">
      <c r="A8159" s="1">
        <v>45350</v>
      </c>
      <c r="B8159" t="s">
        <v>23</v>
      </c>
      <c r="C8159" t="s">
        <v>6</v>
      </c>
      <c r="D8159">
        <v>8</v>
      </c>
      <c r="E8159" s="2" t="s">
        <v>35</v>
      </c>
      <c r="F8159" s="2">
        <f>IF(AND(B8159&gt;B8158,C8159&lt;C8158,E8159="lunes"),1,IF(AND(B8159=B8158,C8159&gt;C8158,E8159="lunes"),1,IF(AND(B8159=B8158,C8159=C8158,E8159="lunes"),F8158+1,F8158)))</f>
        <v>9</v>
      </c>
      <c r="G8159" s="2"/>
    </row>
    <row r="8160" spans="1:7" x14ac:dyDescent="0.35">
      <c r="A8160" s="1">
        <v>45351</v>
      </c>
      <c r="B8160" t="s">
        <v>23</v>
      </c>
      <c r="C8160" t="s">
        <v>6</v>
      </c>
      <c r="D8160">
        <v>8</v>
      </c>
      <c r="E8160" s="2" t="s">
        <v>36</v>
      </c>
      <c r="F8160" s="2">
        <f>IF(AND(B8160&gt;B8159,C8160&lt;C8159,E8160="lunes"),1,IF(AND(B8160=B8159,C8160&gt;C8159,E8160="lunes"),1,IF(AND(B8160=B8159,C8160=C8159,E8160="lunes"),F8159+1,F8159)))</f>
        <v>9</v>
      </c>
      <c r="G8160" s="2"/>
    </row>
    <row r="8161" spans="1:7" x14ac:dyDescent="0.35">
      <c r="A8161" s="1">
        <v>45352</v>
      </c>
      <c r="B8161" t="s">
        <v>23</v>
      </c>
      <c r="C8161" t="s">
        <v>6</v>
      </c>
      <c r="D8161">
        <v>22</v>
      </c>
      <c r="E8161" s="2" t="s">
        <v>37</v>
      </c>
      <c r="F8161" s="2">
        <f>IF(AND(B8161&gt;B8160,C8161&lt;C8160,E8161="lunes"),1,IF(AND(B8161=B8160,C8161&gt;C8160,E8161="lunes"),1,IF(AND(B8161=B8160,C8161=C8160,E8161="lunes"),F8160+1,F8160)))</f>
        <v>9</v>
      </c>
      <c r="G8161" s="2"/>
    </row>
    <row r="8162" spans="1:7" x14ac:dyDescent="0.35">
      <c r="A8162" s="1">
        <v>45353</v>
      </c>
      <c r="B8162" t="s">
        <v>23</v>
      </c>
      <c r="C8162" t="s">
        <v>6</v>
      </c>
      <c r="D8162">
        <v>9</v>
      </c>
      <c r="E8162" s="2" t="s">
        <v>38</v>
      </c>
      <c r="F8162" s="2">
        <f>IF(AND(B8162&gt;B8161,C8162&lt;C8161,E8162="lunes"),1,IF(AND(B8162=B8161,C8162&gt;C8161,E8162="lunes"),1,IF(AND(B8162=B8161,C8162=C8161,E8162="lunes"),F8161+1,F8161)))</f>
        <v>9</v>
      </c>
      <c r="G8162" s="2"/>
    </row>
    <row r="8163" spans="1:7" x14ac:dyDescent="0.35">
      <c r="A8163" s="1">
        <v>45354</v>
      </c>
      <c r="B8163" t="s">
        <v>23</v>
      </c>
      <c r="C8163" t="s">
        <v>6</v>
      </c>
      <c r="D8163">
        <v>13</v>
      </c>
      <c r="E8163" s="2" t="s">
        <v>39</v>
      </c>
      <c r="F8163" s="2">
        <f>IF(AND(B8163&gt;B8162,C8163&lt;C8162,E8163="lunes"),1,IF(AND(B8163=B8162,C8163&gt;C8162,E8163="lunes"),1,IF(AND(B8163=B8162,C8163=C8162,E8163="lunes"),F8162+1,F8162)))</f>
        <v>9</v>
      </c>
      <c r="G8163" s="2"/>
    </row>
    <row r="8164" spans="1:7" x14ac:dyDescent="0.35">
      <c r="A8164" s="1">
        <v>45355</v>
      </c>
      <c r="B8164" t="s">
        <v>23</v>
      </c>
      <c r="C8164" t="s">
        <v>6</v>
      </c>
      <c r="D8164">
        <v>7</v>
      </c>
      <c r="E8164" s="2" t="s">
        <v>33</v>
      </c>
      <c r="F8164" s="2">
        <f>IF(AND(B8164&gt;B8163,C8164&lt;C8163,E8164="lunes"),1,IF(AND(B8164=B8163,C8164&gt;C8163,E8164="lunes"),1,IF(AND(B8164=B8163,C8164=C8163,E8164="lunes"),F8163+1,F8163)))</f>
        <v>10</v>
      </c>
      <c r="G8164" s="2"/>
    </row>
    <row r="8165" spans="1:7" x14ac:dyDescent="0.35">
      <c r="A8165" s="1">
        <v>45356</v>
      </c>
      <c r="B8165" t="s">
        <v>23</v>
      </c>
      <c r="C8165" t="s">
        <v>6</v>
      </c>
      <c r="D8165">
        <v>12</v>
      </c>
      <c r="E8165" s="2" t="s">
        <v>34</v>
      </c>
      <c r="F8165" s="2">
        <f>IF(AND(B8165&gt;B8164,C8165&lt;C8164,E8165="lunes"),1,IF(AND(B8165=B8164,C8165&gt;C8164,E8165="lunes"),1,IF(AND(B8165=B8164,C8165=C8164,E8165="lunes"),F8164+1,F8164)))</f>
        <v>10</v>
      </c>
      <c r="G8165" s="2"/>
    </row>
    <row r="8166" spans="1:7" x14ac:dyDescent="0.35">
      <c r="A8166" s="1">
        <v>45357</v>
      </c>
      <c r="B8166" t="s">
        <v>23</v>
      </c>
      <c r="C8166" t="s">
        <v>6</v>
      </c>
      <c r="D8166">
        <v>6</v>
      </c>
      <c r="E8166" s="2" t="s">
        <v>35</v>
      </c>
      <c r="F8166" s="2">
        <f>IF(AND(B8166&gt;B8165,C8166&lt;C8165,E8166="lunes"),1,IF(AND(B8166=B8165,C8166&gt;C8165,E8166="lunes"),1,IF(AND(B8166=B8165,C8166=C8165,E8166="lunes"),F8165+1,F8165)))</f>
        <v>10</v>
      </c>
      <c r="G8166" s="2"/>
    </row>
    <row r="8167" spans="1:7" x14ac:dyDescent="0.35">
      <c r="A8167" s="1">
        <v>45358</v>
      </c>
      <c r="B8167" t="s">
        <v>23</v>
      </c>
      <c r="C8167" t="s">
        <v>6</v>
      </c>
      <c r="D8167">
        <v>2</v>
      </c>
      <c r="E8167" s="2" t="s">
        <v>36</v>
      </c>
      <c r="F8167" s="2">
        <f>IF(AND(B8167&gt;B8166,C8167&lt;C8166,E8167="lunes"),1,IF(AND(B8167=B8166,C8167&gt;C8166,E8167="lunes"),1,IF(AND(B8167=B8166,C8167=C8166,E8167="lunes"),F8166+1,F8166)))</f>
        <v>10</v>
      </c>
      <c r="G8167" s="2"/>
    </row>
    <row r="8168" spans="1:7" x14ac:dyDescent="0.35">
      <c r="A8168" s="1">
        <v>45359</v>
      </c>
      <c r="B8168" t="s">
        <v>23</v>
      </c>
      <c r="C8168" t="s">
        <v>6</v>
      </c>
      <c r="D8168">
        <v>17</v>
      </c>
      <c r="E8168" s="2" t="s">
        <v>37</v>
      </c>
      <c r="F8168" s="2">
        <f>IF(AND(B8168&gt;B8167,C8168&lt;C8167,E8168="lunes"),1,IF(AND(B8168=B8167,C8168&gt;C8167,E8168="lunes"),1,IF(AND(B8168=B8167,C8168=C8167,E8168="lunes"),F8167+1,F8167)))</f>
        <v>10</v>
      </c>
      <c r="G8168" s="2"/>
    </row>
    <row r="8169" spans="1:7" x14ac:dyDescent="0.35">
      <c r="A8169" s="1">
        <v>45360</v>
      </c>
      <c r="B8169" t="s">
        <v>23</v>
      </c>
      <c r="C8169" t="s">
        <v>6</v>
      </c>
      <c r="D8169">
        <v>12</v>
      </c>
      <c r="E8169" s="2" t="s">
        <v>38</v>
      </c>
      <c r="F8169" s="2">
        <f>IF(AND(B8169&gt;B8168,C8169&lt;C8168,E8169="lunes"),1,IF(AND(B8169=B8168,C8169&gt;C8168,E8169="lunes"),1,IF(AND(B8169=B8168,C8169=C8168,E8169="lunes"),F8168+1,F8168)))</f>
        <v>10</v>
      </c>
      <c r="G8169" s="2"/>
    </row>
    <row r="8170" spans="1:7" x14ac:dyDescent="0.35">
      <c r="A8170" s="1">
        <v>45361</v>
      </c>
      <c r="B8170" t="s">
        <v>23</v>
      </c>
      <c r="C8170" t="s">
        <v>6</v>
      </c>
      <c r="D8170">
        <v>16</v>
      </c>
      <c r="E8170" s="2" t="s">
        <v>39</v>
      </c>
      <c r="F8170" s="2">
        <f>IF(AND(B8170&gt;B8169,C8170&lt;C8169,E8170="lunes"),1,IF(AND(B8170=B8169,C8170&gt;C8169,E8170="lunes"),1,IF(AND(B8170=B8169,C8170=C8169,E8170="lunes"),F8169+1,F8169)))</f>
        <v>10</v>
      </c>
      <c r="G8170" s="2"/>
    </row>
    <row r="8171" spans="1:7" x14ac:dyDescent="0.35">
      <c r="A8171" s="1">
        <v>45362</v>
      </c>
      <c r="B8171" t="s">
        <v>23</v>
      </c>
      <c r="C8171" t="s">
        <v>6</v>
      </c>
      <c r="D8171">
        <v>7</v>
      </c>
      <c r="E8171" s="2" t="s">
        <v>33</v>
      </c>
      <c r="F8171" s="2">
        <f>IF(AND(B8171&gt;B8170,C8171&lt;C8170,E8171="lunes"),1,IF(AND(B8171=B8170,C8171&gt;C8170,E8171="lunes"),1,IF(AND(B8171=B8170,C8171=C8170,E8171="lunes"),F8170+1,F8170)))</f>
        <v>11</v>
      </c>
      <c r="G8171" s="2"/>
    </row>
    <row r="8172" spans="1:7" x14ac:dyDescent="0.35">
      <c r="A8172" s="1">
        <v>45363</v>
      </c>
      <c r="B8172" t="s">
        <v>23</v>
      </c>
      <c r="C8172" t="s">
        <v>6</v>
      </c>
      <c r="D8172">
        <v>9</v>
      </c>
      <c r="E8172" s="2" t="s">
        <v>34</v>
      </c>
      <c r="F8172" s="2">
        <f>IF(AND(B8172&gt;B8171,C8172&lt;C8171,E8172="lunes"),1,IF(AND(B8172=B8171,C8172&gt;C8171,E8172="lunes"),1,IF(AND(B8172=B8171,C8172=C8171,E8172="lunes"),F8171+1,F8171)))</f>
        <v>11</v>
      </c>
      <c r="G8172" s="2"/>
    </row>
    <row r="8173" spans="1:7" x14ac:dyDescent="0.35">
      <c r="A8173" s="1">
        <v>45364</v>
      </c>
      <c r="B8173" t="s">
        <v>23</v>
      </c>
      <c r="C8173" t="s">
        <v>6</v>
      </c>
      <c r="D8173">
        <v>1</v>
      </c>
      <c r="E8173" s="2" t="s">
        <v>35</v>
      </c>
      <c r="F8173" s="2">
        <f>IF(AND(B8173&gt;B8172,C8173&lt;C8172,E8173="lunes"),1,IF(AND(B8173=B8172,C8173&gt;C8172,E8173="lunes"),1,IF(AND(B8173=B8172,C8173=C8172,E8173="lunes"),F8172+1,F8172)))</f>
        <v>11</v>
      </c>
      <c r="G8173" s="2"/>
    </row>
    <row r="8174" spans="1:7" x14ac:dyDescent="0.35">
      <c r="A8174" s="1">
        <v>45365</v>
      </c>
      <c r="B8174" t="s">
        <v>23</v>
      </c>
      <c r="C8174" t="s">
        <v>6</v>
      </c>
      <c r="D8174">
        <v>13</v>
      </c>
      <c r="E8174" s="2" t="s">
        <v>36</v>
      </c>
      <c r="F8174" s="2">
        <f>IF(AND(B8174&gt;B8173,C8174&lt;C8173,E8174="lunes"),1,IF(AND(B8174=B8173,C8174&gt;C8173,E8174="lunes"),1,IF(AND(B8174=B8173,C8174=C8173,E8174="lunes"),F8173+1,F8173)))</f>
        <v>11</v>
      </c>
      <c r="G8174" s="2"/>
    </row>
    <row r="8175" spans="1:7" x14ac:dyDescent="0.35">
      <c r="A8175" s="1">
        <v>45366</v>
      </c>
      <c r="B8175" t="s">
        <v>23</v>
      </c>
      <c r="C8175" t="s">
        <v>6</v>
      </c>
      <c r="D8175">
        <v>12</v>
      </c>
      <c r="E8175" s="2" t="s">
        <v>37</v>
      </c>
      <c r="F8175" s="2">
        <f>IF(AND(B8175&gt;B8174,C8175&lt;C8174,E8175="lunes"),1,IF(AND(B8175=B8174,C8175&gt;C8174,E8175="lunes"),1,IF(AND(B8175=B8174,C8175=C8174,E8175="lunes"),F8174+1,F8174)))</f>
        <v>11</v>
      </c>
      <c r="G8175" s="2"/>
    </row>
    <row r="8176" spans="1:7" x14ac:dyDescent="0.35">
      <c r="A8176" s="1">
        <v>45367</v>
      </c>
      <c r="B8176" t="s">
        <v>23</v>
      </c>
      <c r="C8176" t="s">
        <v>6</v>
      </c>
      <c r="D8176">
        <v>7</v>
      </c>
      <c r="E8176" s="2" t="s">
        <v>38</v>
      </c>
      <c r="F8176" s="2">
        <f>IF(AND(B8176&gt;B8175,C8176&lt;C8175,E8176="lunes"),1,IF(AND(B8176=B8175,C8176&gt;C8175,E8176="lunes"),1,IF(AND(B8176=B8175,C8176=C8175,E8176="lunes"),F8175+1,F8175)))</f>
        <v>11</v>
      </c>
      <c r="G8176" s="2"/>
    </row>
    <row r="8177" spans="1:7" x14ac:dyDescent="0.35">
      <c r="A8177" s="1">
        <v>45368</v>
      </c>
      <c r="B8177" t="s">
        <v>23</v>
      </c>
      <c r="C8177" t="s">
        <v>6</v>
      </c>
      <c r="D8177">
        <v>8</v>
      </c>
      <c r="E8177" s="2" t="s">
        <v>39</v>
      </c>
      <c r="F8177" s="2">
        <f>IF(AND(B8177&gt;B8176,C8177&lt;C8176,E8177="lunes"),1,IF(AND(B8177=B8176,C8177&gt;C8176,E8177="lunes"),1,IF(AND(B8177=B8176,C8177=C8176,E8177="lunes"),F8176+1,F8176)))</f>
        <v>11</v>
      </c>
      <c r="G8177" s="2"/>
    </row>
    <row r="8178" spans="1:7" x14ac:dyDescent="0.35">
      <c r="A8178" s="1">
        <v>45369</v>
      </c>
      <c r="B8178" t="s">
        <v>23</v>
      </c>
      <c r="C8178" t="s">
        <v>6</v>
      </c>
      <c r="D8178">
        <v>17</v>
      </c>
      <c r="E8178" s="2" t="s">
        <v>33</v>
      </c>
      <c r="F8178" s="2">
        <f>IF(AND(B8178&gt;B8177,C8178&lt;C8177,E8178="lunes"),1,IF(AND(B8178=B8177,C8178&gt;C8177,E8178="lunes"),1,IF(AND(B8178=B8177,C8178=C8177,E8178="lunes"),F8177+1,F8177)))</f>
        <v>12</v>
      </c>
      <c r="G8178" s="2"/>
    </row>
    <row r="8179" spans="1:7" x14ac:dyDescent="0.35">
      <c r="A8179" s="1">
        <v>45370</v>
      </c>
      <c r="B8179" t="s">
        <v>23</v>
      </c>
      <c r="C8179" t="s">
        <v>6</v>
      </c>
      <c r="D8179">
        <v>9</v>
      </c>
      <c r="E8179" s="2" t="s">
        <v>34</v>
      </c>
      <c r="F8179" s="2">
        <f>IF(AND(B8179&gt;B8178,C8179&lt;C8178,E8179="lunes"),1,IF(AND(B8179=B8178,C8179&gt;C8178,E8179="lunes"),1,IF(AND(B8179=B8178,C8179=C8178,E8179="lunes"),F8178+1,F8178)))</f>
        <v>12</v>
      </c>
      <c r="G8179" s="2"/>
    </row>
    <row r="8180" spans="1:7" x14ac:dyDescent="0.35">
      <c r="A8180" s="1">
        <v>45371</v>
      </c>
      <c r="B8180" t="s">
        <v>23</v>
      </c>
      <c r="C8180" t="s">
        <v>6</v>
      </c>
      <c r="D8180">
        <v>7</v>
      </c>
      <c r="E8180" s="2" t="s">
        <v>35</v>
      </c>
      <c r="F8180" s="2">
        <f>IF(AND(B8180&gt;B8179,C8180&lt;C8179,E8180="lunes"),1,IF(AND(B8180=B8179,C8180&gt;C8179,E8180="lunes"),1,IF(AND(B8180=B8179,C8180=C8179,E8180="lunes"),F8179+1,F8179)))</f>
        <v>12</v>
      </c>
      <c r="G8180" s="2"/>
    </row>
    <row r="8181" spans="1:7" x14ac:dyDescent="0.35">
      <c r="A8181" s="1">
        <v>45372</v>
      </c>
      <c r="B8181" t="s">
        <v>23</v>
      </c>
      <c r="C8181" t="s">
        <v>6</v>
      </c>
      <c r="D8181">
        <v>11</v>
      </c>
      <c r="E8181" s="2" t="s">
        <v>36</v>
      </c>
      <c r="F8181" s="2">
        <f>IF(AND(B8181&gt;B8180,C8181&lt;C8180,E8181="lunes"),1,IF(AND(B8181=B8180,C8181&gt;C8180,E8181="lunes"),1,IF(AND(B8181=B8180,C8181=C8180,E8181="lunes"),F8180+1,F8180)))</f>
        <v>12</v>
      </c>
      <c r="G8181" s="2"/>
    </row>
    <row r="8182" spans="1:7" x14ac:dyDescent="0.35">
      <c r="A8182" s="1">
        <v>45373</v>
      </c>
      <c r="B8182" t="s">
        <v>23</v>
      </c>
      <c r="C8182" t="s">
        <v>6</v>
      </c>
      <c r="D8182">
        <v>17</v>
      </c>
      <c r="E8182" s="2" t="s">
        <v>37</v>
      </c>
      <c r="F8182" s="2">
        <f>IF(AND(B8182&gt;B8181,C8182&lt;C8181,E8182="lunes"),1,IF(AND(B8182=B8181,C8182&gt;C8181,E8182="lunes"),1,IF(AND(B8182=B8181,C8182=C8181,E8182="lunes"),F8181+1,F8181)))</f>
        <v>12</v>
      </c>
      <c r="G8182" s="2"/>
    </row>
    <row r="8183" spans="1:7" x14ac:dyDescent="0.35">
      <c r="A8183" s="1">
        <v>45374</v>
      </c>
      <c r="B8183" t="s">
        <v>23</v>
      </c>
      <c r="C8183" t="s">
        <v>6</v>
      </c>
      <c r="D8183">
        <v>12</v>
      </c>
      <c r="E8183" s="2" t="s">
        <v>38</v>
      </c>
      <c r="F8183" s="2">
        <f>IF(AND(B8183&gt;B8182,C8183&lt;C8182,E8183="lunes"),1,IF(AND(B8183=B8182,C8183&gt;C8182,E8183="lunes"),1,IF(AND(B8183=B8182,C8183=C8182,E8183="lunes"),F8182+1,F8182)))</f>
        <v>12</v>
      </c>
      <c r="G8183" s="2"/>
    </row>
    <row r="8184" spans="1:7" x14ac:dyDescent="0.35">
      <c r="A8184" s="1">
        <v>45375</v>
      </c>
      <c r="B8184" t="s">
        <v>23</v>
      </c>
      <c r="C8184" t="s">
        <v>6</v>
      </c>
      <c r="D8184">
        <v>16</v>
      </c>
      <c r="E8184" s="2" t="s">
        <v>39</v>
      </c>
      <c r="F8184" s="2">
        <f>IF(AND(B8184&gt;B8183,C8184&lt;C8183,E8184="lunes"),1,IF(AND(B8184=B8183,C8184&gt;C8183,E8184="lunes"),1,IF(AND(B8184=B8183,C8184=C8183,E8184="lunes"),F8183+1,F8183)))</f>
        <v>12</v>
      </c>
      <c r="G8184" s="2"/>
    </row>
    <row r="8185" spans="1:7" x14ac:dyDescent="0.35">
      <c r="A8185" s="1">
        <v>45376</v>
      </c>
      <c r="B8185" t="s">
        <v>23</v>
      </c>
      <c r="C8185" t="s">
        <v>6</v>
      </c>
      <c r="D8185">
        <v>8</v>
      </c>
      <c r="E8185" s="2" t="s">
        <v>33</v>
      </c>
      <c r="F8185" s="2">
        <f>IF(AND(B8185&gt;B8184,C8185&lt;C8184,E8185="lunes"),1,IF(AND(B8185=B8184,C8185&gt;C8184,E8185="lunes"),1,IF(AND(B8185=B8184,C8185=C8184,E8185="lunes"),F8184+1,F8184)))</f>
        <v>13</v>
      </c>
      <c r="G8185" s="2"/>
    </row>
    <row r="8186" spans="1:7" x14ac:dyDescent="0.35">
      <c r="A8186" s="1">
        <v>45377</v>
      </c>
      <c r="B8186" t="s">
        <v>23</v>
      </c>
      <c r="C8186" t="s">
        <v>6</v>
      </c>
      <c r="D8186">
        <v>12</v>
      </c>
      <c r="E8186" s="2" t="s">
        <v>34</v>
      </c>
      <c r="F8186" s="2">
        <f>IF(AND(B8186&gt;B8185,C8186&lt;C8185,E8186="lunes"),1,IF(AND(B8186=B8185,C8186&gt;C8185,E8186="lunes"),1,IF(AND(B8186=B8185,C8186=C8185,E8186="lunes"),F8185+1,F8185)))</f>
        <v>13</v>
      </c>
      <c r="G8186" s="2"/>
    </row>
    <row r="8187" spans="1:7" x14ac:dyDescent="0.35">
      <c r="A8187" s="1">
        <v>45378</v>
      </c>
      <c r="B8187" t="s">
        <v>23</v>
      </c>
      <c r="C8187" t="s">
        <v>6</v>
      </c>
      <c r="D8187">
        <v>8</v>
      </c>
      <c r="E8187" s="2" t="s">
        <v>35</v>
      </c>
      <c r="F8187" s="2">
        <f>IF(AND(B8187&gt;B8186,C8187&lt;C8186,E8187="lunes"),1,IF(AND(B8187=B8186,C8187&gt;C8186,E8187="lunes"),1,IF(AND(B8187=B8186,C8187=C8186,E8187="lunes"),F8186+1,F8186)))</f>
        <v>13</v>
      </c>
      <c r="G8187" s="2"/>
    </row>
    <row r="8188" spans="1:7" x14ac:dyDescent="0.35">
      <c r="A8188" s="1">
        <v>45379</v>
      </c>
      <c r="B8188" t="s">
        <v>23</v>
      </c>
      <c r="C8188" t="s">
        <v>6</v>
      </c>
      <c r="D8188">
        <v>6</v>
      </c>
      <c r="E8188" s="2" t="s">
        <v>36</v>
      </c>
      <c r="F8188" s="2">
        <f>IF(AND(B8188&gt;B8187,C8188&lt;C8187,E8188="lunes"),1,IF(AND(B8188=B8187,C8188&gt;C8187,E8188="lunes"),1,IF(AND(B8188=B8187,C8188=C8187,E8188="lunes"),F8187+1,F8187)))</f>
        <v>13</v>
      </c>
      <c r="G8188" s="2"/>
    </row>
    <row r="8189" spans="1:7" x14ac:dyDescent="0.35">
      <c r="A8189" s="1">
        <v>45380</v>
      </c>
      <c r="B8189" t="s">
        <v>23</v>
      </c>
      <c r="C8189" t="s">
        <v>6</v>
      </c>
      <c r="D8189">
        <v>11</v>
      </c>
      <c r="E8189" s="2" t="s">
        <v>37</v>
      </c>
      <c r="F8189" s="2">
        <f>IF(AND(B8189&gt;B8188,C8189&lt;C8188,E8189="lunes"),1,IF(AND(B8189=B8188,C8189&gt;C8188,E8189="lunes"),1,IF(AND(B8189=B8188,C8189=C8188,E8189="lunes"),F8188+1,F8188)))</f>
        <v>13</v>
      </c>
      <c r="G8189" s="2"/>
    </row>
    <row r="8190" spans="1:7" x14ac:dyDescent="0.35">
      <c r="A8190" s="1">
        <v>45381</v>
      </c>
      <c r="B8190" t="s">
        <v>23</v>
      </c>
      <c r="C8190" t="s">
        <v>6</v>
      </c>
      <c r="D8190">
        <v>27</v>
      </c>
      <c r="E8190" s="2" t="s">
        <v>38</v>
      </c>
      <c r="F8190" s="2">
        <f>IF(AND(B8190&gt;B8189,C8190&lt;C8189,E8190="lunes"),1,IF(AND(B8190=B8189,C8190&gt;C8189,E8190="lunes"),1,IF(AND(B8190=B8189,C8190=C8189,E8190="lunes"),F8189+1,F8189)))</f>
        <v>13</v>
      </c>
      <c r="G8190" s="2"/>
    </row>
    <row r="8191" spans="1:7" x14ac:dyDescent="0.35">
      <c r="A8191" s="1">
        <v>45382</v>
      </c>
      <c r="B8191" t="s">
        <v>23</v>
      </c>
      <c r="C8191" t="s">
        <v>6</v>
      </c>
      <c r="D8191">
        <v>16</v>
      </c>
      <c r="E8191" s="2" t="s">
        <v>39</v>
      </c>
      <c r="F8191" s="2">
        <f>IF(AND(B8191&gt;B8190,C8191&lt;C8190,E8191="lunes"),1,IF(AND(B8191=B8190,C8191&gt;C8190,E8191="lunes"),1,IF(AND(B8191=B8190,C8191=C8190,E8191="lunes"),F8190+1,F8190)))</f>
        <v>13</v>
      </c>
      <c r="G8191" s="2"/>
    </row>
    <row r="8192" spans="1:7" x14ac:dyDescent="0.35">
      <c r="A8192" s="1">
        <v>45292</v>
      </c>
      <c r="B8192" t="s">
        <v>23</v>
      </c>
      <c r="C8192" t="s">
        <v>7</v>
      </c>
      <c r="D8192">
        <v>6</v>
      </c>
      <c r="E8192" s="2" t="s">
        <v>33</v>
      </c>
      <c r="F8192" s="2">
        <f>IF(AND(B8192&gt;B8191,C8192&lt;C8191,E8192="lunes"),1,IF(AND(B8192=B8191,C8192&gt;C8191,E8192="lunes"),1,IF(AND(B8192=B8191,C8192=C8191,E8192="lunes"),F8191+1,F8191)))</f>
        <v>1</v>
      </c>
      <c r="G8192" s="2"/>
    </row>
    <row r="8193" spans="1:7" x14ac:dyDescent="0.35">
      <c r="A8193" s="1">
        <v>45293</v>
      </c>
      <c r="B8193" t="s">
        <v>23</v>
      </c>
      <c r="C8193" t="s">
        <v>7</v>
      </c>
      <c r="D8193">
        <v>10</v>
      </c>
      <c r="E8193" s="2" t="s">
        <v>34</v>
      </c>
      <c r="F8193" s="2">
        <f>IF(AND(B8193&gt;B8192,C8193&lt;C8192,E8193="lunes"),1,IF(AND(B8193=B8192,C8193&gt;C8192,E8193="lunes"),1,IF(AND(B8193=B8192,C8193=C8192,E8193="lunes"),F8192+1,F8192)))</f>
        <v>1</v>
      </c>
      <c r="G8193" s="2"/>
    </row>
    <row r="8194" spans="1:7" x14ac:dyDescent="0.35">
      <c r="A8194" s="1">
        <v>45294</v>
      </c>
      <c r="B8194" t="s">
        <v>23</v>
      </c>
      <c r="C8194" t="s">
        <v>7</v>
      </c>
      <c r="D8194">
        <v>12</v>
      </c>
      <c r="E8194" s="2" t="s">
        <v>35</v>
      </c>
      <c r="F8194" s="2">
        <f>IF(AND(B8194&gt;B8193,C8194&lt;C8193,E8194="lunes"),1,IF(AND(B8194=B8193,C8194&gt;C8193,E8194="lunes"),1,IF(AND(B8194=B8193,C8194=C8193,E8194="lunes"),F8193+1,F8193)))</f>
        <v>1</v>
      </c>
      <c r="G8194" s="2"/>
    </row>
    <row r="8195" spans="1:7" x14ac:dyDescent="0.35">
      <c r="A8195" s="1">
        <v>45295</v>
      </c>
      <c r="B8195" t="s">
        <v>23</v>
      </c>
      <c r="C8195" t="s">
        <v>7</v>
      </c>
      <c r="D8195">
        <v>6</v>
      </c>
      <c r="E8195" s="2" t="s">
        <v>36</v>
      </c>
      <c r="F8195" s="2">
        <f>IF(AND(B8195&gt;B8194,C8195&lt;C8194,E8195="lunes"),1,IF(AND(B8195=B8194,C8195&gt;C8194,E8195="lunes"),1,IF(AND(B8195=B8194,C8195=C8194,E8195="lunes"),F8194+1,F8194)))</f>
        <v>1</v>
      </c>
      <c r="G8195" s="2"/>
    </row>
    <row r="8196" spans="1:7" x14ac:dyDescent="0.35">
      <c r="A8196" s="1">
        <v>45296</v>
      </c>
      <c r="B8196" t="s">
        <v>23</v>
      </c>
      <c r="C8196" t="s">
        <v>7</v>
      </c>
      <c r="D8196">
        <v>13</v>
      </c>
      <c r="E8196" s="2" t="s">
        <v>37</v>
      </c>
      <c r="F8196" s="2">
        <f>IF(AND(B8196&gt;B8195,C8196&lt;C8195,E8196="lunes"),1,IF(AND(B8196=B8195,C8196&gt;C8195,E8196="lunes"),1,IF(AND(B8196=B8195,C8196=C8195,E8196="lunes"),F8195+1,F8195)))</f>
        <v>1</v>
      </c>
      <c r="G8196" s="2"/>
    </row>
    <row r="8197" spans="1:7" x14ac:dyDescent="0.35">
      <c r="A8197" s="1">
        <v>45297</v>
      </c>
      <c r="B8197" t="s">
        <v>23</v>
      </c>
      <c r="C8197" t="s">
        <v>7</v>
      </c>
      <c r="D8197">
        <v>13</v>
      </c>
      <c r="E8197" s="2" t="s">
        <v>38</v>
      </c>
      <c r="F8197" s="2">
        <f>IF(AND(B8197&gt;B8196,C8197&lt;C8196,E8197="lunes"),1,IF(AND(B8197=B8196,C8197&gt;C8196,E8197="lunes"),1,IF(AND(B8197=B8196,C8197=C8196,E8197="lunes"),F8196+1,F8196)))</f>
        <v>1</v>
      </c>
      <c r="G8197" s="2"/>
    </row>
    <row r="8198" spans="1:7" x14ac:dyDescent="0.35">
      <c r="A8198" s="1">
        <v>45298</v>
      </c>
      <c r="B8198" t="s">
        <v>23</v>
      </c>
      <c r="C8198" t="s">
        <v>7</v>
      </c>
      <c r="D8198">
        <v>12</v>
      </c>
      <c r="E8198" s="2" t="s">
        <v>39</v>
      </c>
      <c r="F8198" s="2">
        <f>IF(AND(B8198&gt;B8197,C8198&lt;C8197,E8198="lunes"),1,IF(AND(B8198=B8197,C8198&gt;C8197,E8198="lunes"),1,IF(AND(B8198=B8197,C8198=C8197,E8198="lunes"),F8197+1,F8197)))</f>
        <v>1</v>
      </c>
      <c r="G8198" s="2"/>
    </row>
    <row r="8199" spans="1:7" x14ac:dyDescent="0.35">
      <c r="A8199" s="1">
        <v>45299</v>
      </c>
      <c r="B8199" t="s">
        <v>23</v>
      </c>
      <c r="C8199" t="s">
        <v>7</v>
      </c>
      <c r="D8199">
        <v>8</v>
      </c>
      <c r="E8199" s="2" t="s">
        <v>33</v>
      </c>
      <c r="F8199" s="2">
        <f>IF(AND(B8199&gt;B8198,C8199&lt;C8198,E8199="lunes"),1,IF(AND(B8199=B8198,C8199&gt;C8198,E8199="lunes"),1,IF(AND(B8199=B8198,C8199=C8198,E8199="lunes"),F8198+1,F8198)))</f>
        <v>2</v>
      </c>
      <c r="G8199" s="2"/>
    </row>
    <row r="8200" spans="1:7" x14ac:dyDescent="0.35">
      <c r="A8200" s="1">
        <v>45300</v>
      </c>
      <c r="B8200" t="s">
        <v>23</v>
      </c>
      <c r="C8200" t="s">
        <v>7</v>
      </c>
      <c r="D8200">
        <v>11</v>
      </c>
      <c r="E8200" s="2" t="s">
        <v>34</v>
      </c>
      <c r="F8200" s="2">
        <f>IF(AND(B8200&gt;B8199,C8200&lt;C8199,E8200="lunes"),1,IF(AND(B8200=B8199,C8200&gt;C8199,E8200="lunes"),1,IF(AND(B8200=B8199,C8200=C8199,E8200="lunes"),F8199+1,F8199)))</f>
        <v>2</v>
      </c>
      <c r="G8200" s="2"/>
    </row>
    <row r="8201" spans="1:7" x14ac:dyDescent="0.35">
      <c r="A8201" s="1">
        <v>45301</v>
      </c>
      <c r="B8201" t="s">
        <v>23</v>
      </c>
      <c r="C8201" t="s">
        <v>7</v>
      </c>
      <c r="D8201">
        <v>12</v>
      </c>
      <c r="E8201" s="2" t="s">
        <v>35</v>
      </c>
      <c r="F8201" s="2">
        <f>IF(AND(B8201&gt;B8200,C8201&lt;C8200,E8201="lunes"),1,IF(AND(B8201=B8200,C8201&gt;C8200,E8201="lunes"),1,IF(AND(B8201=B8200,C8201=C8200,E8201="lunes"),F8200+1,F8200)))</f>
        <v>2</v>
      </c>
      <c r="G8201" s="2"/>
    </row>
    <row r="8202" spans="1:7" x14ac:dyDescent="0.35">
      <c r="A8202" s="1">
        <v>45302</v>
      </c>
      <c r="B8202" t="s">
        <v>23</v>
      </c>
      <c r="C8202" t="s">
        <v>7</v>
      </c>
      <c r="D8202">
        <v>14</v>
      </c>
      <c r="E8202" s="2" t="s">
        <v>36</v>
      </c>
      <c r="F8202" s="2">
        <f>IF(AND(B8202&gt;B8201,C8202&lt;C8201,E8202="lunes"),1,IF(AND(B8202=B8201,C8202&gt;C8201,E8202="lunes"),1,IF(AND(B8202=B8201,C8202=C8201,E8202="lunes"),F8201+1,F8201)))</f>
        <v>2</v>
      </c>
      <c r="G8202" s="2"/>
    </row>
    <row r="8203" spans="1:7" x14ac:dyDescent="0.35">
      <c r="A8203" s="1">
        <v>45303</v>
      </c>
      <c r="B8203" t="s">
        <v>23</v>
      </c>
      <c r="C8203" t="s">
        <v>7</v>
      </c>
      <c r="D8203">
        <v>18</v>
      </c>
      <c r="E8203" s="2" t="s">
        <v>37</v>
      </c>
      <c r="F8203" s="2">
        <f>IF(AND(B8203&gt;B8202,C8203&lt;C8202,E8203="lunes"),1,IF(AND(B8203=B8202,C8203&gt;C8202,E8203="lunes"),1,IF(AND(B8203=B8202,C8203=C8202,E8203="lunes"),F8202+1,F8202)))</f>
        <v>2</v>
      </c>
      <c r="G8203" s="2"/>
    </row>
    <row r="8204" spans="1:7" x14ac:dyDescent="0.35">
      <c r="A8204" s="1">
        <v>45304</v>
      </c>
      <c r="B8204" t="s">
        <v>23</v>
      </c>
      <c r="C8204" t="s">
        <v>7</v>
      </c>
      <c r="D8204">
        <v>20</v>
      </c>
      <c r="E8204" s="2" t="s">
        <v>38</v>
      </c>
      <c r="F8204" s="2">
        <f>IF(AND(B8204&gt;B8203,C8204&lt;C8203,E8204="lunes"),1,IF(AND(B8204=B8203,C8204&gt;C8203,E8204="lunes"),1,IF(AND(B8204=B8203,C8204=C8203,E8204="lunes"),F8203+1,F8203)))</f>
        <v>2</v>
      </c>
      <c r="G8204" s="2"/>
    </row>
    <row r="8205" spans="1:7" x14ac:dyDescent="0.35">
      <c r="A8205" s="1">
        <v>45305</v>
      </c>
      <c r="B8205" t="s">
        <v>23</v>
      </c>
      <c r="C8205" t="s">
        <v>7</v>
      </c>
      <c r="D8205">
        <v>12</v>
      </c>
      <c r="E8205" s="2" t="s">
        <v>39</v>
      </c>
      <c r="F8205" s="2">
        <f>IF(AND(B8205&gt;B8204,C8205&lt;C8204,E8205="lunes"),1,IF(AND(B8205=B8204,C8205&gt;C8204,E8205="lunes"),1,IF(AND(B8205=B8204,C8205=C8204,E8205="lunes"),F8204+1,F8204)))</f>
        <v>2</v>
      </c>
      <c r="G8205" s="2"/>
    </row>
    <row r="8206" spans="1:7" x14ac:dyDescent="0.35">
      <c r="A8206" s="1">
        <v>45306</v>
      </c>
      <c r="B8206" t="s">
        <v>23</v>
      </c>
      <c r="C8206" t="s">
        <v>7</v>
      </c>
      <c r="D8206">
        <v>15</v>
      </c>
      <c r="E8206" s="2" t="s">
        <v>33</v>
      </c>
      <c r="F8206" s="2">
        <f>IF(AND(B8206&gt;B8205,C8206&lt;C8205,E8206="lunes"),1,IF(AND(B8206=B8205,C8206&gt;C8205,E8206="lunes"),1,IF(AND(B8206=B8205,C8206=C8205,E8206="lunes"),F8205+1,F8205)))</f>
        <v>3</v>
      </c>
      <c r="G8206" s="2"/>
    </row>
    <row r="8207" spans="1:7" x14ac:dyDescent="0.35">
      <c r="A8207" s="1">
        <v>45307</v>
      </c>
      <c r="B8207" t="s">
        <v>23</v>
      </c>
      <c r="C8207" t="s">
        <v>7</v>
      </c>
      <c r="D8207">
        <v>14</v>
      </c>
      <c r="E8207" s="2" t="s">
        <v>34</v>
      </c>
      <c r="F8207" s="2">
        <f>IF(AND(B8207&gt;B8206,C8207&lt;C8206,E8207="lunes"),1,IF(AND(B8207=B8206,C8207&gt;C8206,E8207="lunes"),1,IF(AND(B8207=B8206,C8207=C8206,E8207="lunes"),F8206+1,F8206)))</f>
        <v>3</v>
      </c>
      <c r="G8207" s="2"/>
    </row>
    <row r="8208" spans="1:7" x14ac:dyDescent="0.35">
      <c r="A8208" s="1">
        <v>45308</v>
      </c>
      <c r="B8208" t="s">
        <v>23</v>
      </c>
      <c r="C8208" t="s">
        <v>7</v>
      </c>
      <c r="D8208">
        <v>13</v>
      </c>
      <c r="E8208" s="2" t="s">
        <v>35</v>
      </c>
      <c r="F8208" s="2">
        <f>IF(AND(B8208&gt;B8207,C8208&lt;C8207,E8208="lunes"),1,IF(AND(B8208=B8207,C8208&gt;C8207,E8208="lunes"),1,IF(AND(B8208=B8207,C8208=C8207,E8208="lunes"),F8207+1,F8207)))</f>
        <v>3</v>
      </c>
      <c r="G8208" s="2"/>
    </row>
    <row r="8209" spans="1:7" x14ac:dyDescent="0.35">
      <c r="A8209" s="1">
        <v>45309</v>
      </c>
      <c r="B8209" t="s">
        <v>23</v>
      </c>
      <c r="C8209" t="s">
        <v>7</v>
      </c>
      <c r="D8209">
        <v>6</v>
      </c>
      <c r="E8209" s="2" t="s">
        <v>36</v>
      </c>
      <c r="F8209" s="2">
        <f>IF(AND(B8209&gt;B8208,C8209&lt;C8208,E8209="lunes"),1,IF(AND(B8209=B8208,C8209&gt;C8208,E8209="lunes"),1,IF(AND(B8209=B8208,C8209=C8208,E8209="lunes"),F8208+1,F8208)))</f>
        <v>3</v>
      </c>
      <c r="G8209" s="2"/>
    </row>
    <row r="8210" spans="1:7" x14ac:dyDescent="0.35">
      <c r="A8210" s="1">
        <v>45310</v>
      </c>
      <c r="B8210" t="s">
        <v>23</v>
      </c>
      <c r="C8210" t="s">
        <v>7</v>
      </c>
      <c r="D8210">
        <v>16</v>
      </c>
      <c r="E8210" s="2" t="s">
        <v>37</v>
      </c>
      <c r="F8210" s="2">
        <f>IF(AND(B8210&gt;B8209,C8210&lt;C8209,E8210="lunes"),1,IF(AND(B8210=B8209,C8210&gt;C8209,E8210="lunes"),1,IF(AND(B8210=B8209,C8210=C8209,E8210="lunes"),F8209+1,F8209)))</f>
        <v>3</v>
      </c>
      <c r="G8210" s="2"/>
    </row>
    <row r="8211" spans="1:7" x14ac:dyDescent="0.35">
      <c r="A8211" s="1">
        <v>45311</v>
      </c>
      <c r="B8211" t="s">
        <v>23</v>
      </c>
      <c r="C8211" t="s">
        <v>7</v>
      </c>
      <c r="D8211">
        <v>12</v>
      </c>
      <c r="E8211" s="2" t="s">
        <v>38</v>
      </c>
      <c r="F8211" s="2">
        <f>IF(AND(B8211&gt;B8210,C8211&lt;C8210,E8211="lunes"),1,IF(AND(B8211=B8210,C8211&gt;C8210,E8211="lunes"),1,IF(AND(B8211=B8210,C8211=C8210,E8211="lunes"),F8210+1,F8210)))</f>
        <v>3</v>
      </c>
      <c r="G8211" s="2"/>
    </row>
    <row r="8212" spans="1:7" x14ac:dyDescent="0.35">
      <c r="A8212" s="1">
        <v>45312</v>
      </c>
      <c r="B8212" t="s">
        <v>23</v>
      </c>
      <c r="C8212" t="s">
        <v>7</v>
      </c>
      <c r="D8212">
        <v>10</v>
      </c>
      <c r="E8212" s="2" t="s">
        <v>39</v>
      </c>
      <c r="F8212" s="2">
        <f>IF(AND(B8212&gt;B8211,C8212&lt;C8211,E8212="lunes"),1,IF(AND(B8212=B8211,C8212&gt;C8211,E8212="lunes"),1,IF(AND(B8212=B8211,C8212=C8211,E8212="lunes"),F8211+1,F8211)))</f>
        <v>3</v>
      </c>
      <c r="G8212" s="2"/>
    </row>
    <row r="8213" spans="1:7" x14ac:dyDescent="0.35">
      <c r="A8213" s="1">
        <v>45313</v>
      </c>
      <c r="B8213" t="s">
        <v>23</v>
      </c>
      <c r="C8213" t="s">
        <v>7</v>
      </c>
      <c r="D8213">
        <v>14</v>
      </c>
      <c r="E8213" s="2" t="s">
        <v>33</v>
      </c>
      <c r="F8213" s="2">
        <f>IF(AND(B8213&gt;B8212,C8213&lt;C8212,E8213="lunes"),1,IF(AND(B8213=B8212,C8213&gt;C8212,E8213="lunes"),1,IF(AND(B8213=B8212,C8213=C8212,E8213="lunes"),F8212+1,F8212)))</f>
        <v>4</v>
      </c>
      <c r="G8213" s="2"/>
    </row>
    <row r="8214" spans="1:7" x14ac:dyDescent="0.35">
      <c r="A8214" s="1">
        <v>45314</v>
      </c>
      <c r="B8214" t="s">
        <v>23</v>
      </c>
      <c r="C8214" t="s">
        <v>7</v>
      </c>
      <c r="D8214">
        <v>8</v>
      </c>
      <c r="E8214" s="2" t="s">
        <v>34</v>
      </c>
      <c r="F8214" s="2">
        <f>IF(AND(B8214&gt;B8213,C8214&lt;C8213,E8214="lunes"),1,IF(AND(B8214=B8213,C8214&gt;C8213,E8214="lunes"),1,IF(AND(B8214=B8213,C8214=C8213,E8214="lunes"),F8213+1,F8213)))</f>
        <v>4</v>
      </c>
      <c r="G8214" s="2"/>
    </row>
    <row r="8215" spans="1:7" x14ac:dyDescent="0.35">
      <c r="A8215" s="1">
        <v>45315</v>
      </c>
      <c r="B8215" t="s">
        <v>23</v>
      </c>
      <c r="C8215" t="s">
        <v>7</v>
      </c>
      <c r="D8215">
        <v>10</v>
      </c>
      <c r="E8215" s="2" t="s">
        <v>35</v>
      </c>
      <c r="F8215" s="2">
        <f>IF(AND(B8215&gt;B8214,C8215&lt;C8214,E8215="lunes"),1,IF(AND(B8215=B8214,C8215&gt;C8214,E8215="lunes"),1,IF(AND(B8215=B8214,C8215=C8214,E8215="lunes"),F8214+1,F8214)))</f>
        <v>4</v>
      </c>
      <c r="G8215" s="2"/>
    </row>
    <row r="8216" spans="1:7" x14ac:dyDescent="0.35">
      <c r="A8216" s="1">
        <v>45316</v>
      </c>
      <c r="B8216" t="s">
        <v>23</v>
      </c>
      <c r="C8216" t="s">
        <v>7</v>
      </c>
      <c r="D8216">
        <v>9</v>
      </c>
      <c r="E8216" s="2" t="s">
        <v>36</v>
      </c>
      <c r="F8216" s="2">
        <f>IF(AND(B8216&gt;B8215,C8216&lt;C8215,E8216="lunes"),1,IF(AND(B8216=B8215,C8216&gt;C8215,E8216="lunes"),1,IF(AND(B8216=B8215,C8216=C8215,E8216="lunes"),F8215+1,F8215)))</f>
        <v>4</v>
      </c>
      <c r="G8216" s="2"/>
    </row>
    <row r="8217" spans="1:7" x14ac:dyDescent="0.35">
      <c r="A8217" s="1">
        <v>45317</v>
      </c>
      <c r="B8217" t="s">
        <v>23</v>
      </c>
      <c r="C8217" t="s">
        <v>7</v>
      </c>
      <c r="D8217">
        <v>23</v>
      </c>
      <c r="E8217" s="2" t="s">
        <v>37</v>
      </c>
      <c r="F8217" s="2">
        <f>IF(AND(B8217&gt;B8216,C8217&lt;C8216,E8217="lunes"),1,IF(AND(B8217=B8216,C8217&gt;C8216,E8217="lunes"),1,IF(AND(B8217=B8216,C8217=C8216,E8217="lunes"),F8216+1,F8216)))</f>
        <v>4</v>
      </c>
      <c r="G8217" s="2"/>
    </row>
    <row r="8218" spans="1:7" x14ac:dyDescent="0.35">
      <c r="A8218" s="1">
        <v>45318</v>
      </c>
      <c r="B8218" t="s">
        <v>23</v>
      </c>
      <c r="C8218" t="s">
        <v>7</v>
      </c>
      <c r="D8218">
        <v>10</v>
      </c>
      <c r="E8218" s="2" t="s">
        <v>38</v>
      </c>
      <c r="F8218" s="2">
        <f>IF(AND(B8218&gt;B8217,C8218&lt;C8217,E8218="lunes"),1,IF(AND(B8218=B8217,C8218&gt;C8217,E8218="lunes"),1,IF(AND(B8218=B8217,C8218=C8217,E8218="lunes"),F8217+1,F8217)))</f>
        <v>4</v>
      </c>
      <c r="G8218" s="2"/>
    </row>
    <row r="8219" spans="1:7" x14ac:dyDescent="0.35">
      <c r="A8219" s="1">
        <v>45319</v>
      </c>
      <c r="B8219" t="s">
        <v>23</v>
      </c>
      <c r="C8219" t="s">
        <v>7</v>
      </c>
      <c r="D8219">
        <v>21</v>
      </c>
      <c r="E8219" s="2" t="s">
        <v>39</v>
      </c>
      <c r="F8219" s="2">
        <f>IF(AND(B8219&gt;B8218,C8219&lt;C8218,E8219="lunes"),1,IF(AND(B8219=B8218,C8219&gt;C8218,E8219="lunes"),1,IF(AND(B8219=B8218,C8219=C8218,E8219="lunes"),F8218+1,F8218)))</f>
        <v>4</v>
      </c>
      <c r="G8219" s="2"/>
    </row>
    <row r="8220" spans="1:7" x14ac:dyDescent="0.35">
      <c r="A8220" s="1">
        <v>45320</v>
      </c>
      <c r="B8220" t="s">
        <v>23</v>
      </c>
      <c r="C8220" t="s">
        <v>7</v>
      </c>
      <c r="D8220">
        <v>12</v>
      </c>
      <c r="E8220" s="2" t="s">
        <v>33</v>
      </c>
      <c r="F8220" s="2">
        <f>IF(AND(B8220&gt;B8219,C8220&lt;C8219,E8220="lunes"),1,IF(AND(B8220=B8219,C8220&gt;C8219,E8220="lunes"),1,IF(AND(B8220=B8219,C8220=C8219,E8220="lunes"),F8219+1,F8219)))</f>
        <v>5</v>
      </c>
      <c r="G8220" s="2"/>
    </row>
    <row r="8221" spans="1:7" x14ac:dyDescent="0.35">
      <c r="A8221" s="1">
        <v>45321</v>
      </c>
      <c r="B8221" t="s">
        <v>23</v>
      </c>
      <c r="C8221" t="s">
        <v>7</v>
      </c>
      <c r="D8221">
        <v>10</v>
      </c>
      <c r="E8221" s="2" t="s">
        <v>34</v>
      </c>
      <c r="F8221" s="2">
        <f>IF(AND(B8221&gt;B8220,C8221&lt;C8220,E8221="lunes"),1,IF(AND(B8221=B8220,C8221&gt;C8220,E8221="lunes"),1,IF(AND(B8221=B8220,C8221=C8220,E8221="lunes"),F8220+1,F8220)))</f>
        <v>5</v>
      </c>
      <c r="G8221" s="2"/>
    </row>
    <row r="8222" spans="1:7" x14ac:dyDescent="0.35">
      <c r="A8222" s="1">
        <v>45322</v>
      </c>
      <c r="B8222" t="s">
        <v>23</v>
      </c>
      <c r="C8222" t="s">
        <v>7</v>
      </c>
      <c r="D8222">
        <v>17</v>
      </c>
      <c r="E8222" s="2" t="s">
        <v>35</v>
      </c>
      <c r="F8222" s="2">
        <f>IF(AND(B8222&gt;B8221,C8222&lt;C8221,E8222="lunes"),1,IF(AND(B8222=B8221,C8222&gt;C8221,E8222="lunes"),1,IF(AND(B8222=B8221,C8222=C8221,E8222="lunes"),F8221+1,F8221)))</f>
        <v>5</v>
      </c>
      <c r="G8222" s="2"/>
    </row>
    <row r="8223" spans="1:7" x14ac:dyDescent="0.35">
      <c r="A8223" s="1">
        <v>45323</v>
      </c>
      <c r="B8223" t="s">
        <v>23</v>
      </c>
      <c r="C8223" t="s">
        <v>7</v>
      </c>
      <c r="D8223">
        <v>12</v>
      </c>
      <c r="E8223" s="2" t="s">
        <v>36</v>
      </c>
      <c r="F8223" s="2">
        <f>IF(AND(B8223&gt;B8222,C8223&lt;C8222,E8223="lunes"),1,IF(AND(B8223=B8222,C8223&gt;C8222,E8223="lunes"),1,IF(AND(B8223=B8222,C8223=C8222,E8223="lunes"),F8222+1,F8222)))</f>
        <v>5</v>
      </c>
      <c r="G8223" s="2"/>
    </row>
    <row r="8224" spans="1:7" x14ac:dyDescent="0.35">
      <c r="A8224" s="1">
        <v>45324</v>
      </c>
      <c r="B8224" t="s">
        <v>23</v>
      </c>
      <c r="C8224" t="s">
        <v>7</v>
      </c>
      <c r="D8224">
        <v>16</v>
      </c>
      <c r="E8224" s="2" t="s">
        <v>37</v>
      </c>
      <c r="F8224" s="2">
        <f>IF(AND(B8224&gt;B8223,C8224&lt;C8223,E8224="lunes"),1,IF(AND(B8224=B8223,C8224&gt;C8223,E8224="lunes"),1,IF(AND(B8224=B8223,C8224=C8223,E8224="lunes"),F8223+1,F8223)))</f>
        <v>5</v>
      </c>
      <c r="G8224" s="2"/>
    </row>
    <row r="8225" spans="1:7" x14ac:dyDescent="0.35">
      <c r="A8225" s="1">
        <v>45325</v>
      </c>
      <c r="B8225" t="s">
        <v>23</v>
      </c>
      <c r="C8225" t="s">
        <v>7</v>
      </c>
      <c r="D8225">
        <v>25</v>
      </c>
      <c r="E8225" s="2" t="s">
        <v>38</v>
      </c>
      <c r="F8225" s="2">
        <f>IF(AND(B8225&gt;B8224,C8225&lt;C8224,E8225="lunes"),1,IF(AND(B8225=B8224,C8225&gt;C8224,E8225="lunes"),1,IF(AND(B8225=B8224,C8225=C8224,E8225="lunes"),F8224+1,F8224)))</f>
        <v>5</v>
      </c>
      <c r="G8225" s="2"/>
    </row>
    <row r="8226" spans="1:7" x14ac:dyDescent="0.35">
      <c r="A8226" s="1">
        <v>45326</v>
      </c>
      <c r="B8226" t="s">
        <v>23</v>
      </c>
      <c r="C8226" t="s">
        <v>7</v>
      </c>
      <c r="D8226">
        <v>16</v>
      </c>
      <c r="E8226" s="2" t="s">
        <v>39</v>
      </c>
      <c r="F8226" s="2">
        <f>IF(AND(B8226&gt;B8225,C8226&lt;C8225,E8226="lunes"),1,IF(AND(B8226=B8225,C8226&gt;C8225,E8226="lunes"),1,IF(AND(B8226=B8225,C8226=C8225,E8226="lunes"),F8225+1,F8225)))</f>
        <v>5</v>
      </c>
      <c r="G8226" s="2"/>
    </row>
    <row r="8227" spans="1:7" x14ac:dyDescent="0.35">
      <c r="A8227" s="1">
        <v>45327</v>
      </c>
      <c r="B8227" t="s">
        <v>23</v>
      </c>
      <c r="C8227" t="s">
        <v>7</v>
      </c>
      <c r="D8227">
        <v>18</v>
      </c>
      <c r="E8227" s="2" t="s">
        <v>33</v>
      </c>
      <c r="F8227" s="2">
        <f>IF(AND(B8227&gt;B8226,C8227&lt;C8226,E8227="lunes"),1,IF(AND(B8227=B8226,C8227&gt;C8226,E8227="lunes"),1,IF(AND(B8227=B8226,C8227=C8226,E8227="lunes"),F8226+1,F8226)))</f>
        <v>6</v>
      </c>
      <c r="G8227" s="2"/>
    </row>
    <row r="8228" spans="1:7" x14ac:dyDescent="0.35">
      <c r="A8228" s="1">
        <v>45328</v>
      </c>
      <c r="B8228" t="s">
        <v>23</v>
      </c>
      <c r="C8228" t="s">
        <v>7</v>
      </c>
      <c r="D8228">
        <v>13</v>
      </c>
      <c r="E8228" s="2" t="s">
        <v>34</v>
      </c>
      <c r="F8228" s="2">
        <f>IF(AND(B8228&gt;B8227,C8228&lt;C8227,E8228="lunes"),1,IF(AND(B8228=B8227,C8228&gt;C8227,E8228="lunes"),1,IF(AND(B8228=B8227,C8228=C8227,E8228="lunes"),F8227+1,F8227)))</f>
        <v>6</v>
      </c>
      <c r="G8228" s="2"/>
    </row>
    <row r="8229" spans="1:7" x14ac:dyDescent="0.35">
      <c r="A8229" s="1">
        <v>45329</v>
      </c>
      <c r="B8229" t="s">
        <v>23</v>
      </c>
      <c r="C8229" t="s">
        <v>7</v>
      </c>
      <c r="D8229">
        <v>7</v>
      </c>
      <c r="E8229" s="2" t="s">
        <v>35</v>
      </c>
      <c r="F8229" s="2">
        <f>IF(AND(B8229&gt;B8228,C8229&lt;C8228,E8229="lunes"),1,IF(AND(B8229=B8228,C8229&gt;C8228,E8229="lunes"),1,IF(AND(B8229=B8228,C8229=C8228,E8229="lunes"),F8228+1,F8228)))</f>
        <v>6</v>
      </c>
      <c r="G8229" s="2"/>
    </row>
    <row r="8230" spans="1:7" x14ac:dyDescent="0.35">
      <c r="A8230" s="1">
        <v>45330</v>
      </c>
      <c r="B8230" t="s">
        <v>23</v>
      </c>
      <c r="C8230" t="s">
        <v>7</v>
      </c>
      <c r="D8230">
        <v>17</v>
      </c>
      <c r="E8230" s="2" t="s">
        <v>36</v>
      </c>
      <c r="F8230" s="2">
        <f>IF(AND(B8230&gt;B8229,C8230&lt;C8229,E8230="lunes"),1,IF(AND(B8230=B8229,C8230&gt;C8229,E8230="lunes"),1,IF(AND(B8230=B8229,C8230=C8229,E8230="lunes"),F8229+1,F8229)))</f>
        <v>6</v>
      </c>
      <c r="G8230" s="2"/>
    </row>
    <row r="8231" spans="1:7" x14ac:dyDescent="0.35">
      <c r="A8231" s="1">
        <v>45331</v>
      </c>
      <c r="B8231" t="s">
        <v>23</v>
      </c>
      <c r="C8231" t="s">
        <v>7</v>
      </c>
      <c r="D8231">
        <v>17</v>
      </c>
      <c r="E8231" s="2" t="s">
        <v>37</v>
      </c>
      <c r="F8231" s="2">
        <f>IF(AND(B8231&gt;B8230,C8231&lt;C8230,E8231="lunes"),1,IF(AND(B8231=B8230,C8231&gt;C8230,E8231="lunes"),1,IF(AND(B8231=B8230,C8231=C8230,E8231="lunes"),F8230+1,F8230)))</f>
        <v>6</v>
      </c>
      <c r="G8231" s="2"/>
    </row>
    <row r="8232" spans="1:7" x14ac:dyDescent="0.35">
      <c r="A8232" s="1">
        <v>45332</v>
      </c>
      <c r="B8232" t="s">
        <v>23</v>
      </c>
      <c r="C8232" t="s">
        <v>7</v>
      </c>
      <c r="D8232">
        <v>18</v>
      </c>
      <c r="E8232" s="2" t="s">
        <v>38</v>
      </c>
      <c r="F8232" s="2">
        <f>IF(AND(B8232&gt;B8231,C8232&lt;C8231,E8232="lunes"),1,IF(AND(B8232=B8231,C8232&gt;C8231,E8232="lunes"),1,IF(AND(B8232=B8231,C8232=C8231,E8232="lunes"),F8231+1,F8231)))</f>
        <v>6</v>
      </c>
      <c r="G8232" s="2"/>
    </row>
    <row r="8233" spans="1:7" x14ac:dyDescent="0.35">
      <c r="A8233" s="1">
        <v>45333</v>
      </c>
      <c r="B8233" t="s">
        <v>23</v>
      </c>
      <c r="C8233" t="s">
        <v>7</v>
      </c>
      <c r="D8233">
        <v>19</v>
      </c>
      <c r="E8233" s="2" t="s">
        <v>39</v>
      </c>
      <c r="F8233" s="2">
        <f>IF(AND(B8233&gt;B8232,C8233&lt;C8232,E8233="lunes"),1,IF(AND(B8233=B8232,C8233&gt;C8232,E8233="lunes"),1,IF(AND(B8233=B8232,C8233=C8232,E8233="lunes"),F8232+1,F8232)))</f>
        <v>6</v>
      </c>
      <c r="G8233" s="2"/>
    </row>
    <row r="8234" spans="1:7" x14ac:dyDescent="0.35">
      <c r="A8234" s="1">
        <v>45334</v>
      </c>
      <c r="B8234" t="s">
        <v>23</v>
      </c>
      <c r="C8234" t="s">
        <v>7</v>
      </c>
      <c r="D8234">
        <v>13</v>
      </c>
      <c r="E8234" s="2" t="s">
        <v>33</v>
      </c>
      <c r="F8234" s="2">
        <f>IF(AND(B8234&gt;B8233,C8234&lt;C8233,E8234="lunes"),1,IF(AND(B8234=B8233,C8234&gt;C8233,E8234="lunes"),1,IF(AND(B8234=B8233,C8234=C8233,E8234="lunes"),F8233+1,F8233)))</f>
        <v>7</v>
      </c>
      <c r="G8234" s="2"/>
    </row>
    <row r="8235" spans="1:7" x14ac:dyDescent="0.35">
      <c r="A8235" s="1">
        <v>45335</v>
      </c>
      <c r="B8235" t="s">
        <v>23</v>
      </c>
      <c r="C8235" t="s">
        <v>7</v>
      </c>
      <c r="D8235">
        <v>10</v>
      </c>
      <c r="E8235" s="2" t="s">
        <v>34</v>
      </c>
      <c r="F8235" s="2">
        <f>IF(AND(B8235&gt;B8234,C8235&lt;C8234,E8235="lunes"),1,IF(AND(B8235=B8234,C8235&gt;C8234,E8235="lunes"),1,IF(AND(B8235=B8234,C8235=C8234,E8235="lunes"),F8234+1,F8234)))</f>
        <v>7</v>
      </c>
      <c r="G8235" s="2"/>
    </row>
    <row r="8236" spans="1:7" x14ac:dyDescent="0.35">
      <c r="A8236" s="1">
        <v>45336</v>
      </c>
      <c r="B8236" t="s">
        <v>23</v>
      </c>
      <c r="C8236" t="s">
        <v>7</v>
      </c>
      <c r="D8236">
        <v>12</v>
      </c>
      <c r="E8236" s="2" t="s">
        <v>35</v>
      </c>
      <c r="F8236" s="2">
        <f>IF(AND(B8236&gt;B8235,C8236&lt;C8235,E8236="lunes"),1,IF(AND(B8236=B8235,C8236&gt;C8235,E8236="lunes"),1,IF(AND(B8236=B8235,C8236=C8235,E8236="lunes"),F8235+1,F8235)))</f>
        <v>7</v>
      </c>
      <c r="G8236" s="2"/>
    </row>
    <row r="8237" spans="1:7" x14ac:dyDescent="0.35">
      <c r="A8237" s="1">
        <v>45337</v>
      </c>
      <c r="B8237" t="s">
        <v>23</v>
      </c>
      <c r="C8237" t="s">
        <v>7</v>
      </c>
      <c r="D8237">
        <v>14</v>
      </c>
      <c r="E8237" s="2" t="s">
        <v>36</v>
      </c>
      <c r="F8237" s="2">
        <f>IF(AND(B8237&gt;B8236,C8237&lt;C8236,E8237="lunes"),1,IF(AND(B8237=B8236,C8237&gt;C8236,E8237="lunes"),1,IF(AND(B8237=B8236,C8237=C8236,E8237="lunes"),F8236+1,F8236)))</f>
        <v>7</v>
      </c>
      <c r="G8237" s="2"/>
    </row>
    <row r="8238" spans="1:7" x14ac:dyDescent="0.35">
      <c r="A8238" s="1">
        <v>45338</v>
      </c>
      <c r="B8238" t="s">
        <v>23</v>
      </c>
      <c r="C8238" t="s">
        <v>7</v>
      </c>
      <c r="D8238">
        <v>15</v>
      </c>
      <c r="E8238" s="2" t="s">
        <v>37</v>
      </c>
      <c r="F8238" s="2">
        <f>IF(AND(B8238&gt;B8237,C8238&lt;C8237,E8238="lunes"),1,IF(AND(B8238=B8237,C8238&gt;C8237,E8238="lunes"),1,IF(AND(B8238=B8237,C8238=C8237,E8238="lunes"),F8237+1,F8237)))</f>
        <v>7</v>
      </c>
      <c r="G8238" s="2"/>
    </row>
    <row r="8239" spans="1:7" x14ac:dyDescent="0.35">
      <c r="A8239" s="1">
        <v>45339</v>
      </c>
      <c r="B8239" t="s">
        <v>23</v>
      </c>
      <c r="C8239" t="s">
        <v>7</v>
      </c>
      <c r="D8239">
        <v>11</v>
      </c>
      <c r="E8239" s="2" t="s">
        <v>38</v>
      </c>
      <c r="F8239" s="2">
        <f>IF(AND(B8239&gt;B8238,C8239&lt;C8238,E8239="lunes"),1,IF(AND(B8239=B8238,C8239&gt;C8238,E8239="lunes"),1,IF(AND(B8239=B8238,C8239=C8238,E8239="lunes"),F8238+1,F8238)))</f>
        <v>7</v>
      </c>
      <c r="G8239" s="2"/>
    </row>
    <row r="8240" spans="1:7" x14ac:dyDescent="0.35">
      <c r="A8240" s="1">
        <v>45340</v>
      </c>
      <c r="B8240" t="s">
        <v>23</v>
      </c>
      <c r="C8240" t="s">
        <v>7</v>
      </c>
      <c r="D8240">
        <v>13</v>
      </c>
      <c r="E8240" s="2" t="s">
        <v>39</v>
      </c>
      <c r="F8240" s="2">
        <f>IF(AND(B8240&gt;B8239,C8240&lt;C8239,E8240="lunes"),1,IF(AND(B8240=B8239,C8240&gt;C8239,E8240="lunes"),1,IF(AND(B8240=B8239,C8240=C8239,E8240="lunes"),F8239+1,F8239)))</f>
        <v>7</v>
      </c>
      <c r="G8240" s="2"/>
    </row>
    <row r="8241" spans="1:7" x14ac:dyDescent="0.35">
      <c r="A8241" s="1">
        <v>45341</v>
      </c>
      <c r="B8241" t="s">
        <v>23</v>
      </c>
      <c r="C8241" t="s">
        <v>7</v>
      </c>
      <c r="D8241">
        <v>8</v>
      </c>
      <c r="E8241" s="2" t="s">
        <v>33</v>
      </c>
      <c r="F8241" s="2">
        <f>IF(AND(B8241&gt;B8240,C8241&lt;C8240,E8241="lunes"),1,IF(AND(B8241=B8240,C8241&gt;C8240,E8241="lunes"),1,IF(AND(B8241=B8240,C8241=C8240,E8241="lunes"),F8240+1,F8240)))</f>
        <v>8</v>
      </c>
      <c r="G8241" s="2"/>
    </row>
    <row r="8242" spans="1:7" x14ac:dyDescent="0.35">
      <c r="A8242" s="1">
        <v>45342</v>
      </c>
      <c r="B8242" t="s">
        <v>23</v>
      </c>
      <c r="C8242" t="s">
        <v>7</v>
      </c>
      <c r="D8242">
        <v>7</v>
      </c>
      <c r="E8242" s="2" t="s">
        <v>34</v>
      </c>
      <c r="F8242" s="2">
        <f>IF(AND(B8242&gt;B8241,C8242&lt;C8241,E8242="lunes"),1,IF(AND(B8242=B8241,C8242&gt;C8241,E8242="lunes"),1,IF(AND(B8242=B8241,C8242=C8241,E8242="lunes"),F8241+1,F8241)))</f>
        <v>8</v>
      </c>
      <c r="G8242" s="2"/>
    </row>
    <row r="8243" spans="1:7" x14ac:dyDescent="0.35">
      <c r="A8243" s="1">
        <v>45343</v>
      </c>
      <c r="B8243" t="s">
        <v>23</v>
      </c>
      <c r="C8243" t="s">
        <v>7</v>
      </c>
      <c r="D8243">
        <v>16</v>
      </c>
      <c r="E8243" s="2" t="s">
        <v>35</v>
      </c>
      <c r="F8243" s="2">
        <f>IF(AND(B8243&gt;B8242,C8243&lt;C8242,E8243="lunes"),1,IF(AND(B8243=B8242,C8243&gt;C8242,E8243="lunes"),1,IF(AND(B8243=B8242,C8243=C8242,E8243="lunes"),F8242+1,F8242)))</f>
        <v>8</v>
      </c>
      <c r="G8243" s="2"/>
    </row>
    <row r="8244" spans="1:7" x14ac:dyDescent="0.35">
      <c r="A8244" s="1">
        <v>45344</v>
      </c>
      <c r="B8244" t="s">
        <v>23</v>
      </c>
      <c r="C8244" t="s">
        <v>7</v>
      </c>
      <c r="D8244">
        <v>13</v>
      </c>
      <c r="E8244" s="2" t="s">
        <v>36</v>
      </c>
      <c r="F8244" s="2">
        <f>IF(AND(B8244&gt;B8243,C8244&lt;C8243,E8244="lunes"),1,IF(AND(B8244=B8243,C8244&gt;C8243,E8244="lunes"),1,IF(AND(B8244=B8243,C8244=C8243,E8244="lunes"),F8243+1,F8243)))</f>
        <v>8</v>
      </c>
      <c r="G8244" s="2"/>
    </row>
    <row r="8245" spans="1:7" x14ac:dyDescent="0.35">
      <c r="A8245" s="1">
        <v>45345</v>
      </c>
      <c r="B8245" t="s">
        <v>23</v>
      </c>
      <c r="C8245" t="s">
        <v>7</v>
      </c>
      <c r="D8245">
        <v>17</v>
      </c>
      <c r="E8245" s="2" t="s">
        <v>37</v>
      </c>
      <c r="F8245" s="2">
        <f>IF(AND(B8245&gt;B8244,C8245&lt;C8244,E8245="lunes"),1,IF(AND(B8245=B8244,C8245&gt;C8244,E8245="lunes"),1,IF(AND(B8245=B8244,C8245=C8244,E8245="lunes"),F8244+1,F8244)))</f>
        <v>8</v>
      </c>
      <c r="G8245" s="2"/>
    </row>
    <row r="8246" spans="1:7" x14ac:dyDescent="0.35">
      <c r="A8246" s="1">
        <v>45346</v>
      </c>
      <c r="B8246" t="s">
        <v>23</v>
      </c>
      <c r="C8246" t="s">
        <v>7</v>
      </c>
      <c r="D8246">
        <v>14</v>
      </c>
      <c r="E8246" s="2" t="s">
        <v>38</v>
      </c>
      <c r="F8246" s="2">
        <f>IF(AND(B8246&gt;B8245,C8246&lt;C8245,E8246="lunes"),1,IF(AND(B8246=B8245,C8246&gt;C8245,E8246="lunes"),1,IF(AND(B8246=B8245,C8246=C8245,E8246="lunes"),F8245+1,F8245)))</f>
        <v>8</v>
      </c>
      <c r="G8246" s="2"/>
    </row>
    <row r="8247" spans="1:7" x14ac:dyDescent="0.35">
      <c r="A8247" s="1">
        <v>45347</v>
      </c>
      <c r="B8247" t="s">
        <v>23</v>
      </c>
      <c r="C8247" t="s">
        <v>7</v>
      </c>
      <c r="D8247">
        <v>10</v>
      </c>
      <c r="E8247" s="2" t="s">
        <v>39</v>
      </c>
      <c r="F8247" s="2">
        <f>IF(AND(B8247&gt;B8246,C8247&lt;C8246,E8247="lunes"),1,IF(AND(B8247=B8246,C8247&gt;C8246,E8247="lunes"),1,IF(AND(B8247=B8246,C8247=C8246,E8247="lunes"),F8246+1,F8246)))</f>
        <v>8</v>
      </c>
      <c r="G8247" s="2"/>
    </row>
    <row r="8248" spans="1:7" x14ac:dyDescent="0.35">
      <c r="A8248" s="1">
        <v>45348</v>
      </c>
      <c r="B8248" t="s">
        <v>23</v>
      </c>
      <c r="C8248" t="s">
        <v>7</v>
      </c>
      <c r="D8248">
        <v>10</v>
      </c>
      <c r="E8248" s="2" t="s">
        <v>33</v>
      </c>
      <c r="F8248" s="2">
        <f>IF(AND(B8248&gt;B8247,C8248&lt;C8247,E8248="lunes"),1,IF(AND(B8248=B8247,C8248&gt;C8247,E8248="lunes"),1,IF(AND(B8248=B8247,C8248=C8247,E8248="lunes"),F8247+1,F8247)))</f>
        <v>9</v>
      </c>
      <c r="G8248" s="2"/>
    </row>
    <row r="8249" spans="1:7" x14ac:dyDescent="0.35">
      <c r="A8249" s="1">
        <v>45349</v>
      </c>
      <c r="B8249" t="s">
        <v>23</v>
      </c>
      <c r="C8249" t="s">
        <v>7</v>
      </c>
      <c r="D8249">
        <v>17</v>
      </c>
      <c r="E8249" s="2" t="s">
        <v>34</v>
      </c>
      <c r="F8249" s="2">
        <f>IF(AND(B8249&gt;B8248,C8249&lt;C8248,E8249="lunes"),1,IF(AND(B8249=B8248,C8249&gt;C8248,E8249="lunes"),1,IF(AND(B8249=B8248,C8249=C8248,E8249="lunes"),F8248+1,F8248)))</f>
        <v>9</v>
      </c>
      <c r="G8249" s="2"/>
    </row>
    <row r="8250" spans="1:7" x14ac:dyDescent="0.35">
      <c r="A8250" s="1">
        <v>45350</v>
      </c>
      <c r="B8250" t="s">
        <v>23</v>
      </c>
      <c r="C8250" t="s">
        <v>7</v>
      </c>
      <c r="D8250">
        <v>16</v>
      </c>
      <c r="E8250" s="2" t="s">
        <v>35</v>
      </c>
      <c r="F8250" s="2">
        <f>IF(AND(B8250&gt;B8249,C8250&lt;C8249,E8250="lunes"),1,IF(AND(B8250=B8249,C8250&gt;C8249,E8250="lunes"),1,IF(AND(B8250=B8249,C8250=C8249,E8250="lunes"),F8249+1,F8249)))</f>
        <v>9</v>
      </c>
      <c r="G8250" s="2"/>
    </row>
    <row r="8251" spans="1:7" x14ac:dyDescent="0.35">
      <c r="A8251" s="1">
        <v>45351</v>
      </c>
      <c r="B8251" t="s">
        <v>23</v>
      </c>
      <c r="C8251" t="s">
        <v>7</v>
      </c>
      <c r="D8251">
        <v>14</v>
      </c>
      <c r="E8251" s="2" t="s">
        <v>36</v>
      </c>
      <c r="F8251" s="2">
        <f>IF(AND(B8251&gt;B8250,C8251&lt;C8250,E8251="lunes"),1,IF(AND(B8251=B8250,C8251&gt;C8250,E8251="lunes"),1,IF(AND(B8251=B8250,C8251=C8250,E8251="lunes"),F8250+1,F8250)))</f>
        <v>9</v>
      </c>
      <c r="G8251" s="2"/>
    </row>
    <row r="8252" spans="1:7" x14ac:dyDescent="0.35">
      <c r="A8252" s="1">
        <v>45352</v>
      </c>
      <c r="B8252" t="s">
        <v>23</v>
      </c>
      <c r="C8252" t="s">
        <v>7</v>
      </c>
      <c r="D8252">
        <v>17</v>
      </c>
      <c r="E8252" s="2" t="s">
        <v>37</v>
      </c>
      <c r="F8252" s="2">
        <f>IF(AND(B8252&gt;B8251,C8252&lt;C8251,E8252="lunes"),1,IF(AND(B8252=B8251,C8252&gt;C8251,E8252="lunes"),1,IF(AND(B8252=B8251,C8252=C8251,E8252="lunes"),F8251+1,F8251)))</f>
        <v>9</v>
      </c>
      <c r="G8252" s="2"/>
    </row>
    <row r="8253" spans="1:7" x14ac:dyDescent="0.35">
      <c r="A8253" s="1">
        <v>45353</v>
      </c>
      <c r="B8253" t="s">
        <v>23</v>
      </c>
      <c r="C8253" t="s">
        <v>7</v>
      </c>
      <c r="D8253">
        <v>18</v>
      </c>
      <c r="E8253" s="2" t="s">
        <v>38</v>
      </c>
      <c r="F8253" s="2">
        <f>IF(AND(B8253&gt;B8252,C8253&lt;C8252,E8253="lunes"),1,IF(AND(B8253=B8252,C8253&gt;C8252,E8253="lunes"),1,IF(AND(B8253=B8252,C8253=C8252,E8253="lunes"),F8252+1,F8252)))</f>
        <v>9</v>
      </c>
      <c r="G8253" s="2"/>
    </row>
    <row r="8254" spans="1:7" x14ac:dyDescent="0.35">
      <c r="A8254" s="1">
        <v>45354</v>
      </c>
      <c r="B8254" t="s">
        <v>23</v>
      </c>
      <c r="C8254" t="s">
        <v>7</v>
      </c>
      <c r="D8254">
        <v>13</v>
      </c>
      <c r="E8254" s="2" t="s">
        <v>39</v>
      </c>
      <c r="F8254" s="2">
        <f>IF(AND(B8254&gt;B8253,C8254&lt;C8253,E8254="lunes"),1,IF(AND(B8254=B8253,C8254&gt;C8253,E8254="lunes"),1,IF(AND(B8254=B8253,C8254=C8253,E8254="lunes"),F8253+1,F8253)))</f>
        <v>9</v>
      </c>
      <c r="G8254" s="2"/>
    </row>
    <row r="8255" spans="1:7" x14ac:dyDescent="0.35">
      <c r="A8255" s="1">
        <v>45355</v>
      </c>
      <c r="B8255" t="s">
        <v>23</v>
      </c>
      <c r="C8255" t="s">
        <v>7</v>
      </c>
      <c r="D8255">
        <v>9</v>
      </c>
      <c r="E8255" s="2" t="s">
        <v>33</v>
      </c>
      <c r="F8255" s="2">
        <f>IF(AND(B8255&gt;B8254,C8255&lt;C8254,E8255="lunes"),1,IF(AND(B8255=B8254,C8255&gt;C8254,E8255="lunes"),1,IF(AND(B8255=B8254,C8255=C8254,E8255="lunes"),F8254+1,F8254)))</f>
        <v>10</v>
      </c>
      <c r="G8255" s="2"/>
    </row>
    <row r="8256" spans="1:7" x14ac:dyDescent="0.35">
      <c r="A8256" s="1">
        <v>45356</v>
      </c>
      <c r="B8256" t="s">
        <v>23</v>
      </c>
      <c r="C8256" t="s">
        <v>7</v>
      </c>
      <c r="D8256">
        <v>13</v>
      </c>
      <c r="E8256" s="2" t="s">
        <v>34</v>
      </c>
      <c r="F8256" s="2">
        <f>IF(AND(B8256&gt;B8255,C8256&lt;C8255,E8256="lunes"),1,IF(AND(B8256=B8255,C8256&gt;C8255,E8256="lunes"),1,IF(AND(B8256=B8255,C8256=C8255,E8256="lunes"),F8255+1,F8255)))</f>
        <v>10</v>
      </c>
      <c r="G8256" s="2"/>
    </row>
    <row r="8257" spans="1:7" x14ac:dyDescent="0.35">
      <c r="A8257" s="1">
        <v>45357</v>
      </c>
      <c r="B8257" t="s">
        <v>23</v>
      </c>
      <c r="C8257" t="s">
        <v>7</v>
      </c>
      <c r="D8257">
        <v>5</v>
      </c>
      <c r="E8257" s="2" t="s">
        <v>35</v>
      </c>
      <c r="F8257" s="2">
        <f>IF(AND(B8257&gt;B8256,C8257&lt;C8256,E8257="lunes"),1,IF(AND(B8257=B8256,C8257&gt;C8256,E8257="lunes"),1,IF(AND(B8257=B8256,C8257=C8256,E8257="lunes"),F8256+1,F8256)))</f>
        <v>10</v>
      </c>
      <c r="G8257" s="2"/>
    </row>
    <row r="8258" spans="1:7" x14ac:dyDescent="0.35">
      <c r="A8258" s="1">
        <v>45358</v>
      </c>
      <c r="B8258" t="s">
        <v>23</v>
      </c>
      <c r="C8258" t="s">
        <v>7</v>
      </c>
      <c r="D8258">
        <v>16</v>
      </c>
      <c r="E8258" s="2" t="s">
        <v>36</v>
      </c>
      <c r="F8258" s="2">
        <f>IF(AND(B8258&gt;B8257,C8258&lt;C8257,E8258="lunes"),1,IF(AND(B8258=B8257,C8258&gt;C8257,E8258="lunes"),1,IF(AND(B8258=B8257,C8258=C8257,E8258="lunes"),F8257+1,F8257)))</f>
        <v>10</v>
      </c>
      <c r="G8258" s="2"/>
    </row>
    <row r="8259" spans="1:7" x14ac:dyDescent="0.35">
      <c r="A8259" s="1">
        <v>45359</v>
      </c>
      <c r="B8259" t="s">
        <v>23</v>
      </c>
      <c r="C8259" t="s">
        <v>7</v>
      </c>
      <c r="D8259">
        <v>20</v>
      </c>
      <c r="E8259" s="2" t="s">
        <v>37</v>
      </c>
      <c r="F8259" s="2">
        <f>IF(AND(B8259&gt;B8258,C8259&lt;C8258,E8259="lunes"),1,IF(AND(B8259=B8258,C8259&gt;C8258,E8259="lunes"),1,IF(AND(B8259=B8258,C8259=C8258,E8259="lunes"),F8258+1,F8258)))</f>
        <v>10</v>
      </c>
      <c r="G8259" s="2"/>
    </row>
    <row r="8260" spans="1:7" x14ac:dyDescent="0.35">
      <c r="A8260" s="1">
        <v>45360</v>
      </c>
      <c r="B8260" t="s">
        <v>23</v>
      </c>
      <c r="C8260" t="s">
        <v>7</v>
      </c>
      <c r="D8260">
        <v>14</v>
      </c>
      <c r="E8260" s="2" t="s">
        <v>38</v>
      </c>
      <c r="F8260" s="2">
        <f>IF(AND(B8260&gt;B8259,C8260&lt;C8259,E8260="lunes"),1,IF(AND(B8260=B8259,C8260&gt;C8259,E8260="lunes"),1,IF(AND(B8260=B8259,C8260=C8259,E8260="lunes"),F8259+1,F8259)))</f>
        <v>10</v>
      </c>
      <c r="G8260" s="2"/>
    </row>
    <row r="8261" spans="1:7" x14ac:dyDescent="0.35">
      <c r="A8261" s="1">
        <v>45361</v>
      </c>
      <c r="B8261" t="s">
        <v>23</v>
      </c>
      <c r="C8261" t="s">
        <v>7</v>
      </c>
      <c r="D8261">
        <v>20</v>
      </c>
      <c r="E8261" s="2" t="s">
        <v>39</v>
      </c>
      <c r="F8261" s="2">
        <f>IF(AND(B8261&gt;B8260,C8261&lt;C8260,E8261="lunes"),1,IF(AND(B8261=B8260,C8261&gt;C8260,E8261="lunes"),1,IF(AND(B8261=B8260,C8261=C8260,E8261="lunes"),F8260+1,F8260)))</f>
        <v>10</v>
      </c>
      <c r="G8261" s="2"/>
    </row>
    <row r="8262" spans="1:7" x14ac:dyDescent="0.35">
      <c r="A8262" s="1">
        <v>45362</v>
      </c>
      <c r="B8262" t="s">
        <v>23</v>
      </c>
      <c r="C8262" t="s">
        <v>7</v>
      </c>
      <c r="D8262">
        <v>12</v>
      </c>
      <c r="E8262" s="2" t="s">
        <v>33</v>
      </c>
      <c r="F8262" s="2">
        <f>IF(AND(B8262&gt;B8261,C8262&lt;C8261,E8262="lunes"),1,IF(AND(B8262=B8261,C8262&gt;C8261,E8262="lunes"),1,IF(AND(B8262=B8261,C8262=C8261,E8262="lunes"),F8261+1,F8261)))</f>
        <v>11</v>
      </c>
      <c r="G8262" s="2"/>
    </row>
    <row r="8263" spans="1:7" x14ac:dyDescent="0.35">
      <c r="A8263" s="1">
        <v>45363</v>
      </c>
      <c r="B8263" t="s">
        <v>23</v>
      </c>
      <c r="C8263" t="s">
        <v>7</v>
      </c>
      <c r="D8263">
        <v>16</v>
      </c>
      <c r="E8263" s="2" t="s">
        <v>34</v>
      </c>
      <c r="F8263" s="2">
        <f>IF(AND(B8263&gt;B8262,C8263&lt;C8262,E8263="lunes"),1,IF(AND(B8263=B8262,C8263&gt;C8262,E8263="lunes"),1,IF(AND(B8263=B8262,C8263=C8262,E8263="lunes"),F8262+1,F8262)))</f>
        <v>11</v>
      </c>
      <c r="G8263" s="2"/>
    </row>
    <row r="8264" spans="1:7" x14ac:dyDescent="0.35">
      <c r="A8264" s="1">
        <v>45364</v>
      </c>
      <c r="B8264" t="s">
        <v>23</v>
      </c>
      <c r="C8264" t="s">
        <v>7</v>
      </c>
      <c r="D8264">
        <v>18</v>
      </c>
      <c r="E8264" s="2" t="s">
        <v>35</v>
      </c>
      <c r="F8264" s="2">
        <f>IF(AND(B8264&gt;B8263,C8264&lt;C8263,E8264="lunes"),1,IF(AND(B8264=B8263,C8264&gt;C8263,E8264="lunes"),1,IF(AND(B8264=B8263,C8264=C8263,E8264="lunes"),F8263+1,F8263)))</f>
        <v>11</v>
      </c>
      <c r="G8264" s="2"/>
    </row>
    <row r="8265" spans="1:7" x14ac:dyDescent="0.35">
      <c r="A8265" s="1">
        <v>45365</v>
      </c>
      <c r="B8265" t="s">
        <v>23</v>
      </c>
      <c r="C8265" t="s">
        <v>7</v>
      </c>
      <c r="D8265">
        <v>12</v>
      </c>
      <c r="E8265" s="2" t="s">
        <v>36</v>
      </c>
      <c r="F8265" s="2">
        <f>IF(AND(B8265&gt;B8264,C8265&lt;C8264,E8265="lunes"),1,IF(AND(B8265=B8264,C8265&gt;C8264,E8265="lunes"),1,IF(AND(B8265=B8264,C8265=C8264,E8265="lunes"),F8264+1,F8264)))</f>
        <v>11</v>
      </c>
      <c r="G8265" s="2"/>
    </row>
    <row r="8266" spans="1:7" x14ac:dyDescent="0.35">
      <c r="A8266" s="1">
        <v>45366</v>
      </c>
      <c r="B8266" t="s">
        <v>23</v>
      </c>
      <c r="C8266" t="s">
        <v>7</v>
      </c>
      <c r="D8266">
        <v>24</v>
      </c>
      <c r="E8266" s="2" t="s">
        <v>37</v>
      </c>
      <c r="F8266" s="2">
        <f>IF(AND(B8266&gt;B8265,C8266&lt;C8265,E8266="lunes"),1,IF(AND(B8266=B8265,C8266&gt;C8265,E8266="lunes"),1,IF(AND(B8266=B8265,C8266=C8265,E8266="lunes"),F8265+1,F8265)))</f>
        <v>11</v>
      </c>
      <c r="G8266" s="2"/>
    </row>
    <row r="8267" spans="1:7" x14ac:dyDescent="0.35">
      <c r="A8267" s="1">
        <v>45367</v>
      </c>
      <c r="B8267" t="s">
        <v>23</v>
      </c>
      <c r="C8267" t="s">
        <v>7</v>
      </c>
      <c r="D8267">
        <v>17</v>
      </c>
      <c r="E8267" s="2" t="s">
        <v>38</v>
      </c>
      <c r="F8267" s="2">
        <f>IF(AND(B8267&gt;B8266,C8267&lt;C8266,E8267="lunes"),1,IF(AND(B8267=B8266,C8267&gt;C8266,E8267="lunes"),1,IF(AND(B8267=B8266,C8267=C8266,E8267="lunes"),F8266+1,F8266)))</f>
        <v>11</v>
      </c>
      <c r="G8267" s="2"/>
    </row>
    <row r="8268" spans="1:7" x14ac:dyDescent="0.35">
      <c r="A8268" s="1">
        <v>45368</v>
      </c>
      <c r="B8268" t="s">
        <v>23</v>
      </c>
      <c r="C8268" t="s">
        <v>7</v>
      </c>
      <c r="D8268">
        <v>11</v>
      </c>
      <c r="E8268" s="2" t="s">
        <v>39</v>
      </c>
      <c r="F8268" s="2">
        <f>IF(AND(B8268&gt;B8267,C8268&lt;C8267,E8268="lunes"),1,IF(AND(B8268=B8267,C8268&gt;C8267,E8268="lunes"),1,IF(AND(B8268=B8267,C8268=C8267,E8268="lunes"),F8267+1,F8267)))</f>
        <v>11</v>
      </c>
      <c r="G8268" s="2"/>
    </row>
    <row r="8269" spans="1:7" x14ac:dyDescent="0.35">
      <c r="A8269" s="1">
        <v>45369</v>
      </c>
      <c r="B8269" t="s">
        <v>23</v>
      </c>
      <c r="C8269" t="s">
        <v>7</v>
      </c>
      <c r="D8269">
        <v>16</v>
      </c>
      <c r="E8269" s="2" t="s">
        <v>33</v>
      </c>
      <c r="F8269" s="2">
        <f>IF(AND(B8269&gt;B8268,C8269&lt;C8268,E8269="lunes"),1,IF(AND(B8269=B8268,C8269&gt;C8268,E8269="lunes"),1,IF(AND(B8269=B8268,C8269=C8268,E8269="lunes"),F8268+1,F8268)))</f>
        <v>12</v>
      </c>
      <c r="G8269" s="2"/>
    </row>
    <row r="8270" spans="1:7" x14ac:dyDescent="0.35">
      <c r="A8270" s="1">
        <v>45370</v>
      </c>
      <c r="B8270" t="s">
        <v>23</v>
      </c>
      <c r="C8270" t="s">
        <v>7</v>
      </c>
      <c r="D8270">
        <v>17</v>
      </c>
      <c r="E8270" s="2" t="s">
        <v>34</v>
      </c>
      <c r="F8270" s="2">
        <f>IF(AND(B8270&gt;B8269,C8270&lt;C8269,E8270="lunes"),1,IF(AND(B8270=B8269,C8270&gt;C8269,E8270="lunes"),1,IF(AND(B8270=B8269,C8270=C8269,E8270="lunes"),F8269+1,F8269)))</f>
        <v>12</v>
      </c>
      <c r="G8270" s="2"/>
    </row>
    <row r="8271" spans="1:7" x14ac:dyDescent="0.35">
      <c r="A8271" s="1">
        <v>45371</v>
      </c>
      <c r="B8271" t="s">
        <v>23</v>
      </c>
      <c r="C8271" t="s">
        <v>7</v>
      </c>
      <c r="D8271">
        <v>13</v>
      </c>
      <c r="E8271" s="2" t="s">
        <v>35</v>
      </c>
      <c r="F8271" s="2">
        <f>IF(AND(B8271&gt;B8270,C8271&lt;C8270,E8271="lunes"),1,IF(AND(B8271=B8270,C8271&gt;C8270,E8271="lunes"),1,IF(AND(B8271=B8270,C8271=C8270,E8271="lunes"),F8270+1,F8270)))</f>
        <v>12</v>
      </c>
      <c r="G8271" s="2"/>
    </row>
    <row r="8272" spans="1:7" x14ac:dyDescent="0.35">
      <c r="A8272" s="1">
        <v>45372</v>
      </c>
      <c r="B8272" t="s">
        <v>23</v>
      </c>
      <c r="C8272" t="s">
        <v>7</v>
      </c>
      <c r="D8272">
        <v>11</v>
      </c>
      <c r="E8272" s="2" t="s">
        <v>36</v>
      </c>
      <c r="F8272" s="2">
        <f>IF(AND(B8272&gt;B8271,C8272&lt;C8271,E8272="lunes"),1,IF(AND(B8272=B8271,C8272&gt;C8271,E8272="lunes"),1,IF(AND(B8272=B8271,C8272=C8271,E8272="lunes"),F8271+1,F8271)))</f>
        <v>12</v>
      </c>
      <c r="G8272" s="2"/>
    </row>
    <row r="8273" spans="1:7" x14ac:dyDescent="0.35">
      <c r="A8273" s="1">
        <v>45373</v>
      </c>
      <c r="B8273" t="s">
        <v>23</v>
      </c>
      <c r="C8273" t="s">
        <v>7</v>
      </c>
      <c r="D8273">
        <v>20</v>
      </c>
      <c r="E8273" s="2" t="s">
        <v>37</v>
      </c>
      <c r="F8273" s="2">
        <f>IF(AND(B8273&gt;B8272,C8273&lt;C8272,E8273="lunes"),1,IF(AND(B8273=B8272,C8273&gt;C8272,E8273="lunes"),1,IF(AND(B8273=B8272,C8273=C8272,E8273="lunes"),F8272+1,F8272)))</f>
        <v>12</v>
      </c>
      <c r="G8273" s="2"/>
    </row>
    <row r="8274" spans="1:7" x14ac:dyDescent="0.35">
      <c r="A8274" s="1">
        <v>45374</v>
      </c>
      <c r="B8274" t="s">
        <v>23</v>
      </c>
      <c r="C8274" t="s">
        <v>7</v>
      </c>
      <c r="D8274">
        <v>19</v>
      </c>
      <c r="E8274" s="2" t="s">
        <v>38</v>
      </c>
      <c r="F8274" s="2">
        <f>IF(AND(B8274&gt;B8273,C8274&lt;C8273,E8274="lunes"),1,IF(AND(B8274=B8273,C8274&gt;C8273,E8274="lunes"),1,IF(AND(B8274=B8273,C8274=C8273,E8274="lunes"),F8273+1,F8273)))</f>
        <v>12</v>
      </c>
      <c r="G8274" s="2"/>
    </row>
    <row r="8275" spans="1:7" x14ac:dyDescent="0.35">
      <c r="A8275" s="1">
        <v>45375</v>
      </c>
      <c r="B8275" t="s">
        <v>23</v>
      </c>
      <c r="C8275" t="s">
        <v>7</v>
      </c>
      <c r="D8275">
        <v>22</v>
      </c>
      <c r="E8275" s="2" t="s">
        <v>39</v>
      </c>
      <c r="F8275" s="2">
        <f>IF(AND(B8275&gt;B8274,C8275&lt;C8274,E8275="lunes"),1,IF(AND(B8275=B8274,C8275&gt;C8274,E8275="lunes"),1,IF(AND(B8275=B8274,C8275=C8274,E8275="lunes"),F8274+1,F8274)))</f>
        <v>12</v>
      </c>
      <c r="G8275" s="2"/>
    </row>
    <row r="8276" spans="1:7" x14ac:dyDescent="0.35">
      <c r="A8276" s="1">
        <v>45376</v>
      </c>
      <c r="B8276" t="s">
        <v>23</v>
      </c>
      <c r="C8276" t="s">
        <v>7</v>
      </c>
      <c r="D8276">
        <v>14</v>
      </c>
      <c r="E8276" s="2" t="s">
        <v>33</v>
      </c>
      <c r="F8276" s="2">
        <f>IF(AND(B8276&gt;B8275,C8276&lt;C8275,E8276="lunes"),1,IF(AND(B8276=B8275,C8276&gt;C8275,E8276="lunes"),1,IF(AND(B8276=B8275,C8276=C8275,E8276="lunes"),F8275+1,F8275)))</f>
        <v>13</v>
      </c>
      <c r="G8276" s="2"/>
    </row>
    <row r="8277" spans="1:7" x14ac:dyDescent="0.35">
      <c r="A8277" s="1">
        <v>45377</v>
      </c>
      <c r="B8277" t="s">
        <v>23</v>
      </c>
      <c r="C8277" t="s">
        <v>7</v>
      </c>
      <c r="D8277">
        <v>18</v>
      </c>
      <c r="E8277" s="2" t="s">
        <v>34</v>
      </c>
      <c r="F8277" s="2">
        <f>IF(AND(B8277&gt;B8276,C8277&lt;C8276,E8277="lunes"),1,IF(AND(B8277=B8276,C8277&gt;C8276,E8277="lunes"),1,IF(AND(B8277=B8276,C8277=C8276,E8277="lunes"),F8276+1,F8276)))</f>
        <v>13</v>
      </c>
      <c r="G8277" s="2"/>
    </row>
    <row r="8278" spans="1:7" x14ac:dyDescent="0.35">
      <c r="A8278" s="1">
        <v>45378</v>
      </c>
      <c r="B8278" t="s">
        <v>23</v>
      </c>
      <c r="C8278" t="s">
        <v>7</v>
      </c>
      <c r="D8278">
        <v>17</v>
      </c>
      <c r="E8278" s="2" t="s">
        <v>35</v>
      </c>
      <c r="F8278" s="2">
        <f>IF(AND(B8278&gt;B8277,C8278&lt;C8277,E8278="lunes"),1,IF(AND(B8278=B8277,C8278&gt;C8277,E8278="lunes"),1,IF(AND(B8278=B8277,C8278=C8277,E8278="lunes"),F8277+1,F8277)))</f>
        <v>13</v>
      </c>
      <c r="G8278" s="2"/>
    </row>
    <row r="8279" spans="1:7" x14ac:dyDescent="0.35">
      <c r="A8279" s="1">
        <v>45379</v>
      </c>
      <c r="B8279" t="s">
        <v>23</v>
      </c>
      <c r="C8279" t="s">
        <v>7</v>
      </c>
      <c r="D8279">
        <v>15</v>
      </c>
      <c r="E8279" s="2" t="s">
        <v>36</v>
      </c>
      <c r="F8279" s="2">
        <f>IF(AND(B8279&gt;B8278,C8279&lt;C8278,E8279="lunes"),1,IF(AND(B8279=B8278,C8279&gt;C8278,E8279="lunes"),1,IF(AND(B8279=B8278,C8279=C8278,E8279="lunes"),F8278+1,F8278)))</f>
        <v>13</v>
      </c>
      <c r="G8279" s="2"/>
    </row>
    <row r="8280" spans="1:7" x14ac:dyDescent="0.35">
      <c r="A8280" s="1">
        <v>45380</v>
      </c>
      <c r="B8280" t="s">
        <v>23</v>
      </c>
      <c r="C8280" t="s">
        <v>7</v>
      </c>
      <c r="D8280">
        <v>18</v>
      </c>
      <c r="E8280" s="2" t="s">
        <v>37</v>
      </c>
      <c r="F8280" s="2">
        <f>IF(AND(B8280&gt;B8279,C8280&lt;C8279,E8280="lunes"),1,IF(AND(B8280=B8279,C8280&gt;C8279,E8280="lunes"),1,IF(AND(B8280=B8279,C8280=C8279,E8280="lunes"),F8279+1,F8279)))</f>
        <v>13</v>
      </c>
      <c r="G8280" s="2"/>
    </row>
    <row r="8281" spans="1:7" x14ac:dyDescent="0.35">
      <c r="A8281" s="1">
        <v>45381</v>
      </c>
      <c r="B8281" t="s">
        <v>23</v>
      </c>
      <c r="C8281" t="s">
        <v>7</v>
      </c>
      <c r="D8281">
        <v>19</v>
      </c>
      <c r="E8281" s="2" t="s">
        <v>38</v>
      </c>
      <c r="F8281" s="2">
        <f>IF(AND(B8281&gt;B8280,C8281&lt;C8280,E8281="lunes"),1,IF(AND(B8281=B8280,C8281&gt;C8280,E8281="lunes"),1,IF(AND(B8281=B8280,C8281=C8280,E8281="lunes"),F8280+1,F8280)))</f>
        <v>13</v>
      </c>
      <c r="G8281" s="2"/>
    </row>
    <row r="8282" spans="1:7" x14ac:dyDescent="0.35">
      <c r="A8282" s="1">
        <v>45382</v>
      </c>
      <c r="B8282" t="s">
        <v>23</v>
      </c>
      <c r="C8282" t="s">
        <v>7</v>
      </c>
      <c r="D8282">
        <v>27</v>
      </c>
      <c r="E8282" s="2" t="s">
        <v>39</v>
      </c>
      <c r="F8282" s="2">
        <f>IF(AND(B8282&gt;B8281,C8282&lt;C8281,E8282="lunes"),1,IF(AND(B8282=B8281,C8282&gt;C8281,E8282="lunes"),1,IF(AND(B8282=B8281,C8282=C8281,E8282="lunes"),F8281+1,F8281)))</f>
        <v>13</v>
      </c>
      <c r="G8282" s="2"/>
    </row>
    <row r="8283" spans="1:7" x14ac:dyDescent="0.35">
      <c r="A8283" s="1">
        <v>45292</v>
      </c>
      <c r="B8283" t="s">
        <v>23</v>
      </c>
      <c r="C8283" t="s">
        <v>8</v>
      </c>
      <c r="D8283">
        <v>9</v>
      </c>
      <c r="E8283" s="2" t="s">
        <v>33</v>
      </c>
      <c r="F8283" s="2">
        <f>IF(AND(B8283&gt;B8282,C8283&lt;C8282,E8283="lunes"),1,IF(AND(B8283=B8282,C8283&gt;C8282,E8283="lunes"),1,IF(AND(B8283=B8282,C8283=C8282,E8283="lunes"),F8282+1,F8282)))</f>
        <v>1</v>
      </c>
      <c r="G8283" s="2"/>
    </row>
    <row r="8284" spans="1:7" x14ac:dyDescent="0.35">
      <c r="A8284" s="1">
        <v>45293</v>
      </c>
      <c r="B8284" t="s">
        <v>23</v>
      </c>
      <c r="C8284" t="s">
        <v>8</v>
      </c>
      <c r="D8284">
        <v>1</v>
      </c>
      <c r="E8284" s="2" t="s">
        <v>34</v>
      </c>
      <c r="F8284" s="2">
        <f>IF(AND(B8284&gt;B8283,C8284&lt;C8283,E8284="lunes"),1,IF(AND(B8284=B8283,C8284&gt;C8283,E8284="lunes"),1,IF(AND(B8284=B8283,C8284=C8283,E8284="lunes"),F8283+1,F8283)))</f>
        <v>1</v>
      </c>
      <c r="G8284" s="2"/>
    </row>
    <row r="8285" spans="1:7" x14ac:dyDescent="0.35">
      <c r="A8285" s="1">
        <v>45294</v>
      </c>
      <c r="B8285" t="s">
        <v>23</v>
      </c>
      <c r="C8285" t="s">
        <v>8</v>
      </c>
      <c r="D8285">
        <v>6</v>
      </c>
      <c r="E8285" s="2" t="s">
        <v>35</v>
      </c>
      <c r="F8285" s="2">
        <f>IF(AND(B8285&gt;B8284,C8285&lt;C8284,E8285="lunes"),1,IF(AND(B8285=B8284,C8285&gt;C8284,E8285="lunes"),1,IF(AND(B8285=B8284,C8285=C8284,E8285="lunes"),F8284+1,F8284)))</f>
        <v>1</v>
      </c>
      <c r="G8285" s="2"/>
    </row>
    <row r="8286" spans="1:7" x14ac:dyDescent="0.35">
      <c r="A8286" s="1">
        <v>45295</v>
      </c>
      <c r="B8286" t="s">
        <v>23</v>
      </c>
      <c r="C8286" t="s">
        <v>8</v>
      </c>
      <c r="D8286">
        <v>7</v>
      </c>
      <c r="E8286" s="2" t="s">
        <v>36</v>
      </c>
      <c r="F8286" s="2">
        <f>IF(AND(B8286&gt;B8285,C8286&lt;C8285,E8286="lunes"),1,IF(AND(B8286=B8285,C8286&gt;C8285,E8286="lunes"),1,IF(AND(B8286=B8285,C8286=C8285,E8286="lunes"),F8285+1,F8285)))</f>
        <v>1</v>
      </c>
      <c r="G8286" s="2"/>
    </row>
    <row r="8287" spans="1:7" x14ac:dyDescent="0.35">
      <c r="A8287" s="1">
        <v>45296</v>
      </c>
      <c r="B8287" t="s">
        <v>23</v>
      </c>
      <c r="C8287" t="s">
        <v>8</v>
      </c>
      <c r="D8287">
        <v>4</v>
      </c>
      <c r="E8287" s="2" t="s">
        <v>37</v>
      </c>
      <c r="F8287" s="2">
        <f>IF(AND(B8287&gt;B8286,C8287&lt;C8286,E8287="lunes"),1,IF(AND(B8287=B8286,C8287&gt;C8286,E8287="lunes"),1,IF(AND(B8287=B8286,C8287=C8286,E8287="lunes"),F8286+1,F8286)))</f>
        <v>1</v>
      </c>
      <c r="G8287" s="2"/>
    </row>
    <row r="8288" spans="1:7" x14ac:dyDescent="0.35">
      <c r="A8288" s="1">
        <v>45297</v>
      </c>
      <c r="B8288" t="s">
        <v>23</v>
      </c>
      <c r="C8288" t="s">
        <v>8</v>
      </c>
      <c r="D8288">
        <v>8</v>
      </c>
      <c r="E8288" s="2" t="s">
        <v>38</v>
      </c>
      <c r="F8288" s="2">
        <f>IF(AND(B8288&gt;B8287,C8288&lt;C8287,E8288="lunes"),1,IF(AND(B8288=B8287,C8288&gt;C8287,E8288="lunes"),1,IF(AND(B8288=B8287,C8288=C8287,E8288="lunes"),F8287+1,F8287)))</f>
        <v>1</v>
      </c>
      <c r="G8288" s="2"/>
    </row>
    <row r="8289" spans="1:7" x14ac:dyDescent="0.35">
      <c r="A8289" s="1">
        <v>45298</v>
      </c>
      <c r="B8289" t="s">
        <v>23</v>
      </c>
      <c r="C8289" t="s">
        <v>8</v>
      </c>
      <c r="D8289">
        <v>7</v>
      </c>
      <c r="E8289" s="2" t="s">
        <v>39</v>
      </c>
      <c r="F8289" s="2">
        <f>IF(AND(B8289&gt;B8288,C8289&lt;C8288,E8289="lunes"),1,IF(AND(B8289=B8288,C8289&gt;C8288,E8289="lunes"),1,IF(AND(B8289=B8288,C8289=C8288,E8289="lunes"),F8288+1,F8288)))</f>
        <v>1</v>
      </c>
      <c r="G8289" s="2"/>
    </row>
    <row r="8290" spans="1:7" x14ac:dyDescent="0.35">
      <c r="A8290" s="1">
        <v>45299</v>
      </c>
      <c r="B8290" t="s">
        <v>23</v>
      </c>
      <c r="C8290" t="s">
        <v>8</v>
      </c>
      <c r="D8290">
        <v>9</v>
      </c>
      <c r="E8290" s="2" t="s">
        <v>33</v>
      </c>
      <c r="F8290" s="2">
        <f>IF(AND(B8290&gt;B8289,C8290&lt;C8289,E8290="lunes"),1,IF(AND(B8290=B8289,C8290&gt;C8289,E8290="lunes"),1,IF(AND(B8290=B8289,C8290=C8289,E8290="lunes"),F8289+1,F8289)))</f>
        <v>2</v>
      </c>
      <c r="G8290" s="2"/>
    </row>
    <row r="8291" spans="1:7" x14ac:dyDescent="0.35">
      <c r="A8291" s="1">
        <v>45300</v>
      </c>
      <c r="B8291" t="s">
        <v>23</v>
      </c>
      <c r="C8291" t="s">
        <v>8</v>
      </c>
      <c r="D8291">
        <v>8</v>
      </c>
      <c r="E8291" s="2" t="s">
        <v>34</v>
      </c>
      <c r="F8291" s="2">
        <f>IF(AND(B8291&gt;B8290,C8291&lt;C8290,E8291="lunes"),1,IF(AND(B8291=B8290,C8291&gt;C8290,E8291="lunes"),1,IF(AND(B8291=B8290,C8291=C8290,E8291="lunes"),F8290+1,F8290)))</f>
        <v>2</v>
      </c>
      <c r="G8291" s="2"/>
    </row>
    <row r="8292" spans="1:7" x14ac:dyDescent="0.35">
      <c r="A8292" s="1">
        <v>45301</v>
      </c>
      <c r="B8292" t="s">
        <v>23</v>
      </c>
      <c r="C8292" t="s">
        <v>8</v>
      </c>
      <c r="D8292">
        <v>9</v>
      </c>
      <c r="E8292" s="2" t="s">
        <v>35</v>
      </c>
      <c r="F8292" s="2">
        <f>IF(AND(B8292&gt;B8291,C8292&lt;C8291,E8292="lunes"),1,IF(AND(B8292=B8291,C8292&gt;C8291,E8292="lunes"),1,IF(AND(B8292=B8291,C8292=C8291,E8292="lunes"),F8291+1,F8291)))</f>
        <v>2</v>
      </c>
      <c r="G8292" s="2"/>
    </row>
    <row r="8293" spans="1:7" x14ac:dyDescent="0.35">
      <c r="A8293" s="1">
        <v>45302</v>
      </c>
      <c r="B8293" t="s">
        <v>23</v>
      </c>
      <c r="C8293" t="s">
        <v>8</v>
      </c>
      <c r="D8293">
        <v>2</v>
      </c>
      <c r="E8293" s="2" t="s">
        <v>36</v>
      </c>
      <c r="F8293" s="2">
        <f>IF(AND(B8293&gt;B8292,C8293&lt;C8292,E8293="lunes"),1,IF(AND(B8293=B8292,C8293&gt;C8292,E8293="lunes"),1,IF(AND(B8293=B8292,C8293=C8292,E8293="lunes"),F8292+1,F8292)))</f>
        <v>2</v>
      </c>
      <c r="G8293" s="2"/>
    </row>
    <row r="8294" spans="1:7" x14ac:dyDescent="0.35">
      <c r="A8294" s="1">
        <v>45303</v>
      </c>
      <c r="B8294" t="s">
        <v>23</v>
      </c>
      <c r="C8294" t="s">
        <v>8</v>
      </c>
      <c r="D8294">
        <v>7</v>
      </c>
      <c r="E8294" s="2" t="s">
        <v>37</v>
      </c>
      <c r="F8294" s="2">
        <f>IF(AND(B8294&gt;B8293,C8294&lt;C8293,E8294="lunes"),1,IF(AND(B8294=B8293,C8294&gt;C8293,E8294="lunes"),1,IF(AND(B8294=B8293,C8294=C8293,E8294="lunes"),F8293+1,F8293)))</f>
        <v>2</v>
      </c>
      <c r="G8294" s="2"/>
    </row>
    <row r="8295" spans="1:7" x14ac:dyDescent="0.35">
      <c r="A8295" s="1">
        <v>45304</v>
      </c>
      <c r="B8295" t="s">
        <v>23</v>
      </c>
      <c r="C8295" t="s">
        <v>8</v>
      </c>
      <c r="D8295">
        <v>11</v>
      </c>
      <c r="E8295" s="2" t="s">
        <v>38</v>
      </c>
      <c r="F8295" s="2">
        <f>IF(AND(B8295&gt;B8294,C8295&lt;C8294,E8295="lunes"),1,IF(AND(B8295=B8294,C8295&gt;C8294,E8295="lunes"),1,IF(AND(B8295=B8294,C8295=C8294,E8295="lunes"),F8294+1,F8294)))</f>
        <v>2</v>
      </c>
      <c r="G8295" s="2"/>
    </row>
    <row r="8296" spans="1:7" x14ac:dyDescent="0.35">
      <c r="A8296" s="1">
        <v>45305</v>
      </c>
      <c r="B8296" t="s">
        <v>23</v>
      </c>
      <c r="C8296" t="s">
        <v>8</v>
      </c>
      <c r="D8296">
        <v>6</v>
      </c>
      <c r="E8296" s="2" t="s">
        <v>39</v>
      </c>
      <c r="F8296" s="2">
        <f>IF(AND(B8296&gt;B8295,C8296&lt;C8295,E8296="lunes"),1,IF(AND(B8296=B8295,C8296&gt;C8295,E8296="lunes"),1,IF(AND(B8296=B8295,C8296=C8295,E8296="lunes"),F8295+1,F8295)))</f>
        <v>2</v>
      </c>
      <c r="G8296" s="2"/>
    </row>
    <row r="8297" spans="1:7" x14ac:dyDescent="0.35">
      <c r="A8297" s="1">
        <v>45306</v>
      </c>
      <c r="B8297" t="s">
        <v>23</v>
      </c>
      <c r="C8297" t="s">
        <v>8</v>
      </c>
      <c r="D8297">
        <v>5</v>
      </c>
      <c r="E8297" s="2" t="s">
        <v>33</v>
      </c>
      <c r="F8297" s="2">
        <f>IF(AND(B8297&gt;B8296,C8297&lt;C8296,E8297="lunes"),1,IF(AND(B8297=B8296,C8297&gt;C8296,E8297="lunes"),1,IF(AND(B8297=B8296,C8297=C8296,E8297="lunes"),F8296+1,F8296)))</f>
        <v>3</v>
      </c>
      <c r="G8297" s="2"/>
    </row>
    <row r="8298" spans="1:7" x14ac:dyDescent="0.35">
      <c r="A8298" s="1">
        <v>45307</v>
      </c>
      <c r="B8298" t="s">
        <v>23</v>
      </c>
      <c r="C8298" t="s">
        <v>8</v>
      </c>
      <c r="D8298">
        <v>5</v>
      </c>
      <c r="E8298" s="2" t="s">
        <v>34</v>
      </c>
      <c r="F8298" s="2">
        <f>IF(AND(B8298&gt;B8297,C8298&lt;C8297,E8298="lunes"),1,IF(AND(B8298=B8297,C8298&gt;C8297,E8298="lunes"),1,IF(AND(B8298=B8297,C8298=C8297,E8298="lunes"),F8297+1,F8297)))</f>
        <v>3</v>
      </c>
      <c r="G8298" s="2"/>
    </row>
    <row r="8299" spans="1:7" x14ac:dyDescent="0.35">
      <c r="A8299" s="1">
        <v>45308</v>
      </c>
      <c r="B8299" t="s">
        <v>23</v>
      </c>
      <c r="C8299" t="s">
        <v>8</v>
      </c>
      <c r="D8299">
        <v>8</v>
      </c>
      <c r="E8299" s="2" t="s">
        <v>35</v>
      </c>
      <c r="F8299" s="2">
        <f>IF(AND(B8299&gt;B8298,C8299&lt;C8298,E8299="lunes"),1,IF(AND(B8299=B8298,C8299&gt;C8298,E8299="lunes"),1,IF(AND(B8299=B8298,C8299=C8298,E8299="lunes"),F8298+1,F8298)))</f>
        <v>3</v>
      </c>
      <c r="G8299" s="2"/>
    </row>
    <row r="8300" spans="1:7" x14ac:dyDescent="0.35">
      <c r="A8300" s="1">
        <v>45309</v>
      </c>
      <c r="B8300" t="s">
        <v>23</v>
      </c>
      <c r="C8300" t="s">
        <v>8</v>
      </c>
      <c r="D8300">
        <v>3</v>
      </c>
      <c r="E8300" s="2" t="s">
        <v>36</v>
      </c>
      <c r="F8300" s="2">
        <f>IF(AND(B8300&gt;B8299,C8300&lt;C8299,E8300="lunes"),1,IF(AND(B8300=B8299,C8300&gt;C8299,E8300="lunes"),1,IF(AND(B8300=B8299,C8300=C8299,E8300="lunes"),F8299+1,F8299)))</f>
        <v>3</v>
      </c>
      <c r="G8300" s="2"/>
    </row>
    <row r="8301" spans="1:7" x14ac:dyDescent="0.35">
      <c r="A8301" s="1">
        <v>45310</v>
      </c>
      <c r="B8301" t="s">
        <v>23</v>
      </c>
      <c r="C8301" t="s">
        <v>8</v>
      </c>
      <c r="D8301">
        <v>17</v>
      </c>
      <c r="E8301" s="2" t="s">
        <v>37</v>
      </c>
      <c r="F8301" s="2">
        <f>IF(AND(B8301&gt;B8300,C8301&lt;C8300,E8301="lunes"),1,IF(AND(B8301=B8300,C8301&gt;C8300,E8301="lunes"),1,IF(AND(B8301=B8300,C8301=C8300,E8301="lunes"),F8300+1,F8300)))</f>
        <v>3</v>
      </c>
      <c r="G8301" s="2"/>
    </row>
    <row r="8302" spans="1:7" x14ac:dyDescent="0.35">
      <c r="A8302" s="1">
        <v>45311</v>
      </c>
      <c r="B8302" t="s">
        <v>23</v>
      </c>
      <c r="C8302" t="s">
        <v>8</v>
      </c>
      <c r="D8302">
        <v>5</v>
      </c>
      <c r="E8302" s="2" t="s">
        <v>38</v>
      </c>
      <c r="F8302" s="2">
        <f>IF(AND(B8302&gt;B8301,C8302&lt;C8301,E8302="lunes"),1,IF(AND(B8302=B8301,C8302&gt;C8301,E8302="lunes"),1,IF(AND(B8302=B8301,C8302=C8301,E8302="lunes"),F8301+1,F8301)))</f>
        <v>3</v>
      </c>
      <c r="G8302" s="2"/>
    </row>
    <row r="8303" spans="1:7" x14ac:dyDescent="0.35">
      <c r="A8303" s="1">
        <v>45312</v>
      </c>
      <c r="B8303" t="s">
        <v>23</v>
      </c>
      <c r="C8303" t="s">
        <v>8</v>
      </c>
      <c r="D8303">
        <v>5</v>
      </c>
      <c r="E8303" s="2" t="s">
        <v>39</v>
      </c>
      <c r="F8303" s="2">
        <f>IF(AND(B8303&gt;B8302,C8303&lt;C8302,E8303="lunes"),1,IF(AND(B8303=B8302,C8303&gt;C8302,E8303="lunes"),1,IF(AND(B8303=B8302,C8303=C8302,E8303="lunes"),F8302+1,F8302)))</f>
        <v>3</v>
      </c>
      <c r="G8303" s="2"/>
    </row>
    <row r="8304" spans="1:7" x14ac:dyDescent="0.35">
      <c r="A8304" s="1">
        <v>45313</v>
      </c>
      <c r="B8304" t="s">
        <v>23</v>
      </c>
      <c r="C8304" t="s">
        <v>8</v>
      </c>
      <c r="D8304">
        <v>7</v>
      </c>
      <c r="E8304" s="2" t="s">
        <v>33</v>
      </c>
      <c r="F8304" s="2">
        <f>IF(AND(B8304&gt;B8303,C8304&lt;C8303,E8304="lunes"),1,IF(AND(B8304=B8303,C8304&gt;C8303,E8304="lunes"),1,IF(AND(B8304=B8303,C8304=C8303,E8304="lunes"),F8303+1,F8303)))</f>
        <v>4</v>
      </c>
      <c r="G8304" s="2"/>
    </row>
    <row r="8305" spans="1:7" x14ac:dyDescent="0.35">
      <c r="A8305" s="1">
        <v>45314</v>
      </c>
      <c r="B8305" t="s">
        <v>23</v>
      </c>
      <c r="C8305" t="s">
        <v>8</v>
      </c>
      <c r="D8305">
        <v>11</v>
      </c>
      <c r="E8305" s="2" t="s">
        <v>34</v>
      </c>
      <c r="F8305" s="2">
        <f>IF(AND(B8305&gt;B8304,C8305&lt;C8304,E8305="lunes"),1,IF(AND(B8305=B8304,C8305&gt;C8304,E8305="lunes"),1,IF(AND(B8305=B8304,C8305=C8304,E8305="lunes"),F8304+1,F8304)))</f>
        <v>4</v>
      </c>
      <c r="G8305" s="2"/>
    </row>
    <row r="8306" spans="1:7" x14ac:dyDescent="0.35">
      <c r="A8306" s="1">
        <v>45315</v>
      </c>
      <c r="B8306" t="s">
        <v>23</v>
      </c>
      <c r="C8306" t="s">
        <v>8</v>
      </c>
      <c r="D8306">
        <v>4</v>
      </c>
      <c r="E8306" s="2" t="s">
        <v>35</v>
      </c>
      <c r="F8306" s="2">
        <f>IF(AND(B8306&gt;B8305,C8306&lt;C8305,E8306="lunes"),1,IF(AND(B8306=B8305,C8306&gt;C8305,E8306="lunes"),1,IF(AND(B8306=B8305,C8306=C8305,E8306="lunes"),F8305+1,F8305)))</f>
        <v>4</v>
      </c>
      <c r="G8306" s="2"/>
    </row>
    <row r="8307" spans="1:7" x14ac:dyDescent="0.35">
      <c r="A8307" s="1">
        <v>45316</v>
      </c>
      <c r="B8307" t="s">
        <v>23</v>
      </c>
      <c r="C8307" t="s">
        <v>8</v>
      </c>
      <c r="D8307">
        <v>7</v>
      </c>
      <c r="E8307" s="2" t="s">
        <v>36</v>
      </c>
      <c r="F8307" s="2">
        <f>IF(AND(B8307&gt;B8306,C8307&lt;C8306,E8307="lunes"),1,IF(AND(B8307=B8306,C8307&gt;C8306,E8307="lunes"),1,IF(AND(B8307=B8306,C8307=C8306,E8307="lunes"),F8306+1,F8306)))</f>
        <v>4</v>
      </c>
      <c r="G8307" s="2"/>
    </row>
    <row r="8308" spans="1:7" x14ac:dyDescent="0.35">
      <c r="A8308" s="1">
        <v>45317</v>
      </c>
      <c r="B8308" t="s">
        <v>23</v>
      </c>
      <c r="C8308" t="s">
        <v>8</v>
      </c>
      <c r="D8308">
        <v>8</v>
      </c>
      <c r="E8308" s="2" t="s">
        <v>37</v>
      </c>
      <c r="F8308" s="2">
        <f>IF(AND(B8308&gt;B8307,C8308&lt;C8307,E8308="lunes"),1,IF(AND(B8308=B8307,C8308&gt;C8307,E8308="lunes"),1,IF(AND(B8308=B8307,C8308=C8307,E8308="lunes"),F8307+1,F8307)))</f>
        <v>4</v>
      </c>
      <c r="G8308" s="2"/>
    </row>
    <row r="8309" spans="1:7" x14ac:dyDescent="0.35">
      <c r="A8309" s="1">
        <v>45318</v>
      </c>
      <c r="B8309" t="s">
        <v>23</v>
      </c>
      <c r="C8309" t="s">
        <v>8</v>
      </c>
      <c r="D8309">
        <v>6</v>
      </c>
      <c r="E8309" s="2" t="s">
        <v>38</v>
      </c>
      <c r="F8309" s="2">
        <f>IF(AND(B8309&gt;B8308,C8309&lt;C8308,E8309="lunes"),1,IF(AND(B8309=B8308,C8309&gt;C8308,E8309="lunes"),1,IF(AND(B8309=B8308,C8309=C8308,E8309="lunes"),F8308+1,F8308)))</f>
        <v>4</v>
      </c>
      <c r="G8309" s="2"/>
    </row>
    <row r="8310" spans="1:7" x14ac:dyDescent="0.35">
      <c r="A8310" s="1">
        <v>45319</v>
      </c>
      <c r="B8310" t="s">
        <v>23</v>
      </c>
      <c r="C8310" t="s">
        <v>8</v>
      </c>
      <c r="D8310">
        <v>8</v>
      </c>
      <c r="E8310" s="2" t="s">
        <v>39</v>
      </c>
      <c r="F8310" s="2">
        <f>IF(AND(B8310&gt;B8309,C8310&lt;C8309,E8310="lunes"),1,IF(AND(B8310=B8309,C8310&gt;C8309,E8310="lunes"),1,IF(AND(B8310=B8309,C8310=C8309,E8310="lunes"),F8309+1,F8309)))</f>
        <v>4</v>
      </c>
      <c r="G8310" s="2"/>
    </row>
    <row r="8311" spans="1:7" x14ac:dyDescent="0.35">
      <c r="A8311" s="1">
        <v>45320</v>
      </c>
      <c r="B8311" t="s">
        <v>23</v>
      </c>
      <c r="C8311" t="s">
        <v>8</v>
      </c>
      <c r="D8311">
        <v>7</v>
      </c>
      <c r="E8311" s="2" t="s">
        <v>33</v>
      </c>
      <c r="F8311" s="2">
        <f>IF(AND(B8311&gt;B8310,C8311&lt;C8310,E8311="lunes"),1,IF(AND(B8311=B8310,C8311&gt;C8310,E8311="lunes"),1,IF(AND(B8311=B8310,C8311=C8310,E8311="lunes"),F8310+1,F8310)))</f>
        <v>5</v>
      </c>
      <c r="G8311" s="2"/>
    </row>
    <row r="8312" spans="1:7" x14ac:dyDescent="0.35">
      <c r="A8312" s="1">
        <v>45321</v>
      </c>
      <c r="B8312" t="s">
        <v>23</v>
      </c>
      <c r="C8312" t="s">
        <v>8</v>
      </c>
      <c r="D8312">
        <v>11</v>
      </c>
      <c r="E8312" s="2" t="s">
        <v>34</v>
      </c>
      <c r="F8312" s="2">
        <f>IF(AND(B8312&gt;B8311,C8312&lt;C8311,E8312="lunes"),1,IF(AND(B8312=B8311,C8312&gt;C8311,E8312="lunes"),1,IF(AND(B8312=B8311,C8312=C8311,E8312="lunes"),F8311+1,F8311)))</f>
        <v>5</v>
      </c>
      <c r="G8312" s="2"/>
    </row>
    <row r="8313" spans="1:7" x14ac:dyDescent="0.35">
      <c r="A8313" s="1">
        <v>45322</v>
      </c>
      <c r="B8313" t="s">
        <v>23</v>
      </c>
      <c r="C8313" t="s">
        <v>8</v>
      </c>
      <c r="D8313">
        <v>11</v>
      </c>
      <c r="E8313" s="2" t="s">
        <v>35</v>
      </c>
      <c r="F8313" s="2">
        <f>IF(AND(B8313&gt;B8312,C8313&lt;C8312,E8313="lunes"),1,IF(AND(B8313=B8312,C8313&gt;C8312,E8313="lunes"),1,IF(AND(B8313=B8312,C8313=C8312,E8313="lunes"),F8312+1,F8312)))</f>
        <v>5</v>
      </c>
      <c r="G8313" s="2"/>
    </row>
    <row r="8314" spans="1:7" x14ac:dyDescent="0.35">
      <c r="A8314" s="1">
        <v>45323</v>
      </c>
      <c r="B8314" t="s">
        <v>23</v>
      </c>
      <c r="C8314" t="s">
        <v>8</v>
      </c>
      <c r="D8314">
        <v>10</v>
      </c>
      <c r="E8314" s="2" t="s">
        <v>36</v>
      </c>
      <c r="F8314" s="2">
        <f>IF(AND(B8314&gt;B8313,C8314&lt;C8313,E8314="lunes"),1,IF(AND(B8314=B8313,C8314&gt;C8313,E8314="lunes"),1,IF(AND(B8314=B8313,C8314=C8313,E8314="lunes"),F8313+1,F8313)))</f>
        <v>5</v>
      </c>
      <c r="G8314" s="2"/>
    </row>
    <row r="8315" spans="1:7" x14ac:dyDescent="0.35">
      <c r="A8315" s="1">
        <v>45324</v>
      </c>
      <c r="B8315" t="s">
        <v>23</v>
      </c>
      <c r="C8315" t="s">
        <v>8</v>
      </c>
      <c r="D8315">
        <v>9</v>
      </c>
      <c r="E8315" s="2" t="s">
        <v>37</v>
      </c>
      <c r="F8315" s="2">
        <f>IF(AND(B8315&gt;B8314,C8315&lt;C8314,E8315="lunes"),1,IF(AND(B8315=B8314,C8315&gt;C8314,E8315="lunes"),1,IF(AND(B8315=B8314,C8315=C8314,E8315="lunes"),F8314+1,F8314)))</f>
        <v>5</v>
      </c>
      <c r="G8315" s="2"/>
    </row>
    <row r="8316" spans="1:7" x14ac:dyDescent="0.35">
      <c r="A8316" s="1">
        <v>45325</v>
      </c>
      <c r="B8316" t="s">
        <v>23</v>
      </c>
      <c r="C8316" t="s">
        <v>8</v>
      </c>
      <c r="D8316">
        <v>10</v>
      </c>
      <c r="E8316" s="2" t="s">
        <v>38</v>
      </c>
      <c r="F8316" s="2">
        <f>IF(AND(B8316&gt;B8315,C8316&lt;C8315,E8316="lunes"),1,IF(AND(B8316=B8315,C8316&gt;C8315,E8316="lunes"),1,IF(AND(B8316=B8315,C8316=C8315,E8316="lunes"),F8315+1,F8315)))</f>
        <v>5</v>
      </c>
      <c r="G8316" s="2"/>
    </row>
    <row r="8317" spans="1:7" x14ac:dyDescent="0.35">
      <c r="A8317" s="1">
        <v>45326</v>
      </c>
      <c r="B8317" t="s">
        <v>23</v>
      </c>
      <c r="C8317" t="s">
        <v>8</v>
      </c>
      <c r="D8317">
        <v>8</v>
      </c>
      <c r="E8317" s="2" t="s">
        <v>39</v>
      </c>
      <c r="F8317" s="2">
        <f>IF(AND(B8317&gt;B8316,C8317&lt;C8316,E8317="lunes"),1,IF(AND(B8317=B8316,C8317&gt;C8316,E8317="lunes"),1,IF(AND(B8317=B8316,C8317=C8316,E8317="lunes"),F8316+1,F8316)))</f>
        <v>5</v>
      </c>
      <c r="G8317" s="2"/>
    </row>
    <row r="8318" spans="1:7" x14ac:dyDescent="0.35">
      <c r="A8318" s="1">
        <v>45327</v>
      </c>
      <c r="B8318" t="s">
        <v>23</v>
      </c>
      <c r="C8318" t="s">
        <v>8</v>
      </c>
      <c r="D8318">
        <v>6</v>
      </c>
      <c r="E8318" s="2" t="s">
        <v>33</v>
      </c>
      <c r="F8318" s="2">
        <f>IF(AND(B8318&gt;B8317,C8318&lt;C8317,E8318="lunes"),1,IF(AND(B8318=B8317,C8318&gt;C8317,E8318="lunes"),1,IF(AND(B8318=B8317,C8318=C8317,E8318="lunes"),F8317+1,F8317)))</f>
        <v>6</v>
      </c>
      <c r="G8318" s="2"/>
    </row>
    <row r="8319" spans="1:7" x14ac:dyDescent="0.35">
      <c r="A8319" s="1">
        <v>45328</v>
      </c>
      <c r="B8319" t="s">
        <v>23</v>
      </c>
      <c r="C8319" t="s">
        <v>8</v>
      </c>
      <c r="D8319">
        <v>5</v>
      </c>
      <c r="E8319" s="2" t="s">
        <v>34</v>
      </c>
      <c r="F8319" s="2">
        <f>IF(AND(B8319&gt;B8318,C8319&lt;C8318,E8319="lunes"),1,IF(AND(B8319=B8318,C8319&gt;C8318,E8319="lunes"),1,IF(AND(B8319=B8318,C8319=C8318,E8319="lunes"),F8318+1,F8318)))</f>
        <v>6</v>
      </c>
      <c r="G8319" s="2"/>
    </row>
    <row r="8320" spans="1:7" x14ac:dyDescent="0.35">
      <c r="A8320" s="1">
        <v>45329</v>
      </c>
      <c r="B8320" t="s">
        <v>23</v>
      </c>
      <c r="C8320" t="s">
        <v>8</v>
      </c>
      <c r="D8320">
        <v>7</v>
      </c>
      <c r="E8320" s="2" t="s">
        <v>35</v>
      </c>
      <c r="F8320" s="2">
        <f>IF(AND(B8320&gt;B8319,C8320&lt;C8319,E8320="lunes"),1,IF(AND(B8320=B8319,C8320&gt;C8319,E8320="lunes"),1,IF(AND(B8320=B8319,C8320=C8319,E8320="lunes"),F8319+1,F8319)))</f>
        <v>6</v>
      </c>
      <c r="G8320" s="2"/>
    </row>
    <row r="8321" spans="1:7" x14ac:dyDescent="0.35">
      <c r="A8321" s="1">
        <v>45330</v>
      </c>
      <c r="B8321" t="s">
        <v>23</v>
      </c>
      <c r="C8321" t="s">
        <v>8</v>
      </c>
      <c r="D8321">
        <v>5</v>
      </c>
      <c r="E8321" s="2" t="s">
        <v>36</v>
      </c>
      <c r="F8321" s="2">
        <f>IF(AND(B8321&gt;B8320,C8321&lt;C8320,E8321="lunes"),1,IF(AND(B8321=B8320,C8321&gt;C8320,E8321="lunes"),1,IF(AND(B8321=B8320,C8321=C8320,E8321="lunes"),F8320+1,F8320)))</f>
        <v>6</v>
      </c>
      <c r="G8321" s="2"/>
    </row>
    <row r="8322" spans="1:7" x14ac:dyDescent="0.35">
      <c r="A8322" s="1">
        <v>45331</v>
      </c>
      <c r="B8322" t="s">
        <v>23</v>
      </c>
      <c r="C8322" t="s">
        <v>8</v>
      </c>
      <c r="D8322">
        <v>12</v>
      </c>
      <c r="E8322" s="2" t="s">
        <v>37</v>
      </c>
      <c r="F8322" s="2">
        <f>IF(AND(B8322&gt;B8321,C8322&lt;C8321,E8322="lunes"),1,IF(AND(B8322=B8321,C8322&gt;C8321,E8322="lunes"),1,IF(AND(B8322=B8321,C8322=C8321,E8322="lunes"),F8321+1,F8321)))</f>
        <v>6</v>
      </c>
      <c r="G8322" s="2"/>
    </row>
    <row r="8323" spans="1:7" x14ac:dyDescent="0.35">
      <c r="A8323" s="1">
        <v>45332</v>
      </c>
      <c r="B8323" t="s">
        <v>23</v>
      </c>
      <c r="C8323" t="s">
        <v>8</v>
      </c>
      <c r="D8323">
        <v>8</v>
      </c>
      <c r="E8323" s="2" t="s">
        <v>38</v>
      </c>
      <c r="F8323" s="2">
        <f>IF(AND(B8323&gt;B8322,C8323&lt;C8322,E8323="lunes"),1,IF(AND(B8323=B8322,C8323&gt;C8322,E8323="lunes"),1,IF(AND(B8323=B8322,C8323=C8322,E8323="lunes"),F8322+1,F8322)))</f>
        <v>6</v>
      </c>
      <c r="G8323" s="2"/>
    </row>
    <row r="8324" spans="1:7" x14ac:dyDescent="0.35">
      <c r="A8324" s="1">
        <v>45333</v>
      </c>
      <c r="B8324" t="s">
        <v>23</v>
      </c>
      <c r="C8324" t="s">
        <v>8</v>
      </c>
      <c r="D8324">
        <v>10</v>
      </c>
      <c r="E8324" s="2" t="s">
        <v>39</v>
      </c>
      <c r="F8324" s="2">
        <f>IF(AND(B8324&gt;B8323,C8324&lt;C8323,E8324="lunes"),1,IF(AND(B8324=B8323,C8324&gt;C8323,E8324="lunes"),1,IF(AND(B8324=B8323,C8324=C8323,E8324="lunes"),F8323+1,F8323)))</f>
        <v>6</v>
      </c>
      <c r="G8324" s="2"/>
    </row>
    <row r="8325" spans="1:7" x14ac:dyDescent="0.35">
      <c r="A8325" s="1">
        <v>45334</v>
      </c>
      <c r="B8325" t="s">
        <v>23</v>
      </c>
      <c r="C8325" t="s">
        <v>8</v>
      </c>
      <c r="D8325">
        <v>4</v>
      </c>
      <c r="E8325" s="2" t="s">
        <v>33</v>
      </c>
      <c r="F8325" s="2">
        <f>IF(AND(B8325&gt;B8324,C8325&lt;C8324,E8325="lunes"),1,IF(AND(B8325=B8324,C8325&gt;C8324,E8325="lunes"),1,IF(AND(B8325=B8324,C8325=C8324,E8325="lunes"),F8324+1,F8324)))</f>
        <v>7</v>
      </c>
      <c r="G8325" s="2"/>
    </row>
    <row r="8326" spans="1:7" x14ac:dyDescent="0.35">
      <c r="A8326" s="1">
        <v>45335</v>
      </c>
      <c r="B8326" t="s">
        <v>23</v>
      </c>
      <c r="C8326" t="s">
        <v>8</v>
      </c>
      <c r="D8326">
        <v>4</v>
      </c>
      <c r="E8326" s="2" t="s">
        <v>34</v>
      </c>
      <c r="F8326" s="2">
        <f>IF(AND(B8326&gt;B8325,C8326&lt;C8325,E8326="lunes"),1,IF(AND(B8326=B8325,C8326&gt;C8325,E8326="lunes"),1,IF(AND(B8326=B8325,C8326=C8325,E8326="lunes"),F8325+1,F8325)))</f>
        <v>7</v>
      </c>
      <c r="G8326" s="2"/>
    </row>
    <row r="8327" spans="1:7" x14ac:dyDescent="0.35">
      <c r="A8327" s="1">
        <v>45336</v>
      </c>
      <c r="B8327" t="s">
        <v>23</v>
      </c>
      <c r="C8327" t="s">
        <v>8</v>
      </c>
      <c r="D8327">
        <v>6</v>
      </c>
      <c r="E8327" s="2" t="s">
        <v>35</v>
      </c>
      <c r="F8327" s="2">
        <f>IF(AND(B8327&gt;B8326,C8327&lt;C8326,E8327="lunes"),1,IF(AND(B8327=B8326,C8327&gt;C8326,E8327="lunes"),1,IF(AND(B8327=B8326,C8327=C8326,E8327="lunes"),F8326+1,F8326)))</f>
        <v>7</v>
      </c>
      <c r="G8327" s="2"/>
    </row>
    <row r="8328" spans="1:7" x14ac:dyDescent="0.35">
      <c r="A8328" s="1">
        <v>45337</v>
      </c>
      <c r="B8328" t="s">
        <v>23</v>
      </c>
      <c r="C8328" t="s">
        <v>8</v>
      </c>
      <c r="D8328">
        <v>8</v>
      </c>
      <c r="E8328" s="2" t="s">
        <v>36</v>
      </c>
      <c r="F8328" s="2">
        <f>IF(AND(B8328&gt;B8327,C8328&lt;C8327,E8328="lunes"),1,IF(AND(B8328=B8327,C8328&gt;C8327,E8328="lunes"),1,IF(AND(B8328=B8327,C8328=C8327,E8328="lunes"),F8327+1,F8327)))</f>
        <v>7</v>
      </c>
      <c r="G8328" s="2"/>
    </row>
    <row r="8329" spans="1:7" x14ac:dyDescent="0.35">
      <c r="A8329" s="1">
        <v>45338</v>
      </c>
      <c r="B8329" t="s">
        <v>23</v>
      </c>
      <c r="C8329" t="s">
        <v>8</v>
      </c>
      <c r="D8329">
        <v>10</v>
      </c>
      <c r="E8329" s="2" t="s">
        <v>37</v>
      </c>
      <c r="F8329" s="2">
        <f>IF(AND(B8329&gt;B8328,C8329&lt;C8328,E8329="lunes"),1,IF(AND(B8329=B8328,C8329&gt;C8328,E8329="lunes"),1,IF(AND(B8329=B8328,C8329=C8328,E8329="lunes"),F8328+1,F8328)))</f>
        <v>7</v>
      </c>
      <c r="G8329" s="2"/>
    </row>
    <row r="8330" spans="1:7" x14ac:dyDescent="0.35">
      <c r="A8330" s="1">
        <v>45339</v>
      </c>
      <c r="B8330" t="s">
        <v>23</v>
      </c>
      <c r="C8330" t="s">
        <v>8</v>
      </c>
      <c r="D8330">
        <v>13</v>
      </c>
      <c r="E8330" s="2" t="s">
        <v>38</v>
      </c>
      <c r="F8330" s="2">
        <f>IF(AND(B8330&gt;B8329,C8330&lt;C8329,E8330="lunes"),1,IF(AND(B8330=B8329,C8330&gt;C8329,E8330="lunes"),1,IF(AND(B8330=B8329,C8330=C8329,E8330="lunes"),F8329+1,F8329)))</f>
        <v>7</v>
      </c>
      <c r="G8330" s="2"/>
    </row>
    <row r="8331" spans="1:7" x14ac:dyDescent="0.35">
      <c r="A8331" s="1">
        <v>45340</v>
      </c>
      <c r="B8331" t="s">
        <v>23</v>
      </c>
      <c r="C8331" t="s">
        <v>8</v>
      </c>
      <c r="D8331">
        <v>5</v>
      </c>
      <c r="E8331" s="2" t="s">
        <v>39</v>
      </c>
      <c r="F8331" s="2">
        <f>IF(AND(B8331&gt;B8330,C8331&lt;C8330,E8331="lunes"),1,IF(AND(B8331=B8330,C8331&gt;C8330,E8331="lunes"),1,IF(AND(B8331=B8330,C8331=C8330,E8331="lunes"),F8330+1,F8330)))</f>
        <v>7</v>
      </c>
      <c r="G8331" s="2"/>
    </row>
    <row r="8332" spans="1:7" x14ac:dyDescent="0.35">
      <c r="A8332" s="1">
        <v>45341</v>
      </c>
      <c r="B8332" t="s">
        <v>23</v>
      </c>
      <c r="C8332" t="s">
        <v>8</v>
      </c>
      <c r="D8332">
        <v>3</v>
      </c>
      <c r="E8332" s="2" t="s">
        <v>33</v>
      </c>
      <c r="F8332" s="2">
        <f>IF(AND(B8332&gt;B8331,C8332&lt;C8331,E8332="lunes"),1,IF(AND(B8332=B8331,C8332&gt;C8331,E8332="lunes"),1,IF(AND(B8332=B8331,C8332=C8331,E8332="lunes"),F8331+1,F8331)))</f>
        <v>8</v>
      </c>
      <c r="G8332" s="2"/>
    </row>
    <row r="8333" spans="1:7" x14ac:dyDescent="0.35">
      <c r="A8333" s="1">
        <v>45342</v>
      </c>
      <c r="B8333" t="s">
        <v>23</v>
      </c>
      <c r="C8333" t="s">
        <v>8</v>
      </c>
      <c r="D8333">
        <v>6</v>
      </c>
      <c r="E8333" s="2" t="s">
        <v>34</v>
      </c>
      <c r="F8333" s="2">
        <f>IF(AND(B8333&gt;B8332,C8333&lt;C8332,E8333="lunes"),1,IF(AND(B8333=B8332,C8333&gt;C8332,E8333="lunes"),1,IF(AND(B8333=B8332,C8333=C8332,E8333="lunes"),F8332+1,F8332)))</f>
        <v>8</v>
      </c>
      <c r="G8333" s="2"/>
    </row>
    <row r="8334" spans="1:7" x14ac:dyDescent="0.35">
      <c r="A8334" s="1">
        <v>45343</v>
      </c>
      <c r="B8334" t="s">
        <v>23</v>
      </c>
      <c r="C8334" t="s">
        <v>8</v>
      </c>
      <c r="D8334">
        <v>6</v>
      </c>
      <c r="E8334" s="2" t="s">
        <v>35</v>
      </c>
      <c r="F8334" s="2">
        <f>IF(AND(B8334&gt;B8333,C8334&lt;C8333,E8334="lunes"),1,IF(AND(B8334=B8333,C8334&gt;C8333,E8334="lunes"),1,IF(AND(B8334=B8333,C8334=C8333,E8334="lunes"),F8333+1,F8333)))</f>
        <v>8</v>
      </c>
      <c r="G8334" s="2"/>
    </row>
    <row r="8335" spans="1:7" x14ac:dyDescent="0.35">
      <c r="A8335" s="1">
        <v>45344</v>
      </c>
      <c r="B8335" t="s">
        <v>23</v>
      </c>
      <c r="C8335" t="s">
        <v>8</v>
      </c>
      <c r="D8335">
        <v>9</v>
      </c>
      <c r="E8335" s="2" t="s">
        <v>36</v>
      </c>
      <c r="F8335" s="2">
        <f>IF(AND(B8335&gt;B8334,C8335&lt;C8334,E8335="lunes"),1,IF(AND(B8335=B8334,C8335&gt;C8334,E8335="lunes"),1,IF(AND(B8335=B8334,C8335=C8334,E8335="lunes"),F8334+1,F8334)))</f>
        <v>8</v>
      </c>
      <c r="G8335" s="2"/>
    </row>
    <row r="8336" spans="1:7" x14ac:dyDescent="0.35">
      <c r="A8336" s="1">
        <v>45345</v>
      </c>
      <c r="B8336" t="s">
        <v>23</v>
      </c>
      <c r="C8336" t="s">
        <v>8</v>
      </c>
      <c r="D8336">
        <v>9</v>
      </c>
      <c r="E8336" s="2" t="s">
        <v>37</v>
      </c>
      <c r="F8336" s="2">
        <f>IF(AND(B8336&gt;B8335,C8336&lt;C8335,E8336="lunes"),1,IF(AND(B8336=B8335,C8336&gt;C8335,E8336="lunes"),1,IF(AND(B8336=B8335,C8336=C8335,E8336="lunes"),F8335+1,F8335)))</f>
        <v>8</v>
      </c>
      <c r="G8336" s="2"/>
    </row>
    <row r="8337" spans="1:7" x14ac:dyDescent="0.35">
      <c r="A8337" s="1">
        <v>45346</v>
      </c>
      <c r="B8337" t="s">
        <v>23</v>
      </c>
      <c r="C8337" t="s">
        <v>8</v>
      </c>
      <c r="D8337">
        <v>11</v>
      </c>
      <c r="E8337" s="2" t="s">
        <v>38</v>
      </c>
      <c r="F8337" s="2">
        <f>IF(AND(B8337&gt;B8336,C8337&lt;C8336,E8337="lunes"),1,IF(AND(B8337=B8336,C8337&gt;C8336,E8337="lunes"),1,IF(AND(B8337=B8336,C8337=C8336,E8337="lunes"),F8336+1,F8336)))</f>
        <v>8</v>
      </c>
      <c r="G8337" s="2"/>
    </row>
    <row r="8338" spans="1:7" x14ac:dyDescent="0.35">
      <c r="A8338" s="1">
        <v>45347</v>
      </c>
      <c r="B8338" t="s">
        <v>23</v>
      </c>
      <c r="C8338" t="s">
        <v>8</v>
      </c>
      <c r="D8338">
        <v>8</v>
      </c>
      <c r="E8338" s="2" t="s">
        <v>39</v>
      </c>
      <c r="F8338" s="2">
        <f>IF(AND(B8338&gt;B8337,C8338&lt;C8337,E8338="lunes"),1,IF(AND(B8338=B8337,C8338&gt;C8337,E8338="lunes"),1,IF(AND(B8338=B8337,C8338=C8337,E8338="lunes"),F8337+1,F8337)))</f>
        <v>8</v>
      </c>
      <c r="G8338" s="2"/>
    </row>
    <row r="8339" spans="1:7" x14ac:dyDescent="0.35">
      <c r="A8339" s="1">
        <v>45348</v>
      </c>
      <c r="B8339" t="s">
        <v>23</v>
      </c>
      <c r="C8339" t="s">
        <v>8</v>
      </c>
      <c r="D8339">
        <v>7</v>
      </c>
      <c r="E8339" s="2" t="s">
        <v>33</v>
      </c>
      <c r="F8339" s="2">
        <f>IF(AND(B8339&gt;B8338,C8339&lt;C8338,E8339="lunes"),1,IF(AND(B8339=B8338,C8339&gt;C8338,E8339="lunes"),1,IF(AND(B8339=B8338,C8339=C8338,E8339="lunes"),F8338+1,F8338)))</f>
        <v>9</v>
      </c>
      <c r="G8339" s="2"/>
    </row>
    <row r="8340" spans="1:7" x14ac:dyDescent="0.35">
      <c r="A8340" s="1">
        <v>45349</v>
      </c>
      <c r="B8340" t="s">
        <v>23</v>
      </c>
      <c r="C8340" t="s">
        <v>8</v>
      </c>
      <c r="D8340">
        <v>15</v>
      </c>
      <c r="E8340" s="2" t="s">
        <v>34</v>
      </c>
      <c r="F8340" s="2">
        <f>IF(AND(B8340&gt;B8339,C8340&lt;C8339,E8340="lunes"),1,IF(AND(B8340=B8339,C8340&gt;C8339,E8340="lunes"),1,IF(AND(B8340=B8339,C8340=C8339,E8340="lunes"),F8339+1,F8339)))</f>
        <v>9</v>
      </c>
      <c r="G8340" s="2"/>
    </row>
    <row r="8341" spans="1:7" x14ac:dyDescent="0.35">
      <c r="A8341" s="1">
        <v>45350</v>
      </c>
      <c r="B8341" t="s">
        <v>23</v>
      </c>
      <c r="C8341" t="s">
        <v>8</v>
      </c>
      <c r="D8341">
        <v>10</v>
      </c>
      <c r="E8341" s="2" t="s">
        <v>35</v>
      </c>
      <c r="F8341" s="2">
        <f>IF(AND(B8341&gt;B8340,C8341&lt;C8340,E8341="lunes"),1,IF(AND(B8341=B8340,C8341&gt;C8340,E8341="lunes"),1,IF(AND(B8341=B8340,C8341=C8340,E8341="lunes"),F8340+1,F8340)))</f>
        <v>9</v>
      </c>
      <c r="G8341" s="2"/>
    </row>
    <row r="8342" spans="1:7" x14ac:dyDescent="0.35">
      <c r="A8342" s="1">
        <v>45351</v>
      </c>
      <c r="B8342" t="s">
        <v>23</v>
      </c>
      <c r="C8342" t="s">
        <v>8</v>
      </c>
      <c r="D8342">
        <v>9</v>
      </c>
      <c r="E8342" s="2" t="s">
        <v>36</v>
      </c>
      <c r="F8342" s="2">
        <f>IF(AND(B8342&gt;B8341,C8342&lt;C8341,E8342="lunes"),1,IF(AND(B8342=B8341,C8342&gt;C8341,E8342="lunes"),1,IF(AND(B8342=B8341,C8342=C8341,E8342="lunes"),F8341+1,F8341)))</f>
        <v>9</v>
      </c>
      <c r="G8342" s="2"/>
    </row>
    <row r="8343" spans="1:7" x14ac:dyDescent="0.35">
      <c r="A8343" s="1">
        <v>45352</v>
      </c>
      <c r="B8343" t="s">
        <v>23</v>
      </c>
      <c r="C8343" t="s">
        <v>8</v>
      </c>
      <c r="D8343">
        <v>8</v>
      </c>
      <c r="E8343" s="2" t="s">
        <v>37</v>
      </c>
      <c r="F8343" s="2">
        <f>IF(AND(B8343&gt;B8342,C8343&lt;C8342,E8343="lunes"),1,IF(AND(B8343=B8342,C8343&gt;C8342,E8343="lunes"),1,IF(AND(B8343=B8342,C8343=C8342,E8343="lunes"),F8342+1,F8342)))</f>
        <v>9</v>
      </c>
      <c r="G8343" s="2"/>
    </row>
    <row r="8344" spans="1:7" x14ac:dyDescent="0.35">
      <c r="A8344" s="1">
        <v>45353</v>
      </c>
      <c r="B8344" t="s">
        <v>23</v>
      </c>
      <c r="C8344" t="s">
        <v>8</v>
      </c>
      <c r="D8344">
        <v>8</v>
      </c>
      <c r="E8344" s="2" t="s">
        <v>38</v>
      </c>
      <c r="F8344" s="2">
        <f>IF(AND(B8344&gt;B8343,C8344&lt;C8343,E8344="lunes"),1,IF(AND(B8344=B8343,C8344&gt;C8343,E8344="lunes"),1,IF(AND(B8344=B8343,C8344=C8343,E8344="lunes"),F8343+1,F8343)))</f>
        <v>9</v>
      </c>
      <c r="G8344" s="2"/>
    </row>
    <row r="8345" spans="1:7" x14ac:dyDescent="0.35">
      <c r="A8345" s="1">
        <v>45354</v>
      </c>
      <c r="B8345" t="s">
        <v>23</v>
      </c>
      <c r="C8345" t="s">
        <v>8</v>
      </c>
      <c r="D8345">
        <v>10</v>
      </c>
      <c r="E8345" s="2" t="s">
        <v>39</v>
      </c>
      <c r="F8345" s="2">
        <f>IF(AND(B8345&gt;B8344,C8345&lt;C8344,E8345="lunes"),1,IF(AND(B8345=B8344,C8345&gt;C8344,E8345="lunes"),1,IF(AND(B8345=B8344,C8345=C8344,E8345="lunes"),F8344+1,F8344)))</f>
        <v>9</v>
      </c>
      <c r="G8345" s="2"/>
    </row>
    <row r="8346" spans="1:7" x14ac:dyDescent="0.35">
      <c r="A8346" s="1">
        <v>45355</v>
      </c>
      <c r="B8346" t="s">
        <v>23</v>
      </c>
      <c r="C8346" t="s">
        <v>8</v>
      </c>
      <c r="D8346">
        <v>6</v>
      </c>
      <c r="E8346" s="2" t="s">
        <v>33</v>
      </c>
      <c r="F8346" s="2">
        <f>IF(AND(B8346&gt;B8345,C8346&lt;C8345,E8346="lunes"),1,IF(AND(B8346=B8345,C8346&gt;C8345,E8346="lunes"),1,IF(AND(B8346=B8345,C8346=C8345,E8346="lunes"),F8345+1,F8345)))</f>
        <v>10</v>
      </c>
      <c r="G8346" s="2"/>
    </row>
    <row r="8347" spans="1:7" x14ac:dyDescent="0.35">
      <c r="A8347" s="1">
        <v>45356</v>
      </c>
      <c r="B8347" t="s">
        <v>23</v>
      </c>
      <c r="C8347" t="s">
        <v>8</v>
      </c>
      <c r="D8347">
        <v>8</v>
      </c>
      <c r="E8347" s="2" t="s">
        <v>34</v>
      </c>
      <c r="F8347" s="2">
        <f>IF(AND(B8347&gt;B8346,C8347&lt;C8346,E8347="lunes"),1,IF(AND(B8347=B8346,C8347&gt;C8346,E8347="lunes"),1,IF(AND(B8347=B8346,C8347=C8346,E8347="lunes"),F8346+1,F8346)))</f>
        <v>10</v>
      </c>
      <c r="G8347" s="2"/>
    </row>
    <row r="8348" spans="1:7" x14ac:dyDescent="0.35">
      <c r="A8348" s="1">
        <v>45357</v>
      </c>
      <c r="B8348" t="s">
        <v>23</v>
      </c>
      <c r="C8348" t="s">
        <v>8</v>
      </c>
      <c r="D8348">
        <v>8</v>
      </c>
      <c r="E8348" s="2" t="s">
        <v>35</v>
      </c>
      <c r="F8348" s="2">
        <f>IF(AND(B8348&gt;B8347,C8348&lt;C8347,E8348="lunes"),1,IF(AND(B8348=B8347,C8348&gt;C8347,E8348="lunes"),1,IF(AND(B8348=B8347,C8348=C8347,E8348="lunes"),F8347+1,F8347)))</f>
        <v>10</v>
      </c>
      <c r="G8348" s="2"/>
    </row>
    <row r="8349" spans="1:7" x14ac:dyDescent="0.35">
      <c r="A8349" s="1">
        <v>45358</v>
      </c>
      <c r="B8349" t="s">
        <v>23</v>
      </c>
      <c r="C8349" t="s">
        <v>8</v>
      </c>
      <c r="D8349">
        <v>6</v>
      </c>
      <c r="E8349" s="2" t="s">
        <v>36</v>
      </c>
      <c r="F8349" s="2">
        <f>IF(AND(B8349&gt;B8348,C8349&lt;C8348,E8349="lunes"),1,IF(AND(B8349=B8348,C8349&gt;C8348,E8349="lunes"),1,IF(AND(B8349=B8348,C8349=C8348,E8349="lunes"),F8348+1,F8348)))</f>
        <v>10</v>
      </c>
      <c r="G8349" s="2"/>
    </row>
    <row r="8350" spans="1:7" x14ac:dyDescent="0.35">
      <c r="A8350" s="1">
        <v>45359</v>
      </c>
      <c r="B8350" t="s">
        <v>23</v>
      </c>
      <c r="C8350" t="s">
        <v>8</v>
      </c>
      <c r="D8350">
        <v>11</v>
      </c>
      <c r="E8350" s="2" t="s">
        <v>37</v>
      </c>
      <c r="F8350" s="2">
        <f>IF(AND(B8350&gt;B8349,C8350&lt;C8349,E8350="lunes"),1,IF(AND(B8350=B8349,C8350&gt;C8349,E8350="lunes"),1,IF(AND(B8350=B8349,C8350=C8349,E8350="lunes"),F8349+1,F8349)))</f>
        <v>10</v>
      </c>
      <c r="G8350" s="2"/>
    </row>
    <row r="8351" spans="1:7" x14ac:dyDescent="0.35">
      <c r="A8351" s="1">
        <v>45360</v>
      </c>
      <c r="B8351" t="s">
        <v>23</v>
      </c>
      <c r="C8351" t="s">
        <v>8</v>
      </c>
      <c r="D8351">
        <v>12</v>
      </c>
      <c r="E8351" s="2" t="s">
        <v>38</v>
      </c>
      <c r="F8351" s="2">
        <f>IF(AND(B8351&gt;B8350,C8351&lt;C8350,E8351="lunes"),1,IF(AND(B8351=B8350,C8351&gt;C8350,E8351="lunes"),1,IF(AND(B8351=B8350,C8351=C8350,E8351="lunes"),F8350+1,F8350)))</f>
        <v>10</v>
      </c>
      <c r="G8351" s="2"/>
    </row>
    <row r="8352" spans="1:7" x14ac:dyDescent="0.35">
      <c r="A8352" s="1">
        <v>45361</v>
      </c>
      <c r="B8352" t="s">
        <v>23</v>
      </c>
      <c r="C8352" t="s">
        <v>8</v>
      </c>
      <c r="D8352">
        <v>11</v>
      </c>
      <c r="E8352" s="2" t="s">
        <v>39</v>
      </c>
      <c r="F8352" s="2">
        <f>IF(AND(B8352&gt;B8351,C8352&lt;C8351,E8352="lunes"),1,IF(AND(B8352=B8351,C8352&gt;C8351,E8352="lunes"),1,IF(AND(B8352=B8351,C8352=C8351,E8352="lunes"),F8351+1,F8351)))</f>
        <v>10</v>
      </c>
      <c r="G8352" s="2"/>
    </row>
    <row r="8353" spans="1:7" x14ac:dyDescent="0.35">
      <c r="A8353" s="1">
        <v>45362</v>
      </c>
      <c r="B8353" t="s">
        <v>23</v>
      </c>
      <c r="C8353" t="s">
        <v>8</v>
      </c>
      <c r="D8353">
        <v>8</v>
      </c>
      <c r="E8353" s="2" t="s">
        <v>33</v>
      </c>
      <c r="F8353" s="2">
        <f>IF(AND(B8353&gt;B8352,C8353&lt;C8352,E8353="lunes"),1,IF(AND(B8353=B8352,C8353&gt;C8352,E8353="lunes"),1,IF(AND(B8353=B8352,C8353=C8352,E8353="lunes"),F8352+1,F8352)))</f>
        <v>11</v>
      </c>
      <c r="G8353" s="2"/>
    </row>
    <row r="8354" spans="1:7" x14ac:dyDescent="0.35">
      <c r="A8354" s="1">
        <v>45363</v>
      </c>
      <c r="B8354" t="s">
        <v>23</v>
      </c>
      <c r="C8354" t="s">
        <v>8</v>
      </c>
      <c r="D8354">
        <v>8</v>
      </c>
      <c r="E8354" s="2" t="s">
        <v>34</v>
      </c>
      <c r="F8354" s="2">
        <f>IF(AND(B8354&gt;B8353,C8354&lt;C8353,E8354="lunes"),1,IF(AND(B8354=B8353,C8354&gt;C8353,E8354="lunes"),1,IF(AND(B8354=B8353,C8354=C8353,E8354="lunes"),F8353+1,F8353)))</f>
        <v>11</v>
      </c>
      <c r="G8354" s="2"/>
    </row>
    <row r="8355" spans="1:7" x14ac:dyDescent="0.35">
      <c r="A8355" s="1">
        <v>45364</v>
      </c>
      <c r="B8355" t="s">
        <v>23</v>
      </c>
      <c r="C8355" t="s">
        <v>8</v>
      </c>
      <c r="D8355">
        <v>6</v>
      </c>
      <c r="E8355" s="2" t="s">
        <v>35</v>
      </c>
      <c r="F8355" s="2">
        <f>IF(AND(B8355&gt;B8354,C8355&lt;C8354,E8355="lunes"),1,IF(AND(B8355=B8354,C8355&gt;C8354,E8355="lunes"),1,IF(AND(B8355=B8354,C8355=C8354,E8355="lunes"),F8354+1,F8354)))</f>
        <v>11</v>
      </c>
      <c r="G8355" s="2"/>
    </row>
    <row r="8356" spans="1:7" x14ac:dyDescent="0.35">
      <c r="A8356" s="1">
        <v>45365</v>
      </c>
      <c r="B8356" t="s">
        <v>23</v>
      </c>
      <c r="C8356" t="s">
        <v>8</v>
      </c>
      <c r="D8356">
        <v>10</v>
      </c>
      <c r="E8356" s="2" t="s">
        <v>36</v>
      </c>
      <c r="F8356" s="2">
        <f>IF(AND(B8356&gt;B8355,C8356&lt;C8355,E8356="lunes"),1,IF(AND(B8356=B8355,C8356&gt;C8355,E8356="lunes"),1,IF(AND(B8356=B8355,C8356=C8355,E8356="lunes"),F8355+1,F8355)))</f>
        <v>11</v>
      </c>
      <c r="G8356" s="2"/>
    </row>
    <row r="8357" spans="1:7" x14ac:dyDescent="0.35">
      <c r="A8357" s="1">
        <v>45366</v>
      </c>
      <c r="B8357" t="s">
        <v>23</v>
      </c>
      <c r="C8357" t="s">
        <v>8</v>
      </c>
      <c r="D8357">
        <v>10</v>
      </c>
      <c r="E8357" s="2" t="s">
        <v>37</v>
      </c>
      <c r="F8357" s="2">
        <f>IF(AND(B8357&gt;B8356,C8357&lt;C8356,E8357="lunes"),1,IF(AND(B8357=B8356,C8357&gt;C8356,E8357="lunes"),1,IF(AND(B8357=B8356,C8357=C8356,E8357="lunes"),F8356+1,F8356)))</f>
        <v>11</v>
      </c>
      <c r="G8357" s="2"/>
    </row>
    <row r="8358" spans="1:7" x14ac:dyDescent="0.35">
      <c r="A8358" s="1">
        <v>45367</v>
      </c>
      <c r="B8358" t="s">
        <v>23</v>
      </c>
      <c r="C8358" t="s">
        <v>8</v>
      </c>
      <c r="D8358">
        <v>6</v>
      </c>
      <c r="E8358" s="2" t="s">
        <v>38</v>
      </c>
      <c r="F8358" s="2">
        <f>IF(AND(B8358&gt;B8357,C8358&lt;C8357,E8358="lunes"),1,IF(AND(B8358=B8357,C8358&gt;C8357,E8358="lunes"),1,IF(AND(B8358=B8357,C8358=C8357,E8358="lunes"),F8357+1,F8357)))</f>
        <v>11</v>
      </c>
      <c r="G8358" s="2"/>
    </row>
    <row r="8359" spans="1:7" x14ac:dyDescent="0.35">
      <c r="A8359" s="1">
        <v>45368</v>
      </c>
      <c r="B8359" t="s">
        <v>23</v>
      </c>
      <c r="C8359" t="s">
        <v>8</v>
      </c>
      <c r="D8359">
        <v>10</v>
      </c>
      <c r="E8359" s="2" t="s">
        <v>39</v>
      </c>
      <c r="F8359" s="2">
        <f>IF(AND(B8359&gt;B8358,C8359&lt;C8358,E8359="lunes"),1,IF(AND(B8359=B8358,C8359&gt;C8358,E8359="lunes"),1,IF(AND(B8359=B8358,C8359=C8358,E8359="lunes"),F8358+1,F8358)))</f>
        <v>11</v>
      </c>
      <c r="G8359" s="2"/>
    </row>
    <row r="8360" spans="1:7" x14ac:dyDescent="0.35">
      <c r="A8360" s="1">
        <v>45369</v>
      </c>
      <c r="B8360" t="s">
        <v>23</v>
      </c>
      <c r="C8360" t="s">
        <v>8</v>
      </c>
      <c r="D8360">
        <v>7</v>
      </c>
      <c r="E8360" s="2" t="s">
        <v>33</v>
      </c>
      <c r="F8360" s="2">
        <f>IF(AND(B8360&gt;B8359,C8360&lt;C8359,E8360="lunes"),1,IF(AND(B8360=B8359,C8360&gt;C8359,E8360="lunes"),1,IF(AND(B8360=B8359,C8360=C8359,E8360="lunes"),F8359+1,F8359)))</f>
        <v>12</v>
      </c>
      <c r="G8360" s="2"/>
    </row>
    <row r="8361" spans="1:7" x14ac:dyDescent="0.35">
      <c r="A8361" s="1">
        <v>45370</v>
      </c>
      <c r="B8361" t="s">
        <v>23</v>
      </c>
      <c r="C8361" t="s">
        <v>8</v>
      </c>
      <c r="D8361">
        <v>4</v>
      </c>
      <c r="E8361" s="2" t="s">
        <v>34</v>
      </c>
      <c r="F8361" s="2">
        <f>IF(AND(B8361&gt;B8360,C8361&lt;C8360,E8361="lunes"),1,IF(AND(B8361=B8360,C8361&gt;C8360,E8361="lunes"),1,IF(AND(B8361=B8360,C8361=C8360,E8361="lunes"),F8360+1,F8360)))</f>
        <v>12</v>
      </c>
      <c r="G8361" s="2"/>
    </row>
    <row r="8362" spans="1:7" x14ac:dyDescent="0.35">
      <c r="A8362" s="1">
        <v>45371</v>
      </c>
      <c r="B8362" t="s">
        <v>23</v>
      </c>
      <c r="C8362" t="s">
        <v>8</v>
      </c>
      <c r="D8362">
        <v>11</v>
      </c>
      <c r="E8362" s="2" t="s">
        <v>35</v>
      </c>
      <c r="F8362" s="2">
        <f>IF(AND(B8362&gt;B8361,C8362&lt;C8361,E8362="lunes"),1,IF(AND(B8362=B8361,C8362&gt;C8361,E8362="lunes"),1,IF(AND(B8362=B8361,C8362=C8361,E8362="lunes"),F8361+1,F8361)))</f>
        <v>12</v>
      </c>
      <c r="G8362" s="2"/>
    </row>
    <row r="8363" spans="1:7" x14ac:dyDescent="0.35">
      <c r="A8363" s="1">
        <v>45372</v>
      </c>
      <c r="B8363" t="s">
        <v>23</v>
      </c>
      <c r="C8363" t="s">
        <v>8</v>
      </c>
      <c r="D8363">
        <v>2</v>
      </c>
      <c r="E8363" s="2" t="s">
        <v>36</v>
      </c>
      <c r="F8363" s="2">
        <f>IF(AND(B8363&gt;B8362,C8363&lt;C8362,E8363="lunes"),1,IF(AND(B8363=B8362,C8363&gt;C8362,E8363="lunes"),1,IF(AND(B8363=B8362,C8363=C8362,E8363="lunes"),F8362+1,F8362)))</f>
        <v>12</v>
      </c>
      <c r="G8363" s="2"/>
    </row>
    <row r="8364" spans="1:7" x14ac:dyDescent="0.35">
      <c r="A8364" s="1">
        <v>45373</v>
      </c>
      <c r="B8364" t="s">
        <v>23</v>
      </c>
      <c r="C8364" t="s">
        <v>8</v>
      </c>
      <c r="D8364">
        <v>9</v>
      </c>
      <c r="E8364" s="2" t="s">
        <v>37</v>
      </c>
      <c r="F8364" s="2">
        <f>IF(AND(B8364&gt;B8363,C8364&lt;C8363,E8364="lunes"),1,IF(AND(B8364=B8363,C8364&gt;C8363,E8364="lunes"),1,IF(AND(B8364=B8363,C8364=C8363,E8364="lunes"),F8363+1,F8363)))</f>
        <v>12</v>
      </c>
      <c r="G8364" s="2"/>
    </row>
    <row r="8365" spans="1:7" x14ac:dyDescent="0.35">
      <c r="A8365" s="1">
        <v>45374</v>
      </c>
      <c r="B8365" t="s">
        <v>23</v>
      </c>
      <c r="C8365" t="s">
        <v>8</v>
      </c>
      <c r="D8365">
        <v>11</v>
      </c>
      <c r="E8365" s="2" t="s">
        <v>38</v>
      </c>
      <c r="F8365" s="2">
        <f>IF(AND(B8365&gt;B8364,C8365&lt;C8364,E8365="lunes"),1,IF(AND(B8365=B8364,C8365&gt;C8364,E8365="lunes"),1,IF(AND(B8365=B8364,C8365=C8364,E8365="lunes"),F8364+1,F8364)))</f>
        <v>12</v>
      </c>
      <c r="G8365" s="2"/>
    </row>
    <row r="8366" spans="1:7" x14ac:dyDescent="0.35">
      <c r="A8366" s="1">
        <v>45375</v>
      </c>
      <c r="B8366" t="s">
        <v>23</v>
      </c>
      <c r="C8366" t="s">
        <v>8</v>
      </c>
      <c r="D8366">
        <v>9</v>
      </c>
      <c r="E8366" s="2" t="s">
        <v>39</v>
      </c>
      <c r="F8366" s="2">
        <f>IF(AND(B8366&gt;B8365,C8366&lt;C8365,E8366="lunes"),1,IF(AND(B8366=B8365,C8366&gt;C8365,E8366="lunes"),1,IF(AND(B8366=B8365,C8366=C8365,E8366="lunes"),F8365+1,F8365)))</f>
        <v>12</v>
      </c>
      <c r="G8366" s="2"/>
    </row>
    <row r="8367" spans="1:7" x14ac:dyDescent="0.35">
      <c r="A8367" s="1">
        <v>45376</v>
      </c>
      <c r="B8367" t="s">
        <v>23</v>
      </c>
      <c r="C8367" t="s">
        <v>8</v>
      </c>
      <c r="D8367">
        <v>6</v>
      </c>
      <c r="E8367" s="2" t="s">
        <v>33</v>
      </c>
      <c r="F8367" s="2">
        <f>IF(AND(B8367&gt;B8366,C8367&lt;C8366,E8367="lunes"),1,IF(AND(B8367=B8366,C8367&gt;C8366,E8367="lunes"),1,IF(AND(B8367=B8366,C8367=C8366,E8367="lunes"),F8366+1,F8366)))</f>
        <v>13</v>
      </c>
      <c r="G8367" s="2"/>
    </row>
    <row r="8368" spans="1:7" x14ac:dyDescent="0.35">
      <c r="A8368" s="1">
        <v>45377</v>
      </c>
      <c r="B8368" t="s">
        <v>23</v>
      </c>
      <c r="C8368" t="s">
        <v>8</v>
      </c>
      <c r="D8368">
        <v>14</v>
      </c>
      <c r="E8368" s="2" t="s">
        <v>34</v>
      </c>
      <c r="F8368" s="2">
        <f>IF(AND(B8368&gt;B8367,C8368&lt;C8367,E8368="lunes"),1,IF(AND(B8368=B8367,C8368&gt;C8367,E8368="lunes"),1,IF(AND(B8368=B8367,C8368=C8367,E8368="lunes"),F8367+1,F8367)))</f>
        <v>13</v>
      </c>
      <c r="G8368" s="2"/>
    </row>
    <row r="8369" spans="1:7" x14ac:dyDescent="0.35">
      <c r="A8369" s="1">
        <v>45378</v>
      </c>
      <c r="B8369" t="s">
        <v>23</v>
      </c>
      <c r="C8369" t="s">
        <v>8</v>
      </c>
      <c r="D8369">
        <v>5</v>
      </c>
      <c r="E8369" s="2" t="s">
        <v>35</v>
      </c>
      <c r="F8369" s="2">
        <f>IF(AND(B8369&gt;B8368,C8369&lt;C8368,E8369="lunes"),1,IF(AND(B8369=B8368,C8369&gt;C8368,E8369="lunes"),1,IF(AND(B8369=B8368,C8369=C8368,E8369="lunes"),F8368+1,F8368)))</f>
        <v>13</v>
      </c>
      <c r="G8369" s="2"/>
    </row>
    <row r="8370" spans="1:7" x14ac:dyDescent="0.35">
      <c r="A8370" s="1">
        <v>45379</v>
      </c>
      <c r="B8370" t="s">
        <v>23</v>
      </c>
      <c r="C8370" t="s">
        <v>8</v>
      </c>
      <c r="D8370">
        <v>10</v>
      </c>
      <c r="E8370" s="2" t="s">
        <v>36</v>
      </c>
      <c r="F8370" s="2">
        <f>IF(AND(B8370&gt;B8369,C8370&lt;C8369,E8370="lunes"),1,IF(AND(B8370=B8369,C8370&gt;C8369,E8370="lunes"),1,IF(AND(B8370=B8369,C8370=C8369,E8370="lunes"),F8369+1,F8369)))</f>
        <v>13</v>
      </c>
      <c r="G8370" s="2"/>
    </row>
    <row r="8371" spans="1:7" x14ac:dyDescent="0.35">
      <c r="A8371" s="1">
        <v>45380</v>
      </c>
      <c r="B8371" t="s">
        <v>23</v>
      </c>
      <c r="C8371" t="s">
        <v>8</v>
      </c>
      <c r="D8371">
        <v>19</v>
      </c>
      <c r="E8371" s="2" t="s">
        <v>37</v>
      </c>
      <c r="F8371" s="2">
        <f>IF(AND(B8371&gt;B8370,C8371&lt;C8370,E8371="lunes"),1,IF(AND(B8371=B8370,C8371&gt;C8370,E8371="lunes"),1,IF(AND(B8371=B8370,C8371=C8370,E8371="lunes"),F8370+1,F8370)))</f>
        <v>13</v>
      </c>
      <c r="G8371" s="2"/>
    </row>
    <row r="8372" spans="1:7" x14ac:dyDescent="0.35">
      <c r="A8372" s="1">
        <v>45381</v>
      </c>
      <c r="B8372" t="s">
        <v>23</v>
      </c>
      <c r="C8372" t="s">
        <v>8</v>
      </c>
      <c r="D8372">
        <v>15</v>
      </c>
      <c r="E8372" s="2" t="s">
        <v>38</v>
      </c>
      <c r="F8372" s="2">
        <f>IF(AND(B8372&gt;B8371,C8372&lt;C8371,E8372="lunes"),1,IF(AND(B8372=B8371,C8372&gt;C8371,E8372="lunes"),1,IF(AND(B8372=B8371,C8372=C8371,E8372="lunes"),F8371+1,F8371)))</f>
        <v>13</v>
      </c>
      <c r="G8372" s="2"/>
    </row>
    <row r="8373" spans="1:7" x14ac:dyDescent="0.35">
      <c r="A8373" s="1">
        <v>45382</v>
      </c>
      <c r="B8373" t="s">
        <v>23</v>
      </c>
      <c r="C8373" t="s">
        <v>8</v>
      </c>
      <c r="D8373">
        <v>10</v>
      </c>
      <c r="E8373" s="2" t="s">
        <v>39</v>
      </c>
      <c r="F8373" s="2">
        <f>IF(AND(B8373&gt;B8372,C8373&lt;C8372,E8373="lunes"),1,IF(AND(B8373=B8372,C8373&gt;C8372,E8373="lunes"),1,IF(AND(B8373=B8372,C8373=C8372,E8373="lunes"),F8372+1,F8372)))</f>
        <v>13</v>
      </c>
      <c r="G8373" s="2"/>
    </row>
    <row r="8374" spans="1:7" x14ac:dyDescent="0.35">
      <c r="A8374" s="1">
        <v>45292</v>
      </c>
      <c r="B8374" t="s">
        <v>23</v>
      </c>
      <c r="C8374" t="s">
        <v>9</v>
      </c>
      <c r="D8374">
        <v>12</v>
      </c>
      <c r="E8374" s="2" t="s">
        <v>33</v>
      </c>
      <c r="F8374" s="2">
        <f>IF(AND(B8374&gt;B8373,C8374&lt;C8373,E8374="lunes"),1,IF(AND(B8374=B8373,C8374&gt;C8373,E8374="lunes"),1,IF(AND(B8374=B8373,C8374=C8373,E8374="lunes"),F8373+1,F8373)))</f>
        <v>1</v>
      </c>
      <c r="G8374" s="2"/>
    </row>
    <row r="8375" spans="1:7" x14ac:dyDescent="0.35">
      <c r="A8375" s="1">
        <v>45293</v>
      </c>
      <c r="B8375" t="s">
        <v>23</v>
      </c>
      <c r="C8375" t="s">
        <v>9</v>
      </c>
      <c r="D8375">
        <v>15</v>
      </c>
      <c r="E8375" s="2" t="s">
        <v>34</v>
      </c>
      <c r="F8375" s="2">
        <f>IF(AND(B8375&gt;B8374,C8375&lt;C8374,E8375="lunes"),1,IF(AND(B8375=B8374,C8375&gt;C8374,E8375="lunes"),1,IF(AND(B8375=B8374,C8375=C8374,E8375="lunes"),F8374+1,F8374)))</f>
        <v>1</v>
      </c>
      <c r="G8375" s="2"/>
    </row>
    <row r="8376" spans="1:7" x14ac:dyDescent="0.35">
      <c r="A8376" s="1">
        <v>45294</v>
      </c>
      <c r="B8376" t="s">
        <v>23</v>
      </c>
      <c r="C8376" t="s">
        <v>9</v>
      </c>
      <c r="D8376">
        <v>6</v>
      </c>
      <c r="E8376" s="2" t="s">
        <v>35</v>
      </c>
      <c r="F8376" s="2">
        <f>IF(AND(B8376&gt;B8375,C8376&lt;C8375,E8376="lunes"),1,IF(AND(B8376=B8375,C8376&gt;C8375,E8376="lunes"),1,IF(AND(B8376=B8375,C8376=C8375,E8376="lunes"),F8375+1,F8375)))</f>
        <v>1</v>
      </c>
      <c r="G8376" s="2"/>
    </row>
    <row r="8377" spans="1:7" x14ac:dyDescent="0.35">
      <c r="A8377" s="1">
        <v>45295</v>
      </c>
      <c r="B8377" t="s">
        <v>23</v>
      </c>
      <c r="C8377" t="s">
        <v>9</v>
      </c>
      <c r="D8377">
        <v>10</v>
      </c>
      <c r="E8377" s="2" t="s">
        <v>36</v>
      </c>
      <c r="F8377" s="2">
        <f>IF(AND(B8377&gt;B8376,C8377&lt;C8376,E8377="lunes"),1,IF(AND(B8377=B8376,C8377&gt;C8376,E8377="lunes"),1,IF(AND(B8377=B8376,C8377=C8376,E8377="lunes"),F8376+1,F8376)))</f>
        <v>1</v>
      </c>
      <c r="G8377" s="2"/>
    </row>
    <row r="8378" spans="1:7" x14ac:dyDescent="0.35">
      <c r="A8378" s="1">
        <v>45296</v>
      </c>
      <c r="B8378" t="s">
        <v>23</v>
      </c>
      <c r="C8378" t="s">
        <v>9</v>
      </c>
      <c r="D8378">
        <v>21</v>
      </c>
      <c r="E8378" s="2" t="s">
        <v>37</v>
      </c>
      <c r="F8378" s="2">
        <f>IF(AND(B8378&gt;B8377,C8378&lt;C8377,E8378="lunes"),1,IF(AND(B8378=B8377,C8378&gt;C8377,E8378="lunes"),1,IF(AND(B8378=B8377,C8378=C8377,E8378="lunes"),F8377+1,F8377)))</f>
        <v>1</v>
      </c>
      <c r="G8378" s="2"/>
    </row>
    <row r="8379" spans="1:7" x14ac:dyDescent="0.35">
      <c r="A8379" s="1">
        <v>45297</v>
      </c>
      <c r="B8379" t="s">
        <v>23</v>
      </c>
      <c r="C8379" t="s">
        <v>9</v>
      </c>
      <c r="D8379">
        <v>18</v>
      </c>
      <c r="E8379" s="2" t="s">
        <v>38</v>
      </c>
      <c r="F8379" s="2">
        <f>IF(AND(B8379&gt;B8378,C8379&lt;C8378,E8379="lunes"),1,IF(AND(B8379=B8378,C8379&gt;C8378,E8379="lunes"),1,IF(AND(B8379=B8378,C8379=C8378,E8379="lunes"),F8378+1,F8378)))</f>
        <v>1</v>
      </c>
      <c r="G8379" s="2"/>
    </row>
    <row r="8380" spans="1:7" x14ac:dyDescent="0.35">
      <c r="A8380" s="1">
        <v>45298</v>
      </c>
      <c r="B8380" t="s">
        <v>23</v>
      </c>
      <c r="C8380" t="s">
        <v>9</v>
      </c>
      <c r="D8380">
        <v>26</v>
      </c>
      <c r="E8380" s="2" t="s">
        <v>39</v>
      </c>
      <c r="F8380" s="2">
        <f>IF(AND(B8380&gt;B8379,C8380&lt;C8379,E8380="lunes"),1,IF(AND(B8380=B8379,C8380&gt;C8379,E8380="lunes"),1,IF(AND(B8380=B8379,C8380=C8379,E8380="lunes"),F8379+1,F8379)))</f>
        <v>1</v>
      </c>
      <c r="G8380" s="2"/>
    </row>
    <row r="8381" spans="1:7" x14ac:dyDescent="0.35">
      <c r="A8381" s="1">
        <v>45299</v>
      </c>
      <c r="B8381" t="s">
        <v>23</v>
      </c>
      <c r="C8381" t="s">
        <v>9</v>
      </c>
      <c r="D8381">
        <v>8</v>
      </c>
      <c r="E8381" s="2" t="s">
        <v>33</v>
      </c>
      <c r="F8381" s="2">
        <f>IF(AND(B8381&gt;B8380,C8381&lt;C8380,E8381="lunes"),1,IF(AND(B8381=B8380,C8381&gt;C8380,E8381="lunes"),1,IF(AND(B8381=B8380,C8381=C8380,E8381="lunes"),F8380+1,F8380)))</f>
        <v>2</v>
      </c>
      <c r="G8381" s="2"/>
    </row>
    <row r="8382" spans="1:7" x14ac:dyDescent="0.35">
      <c r="A8382" s="1">
        <v>45300</v>
      </c>
      <c r="B8382" t="s">
        <v>23</v>
      </c>
      <c r="C8382" t="s">
        <v>9</v>
      </c>
      <c r="D8382">
        <v>14</v>
      </c>
      <c r="E8382" s="2" t="s">
        <v>34</v>
      </c>
      <c r="F8382" s="2">
        <f>IF(AND(B8382&gt;B8381,C8382&lt;C8381,E8382="lunes"),1,IF(AND(B8382=B8381,C8382&gt;C8381,E8382="lunes"),1,IF(AND(B8382=B8381,C8382=C8381,E8382="lunes"),F8381+1,F8381)))</f>
        <v>2</v>
      </c>
      <c r="G8382" s="2"/>
    </row>
    <row r="8383" spans="1:7" x14ac:dyDescent="0.35">
      <c r="A8383" s="1">
        <v>45301</v>
      </c>
      <c r="B8383" t="s">
        <v>23</v>
      </c>
      <c r="C8383" t="s">
        <v>9</v>
      </c>
      <c r="D8383">
        <v>20</v>
      </c>
      <c r="E8383" s="2" t="s">
        <v>35</v>
      </c>
      <c r="F8383" s="2">
        <f>IF(AND(B8383&gt;B8382,C8383&lt;C8382,E8383="lunes"),1,IF(AND(B8383=B8382,C8383&gt;C8382,E8383="lunes"),1,IF(AND(B8383=B8382,C8383=C8382,E8383="lunes"),F8382+1,F8382)))</f>
        <v>2</v>
      </c>
      <c r="G8383" s="2"/>
    </row>
    <row r="8384" spans="1:7" x14ac:dyDescent="0.35">
      <c r="A8384" s="1">
        <v>45302</v>
      </c>
      <c r="B8384" t="s">
        <v>23</v>
      </c>
      <c r="C8384" t="s">
        <v>9</v>
      </c>
      <c r="D8384">
        <v>9</v>
      </c>
      <c r="E8384" s="2" t="s">
        <v>36</v>
      </c>
      <c r="F8384" s="2">
        <f>IF(AND(B8384&gt;B8383,C8384&lt;C8383,E8384="lunes"),1,IF(AND(B8384=B8383,C8384&gt;C8383,E8384="lunes"),1,IF(AND(B8384=B8383,C8384=C8383,E8384="lunes"),F8383+1,F8383)))</f>
        <v>2</v>
      </c>
      <c r="G8384" s="2"/>
    </row>
    <row r="8385" spans="1:7" x14ac:dyDescent="0.35">
      <c r="A8385" s="1">
        <v>45303</v>
      </c>
      <c r="B8385" t="s">
        <v>23</v>
      </c>
      <c r="C8385" t="s">
        <v>9</v>
      </c>
      <c r="D8385">
        <v>26</v>
      </c>
      <c r="E8385" s="2" t="s">
        <v>37</v>
      </c>
      <c r="F8385" s="2">
        <f>IF(AND(B8385&gt;B8384,C8385&lt;C8384,E8385="lunes"),1,IF(AND(B8385=B8384,C8385&gt;C8384,E8385="lunes"),1,IF(AND(B8385=B8384,C8385=C8384,E8385="lunes"),F8384+1,F8384)))</f>
        <v>2</v>
      </c>
      <c r="G8385" s="2"/>
    </row>
    <row r="8386" spans="1:7" x14ac:dyDescent="0.35">
      <c r="A8386" s="1">
        <v>45304</v>
      </c>
      <c r="B8386" t="s">
        <v>23</v>
      </c>
      <c r="C8386" t="s">
        <v>9</v>
      </c>
      <c r="D8386">
        <v>16</v>
      </c>
      <c r="E8386" s="2" t="s">
        <v>38</v>
      </c>
      <c r="F8386" s="2">
        <f>IF(AND(B8386&gt;B8385,C8386&lt;C8385,E8386="lunes"),1,IF(AND(B8386=B8385,C8386&gt;C8385,E8386="lunes"),1,IF(AND(B8386=B8385,C8386=C8385,E8386="lunes"),F8385+1,F8385)))</f>
        <v>2</v>
      </c>
      <c r="G8386" s="2"/>
    </row>
    <row r="8387" spans="1:7" x14ac:dyDescent="0.35">
      <c r="A8387" s="1">
        <v>45305</v>
      </c>
      <c r="B8387" t="s">
        <v>23</v>
      </c>
      <c r="C8387" t="s">
        <v>9</v>
      </c>
      <c r="D8387">
        <v>36</v>
      </c>
      <c r="E8387" s="2" t="s">
        <v>39</v>
      </c>
      <c r="F8387" s="2">
        <f>IF(AND(B8387&gt;B8386,C8387&lt;C8386,E8387="lunes"),1,IF(AND(B8387=B8386,C8387&gt;C8386,E8387="lunes"),1,IF(AND(B8387=B8386,C8387=C8386,E8387="lunes"),F8386+1,F8386)))</f>
        <v>2</v>
      </c>
      <c r="G8387" s="2"/>
    </row>
    <row r="8388" spans="1:7" x14ac:dyDescent="0.35">
      <c r="A8388" s="1">
        <v>45306</v>
      </c>
      <c r="B8388" t="s">
        <v>23</v>
      </c>
      <c r="C8388" t="s">
        <v>9</v>
      </c>
      <c r="D8388">
        <v>11</v>
      </c>
      <c r="E8388" s="2" t="s">
        <v>33</v>
      </c>
      <c r="F8388" s="2">
        <f>IF(AND(B8388&gt;B8387,C8388&lt;C8387,E8388="lunes"),1,IF(AND(B8388=B8387,C8388&gt;C8387,E8388="lunes"),1,IF(AND(B8388=B8387,C8388=C8387,E8388="lunes"),F8387+1,F8387)))</f>
        <v>3</v>
      </c>
      <c r="G8388" s="2"/>
    </row>
    <row r="8389" spans="1:7" x14ac:dyDescent="0.35">
      <c r="A8389" s="1">
        <v>45307</v>
      </c>
      <c r="B8389" t="s">
        <v>23</v>
      </c>
      <c r="C8389" t="s">
        <v>9</v>
      </c>
      <c r="D8389">
        <v>17</v>
      </c>
      <c r="E8389" s="2" t="s">
        <v>34</v>
      </c>
      <c r="F8389" s="2">
        <f>IF(AND(B8389&gt;B8388,C8389&lt;C8388,E8389="lunes"),1,IF(AND(B8389=B8388,C8389&gt;C8388,E8389="lunes"),1,IF(AND(B8389=B8388,C8389=C8388,E8389="lunes"),F8388+1,F8388)))</f>
        <v>3</v>
      </c>
      <c r="G8389" s="2"/>
    </row>
    <row r="8390" spans="1:7" x14ac:dyDescent="0.35">
      <c r="A8390" s="1">
        <v>45308</v>
      </c>
      <c r="B8390" t="s">
        <v>23</v>
      </c>
      <c r="C8390" t="s">
        <v>9</v>
      </c>
      <c r="D8390">
        <v>11</v>
      </c>
      <c r="E8390" s="2" t="s">
        <v>35</v>
      </c>
      <c r="F8390" s="2">
        <f>IF(AND(B8390&gt;B8389,C8390&lt;C8389,E8390="lunes"),1,IF(AND(B8390=B8389,C8390&gt;C8389,E8390="lunes"),1,IF(AND(B8390=B8389,C8390=C8389,E8390="lunes"),F8389+1,F8389)))</f>
        <v>3</v>
      </c>
      <c r="G8390" s="2"/>
    </row>
    <row r="8391" spans="1:7" x14ac:dyDescent="0.35">
      <c r="A8391" s="1">
        <v>45309</v>
      </c>
      <c r="B8391" t="s">
        <v>23</v>
      </c>
      <c r="C8391" t="s">
        <v>9</v>
      </c>
      <c r="D8391">
        <v>13</v>
      </c>
      <c r="E8391" s="2" t="s">
        <v>36</v>
      </c>
      <c r="F8391" s="2">
        <f>IF(AND(B8391&gt;B8390,C8391&lt;C8390,E8391="lunes"),1,IF(AND(B8391=B8390,C8391&gt;C8390,E8391="lunes"),1,IF(AND(B8391=B8390,C8391=C8390,E8391="lunes"),F8390+1,F8390)))</f>
        <v>3</v>
      </c>
      <c r="G8391" s="2"/>
    </row>
    <row r="8392" spans="1:7" x14ac:dyDescent="0.35">
      <c r="A8392" s="1">
        <v>45310</v>
      </c>
      <c r="B8392" t="s">
        <v>23</v>
      </c>
      <c r="C8392" t="s">
        <v>9</v>
      </c>
      <c r="D8392">
        <v>24</v>
      </c>
      <c r="E8392" s="2" t="s">
        <v>37</v>
      </c>
      <c r="F8392" s="2">
        <f>IF(AND(B8392&gt;B8391,C8392&lt;C8391,E8392="lunes"),1,IF(AND(B8392=B8391,C8392&gt;C8391,E8392="lunes"),1,IF(AND(B8392=B8391,C8392=C8391,E8392="lunes"),F8391+1,F8391)))</f>
        <v>3</v>
      </c>
      <c r="G8392" s="2"/>
    </row>
    <row r="8393" spans="1:7" x14ac:dyDescent="0.35">
      <c r="A8393" s="1">
        <v>45311</v>
      </c>
      <c r="B8393" t="s">
        <v>23</v>
      </c>
      <c r="C8393" t="s">
        <v>9</v>
      </c>
      <c r="D8393">
        <v>25</v>
      </c>
      <c r="E8393" s="2" t="s">
        <v>38</v>
      </c>
      <c r="F8393" s="2">
        <f>IF(AND(B8393&gt;B8392,C8393&lt;C8392,E8393="lunes"),1,IF(AND(B8393=B8392,C8393&gt;C8392,E8393="lunes"),1,IF(AND(B8393=B8392,C8393=C8392,E8393="lunes"),F8392+1,F8392)))</f>
        <v>3</v>
      </c>
      <c r="G8393" s="2"/>
    </row>
    <row r="8394" spans="1:7" x14ac:dyDescent="0.35">
      <c r="A8394" s="1">
        <v>45312</v>
      </c>
      <c r="B8394" t="s">
        <v>23</v>
      </c>
      <c r="C8394" t="s">
        <v>9</v>
      </c>
      <c r="D8394">
        <v>28</v>
      </c>
      <c r="E8394" s="2" t="s">
        <v>39</v>
      </c>
      <c r="F8394" s="2">
        <f>IF(AND(B8394&gt;B8393,C8394&lt;C8393,E8394="lunes"),1,IF(AND(B8394=B8393,C8394&gt;C8393,E8394="lunes"),1,IF(AND(B8394=B8393,C8394=C8393,E8394="lunes"),F8393+1,F8393)))</f>
        <v>3</v>
      </c>
      <c r="G8394" s="2"/>
    </row>
    <row r="8395" spans="1:7" x14ac:dyDescent="0.35">
      <c r="A8395" s="1">
        <v>45313</v>
      </c>
      <c r="B8395" t="s">
        <v>23</v>
      </c>
      <c r="C8395" t="s">
        <v>9</v>
      </c>
      <c r="D8395">
        <v>20</v>
      </c>
      <c r="E8395" s="2" t="s">
        <v>33</v>
      </c>
      <c r="F8395" s="2">
        <f>IF(AND(B8395&gt;B8394,C8395&lt;C8394,E8395="lunes"),1,IF(AND(B8395=B8394,C8395&gt;C8394,E8395="lunes"),1,IF(AND(B8395=B8394,C8395=C8394,E8395="lunes"),F8394+1,F8394)))</f>
        <v>4</v>
      </c>
      <c r="G8395" s="2"/>
    </row>
    <row r="8396" spans="1:7" x14ac:dyDescent="0.35">
      <c r="A8396" s="1">
        <v>45314</v>
      </c>
      <c r="B8396" t="s">
        <v>23</v>
      </c>
      <c r="C8396" t="s">
        <v>9</v>
      </c>
      <c r="D8396">
        <v>7</v>
      </c>
      <c r="E8396" s="2" t="s">
        <v>34</v>
      </c>
      <c r="F8396" s="2">
        <f>IF(AND(B8396&gt;B8395,C8396&lt;C8395,E8396="lunes"),1,IF(AND(B8396=B8395,C8396&gt;C8395,E8396="lunes"),1,IF(AND(B8396=B8395,C8396=C8395,E8396="lunes"),F8395+1,F8395)))</f>
        <v>4</v>
      </c>
      <c r="G8396" s="2"/>
    </row>
    <row r="8397" spans="1:7" x14ac:dyDescent="0.35">
      <c r="A8397" s="1">
        <v>45315</v>
      </c>
      <c r="B8397" t="s">
        <v>23</v>
      </c>
      <c r="C8397" t="s">
        <v>9</v>
      </c>
      <c r="D8397">
        <v>11</v>
      </c>
      <c r="E8397" s="2" t="s">
        <v>35</v>
      </c>
      <c r="F8397" s="2">
        <f>IF(AND(B8397&gt;B8396,C8397&lt;C8396,E8397="lunes"),1,IF(AND(B8397=B8396,C8397&gt;C8396,E8397="lunes"),1,IF(AND(B8397=B8396,C8397=C8396,E8397="lunes"),F8396+1,F8396)))</f>
        <v>4</v>
      </c>
      <c r="G8397" s="2"/>
    </row>
    <row r="8398" spans="1:7" x14ac:dyDescent="0.35">
      <c r="A8398" s="1">
        <v>45316</v>
      </c>
      <c r="B8398" t="s">
        <v>23</v>
      </c>
      <c r="C8398" t="s">
        <v>9</v>
      </c>
      <c r="D8398">
        <v>12</v>
      </c>
      <c r="E8398" s="2" t="s">
        <v>36</v>
      </c>
      <c r="F8398" s="2">
        <f>IF(AND(B8398&gt;B8397,C8398&lt;C8397,E8398="lunes"),1,IF(AND(B8398=B8397,C8398&gt;C8397,E8398="lunes"),1,IF(AND(B8398=B8397,C8398=C8397,E8398="lunes"),F8397+1,F8397)))</f>
        <v>4</v>
      </c>
      <c r="G8398" s="2"/>
    </row>
    <row r="8399" spans="1:7" x14ac:dyDescent="0.35">
      <c r="A8399" s="1">
        <v>45317</v>
      </c>
      <c r="B8399" t="s">
        <v>23</v>
      </c>
      <c r="C8399" t="s">
        <v>9</v>
      </c>
      <c r="D8399">
        <v>23</v>
      </c>
      <c r="E8399" s="2" t="s">
        <v>37</v>
      </c>
      <c r="F8399" s="2">
        <f>IF(AND(B8399&gt;B8398,C8399&lt;C8398,E8399="lunes"),1,IF(AND(B8399=B8398,C8399&gt;C8398,E8399="lunes"),1,IF(AND(B8399=B8398,C8399=C8398,E8399="lunes"),F8398+1,F8398)))</f>
        <v>4</v>
      </c>
      <c r="G8399" s="2"/>
    </row>
    <row r="8400" spans="1:7" x14ac:dyDescent="0.35">
      <c r="A8400" s="1">
        <v>45318</v>
      </c>
      <c r="B8400" t="s">
        <v>23</v>
      </c>
      <c r="C8400" t="s">
        <v>9</v>
      </c>
      <c r="D8400">
        <v>24</v>
      </c>
      <c r="E8400" s="2" t="s">
        <v>38</v>
      </c>
      <c r="F8400" s="2">
        <f>IF(AND(B8400&gt;B8399,C8400&lt;C8399,E8400="lunes"),1,IF(AND(B8400=B8399,C8400&gt;C8399,E8400="lunes"),1,IF(AND(B8400=B8399,C8400=C8399,E8400="lunes"),F8399+1,F8399)))</f>
        <v>4</v>
      </c>
      <c r="G8400" s="2"/>
    </row>
    <row r="8401" spans="1:7" x14ac:dyDescent="0.35">
      <c r="A8401" s="1">
        <v>45319</v>
      </c>
      <c r="B8401" t="s">
        <v>23</v>
      </c>
      <c r="C8401" t="s">
        <v>9</v>
      </c>
      <c r="D8401">
        <v>31</v>
      </c>
      <c r="E8401" s="2" t="s">
        <v>39</v>
      </c>
      <c r="F8401" s="2">
        <f>IF(AND(B8401&gt;B8400,C8401&lt;C8400,E8401="lunes"),1,IF(AND(B8401=B8400,C8401&gt;C8400,E8401="lunes"),1,IF(AND(B8401=B8400,C8401=C8400,E8401="lunes"),F8400+1,F8400)))</f>
        <v>4</v>
      </c>
      <c r="G8401" s="2"/>
    </row>
    <row r="8402" spans="1:7" x14ac:dyDescent="0.35">
      <c r="A8402" s="1">
        <v>45320</v>
      </c>
      <c r="B8402" t="s">
        <v>23</v>
      </c>
      <c r="C8402" t="s">
        <v>9</v>
      </c>
      <c r="D8402">
        <v>10</v>
      </c>
      <c r="E8402" s="2" t="s">
        <v>33</v>
      </c>
      <c r="F8402" s="2">
        <f>IF(AND(B8402&gt;B8401,C8402&lt;C8401,E8402="lunes"),1,IF(AND(B8402=B8401,C8402&gt;C8401,E8402="lunes"),1,IF(AND(B8402=B8401,C8402=C8401,E8402="lunes"),F8401+1,F8401)))</f>
        <v>5</v>
      </c>
      <c r="G8402" s="2"/>
    </row>
    <row r="8403" spans="1:7" x14ac:dyDescent="0.35">
      <c r="A8403" s="1">
        <v>45321</v>
      </c>
      <c r="B8403" t="s">
        <v>23</v>
      </c>
      <c r="C8403" t="s">
        <v>9</v>
      </c>
      <c r="D8403">
        <v>15</v>
      </c>
      <c r="E8403" s="2" t="s">
        <v>34</v>
      </c>
      <c r="F8403" s="2">
        <f>IF(AND(B8403&gt;B8402,C8403&lt;C8402,E8403="lunes"),1,IF(AND(B8403=B8402,C8403&gt;C8402,E8403="lunes"),1,IF(AND(B8403=B8402,C8403=C8402,E8403="lunes"),F8402+1,F8402)))</f>
        <v>5</v>
      </c>
      <c r="G8403" s="2"/>
    </row>
    <row r="8404" spans="1:7" x14ac:dyDescent="0.35">
      <c r="A8404" s="1">
        <v>45322</v>
      </c>
      <c r="B8404" t="s">
        <v>23</v>
      </c>
      <c r="C8404" t="s">
        <v>9</v>
      </c>
      <c r="D8404">
        <v>23</v>
      </c>
      <c r="E8404" s="2" t="s">
        <v>35</v>
      </c>
      <c r="F8404" s="2">
        <f>IF(AND(B8404&gt;B8403,C8404&lt;C8403,E8404="lunes"),1,IF(AND(B8404=B8403,C8404&gt;C8403,E8404="lunes"),1,IF(AND(B8404=B8403,C8404=C8403,E8404="lunes"),F8403+1,F8403)))</f>
        <v>5</v>
      </c>
      <c r="G8404" s="2"/>
    </row>
    <row r="8405" spans="1:7" x14ac:dyDescent="0.35">
      <c r="A8405" s="1">
        <v>45323</v>
      </c>
      <c r="B8405" t="s">
        <v>23</v>
      </c>
      <c r="C8405" t="s">
        <v>9</v>
      </c>
      <c r="D8405">
        <v>13</v>
      </c>
      <c r="E8405" s="2" t="s">
        <v>36</v>
      </c>
      <c r="F8405" s="2">
        <f>IF(AND(B8405&gt;B8404,C8405&lt;C8404,E8405="lunes"),1,IF(AND(B8405=B8404,C8405&gt;C8404,E8405="lunes"),1,IF(AND(B8405=B8404,C8405=C8404,E8405="lunes"),F8404+1,F8404)))</f>
        <v>5</v>
      </c>
      <c r="G8405" s="2"/>
    </row>
    <row r="8406" spans="1:7" x14ac:dyDescent="0.35">
      <c r="A8406" s="1">
        <v>45324</v>
      </c>
      <c r="B8406" t="s">
        <v>23</v>
      </c>
      <c r="C8406" t="s">
        <v>9</v>
      </c>
      <c r="D8406">
        <v>18</v>
      </c>
      <c r="E8406" s="2" t="s">
        <v>37</v>
      </c>
      <c r="F8406" s="2">
        <f>IF(AND(B8406&gt;B8405,C8406&lt;C8405,E8406="lunes"),1,IF(AND(B8406=B8405,C8406&gt;C8405,E8406="lunes"),1,IF(AND(B8406=B8405,C8406=C8405,E8406="lunes"),F8405+1,F8405)))</f>
        <v>5</v>
      </c>
      <c r="G8406" s="2"/>
    </row>
    <row r="8407" spans="1:7" x14ac:dyDescent="0.35">
      <c r="A8407" s="1">
        <v>45325</v>
      </c>
      <c r="B8407" t="s">
        <v>23</v>
      </c>
      <c r="C8407" t="s">
        <v>9</v>
      </c>
      <c r="D8407">
        <v>25</v>
      </c>
      <c r="E8407" s="2" t="s">
        <v>38</v>
      </c>
      <c r="F8407" s="2">
        <f>IF(AND(B8407&gt;B8406,C8407&lt;C8406,E8407="lunes"),1,IF(AND(B8407=B8406,C8407&gt;C8406,E8407="lunes"),1,IF(AND(B8407=B8406,C8407=C8406,E8407="lunes"),F8406+1,F8406)))</f>
        <v>5</v>
      </c>
      <c r="G8407" s="2"/>
    </row>
    <row r="8408" spans="1:7" x14ac:dyDescent="0.35">
      <c r="A8408" s="1">
        <v>45326</v>
      </c>
      <c r="B8408" t="s">
        <v>23</v>
      </c>
      <c r="C8408" t="s">
        <v>9</v>
      </c>
      <c r="D8408">
        <v>17</v>
      </c>
      <c r="E8408" s="2" t="s">
        <v>39</v>
      </c>
      <c r="F8408" s="2">
        <f>IF(AND(B8408&gt;B8407,C8408&lt;C8407,E8408="lunes"),1,IF(AND(B8408=B8407,C8408&gt;C8407,E8408="lunes"),1,IF(AND(B8408=B8407,C8408=C8407,E8408="lunes"),F8407+1,F8407)))</f>
        <v>5</v>
      </c>
      <c r="G8408" s="2"/>
    </row>
    <row r="8409" spans="1:7" x14ac:dyDescent="0.35">
      <c r="A8409" s="1">
        <v>45327</v>
      </c>
      <c r="B8409" t="s">
        <v>23</v>
      </c>
      <c r="C8409" t="s">
        <v>9</v>
      </c>
      <c r="D8409">
        <v>14</v>
      </c>
      <c r="E8409" s="2" t="s">
        <v>33</v>
      </c>
      <c r="F8409" s="2">
        <f>IF(AND(B8409&gt;B8408,C8409&lt;C8408,E8409="lunes"),1,IF(AND(B8409=B8408,C8409&gt;C8408,E8409="lunes"),1,IF(AND(B8409=B8408,C8409=C8408,E8409="lunes"),F8408+1,F8408)))</f>
        <v>6</v>
      </c>
      <c r="G8409" s="2"/>
    </row>
    <row r="8410" spans="1:7" x14ac:dyDescent="0.35">
      <c r="A8410" s="1">
        <v>45328</v>
      </c>
      <c r="B8410" t="s">
        <v>23</v>
      </c>
      <c r="C8410" t="s">
        <v>9</v>
      </c>
      <c r="D8410">
        <v>11</v>
      </c>
      <c r="E8410" s="2" t="s">
        <v>34</v>
      </c>
      <c r="F8410" s="2">
        <f>IF(AND(B8410&gt;B8409,C8410&lt;C8409,E8410="lunes"),1,IF(AND(B8410=B8409,C8410&gt;C8409,E8410="lunes"),1,IF(AND(B8410=B8409,C8410=C8409,E8410="lunes"),F8409+1,F8409)))</f>
        <v>6</v>
      </c>
      <c r="G8410" s="2"/>
    </row>
    <row r="8411" spans="1:7" x14ac:dyDescent="0.35">
      <c r="A8411" s="1">
        <v>45329</v>
      </c>
      <c r="B8411" t="s">
        <v>23</v>
      </c>
      <c r="C8411" t="s">
        <v>9</v>
      </c>
      <c r="D8411">
        <v>16</v>
      </c>
      <c r="E8411" s="2" t="s">
        <v>35</v>
      </c>
      <c r="F8411" s="2">
        <f>IF(AND(B8411&gt;B8410,C8411&lt;C8410,E8411="lunes"),1,IF(AND(B8411=B8410,C8411&gt;C8410,E8411="lunes"),1,IF(AND(B8411=B8410,C8411=C8410,E8411="lunes"),F8410+1,F8410)))</f>
        <v>6</v>
      </c>
      <c r="G8411" s="2"/>
    </row>
    <row r="8412" spans="1:7" x14ac:dyDescent="0.35">
      <c r="A8412" s="1">
        <v>45330</v>
      </c>
      <c r="B8412" t="s">
        <v>23</v>
      </c>
      <c r="C8412" t="s">
        <v>9</v>
      </c>
      <c r="D8412">
        <v>12</v>
      </c>
      <c r="E8412" s="2" t="s">
        <v>36</v>
      </c>
      <c r="F8412" s="2">
        <f>IF(AND(B8412&gt;B8411,C8412&lt;C8411,E8412="lunes"),1,IF(AND(B8412=B8411,C8412&gt;C8411,E8412="lunes"),1,IF(AND(B8412=B8411,C8412=C8411,E8412="lunes"),F8411+1,F8411)))</f>
        <v>6</v>
      </c>
      <c r="G8412" s="2"/>
    </row>
    <row r="8413" spans="1:7" x14ac:dyDescent="0.35">
      <c r="A8413" s="1">
        <v>45331</v>
      </c>
      <c r="B8413" t="s">
        <v>23</v>
      </c>
      <c r="C8413" t="s">
        <v>9</v>
      </c>
      <c r="D8413">
        <v>21</v>
      </c>
      <c r="E8413" s="2" t="s">
        <v>37</v>
      </c>
      <c r="F8413" s="2">
        <f>IF(AND(B8413&gt;B8412,C8413&lt;C8412,E8413="lunes"),1,IF(AND(B8413=B8412,C8413&gt;C8412,E8413="lunes"),1,IF(AND(B8413=B8412,C8413=C8412,E8413="lunes"),F8412+1,F8412)))</f>
        <v>6</v>
      </c>
      <c r="G8413" s="2"/>
    </row>
    <row r="8414" spans="1:7" x14ac:dyDescent="0.35">
      <c r="A8414" s="1">
        <v>45332</v>
      </c>
      <c r="B8414" t="s">
        <v>23</v>
      </c>
      <c r="C8414" t="s">
        <v>9</v>
      </c>
      <c r="D8414">
        <v>19</v>
      </c>
      <c r="E8414" s="2" t="s">
        <v>38</v>
      </c>
      <c r="F8414" s="2">
        <f>IF(AND(B8414&gt;B8413,C8414&lt;C8413,E8414="lunes"),1,IF(AND(B8414=B8413,C8414&gt;C8413,E8414="lunes"),1,IF(AND(B8414=B8413,C8414=C8413,E8414="lunes"),F8413+1,F8413)))</f>
        <v>6</v>
      </c>
      <c r="G8414" s="2"/>
    </row>
    <row r="8415" spans="1:7" x14ac:dyDescent="0.35">
      <c r="A8415" s="1">
        <v>45333</v>
      </c>
      <c r="B8415" t="s">
        <v>23</v>
      </c>
      <c r="C8415" t="s">
        <v>9</v>
      </c>
      <c r="D8415">
        <v>21</v>
      </c>
      <c r="E8415" s="2" t="s">
        <v>39</v>
      </c>
      <c r="F8415" s="2">
        <f>IF(AND(B8415&gt;B8414,C8415&lt;C8414,E8415="lunes"),1,IF(AND(B8415=B8414,C8415&gt;C8414,E8415="lunes"),1,IF(AND(B8415=B8414,C8415=C8414,E8415="lunes"),F8414+1,F8414)))</f>
        <v>6</v>
      </c>
      <c r="G8415" s="2"/>
    </row>
    <row r="8416" spans="1:7" x14ac:dyDescent="0.35">
      <c r="A8416" s="1">
        <v>45334</v>
      </c>
      <c r="B8416" t="s">
        <v>23</v>
      </c>
      <c r="C8416" t="s">
        <v>9</v>
      </c>
      <c r="D8416">
        <v>11</v>
      </c>
      <c r="E8416" s="2" t="s">
        <v>33</v>
      </c>
      <c r="F8416" s="2">
        <f>IF(AND(B8416&gt;B8415,C8416&lt;C8415,E8416="lunes"),1,IF(AND(B8416=B8415,C8416&gt;C8415,E8416="lunes"),1,IF(AND(B8416=B8415,C8416=C8415,E8416="lunes"),F8415+1,F8415)))</f>
        <v>7</v>
      </c>
      <c r="G8416" s="2"/>
    </row>
    <row r="8417" spans="1:7" x14ac:dyDescent="0.35">
      <c r="A8417" s="1">
        <v>45335</v>
      </c>
      <c r="B8417" t="s">
        <v>23</v>
      </c>
      <c r="C8417" t="s">
        <v>9</v>
      </c>
      <c r="D8417">
        <v>13</v>
      </c>
      <c r="E8417" s="2" t="s">
        <v>34</v>
      </c>
      <c r="F8417" s="2">
        <f>IF(AND(B8417&gt;B8416,C8417&lt;C8416,E8417="lunes"),1,IF(AND(B8417=B8416,C8417&gt;C8416,E8417="lunes"),1,IF(AND(B8417=B8416,C8417=C8416,E8417="lunes"),F8416+1,F8416)))</f>
        <v>7</v>
      </c>
      <c r="G8417" s="2"/>
    </row>
    <row r="8418" spans="1:7" x14ac:dyDescent="0.35">
      <c r="A8418" s="1">
        <v>45336</v>
      </c>
      <c r="B8418" t="s">
        <v>23</v>
      </c>
      <c r="C8418" t="s">
        <v>9</v>
      </c>
      <c r="D8418">
        <v>16</v>
      </c>
      <c r="E8418" s="2" t="s">
        <v>35</v>
      </c>
      <c r="F8418" s="2">
        <f>IF(AND(B8418&gt;B8417,C8418&lt;C8417,E8418="lunes"),1,IF(AND(B8418=B8417,C8418&gt;C8417,E8418="lunes"),1,IF(AND(B8418=B8417,C8418=C8417,E8418="lunes"),F8417+1,F8417)))</f>
        <v>7</v>
      </c>
      <c r="G8418" s="2"/>
    </row>
    <row r="8419" spans="1:7" x14ac:dyDescent="0.35">
      <c r="A8419" s="1">
        <v>45337</v>
      </c>
      <c r="B8419" t="s">
        <v>23</v>
      </c>
      <c r="C8419" t="s">
        <v>9</v>
      </c>
      <c r="D8419">
        <v>19</v>
      </c>
      <c r="E8419" s="2" t="s">
        <v>36</v>
      </c>
      <c r="F8419" s="2">
        <f>IF(AND(B8419&gt;B8418,C8419&lt;C8418,E8419="lunes"),1,IF(AND(B8419=B8418,C8419&gt;C8418,E8419="lunes"),1,IF(AND(B8419=B8418,C8419=C8418,E8419="lunes"),F8418+1,F8418)))</f>
        <v>7</v>
      </c>
      <c r="G8419" s="2"/>
    </row>
    <row r="8420" spans="1:7" x14ac:dyDescent="0.35">
      <c r="A8420" s="1">
        <v>45338</v>
      </c>
      <c r="B8420" t="s">
        <v>23</v>
      </c>
      <c r="C8420" t="s">
        <v>9</v>
      </c>
      <c r="D8420">
        <v>27</v>
      </c>
      <c r="E8420" s="2" t="s">
        <v>37</v>
      </c>
      <c r="F8420" s="2">
        <f>IF(AND(B8420&gt;B8419,C8420&lt;C8419,E8420="lunes"),1,IF(AND(B8420=B8419,C8420&gt;C8419,E8420="lunes"),1,IF(AND(B8420=B8419,C8420=C8419,E8420="lunes"),F8419+1,F8419)))</f>
        <v>7</v>
      </c>
      <c r="G8420" s="2"/>
    </row>
    <row r="8421" spans="1:7" x14ac:dyDescent="0.35">
      <c r="A8421" s="1">
        <v>45339</v>
      </c>
      <c r="B8421" t="s">
        <v>23</v>
      </c>
      <c r="C8421" t="s">
        <v>9</v>
      </c>
      <c r="D8421">
        <v>16</v>
      </c>
      <c r="E8421" s="2" t="s">
        <v>38</v>
      </c>
      <c r="F8421" s="2">
        <f>IF(AND(B8421&gt;B8420,C8421&lt;C8420,E8421="lunes"),1,IF(AND(B8421=B8420,C8421&gt;C8420,E8421="lunes"),1,IF(AND(B8421=B8420,C8421=C8420,E8421="lunes"),F8420+1,F8420)))</f>
        <v>7</v>
      </c>
      <c r="G8421" s="2"/>
    </row>
    <row r="8422" spans="1:7" x14ac:dyDescent="0.35">
      <c r="A8422" s="1">
        <v>45340</v>
      </c>
      <c r="B8422" t="s">
        <v>23</v>
      </c>
      <c r="C8422" t="s">
        <v>9</v>
      </c>
      <c r="D8422">
        <v>28</v>
      </c>
      <c r="E8422" s="2" t="s">
        <v>39</v>
      </c>
      <c r="F8422" s="2">
        <f>IF(AND(B8422&gt;B8421,C8422&lt;C8421,E8422="lunes"),1,IF(AND(B8422=B8421,C8422&gt;C8421,E8422="lunes"),1,IF(AND(B8422=B8421,C8422=C8421,E8422="lunes"),F8421+1,F8421)))</f>
        <v>7</v>
      </c>
      <c r="G8422" s="2"/>
    </row>
    <row r="8423" spans="1:7" x14ac:dyDescent="0.35">
      <c r="A8423" s="1">
        <v>45341</v>
      </c>
      <c r="B8423" t="s">
        <v>23</v>
      </c>
      <c r="C8423" t="s">
        <v>9</v>
      </c>
      <c r="D8423">
        <v>10</v>
      </c>
      <c r="E8423" s="2" t="s">
        <v>33</v>
      </c>
      <c r="F8423" s="2">
        <f>IF(AND(B8423&gt;B8422,C8423&lt;C8422,E8423="lunes"),1,IF(AND(B8423=B8422,C8423&gt;C8422,E8423="lunes"),1,IF(AND(B8423=B8422,C8423=C8422,E8423="lunes"),F8422+1,F8422)))</f>
        <v>8</v>
      </c>
      <c r="G8423" s="2"/>
    </row>
    <row r="8424" spans="1:7" x14ac:dyDescent="0.35">
      <c r="A8424" s="1">
        <v>45342</v>
      </c>
      <c r="B8424" t="s">
        <v>23</v>
      </c>
      <c r="C8424" t="s">
        <v>9</v>
      </c>
      <c r="D8424">
        <v>16</v>
      </c>
      <c r="E8424" s="2" t="s">
        <v>34</v>
      </c>
      <c r="F8424" s="2">
        <f>IF(AND(B8424&gt;B8423,C8424&lt;C8423,E8424="lunes"),1,IF(AND(B8424=B8423,C8424&gt;C8423,E8424="lunes"),1,IF(AND(B8424=B8423,C8424=C8423,E8424="lunes"),F8423+1,F8423)))</f>
        <v>8</v>
      </c>
      <c r="G8424" s="2"/>
    </row>
    <row r="8425" spans="1:7" x14ac:dyDescent="0.35">
      <c r="A8425" s="1">
        <v>45343</v>
      </c>
      <c r="B8425" t="s">
        <v>23</v>
      </c>
      <c r="C8425" t="s">
        <v>9</v>
      </c>
      <c r="D8425">
        <v>15</v>
      </c>
      <c r="E8425" s="2" t="s">
        <v>35</v>
      </c>
      <c r="F8425" s="2">
        <f>IF(AND(B8425&gt;B8424,C8425&lt;C8424,E8425="lunes"),1,IF(AND(B8425=B8424,C8425&gt;C8424,E8425="lunes"),1,IF(AND(B8425=B8424,C8425=C8424,E8425="lunes"),F8424+1,F8424)))</f>
        <v>8</v>
      </c>
      <c r="G8425" s="2"/>
    </row>
    <row r="8426" spans="1:7" x14ac:dyDescent="0.35">
      <c r="A8426" s="1">
        <v>45344</v>
      </c>
      <c r="B8426" t="s">
        <v>23</v>
      </c>
      <c r="C8426" t="s">
        <v>9</v>
      </c>
      <c r="D8426">
        <v>15</v>
      </c>
      <c r="E8426" s="2" t="s">
        <v>36</v>
      </c>
      <c r="F8426" s="2">
        <f>IF(AND(B8426&gt;B8425,C8426&lt;C8425,E8426="lunes"),1,IF(AND(B8426=B8425,C8426&gt;C8425,E8426="lunes"),1,IF(AND(B8426=B8425,C8426=C8425,E8426="lunes"),F8425+1,F8425)))</f>
        <v>8</v>
      </c>
      <c r="G8426" s="2"/>
    </row>
    <row r="8427" spans="1:7" x14ac:dyDescent="0.35">
      <c r="A8427" s="1">
        <v>45345</v>
      </c>
      <c r="B8427" t="s">
        <v>23</v>
      </c>
      <c r="C8427" t="s">
        <v>9</v>
      </c>
      <c r="D8427">
        <v>25</v>
      </c>
      <c r="E8427" s="2" t="s">
        <v>37</v>
      </c>
      <c r="F8427" s="2">
        <f>IF(AND(B8427&gt;B8426,C8427&lt;C8426,E8427="lunes"),1,IF(AND(B8427=B8426,C8427&gt;C8426,E8427="lunes"),1,IF(AND(B8427=B8426,C8427=C8426,E8427="lunes"),F8426+1,F8426)))</f>
        <v>8</v>
      </c>
      <c r="G8427" s="2"/>
    </row>
    <row r="8428" spans="1:7" x14ac:dyDescent="0.35">
      <c r="A8428" s="1">
        <v>45346</v>
      </c>
      <c r="B8428" t="s">
        <v>23</v>
      </c>
      <c r="C8428" t="s">
        <v>9</v>
      </c>
      <c r="D8428">
        <v>26</v>
      </c>
      <c r="E8428" s="2" t="s">
        <v>38</v>
      </c>
      <c r="F8428" s="2">
        <f>IF(AND(B8428&gt;B8427,C8428&lt;C8427,E8428="lunes"),1,IF(AND(B8428=B8427,C8428&gt;C8427,E8428="lunes"),1,IF(AND(B8428=B8427,C8428=C8427,E8428="lunes"),F8427+1,F8427)))</f>
        <v>8</v>
      </c>
      <c r="G8428" s="2"/>
    </row>
    <row r="8429" spans="1:7" x14ac:dyDescent="0.35">
      <c r="A8429" s="1">
        <v>45347</v>
      </c>
      <c r="B8429" t="s">
        <v>23</v>
      </c>
      <c r="C8429" t="s">
        <v>9</v>
      </c>
      <c r="D8429">
        <v>23</v>
      </c>
      <c r="E8429" s="2" t="s">
        <v>39</v>
      </c>
      <c r="F8429" s="2">
        <f>IF(AND(B8429&gt;B8428,C8429&lt;C8428,E8429="lunes"),1,IF(AND(B8429=B8428,C8429&gt;C8428,E8429="lunes"),1,IF(AND(B8429=B8428,C8429=C8428,E8429="lunes"),F8428+1,F8428)))</f>
        <v>8</v>
      </c>
      <c r="G8429" s="2"/>
    </row>
    <row r="8430" spans="1:7" x14ac:dyDescent="0.35">
      <c r="A8430" s="1">
        <v>45348</v>
      </c>
      <c r="B8430" t="s">
        <v>23</v>
      </c>
      <c r="C8430" t="s">
        <v>9</v>
      </c>
      <c r="D8430">
        <v>10</v>
      </c>
      <c r="E8430" s="2" t="s">
        <v>33</v>
      </c>
      <c r="F8430" s="2">
        <f>IF(AND(B8430&gt;B8429,C8430&lt;C8429,E8430="lunes"),1,IF(AND(B8430=B8429,C8430&gt;C8429,E8430="lunes"),1,IF(AND(B8430=B8429,C8430=C8429,E8430="lunes"),F8429+1,F8429)))</f>
        <v>9</v>
      </c>
      <c r="G8430" s="2"/>
    </row>
    <row r="8431" spans="1:7" x14ac:dyDescent="0.35">
      <c r="A8431" s="1">
        <v>45349</v>
      </c>
      <c r="B8431" t="s">
        <v>23</v>
      </c>
      <c r="C8431" t="s">
        <v>9</v>
      </c>
      <c r="D8431">
        <v>14</v>
      </c>
      <c r="E8431" s="2" t="s">
        <v>34</v>
      </c>
      <c r="F8431" s="2">
        <f>IF(AND(B8431&gt;B8430,C8431&lt;C8430,E8431="lunes"),1,IF(AND(B8431=B8430,C8431&gt;C8430,E8431="lunes"),1,IF(AND(B8431=B8430,C8431=C8430,E8431="lunes"),F8430+1,F8430)))</f>
        <v>9</v>
      </c>
      <c r="G8431" s="2"/>
    </row>
    <row r="8432" spans="1:7" x14ac:dyDescent="0.35">
      <c r="A8432" s="1">
        <v>45350</v>
      </c>
      <c r="B8432" t="s">
        <v>23</v>
      </c>
      <c r="C8432" t="s">
        <v>9</v>
      </c>
      <c r="D8432">
        <v>13</v>
      </c>
      <c r="E8432" s="2" t="s">
        <v>35</v>
      </c>
      <c r="F8432" s="2">
        <f>IF(AND(B8432&gt;B8431,C8432&lt;C8431,E8432="lunes"),1,IF(AND(B8432=B8431,C8432&gt;C8431,E8432="lunes"),1,IF(AND(B8432=B8431,C8432=C8431,E8432="lunes"),F8431+1,F8431)))</f>
        <v>9</v>
      </c>
      <c r="G8432" s="2"/>
    </row>
    <row r="8433" spans="1:7" x14ac:dyDescent="0.35">
      <c r="A8433" s="1">
        <v>45351</v>
      </c>
      <c r="B8433" t="s">
        <v>23</v>
      </c>
      <c r="C8433" t="s">
        <v>9</v>
      </c>
      <c r="D8433">
        <v>14</v>
      </c>
      <c r="E8433" s="2" t="s">
        <v>36</v>
      </c>
      <c r="F8433" s="2">
        <f>IF(AND(B8433&gt;B8432,C8433&lt;C8432,E8433="lunes"),1,IF(AND(B8433=B8432,C8433&gt;C8432,E8433="lunes"),1,IF(AND(B8433=B8432,C8433=C8432,E8433="lunes"),F8432+1,F8432)))</f>
        <v>9</v>
      </c>
      <c r="G8433" s="2"/>
    </row>
    <row r="8434" spans="1:7" x14ac:dyDescent="0.35">
      <c r="A8434" s="1">
        <v>45352</v>
      </c>
      <c r="B8434" t="s">
        <v>23</v>
      </c>
      <c r="C8434" t="s">
        <v>9</v>
      </c>
      <c r="D8434">
        <v>23</v>
      </c>
      <c r="E8434" s="2" t="s">
        <v>37</v>
      </c>
      <c r="F8434" s="2">
        <f>IF(AND(B8434&gt;B8433,C8434&lt;C8433,E8434="lunes"),1,IF(AND(B8434=B8433,C8434&gt;C8433,E8434="lunes"),1,IF(AND(B8434=B8433,C8434=C8433,E8434="lunes"),F8433+1,F8433)))</f>
        <v>9</v>
      </c>
      <c r="G8434" s="2"/>
    </row>
    <row r="8435" spans="1:7" x14ac:dyDescent="0.35">
      <c r="A8435" s="1">
        <v>45353</v>
      </c>
      <c r="B8435" t="s">
        <v>23</v>
      </c>
      <c r="C8435" t="s">
        <v>9</v>
      </c>
      <c r="D8435">
        <v>26</v>
      </c>
      <c r="E8435" s="2" t="s">
        <v>38</v>
      </c>
      <c r="F8435" s="2">
        <f>IF(AND(B8435&gt;B8434,C8435&lt;C8434,E8435="lunes"),1,IF(AND(B8435=B8434,C8435&gt;C8434,E8435="lunes"),1,IF(AND(B8435=B8434,C8435=C8434,E8435="lunes"),F8434+1,F8434)))</f>
        <v>9</v>
      </c>
      <c r="G8435" s="2"/>
    </row>
    <row r="8436" spans="1:7" x14ac:dyDescent="0.35">
      <c r="A8436" s="1">
        <v>45354</v>
      </c>
      <c r="B8436" t="s">
        <v>23</v>
      </c>
      <c r="C8436" t="s">
        <v>9</v>
      </c>
      <c r="D8436">
        <v>30</v>
      </c>
      <c r="E8436" s="2" t="s">
        <v>39</v>
      </c>
      <c r="F8436" s="2">
        <f>IF(AND(B8436&gt;B8435,C8436&lt;C8435,E8436="lunes"),1,IF(AND(B8436=B8435,C8436&gt;C8435,E8436="lunes"),1,IF(AND(B8436=B8435,C8436=C8435,E8436="lunes"),F8435+1,F8435)))</f>
        <v>9</v>
      </c>
      <c r="G8436" s="2"/>
    </row>
    <row r="8437" spans="1:7" x14ac:dyDescent="0.35">
      <c r="A8437" s="1">
        <v>45355</v>
      </c>
      <c r="B8437" t="s">
        <v>23</v>
      </c>
      <c r="C8437" t="s">
        <v>9</v>
      </c>
      <c r="D8437">
        <v>10</v>
      </c>
      <c r="E8437" s="2" t="s">
        <v>33</v>
      </c>
      <c r="F8437" s="2">
        <f>IF(AND(B8437&gt;B8436,C8437&lt;C8436,E8437="lunes"),1,IF(AND(B8437=B8436,C8437&gt;C8436,E8437="lunes"),1,IF(AND(B8437=B8436,C8437=C8436,E8437="lunes"),F8436+1,F8436)))</f>
        <v>10</v>
      </c>
      <c r="G8437" s="2"/>
    </row>
    <row r="8438" spans="1:7" x14ac:dyDescent="0.35">
      <c r="A8438" s="1">
        <v>45356</v>
      </c>
      <c r="B8438" t="s">
        <v>23</v>
      </c>
      <c r="C8438" t="s">
        <v>9</v>
      </c>
      <c r="D8438">
        <v>15</v>
      </c>
      <c r="E8438" s="2" t="s">
        <v>34</v>
      </c>
      <c r="F8438" s="2">
        <f>IF(AND(B8438&gt;B8437,C8438&lt;C8437,E8438="lunes"),1,IF(AND(B8438=B8437,C8438&gt;C8437,E8438="lunes"),1,IF(AND(B8438=B8437,C8438=C8437,E8438="lunes"),F8437+1,F8437)))</f>
        <v>10</v>
      </c>
      <c r="G8438" s="2"/>
    </row>
    <row r="8439" spans="1:7" x14ac:dyDescent="0.35">
      <c r="A8439" s="1">
        <v>45357</v>
      </c>
      <c r="B8439" t="s">
        <v>23</v>
      </c>
      <c r="C8439" t="s">
        <v>9</v>
      </c>
      <c r="D8439">
        <v>17</v>
      </c>
      <c r="E8439" s="2" t="s">
        <v>35</v>
      </c>
      <c r="F8439" s="2">
        <f>IF(AND(B8439&gt;B8438,C8439&lt;C8438,E8439="lunes"),1,IF(AND(B8439=B8438,C8439&gt;C8438,E8439="lunes"),1,IF(AND(B8439=B8438,C8439=C8438,E8439="lunes"),F8438+1,F8438)))</f>
        <v>10</v>
      </c>
      <c r="G8439" s="2"/>
    </row>
    <row r="8440" spans="1:7" x14ac:dyDescent="0.35">
      <c r="A8440" s="1">
        <v>45358</v>
      </c>
      <c r="B8440" t="s">
        <v>23</v>
      </c>
      <c r="C8440" t="s">
        <v>9</v>
      </c>
      <c r="D8440">
        <v>12</v>
      </c>
      <c r="E8440" s="2" t="s">
        <v>36</v>
      </c>
      <c r="F8440" s="2">
        <f>IF(AND(B8440&gt;B8439,C8440&lt;C8439,E8440="lunes"),1,IF(AND(B8440=B8439,C8440&gt;C8439,E8440="lunes"),1,IF(AND(B8440=B8439,C8440=C8439,E8440="lunes"),F8439+1,F8439)))</f>
        <v>10</v>
      </c>
      <c r="G8440" s="2"/>
    </row>
    <row r="8441" spans="1:7" x14ac:dyDescent="0.35">
      <c r="A8441" s="1">
        <v>45359</v>
      </c>
      <c r="B8441" t="s">
        <v>23</v>
      </c>
      <c r="C8441" t="s">
        <v>9</v>
      </c>
      <c r="D8441">
        <v>27</v>
      </c>
      <c r="E8441" s="2" t="s">
        <v>37</v>
      </c>
      <c r="F8441" s="2">
        <f>IF(AND(B8441&gt;B8440,C8441&lt;C8440,E8441="lunes"),1,IF(AND(B8441=B8440,C8441&gt;C8440,E8441="lunes"),1,IF(AND(B8441=B8440,C8441=C8440,E8441="lunes"),F8440+1,F8440)))</f>
        <v>10</v>
      </c>
      <c r="G8441" s="2"/>
    </row>
    <row r="8442" spans="1:7" x14ac:dyDescent="0.35">
      <c r="A8442" s="1">
        <v>45360</v>
      </c>
      <c r="B8442" t="s">
        <v>23</v>
      </c>
      <c r="C8442" t="s">
        <v>9</v>
      </c>
      <c r="D8442">
        <v>29</v>
      </c>
      <c r="E8442" s="2" t="s">
        <v>38</v>
      </c>
      <c r="F8442" s="2">
        <f>IF(AND(B8442&gt;B8441,C8442&lt;C8441,E8442="lunes"),1,IF(AND(B8442=B8441,C8442&gt;C8441,E8442="lunes"),1,IF(AND(B8442=B8441,C8442=C8441,E8442="lunes"),F8441+1,F8441)))</f>
        <v>10</v>
      </c>
      <c r="G8442" s="2"/>
    </row>
    <row r="8443" spans="1:7" x14ac:dyDescent="0.35">
      <c r="A8443" s="1">
        <v>45361</v>
      </c>
      <c r="B8443" t="s">
        <v>23</v>
      </c>
      <c r="C8443" t="s">
        <v>9</v>
      </c>
      <c r="D8443">
        <v>28</v>
      </c>
      <c r="E8443" s="2" t="s">
        <v>39</v>
      </c>
      <c r="F8443" s="2">
        <f>IF(AND(B8443&gt;B8442,C8443&lt;C8442,E8443="lunes"),1,IF(AND(B8443=B8442,C8443&gt;C8442,E8443="lunes"),1,IF(AND(B8443=B8442,C8443=C8442,E8443="lunes"),F8442+1,F8442)))</f>
        <v>10</v>
      </c>
      <c r="G8443" s="2"/>
    </row>
    <row r="8444" spans="1:7" x14ac:dyDescent="0.35">
      <c r="A8444" s="1">
        <v>45362</v>
      </c>
      <c r="B8444" t="s">
        <v>23</v>
      </c>
      <c r="C8444" t="s">
        <v>9</v>
      </c>
      <c r="D8444">
        <v>13</v>
      </c>
      <c r="E8444" s="2" t="s">
        <v>33</v>
      </c>
      <c r="F8444" s="2">
        <f>IF(AND(B8444&gt;B8443,C8444&lt;C8443,E8444="lunes"),1,IF(AND(B8444=B8443,C8444&gt;C8443,E8444="lunes"),1,IF(AND(B8444=B8443,C8444=C8443,E8444="lunes"),F8443+1,F8443)))</f>
        <v>11</v>
      </c>
      <c r="G8444" s="2"/>
    </row>
    <row r="8445" spans="1:7" x14ac:dyDescent="0.35">
      <c r="A8445" s="1">
        <v>45363</v>
      </c>
      <c r="B8445" t="s">
        <v>23</v>
      </c>
      <c r="C8445" t="s">
        <v>9</v>
      </c>
      <c r="D8445">
        <v>14</v>
      </c>
      <c r="E8445" s="2" t="s">
        <v>34</v>
      </c>
      <c r="F8445" s="2">
        <f>IF(AND(B8445&gt;B8444,C8445&lt;C8444,E8445="lunes"),1,IF(AND(B8445=B8444,C8445&gt;C8444,E8445="lunes"),1,IF(AND(B8445=B8444,C8445=C8444,E8445="lunes"),F8444+1,F8444)))</f>
        <v>11</v>
      </c>
      <c r="G8445" s="2"/>
    </row>
    <row r="8446" spans="1:7" x14ac:dyDescent="0.35">
      <c r="A8446" s="1">
        <v>45364</v>
      </c>
      <c r="B8446" t="s">
        <v>23</v>
      </c>
      <c r="C8446" t="s">
        <v>9</v>
      </c>
      <c r="D8446">
        <v>11</v>
      </c>
      <c r="E8446" s="2" t="s">
        <v>35</v>
      </c>
      <c r="F8446" s="2">
        <f>IF(AND(B8446&gt;B8445,C8446&lt;C8445,E8446="lunes"),1,IF(AND(B8446=B8445,C8446&gt;C8445,E8446="lunes"),1,IF(AND(B8446=B8445,C8446=C8445,E8446="lunes"),F8445+1,F8445)))</f>
        <v>11</v>
      </c>
      <c r="G8446" s="2"/>
    </row>
    <row r="8447" spans="1:7" x14ac:dyDescent="0.35">
      <c r="A8447" s="1">
        <v>45365</v>
      </c>
      <c r="B8447" t="s">
        <v>23</v>
      </c>
      <c r="C8447" t="s">
        <v>9</v>
      </c>
      <c r="D8447">
        <v>12</v>
      </c>
      <c r="E8447" s="2" t="s">
        <v>36</v>
      </c>
      <c r="F8447" s="2">
        <f>IF(AND(B8447&gt;B8446,C8447&lt;C8446,E8447="lunes"),1,IF(AND(B8447=B8446,C8447&gt;C8446,E8447="lunes"),1,IF(AND(B8447=B8446,C8447=C8446,E8447="lunes"),F8446+1,F8446)))</f>
        <v>11</v>
      </c>
      <c r="G8447" s="2"/>
    </row>
    <row r="8448" spans="1:7" x14ac:dyDescent="0.35">
      <c r="A8448" s="1">
        <v>45366</v>
      </c>
      <c r="B8448" t="s">
        <v>23</v>
      </c>
      <c r="C8448" t="s">
        <v>9</v>
      </c>
      <c r="D8448">
        <v>32</v>
      </c>
      <c r="E8448" s="2" t="s">
        <v>37</v>
      </c>
      <c r="F8448" s="2">
        <f>IF(AND(B8448&gt;B8447,C8448&lt;C8447,E8448="lunes"),1,IF(AND(B8448=B8447,C8448&gt;C8447,E8448="lunes"),1,IF(AND(B8448=B8447,C8448=C8447,E8448="lunes"),F8447+1,F8447)))</f>
        <v>11</v>
      </c>
      <c r="G8448" s="2"/>
    </row>
    <row r="8449" spans="1:7" x14ac:dyDescent="0.35">
      <c r="A8449" s="1">
        <v>45367</v>
      </c>
      <c r="B8449" t="s">
        <v>23</v>
      </c>
      <c r="C8449" t="s">
        <v>9</v>
      </c>
      <c r="D8449">
        <v>33</v>
      </c>
      <c r="E8449" s="2" t="s">
        <v>38</v>
      </c>
      <c r="F8449" s="2">
        <f>IF(AND(B8449&gt;B8448,C8449&lt;C8448,E8449="lunes"),1,IF(AND(B8449=B8448,C8449&gt;C8448,E8449="lunes"),1,IF(AND(B8449=B8448,C8449=C8448,E8449="lunes"),F8448+1,F8448)))</f>
        <v>11</v>
      </c>
      <c r="G8449" s="2"/>
    </row>
    <row r="8450" spans="1:7" x14ac:dyDescent="0.35">
      <c r="A8450" s="1">
        <v>45368</v>
      </c>
      <c r="B8450" t="s">
        <v>23</v>
      </c>
      <c r="C8450" t="s">
        <v>9</v>
      </c>
      <c r="D8450">
        <v>18</v>
      </c>
      <c r="E8450" s="2" t="s">
        <v>39</v>
      </c>
      <c r="F8450" s="2">
        <f>IF(AND(B8450&gt;B8449,C8450&lt;C8449,E8450="lunes"),1,IF(AND(B8450=B8449,C8450&gt;C8449,E8450="lunes"),1,IF(AND(B8450=B8449,C8450=C8449,E8450="lunes"),F8449+1,F8449)))</f>
        <v>11</v>
      </c>
      <c r="G8450" s="2"/>
    </row>
    <row r="8451" spans="1:7" x14ac:dyDescent="0.35">
      <c r="A8451" s="1">
        <v>45369</v>
      </c>
      <c r="B8451" t="s">
        <v>23</v>
      </c>
      <c r="C8451" t="s">
        <v>9</v>
      </c>
      <c r="D8451">
        <v>15</v>
      </c>
      <c r="E8451" s="2" t="s">
        <v>33</v>
      </c>
      <c r="F8451" s="2">
        <f>IF(AND(B8451&gt;B8450,C8451&lt;C8450,E8451="lunes"),1,IF(AND(B8451=B8450,C8451&gt;C8450,E8451="lunes"),1,IF(AND(B8451=B8450,C8451=C8450,E8451="lunes"),F8450+1,F8450)))</f>
        <v>12</v>
      </c>
      <c r="G8451" s="2"/>
    </row>
    <row r="8452" spans="1:7" x14ac:dyDescent="0.35">
      <c r="A8452" s="1">
        <v>45370</v>
      </c>
      <c r="B8452" t="s">
        <v>23</v>
      </c>
      <c r="C8452" t="s">
        <v>9</v>
      </c>
      <c r="D8452">
        <v>18</v>
      </c>
      <c r="E8452" s="2" t="s">
        <v>34</v>
      </c>
      <c r="F8452" s="2">
        <f>IF(AND(B8452&gt;B8451,C8452&lt;C8451,E8452="lunes"),1,IF(AND(B8452=B8451,C8452&gt;C8451,E8452="lunes"),1,IF(AND(B8452=B8451,C8452=C8451,E8452="lunes"),F8451+1,F8451)))</f>
        <v>12</v>
      </c>
      <c r="G8452" s="2"/>
    </row>
    <row r="8453" spans="1:7" x14ac:dyDescent="0.35">
      <c r="A8453" s="1">
        <v>45371</v>
      </c>
      <c r="B8453" t="s">
        <v>23</v>
      </c>
      <c r="C8453" t="s">
        <v>9</v>
      </c>
      <c r="D8453">
        <v>20</v>
      </c>
      <c r="E8453" s="2" t="s">
        <v>35</v>
      </c>
      <c r="F8453" s="2">
        <f>IF(AND(B8453&gt;B8452,C8453&lt;C8452,E8453="lunes"),1,IF(AND(B8453=B8452,C8453&gt;C8452,E8453="lunes"),1,IF(AND(B8453=B8452,C8453=C8452,E8453="lunes"),F8452+1,F8452)))</f>
        <v>12</v>
      </c>
      <c r="G8453" s="2"/>
    </row>
    <row r="8454" spans="1:7" x14ac:dyDescent="0.35">
      <c r="A8454" s="1">
        <v>45372</v>
      </c>
      <c r="B8454" t="s">
        <v>23</v>
      </c>
      <c r="C8454" t="s">
        <v>9</v>
      </c>
      <c r="D8454">
        <v>10</v>
      </c>
      <c r="E8454" s="2" t="s">
        <v>36</v>
      </c>
      <c r="F8454" s="2">
        <f>IF(AND(B8454&gt;B8453,C8454&lt;C8453,E8454="lunes"),1,IF(AND(B8454=B8453,C8454&gt;C8453,E8454="lunes"),1,IF(AND(B8454=B8453,C8454=C8453,E8454="lunes"),F8453+1,F8453)))</f>
        <v>12</v>
      </c>
      <c r="G8454" s="2"/>
    </row>
    <row r="8455" spans="1:7" x14ac:dyDescent="0.35">
      <c r="A8455" s="1">
        <v>45373</v>
      </c>
      <c r="B8455" t="s">
        <v>23</v>
      </c>
      <c r="C8455" t="s">
        <v>9</v>
      </c>
      <c r="D8455">
        <v>21</v>
      </c>
      <c r="E8455" s="2" t="s">
        <v>37</v>
      </c>
      <c r="F8455" s="2">
        <f>IF(AND(B8455&gt;B8454,C8455&lt;C8454,E8455="lunes"),1,IF(AND(B8455=B8454,C8455&gt;C8454,E8455="lunes"),1,IF(AND(B8455=B8454,C8455=C8454,E8455="lunes"),F8454+1,F8454)))</f>
        <v>12</v>
      </c>
      <c r="G8455" s="2"/>
    </row>
    <row r="8456" spans="1:7" x14ac:dyDescent="0.35">
      <c r="A8456" s="1">
        <v>45374</v>
      </c>
      <c r="B8456" t="s">
        <v>23</v>
      </c>
      <c r="C8456" t="s">
        <v>9</v>
      </c>
      <c r="D8456">
        <v>32</v>
      </c>
      <c r="E8456" s="2" t="s">
        <v>38</v>
      </c>
      <c r="F8456" s="2">
        <f>IF(AND(B8456&gt;B8455,C8456&lt;C8455,E8456="lunes"),1,IF(AND(B8456=B8455,C8456&gt;C8455,E8456="lunes"),1,IF(AND(B8456=B8455,C8456=C8455,E8456="lunes"),F8455+1,F8455)))</f>
        <v>12</v>
      </c>
      <c r="G8456" s="2"/>
    </row>
    <row r="8457" spans="1:7" x14ac:dyDescent="0.35">
      <c r="A8457" s="1">
        <v>45375</v>
      </c>
      <c r="B8457" t="s">
        <v>23</v>
      </c>
      <c r="C8457" t="s">
        <v>9</v>
      </c>
      <c r="D8457">
        <v>24</v>
      </c>
      <c r="E8457" s="2" t="s">
        <v>39</v>
      </c>
      <c r="F8457" s="2">
        <f>IF(AND(B8457&gt;B8456,C8457&lt;C8456,E8457="lunes"),1,IF(AND(B8457=B8456,C8457&gt;C8456,E8457="lunes"),1,IF(AND(B8457=B8456,C8457=C8456,E8457="lunes"),F8456+1,F8456)))</f>
        <v>12</v>
      </c>
      <c r="G8457" s="2"/>
    </row>
    <row r="8458" spans="1:7" x14ac:dyDescent="0.35">
      <c r="A8458" s="1">
        <v>45376</v>
      </c>
      <c r="B8458" t="s">
        <v>23</v>
      </c>
      <c r="C8458" t="s">
        <v>9</v>
      </c>
      <c r="D8458">
        <v>8</v>
      </c>
      <c r="E8458" s="2" t="s">
        <v>33</v>
      </c>
      <c r="F8458" s="2">
        <f>IF(AND(B8458&gt;B8457,C8458&lt;C8457,E8458="lunes"),1,IF(AND(B8458=B8457,C8458&gt;C8457,E8458="lunes"),1,IF(AND(B8458=B8457,C8458=C8457,E8458="lunes"),F8457+1,F8457)))</f>
        <v>13</v>
      </c>
      <c r="G8458" s="2"/>
    </row>
    <row r="8459" spans="1:7" x14ac:dyDescent="0.35">
      <c r="A8459" s="1">
        <v>45377</v>
      </c>
      <c r="B8459" t="s">
        <v>23</v>
      </c>
      <c r="C8459" t="s">
        <v>9</v>
      </c>
      <c r="D8459">
        <v>11</v>
      </c>
      <c r="E8459" s="2" t="s">
        <v>34</v>
      </c>
      <c r="F8459" s="2">
        <f>IF(AND(B8459&gt;B8458,C8459&lt;C8458,E8459="lunes"),1,IF(AND(B8459=B8458,C8459&gt;C8458,E8459="lunes"),1,IF(AND(B8459=B8458,C8459=C8458,E8459="lunes"),F8458+1,F8458)))</f>
        <v>13</v>
      </c>
      <c r="G8459" s="2"/>
    </row>
    <row r="8460" spans="1:7" x14ac:dyDescent="0.35">
      <c r="A8460" s="1">
        <v>45378</v>
      </c>
      <c r="B8460" t="s">
        <v>23</v>
      </c>
      <c r="C8460" t="s">
        <v>9</v>
      </c>
      <c r="D8460">
        <v>12</v>
      </c>
      <c r="E8460" s="2" t="s">
        <v>35</v>
      </c>
      <c r="F8460" s="2">
        <f>IF(AND(B8460&gt;B8459,C8460&lt;C8459,E8460="lunes"),1,IF(AND(B8460=B8459,C8460&gt;C8459,E8460="lunes"),1,IF(AND(B8460=B8459,C8460=C8459,E8460="lunes"),F8459+1,F8459)))</f>
        <v>13</v>
      </c>
      <c r="G8460" s="2"/>
    </row>
    <row r="8461" spans="1:7" x14ac:dyDescent="0.35">
      <c r="A8461" s="1">
        <v>45379</v>
      </c>
      <c r="B8461" t="s">
        <v>23</v>
      </c>
      <c r="C8461" t="s">
        <v>9</v>
      </c>
      <c r="D8461">
        <v>8</v>
      </c>
      <c r="E8461" s="2" t="s">
        <v>36</v>
      </c>
      <c r="F8461" s="2">
        <f>IF(AND(B8461&gt;B8460,C8461&lt;C8460,E8461="lunes"),1,IF(AND(B8461=B8460,C8461&gt;C8460,E8461="lunes"),1,IF(AND(B8461=B8460,C8461=C8460,E8461="lunes"),F8460+1,F8460)))</f>
        <v>13</v>
      </c>
      <c r="G8461" s="2"/>
    </row>
    <row r="8462" spans="1:7" x14ac:dyDescent="0.35">
      <c r="A8462" s="1">
        <v>45380</v>
      </c>
      <c r="B8462" t="s">
        <v>23</v>
      </c>
      <c r="C8462" t="s">
        <v>9</v>
      </c>
      <c r="D8462">
        <v>27</v>
      </c>
      <c r="E8462" s="2" t="s">
        <v>37</v>
      </c>
      <c r="F8462" s="2">
        <f>IF(AND(B8462&gt;B8461,C8462&lt;C8461,E8462="lunes"),1,IF(AND(B8462=B8461,C8462&gt;C8461,E8462="lunes"),1,IF(AND(B8462=B8461,C8462=C8461,E8462="lunes"),F8461+1,F8461)))</f>
        <v>13</v>
      </c>
      <c r="G8462" s="2"/>
    </row>
    <row r="8463" spans="1:7" x14ac:dyDescent="0.35">
      <c r="A8463" s="1">
        <v>45381</v>
      </c>
      <c r="B8463" t="s">
        <v>23</v>
      </c>
      <c r="C8463" t="s">
        <v>9</v>
      </c>
      <c r="D8463">
        <v>24</v>
      </c>
      <c r="E8463" s="2" t="s">
        <v>38</v>
      </c>
      <c r="F8463" s="2">
        <f>IF(AND(B8463&gt;B8462,C8463&lt;C8462,E8463="lunes"),1,IF(AND(B8463=B8462,C8463&gt;C8462,E8463="lunes"),1,IF(AND(B8463=B8462,C8463=C8462,E8463="lunes"),F8462+1,F8462)))</f>
        <v>13</v>
      </c>
      <c r="G8463" s="2"/>
    </row>
    <row r="8464" spans="1:7" x14ac:dyDescent="0.35">
      <c r="A8464" s="1">
        <v>45382</v>
      </c>
      <c r="B8464" t="s">
        <v>23</v>
      </c>
      <c r="C8464" t="s">
        <v>9</v>
      </c>
      <c r="D8464">
        <v>39</v>
      </c>
      <c r="E8464" s="2" t="s">
        <v>39</v>
      </c>
      <c r="F8464" s="2">
        <f>IF(AND(B8464&gt;B8463,C8464&lt;C8463,E8464="lunes"),1,IF(AND(B8464=B8463,C8464&gt;C8463,E8464="lunes"),1,IF(AND(B8464=B8463,C8464=C8463,E8464="lunes"),F8463+1,F8463)))</f>
        <v>13</v>
      </c>
      <c r="G8464" s="2"/>
    </row>
    <row r="8465" spans="1:7" x14ac:dyDescent="0.35">
      <c r="A8465" s="1">
        <v>45292</v>
      </c>
      <c r="B8465" t="s">
        <v>23</v>
      </c>
      <c r="C8465" t="s">
        <v>10</v>
      </c>
      <c r="D8465">
        <v>5</v>
      </c>
      <c r="E8465" s="2" t="s">
        <v>33</v>
      </c>
      <c r="F8465" s="2">
        <f>IF(AND(B8465&gt;B8464,C8465&lt;C8464,E8465="lunes"),1,IF(AND(B8465=B8464,C8465&gt;C8464,E8465="lunes"),1,IF(AND(B8465=B8464,C8465=C8464,E8465="lunes"),F8464+1,F8464)))</f>
        <v>1</v>
      </c>
      <c r="G8465" s="2"/>
    </row>
    <row r="8466" spans="1:7" x14ac:dyDescent="0.35">
      <c r="A8466" s="1">
        <v>45293</v>
      </c>
      <c r="B8466" t="s">
        <v>23</v>
      </c>
      <c r="C8466" t="s">
        <v>10</v>
      </c>
      <c r="D8466">
        <v>7</v>
      </c>
      <c r="E8466" s="2" t="s">
        <v>34</v>
      </c>
      <c r="F8466" s="2">
        <f>IF(AND(B8466&gt;B8465,C8466&lt;C8465,E8466="lunes"),1,IF(AND(B8466=B8465,C8466&gt;C8465,E8466="lunes"),1,IF(AND(B8466=B8465,C8466=C8465,E8466="lunes"),F8465+1,F8465)))</f>
        <v>1</v>
      </c>
      <c r="G8466" s="2"/>
    </row>
    <row r="8467" spans="1:7" x14ac:dyDescent="0.35">
      <c r="A8467" s="1">
        <v>45294</v>
      </c>
      <c r="B8467" t="s">
        <v>23</v>
      </c>
      <c r="C8467" t="s">
        <v>10</v>
      </c>
      <c r="D8467">
        <v>8</v>
      </c>
      <c r="E8467" s="2" t="s">
        <v>35</v>
      </c>
      <c r="F8467" s="2">
        <f>IF(AND(B8467&gt;B8466,C8467&lt;C8466,E8467="lunes"),1,IF(AND(B8467=B8466,C8467&gt;C8466,E8467="lunes"),1,IF(AND(B8467=B8466,C8467=C8466,E8467="lunes"),F8466+1,F8466)))</f>
        <v>1</v>
      </c>
      <c r="G8467" s="2"/>
    </row>
    <row r="8468" spans="1:7" x14ac:dyDescent="0.35">
      <c r="A8468" s="1">
        <v>45295</v>
      </c>
      <c r="B8468" t="s">
        <v>23</v>
      </c>
      <c r="C8468" t="s">
        <v>10</v>
      </c>
      <c r="D8468">
        <v>6</v>
      </c>
      <c r="E8468" s="2" t="s">
        <v>36</v>
      </c>
      <c r="F8468" s="2">
        <f>IF(AND(B8468&gt;B8467,C8468&lt;C8467,E8468="lunes"),1,IF(AND(B8468=B8467,C8468&gt;C8467,E8468="lunes"),1,IF(AND(B8468=B8467,C8468=C8467,E8468="lunes"),F8467+1,F8467)))</f>
        <v>1</v>
      </c>
      <c r="G8468" s="2"/>
    </row>
    <row r="8469" spans="1:7" x14ac:dyDescent="0.35">
      <c r="A8469" s="1">
        <v>45296</v>
      </c>
      <c r="B8469" t="s">
        <v>23</v>
      </c>
      <c r="C8469" t="s">
        <v>10</v>
      </c>
      <c r="D8469">
        <v>20</v>
      </c>
      <c r="E8469" s="2" t="s">
        <v>37</v>
      </c>
      <c r="F8469" s="2">
        <f>IF(AND(B8469&gt;B8468,C8469&lt;C8468,E8469="lunes"),1,IF(AND(B8469=B8468,C8469&gt;C8468,E8469="lunes"),1,IF(AND(B8469=B8468,C8469=C8468,E8469="lunes"),F8468+1,F8468)))</f>
        <v>1</v>
      </c>
      <c r="G8469" s="2"/>
    </row>
    <row r="8470" spans="1:7" x14ac:dyDescent="0.35">
      <c r="A8470" s="1">
        <v>45297</v>
      </c>
      <c r="B8470" t="s">
        <v>23</v>
      </c>
      <c r="C8470" t="s">
        <v>10</v>
      </c>
      <c r="D8470">
        <v>20</v>
      </c>
      <c r="E8470" s="2" t="s">
        <v>38</v>
      </c>
      <c r="F8470" s="2">
        <f>IF(AND(B8470&gt;B8469,C8470&lt;C8469,E8470="lunes"),1,IF(AND(B8470=B8469,C8470&gt;C8469,E8470="lunes"),1,IF(AND(B8470=B8469,C8470=C8469,E8470="lunes"),F8469+1,F8469)))</f>
        <v>1</v>
      </c>
      <c r="G8470" s="2"/>
    </row>
    <row r="8471" spans="1:7" x14ac:dyDescent="0.35">
      <c r="A8471" s="1">
        <v>45298</v>
      </c>
      <c r="B8471" t="s">
        <v>23</v>
      </c>
      <c r="C8471" t="s">
        <v>10</v>
      </c>
      <c r="D8471">
        <v>25</v>
      </c>
      <c r="E8471" s="2" t="s">
        <v>39</v>
      </c>
      <c r="F8471" s="2">
        <f>IF(AND(B8471&gt;B8470,C8471&lt;C8470,E8471="lunes"),1,IF(AND(B8471=B8470,C8471&gt;C8470,E8471="lunes"),1,IF(AND(B8471=B8470,C8471=C8470,E8471="lunes"),F8470+1,F8470)))</f>
        <v>1</v>
      </c>
      <c r="G8471" s="2"/>
    </row>
    <row r="8472" spans="1:7" x14ac:dyDescent="0.35">
      <c r="A8472" s="1">
        <v>45299</v>
      </c>
      <c r="B8472" t="s">
        <v>23</v>
      </c>
      <c r="C8472" t="s">
        <v>10</v>
      </c>
      <c r="D8472">
        <v>11</v>
      </c>
      <c r="E8472" s="2" t="s">
        <v>33</v>
      </c>
      <c r="F8472" s="2">
        <f>IF(AND(B8472&gt;B8471,C8472&lt;C8471,E8472="lunes"),1,IF(AND(B8472=B8471,C8472&gt;C8471,E8472="lunes"),1,IF(AND(B8472=B8471,C8472=C8471,E8472="lunes"),F8471+1,F8471)))</f>
        <v>2</v>
      </c>
      <c r="G8472" s="2"/>
    </row>
    <row r="8473" spans="1:7" x14ac:dyDescent="0.35">
      <c r="A8473" s="1">
        <v>45300</v>
      </c>
      <c r="B8473" t="s">
        <v>23</v>
      </c>
      <c r="C8473" t="s">
        <v>10</v>
      </c>
      <c r="D8473">
        <v>7</v>
      </c>
      <c r="E8473" s="2" t="s">
        <v>34</v>
      </c>
      <c r="F8473" s="2">
        <f>IF(AND(B8473&gt;B8472,C8473&lt;C8472,E8473="lunes"),1,IF(AND(B8473=B8472,C8473&gt;C8472,E8473="lunes"),1,IF(AND(B8473=B8472,C8473=C8472,E8473="lunes"),F8472+1,F8472)))</f>
        <v>2</v>
      </c>
      <c r="G8473" s="2"/>
    </row>
    <row r="8474" spans="1:7" x14ac:dyDescent="0.35">
      <c r="A8474" s="1">
        <v>45301</v>
      </c>
      <c r="B8474" t="s">
        <v>23</v>
      </c>
      <c r="C8474" t="s">
        <v>10</v>
      </c>
      <c r="D8474">
        <v>11</v>
      </c>
      <c r="E8474" s="2" t="s">
        <v>35</v>
      </c>
      <c r="F8474" s="2">
        <f>IF(AND(B8474&gt;B8473,C8474&lt;C8473,E8474="lunes"),1,IF(AND(B8474=B8473,C8474&gt;C8473,E8474="lunes"),1,IF(AND(B8474=B8473,C8474=C8473,E8474="lunes"),F8473+1,F8473)))</f>
        <v>2</v>
      </c>
      <c r="G8474" s="2"/>
    </row>
    <row r="8475" spans="1:7" x14ac:dyDescent="0.35">
      <c r="A8475" s="1">
        <v>45302</v>
      </c>
      <c r="B8475" t="s">
        <v>23</v>
      </c>
      <c r="C8475" t="s">
        <v>10</v>
      </c>
      <c r="D8475">
        <v>10</v>
      </c>
      <c r="E8475" s="2" t="s">
        <v>36</v>
      </c>
      <c r="F8475" s="2">
        <f>IF(AND(B8475&gt;B8474,C8475&lt;C8474,E8475="lunes"),1,IF(AND(B8475=B8474,C8475&gt;C8474,E8475="lunes"),1,IF(AND(B8475=B8474,C8475=C8474,E8475="lunes"),F8474+1,F8474)))</f>
        <v>2</v>
      </c>
      <c r="G8475" s="2"/>
    </row>
    <row r="8476" spans="1:7" x14ac:dyDescent="0.35">
      <c r="A8476" s="1">
        <v>45303</v>
      </c>
      <c r="B8476" t="s">
        <v>23</v>
      </c>
      <c r="C8476" t="s">
        <v>10</v>
      </c>
      <c r="D8476">
        <v>19</v>
      </c>
      <c r="E8476" s="2" t="s">
        <v>37</v>
      </c>
      <c r="F8476" s="2">
        <f>IF(AND(B8476&gt;B8475,C8476&lt;C8475,E8476="lunes"),1,IF(AND(B8476=B8475,C8476&gt;C8475,E8476="lunes"),1,IF(AND(B8476=B8475,C8476=C8475,E8476="lunes"),F8475+1,F8475)))</f>
        <v>2</v>
      </c>
      <c r="G8476" s="2"/>
    </row>
    <row r="8477" spans="1:7" x14ac:dyDescent="0.35">
      <c r="A8477" s="1">
        <v>45304</v>
      </c>
      <c r="B8477" t="s">
        <v>23</v>
      </c>
      <c r="C8477" t="s">
        <v>10</v>
      </c>
      <c r="D8477">
        <v>25</v>
      </c>
      <c r="E8477" s="2" t="s">
        <v>38</v>
      </c>
      <c r="F8477" s="2">
        <f>IF(AND(B8477&gt;B8476,C8477&lt;C8476,E8477="lunes"),1,IF(AND(B8477=B8476,C8477&gt;C8476,E8477="lunes"),1,IF(AND(B8477=B8476,C8477=C8476,E8477="lunes"),F8476+1,F8476)))</f>
        <v>2</v>
      </c>
      <c r="G8477" s="2"/>
    </row>
    <row r="8478" spans="1:7" x14ac:dyDescent="0.35">
      <c r="A8478" s="1">
        <v>45305</v>
      </c>
      <c r="B8478" t="s">
        <v>23</v>
      </c>
      <c r="C8478" t="s">
        <v>10</v>
      </c>
      <c r="D8478">
        <v>24</v>
      </c>
      <c r="E8478" s="2" t="s">
        <v>39</v>
      </c>
      <c r="F8478" s="2">
        <f>IF(AND(B8478&gt;B8477,C8478&lt;C8477,E8478="lunes"),1,IF(AND(B8478=B8477,C8478&gt;C8477,E8478="lunes"),1,IF(AND(B8478=B8477,C8478=C8477,E8478="lunes"),F8477+1,F8477)))</f>
        <v>2</v>
      </c>
      <c r="G8478" s="2"/>
    </row>
    <row r="8479" spans="1:7" x14ac:dyDescent="0.35">
      <c r="A8479" s="1">
        <v>45306</v>
      </c>
      <c r="B8479" t="s">
        <v>23</v>
      </c>
      <c r="C8479" t="s">
        <v>10</v>
      </c>
      <c r="D8479">
        <v>6</v>
      </c>
      <c r="E8479" s="2" t="s">
        <v>33</v>
      </c>
      <c r="F8479" s="2">
        <f>IF(AND(B8479&gt;B8478,C8479&lt;C8478,E8479="lunes"),1,IF(AND(B8479=B8478,C8479&gt;C8478,E8479="lunes"),1,IF(AND(B8479=B8478,C8479=C8478,E8479="lunes"),F8478+1,F8478)))</f>
        <v>3</v>
      </c>
      <c r="G8479" s="2"/>
    </row>
    <row r="8480" spans="1:7" x14ac:dyDescent="0.35">
      <c r="A8480" s="1">
        <v>45307</v>
      </c>
      <c r="B8480" t="s">
        <v>23</v>
      </c>
      <c r="C8480" t="s">
        <v>10</v>
      </c>
      <c r="D8480">
        <v>13</v>
      </c>
      <c r="E8480" s="2" t="s">
        <v>34</v>
      </c>
      <c r="F8480" s="2">
        <f>IF(AND(B8480&gt;B8479,C8480&lt;C8479,E8480="lunes"),1,IF(AND(B8480=B8479,C8480&gt;C8479,E8480="lunes"),1,IF(AND(B8480=B8479,C8480=C8479,E8480="lunes"),F8479+1,F8479)))</f>
        <v>3</v>
      </c>
      <c r="G8480" s="2"/>
    </row>
    <row r="8481" spans="1:7" x14ac:dyDescent="0.35">
      <c r="A8481" s="1">
        <v>45308</v>
      </c>
      <c r="B8481" t="s">
        <v>23</v>
      </c>
      <c r="C8481" t="s">
        <v>10</v>
      </c>
      <c r="D8481">
        <v>13</v>
      </c>
      <c r="E8481" s="2" t="s">
        <v>35</v>
      </c>
      <c r="F8481" s="2">
        <f>IF(AND(B8481&gt;B8480,C8481&lt;C8480,E8481="lunes"),1,IF(AND(B8481=B8480,C8481&gt;C8480,E8481="lunes"),1,IF(AND(B8481=B8480,C8481=C8480,E8481="lunes"),F8480+1,F8480)))</f>
        <v>3</v>
      </c>
      <c r="G8481" s="2"/>
    </row>
    <row r="8482" spans="1:7" x14ac:dyDescent="0.35">
      <c r="A8482" s="1">
        <v>45309</v>
      </c>
      <c r="B8482" t="s">
        <v>23</v>
      </c>
      <c r="C8482" t="s">
        <v>10</v>
      </c>
      <c r="D8482">
        <v>16</v>
      </c>
      <c r="E8482" s="2" t="s">
        <v>36</v>
      </c>
      <c r="F8482" s="2">
        <f>IF(AND(B8482&gt;B8481,C8482&lt;C8481,E8482="lunes"),1,IF(AND(B8482=B8481,C8482&gt;C8481,E8482="lunes"),1,IF(AND(B8482=B8481,C8482=C8481,E8482="lunes"),F8481+1,F8481)))</f>
        <v>3</v>
      </c>
      <c r="G8482" s="2"/>
    </row>
    <row r="8483" spans="1:7" x14ac:dyDescent="0.35">
      <c r="A8483" s="1">
        <v>45310</v>
      </c>
      <c r="B8483" t="s">
        <v>23</v>
      </c>
      <c r="C8483" t="s">
        <v>10</v>
      </c>
      <c r="D8483">
        <v>16</v>
      </c>
      <c r="E8483" s="2" t="s">
        <v>37</v>
      </c>
      <c r="F8483" s="2">
        <f>IF(AND(B8483&gt;B8482,C8483&lt;C8482,E8483="lunes"),1,IF(AND(B8483=B8482,C8483&gt;C8482,E8483="lunes"),1,IF(AND(B8483=B8482,C8483=C8482,E8483="lunes"),F8482+1,F8482)))</f>
        <v>3</v>
      </c>
      <c r="G8483" s="2"/>
    </row>
    <row r="8484" spans="1:7" x14ac:dyDescent="0.35">
      <c r="A8484" s="1">
        <v>45311</v>
      </c>
      <c r="B8484" t="s">
        <v>23</v>
      </c>
      <c r="C8484" t="s">
        <v>10</v>
      </c>
      <c r="D8484">
        <v>25</v>
      </c>
      <c r="E8484" s="2" t="s">
        <v>38</v>
      </c>
      <c r="F8484" s="2">
        <f>IF(AND(B8484&gt;B8483,C8484&lt;C8483,E8484="lunes"),1,IF(AND(B8484=B8483,C8484&gt;C8483,E8484="lunes"),1,IF(AND(B8484=B8483,C8484=C8483,E8484="lunes"),F8483+1,F8483)))</f>
        <v>3</v>
      </c>
      <c r="G8484" s="2"/>
    </row>
    <row r="8485" spans="1:7" x14ac:dyDescent="0.35">
      <c r="A8485" s="1">
        <v>45312</v>
      </c>
      <c r="B8485" t="s">
        <v>23</v>
      </c>
      <c r="C8485" t="s">
        <v>10</v>
      </c>
      <c r="D8485">
        <v>15</v>
      </c>
      <c r="E8485" s="2" t="s">
        <v>39</v>
      </c>
      <c r="F8485" s="2">
        <f>IF(AND(B8485&gt;B8484,C8485&lt;C8484,E8485="lunes"),1,IF(AND(B8485=B8484,C8485&gt;C8484,E8485="lunes"),1,IF(AND(B8485=B8484,C8485=C8484,E8485="lunes"),F8484+1,F8484)))</f>
        <v>3</v>
      </c>
      <c r="G8485" s="2"/>
    </row>
    <row r="8486" spans="1:7" x14ac:dyDescent="0.35">
      <c r="A8486" s="1">
        <v>45313</v>
      </c>
      <c r="B8486" t="s">
        <v>23</v>
      </c>
      <c r="C8486" t="s">
        <v>10</v>
      </c>
      <c r="D8486">
        <v>8</v>
      </c>
      <c r="E8486" s="2" t="s">
        <v>33</v>
      </c>
      <c r="F8486" s="2">
        <f>IF(AND(B8486&gt;B8485,C8486&lt;C8485,E8486="lunes"),1,IF(AND(B8486=B8485,C8486&gt;C8485,E8486="lunes"),1,IF(AND(B8486=B8485,C8486=C8485,E8486="lunes"),F8485+1,F8485)))</f>
        <v>4</v>
      </c>
      <c r="G8486" s="2"/>
    </row>
    <row r="8487" spans="1:7" x14ac:dyDescent="0.35">
      <c r="A8487" s="1">
        <v>45314</v>
      </c>
      <c r="B8487" t="s">
        <v>23</v>
      </c>
      <c r="C8487" t="s">
        <v>10</v>
      </c>
      <c r="D8487">
        <v>9</v>
      </c>
      <c r="E8487" s="2" t="s">
        <v>34</v>
      </c>
      <c r="F8487" s="2">
        <f>IF(AND(B8487&gt;B8486,C8487&lt;C8486,E8487="lunes"),1,IF(AND(B8487=B8486,C8487&gt;C8486,E8487="lunes"),1,IF(AND(B8487=B8486,C8487=C8486,E8487="lunes"),F8486+1,F8486)))</f>
        <v>4</v>
      </c>
      <c r="G8487" s="2"/>
    </row>
    <row r="8488" spans="1:7" x14ac:dyDescent="0.35">
      <c r="A8488" s="1">
        <v>45315</v>
      </c>
      <c r="B8488" t="s">
        <v>23</v>
      </c>
      <c r="C8488" t="s">
        <v>10</v>
      </c>
      <c r="D8488">
        <v>16</v>
      </c>
      <c r="E8488" s="2" t="s">
        <v>35</v>
      </c>
      <c r="F8488" s="2">
        <f>IF(AND(B8488&gt;B8487,C8488&lt;C8487,E8488="lunes"),1,IF(AND(B8488=B8487,C8488&gt;C8487,E8488="lunes"),1,IF(AND(B8488=B8487,C8488=C8487,E8488="lunes"),F8487+1,F8487)))</f>
        <v>4</v>
      </c>
      <c r="G8488" s="2"/>
    </row>
    <row r="8489" spans="1:7" x14ac:dyDescent="0.35">
      <c r="A8489" s="1">
        <v>45316</v>
      </c>
      <c r="B8489" t="s">
        <v>23</v>
      </c>
      <c r="C8489" t="s">
        <v>10</v>
      </c>
      <c r="D8489">
        <v>11</v>
      </c>
      <c r="E8489" s="2" t="s">
        <v>36</v>
      </c>
      <c r="F8489" s="2">
        <f>IF(AND(B8489&gt;B8488,C8489&lt;C8488,E8489="lunes"),1,IF(AND(B8489=B8488,C8489&gt;C8488,E8489="lunes"),1,IF(AND(B8489=B8488,C8489=C8488,E8489="lunes"),F8488+1,F8488)))</f>
        <v>4</v>
      </c>
      <c r="G8489" s="2"/>
    </row>
    <row r="8490" spans="1:7" x14ac:dyDescent="0.35">
      <c r="A8490" s="1">
        <v>45317</v>
      </c>
      <c r="B8490" t="s">
        <v>23</v>
      </c>
      <c r="C8490" t="s">
        <v>10</v>
      </c>
      <c r="D8490">
        <v>27</v>
      </c>
      <c r="E8490" s="2" t="s">
        <v>37</v>
      </c>
      <c r="F8490" s="2">
        <f>IF(AND(B8490&gt;B8489,C8490&lt;C8489,E8490="lunes"),1,IF(AND(B8490=B8489,C8490&gt;C8489,E8490="lunes"),1,IF(AND(B8490=B8489,C8490=C8489,E8490="lunes"),F8489+1,F8489)))</f>
        <v>4</v>
      </c>
      <c r="G8490" s="2"/>
    </row>
    <row r="8491" spans="1:7" x14ac:dyDescent="0.35">
      <c r="A8491" s="1">
        <v>45318</v>
      </c>
      <c r="B8491" t="s">
        <v>23</v>
      </c>
      <c r="C8491" t="s">
        <v>10</v>
      </c>
      <c r="D8491">
        <v>27</v>
      </c>
      <c r="E8491" s="2" t="s">
        <v>38</v>
      </c>
      <c r="F8491" s="2">
        <f>IF(AND(B8491&gt;B8490,C8491&lt;C8490,E8491="lunes"),1,IF(AND(B8491=B8490,C8491&gt;C8490,E8491="lunes"),1,IF(AND(B8491=B8490,C8491=C8490,E8491="lunes"),F8490+1,F8490)))</f>
        <v>4</v>
      </c>
      <c r="G8491" s="2"/>
    </row>
    <row r="8492" spans="1:7" x14ac:dyDescent="0.35">
      <c r="A8492" s="1">
        <v>45319</v>
      </c>
      <c r="B8492" t="s">
        <v>23</v>
      </c>
      <c r="C8492" t="s">
        <v>10</v>
      </c>
      <c r="D8492">
        <v>21</v>
      </c>
      <c r="E8492" s="2" t="s">
        <v>39</v>
      </c>
      <c r="F8492" s="2">
        <f>IF(AND(B8492&gt;B8491,C8492&lt;C8491,E8492="lunes"),1,IF(AND(B8492=B8491,C8492&gt;C8491,E8492="lunes"),1,IF(AND(B8492=B8491,C8492=C8491,E8492="lunes"),F8491+1,F8491)))</f>
        <v>4</v>
      </c>
      <c r="G8492" s="2"/>
    </row>
    <row r="8493" spans="1:7" x14ac:dyDescent="0.35">
      <c r="A8493" s="1">
        <v>45320</v>
      </c>
      <c r="B8493" t="s">
        <v>23</v>
      </c>
      <c r="C8493" t="s">
        <v>10</v>
      </c>
      <c r="D8493">
        <v>9</v>
      </c>
      <c r="E8493" s="2" t="s">
        <v>33</v>
      </c>
      <c r="F8493" s="2">
        <f>IF(AND(B8493&gt;B8492,C8493&lt;C8492,E8493="lunes"),1,IF(AND(B8493=B8492,C8493&gt;C8492,E8493="lunes"),1,IF(AND(B8493=B8492,C8493=C8492,E8493="lunes"),F8492+1,F8492)))</f>
        <v>5</v>
      </c>
      <c r="G8493" s="2"/>
    </row>
    <row r="8494" spans="1:7" x14ac:dyDescent="0.35">
      <c r="A8494" s="1">
        <v>45321</v>
      </c>
      <c r="B8494" t="s">
        <v>23</v>
      </c>
      <c r="C8494" t="s">
        <v>10</v>
      </c>
      <c r="D8494">
        <v>8</v>
      </c>
      <c r="E8494" s="2" t="s">
        <v>34</v>
      </c>
      <c r="F8494" s="2">
        <f>IF(AND(B8494&gt;B8493,C8494&lt;C8493,E8494="lunes"),1,IF(AND(B8494=B8493,C8494&gt;C8493,E8494="lunes"),1,IF(AND(B8494=B8493,C8494=C8493,E8494="lunes"),F8493+1,F8493)))</f>
        <v>5</v>
      </c>
      <c r="G8494" s="2"/>
    </row>
    <row r="8495" spans="1:7" x14ac:dyDescent="0.35">
      <c r="A8495" s="1">
        <v>45322</v>
      </c>
      <c r="B8495" t="s">
        <v>23</v>
      </c>
      <c r="C8495" t="s">
        <v>10</v>
      </c>
      <c r="D8495">
        <v>11</v>
      </c>
      <c r="E8495" s="2" t="s">
        <v>35</v>
      </c>
      <c r="F8495" s="2">
        <f>IF(AND(B8495&gt;B8494,C8495&lt;C8494,E8495="lunes"),1,IF(AND(B8495=B8494,C8495&gt;C8494,E8495="lunes"),1,IF(AND(B8495=B8494,C8495=C8494,E8495="lunes"),F8494+1,F8494)))</f>
        <v>5</v>
      </c>
      <c r="G8495" s="2"/>
    </row>
    <row r="8496" spans="1:7" x14ac:dyDescent="0.35">
      <c r="A8496" s="1">
        <v>45323</v>
      </c>
      <c r="B8496" t="s">
        <v>23</v>
      </c>
      <c r="C8496" t="s">
        <v>10</v>
      </c>
      <c r="D8496">
        <v>12</v>
      </c>
      <c r="E8496" s="2" t="s">
        <v>36</v>
      </c>
      <c r="F8496" s="2">
        <f>IF(AND(B8496&gt;B8495,C8496&lt;C8495,E8496="lunes"),1,IF(AND(B8496=B8495,C8496&gt;C8495,E8496="lunes"),1,IF(AND(B8496=B8495,C8496=C8495,E8496="lunes"),F8495+1,F8495)))</f>
        <v>5</v>
      </c>
      <c r="G8496" s="2"/>
    </row>
    <row r="8497" spans="1:7" x14ac:dyDescent="0.35">
      <c r="A8497" s="1">
        <v>45324</v>
      </c>
      <c r="B8497" t="s">
        <v>23</v>
      </c>
      <c r="C8497" t="s">
        <v>10</v>
      </c>
      <c r="D8497">
        <v>24</v>
      </c>
      <c r="E8497" s="2" t="s">
        <v>37</v>
      </c>
      <c r="F8497" s="2">
        <f>IF(AND(B8497&gt;B8496,C8497&lt;C8496,E8497="lunes"),1,IF(AND(B8497=B8496,C8497&gt;C8496,E8497="lunes"),1,IF(AND(B8497=B8496,C8497=C8496,E8497="lunes"),F8496+1,F8496)))</f>
        <v>5</v>
      </c>
      <c r="G8497" s="2"/>
    </row>
    <row r="8498" spans="1:7" x14ac:dyDescent="0.35">
      <c r="A8498" s="1">
        <v>45325</v>
      </c>
      <c r="B8498" t="s">
        <v>23</v>
      </c>
      <c r="C8498" t="s">
        <v>10</v>
      </c>
      <c r="D8498">
        <v>21</v>
      </c>
      <c r="E8498" s="2" t="s">
        <v>38</v>
      </c>
      <c r="F8498" s="2">
        <f>IF(AND(B8498&gt;B8497,C8498&lt;C8497,E8498="lunes"),1,IF(AND(B8498=B8497,C8498&gt;C8497,E8498="lunes"),1,IF(AND(B8498=B8497,C8498=C8497,E8498="lunes"),F8497+1,F8497)))</f>
        <v>5</v>
      </c>
      <c r="G8498" s="2"/>
    </row>
    <row r="8499" spans="1:7" x14ac:dyDescent="0.35">
      <c r="A8499" s="1">
        <v>45326</v>
      </c>
      <c r="B8499" t="s">
        <v>23</v>
      </c>
      <c r="C8499" t="s">
        <v>10</v>
      </c>
      <c r="D8499">
        <v>24</v>
      </c>
      <c r="E8499" s="2" t="s">
        <v>39</v>
      </c>
      <c r="F8499" s="2">
        <f>IF(AND(B8499&gt;B8498,C8499&lt;C8498,E8499="lunes"),1,IF(AND(B8499=B8498,C8499&gt;C8498,E8499="lunes"),1,IF(AND(B8499=B8498,C8499=C8498,E8499="lunes"),F8498+1,F8498)))</f>
        <v>5</v>
      </c>
      <c r="G8499" s="2"/>
    </row>
    <row r="8500" spans="1:7" x14ac:dyDescent="0.35">
      <c r="A8500" s="1">
        <v>45327</v>
      </c>
      <c r="B8500" t="s">
        <v>23</v>
      </c>
      <c r="C8500" t="s">
        <v>10</v>
      </c>
      <c r="D8500">
        <v>11</v>
      </c>
      <c r="E8500" s="2" t="s">
        <v>33</v>
      </c>
      <c r="F8500" s="2">
        <f>IF(AND(B8500&gt;B8499,C8500&lt;C8499,E8500="lunes"),1,IF(AND(B8500=B8499,C8500&gt;C8499,E8500="lunes"),1,IF(AND(B8500=B8499,C8500=C8499,E8500="lunes"),F8499+1,F8499)))</f>
        <v>6</v>
      </c>
      <c r="G8500" s="2"/>
    </row>
    <row r="8501" spans="1:7" x14ac:dyDescent="0.35">
      <c r="A8501" s="1">
        <v>45328</v>
      </c>
      <c r="B8501" t="s">
        <v>23</v>
      </c>
      <c r="C8501" t="s">
        <v>10</v>
      </c>
      <c r="D8501">
        <v>9</v>
      </c>
      <c r="E8501" s="2" t="s">
        <v>34</v>
      </c>
      <c r="F8501" s="2">
        <f>IF(AND(B8501&gt;B8500,C8501&lt;C8500,E8501="lunes"),1,IF(AND(B8501=B8500,C8501&gt;C8500,E8501="lunes"),1,IF(AND(B8501=B8500,C8501=C8500,E8501="lunes"),F8500+1,F8500)))</f>
        <v>6</v>
      </c>
      <c r="G8501" s="2"/>
    </row>
    <row r="8502" spans="1:7" x14ac:dyDescent="0.35">
      <c r="A8502" s="1">
        <v>45329</v>
      </c>
      <c r="B8502" t="s">
        <v>23</v>
      </c>
      <c r="C8502" t="s">
        <v>10</v>
      </c>
      <c r="D8502">
        <v>9</v>
      </c>
      <c r="E8502" s="2" t="s">
        <v>35</v>
      </c>
      <c r="F8502" s="2">
        <f>IF(AND(B8502&gt;B8501,C8502&lt;C8501,E8502="lunes"),1,IF(AND(B8502=B8501,C8502&gt;C8501,E8502="lunes"),1,IF(AND(B8502=B8501,C8502=C8501,E8502="lunes"),F8501+1,F8501)))</f>
        <v>6</v>
      </c>
      <c r="G8502" s="2"/>
    </row>
    <row r="8503" spans="1:7" x14ac:dyDescent="0.35">
      <c r="A8503" s="1">
        <v>45330</v>
      </c>
      <c r="B8503" t="s">
        <v>23</v>
      </c>
      <c r="C8503" t="s">
        <v>10</v>
      </c>
      <c r="D8503">
        <v>8</v>
      </c>
      <c r="E8503" s="2" t="s">
        <v>36</v>
      </c>
      <c r="F8503" s="2">
        <f>IF(AND(B8503&gt;B8502,C8503&lt;C8502,E8503="lunes"),1,IF(AND(B8503=B8502,C8503&gt;C8502,E8503="lunes"),1,IF(AND(B8503=B8502,C8503=C8502,E8503="lunes"),F8502+1,F8502)))</f>
        <v>6</v>
      </c>
      <c r="G8503" s="2"/>
    </row>
    <row r="8504" spans="1:7" x14ac:dyDescent="0.35">
      <c r="A8504" s="1">
        <v>45331</v>
      </c>
      <c r="B8504" t="s">
        <v>23</v>
      </c>
      <c r="C8504" t="s">
        <v>10</v>
      </c>
      <c r="D8504">
        <v>25</v>
      </c>
      <c r="E8504" s="2" t="s">
        <v>37</v>
      </c>
      <c r="F8504" s="2">
        <f>IF(AND(B8504&gt;B8503,C8504&lt;C8503,E8504="lunes"),1,IF(AND(B8504=B8503,C8504&gt;C8503,E8504="lunes"),1,IF(AND(B8504=B8503,C8504=C8503,E8504="lunes"),F8503+1,F8503)))</f>
        <v>6</v>
      </c>
      <c r="G8504" s="2"/>
    </row>
    <row r="8505" spans="1:7" x14ac:dyDescent="0.35">
      <c r="A8505" s="1">
        <v>45332</v>
      </c>
      <c r="B8505" t="s">
        <v>23</v>
      </c>
      <c r="C8505" t="s">
        <v>10</v>
      </c>
      <c r="D8505">
        <v>14</v>
      </c>
      <c r="E8505" s="2" t="s">
        <v>38</v>
      </c>
      <c r="F8505" s="2">
        <f>IF(AND(B8505&gt;B8504,C8505&lt;C8504,E8505="lunes"),1,IF(AND(B8505=B8504,C8505&gt;C8504,E8505="lunes"),1,IF(AND(B8505=B8504,C8505=C8504,E8505="lunes"),F8504+1,F8504)))</f>
        <v>6</v>
      </c>
      <c r="G8505" s="2"/>
    </row>
    <row r="8506" spans="1:7" x14ac:dyDescent="0.35">
      <c r="A8506" s="1">
        <v>45333</v>
      </c>
      <c r="B8506" t="s">
        <v>23</v>
      </c>
      <c r="C8506" t="s">
        <v>10</v>
      </c>
      <c r="D8506">
        <v>19</v>
      </c>
      <c r="E8506" s="2" t="s">
        <v>39</v>
      </c>
      <c r="F8506" s="2">
        <f>IF(AND(B8506&gt;B8505,C8506&lt;C8505,E8506="lunes"),1,IF(AND(B8506=B8505,C8506&gt;C8505,E8506="lunes"),1,IF(AND(B8506=B8505,C8506=C8505,E8506="lunes"),F8505+1,F8505)))</f>
        <v>6</v>
      </c>
      <c r="G8506" s="2"/>
    </row>
    <row r="8507" spans="1:7" x14ac:dyDescent="0.35">
      <c r="A8507" s="1">
        <v>45334</v>
      </c>
      <c r="B8507" t="s">
        <v>23</v>
      </c>
      <c r="C8507" t="s">
        <v>10</v>
      </c>
      <c r="D8507">
        <v>7</v>
      </c>
      <c r="E8507" s="2" t="s">
        <v>33</v>
      </c>
      <c r="F8507" s="2">
        <f>IF(AND(B8507&gt;B8506,C8507&lt;C8506,E8507="lunes"),1,IF(AND(B8507=B8506,C8507&gt;C8506,E8507="lunes"),1,IF(AND(B8507=B8506,C8507=C8506,E8507="lunes"),F8506+1,F8506)))</f>
        <v>7</v>
      </c>
      <c r="G8507" s="2"/>
    </row>
    <row r="8508" spans="1:7" x14ac:dyDescent="0.35">
      <c r="A8508" s="1">
        <v>45335</v>
      </c>
      <c r="B8508" t="s">
        <v>23</v>
      </c>
      <c r="C8508" t="s">
        <v>10</v>
      </c>
      <c r="D8508">
        <v>7</v>
      </c>
      <c r="E8508" s="2" t="s">
        <v>34</v>
      </c>
      <c r="F8508" s="2">
        <f>IF(AND(B8508&gt;B8507,C8508&lt;C8507,E8508="lunes"),1,IF(AND(B8508=B8507,C8508&gt;C8507,E8508="lunes"),1,IF(AND(B8508=B8507,C8508=C8507,E8508="lunes"),F8507+1,F8507)))</f>
        <v>7</v>
      </c>
      <c r="G8508" s="2"/>
    </row>
    <row r="8509" spans="1:7" x14ac:dyDescent="0.35">
      <c r="A8509" s="1">
        <v>45336</v>
      </c>
      <c r="B8509" t="s">
        <v>23</v>
      </c>
      <c r="C8509" t="s">
        <v>10</v>
      </c>
      <c r="D8509">
        <v>11</v>
      </c>
      <c r="E8509" s="2" t="s">
        <v>35</v>
      </c>
      <c r="F8509" s="2">
        <f>IF(AND(B8509&gt;B8508,C8509&lt;C8508,E8509="lunes"),1,IF(AND(B8509=B8508,C8509&gt;C8508,E8509="lunes"),1,IF(AND(B8509=B8508,C8509=C8508,E8509="lunes"),F8508+1,F8508)))</f>
        <v>7</v>
      </c>
      <c r="G8509" s="2"/>
    </row>
    <row r="8510" spans="1:7" x14ac:dyDescent="0.35">
      <c r="A8510" s="1">
        <v>45337</v>
      </c>
      <c r="B8510" t="s">
        <v>23</v>
      </c>
      <c r="C8510" t="s">
        <v>10</v>
      </c>
      <c r="D8510">
        <v>8</v>
      </c>
      <c r="E8510" s="2" t="s">
        <v>36</v>
      </c>
      <c r="F8510" s="2">
        <f>IF(AND(B8510&gt;B8509,C8510&lt;C8509,E8510="lunes"),1,IF(AND(B8510=B8509,C8510&gt;C8509,E8510="lunes"),1,IF(AND(B8510=B8509,C8510=C8509,E8510="lunes"),F8509+1,F8509)))</f>
        <v>7</v>
      </c>
      <c r="G8510" s="2"/>
    </row>
    <row r="8511" spans="1:7" x14ac:dyDescent="0.35">
      <c r="A8511" s="1">
        <v>45338</v>
      </c>
      <c r="B8511" t="s">
        <v>23</v>
      </c>
      <c r="C8511" t="s">
        <v>10</v>
      </c>
      <c r="D8511">
        <v>27</v>
      </c>
      <c r="E8511" s="2" t="s">
        <v>37</v>
      </c>
      <c r="F8511" s="2">
        <f>IF(AND(B8511&gt;B8510,C8511&lt;C8510,E8511="lunes"),1,IF(AND(B8511=B8510,C8511&gt;C8510,E8511="lunes"),1,IF(AND(B8511=B8510,C8511=C8510,E8511="lunes"),F8510+1,F8510)))</f>
        <v>7</v>
      </c>
      <c r="G8511" s="2"/>
    </row>
    <row r="8512" spans="1:7" x14ac:dyDescent="0.35">
      <c r="A8512" s="1">
        <v>45339</v>
      </c>
      <c r="B8512" t="s">
        <v>23</v>
      </c>
      <c r="C8512" t="s">
        <v>10</v>
      </c>
      <c r="D8512">
        <v>26</v>
      </c>
      <c r="E8512" s="2" t="s">
        <v>38</v>
      </c>
      <c r="F8512" s="2">
        <f>IF(AND(B8512&gt;B8511,C8512&lt;C8511,E8512="lunes"),1,IF(AND(B8512=B8511,C8512&gt;C8511,E8512="lunes"),1,IF(AND(B8512=B8511,C8512=C8511,E8512="lunes"),F8511+1,F8511)))</f>
        <v>7</v>
      </c>
      <c r="G8512" s="2"/>
    </row>
    <row r="8513" spans="1:7" x14ac:dyDescent="0.35">
      <c r="A8513" s="1">
        <v>45340</v>
      </c>
      <c r="B8513" t="s">
        <v>23</v>
      </c>
      <c r="C8513" t="s">
        <v>10</v>
      </c>
      <c r="D8513">
        <v>18</v>
      </c>
      <c r="E8513" s="2" t="s">
        <v>39</v>
      </c>
      <c r="F8513" s="2">
        <f>IF(AND(B8513&gt;B8512,C8513&lt;C8512,E8513="lunes"),1,IF(AND(B8513=B8512,C8513&gt;C8512,E8513="lunes"),1,IF(AND(B8513=B8512,C8513=C8512,E8513="lunes"),F8512+1,F8512)))</f>
        <v>7</v>
      </c>
      <c r="G8513" s="2"/>
    </row>
    <row r="8514" spans="1:7" x14ac:dyDescent="0.35">
      <c r="A8514" s="1">
        <v>45341</v>
      </c>
      <c r="B8514" t="s">
        <v>23</v>
      </c>
      <c r="C8514" t="s">
        <v>10</v>
      </c>
      <c r="D8514">
        <v>19</v>
      </c>
      <c r="E8514" s="2" t="s">
        <v>33</v>
      </c>
      <c r="F8514" s="2">
        <f>IF(AND(B8514&gt;B8513,C8514&lt;C8513,E8514="lunes"),1,IF(AND(B8514=B8513,C8514&gt;C8513,E8514="lunes"),1,IF(AND(B8514=B8513,C8514=C8513,E8514="lunes"),F8513+1,F8513)))</f>
        <v>8</v>
      </c>
      <c r="G8514" s="2"/>
    </row>
    <row r="8515" spans="1:7" x14ac:dyDescent="0.35">
      <c r="A8515" s="1">
        <v>45342</v>
      </c>
      <c r="B8515" t="s">
        <v>23</v>
      </c>
      <c r="C8515" t="s">
        <v>10</v>
      </c>
      <c r="D8515">
        <v>11</v>
      </c>
      <c r="E8515" s="2" t="s">
        <v>34</v>
      </c>
      <c r="F8515" s="2">
        <f>IF(AND(B8515&gt;B8514,C8515&lt;C8514,E8515="lunes"),1,IF(AND(B8515=B8514,C8515&gt;C8514,E8515="lunes"),1,IF(AND(B8515=B8514,C8515=C8514,E8515="lunes"),F8514+1,F8514)))</f>
        <v>8</v>
      </c>
      <c r="G8515" s="2"/>
    </row>
    <row r="8516" spans="1:7" x14ac:dyDescent="0.35">
      <c r="A8516" s="1">
        <v>45343</v>
      </c>
      <c r="B8516" t="s">
        <v>23</v>
      </c>
      <c r="C8516" t="s">
        <v>10</v>
      </c>
      <c r="D8516">
        <v>12</v>
      </c>
      <c r="E8516" s="2" t="s">
        <v>35</v>
      </c>
      <c r="F8516" s="2">
        <f>IF(AND(B8516&gt;B8515,C8516&lt;C8515,E8516="lunes"),1,IF(AND(B8516=B8515,C8516&gt;C8515,E8516="lunes"),1,IF(AND(B8516=B8515,C8516=C8515,E8516="lunes"),F8515+1,F8515)))</f>
        <v>8</v>
      </c>
      <c r="G8516" s="2"/>
    </row>
    <row r="8517" spans="1:7" x14ac:dyDescent="0.35">
      <c r="A8517" s="1">
        <v>45344</v>
      </c>
      <c r="B8517" t="s">
        <v>23</v>
      </c>
      <c r="C8517" t="s">
        <v>10</v>
      </c>
      <c r="D8517">
        <v>13</v>
      </c>
      <c r="E8517" s="2" t="s">
        <v>36</v>
      </c>
      <c r="F8517" s="2">
        <f>IF(AND(B8517&gt;B8516,C8517&lt;C8516,E8517="lunes"),1,IF(AND(B8517=B8516,C8517&gt;C8516,E8517="lunes"),1,IF(AND(B8517=B8516,C8517=C8516,E8517="lunes"),F8516+1,F8516)))</f>
        <v>8</v>
      </c>
      <c r="G8517" s="2"/>
    </row>
    <row r="8518" spans="1:7" x14ac:dyDescent="0.35">
      <c r="A8518" s="1">
        <v>45345</v>
      </c>
      <c r="B8518" t="s">
        <v>23</v>
      </c>
      <c r="C8518" t="s">
        <v>10</v>
      </c>
      <c r="D8518">
        <v>19</v>
      </c>
      <c r="E8518" s="2" t="s">
        <v>37</v>
      </c>
      <c r="F8518" s="2">
        <f>IF(AND(B8518&gt;B8517,C8518&lt;C8517,E8518="lunes"),1,IF(AND(B8518=B8517,C8518&gt;C8517,E8518="lunes"),1,IF(AND(B8518=B8517,C8518=C8517,E8518="lunes"),F8517+1,F8517)))</f>
        <v>8</v>
      </c>
      <c r="G8518" s="2"/>
    </row>
    <row r="8519" spans="1:7" x14ac:dyDescent="0.35">
      <c r="A8519" s="1">
        <v>45346</v>
      </c>
      <c r="B8519" t="s">
        <v>23</v>
      </c>
      <c r="C8519" t="s">
        <v>10</v>
      </c>
      <c r="D8519">
        <v>14</v>
      </c>
      <c r="E8519" s="2" t="s">
        <v>38</v>
      </c>
      <c r="F8519" s="2">
        <f>IF(AND(B8519&gt;B8518,C8519&lt;C8518,E8519="lunes"),1,IF(AND(B8519=B8518,C8519&gt;C8518,E8519="lunes"),1,IF(AND(B8519=B8518,C8519=C8518,E8519="lunes"),F8518+1,F8518)))</f>
        <v>8</v>
      </c>
      <c r="G8519" s="2"/>
    </row>
    <row r="8520" spans="1:7" x14ac:dyDescent="0.35">
      <c r="A8520" s="1">
        <v>45347</v>
      </c>
      <c r="B8520" t="s">
        <v>23</v>
      </c>
      <c r="C8520" t="s">
        <v>10</v>
      </c>
      <c r="D8520">
        <v>30</v>
      </c>
      <c r="E8520" s="2" t="s">
        <v>39</v>
      </c>
      <c r="F8520" s="2">
        <f>IF(AND(B8520&gt;B8519,C8520&lt;C8519,E8520="lunes"),1,IF(AND(B8520=B8519,C8520&gt;C8519,E8520="lunes"),1,IF(AND(B8520=B8519,C8520=C8519,E8520="lunes"),F8519+1,F8519)))</f>
        <v>8</v>
      </c>
      <c r="G8520" s="2"/>
    </row>
    <row r="8521" spans="1:7" x14ac:dyDescent="0.35">
      <c r="A8521" s="1">
        <v>45348</v>
      </c>
      <c r="B8521" t="s">
        <v>23</v>
      </c>
      <c r="C8521" t="s">
        <v>10</v>
      </c>
      <c r="D8521">
        <v>16</v>
      </c>
      <c r="E8521" s="2" t="s">
        <v>33</v>
      </c>
      <c r="F8521" s="2">
        <f>IF(AND(B8521&gt;B8520,C8521&lt;C8520,E8521="lunes"),1,IF(AND(B8521=B8520,C8521&gt;C8520,E8521="lunes"),1,IF(AND(B8521=B8520,C8521=C8520,E8521="lunes"),F8520+1,F8520)))</f>
        <v>9</v>
      </c>
      <c r="G8521" s="2"/>
    </row>
    <row r="8522" spans="1:7" x14ac:dyDescent="0.35">
      <c r="A8522" s="1">
        <v>45349</v>
      </c>
      <c r="B8522" t="s">
        <v>23</v>
      </c>
      <c r="C8522" t="s">
        <v>10</v>
      </c>
      <c r="D8522">
        <v>10</v>
      </c>
      <c r="E8522" s="2" t="s">
        <v>34</v>
      </c>
      <c r="F8522" s="2">
        <f>IF(AND(B8522&gt;B8521,C8522&lt;C8521,E8522="lunes"),1,IF(AND(B8522=B8521,C8522&gt;C8521,E8522="lunes"),1,IF(AND(B8522=B8521,C8522=C8521,E8522="lunes"),F8521+1,F8521)))</f>
        <v>9</v>
      </c>
      <c r="G8522" s="2"/>
    </row>
    <row r="8523" spans="1:7" x14ac:dyDescent="0.35">
      <c r="A8523" s="1">
        <v>45350</v>
      </c>
      <c r="B8523" t="s">
        <v>23</v>
      </c>
      <c r="C8523" t="s">
        <v>10</v>
      </c>
      <c r="D8523">
        <v>13</v>
      </c>
      <c r="E8523" s="2" t="s">
        <v>35</v>
      </c>
      <c r="F8523" s="2">
        <f>IF(AND(B8523&gt;B8522,C8523&lt;C8522,E8523="lunes"),1,IF(AND(B8523=B8522,C8523&gt;C8522,E8523="lunes"),1,IF(AND(B8523=B8522,C8523=C8522,E8523="lunes"),F8522+1,F8522)))</f>
        <v>9</v>
      </c>
      <c r="G8523" s="2"/>
    </row>
    <row r="8524" spans="1:7" x14ac:dyDescent="0.35">
      <c r="A8524" s="1">
        <v>45351</v>
      </c>
      <c r="B8524" t="s">
        <v>23</v>
      </c>
      <c r="C8524" t="s">
        <v>10</v>
      </c>
      <c r="D8524">
        <v>8</v>
      </c>
      <c r="E8524" s="2" t="s">
        <v>36</v>
      </c>
      <c r="F8524" s="2">
        <f>IF(AND(B8524&gt;B8523,C8524&lt;C8523,E8524="lunes"),1,IF(AND(B8524=B8523,C8524&gt;C8523,E8524="lunes"),1,IF(AND(B8524=B8523,C8524=C8523,E8524="lunes"),F8523+1,F8523)))</f>
        <v>9</v>
      </c>
      <c r="G8524" s="2"/>
    </row>
    <row r="8525" spans="1:7" x14ac:dyDescent="0.35">
      <c r="A8525" s="1">
        <v>45352</v>
      </c>
      <c r="B8525" t="s">
        <v>23</v>
      </c>
      <c r="C8525" t="s">
        <v>10</v>
      </c>
      <c r="D8525">
        <v>21</v>
      </c>
      <c r="E8525" s="2" t="s">
        <v>37</v>
      </c>
      <c r="F8525" s="2">
        <f>IF(AND(B8525&gt;B8524,C8525&lt;C8524,E8525="lunes"),1,IF(AND(B8525=B8524,C8525&gt;C8524,E8525="lunes"),1,IF(AND(B8525=B8524,C8525=C8524,E8525="lunes"),F8524+1,F8524)))</f>
        <v>9</v>
      </c>
      <c r="G8525" s="2"/>
    </row>
    <row r="8526" spans="1:7" x14ac:dyDescent="0.35">
      <c r="A8526" s="1">
        <v>45353</v>
      </c>
      <c r="B8526" t="s">
        <v>23</v>
      </c>
      <c r="C8526" t="s">
        <v>10</v>
      </c>
      <c r="D8526">
        <v>22</v>
      </c>
      <c r="E8526" s="2" t="s">
        <v>38</v>
      </c>
      <c r="F8526" s="2">
        <f>IF(AND(B8526&gt;B8525,C8526&lt;C8525,E8526="lunes"),1,IF(AND(B8526=B8525,C8526&gt;C8525,E8526="lunes"),1,IF(AND(B8526=B8525,C8526=C8525,E8526="lunes"),F8525+1,F8525)))</f>
        <v>9</v>
      </c>
      <c r="G8526" s="2"/>
    </row>
    <row r="8527" spans="1:7" x14ac:dyDescent="0.35">
      <c r="A8527" s="1">
        <v>45354</v>
      </c>
      <c r="B8527" t="s">
        <v>23</v>
      </c>
      <c r="C8527" t="s">
        <v>10</v>
      </c>
      <c r="D8527">
        <v>18</v>
      </c>
      <c r="E8527" s="2" t="s">
        <v>39</v>
      </c>
      <c r="F8527" s="2">
        <f>IF(AND(B8527&gt;B8526,C8527&lt;C8526,E8527="lunes"),1,IF(AND(B8527=B8526,C8527&gt;C8526,E8527="lunes"),1,IF(AND(B8527=B8526,C8527=C8526,E8527="lunes"),F8526+1,F8526)))</f>
        <v>9</v>
      </c>
      <c r="G8527" s="2"/>
    </row>
    <row r="8528" spans="1:7" x14ac:dyDescent="0.35">
      <c r="A8528" s="1">
        <v>45355</v>
      </c>
      <c r="B8528" t="s">
        <v>23</v>
      </c>
      <c r="C8528" t="s">
        <v>10</v>
      </c>
      <c r="D8528">
        <v>10</v>
      </c>
      <c r="E8528" s="2" t="s">
        <v>33</v>
      </c>
      <c r="F8528" s="2">
        <f>IF(AND(B8528&gt;B8527,C8528&lt;C8527,E8528="lunes"),1,IF(AND(B8528=B8527,C8528&gt;C8527,E8528="lunes"),1,IF(AND(B8528=B8527,C8528=C8527,E8528="lunes"),F8527+1,F8527)))</f>
        <v>10</v>
      </c>
      <c r="G8528" s="2"/>
    </row>
    <row r="8529" spans="1:7" x14ac:dyDescent="0.35">
      <c r="A8529" s="1">
        <v>45356</v>
      </c>
      <c r="B8529" t="s">
        <v>23</v>
      </c>
      <c r="C8529" t="s">
        <v>10</v>
      </c>
      <c r="D8529">
        <v>9</v>
      </c>
      <c r="E8529" s="2" t="s">
        <v>34</v>
      </c>
      <c r="F8529" s="2">
        <f>IF(AND(B8529&gt;B8528,C8529&lt;C8528,E8529="lunes"),1,IF(AND(B8529=B8528,C8529&gt;C8528,E8529="lunes"),1,IF(AND(B8529=B8528,C8529=C8528,E8529="lunes"),F8528+1,F8528)))</f>
        <v>10</v>
      </c>
      <c r="G8529" s="2"/>
    </row>
    <row r="8530" spans="1:7" x14ac:dyDescent="0.35">
      <c r="A8530" s="1">
        <v>45357</v>
      </c>
      <c r="B8530" t="s">
        <v>23</v>
      </c>
      <c r="C8530" t="s">
        <v>10</v>
      </c>
      <c r="D8530">
        <v>14</v>
      </c>
      <c r="E8530" s="2" t="s">
        <v>35</v>
      </c>
      <c r="F8530" s="2">
        <f>IF(AND(B8530&gt;B8529,C8530&lt;C8529,E8530="lunes"),1,IF(AND(B8530=B8529,C8530&gt;C8529,E8530="lunes"),1,IF(AND(B8530=B8529,C8530=C8529,E8530="lunes"),F8529+1,F8529)))</f>
        <v>10</v>
      </c>
      <c r="G8530" s="2"/>
    </row>
    <row r="8531" spans="1:7" x14ac:dyDescent="0.35">
      <c r="A8531" s="1">
        <v>45358</v>
      </c>
      <c r="B8531" t="s">
        <v>23</v>
      </c>
      <c r="C8531" t="s">
        <v>10</v>
      </c>
      <c r="D8531">
        <v>13</v>
      </c>
      <c r="E8531" s="2" t="s">
        <v>36</v>
      </c>
      <c r="F8531" s="2">
        <f>IF(AND(B8531&gt;B8530,C8531&lt;C8530,E8531="lunes"),1,IF(AND(B8531=B8530,C8531&gt;C8530,E8531="lunes"),1,IF(AND(B8531=B8530,C8531=C8530,E8531="lunes"),F8530+1,F8530)))</f>
        <v>10</v>
      </c>
      <c r="G8531" s="2"/>
    </row>
    <row r="8532" spans="1:7" x14ac:dyDescent="0.35">
      <c r="A8532" s="1">
        <v>45359</v>
      </c>
      <c r="B8532" t="s">
        <v>23</v>
      </c>
      <c r="C8532" t="s">
        <v>10</v>
      </c>
      <c r="D8532">
        <v>20</v>
      </c>
      <c r="E8532" s="2" t="s">
        <v>37</v>
      </c>
      <c r="F8532" s="2">
        <f>IF(AND(B8532&gt;B8531,C8532&lt;C8531,E8532="lunes"),1,IF(AND(B8532=B8531,C8532&gt;C8531,E8532="lunes"),1,IF(AND(B8532=B8531,C8532=C8531,E8532="lunes"),F8531+1,F8531)))</f>
        <v>10</v>
      </c>
      <c r="G8532" s="2"/>
    </row>
    <row r="8533" spans="1:7" x14ac:dyDescent="0.35">
      <c r="A8533" s="1">
        <v>45360</v>
      </c>
      <c r="B8533" t="s">
        <v>23</v>
      </c>
      <c r="C8533" t="s">
        <v>10</v>
      </c>
      <c r="D8533">
        <v>12</v>
      </c>
      <c r="E8533" s="2" t="s">
        <v>38</v>
      </c>
      <c r="F8533" s="2">
        <f>IF(AND(B8533&gt;B8532,C8533&lt;C8532,E8533="lunes"),1,IF(AND(B8533=B8532,C8533&gt;C8532,E8533="lunes"),1,IF(AND(B8533=B8532,C8533=C8532,E8533="lunes"),F8532+1,F8532)))</f>
        <v>10</v>
      </c>
      <c r="G8533" s="2"/>
    </row>
    <row r="8534" spans="1:7" x14ac:dyDescent="0.35">
      <c r="A8534" s="1">
        <v>45361</v>
      </c>
      <c r="B8534" t="s">
        <v>23</v>
      </c>
      <c r="C8534" t="s">
        <v>10</v>
      </c>
      <c r="D8534">
        <v>13</v>
      </c>
      <c r="E8534" s="2" t="s">
        <v>39</v>
      </c>
      <c r="F8534" s="2">
        <f>IF(AND(B8534&gt;B8533,C8534&lt;C8533,E8534="lunes"),1,IF(AND(B8534=B8533,C8534&gt;C8533,E8534="lunes"),1,IF(AND(B8534=B8533,C8534=C8533,E8534="lunes"),F8533+1,F8533)))</f>
        <v>10</v>
      </c>
      <c r="G8534" s="2"/>
    </row>
    <row r="8535" spans="1:7" x14ac:dyDescent="0.35">
      <c r="A8535" s="1">
        <v>45362</v>
      </c>
      <c r="B8535" t="s">
        <v>23</v>
      </c>
      <c r="C8535" t="s">
        <v>10</v>
      </c>
      <c r="D8535">
        <v>12</v>
      </c>
      <c r="E8535" s="2" t="s">
        <v>33</v>
      </c>
      <c r="F8535" s="2">
        <f>IF(AND(B8535&gt;B8534,C8535&lt;C8534,E8535="lunes"),1,IF(AND(B8535=B8534,C8535&gt;C8534,E8535="lunes"),1,IF(AND(B8535=B8534,C8535=C8534,E8535="lunes"),F8534+1,F8534)))</f>
        <v>11</v>
      </c>
      <c r="G8535" s="2"/>
    </row>
    <row r="8536" spans="1:7" x14ac:dyDescent="0.35">
      <c r="A8536" s="1">
        <v>45363</v>
      </c>
      <c r="B8536" t="s">
        <v>23</v>
      </c>
      <c r="C8536" t="s">
        <v>10</v>
      </c>
      <c r="D8536">
        <v>11</v>
      </c>
      <c r="E8536" s="2" t="s">
        <v>34</v>
      </c>
      <c r="F8536" s="2">
        <f>IF(AND(B8536&gt;B8535,C8536&lt;C8535,E8536="lunes"),1,IF(AND(B8536=B8535,C8536&gt;C8535,E8536="lunes"),1,IF(AND(B8536=B8535,C8536=C8535,E8536="lunes"),F8535+1,F8535)))</f>
        <v>11</v>
      </c>
      <c r="G8536" s="2"/>
    </row>
    <row r="8537" spans="1:7" x14ac:dyDescent="0.35">
      <c r="A8537" s="1">
        <v>45364</v>
      </c>
      <c r="B8537" t="s">
        <v>23</v>
      </c>
      <c r="C8537" t="s">
        <v>10</v>
      </c>
      <c r="D8537">
        <v>15</v>
      </c>
      <c r="E8537" s="2" t="s">
        <v>35</v>
      </c>
      <c r="F8537" s="2">
        <f>IF(AND(B8537&gt;B8536,C8537&lt;C8536,E8537="lunes"),1,IF(AND(B8537=B8536,C8537&gt;C8536,E8537="lunes"),1,IF(AND(B8537=B8536,C8537=C8536,E8537="lunes"),F8536+1,F8536)))</f>
        <v>11</v>
      </c>
      <c r="G8537" s="2"/>
    </row>
    <row r="8538" spans="1:7" x14ac:dyDescent="0.35">
      <c r="A8538" s="1">
        <v>45365</v>
      </c>
      <c r="B8538" t="s">
        <v>23</v>
      </c>
      <c r="C8538" t="s">
        <v>10</v>
      </c>
      <c r="D8538">
        <v>14</v>
      </c>
      <c r="E8538" s="2" t="s">
        <v>36</v>
      </c>
      <c r="F8538" s="2">
        <f>IF(AND(B8538&gt;B8537,C8538&lt;C8537,E8538="lunes"),1,IF(AND(B8538=B8537,C8538&gt;C8537,E8538="lunes"),1,IF(AND(B8538=B8537,C8538=C8537,E8538="lunes"),F8537+1,F8537)))</f>
        <v>11</v>
      </c>
      <c r="G8538" s="2"/>
    </row>
    <row r="8539" spans="1:7" x14ac:dyDescent="0.35">
      <c r="A8539" s="1">
        <v>45366</v>
      </c>
      <c r="B8539" t="s">
        <v>23</v>
      </c>
      <c r="C8539" t="s">
        <v>10</v>
      </c>
      <c r="D8539">
        <v>25</v>
      </c>
      <c r="E8539" s="2" t="s">
        <v>37</v>
      </c>
      <c r="F8539" s="2">
        <f>IF(AND(B8539&gt;B8538,C8539&lt;C8538,E8539="lunes"),1,IF(AND(B8539=B8538,C8539&gt;C8538,E8539="lunes"),1,IF(AND(B8539=B8538,C8539=C8538,E8539="lunes"),F8538+1,F8538)))</f>
        <v>11</v>
      </c>
      <c r="G8539" s="2"/>
    </row>
    <row r="8540" spans="1:7" x14ac:dyDescent="0.35">
      <c r="A8540" s="1">
        <v>45367</v>
      </c>
      <c r="B8540" t="s">
        <v>23</v>
      </c>
      <c r="C8540" t="s">
        <v>10</v>
      </c>
      <c r="D8540">
        <v>21</v>
      </c>
      <c r="E8540" s="2" t="s">
        <v>38</v>
      </c>
      <c r="F8540" s="2">
        <f>IF(AND(B8540&gt;B8539,C8540&lt;C8539,E8540="lunes"),1,IF(AND(B8540=B8539,C8540&gt;C8539,E8540="lunes"),1,IF(AND(B8540=B8539,C8540=C8539,E8540="lunes"),F8539+1,F8539)))</f>
        <v>11</v>
      </c>
      <c r="G8540" s="2"/>
    </row>
    <row r="8541" spans="1:7" x14ac:dyDescent="0.35">
      <c r="A8541" s="1">
        <v>45368</v>
      </c>
      <c r="B8541" t="s">
        <v>23</v>
      </c>
      <c r="C8541" t="s">
        <v>10</v>
      </c>
      <c r="D8541">
        <v>26</v>
      </c>
      <c r="E8541" s="2" t="s">
        <v>39</v>
      </c>
      <c r="F8541" s="2">
        <f>IF(AND(B8541&gt;B8540,C8541&lt;C8540,E8541="lunes"),1,IF(AND(B8541=B8540,C8541&gt;C8540,E8541="lunes"),1,IF(AND(B8541=B8540,C8541=C8540,E8541="lunes"),F8540+1,F8540)))</f>
        <v>11</v>
      </c>
      <c r="G8541" s="2"/>
    </row>
    <row r="8542" spans="1:7" x14ac:dyDescent="0.35">
      <c r="A8542" s="1">
        <v>45369</v>
      </c>
      <c r="B8542" t="s">
        <v>23</v>
      </c>
      <c r="C8542" t="s">
        <v>10</v>
      </c>
      <c r="D8542">
        <v>14</v>
      </c>
      <c r="E8542" s="2" t="s">
        <v>33</v>
      </c>
      <c r="F8542" s="2">
        <f>IF(AND(B8542&gt;B8541,C8542&lt;C8541,E8542="lunes"),1,IF(AND(B8542=B8541,C8542&gt;C8541,E8542="lunes"),1,IF(AND(B8542=B8541,C8542=C8541,E8542="lunes"),F8541+1,F8541)))</f>
        <v>12</v>
      </c>
      <c r="G8542" s="2"/>
    </row>
    <row r="8543" spans="1:7" x14ac:dyDescent="0.35">
      <c r="A8543" s="1">
        <v>45370</v>
      </c>
      <c r="B8543" t="s">
        <v>23</v>
      </c>
      <c r="C8543" t="s">
        <v>10</v>
      </c>
      <c r="D8543">
        <v>8</v>
      </c>
      <c r="E8543" s="2" t="s">
        <v>34</v>
      </c>
      <c r="F8543" s="2">
        <f>IF(AND(B8543&gt;B8542,C8543&lt;C8542,E8543="lunes"),1,IF(AND(B8543=B8542,C8543&gt;C8542,E8543="lunes"),1,IF(AND(B8543=B8542,C8543=C8542,E8543="lunes"),F8542+1,F8542)))</f>
        <v>12</v>
      </c>
      <c r="G8543" s="2"/>
    </row>
    <row r="8544" spans="1:7" x14ac:dyDescent="0.35">
      <c r="A8544" s="1">
        <v>45371</v>
      </c>
      <c r="B8544" t="s">
        <v>23</v>
      </c>
      <c r="C8544" t="s">
        <v>10</v>
      </c>
      <c r="D8544">
        <v>11</v>
      </c>
      <c r="E8544" s="2" t="s">
        <v>35</v>
      </c>
      <c r="F8544" s="2">
        <f>IF(AND(B8544&gt;B8543,C8544&lt;C8543,E8544="lunes"),1,IF(AND(B8544=B8543,C8544&gt;C8543,E8544="lunes"),1,IF(AND(B8544=B8543,C8544=C8543,E8544="lunes"),F8543+1,F8543)))</f>
        <v>12</v>
      </c>
      <c r="G8544" s="2"/>
    </row>
    <row r="8545" spans="1:7" x14ac:dyDescent="0.35">
      <c r="A8545" s="1">
        <v>45372</v>
      </c>
      <c r="B8545" t="s">
        <v>23</v>
      </c>
      <c r="C8545" t="s">
        <v>10</v>
      </c>
      <c r="D8545">
        <v>12</v>
      </c>
      <c r="E8545" s="2" t="s">
        <v>36</v>
      </c>
      <c r="F8545" s="2">
        <f>IF(AND(B8545&gt;B8544,C8545&lt;C8544,E8545="lunes"),1,IF(AND(B8545=B8544,C8545&gt;C8544,E8545="lunes"),1,IF(AND(B8545=B8544,C8545=C8544,E8545="lunes"),F8544+1,F8544)))</f>
        <v>12</v>
      </c>
      <c r="G8545" s="2"/>
    </row>
    <row r="8546" spans="1:7" x14ac:dyDescent="0.35">
      <c r="A8546" s="1">
        <v>45373</v>
      </c>
      <c r="B8546" t="s">
        <v>23</v>
      </c>
      <c r="C8546" t="s">
        <v>10</v>
      </c>
      <c r="D8546">
        <v>28</v>
      </c>
      <c r="E8546" s="2" t="s">
        <v>37</v>
      </c>
      <c r="F8546" s="2">
        <f>IF(AND(B8546&gt;B8545,C8546&lt;C8545,E8546="lunes"),1,IF(AND(B8546=B8545,C8546&gt;C8545,E8546="lunes"),1,IF(AND(B8546=B8545,C8546=C8545,E8546="lunes"),F8545+1,F8545)))</f>
        <v>12</v>
      </c>
      <c r="G8546" s="2"/>
    </row>
    <row r="8547" spans="1:7" x14ac:dyDescent="0.35">
      <c r="A8547" s="1">
        <v>45374</v>
      </c>
      <c r="B8547" t="s">
        <v>23</v>
      </c>
      <c r="C8547" t="s">
        <v>10</v>
      </c>
      <c r="D8547">
        <v>20</v>
      </c>
      <c r="E8547" s="2" t="s">
        <v>38</v>
      </c>
      <c r="F8547" s="2">
        <f>IF(AND(B8547&gt;B8546,C8547&lt;C8546,E8547="lunes"),1,IF(AND(B8547=B8546,C8547&gt;C8546,E8547="lunes"),1,IF(AND(B8547=B8546,C8547=C8546,E8547="lunes"),F8546+1,F8546)))</f>
        <v>12</v>
      </c>
      <c r="G8547" s="2"/>
    </row>
    <row r="8548" spans="1:7" x14ac:dyDescent="0.35">
      <c r="A8548" s="1">
        <v>45375</v>
      </c>
      <c r="B8548" t="s">
        <v>23</v>
      </c>
      <c r="C8548" t="s">
        <v>10</v>
      </c>
      <c r="D8548">
        <v>23</v>
      </c>
      <c r="E8548" s="2" t="s">
        <v>39</v>
      </c>
      <c r="F8548" s="2">
        <f>IF(AND(B8548&gt;B8547,C8548&lt;C8547,E8548="lunes"),1,IF(AND(B8548=B8547,C8548&gt;C8547,E8548="lunes"),1,IF(AND(B8548=B8547,C8548=C8547,E8548="lunes"),F8547+1,F8547)))</f>
        <v>12</v>
      </c>
      <c r="G8548" s="2"/>
    </row>
    <row r="8549" spans="1:7" x14ac:dyDescent="0.35">
      <c r="A8549" s="1">
        <v>45376</v>
      </c>
      <c r="B8549" t="s">
        <v>23</v>
      </c>
      <c r="C8549" t="s">
        <v>10</v>
      </c>
      <c r="D8549">
        <v>11</v>
      </c>
      <c r="E8549" s="2" t="s">
        <v>33</v>
      </c>
      <c r="F8549" s="2">
        <f>IF(AND(B8549&gt;B8548,C8549&lt;C8548,E8549="lunes"),1,IF(AND(B8549=B8548,C8549&gt;C8548,E8549="lunes"),1,IF(AND(B8549=B8548,C8549=C8548,E8549="lunes"),F8548+1,F8548)))</f>
        <v>13</v>
      </c>
      <c r="G8549" s="2"/>
    </row>
    <row r="8550" spans="1:7" x14ac:dyDescent="0.35">
      <c r="A8550" s="1">
        <v>45377</v>
      </c>
      <c r="B8550" t="s">
        <v>23</v>
      </c>
      <c r="C8550" t="s">
        <v>10</v>
      </c>
      <c r="D8550">
        <v>18</v>
      </c>
      <c r="E8550" s="2" t="s">
        <v>34</v>
      </c>
      <c r="F8550" s="2">
        <f>IF(AND(B8550&gt;B8549,C8550&lt;C8549,E8550="lunes"),1,IF(AND(B8550=B8549,C8550&gt;C8549,E8550="lunes"),1,IF(AND(B8550=B8549,C8550=C8549,E8550="lunes"),F8549+1,F8549)))</f>
        <v>13</v>
      </c>
      <c r="G8550" s="2"/>
    </row>
    <row r="8551" spans="1:7" x14ac:dyDescent="0.35">
      <c r="A8551" s="1">
        <v>45378</v>
      </c>
      <c r="B8551" t="s">
        <v>23</v>
      </c>
      <c r="C8551" t="s">
        <v>10</v>
      </c>
      <c r="D8551">
        <v>17</v>
      </c>
      <c r="E8551" s="2" t="s">
        <v>35</v>
      </c>
      <c r="F8551" s="2">
        <f>IF(AND(B8551&gt;B8550,C8551&lt;C8550,E8551="lunes"),1,IF(AND(B8551=B8550,C8551&gt;C8550,E8551="lunes"),1,IF(AND(B8551=B8550,C8551=C8550,E8551="lunes"),F8550+1,F8550)))</f>
        <v>13</v>
      </c>
      <c r="G8551" s="2"/>
    </row>
    <row r="8552" spans="1:7" x14ac:dyDescent="0.35">
      <c r="A8552" s="1">
        <v>45379</v>
      </c>
      <c r="B8552" t="s">
        <v>23</v>
      </c>
      <c r="C8552" t="s">
        <v>10</v>
      </c>
      <c r="D8552">
        <v>8</v>
      </c>
      <c r="E8552" s="2" t="s">
        <v>36</v>
      </c>
      <c r="F8552" s="2">
        <f>IF(AND(B8552&gt;B8551,C8552&lt;C8551,E8552="lunes"),1,IF(AND(B8552=B8551,C8552&gt;C8551,E8552="lunes"),1,IF(AND(B8552=B8551,C8552=C8551,E8552="lunes"),F8551+1,F8551)))</f>
        <v>13</v>
      </c>
      <c r="G8552" s="2"/>
    </row>
    <row r="8553" spans="1:7" x14ac:dyDescent="0.35">
      <c r="A8553" s="1">
        <v>45380</v>
      </c>
      <c r="B8553" t="s">
        <v>23</v>
      </c>
      <c r="C8553" t="s">
        <v>10</v>
      </c>
      <c r="D8553">
        <v>30</v>
      </c>
      <c r="E8553" s="2" t="s">
        <v>37</v>
      </c>
      <c r="F8553" s="2">
        <f>IF(AND(B8553&gt;B8552,C8553&lt;C8552,E8553="lunes"),1,IF(AND(B8553=B8552,C8553&gt;C8552,E8553="lunes"),1,IF(AND(B8553=B8552,C8553=C8552,E8553="lunes"),F8552+1,F8552)))</f>
        <v>13</v>
      </c>
      <c r="G8553" s="2"/>
    </row>
    <row r="8554" spans="1:7" x14ac:dyDescent="0.35">
      <c r="A8554" s="1">
        <v>45381</v>
      </c>
      <c r="B8554" t="s">
        <v>23</v>
      </c>
      <c r="C8554" t="s">
        <v>10</v>
      </c>
      <c r="D8554">
        <v>18</v>
      </c>
      <c r="E8554" s="2" t="s">
        <v>38</v>
      </c>
      <c r="F8554" s="2">
        <f>IF(AND(B8554&gt;B8553,C8554&lt;C8553,E8554="lunes"),1,IF(AND(B8554=B8553,C8554&gt;C8553,E8554="lunes"),1,IF(AND(B8554=B8553,C8554=C8553,E8554="lunes"),F8553+1,F8553)))</f>
        <v>13</v>
      </c>
      <c r="G8554" s="2"/>
    </row>
    <row r="8555" spans="1:7" x14ac:dyDescent="0.35">
      <c r="A8555" s="1">
        <v>45382</v>
      </c>
      <c r="B8555" t="s">
        <v>23</v>
      </c>
      <c r="C8555" t="s">
        <v>10</v>
      </c>
      <c r="D8555">
        <v>30</v>
      </c>
      <c r="E8555" s="2" t="s">
        <v>39</v>
      </c>
      <c r="F8555" s="2">
        <f>IF(AND(B8555&gt;B8554,C8555&lt;C8554,E8555="lunes"),1,IF(AND(B8555=B8554,C8555&gt;C8554,E8555="lunes"),1,IF(AND(B8555=B8554,C8555=C8554,E8555="lunes"),F8554+1,F8554)))</f>
        <v>13</v>
      </c>
      <c r="G8555" s="2"/>
    </row>
    <row r="8556" spans="1:7" x14ac:dyDescent="0.35">
      <c r="A8556" s="1">
        <v>45292</v>
      </c>
      <c r="B8556" t="s">
        <v>23</v>
      </c>
      <c r="C8556" t="s">
        <v>11</v>
      </c>
      <c r="D8556">
        <v>13</v>
      </c>
      <c r="E8556" s="2" t="s">
        <v>33</v>
      </c>
      <c r="F8556" s="2">
        <f>IF(AND(B8556&gt;B8555,C8556&lt;C8555,E8556="lunes"),1,IF(AND(B8556=B8555,C8556&gt;C8555,E8556="lunes"),1,IF(AND(B8556=B8555,C8556=C8555,E8556="lunes"),F8555+1,F8555)))</f>
        <v>1</v>
      </c>
      <c r="G8556" s="2"/>
    </row>
    <row r="8557" spans="1:7" x14ac:dyDescent="0.35">
      <c r="A8557" s="1">
        <v>45293</v>
      </c>
      <c r="B8557" t="s">
        <v>23</v>
      </c>
      <c r="C8557" t="s">
        <v>11</v>
      </c>
      <c r="D8557">
        <v>4</v>
      </c>
      <c r="E8557" s="2" t="s">
        <v>34</v>
      </c>
      <c r="F8557" s="2">
        <f>IF(AND(B8557&gt;B8556,C8557&lt;C8556,E8557="lunes"),1,IF(AND(B8557=B8556,C8557&gt;C8556,E8557="lunes"),1,IF(AND(B8557=B8556,C8557=C8556,E8557="lunes"),F8556+1,F8556)))</f>
        <v>1</v>
      </c>
      <c r="G8557" s="2"/>
    </row>
    <row r="8558" spans="1:7" x14ac:dyDescent="0.35">
      <c r="A8558" s="1">
        <v>45294</v>
      </c>
      <c r="B8558" t="s">
        <v>23</v>
      </c>
      <c r="C8558" t="s">
        <v>11</v>
      </c>
      <c r="D8558">
        <v>16</v>
      </c>
      <c r="E8558" s="2" t="s">
        <v>35</v>
      </c>
      <c r="F8558" s="2">
        <f>IF(AND(B8558&gt;B8557,C8558&lt;C8557,E8558="lunes"),1,IF(AND(B8558=B8557,C8558&gt;C8557,E8558="lunes"),1,IF(AND(B8558=B8557,C8558=C8557,E8558="lunes"),F8557+1,F8557)))</f>
        <v>1</v>
      </c>
      <c r="G8558" s="2"/>
    </row>
    <row r="8559" spans="1:7" x14ac:dyDescent="0.35">
      <c r="A8559" s="1">
        <v>45295</v>
      </c>
      <c r="B8559" t="s">
        <v>23</v>
      </c>
      <c r="C8559" t="s">
        <v>11</v>
      </c>
      <c r="D8559">
        <v>11</v>
      </c>
      <c r="E8559" s="2" t="s">
        <v>36</v>
      </c>
      <c r="F8559" s="2">
        <f>IF(AND(B8559&gt;B8558,C8559&lt;C8558,E8559="lunes"),1,IF(AND(B8559=B8558,C8559&gt;C8558,E8559="lunes"),1,IF(AND(B8559=B8558,C8559=C8558,E8559="lunes"),F8558+1,F8558)))</f>
        <v>1</v>
      </c>
      <c r="G8559" s="2"/>
    </row>
    <row r="8560" spans="1:7" x14ac:dyDescent="0.35">
      <c r="A8560" s="1">
        <v>45296</v>
      </c>
      <c r="B8560" t="s">
        <v>23</v>
      </c>
      <c r="C8560" t="s">
        <v>11</v>
      </c>
      <c r="D8560">
        <v>24</v>
      </c>
      <c r="E8560" s="2" t="s">
        <v>37</v>
      </c>
      <c r="F8560" s="2">
        <f>IF(AND(B8560&gt;B8559,C8560&lt;C8559,E8560="lunes"),1,IF(AND(B8560=B8559,C8560&gt;C8559,E8560="lunes"),1,IF(AND(B8560=B8559,C8560=C8559,E8560="lunes"),F8559+1,F8559)))</f>
        <v>1</v>
      </c>
      <c r="G8560" s="2"/>
    </row>
    <row r="8561" spans="1:7" x14ac:dyDescent="0.35">
      <c r="A8561" s="1">
        <v>45297</v>
      </c>
      <c r="B8561" t="s">
        <v>23</v>
      </c>
      <c r="C8561" t="s">
        <v>11</v>
      </c>
      <c r="D8561">
        <v>22</v>
      </c>
      <c r="E8561" s="2" t="s">
        <v>38</v>
      </c>
      <c r="F8561" s="2">
        <f>IF(AND(B8561&gt;B8560,C8561&lt;C8560,E8561="lunes"),1,IF(AND(B8561=B8560,C8561&gt;C8560,E8561="lunes"),1,IF(AND(B8561=B8560,C8561=C8560,E8561="lunes"),F8560+1,F8560)))</f>
        <v>1</v>
      </c>
      <c r="G8561" s="2"/>
    </row>
    <row r="8562" spans="1:7" x14ac:dyDescent="0.35">
      <c r="A8562" s="1">
        <v>45298</v>
      </c>
      <c r="B8562" t="s">
        <v>23</v>
      </c>
      <c r="C8562" t="s">
        <v>11</v>
      </c>
      <c r="D8562">
        <v>12</v>
      </c>
      <c r="E8562" s="2" t="s">
        <v>39</v>
      </c>
      <c r="F8562" s="2">
        <f>IF(AND(B8562&gt;B8561,C8562&lt;C8561,E8562="lunes"),1,IF(AND(B8562=B8561,C8562&gt;C8561,E8562="lunes"),1,IF(AND(B8562=B8561,C8562=C8561,E8562="lunes"),F8561+1,F8561)))</f>
        <v>1</v>
      </c>
      <c r="G8562" s="2"/>
    </row>
    <row r="8563" spans="1:7" x14ac:dyDescent="0.35">
      <c r="A8563" s="1">
        <v>45299</v>
      </c>
      <c r="B8563" t="s">
        <v>23</v>
      </c>
      <c r="C8563" t="s">
        <v>11</v>
      </c>
      <c r="D8563">
        <v>24</v>
      </c>
      <c r="E8563" s="2" t="s">
        <v>33</v>
      </c>
      <c r="F8563" s="2">
        <f>IF(AND(B8563&gt;B8562,C8563&lt;C8562,E8563="lunes"),1,IF(AND(B8563=B8562,C8563&gt;C8562,E8563="lunes"),1,IF(AND(B8563=B8562,C8563=C8562,E8563="lunes"),F8562+1,F8562)))</f>
        <v>2</v>
      </c>
      <c r="G8563" s="2"/>
    </row>
    <row r="8564" spans="1:7" x14ac:dyDescent="0.35">
      <c r="A8564" s="1">
        <v>45300</v>
      </c>
      <c r="B8564" t="s">
        <v>23</v>
      </c>
      <c r="C8564" t="s">
        <v>11</v>
      </c>
      <c r="D8564">
        <v>10</v>
      </c>
      <c r="E8564" s="2" t="s">
        <v>34</v>
      </c>
      <c r="F8564" s="2">
        <f>IF(AND(B8564&gt;B8563,C8564&lt;C8563,E8564="lunes"),1,IF(AND(B8564=B8563,C8564&gt;C8563,E8564="lunes"),1,IF(AND(B8564=B8563,C8564=C8563,E8564="lunes"),F8563+1,F8563)))</f>
        <v>2</v>
      </c>
      <c r="G8564" s="2"/>
    </row>
    <row r="8565" spans="1:7" x14ac:dyDescent="0.35">
      <c r="A8565" s="1">
        <v>45301</v>
      </c>
      <c r="B8565" t="s">
        <v>23</v>
      </c>
      <c r="C8565" t="s">
        <v>11</v>
      </c>
      <c r="D8565">
        <v>22</v>
      </c>
      <c r="E8565" s="2" t="s">
        <v>35</v>
      </c>
      <c r="F8565" s="2">
        <f>IF(AND(B8565&gt;B8564,C8565&lt;C8564,E8565="lunes"),1,IF(AND(B8565=B8564,C8565&gt;C8564,E8565="lunes"),1,IF(AND(B8565=B8564,C8565=C8564,E8565="lunes"),F8564+1,F8564)))</f>
        <v>2</v>
      </c>
      <c r="G8565" s="2"/>
    </row>
    <row r="8566" spans="1:7" x14ac:dyDescent="0.35">
      <c r="A8566" s="1">
        <v>45302</v>
      </c>
      <c r="B8566" t="s">
        <v>23</v>
      </c>
      <c r="C8566" t="s">
        <v>11</v>
      </c>
      <c r="D8566">
        <v>29</v>
      </c>
      <c r="E8566" s="2" t="s">
        <v>36</v>
      </c>
      <c r="F8566" s="2">
        <f>IF(AND(B8566&gt;B8565,C8566&lt;C8565,E8566="lunes"),1,IF(AND(B8566=B8565,C8566&gt;C8565,E8566="lunes"),1,IF(AND(B8566=B8565,C8566=C8565,E8566="lunes"),F8565+1,F8565)))</f>
        <v>2</v>
      </c>
      <c r="G8566" s="2"/>
    </row>
    <row r="8567" spans="1:7" x14ac:dyDescent="0.35">
      <c r="A8567" s="1">
        <v>45303</v>
      </c>
      <c r="B8567" t="s">
        <v>23</v>
      </c>
      <c r="C8567" t="s">
        <v>11</v>
      </c>
      <c r="D8567">
        <v>23</v>
      </c>
      <c r="E8567" s="2" t="s">
        <v>37</v>
      </c>
      <c r="F8567" s="2">
        <f>IF(AND(B8567&gt;B8566,C8567&lt;C8566,E8567="lunes"),1,IF(AND(B8567=B8566,C8567&gt;C8566,E8567="lunes"),1,IF(AND(B8567=B8566,C8567=C8566,E8567="lunes"),F8566+1,F8566)))</f>
        <v>2</v>
      </c>
      <c r="G8567" s="2"/>
    </row>
    <row r="8568" spans="1:7" x14ac:dyDescent="0.35">
      <c r="A8568" s="1">
        <v>45304</v>
      </c>
      <c r="B8568" t="s">
        <v>23</v>
      </c>
      <c r="C8568" t="s">
        <v>11</v>
      </c>
      <c r="D8568">
        <v>22</v>
      </c>
      <c r="E8568" s="2" t="s">
        <v>38</v>
      </c>
      <c r="F8568" s="2">
        <f>IF(AND(B8568&gt;B8567,C8568&lt;C8567,E8568="lunes"),1,IF(AND(B8568=B8567,C8568&gt;C8567,E8568="lunes"),1,IF(AND(B8568=B8567,C8568=C8567,E8568="lunes"),F8567+1,F8567)))</f>
        <v>2</v>
      </c>
      <c r="G8568" s="2"/>
    </row>
    <row r="8569" spans="1:7" x14ac:dyDescent="0.35">
      <c r="A8569" s="1">
        <v>45305</v>
      </c>
      <c r="B8569" t="s">
        <v>23</v>
      </c>
      <c r="C8569" t="s">
        <v>11</v>
      </c>
      <c r="D8569">
        <v>14</v>
      </c>
      <c r="E8569" s="2" t="s">
        <v>39</v>
      </c>
      <c r="F8569" s="2">
        <f>IF(AND(B8569&gt;B8568,C8569&lt;C8568,E8569="lunes"),1,IF(AND(B8569=B8568,C8569&gt;C8568,E8569="lunes"),1,IF(AND(B8569=B8568,C8569=C8568,E8569="lunes"),F8568+1,F8568)))</f>
        <v>2</v>
      </c>
      <c r="G8569" s="2"/>
    </row>
    <row r="8570" spans="1:7" x14ac:dyDescent="0.35">
      <c r="A8570" s="1">
        <v>45306</v>
      </c>
      <c r="B8570" t="s">
        <v>23</v>
      </c>
      <c r="C8570" t="s">
        <v>11</v>
      </c>
      <c r="D8570">
        <v>18</v>
      </c>
      <c r="E8570" s="2" t="s">
        <v>33</v>
      </c>
      <c r="F8570" s="2">
        <f>IF(AND(B8570&gt;B8569,C8570&lt;C8569,E8570="lunes"),1,IF(AND(B8570=B8569,C8570&gt;C8569,E8570="lunes"),1,IF(AND(B8570=B8569,C8570=C8569,E8570="lunes"),F8569+1,F8569)))</f>
        <v>3</v>
      </c>
      <c r="G8570" s="2"/>
    </row>
    <row r="8571" spans="1:7" x14ac:dyDescent="0.35">
      <c r="A8571" s="1">
        <v>45307</v>
      </c>
      <c r="B8571" t="s">
        <v>23</v>
      </c>
      <c r="C8571" t="s">
        <v>11</v>
      </c>
      <c r="D8571">
        <v>17</v>
      </c>
      <c r="E8571" s="2" t="s">
        <v>34</v>
      </c>
      <c r="F8571" s="2">
        <f>IF(AND(B8571&gt;B8570,C8571&lt;C8570,E8571="lunes"),1,IF(AND(B8571=B8570,C8571&gt;C8570,E8571="lunes"),1,IF(AND(B8571=B8570,C8571=C8570,E8571="lunes"),F8570+1,F8570)))</f>
        <v>3</v>
      </c>
      <c r="G8571" s="2"/>
    </row>
    <row r="8572" spans="1:7" x14ac:dyDescent="0.35">
      <c r="A8572" s="1">
        <v>45308</v>
      </c>
      <c r="B8572" t="s">
        <v>23</v>
      </c>
      <c r="C8572" t="s">
        <v>11</v>
      </c>
      <c r="D8572">
        <v>11</v>
      </c>
      <c r="E8572" s="2" t="s">
        <v>35</v>
      </c>
      <c r="F8572" s="2">
        <f>IF(AND(B8572&gt;B8571,C8572&lt;C8571,E8572="lunes"),1,IF(AND(B8572=B8571,C8572&gt;C8571,E8572="lunes"),1,IF(AND(B8572=B8571,C8572=C8571,E8572="lunes"),F8571+1,F8571)))</f>
        <v>3</v>
      </c>
      <c r="G8572" s="2"/>
    </row>
    <row r="8573" spans="1:7" x14ac:dyDescent="0.35">
      <c r="A8573" s="1">
        <v>45309</v>
      </c>
      <c r="B8573" t="s">
        <v>23</v>
      </c>
      <c r="C8573" t="s">
        <v>11</v>
      </c>
      <c r="D8573">
        <v>21</v>
      </c>
      <c r="E8573" s="2" t="s">
        <v>36</v>
      </c>
      <c r="F8573" s="2">
        <f>IF(AND(B8573&gt;B8572,C8573&lt;C8572,E8573="lunes"),1,IF(AND(B8573=B8572,C8573&gt;C8572,E8573="lunes"),1,IF(AND(B8573=B8572,C8573=C8572,E8573="lunes"),F8572+1,F8572)))</f>
        <v>3</v>
      </c>
      <c r="G8573" s="2"/>
    </row>
    <row r="8574" spans="1:7" x14ac:dyDescent="0.35">
      <c r="A8574" s="1">
        <v>45310</v>
      </c>
      <c r="B8574" t="s">
        <v>23</v>
      </c>
      <c r="C8574" t="s">
        <v>11</v>
      </c>
      <c r="D8574">
        <v>21</v>
      </c>
      <c r="E8574" s="2" t="s">
        <v>37</v>
      </c>
      <c r="F8574" s="2">
        <f>IF(AND(B8574&gt;B8573,C8574&lt;C8573,E8574="lunes"),1,IF(AND(B8574=B8573,C8574&gt;C8573,E8574="lunes"),1,IF(AND(B8574=B8573,C8574=C8573,E8574="lunes"),F8573+1,F8573)))</f>
        <v>3</v>
      </c>
      <c r="G8574" s="2"/>
    </row>
    <row r="8575" spans="1:7" x14ac:dyDescent="0.35">
      <c r="A8575" s="1">
        <v>45311</v>
      </c>
      <c r="B8575" t="s">
        <v>23</v>
      </c>
      <c r="C8575" t="s">
        <v>11</v>
      </c>
      <c r="D8575">
        <v>21</v>
      </c>
      <c r="E8575" s="2" t="s">
        <v>38</v>
      </c>
      <c r="F8575" s="2">
        <f>IF(AND(B8575&gt;B8574,C8575&lt;C8574,E8575="lunes"),1,IF(AND(B8575=B8574,C8575&gt;C8574,E8575="lunes"),1,IF(AND(B8575=B8574,C8575=C8574,E8575="lunes"),F8574+1,F8574)))</f>
        <v>3</v>
      </c>
      <c r="G8575" s="2"/>
    </row>
    <row r="8576" spans="1:7" x14ac:dyDescent="0.35">
      <c r="A8576" s="1">
        <v>45312</v>
      </c>
      <c r="B8576" t="s">
        <v>23</v>
      </c>
      <c r="C8576" t="s">
        <v>11</v>
      </c>
      <c r="D8576">
        <v>17</v>
      </c>
      <c r="E8576" s="2" t="s">
        <v>39</v>
      </c>
      <c r="F8576" s="2">
        <f>IF(AND(B8576&gt;B8575,C8576&lt;C8575,E8576="lunes"),1,IF(AND(B8576=B8575,C8576&gt;C8575,E8576="lunes"),1,IF(AND(B8576=B8575,C8576=C8575,E8576="lunes"),F8575+1,F8575)))</f>
        <v>3</v>
      </c>
      <c r="G8576" s="2"/>
    </row>
    <row r="8577" spans="1:7" x14ac:dyDescent="0.35">
      <c r="A8577" s="1">
        <v>45313</v>
      </c>
      <c r="B8577" t="s">
        <v>23</v>
      </c>
      <c r="C8577" t="s">
        <v>11</v>
      </c>
      <c r="D8577">
        <v>15</v>
      </c>
      <c r="E8577" s="2" t="s">
        <v>33</v>
      </c>
      <c r="F8577" s="2">
        <f>IF(AND(B8577&gt;B8576,C8577&lt;C8576,E8577="lunes"),1,IF(AND(B8577=B8576,C8577&gt;C8576,E8577="lunes"),1,IF(AND(B8577=B8576,C8577=C8576,E8577="lunes"),F8576+1,F8576)))</f>
        <v>4</v>
      </c>
      <c r="G8577" s="2"/>
    </row>
    <row r="8578" spans="1:7" x14ac:dyDescent="0.35">
      <c r="A8578" s="1">
        <v>45314</v>
      </c>
      <c r="B8578" t="s">
        <v>23</v>
      </c>
      <c r="C8578" t="s">
        <v>11</v>
      </c>
      <c r="D8578">
        <v>16</v>
      </c>
      <c r="E8578" s="2" t="s">
        <v>34</v>
      </c>
      <c r="F8578" s="2">
        <f>IF(AND(B8578&gt;B8577,C8578&lt;C8577,E8578="lunes"),1,IF(AND(B8578=B8577,C8578&gt;C8577,E8578="lunes"),1,IF(AND(B8578=B8577,C8578=C8577,E8578="lunes"),F8577+1,F8577)))</f>
        <v>4</v>
      </c>
      <c r="G8578" s="2"/>
    </row>
    <row r="8579" spans="1:7" x14ac:dyDescent="0.35">
      <c r="A8579" s="1">
        <v>45315</v>
      </c>
      <c r="B8579" t="s">
        <v>23</v>
      </c>
      <c r="C8579" t="s">
        <v>11</v>
      </c>
      <c r="D8579">
        <v>21</v>
      </c>
      <c r="E8579" s="2" t="s">
        <v>35</v>
      </c>
      <c r="F8579" s="2">
        <f>IF(AND(B8579&gt;B8578,C8579&lt;C8578,E8579="lunes"),1,IF(AND(B8579=B8578,C8579&gt;C8578,E8579="lunes"),1,IF(AND(B8579=B8578,C8579=C8578,E8579="lunes"),F8578+1,F8578)))</f>
        <v>4</v>
      </c>
      <c r="G8579" s="2"/>
    </row>
    <row r="8580" spans="1:7" x14ac:dyDescent="0.35">
      <c r="A8580" s="1">
        <v>45316</v>
      </c>
      <c r="B8580" t="s">
        <v>23</v>
      </c>
      <c r="C8580" t="s">
        <v>11</v>
      </c>
      <c r="D8580">
        <v>9</v>
      </c>
      <c r="E8580" s="2" t="s">
        <v>36</v>
      </c>
      <c r="F8580" s="2">
        <f>IF(AND(B8580&gt;B8579,C8580&lt;C8579,E8580="lunes"),1,IF(AND(B8580=B8579,C8580&gt;C8579,E8580="lunes"),1,IF(AND(B8580=B8579,C8580=C8579,E8580="lunes"),F8579+1,F8579)))</f>
        <v>4</v>
      </c>
      <c r="G8580" s="2"/>
    </row>
    <row r="8581" spans="1:7" x14ac:dyDescent="0.35">
      <c r="A8581" s="1">
        <v>45317</v>
      </c>
      <c r="B8581" t="s">
        <v>23</v>
      </c>
      <c r="C8581" t="s">
        <v>11</v>
      </c>
      <c r="D8581">
        <v>21</v>
      </c>
      <c r="E8581" s="2" t="s">
        <v>37</v>
      </c>
      <c r="F8581" s="2">
        <f>IF(AND(B8581&gt;B8580,C8581&lt;C8580,E8581="lunes"),1,IF(AND(B8581=B8580,C8581&gt;C8580,E8581="lunes"),1,IF(AND(B8581=B8580,C8581=C8580,E8581="lunes"),F8580+1,F8580)))</f>
        <v>4</v>
      </c>
      <c r="G8581" s="2"/>
    </row>
    <row r="8582" spans="1:7" x14ac:dyDescent="0.35">
      <c r="A8582" s="1">
        <v>45318</v>
      </c>
      <c r="B8582" t="s">
        <v>23</v>
      </c>
      <c r="C8582" t="s">
        <v>11</v>
      </c>
      <c r="D8582">
        <v>29</v>
      </c>
      <c r="E8582" s="2" t="s">
        <v>38</v>
      </c>
      <c r="F8582" s="2">
        <f>IF(AND(B8582&gt;B8581,C8582&lt;C8581,E8582="lunes"),1,IF(AND(B8582=B8581,C8582&gt;C8581,E8582="lunes"),1,IF(AND(B8582=B8581,C8582=C8581,E8582="lunes"),F8581+1,F8581)))</f>
        <v>4</v>
      </c>
      <c r="G8582" s="2"/>
    </row>
    <row r="8583" spans="1:7" x14ac:dyDescent="0.35">
      <c r="A8583" s="1">
        <v>45319</v>
      </c>
      <c r="B8583" t="s">
        <v>23</v>
      </c>
      <c r="C8583" t="s">
        <v>11</v>
      </c>
      <c r="D8583">
        <v>17</v>
      </c>
      <c r="E8583" s="2" t="s">
        <v>39</v>
      </c>
      <c r="F8583" s="2">
        <f>IF(AND(B8583&gt;B8582,C8583&lt;C8582,E8583="lunes"),1,IF(AND(B8583=B8582,C8583&gt;C8582,E8583="lunes"),1,IF(AND(B8583=B8582,C8583=C8582,E8583="lunes"),F8582+1,F8582)))</f>
        <v>4</v>
      </c>
      <c r="G8583" s="2"/>
    </row>
    <row r="8584" spans="1:7" x14ac:dyDescent="0.35">
      <c r="A8584" s="1">
        <v>45320</v>
      </c>
      <c r="B8584" t="s">
        <v>23</v>
      </c>
      <c r="C8584" t="s">
        <v>11</v>
      </c>
      <c r="D8584">
        <v>19</v>
      </c>
      <c r="E8584" s="2" t="s">
        <v>33</v>
      </c>
      <c r="F8584" s="2">
        <f>IF(AND(B8584&gt;B8583,C8584&lt;C8583,E8584="lunes"),1,IF(AND(B8584=B8583,C8584&gt;C8583,E8584="lunes"),1,IF(AND(B8584=B8583,C8584=C8583,E8584="lunes"),F8583+1,F8583)))</f>
        <v>5</v>
      </c>
      <c r="G8584" s="2"/>
    </row>
    <row r="8585" spans="1:7" x14ac:dyDescent="0.35">
      <c r="A8585" s="1">
        <v>45321</v>
      </c>
      <c r="B8585" t="s">
        <v>23</v>
      </c>
      <c r="C8585" t="s">
        <v>11</v>
      </c>
      <c r="D8585">
        <v>11</v>
      </c>
      <c r="E8585" s="2" t="s">
        <v>34</v>
      </c>
      <c r="F8585" s="2">
        <f>IF(AND(B8585&gt;B8584,C8585&lt;C8584,E8585="lunes"),1,IF(AND(B8585=B8584,C8585&gt;C8584,E8585="lunes"),1,IF(AND(B8585=B8584,C8585=C8584,E8585="lunes"),F8584+1,F8584)))</f>
        <v>5</v>
      </c>
      <c r="G8585" s="2"/>
    </row>
    <row r="8586" spans="1:7" x14ac:dyDescent="0.35">
      <c r="A8586" s="1">
        <v>45322</v>
      </c>
      <c r="B8586" t="s">
        <v>23</v>
      </c>
      <c r="C8586" t="s">
        <v>11</v>
      </c>
      <c r="D8586">
        <v>9</v>
      </c>
      <c r="E8586" s="2" t="s">
        <v>35</v>
      </c>
      <c r="F8586" s="2">
        <f>IF(AND(B8586&gt;B8585,C8586&lt;C8585,E8586="lunes"),1,IF(AND(B8586=B8585,C8586&gt;C8585,E8586="lunes"),1,IF(AND(B8586=B8585,C8586=C8585,E8586="lunes"),F8585+1,F8585)))</f>
        <v>5</v>
      </c>
      <c r="G8586" s="2"/>
    </row>
    <row r="8587" spans="1:7" x14ac:dyDescent="0.35">
      <c r="A8587" s="1">
        <v>45323</v>
      </c>
      <c r="B8587" t="s">
        <v>23</v>
      </c>
      <c r="C8587" t="s">
        <v>11</v>
      </c>
      <c r="D8587">
        <v>11</v>
      </c>
      <c r="E8587" s="2" t="s">
        <v>36</v>
      </c>
      <c r="F8587" s="2">
        <f>IF(AND(B8587&gt;B8586,C8587&lt;C8586,E8587="lunes"),1,IF(AND(B8587=B8586,C8587&gt;C8586,E8587="lunes"),1,IF(AND(B8587=B8586,C8587=C8586,E8587="lunes"),F8586+1,F8586)))</f>
        <v>5</v>
      </c>
      <c r="G8587" s="2"/>
    </row>
    <row r="8588" spans="1:7" x14ac:dyDescent="0.35">
      <c r="A8588" s="1">
        <v>45324</v>
      </c>
      <c r="B8588" t="s">
        <v>23</v>
      </c>
      <c r="C8588" t="s">
        <v>11</v>
      </c>
      <c r="D8588">
        <v>43</v>
      </c>
      <c r="E8588" s="2" t="s">
        <v>37</v>
      </c>
      <c r="F8588" s="2">
        <f>IF(AND(B8588&gt;B8587,C8588&lt;C8587,E8588="lunes"),1,IF(AND(B8588=B8587,C8588&gt;C8587,E8588="lunes"),1,IF(AND(B8588=B8587,C8588=C8587,E8588="lunes"),F8587+1,F8587)))</f>
        <v>5</v>
      </c>
      <c r="G8588" s="2"/>
    </row>
    <row r="8589" spans="1:7" x14ac:dyDescent="0.35">
      <c r="A8589" s="1">
        <v>45325</v>
      </c>
      <c r="B8589" t="s">
        <v>23</v>
      </c>
      <c r="C8589" t="s">
        <v>11</v>
      </c>
      <c r="D8589">
        <v>13</v>
      </c>
      <c r="E8589" s="2" t="s">
        <v>38</v>
      </c>
      <c r="F8589" s="2">
        <f>IF(AND(B8589&gt;B8588,C8589&lt;C8588,E8589="lunes"),1,IF(AND(B8589=B8588,C8589&gt;C8588,E8589="lunes"),1,IF(AND(B8589=B8588,C8589=C8588,E8589="lunes"),F8588+1,F8588)))</f>
        <v>5</v>
      </c>
      <c r="G8589" s="2"/>
    </row>
    <row r="8590" spans="1:7" x14ac:dyDescent="0.35">
      <c r="A8590" s="1">
        <v>45326</v>
      </c>
      <c r="B8590" t="s">
        <v>23</v>
      </c>
      <c r="C8590" t="s">
        <v>11</v>
      </c>
      <c r="D8590">
        <v>32</v>
      </c>
      <c r="E8590" s="2" t="s">
        <v>39</v>
      </c>
      <c r="F8590" s="2">
        <f>IF(AND(B8590&gt;B8589,C8590&lt;C8589,E8590="lunes"),1,IF(AND(B8590=B8589,C8590&gt;C8589,E8590="lunes"),1,IF(AND(B8590=B8589,C8590=C8589,E8590="lunes"),F8589+1,F8589)))</f>
        <v>5</v>
      </c>
      <c r="G8590" s="2"/>
    </row>
    <row r="8591" spans="1:7" x14ac:dyDescent="0.35">
      <c r="A8591" s="1">
        <v>45327</v>
      </c>
      <c r="B8591" t="s">
        <v>23</v>
      </c>
      <c r="C8591" t="s">
        <v>11</v>
      </c>
      <c r="D8591">
        <v>28</v>
      </c>
      <c r="E8591" s="2" t="s">
        <v>33</v>
      </c>
      <c r="F8591" s="2">
        <f>IF(AND(B8591&gt;B8590,C8591&lt;C8590,E8591="lunes"),1,IF(AND(B8591=B8590,C8591&gt;C8590,E8591="lunes"),1,IF(AND(B8591=B8590,C8591=C8590,E8591="lunes"),F8590+1,F8590)))</f>
        <v>6</v>
      </c>
      <c r="G8591" s="2"/>
    </row>
    <row r="8592" spans="1:7" x14ac:dyDescent="0.35">
      <c r="A8592" s="1">
        <v>45328</v>
      </c>
      <c r="B8592" t="s">
        <v>23</v>
      </c>
      <c r="C8592" t="s">
        <v>11</v>
      </c>
      <c r="D8592">
        <v>27</v>
      </c>
      <c r="E8592" s="2" t="s">
        <v>34</v>
      </c>
      <c r="F8592" s="2">
        <f>IF(AND(B8592&gt;B8591,C8592&lt;C8591,E8592="lunes"),1,IF(AND(B8592=B8591,C8592&gt;C8591,E8592="lunes"),1,IF(AND(B8592=B8591,C8592=C8591,E8592="lunes"),F8591+1,F8591)))</f>
        <v>6</v>
      </c>
      <c r="G8592" s="2"/>
    </row>
    <row r="8593" spans="1:7" x14ac:dyDescent="0.35">
      <c r="A8593" s="1">
        <v>45329</v>
      </c>
      <c r="B8593" t="s">
        <v>23</v>
      </c>
      <c r="C8593" t="s">
        <v>11</v>
      </c>
      <c r="D8593">
        <v>10</v>
      </c>
      <c r="E8593" s="2" t="s">
        <v>35</v>
      </c>
      <c r="F8593" s="2">
        <f>IF(AND(B8593&gt;B8592,C8593&lt;C8592,E8593="lunes"),1,IF(AND(B8593=B8592,C8593&gt;C8592,E8593="lunes"),1,IF(AND(B8593=B8592,C8593=C8592,E8593="lunes"),F8592+1,F8592)))</f>
        <v>6</v>
      </c>
      <c r="G8593" s="2"/>
    </row>
    <row r="8594" spans="1:7" x14ac:dyDescent="0.35">
      <c r="A8594" s="1">
        <v>45330</v>
      </c>
      <c r="B8594" t="s">
        <v>23</v>
      </c>
      <c r="C8594" t="s">
        <v>11</v>
      </c>
      <c r="D8594">
        <v>22</v>
      </c>
      <c r="E8594" s="2" t="s">
        <v>36</v>
      </c>
      <c r="F8594" s="2">
        <f>IF(AND(B8594&gt;B8593,C8594&lt;C8593,E8594="lunes"),1,IF(AND(B8594=B8593,C8594&gt;C8593,E8594="lunes"),1,IF(AND(B8594=B8593,C8594=C8593,E8594="lunes"),F8593+1,F8593)))</f>
        <v>6</v>
      </c>
      <c r="G8594" s="2"/>
    </row>
    <row r="8595" spans="1:7" x14ac:dyDescent="0.35">
      <c r="A8595" s="1">
        <v>45331</v>
      </c>
      <c r="B8595" t="s">
        <v>23</v>
      </c>
      <c r="C8595" t="s">
        <v>11</v>
      </c>
      <c r="D8595">
        <v>18</v>
      </c>
      <c r="E8595" s="2" t="s">
        <v>37</v>
      </c>
      <c r="F8595" s="2">
        <f>IF(AND(B8595&gt;B8594,C8595&lt;C8594,E8595="lunes"),1,IF(AND(B8595=B8594,C8595&gt;C8594,E8595="lunes"),1,IF(AND(B8595=B8594,C8595=C8594,E8595="lunes"),F8594+1,F8594)))</f>
        <v>6</v>
      </c>
      <c r="G8595" s="2"/>
    </row>
    <row r="8596" spans="1:7" x14ac:dyDescent="0.35">
      <c r="A8596" s="1">
        <v>45332</v>
      </c>
      <c r="B8596" t="s">
        <v>23</v>
      </c>
      <c r="C8596" t="s">
        <v>11</v>
      </c>
      <c r="D8596">
        <v>24</v>
      </c>
      <c r="E8596" s="2" t="s">
        <v>38</v>
      </c>
      <c r="F8596" s="2">
        <f>IF(AND(B8596&gt;B8595,C8596&lt;C8595,E8596="lunes"),1,IF(AND(B8596=B8595,C8596&gt;C8595,E8596="lunes"),1,IF(AND(B8596=B8595,C8596=C8595,E8596="lunes"),F8595+1,F8595)))</f>
        <v>6</v>
      </c>
      <c r="G8596" s="2"/>
    </row>
    <row r="8597" spans="1:7" x14ac:dyDescent="0.35">
      <c r="A8597" s="1">
        <v>45333</v>
      </c>
      <c r="B8597" t="s">
        <v>23</v>
      </c>
      <c r="C8597" t="s">
        <v>11</v>
      </c>
      <c r="D8597">
        <v>18</v>
      </c>
      <c r="E8597" s="2" t="s">
        <v>39</v>
      </c>
      <c r="F8597" s="2">
        <f>IF(AND(B8597&gt;B8596,C8597&lt;C8596,E8597="lunes"),1,IF(AND(B8597=B8596,C8597&gt;C8596,E8597="lunes"),1,IF(AND(B8597=B8596,C8597=C8596,E8597="lunes"),F8596+1,F8596)))</f>
        <v>6</v>
      </c>
      <c r="G8597" s="2"/>
    </row>
    <row r="8598" spans="1:7" x14ac:dyDescent="0.35">
      <c r="A8598" s="1">
        <v>45334</v>
      </c>
      <c r="B8598" t="s">
        <v>23</v>
      </c>
      <c r="C8598" t="s">
        <v>11</v>
      </c>
      <c r="D8598">
        <v>30</v>
      </c>
      <c r="E8598" s="2" t="s">
        <v>33</v>
      </c>
      <c r="F8598" s="2">
        <f>IF(AND(B8598&gt;B8597,C8598&lt;C8597,E8598="lunes"),1,IF(AND(B8598=B8597,C8598&gt;C8597,E8598="lunes"),1,IF(AND(B8598=B8597,C8598=C8597,E8598="lunes"),F8597+1,F8597)))</f>
        <v>7</v>
      </c>
      <c r="G8598" s="2"/>
    </row>
    <row r="8599" spans="1:7" x14ac:dyDescent="0.35">
      <c r="A8599" s="1">
        <v>45335</v>
      </c>
      <c r="B8599" t="s">
        <v>23</v>
      </c>
      <c r="C8599" t="s">
        <v>11</v>
      </c>
      <c r="D8599">
        <v>14</v>
      </c>
      <c r="E8599" s="2" t="s">
        <v>34</v>
      </c>
      <c r="F8599" s="2">
        <f>IF(AND(B8599&gt;B8598,C8599&lt;C8598,E8599="lunes"),1,IF(AND(B8599=B8598,C8599&gt;C8598,E8599="lunes"),1,IF(AND(B8599=B8598,C8599=C8598,E8599="lunes"),F8598+1,F8598)))</f>
        <v>7</v>
      </c>
      <c r="G8599" s="2"/>
    </row>
    <row r="8600" spans="1:7" x14ac:dyDescent="0.35">
      <c r="A8600" s="1">
        <v>45336</v>
      </c>
      <c r="B8600" t="s">
        <v>23</v>
      </c>
      <c r="C8600" t="s">
        <v>11</v>
      </c>
      <c r="D8600">
        <v>27</v>
      </c>
      <c r="E8600" s="2" t="s">
        <v>35</v>
      </c>
      <c r="F8600" s="2">
        <f>IF(AND(B8600&gt;B8599,C8600&lt;C8599,E8600="lunes"),1,IF(AND(B8600=B8599,C8600&gt;C8599,E8600="lunes"),1,IF(AND(B8600=B8599,C8600=C8599,E8600="lunes"),F8599+1,F8599)))</f>
        <v>7</v>
      </c>
      <c r="G8600" s="2"/>
    </row>
    <row r="8601" spans="1:7" x14ac:dyDescent="0.35">
      <c r="A8601" s="1">
        <v>45337</v>
      </c>
      <c r="B8601" t="s">
        <v>23</v>
      </c>
      <c r="C8601" t="s">
        <v>11</v>
      </c>
      <c r="D8601">
        <v>17</v>
      </c>
      <c r="E8601" s="2" t="s">
        <v>36</v>
      </c>
      <c r="F8601" s="2">
        <f>IF(AND(B8601&gt;B8600,C8601&lt;C8600,E8601="lunes"),1,IF(AND(B8601=B8600,C8601&gt;C8600,E8601="lunes"),1,IF(AND(B8601=B8600,C8601=C8600,E8601="lunes"),F8600+1,F8600)))</f>
        <v>7</v>
      </c>
      <c r="G8601" s="2"/>
    </row>
    <row r="8602" spans="1:7" x14ac:dyDescent="0.35">
      <c r="A8602" s="1">
        <v>45338</v>
      </c>
      <c r="B8602" t="s">
        <v>23</v>
      </c>
      <c r="C8602" t="s">
        <v>11</v>
      </c>
      <c r="D8602">
        <v>20</v>
      </c>
      <c r="E8602" s="2" t="s">
        <v>37</v>
      </c>
      <c r="F8602" s="2">
        <f>IF(AND(B8602&gt;B8601,C8602&lt;C8601,E8602="lunes"),1,IF(AND(B8602=B8601,C8602&gt;C8601,E8602="lunes"),1,IF(AND(B8602=B8601,C8602=C8601,E8602="lunes"),F8601+1,F8601)))</f>
        <v>7</v>
      </c>
      <c r="G8602" s="2"/>
    </row>
    <row r="8603" spans="1:7" x14ac:dyDescent="0.35">
      <c r="A8603" s="1">
        <v>45339</v>
      </c>
      <c r="B8603" t="s">
        <v>23</v>
      </c>
      <c r="C8603" t="s">
        <v>11</v>
      </c>
      <c r="D8603">
        <v>18</v>
      </c>
      <c r="E8603" s="2" t="s">
        <v>38</v>
      </c>
      <c r="F8603" s="2">
        <f>IF(AND(B8603&gt;B8602,C8603&lt;C8602,E8603="lunes"),1,IF(AND(B8603=B8602,C8603&gt;C8602,E8603="lunes"),1,IF(AND(B8603=B8602,C8603=C8602,E8603="lunes"),F8602+1,F8602)))</f>
        <v>7</v>
      </c>
      <c r="G8603" s="2"/>
    </row>
    <row r="8604" spans="1:7" x14ac:dyDescent="0.35">
      <c r="A8604" s="1">
        <v>45340</v>
      </c>
      <c r="B8604" t="s">
        <v>23</v>
      </c>
      <c r="C8604" t="s">
        <v>11</v>
      </c>
      <c r="D8604">
        <v>16</v>
      </c>
      <c r="E8604" s="2" t="s">
        <v>39</v>
      </c>
      <c r="F8604" s="2">
        <f>IF(AND(B8604&gt;B8603,C8604&lt;C8603,E8604="lunes"),1,IF(AND(B8604=B8603,C8604&gt;C8603,E8604="lunes"),1,IF(AND(B8604=B8603,C8604=C8603,E8604="lunes"),F8603+1,F8603)))</f>
        <v>7</v>
      </c>
      <c r="G8604" s="2"/>
    </row>
    <row r="8605" spans="1:7" x14ac:dyDescent="0.35">
      <c r="A8605" s="1">
        <v>45341</v>
      </c>
      <c r="B8605" t="s">
        <v>23</v>
      </c>
      <c r="C8605" t="s">
        <v>11</v>
      </c>
      <c r="D8605">
        <v>17</v>
      </c>
      <c r="E8605" s="2" t="s">
        <v>33</v>
      </c>
      <c r="F8605" s="2">
        <f>IF(AND(B8605&gt;B8604,C8605&lt;C8604,E8605="lunes"),1,IF(AND(B8605=B8604,C8605&gt;C8604,E8605="lunes"),1,IF(AND(B8605=B8604,C8605=C8604,E8605="lunes"),F8604+1,F8604)))</f>
        <v>8</v>
      </c>
      <c r="G8605" s="2"/>
    </row>
    <row r="8606" spans="1:7" x14ac:dyDescent="0.35">
      <c r="A8606" s="1">
        <v>45342</v>
      </c>
      <c r="B8606" t="s">
        <v>23</v>
      </c>
      <c r="C8606" t="s">
        <v>11</v>
      </c>
      <c r="D8606">
        <v>19</v>
      </c>
      <c r="E8606" s="2" t="s">
        <v>34</v>
      </c>
      <c r="F8606" s="2">
        <f>IF(AND(B8606&gt;B8605,C8606&lt;C8605,E8606="lunes"),1,IF(AND(B8606=B8605,C8606&gt;C8605,E8606="lunes"),1,IF(AND(B8606=B8605,C8606=C8605,E8606="lunes"),F8605+1,F8605)))</f>
        <v>8</v>
      </c>
      <c r="G8606" s="2"/>
    </row>
    <row r="8607" spans="1:7" x14ac:dyDescent="0.35">
      <c r="A8607" s="1">
        <v>45343</v>
      </c>
      <c r="B8607" t="s">
        <v>23</v>
      </c>
      <c r="C8607" t="s">
        <v>11</v>
      </c>
      <c r="D8607">
        <v>16</v>
      </c>
      <c r="E8607" s="2" t="s">
        <v>35</v>
      </c>
      <c r="F8607" s="2">
        <f>IF(AND(B8607&gt;B8606,C8607&lt;C8606,E8607="lunes"),1,IF(AND(B8607=B8606,C8607&gt;C8606,E8607="lunes"),1,IF(AND(B8607=B8606,C8607=C8606,E8607="lunes"),F8606+1,F8606)))</f>
        <v>8</v>
      </c>
      <c r="G8607" s="2"/>
    </row>
    <row r="8608" spans="1:7" x14ac:dyDescent="0.35">
      <c r="A8608" s="1">
        <v>45344</v>
      </c>
      <c r="B8608" t="s">
        <v>23</v>
      </c>
      <c r="C8608" t="s">
        <v>11</v>
      </c>
      <c r="D8608">
        <v>5</v>
      </c>
      <c r="E8608" s="2" t="s">
        <v>36</v>
      </c>
      <c r="F8608" s="2">
        <f>IF(AND(B8608&gt;B8607,C8608&lt;C8607,E8608="lunes"),1,IF(AND(B8608=B8607,C8608&gt;C8607,E8608="lunes"),1,IF(AND(B8608=B8607,C8608=C8607,E8608="lunes"),F8607+1,F8607)))</f>
        <v>8</v>
      </c>
      <c r="G8608" s="2"/>
    </row>
    <row r="8609" spans="1:7" x14ac:dyDescent="0.35">
      <c r="A8609" s="1">
        <v>45345</v>
      </c>
      <c r="B8609" t="s">
        <v>23</v>
      </c>
      <c r="C8609" t="s">
        <v>11</v>
      </c>
      <c r="D8609">
        <v>26</v>
      </c>
      <c r="E8609" s="2" t="s">
        <v>37</v>
      </c>
      <c r="F8609" s="2">
        <f>IF(AND(B8609&gt;B8608,C8609&lt;C8608,E8609="lunes"),1,IF(AND(B8609=B8608,C8609&gt;C8608,E8609="lunes"),1,IF(AND(B8609=B8608,C8609=C8608,E8609="lunes"),F8608+1,F8608)))</f>
        <v>8</v>
      </c>
      <c r="G8609" s="2"/>
    </row>
    <row r="8610" spans="1:7" x14ac:dyDescent="0.35">
      <c r="A8610" s="1">
        <v>45346</v>
      </c>
      <c r="B8610" t="s">
        <v>23</v>
      </c>
      <c r="C8610" t="s">
        <v>11</v>
      </c>
      <c r="D8610">
        <v>23</v>
      </c>
      <c r="E8610" s="2" t="s">
        <v>38</v>
      </c>
      <c r="F8610" s="2">
        <f>IF(AND(B8610&gt;B8609,C8610&lt;C8609,E8610="lunes"),1,IF(AND(B8610=B8609,C8610&gt;C8609,E8610="lunes"),1,IF(AND(B8610=B8609,C8610=C8609,E8610="lunes"),F8609+1,F8609)))</f>
        <v>8</v>
      </c>
      <c r="G8610" s="2"/>
    </row>
    <row r="8611" spans="1:7" x14ac:dyDescent="0.35">
      <c r="A8611" s="1">
        <v>45347</v>
      </c>
      <c r="B8611" t="s">
        <v>23</v>
      </c>
      <c r="C8611" t="s">
        <v>11</v>
      </c>
      <c r="D8611">
        <v>10</v>
      </c>
      <c r="E8611" s="2" t="s">
        <v>39</v>
      </c>
      <c r="F8611" s="2">
        <f>IF(AND(B8611&gt;B8610,C8611&lt;C8610,E8611="lunes"),1,IF(AND(B8611=B8610,C8611&gt;C8610,E8611="lunes"),1,IF(AND(B8611=B8610,C8611=C8610,E8611="lunes"),F8610+1,F8610)))</f>
        <v>8</v>
      </c>
      <c r="G8611" s="2"/>
    </row>
    <row r="8612" spans="1:7" x14ac:dyDescent="0.35">
      <c r="A8612" s="1">
        <v>45348</v>
      </c>
      <c r="B8612" t="s">
        <v>23</v>
      </c>
      <c r="C8612" t="s">
        <v>11</v>
      </c>
      <c r="D8612">
        <v>13</v>
      </c>
      <c r="E8612" s="2" t="s">
        <v>33</v>
      </c>
      <c r="F8612" s="2">
        <f>IF(AND(B8612&gt;B8611,C8612&lt;C8611,E8612="lunes"),1,IF(AND(B8612=B8611,C8612&gt;C8611,E8612="lunes"),1,IF(AND(B8612=B8611,C8612=C8611,E8612="lunes"),F8611+1,F8611)))</f>
        <v>9</v>
      </c>
      <c r="G8612" s="2"/>
    </row>
    <row r="8613" spans="1:7" x14ac:dyDescent="0.35">
      <c r="A8613" s="1">
        <v>45349</v>
      </c>
      <c r="B8613" t="s">
        <v>23</v>
      </c>
      <c r="C8613" t="s">
        <v>11</v>
      </c>
      <c r="D8613">
        <v>7</v>
      </c>
      <c r="E8613" s="2" t="s">
        <v>34</v>
      </c>
      <c r="F8613" s="2">
        <f>IF(AND(B8613&gt;B8612,C8613&lt;C8612,E8613="lunes"),1,IF(AND(B8613=B8612,C8613&gt;C8612,E8613="lunes"),1,IF(AND(B8613=B8612,C8613=C8612,E8613="lunes"),F8612+1,F8612)))</f>
        <v>9</v>
      </c>
      <c r="G8613" s="2"/>
    </row>
    <row r="8614" spans="1:7" x14ac:dyDescent="0.35">
      <c r="A8614" s="1">
        <v>45350</v>
      </c>
      <c r="B8614" t="s">
        <v>23</v>
      </c>
      <c r="C8614" t="s">
        <v>11</v>
      </c>
      <c r="D8614">
        <v>13</v>
      </c>
      <c r="E8614" s="2" t="s">
        <v>35</v>
      </c>
      <c r="F8614" s="2">
        <f>IF(AND(B8614&gt;B8613,C8614&lt;C8613,E8614="lunes"),1,IF(AND(B8614=B8613,C8614&gt;C8613,E8614="lunes"),1,IF(AND(B8614=B8613,C8614=C8613,E8614="lunes"),F8613+1,F8613)))</f>
        <v>9</v>
      </c>
      <c r="G8614" s="2"/>
    </row>
    <row r="8615" spans="1:7" x14ac:dyDescent="0.35">
      <c r="A8615" s="1">
        <v>45351</v>
      </c>
      <c r="B8615" t="s">
        <v>23</v>
      </c>
      <c r="C8615" t="s">
        <v>11</v>
      </c>
      <c r="D8615">
        <v>16</v>
      </c>
      <c r="E8615" s="2" t="s">
        <v>36</v>
      </c>
      <c r="F8615" s="2">
        <f>IF(AND(B8615&gt;B8614,C8615&lt;C8614,E8615="lunes"),1,IF(AND(B8615=B8614,C8615&gt;C8614,E8615="lunes"),1,IF(AND(B8615=B8614,C8615=C8614,E8615="lunes"),F8614+1,F8614)))</f>
        <v>9</v>
      </c>
      <c r="G8615" s="2"/>
    </row>
    <row r="8616" spans="1:7" x14ac:dyDescent="0.35">
      <c r="A8616" s="1">
        <v>45352</v>
      </c>
      <c r="B8616" t="s">
        <v>23</v>
      </c>
      <c r="C8616" t="s">
        <v>11</v>
      </c>
      <c r="D8616">
        <v>20</v>
      </c>
      <c r="E8616" s="2" t="s">
        <v>37</v>
      </c>
      <c r="F8616" s="2">
        <f>IF(AND(B8616&gt;B8615,C8616&lt;C8615,E8616="lunes"),1,IF(AND(B8616=B8615,C8616&gt;C8615,E8616="lunes"),1,IF(AND(B8616=B8615,C8616=C8615,E8616="lunes"),F8615+1,F8615)))</f>
        <v>9</v>
      </c>
      <c r="G8616" s="2"/>
    </row>
    <row r="8617" spans="1:7" x14ac:dyDescent="0.35">
      <c r="A8617" s="1">
        <v>45353</v>
      </c>
      <c r="B8617" t="s">
        <v>23</v>
      </c>
      <c r="C8617" t="s">
        <v>11</v>
      </c>
      <c r="D8617">
        <v>20</v>
      </c>
      <c r="E8617" s="2" t="s">
        <v>38</v>
      </c>
      <c r="F8617" s="2">
        <f>IF(AND(B8617&gt;B8616,C8617&lt;C8616,E8617="lunes"),1,IF(AND(B8617=B8616,C8617&gt;C8616,E8617="lunes"),1,IF(AND(B8617=B8616,C8617=C8616,E8617="lunes"),F8616+1,F8616)))</f>
        <v>9</v>
      </c>
      <c r="G8617" s="2"/>
    </row>
    <row r="8618" spans="1:7" x14ac:dyDescent="0.35">
      <c r="A8618" s="1">
        <v>45354</v>
      </c>
      <c r="B8618" t="s">
        <v>23</v>
      </c>
      <c r="C8618" t="s">
        <v>11</v>
      </c>
      <c r="D8618">
        <v>24</v>
      </c>
      <c r="E8618" s="2" t="s">
        <v>39</v>
      </c>
      <c r="F8618" s="2">
        <f>IF(AND(B8618&gt;B8617,C8618&lt;C8617,E8618="lunes"),1,IF(AND(B8618=B8617,C8618&gt;C8617,E8618="lunes"),1,IF(AND(B8618=B8617,C8618=C8617,E8618="lunes"),F8617+1,F8617)))</f>
        <v>9</v>
      </c>
      <c r="G8618" s="2"/>
    </row>
    <row r="8619" spans="1:7" x14ac:dyDescent="0.35">
      <c r="A8619" s="1">
        <v>45355</v>
      </c>
      <c r="B8619" t="s">
        <v>23</v>
      </c>
      <c r="C8619" t="s">
        <v>11</v>
      </c>
      <c r="D8619">
        <v>14</v>
      </c>
      <c r="E8619" s="2" t="s">
        <v>33</v>
      </c>
      <c r="F8619" s="2">
        <f>IF(AND(B8619&gt;B8618,C8619&lt;C8618,E8619="lunes"),1,IF(AND(B8619=B8618,C8619&gt;C8618,E8619="lunes"),1,IF(AND(B8619=B8618,C8619=C8618,E8619="lunes"),F8618+1,F8618)))</f>
        <v>10</v>
      </c>
      <c r="G8619" s="2"/>
    </row>
    <row r="8620" spans="1:7" x14ac:dyDescent="0.35">
      <c r="A8620" s="1">
        <v>45356</v>
      </c>
      <c r="B8620" t="s">
        <v>23</v>
      </c>
      <c r="C8620" t="s">
        <v>11</v>
      </c>
      <c r="D8620">
        <v>13</v>
      </c>
      <c r="E8620" s="2" t="s">
        <v>34</v>
      </c>
      <c r="F8620" s="2">
        <f>IF(AND(B8620&gt;B8619,C8620&lt;C8619,E8620="lunes"),1,IF(AND(B8620=B8619,C8620&gt;C8619,E8620="lunes"),1,IF(AND(B8620=B8619,C8620=C8619,E8620="lunes"),F8619+1,F8619)))</f>
        <v>10</v>
      </c>
      <c r="G8620" s="2"/>
    </row>
    <row r="8621" spans="1:7" x14ac:dyDescent="0.35">
      <c r="A8621" s="1">
        <v>45357</v>
      </c>
      <c r="B8621" t="s">
        <v>23</v>
      </c>
      <c r="C8621" t="s">
        <v>11</v>
      </c>
      <c r="D8621">
        <v>21</v>
      </c>
      <c r="E8621" s="2" t="s">
        <v>35</v>
      </c>
      <c r="F8621" s="2">
        <f>IF(AND(B8621&gt;B8620,C8621&lt;C8620,E8621="lunes"),1,IF(AND(B8621=B8620,C8621&gt;C8620,E8621="lunes"),1,IF(AND(B8621=B8620,C8621=C8620,E8621="lunes"),F8620+1,F8620)))</f>
        <v>10</v>
      </c>
      <c r="G8621" s="2"/>
    </row>
    <row r="8622" spans="1:7" x14ac:dyDescent="0.35">
      <c r="A8622" s="1">
        <v>45358</v>
      </c>
      <c r="B8622" t="s">
        <v>23</v>
      </c>
      <c r="C8622" t="s">
        <v>11</v>
      </c>
      <c r="D8622">
        <v>17</v>
      </c>
      <c r="E8622" s="2" t="s">
        <v>36</v>
      </c>
      <c r="F8622" s="2">
        <f>IF(AND(B8622&gt;B8621,C8622&lt;C8621,E8622="lunes"),1,IF(AND(B8622=B8621,C8622&gt;C8621,E8622="lunes"),1,IF(AND(B8622=B8621,C8622=C8621,E8622="lunes"),F8621+1,F8621)))</f>
        <v>10</v>
      </c>
      <c r="G8622" s="2"/>
    </row>
    <row r="8623" spans="1:7" x14ac:dyDescent="0.35">
      <c r="A8623" s="1">
        <v>45359</v>
      </c>
      <c r="B8623" t="s">
        <v>23</v>
      </c>
      <c r="C8623" t="s">
        <v>11</v>
      </c>
      <c r="D8623">
        <v>20</v>
      </c>
      <c r="E8623" s="2" t="s">
        <v>37</v>
      </c>
      <c r="F8623" s="2">
        <f>IF(AND(B8623&gt;B8622,C8623&lt;C8622,E8623="lunes"),1,IF(AND(B8623=B8622,C8623&gt;C8622,E8623="lunes"),1,IF(AND(B8623=B8622,C8623=C8622,E8623="lunes"),F8622+1,F8622)))</f>
        <v>10</v>
      </c>
      <c r="G8623" s="2"/>
    </row>
    <row r="8624" spans="1:7" x14ac:dyDescent="0.35">
      <c r="A8624" s="1">
        <v>45360</v>
      </c>
      <c r="B8624" t="s">
        <v>23</v>
      </c>
      <c r="C8624" t="s">
        <v>11</v>
      </c>
      <c r="D8624">
        <v>26</v>
      </c>
      <c r="E8624" s="2" t="s">
        <v>38</v>
      </c>
      <c r="F8624" s="2">
        <f>IF(AND(B8624&gt;B8623,C8624&lt;C8623,E8624="lunes"),1,IF(AND(B8624=B8623,C8624&gt;C8623,E8624="lunes"),1,IF(AND(B8624=B8623,C8624=C8623,E8624="lunes"),F8623+1,F8623)))</f>
        <v>10</v>
      </c>
      <c r="G8624" s="2"/>
    </row>
    <row r="8625" spans="1:7" x14ac:dyDescent="0.35">
      <c r="A8625" s="1">
        <v>45361</v>
      </c>
      <c r="B8625" t="s">
        <v>23</v>
      </c>
      <c r="C8625" t="s">
        <v>11</v>
      </c>
      <c r="D8625">
        <v>13</v>
      </c>
      <c r="E8625" s="2" t="s">
        <v>39</v>
      </c>
      <c r="F8625" s="2">
        <f>IF(AND(B8625&gt;B8624,C8625&lt;C8624,E8625="lunes"),1,IF(AND(B8625=B8624,C8625&gt;C8624,E8625="lunes"),1,IF(AND(B8625=B8624,C8625=C8624,E8625="lunes"),F8624+1,F8624)))</f>
        <v>10</v>
      </c>
      <c r="G8625" s="2"/>
    </row>
    <row r="8626" spans="1:7" x14ac:dyDescent="0.35">
      <c r="A8626" s="1">
        <v>45362</v>
      </c>
      <c r="B8626" t="s">
        <v>23</v>
      </c>
      <c r="C8626" t="s">
        <v>11</v>
      </c>
      <c r="D8626">
        <v>16</v>
      </c>
      <c r="E8626" s="2" t="s">
        <v>33</v>
      </c>
      <c r="F8626" s="2">
        <f>IF(AND(B8626&gt;B8625,C8626&lt;C8625,E8626="lunes"),1,IF(AND(B8626=B8625,C8626&gt;C8625,E8626="lunes"),1,IF(AND(B8626=B8625,C8626=C8625,E8626="lunes"),F8625+1,F8625)))</f>
        <v>11</v>
      </c>
      <c r="G8626" s="2"/>
    </row>
    <row r="8627" spans="1:7" x14ac:dyDescent="0.35">
      <c r="A8627" s="1">
        <v>45363</v>
      </c>
      <c r="B8627" t="s">
        <v>23</v>
      </c>
      <c r="C8627" t="s">
        <v>11</v>
      </c>
      <c r="D8627">
        <v>15</v>
      </c>
      <c r="E8627" s="2" t="s">
        <v>34</v>
      </c>
      <c r="F8627" s="2">
        <f>IF(AND(B8627&gt;B8626,C8627&lt;C8626,E8627="lunes"),1,IF(AND(B8627=B8626,C8627&gt;C8626,E8627="lunes"),1,IF(AND(B8627=B8626,C8627=C8626,E8627="lunes"),F8626+1,F8626)))</f>
        <v>11</v>
      </c>
      <c r="G8627" s="2"/>
    </row>
    <row r="8628" spans="1:7" x14ac:dyDescent="0.35">
      <c r="A8628" s="1">
        <v>45364</v>
      </c>
      <c r="B8628" t="s">
        <v>23</v>
      </c>
      <c r="C8628" t="s">
        <v>11</v>
      </c>
      <c r="D8628">
        <v>25</v>
      </c>
      <c r="E8628" s="2" t="s">
        <v>35</v>
      </c>
      <c r="F8628" s="2">
        <f>IF(AND(B8628&gt;B8627,C8628&lt;C8627,E8628="lunes"),1,IF(AND(B8628=B8627,C8628&gt;C8627,E8628="lunes"),1,IF(AND(B8628=B8627,C8628=C8627,E8628="lunes"),F8627+1,F8627)))</f>
        <v>11</v>
      </c>
      <c r="G8628" s="2"/>
    </row>
    <row r="8629" spans="1:7" x14ac:dyDescent="0.35">
      <c r="A8629" s="1">
        <v>45365</v>
      </c>
      <c r="B8629" t="s">
        <v>23</v>
      </c>
      <c r="C8629" t="s">
        <v>11</v>
      </c>
      <c r="D8629">
        <v>22</v>
      </c>
      <c r="E8629" s="2" t="s">
        <v>36</v>
      </c>
      <c r="F8629" s="2">
        <f>IF(AND(B8629&gt;B8628,C8629&lt;C8628,E8629="lunes"),1,IF(AND(B8629=B8628,C8629&gt;C8628,E8629="lunes"),1,IF(AND(B8629=B8628,C8629=C8628,E8629="lunes"),F8628+1,F8628)))</f>
        <v>11</v>
      </c>
      <c r="G8629" s="2"/>
    </row>
    <row r="8630" spans="1:7" x14ac:dyDescent="0.35">
      <c r="A8630" s="1">
        <v>45366</v>
      </c>
      <c r="B8630" t="s">
        <v>23</v>
      </c>
      <c r="C8630" t="s">
        <v>11</v>
      </c>
      <c r="D8630">
        <v>22</v>
      </c>
      <c r="E8630" s="2" t="s">
        <v>37</v>
      </c>
      <c r="F8630" s="2">
        <f>IF(AND(B8630&gt;B8629,C8630&lt;C8629,E8630="lunes"),1,IF(AND(B8630=B8629,C8630&gt;C8629,E8630="lunes"),1,IF(AND(B8630=B8629,C8630=C8629,E8630="lunes"),F8629+1,F8629)))</f>
        <v>11</v>
      </c>
      <c r="G8630" s="2"/>
    </row>
    <row r="8631" spans="1:7" x14ac:dyDescent="0.35">
      <c r="A8631" s="1">
        <v>45367</v>
      </c>
      <c r="B8631" t="s">
        <v>23</v>
      </c>
      <c r="C8631" t="s">
        <v>11</v>
      </c>
      <c r="D8631">
        <v>19</v>
      </c>
      <c r="E8631" s="2" t="s">
        <v>38</v>
      </c>
      <c r="F8631" s="2">
        <f>IF(AND(B8631&gt;B8630,C8631&lt;C8630,E8631="lunes"),1,IF(AND(B8631=B8630,C8631&gt;C8630,E8631="lunes"),1,IF(AND(B8631=B8630,C8631=C8630,E8631="lunes"),F8630+1,F8630)))</f>
        <v>11</v>
      </c>
      <c r="G8631" s="2"/>
    </row>
    <row r="8632" spans="1:7" x14ac:dyDescent="0.35">
      <c r="A8632" s="1">
        <v>45368</v>
      </c>
      <c r="B8632" t="s">
        <v>23</v>
      </c>
      <c r="C8632" t="s">
        <v>11</v>
      </c>
      <c r="D8632">
        <v>29</v>
      </c>
      <c r="E8632" s="2" t="s">
        <v>39</v>
      </c>
      <c r="F8632" s="2">
        <f>IF(AND(B8632&gt;B8631,C8632&lt;C8631,E8632="lunes"),1,IF(AND(B8632=B8631,C8632&gt;C8631,E8632="lunes"),1,IF(AND(B8632=B8631,C8632=C8631,E8632="lunes"),F8631+1,F8631)))</f>
        <v>11</v>
      </c>
      <c r="G8632" s="2"/>
    </row>
    <row r="8633" spans="1:7" x14ac:dyDescent="0.35">
      <c r="A8633" s="1">
        <v>45369</v>
      </c>
      <c r="B8633" t="s">
        <v>23</v>
      </c>
      <c r="C8633" t="s">
        <v>11</v>
      </c>
      <c r="D8633">
        <v>18</v>
      </c>
      <c r="E8633" s="2" t="s">
        <v>33</v>
      </c>
      <c r="F8633" s="2">
        <f>IF(AND(B8633&gt;B8632,C8633&lt;C8632,E8633="lunes"),1,IF(AND(B8633=B8632,C8633&gt;C8632,E8633="lunes"),1,IF(AND(B8633=B8632,C8633=C8632,E8633="lunes"),F8632+1,F8632)))</f>
        <v>12</v>
      </c>
      <c r="G8633" s="2"/>
    </row>
    <row r="8634" spans="1:7" x14ac:dyDescent="0.35">
      <c r="A8634" s="1">
        <v>45370</v>
      </c>
      <c r="B8634" t="s">
        <v>23</v>
      </c>
      <c r="C8634" t="s">
        <v>11</v>
      </c>
      <c r="D8634">
        <v>7</v>
      </c>
      <c r="E8634" s="2" t="s">
        <v>34</v>
      </c>
      <c r="F8634" s="2">
        <f>IF(AND(B8634&gt;B8633,C8634&lt;C8633,E8634="lunes"),1,IF(AND(B8634=B8633,C8634&gt;C8633,E8634="lunes"),1,IF(AND(B8634=B8633,C8634=C8633,E8634="lunes"),F8633+1,F8633)))</f>
        <v>12</v>
      </c>
      <c r="G8634" s="2"/>
    </row>
    <row r="8635" spans="1:7" x14ac:dyDescent="0.35">
      <c r="A8635" s="1">
        <v>45371</v>
      </c>
      <c r="B8635" t="s">
        <v>23</v>
      </c>
      <c r="C8635" t="s">
        <v>11</v>
      </c>
      <c r="D8635">
        <v>16</v>
      </c>
      <c r="E8635" s="2" t="s">
        <v>35</v>
      </c>
      <c r="F8635" s="2">
        <f>IF(AND(B8635&gt;B8634,C8635&lt;C8634,E8635="lunes"),1,IF(AND(B8635=B8634,C8635&gt;C8634,E8635="lunes"),1,IF(AND(B8635=B8634,C8635=C8634,E8635="lunes"),F8634+1,F8634)))</f>
        <v>12</v>
      </c>
      <c r="G8635" s="2"/>
    </row>
    <row r="8636" spans="1:7" x14ac:dyDescent="0.35">
      <c r="A8636" s="1">
        <v>45372</v>
      </c>
      <c r="B8636" t="s">
        <v>23</v>
      </c>
      <c r="C8636" t="s">
        <v>11</v>
      </c>
      <c r="D8636">
        <v>13</v>
      </c>
      <c r="E8636" s="2" t="s">
        <v>36</v>
      </c>
      <c r="F8636" s="2">
        <f>IF(AND(B8636&gt;B8635,C8636&lt;C8635,E8636="lunes"),1,IF(AND(B8636=B8635,C8636&gt;C8635,E8636="lunes"),1,IF(AND(B8636=B8635,C8636=C8635,E8636="lunes"),F8635+1,F8635)))</f>
        <v>12</v>
      </c>
      <c r="G8636" s="2"/>
    </row>
    <row r="8637" spans="1:7" x14ac:dyDescent="0.35">
      <c r="A8637" s="1">
        <v>45373</v>
      </c>
      <c r="B8637" t="s">
        <v>23</v>
      </c>
      <c r="C8637" t="s">
        <v>11</v>
      </c>
      <c r="D8637">
        <v>13</v>
      </c>
      <c r="E8637" s="2" t="s">
        <v>37</v>
      </c>
      <c r="F8637" s="2">
        <f>IF(AND(B8637&gt;B8636,C8637&lt;C8636,E8637="lunes"),1,IF(AND(B8637=B8636,C8637&gt;C8636,E8637="lunes"),1,IF(AND(B8637=B8636,C8637=C8636,E8637="lunes"),F8636+1,F8636)))</f>
        <v>12</v>
      </c>
      <c r="G8637" s="2"/>
    </row>
    <row r="8638" spans="1:7" x14ac:dyDescent="0.35">
      <c r="A8638" s="1">
        <v>45374</v>
      </c>
      <c r="B8638" t="s">
        <v>23</v>
      </c>
      <c r="C8638" t="s">
        <v>11</v>
      </c>
      <c r="D8638">
        <v>30</v>
      </c>
      <c r="E8638" s="2" t="s">
        <v>38</v>
      </c>
      <c r="F8638" s="2">
        <f>IF(AND(B8638&gt;B8637,C8638&lt;C8637,E8638="lunes"),1,IF(AND(B8638=B8637,C8638&gt;C8637,E8638="lunes"),1,IF(AND(B8638=B8637,C8638=C8637,E8638="lunes"),F8637+1,F8637)))</f>
        <v>12</v>
      </c>
      <c r="G8638" s="2"/>
    </row>
    <row r="8639" spans="1:7" x14ac:dyDescent="0.35">
      <c r="A8639" s="1">
        <v>45375</v>
      </c>
      <c r="B8639" t="s">
        <v>23</v>
      </c>
      <c r="C8639" t="s">
        <v>11</v>
      </c>
      <c r="D8639">
        <v>19</v>
      </c>
      <c r="E8639" s="2" t="s">
        <v>39</v>
      </c>
      <c r="F8639" s="2">
        <f>IF(AND(B8639&gt;B8638,C8639&lt;C8638,E8639="lunes"),1,IF(AND(B8639=B8638,C8639&gt;C8638,E8639="lunes"),1,IF(AND(B8639=B8638,C8639=C8638,E8639="lunes"),F8638+1,F8638)))</f>
        <v>12</v>
      </c>
      <c r="G8639" s="2"/>
    </row>
    <row r="8640" spans="1:7" x14ac:dyDescent="0.35">
      <c r="A8640" s="1">
        <v>45376</v>
      </c>
      <c r="B8640" t="s">
        <v>23</v>
      </c>
      <c r="C8640" t="s">
        <v>11</v>
      </c>
      <c r="D8640">
        <v>18</v>
      </c>
      <c r="E8640" s="2" t="s">
        <v>33</v>
      </c>
      <c r="F8640" s="2">
        <f>IF(AND(B8640&gt;B8639,C8640&lt;C8639,E8640="lunes"),1,IF(AND(B8640=B8639,C8640&gt;C8639,E8640="lunes"),1,IF(AND(B8640=B8639,C8640=C8639,E8640="lunes"),F8639+1,F8639)))</f>
        <v>13</v>
      </c>
      <c r="G8640" s="2"/>
    </row>
    <row r="8641" spans="1:7" x14ac:dyDescent="0.35">
      <c r="A8641" s="1">
        <v>45377</v>
      </c>
      <c r="B8641" t="s">
        <v>23</v>
      </c>
      <c r="C8641" t="s">
        <v>11</v>
      </c>
      <c r="D8641">
        <v>25</v>
      </c>
      <c r="E8641" s="2" t="s">
        <v>34</v>
      </c>
      <c r="F8641" s="2">
        <f>IF(AND(B8641&gt;B8640,C8641&lt;C8640,E8641="lunes"),1,IF(AND(B8641=B8640,C8641&gt;C8640,E8641="lunes"),1,IF(AND(B8641=B8640,C8641=C8640,E8641="lunes"),F8640+1,F8640)))</f>
        <v>13</v>
      </c>
      <c r="G8641" s="2"/>
    </row>
    <row r="8642" spans="1:7" x14ac:dyDescent="0.35">
      <c r="A8642" s="1">
        <v>45378</v>
      </c>
      <c r="B8642" t="s">
        <v>23</v>
      </c>
      <c r="C8642" t="s">
        <v>11</v>
      </c>
      <c r="D8642">
        <v>21</v>
      </c>
      <c r="E8642" s="2" t="s">
        <v>35</v>
      </c>
      <c r="F8642" s="2">
        <f>IF(AND(B8642&gt;B8641,C8642&lt;C8641,E8642="lunes"),1,IF(AND(B8642=B8641,C8642&gt;C8641,E8642="lunes"),1,IF(AND(B8642=B8641,C8642=C8641,E8642="lunes"),F8641+1,F8641)))</f>
        <v>13</v>
      </c>
      <c r="G8642" s="2"/>
    </row>
    <row r="8643" spans="1:7" x14ac:dyDescent="0.35">
      <c r="A8643" s="1">
        <v>45379</v>
      </c>
      <c r="B8643" t="s">
        <v>23</v>
      </c>
      <c r="C8643" t="s">
        <v>11</v>
      </c>
      <c r="D8643">
        <v>20</v>
      </c>
      <c r="E8643" s="2" t="s">
        <v>36</v>
      </c>
      <c r="F8643" s="2">
        <f>IF(AND(B8643&gt;B8642,C8643&lt;C8642,E8643="lunes"),1,IF(AND(B8643=B8642,C8643&gt;C8642,E8643="lunes"),1,IF(AND(B8643=B8642,C8643=C8642,E8643="lunes"),F8642+1,F8642)))</f>
        <v>13</v>
      </c>
      <c r="G8643" s="2"/>
    </row>
    <row r="8644" spans="1:7" x14ac:dyDescent="0.35">
      <c r="A8644" s="1">
        <v>45380</v>
      </c>
      <c r="B8644" t="s">
        <v>23</v>
      </c>
      <c r="C8644" t="s">
        <v>11</v>
      </c>
      <c r="D8644">
        <v>21</v>
      </c>
      <c r="E8644" s="2" t="s">
        <v>37</v>
      </c>
      <c r="F8644" s="2">
        <f>IF(AND(B8644&gt;B8643,C8644&lt;C8643,E8644="lunes"),1,IF(AND(B8644=B8643,C8644&gt;C8643,E8644="lunes"),1,IF(AND(B8644=B8643,C8644=C8643,E8644="lunes"),F8643+1,F8643)))</f>
        <v>13</v>
      </c>
      <c r="G8644" s="2"/>
    </row>
    <row r="8645" spans="1:7" x14ac:dyDescent="0.35">
      <c r="A8645" s="1">
        <v>45381</v>
      </c>
      <c r="B8645" t="s">
        <v>23</v>
      </c>
      <c r="C8645" t="s">
        <v>11</v>
      </c>
      <c r="D8645">
        <v>21</v>
      </c>
      <c r="E8645" s="2" t="s">
        <v>38</v>
      </c>
      <c r="F8645" s="2">
        <f>IF(AND(B8645&gt;B8644,C8645&lt;C8644,E8645="lunes"),1,IF(AND(B8645=B8644,C8645&gt;C8644,E8645="lunes"),1,IF(AND(B8645=B8644,C8645=C8644,E8645="lunes"),F8644+1,F8644)))</f>
        <v>13</v>
      </c>
      <c r="G8645" s="2"/>
    </row>
    <row r="8646" spans="1:7" x14ac:dyDescent="0.35">
      <c r="A8646" s="1">
        <v>45382</v>
      </c>
      <c r="B8646" t="s">
        <v>23</v>
      </c>
      <c r="C8646" t="s">
        <v>11</v>
      </c>
      <c r="D8646">
        <v>29</v>
      </c>
      <c r="E8646" s="2" t="s">
        <v>39</v>
      </c>
      <c r="F8646" s="2">
        <f>IF(AND(B8646&gt;B8645,C8646&lt;C8645,E8646="lunes"),1,IF(AND(B8646=B8645,C8646&gt;C8645,E8646="lunes"),1,IF(AND(B8646=B8645,C8646=C8645,E8646="lunes"),F8645+1,F8645)))</f>
        <v>13</v>
      </c>
      <c r="G8646" s="2"/>
    </row>
    <row r="8647" spans="1:7" x14ac:dyDescent="0.35">
      <c r="A8647" s="1">
        <v>45292</v>
      </c>
      <c r="B8647" t="s">
        <v>23</v>
      </c>
      <c r="C8647" t="s">
        <v>12</v>
      </c>
      <c r="D8647">
        <v>13</v>
      </c>
      <c r="E8647" s="2" t="s">
        <v>33</v>
      </c>
      <c r="F8647" s="2">
        <f>IF(AND(B8647&gt;B8646,C8647&lt;C8646,E8647="lunes"),1,IF(AND(B8647=B8646,C8647&gt;C8646,E8647="lunes"),1,IF(AND(B8647=B8646,C8647=C8646,E8647="lunes"),F8646+1,F8646)))</f>
        <v>1</v>
      </c>
      <c r="G8647" s="2"/>
    </row>
    <row r="8648" spans="1:7" x14ac:dyDescent="0.35">
      <c r="A8648" s="1">
        <v>45293</v>
      </c>
      <c r="B8648" t="s">
        <v>23</v>
      </c>
      <c r="C8648" t="s">
        <v>12</v>
      </c>
      <c r="D8648">
        <v>14</v>
      </c>
      <c r="E8648" s="2" t="s">
        <v>34</v>
      </c>
      <c r="F8648" s="2">
        <f>IF(AND(B8648&gt;B8647,C8648&lt;C8647,E8648="lunes"),1,IF(AND(B8648=B8647,C8648&gt;C8647,E8648="lunes"),1,IF(AND(B8648=B8647,C8648=C8647,E8648="lunes"),F8647+1,F8647)))</f>
        <v>1</v>
      </c>
      <c r="G8648" s="2"/>
    </row>
    <row r="8649" spans="1:7" x14ac:dyDescent="0.35">
      <c r="A8649" s="1">
        <v>45294</v>
      </c>
      <c r="B8649" t="s">
        <v>23</v>
      </c>
      <c r="C8649" t="s">
        <v>12</v>
      </c>
      <c r="D8649">
        <v>14</v>
      </c>
      <c r="E8649" s="2" t="s">
        <v>35</v>
      </c>
      <c r="F8649" s="2">
        <f>IF(AND(B8649&gt;B8648,C8649&lt;C8648,E8649="lunes"),1,IF(AND(B8649=B8648,C8649&gt;C8648,E8649="lunes"),1,IF(AND(B8649=B8648,C8649=C8648,E8649="lunes"),F8648+1,F8648)))</f>
        <v>1</v>
      </c>
      <c r="G8649" s="2"/>
    </row>
    <row r="8650" spans="1:7" x14ac:dyDescent="0.35">
      <c r="A8650" s="1">
        <v>45295</v>
      </c>
      <c r="B8650" t="s">
        <v>23</v>
      </c>
      <c r="C8650" t="s">
        <v>12</v>
      </c>
      <c r="D8650">
        <v>8</v>
      </c>
      <c r="E8650" s="2" t="s">
        <v>36</v>
      </c>
      <c r="F8650" s="2">
        <f>IF(AND(B8650&gt;B8649,C8650&lt;C8649,E8650="lunes"),1,IF(AND(B8650=B8649,C8650&gt;C8649,E8650="lunes"),1,IF(AND(B8650=B8649,C8650=C8649,E8650="lunes"),F8649+1,F8649)))</f>
        <v>1</v>
      </c>
      <c r="G8650" s="2"/>
    </row>
    <row r="8651" spans="1:7" x14ac:dyDescent="0.35">
      <c r="A8651" s="1">
        <v>45296</v>
      </c>
      <c r="B8651" t="s">
        <v>23</v>
      </c>
      <c r="C8651" t="s">
        <v>12</v>
      </c>
      <c r="D8651">
        <v>29</v>
      </c>
      <c r="E8651" s="2" t="s">
        <v>37</v>
      </c>
      <c r="F8651" s="2">
        <f>IF(AND(B8651&gt;B8650,C8651&lt;C8650,E8651="lunes"),1,IF(AND(B8651=B8650,C8651&gt;C8650,E8651="lunes"),1,IF(AND(B8651=B8650,C8651=C8650,E8651="lunes"),F8650+1,F8650)))</f>
        <v>1</v>
      </c>
      <c r="G8651" s="2"/>
    </row>
    <row r="8652" spans="1:7" x14ac:dyDescent="0.35">
      <c r="A8652" s="1">
        <v>45297</v>
      </c>
      <c r="B8652" t="s">
        <v>23</v>
      </c>
      <c r="C8652" t="s">
        <v>12</v>
      </c>
      <c r="D8652">
        <v>25</v>
      </c>
      <c r="E8652" s="2" t="s">
        <v>38</v>
      </c>
      <c r="F8652" s="2">
        <f>IF(AND(B8652&gt;B8651,C8652&lt;C8651,E8652="lunes"),1,IF(AND(B8652=B8651,C8652&gt;C8651,E8652="lunes"),1,IF(AND(B8652=B8651,C8652=C8651,E8652="lunes"),F8651+1,F8651)))</f>
        <v>1</v>
      </c>
      <c r="G8652" s="2"/>
    </row>
    <row r="8653" spans="1:7" x14ac:dyDescent="0.35">
      <c r="A8653" s="1">
        <v>45298</v>
      </c>
      <c r="B8653" t="s">
        <v>23</v>
      </c>
      <c r="C8653" t="s">
        <v>12</v>
      </c>
      <c r="D8653">
        <v>27</v>
      </c>
      <c r="E8653" s="2" t="s">
        <v>39</v>
      </c>
      <c r="F8653" s="2">
        <f>IF(AND(B8653&gt;B8652,C8653&lt;C8652,E8653="lunes"),1,IF(AND(B8653=B8652,C8653&gt;C8652,E8653="lunes"),1,IF(AND(B8653=B8652,C8653=C8652,E8653="lunes"),F8652+1,F8652)))</f>
        <v>1</v>
      </c>
      <c r="G8653" s="2"/>
    </row>
    <row r="8654" spans="1:7" x14ac:dyDescent="0.35">
      <c r="A8654" s="1">
        <v>45299</v>
      </c>
      <c r="B8654" t="s">
        <v>23</v>
      </c>
      <c r="C8654" t="s">
        <v>12</v>
      </c>
      <c r="D8654">
        <v>4</v>
      </c>
      <c r="E8654" s="2" t="s">
        <v>33</v>
      </c>
      <c r="F8654" s="2">
        <f>IF(AND(B8654&gt;B8653,C8654&lt;C8653,E8654="lunes"),1,IF(AND(B8654=B8653,C8654&gt;C8653,E8654="lunes"),1,IF(AND(B8654=B8653,C8654=C8653,E8654="lunes"),F8653+1,F8653)))</f>
        <v>2</v>
      </c>
      <c r="G8654" s="2"/>
    </row>
    <row r="8655" spans="1:7" x14ac:dyDescent="0.35">
      <c r="A8655" s="1">
        <v>45300</v>
      </c>
      <c r="B8655" t="s">
        <v>23</v>
      </c>
      <c r="C8655" t="s">
        <v>12</v>
      </c>
      <c r="D8655">
        <v>11</v>
      </c>
      <c r="E8655" s="2" t="s">
        <v>34</v>
      </c>
      <c r="F8655" s="2">
        <f>IF(AND(B8655&gt;B8654,C8655&lt;C8654,E8655="lunes"),1,IF(AND(B8655=B8654,C8655&gt;C8654,E8655="lunes"),1,IF(AND(B8655=B8654,C8655=C8654,E8655="lunes"),F8654+1,F8654)))</f>
        <v>2</v>
      </c>
      <c r="G8655" s="2"/>
    </row>
    <row r="8656" spans="1:7" x14ac:dyDescent="0.35">
      <c r="A8656" s="1">
        <v>45301</v>
      </c>
      <c r="B8656" t="s">
        <v>23</v>
      </c>
      <c r="C8656" t="s">
        <v>12</v>
      </c>
      <c r="D8656">
        <v>8</v>
      </c>
      <c r="E8656" s="2" t="s">
        <v>35</v>
      </c>
      <c r="F8656" s="2">
        <f>IF(AND(B8656&gt;B8655,C8656&lt;C8655,E8656="lunes"),1,IF(AND(B8656=B8655,C8656&gt;C8655,E8656="lunes"),1,IF(AND(B8656=B8655,C8656=C8655,E8656="lunes"),F8655+1,F8655)))</f>
        <v>2</v>
      </c>
      <c r="G8656" s="2"/>
    </row>
    <row r="8657" spans="1:7" x14ac:dyDescent="0.35">
      <c r="A8657" s="1">
        <v>45302</v>
      </c>
      <c r="B8657" t="s">
        <v>23</v>
      </c>
      <c r="C8657" t="s">
        <v>12</v>
      </c>
      <c r="D8657">
        <v>12</v>
      </c>
      <c r="E8657" s="2" t="s">
        <v>36</v>
      </c>
      <c r="F8657" s="2">
        <f>IF(AND(B8657&gt;B8656,C8657&lt;C8656,E8657="lunes"),1,IF(AND(B8657=B8656,C8657&gt;C8656,E8657="lunes"),1,IF(AND(B8657=B8656,C8657=C8656,E8657="lunes"),F8656+1,F8656)))</f>
        <v>2</v>
      </c>
      <c r="G8657" s="2"/>
    </row>
    <row r="8658" spans="1:7" x14ac:dyDescent="0.35">
      <c r="A8658" s="1">
        <v>45303</v>
      </c>
      <c r="B8658" t="s">
        <v>23</v>
      </c>
      <c r="C8658" t="s">
        <v>12</v>
      </c>
      <c r="D8658">
        <v>39</v>
      </c>
      <c r="E8658" s="2" t="s">
        <v>37</v>
      </c>
      <c r="F8658" s="2">
        <f>IF(AND(B8658&gt;B8657,C8658&lt;C8657,E8658="lunes"),1,IF(AND(B8658=B8657,C8658&gt;C8657,E8658="lunes"),1,IF(AND(B8658=B8657,C8658=C8657,E8658="lunes"),F8657+1,F8657)))</f>
        <v>2</v>
      </c>
      <c r="G8658" s="2"/>
    </row>
    <row r="8659" spans="1:7" x14ac:dyDescent="0.35">
      <c r="A8659" s="1">
        <v>45304</v>
      </c>
      <c r="B8659" t="s">
        <v>23</v>
      </c>
      <c r="C8659" t="s">
        <v>12</v>
      </c>
      <c r="D8659">
        <v>15</v>
      </c>
      <c r="E8659" s="2" t="s">
        <v>38</v>
      </c>
      <c r="F8659" s="2">
        <f>IF(AND(B8659&gt;B8658,C8659&lt;C8658,E8659="lunes"),1,IF(AND(B8659=B8658,C8659&gt;C8658,E8659="lunes"),1,IF(AND(B8659=B8658,C8659=C8658,E8659="lunes"),F8658+1,F8658)))</f>
        <v>2</v>
      </c>
      <c r="G8659" s="2"/>
    </row>
    <row r="8660" spans="1:7" x14ac:dyDescent="0.35">
      <c r="A8660" s="1">
        <v>45305</v>
      </c>
      <c r="B8660" t="s">
        <v>23</v>
      </c>
      <c r="C8660" t="s">
        <v>12</v>
      </c>
      <c r="D8660">
        <v>23</v>
      </c>
      <c r="E8660" s="2" t="s">
        <v>39</v>
      </c>
      <c r="F8660" s="2">
        <f>IF(AND(B8660&gt;B8659,C8660&lt;C8659,E8660="lunes"),1,IF(AND(B8660=B8659,C8660&gt;C8659,E8660="lunes"),1,IF(AND(B8660=B8659,C8660=C8659,E8660="lunes"),F8659+1,F8659)))</f>
        <v>2</v>
      </c>
      <c r="G8660" s="2"/>
    </row>
    <row r="8661" spans="1:7" x14ac:dyDescent="0.35">
      <c r="A8661" s="1">
        <v>45306</v>
      </c>
      <c r="B8661" t="s">
        <v>23</v>
      </c>
      <c r="C8661" t="s">
        <v>12</v>
      </c>
      <c r="D8661">
        <v>8</v>
      </c>
      <c r="E8661" s="2" t="s">
        <v>33</v>
      </c>
      <c r="F8661" s="2">
        <f>IF(AND(B8661&gt;B8660,C8661&lt;C8660,E8661="lunes"),1,IF(AND(B8661=B8660,C8661&gt;C8660,E8661="lunes"),1,IF(AND(B8661=B8660,C8661=C8660,E8661="lunes"),F8660+1,F8660)))</f>
        <v>3</v>
      </c>
      <c r="G8661" s="2"/>
    </row>
    <row r="8662" spans="1:7" x14ac:dyDescent="0.35">
      <c r="A8662" s="1">
        <v>45307</v>
      </c>
      <c r="B8662" t="s">
        <v>23</v>
      </c>
      <c r="C8662" t="s">
        <v>12</v>
      </c>
      <c r="D8662">
        <v>20</v>
      </c>
      <c r="E8662" s="2" t="s">
        <v>34</v>
      </c>
      <c r="F8662" s="2">
        <f>IF(AND(B8662&gt;B8661,C8662&lt;C8661,E8662="lunes"),1,IF(AND(B8662=B8661,C8662&gt;C8661,E8662="lunes"),1,IF(AND(B8662=B8661,C8662=C8661,E8662="lunes"),F8661+1,F8661)))</f>
        <v>3</v>
      </c>
      <c r="G8662" s="2"/>
    </row>
    <row r="8663" spans="1:7" x14ac:dyDescent="0.35">
      <c r="A8663" s="1">
        <v>45308</v>
      </c>
      <c r="B8663" t="s">
        <v>23</v>
      </c>
      <c r="C8663" t="s">
        <v>12</v>
      </c>
      <c r="D8663">
        <v>12</v>
      </c>
      <c r="E8663" s="2" t="s">
        <v>35</v>
      </c>
      <c r="F8663" s="2">
        <f>IF(AND(B8663&gt;B8662,C8663&lt;C8662,E8663="lunes"),1,IF(AND(B8663=B8662,C8663&gt;C8662,E8663="lunes"),1,IF(AND(B8663=B8662,C8663=C8662,E8663="lunes"),F8662+1,F8662)))</f>
        <v>3</v>
      </c>
      <c r="G8663" s="2"/>
    </row>
    <row r="8664" spans="1:7" x14ac:dyDescent="0.35">
      <c r="A8664" s="1">
        <v>45309</v>
      </c>
      <c r="B8664" t="s">
        <v>23</v>
      </c>
      <c r="C8664" t="s">
        <v>12</v>
      </c>
      <c r="D8664">
        <v>18</v>
      </c>
      <c r="E8664" s="2" t="s">
        <v>36</v>
      </c>
      <c r="F8664" s="2">
        <f>IF(AND(B8664&gt;B8663,C8664&lt;C8663,E8664="lunes"),1,IF(AND(B8664=B8663,C8664&gt;C8663,E8664="lunes"),1,IF(AND(B8664=B8663,C8664=C8663,E8664="lunes"),F8663+1,F8663)))</f>
        <v>3</v>
      </c>
      <c r="G8664" s="2"/>
    </row>
    <row r="8665" spans="1:7" x14ac:dyDescent="0.35">
      <c r="A8665" s="1">
        <v>45310</v>
      </c>
      <c r="B8665" t="s">
        <v>23</v>
      </c>
      <c r="C8665" t="s">
        <v>12</v>
      </c>
      <c r="D8665">
        <v>26</v>
      </c>
      <c r="E8665" s="2" t="s">
        <v>37</v>
      </c>
      <c r="F8665" s="2">
        <f>IF(AND(B8665&gt;B8664,C8665&lt;C8664,E8665="lunes"),1,IF(AND(B8665=B8664,C8665&gt;C8664,E8665="lunes"),1,IF(AND(B8665=B8664,C8665=C8664,E8665="lunes"),F8664+1,F8664)))</f>
        <v>3</v>
      </c>
      <c r="G8665" s="2"/>
    </row>
    <row r="8666" spans="1:7" x14ac:dyDescent="0.35">
      <c r="A8666" s="1">
        <v>45311</v>
      </c>
      <c r="B8666" t="s">
        <v>23</v>
      </c>
      <c r="C8666" t="s">
        <v>12</v>
      </c>
      <c r="D8666">
        <v>30</v>
      </c>
      <c r="E8666" s="2" t="s">
        <v>38</v>
      </c>
      <c r="F8666" s="2">
        <f>IF(AND(B8666&gt;B8665,C8666&lt;C8665,E8666="lunes"),1,IF(AND(B8666=B8665,C8666&gt;C8665,E8666="lunes"),1,IF(AND(B8666=B8665,C8666=C8665,E8666="lunes"),F8665+1,F8665)))</f>
        <v>3</v>
      </c>
      <c r="G8666" s="2"/>
    </row>
    <row r="8667" spans="1:7" x14ac:dyDescent="0.35">
      <c r="A8667" s="1">
        <v>45312</v>
      </c>
      <c r="B8667" t="s">
        <v>23</v>
      </c>
      <c r="C8667" t="s">
        <v>12</v>
      </c>
      <c r="D8667">
        <v>20</v>
      </c>
      <c r="E8667" s="2" t="s">
        <v>39</v>
      </c>
      <c r="F8667" s="2">
        <f>IF(AND(B8667&gt;B8666,C8667&lt;C8666,E8667="lunes"),1,IF(AND(B8667=B8666,C8667&gt;C8666,E8667="lunes"),1,IF(AND(B8667=B8666,C8667=C8666,E8667="lunes"),F8666+1,F8666)))</f>
        <v>3</v>
      </c>
      <c r="G8667" s="2"/>
    </row>
    <row r="8668" spans="1:7" x14ac:dyDescent="0.35">
      <c r="A8668" s="1">
        <v>45313</v>
      </c>
      <c r="B8668" t="s">
        <v>23</v>
      </c>
      <c r="C8668" t="s">
        <v>12</v>
      </c>
      <c r="D8668">
        <v>14</v>
      </c>
      <c r="E8668" s="2" t="s">
        <v>33</v>
      </c>
      <c r="F8668" s="2">
        <f>IF(AND(B8668&gt;B8667,C8668&lt;C8667,E8668="lunes"),1,IF(AND(B8668=B8667,C8668&gt;C8667,E8668="lunes"),1,IF(AND(B8668=B8667,C8668=C8667,E8668="lunes"),F8667+1,F8667)))</f>
        <v>4</v>
      </c>
      <c r="G8668" s="2"/>
    </row>
    <row r="8669" spans="1:7" x14ac:dyDescent="0.35">
      <c r="A8669" s="1">
        <v>45314</v>
      </c>
      <c r="B8669" t="s">
        <v>23</v>
      </c>
      <c r="C8669" t="s">
        <v>12</v>
      </c>
      <c r="D8669">
        <v>14</v>
      </c>
      <c r="E8669" s="2" t="s">
        <v>34</v>
      </c>
      <c r="F8669" s="2">
        <f>IF(AND(B8669&gt;B8668,C8669&lt;C8668,E8669="lunes"),1,IF(AND(B8669=B8668,C8669&gt;C8668,E8669="lunes"),1,IF(AND(B8669=B8668,C8669=C8668,E8669="lunes"),F8668+1,F8668)))</f>
        <v>4</v>
      </c>
      <c r="G8669" s="2"/>
    </row>
    <row r="8670" spans="1:7" x14ac:dyDescent="0.35">
      <c r="A8670" s="1">
        <v>45315</v>
      </c>
      <c r="B8670" t="s">
        <v>23</v>
      </c>
      <c r="C8670" t="s">
        <v>12</v>
      </c>
      <c r="D8670">
        <v>17</v>
      </c>
      <c r="E8670" s="2" t="s">
        <v>35</v>
      </c>
      <c r="F8670" s="2">
        <f>IF(AND(B8670&gt;B8669,C8670&lt;C8669,E8670="lunes"),1,IF(AND(B8670=B8669,C8670&gt;C8669,E8670="lunes"),1,IF(AND(B8670=B8669,C8670=C8669,E8670="lunes"),F8669+1,F8669)))</f>
        <v>4</v>
      </c>
      <c r="G8670" s="2"/>
    </row>
    <row r="8671" spans="1:7" x14ac:dyDescent="0.35">
      <c r="A8671" s="1">
        <v>45316</v>
      </c>
      <c r="B8671" t="s">
        <v>23</v>
      </c>
      <c r="C8671" t="s">
        <v>12</v>
      </c>
      <c r="D8671">
        <v>20</v>
      </c>
      <c r="E8671" s="2" t="s">
        <v>36</v>
      </c>
      <c r="F8671" s="2">
        <f>IF(AND(B8671&gt;B8670,C8671&lt;C8670,E8671="lunes"),1,IF(AND(B8671=B8670,C8671&gt;C8670,E8671="lunes"),1,IF(AND(B8671=B8670,C8671=C8670,E8671="lunes"),F8670+1,F8670)))</f>
        <v>4</v>
      </c>
      <c r="G8671" s="2"/>
    </row>
    <row r="8672" spans="1:7" x14ac:dyDescent="0.35">
      <c r="A8672" s="1">
        <v>45317</v>
      </c>
      <c r="B8672" t="s">
        <v>23</v>
      </c>
      <c r="C8672" t="s">
        <v>12</v>
      </c>
      <c r="D8672">
        <v>17</v>
      </c>
      <c r="E8672" s="2" t="s">
        <v>37</v>
      </c>
      <c r="F8672" s="2">
        <f>IF(AND(B8672&gt;B8671,C8672&lt;C8671,E8672="lunes"),1,IF(AND(B8672=B8671,C8672&gt;C8671,E8672="lunes"),1,IF(AND(B8672=B8671,C8672=C8671,E8672="lunes"),F8671+1,F8671)))</f>
        <v>4</v>
      </c>
      <c r="G8672" s="2"/>
    </row>
    <row r="8673" spans="1:7" x14ac:dyDescent="0.35">
      <c r="A8673" s="1">
        <v>45318</v>
      </c>
      <c r="B8673" t="s">
        <v>23</v>
      </c>
      <c r="C8673" t="s">
        <v>12</v>
      </c>
      <c r="D8673">
        <v>19</v>
      </c>
      <c r="E8673" s="2" t="s">
        <v>38</v>
      </c>
      <c r="F8673" s="2">
        <f>IF(AND(B8673&gt;B8672,C8673&lt;C8672,E8673="lunes"),1,IF(AND(B8673=B8672,C8673&gt;C8672,E8673="lunes"),1,IF(AND(B8673=B8672,C8673=C8672,E8673="lunes"),F8672+1,F8672)))</f>
        <v>4</v>
      </c>
      <c r="G8673" s="2"/>
    </row>
    <row r="8674" spans="1:7" x14ac:dyDescent="0.35">
      <c r="A8674" s="1">
        <v>45319</v>
      </c>
      <c r="B8674" t="s">
        <v>23</v>
      </c>
      <c r="C8674" t="s">
        <v>12</v>
      </c>
      <c r="D8674">
        <v>32</v>
      </c>
      <c r="E8674" s="2" t="s">
        <v>39</v>
      </c>
      <c r="F8674" s="2">
        <f>IF(AND(B8674&gt;B8673,C8674&lt;C8673,E8674="lunes"),1,IF(AND(B8674=B8673,C8674&gt;C8673,E8674="lunes"),1,IF(AND(B8674=B8673,C8674=C8673,E8674="lunes"),F8673+1,F8673)))</f>
        <v>4</v>
      </c>
      <c r="G8674" s="2"/>
    </row>
    <row r="8675" spans="1:7" x14ac:dyDescent="0.35">
      <c r="A8675" s="1">
        <v>45320</v>
      </c>
      <c r="B8675" t="s">
        <v>23</v>
      </c>
      <c r="C8675" t="s">
        <v>12</v>
      </c>
      <c r="D8675">
        <v>13</v>
      </c>
      <c r="E8675" s="2" t="s">
        <v>33</v>
      </c>
      <c r="F8675" s="2">
        <f>IF(AND(B8675&gt;B8674,C8675&lt;C8674,E8675="lunes"),1,IF(AND(B8675=B8674,C8675&gt;C8674,E8675="lunes"),1,IF(AND(B8675=B8674,C8675=C8674,E8675="lunes"),F8674+1,F8674)))</f>
        <v>5</v>
      </c>
      <c r="G8675" s="2"/>
    </row>
    <row r="8676" spans="1:7" x14ac:dyDescent="0.35">
      <c r="A8676" s="1">
        <v>45321</v>
      </c>
      <c r="B8676" t="s">
        <v>23</v>
      </c>
      <c r="C8676" t="s">
        <v>12</v>
      </c>
      <c r="D8676">
        <v>20</v>
      </c>
      <c r="E8676" s="2" t="s">
        <v>34</v>
      </c>
      <c r="F8676" s="2">
        <f>IF(AND(B8676&gt;B8675,C8676&lt;C8675,E8676="lunes"),1,IF(AND(B8676=B8675,C8676&gt;C8675,E8676="lunes"),1,IF(AND(B8676=B8675,C8676=C8675,E8676="lunes"),F8675+1,F8675)))</f>
        <v>5</v>
      </c>
      <c r="G8676" s="2"/>
    </row>
    <row r="8677" spans="1:7" x14ac:dyDescent="0.35">
      <c r="A8677" s="1">
        <v>45322</v>
      </c>
      <c r="B8677" t="s">
        <v>23</v>
      </c>
      <c r="C8677" t="s">
        <v>12</v>
      </c>
      <c r="D8677">
        <v>6</v>
      </c>
      <c r="E8677" s="2" t="s">
        <v>35</v>
      </c>
      <c r="F8677" s="2">
        <f>IF(AND(B8677&gt;B8676,C8677&lt;C8676,E8677="lunes"),1,IF(AND(B8677=B8676,C8677&gt;C8676,E8677="lunes"),1,IF(AND(B8677=B8676,C8677=C8676,E8677="lunes"),F8676+1,F8676)))</f>
        <v>5</v>
      </c>
      <c r="G8677" s="2"/>
    </row>
    <row r="8678" spans="1:7" x14ac:dyDescent="0.35">
      <c r="A8678" s="1">
        <v>45323</v>
      </c>
      <c r="B8678" t="s">
        <v>23</v>
      </c>
      <c r="C8678" t="s">
        <v>12</v>
      </c>
      <c r="D8678">
        <v>13</v>
      </c>
      <c r="E8678" s="2" t="s">
        <v>36</v>
      </c>
      <c r="F8678" s="2">
        <f>IF(AND(B8678&gt;B8677,C8678&lt;C8677,E8678="lunes"),1,IF(AND(B8678=B8677,C8678&gt;C8677,E8678="lunes"),1,IF(AND(B8678=B8677,C8678=C8677,E8678="lunes"),F8677+1,F8677)))</f>
        <v>5</v>
      </c>
      <c r="G8678" s="2"/>
    </row>
    <row r="8679" spans="1:7" x14ac:dyDescent="0.35">
      <c r="A8679" s="1">
        <v>45324</v>
      </c>
      <c r="B8679" t="s">
        <v>23</v>
      </c>
      <c r="C8679" t="s">
        <v>12</v>
      </c>
      <c r="D8679">
        <v>23</v>
      </c>
      <c r="E8679" s="2" t="s">
        <v>37</v>
      </c>
      <c r="F8679" s="2">
        <f>IF(AND(B8679&gt;B8678,C8679&lt;C8678,E8679="lunes"),1,IF(AND(B8679=B8678,C8679&gt;C8678,E8679="lunes"),1,IF(AND(B8679=B8678,C8679=C8678,E8679="lunes"),F8678+1,F8678)))</f>
        <v>5</v>
      </c>
      <c r="G8679" s="2"/>
    </row>
    <row r="8680" spans="1:7" x14ac:dyDescent="0.35">
      <c r="A8680" s="1">
        <v>45325</v>
      </c>
      <c r="B8680" t="s">
        <v>23</v>
      </c>
      <c r="C8680" t="s">
        <v>12</v>
      </c>
      <c r="D8680">
        <v>23</v>
      </c>
      <c r="E8680" s="2" t="s">
        <v>38</v>
      </c>
      <c r="F8680" s="2">
        <f>IF(AND(B8680&gt;B8679,C8680&lt;C8679,E8680="lunes"),1,IF(AND(B8680=B8679,C8680&gt;C8679,E8680="lunes"),1,IF(AND(B8680=B8679,C8680=C8679,E8680="lunes"),F8679+1,F8679)))</f>
        <v>5</v>
      </c>
      <c r="G8680" s="2"/>
    </row>
    <row r="8681" spans="1:7" x14ac:dyDescent="0.35">
      <c r="A8681" s="1">
        <v>45326</v>
      </c>
      <c r="B8681" t="s">
        <v>23</v>
      </c>
      <c r="C8681" t="s">
        <v>12</v>
      </c>
      <c r="D8681">
        <v>36</v>
      </c>
      <c r="E8681" s="2" t="s">
        <v>39</v>
      </c>
      <c r="F8681" s="2">
        <f>IF(AND(B8681&gt;B8680,C8681&lt;C8680,E8681="lunes"),1,IF(AND(B8681=B8680,C8681&gt;C8680,E8681="lunes"),1,IF(AND(B8681=B8680,C8681=C8680,E8681="lunes"),F8680+1,F8680)))</f>
        <v>5</v>
      </c>
      <c r="G8681" s="2"/>
    </row>
    <row r="8682" spans="1:7" x14ac:dyDescent="0.35">
      <c r="A8682" s="1">
        <v>45327</v>
      </c>
      <c r="B8682" t="s">
        <v>23</v>
      </c>
      <c r="C8682" t="s">
        <v>12</v>
      </c>
      <c r="D8682">
        <v>18</v>
      </c>
      <c r="E8682" s="2" t="s">
        <v>33</v>
      </c>
      <c r="F8682" s="2">
        <f>IF(AND(B8682&gt;B8681,C8682&lt;C8681,E8682="lunes"),1,IF(AND(B8682=B8681,C8682&gt;C8681,E8682="lunes"),1,IF(AND(B8682=B8681,C8682=C8681,E8682="lunes"),F8681+1,F8681)))</f>
        <v>6</v>
      </c>
      <c r="G8682" s="2"/>
    </row>
    <row r="8683" spans="1:7" x14ac:dyDescent="0.35">
      <c r="A8683" s="1">
        <v>45328</v>
      </c>
      <c r="B8683" t="s">
        <v>23</v>
      </c>
      <c r="C8683" t="s">
        <v>12</v>
      </c>
      <c r="D8683">
        <v>13</v>
      </c>
      <c r="E8683" s="2" t="s">
        <v>34</v>
      </c>
      <c r="F8683" s="2">
        <f>IF(AND(B8683&gt;B8682,C8683&lt;C8682,E8683="lunes"),1,IF(AND(B8683=B8682,C8683&gt;C8682,E8683="lunes"),1,IF(AND(B8683=B8682,C8683=C8682,E8683="lunes"),F8682+1,F8682)))</f>
        <v>6</v>
      </c>
      <c r="G8683" s="2"/>
    </row>
    <row r="8684" spans="1:7" x14ac:dyDescent="0.35">
      <c r="A8684" s="1">
        <v>45329</v>
      </c>
      <c r="B8684" t="s">
        <v>23</v>
      </c>
      <c r="C8684" t="s">
        <v>12</v>
      </c>
      <c r="D8684">
        <v>13</v>
      </c>
      <c r="E8684" s="2" t="s">
        <v>35</v>
      </c>
      <c r="F8684" s="2">
        <f>IF(AND(B8684&gt;B8683,C8684&lt;C8683,E8684="lunes"),1,IF(AND(B8684=B8683,C8684&gt;C8683,E8684="lunes"),1,IF(AND(B8684=B8683,C8684=C8683,E8684="lunes"),F8683+1,F8683)))</f>
        <v>6</v>
      </c>
      <c r="G8684" s="2"/>
    </row>
    <row r="8685" spans="1:7" x14ac:dyDescent="0.35">
      <c r="A8685" s="1">
        <v>45330</v>
      </c>
      <c r="B8685" t="s">
        <v>23</v>
      </c>
      <c r="C8685" t="s">
        <v>12</v>
      </c>
      <c r="D8685">
        <v>12</v>
      </c>
      <c r="E8685" s="2" t="s">
        <v>36</v>
      </c>
      <c r="F8685" s="2">
        <f>IF(AND(B8685&gt;B8684,C8685&lt;C8684,E8685="lunes"),1,IF(AND(B8685=B8684,C8685&gt;C8684,E8685="lunes"),1,IF(AND(B8685=B8684,C8685=C8684,E8685="lunes"),F8684+1,F8684)))</f>
        <v>6</v>
      </c>
      <c r="G8685" s="2"/>
    </row>
    <row r="8686" spans="1:7" x14ac:dyDescent="0.35">
      <c r="A8686" s="1">
        <v>45331</v>
      </c>
      <c r="B8686" t="s">
        <v>23</v>
      </c>
      <c r="C8686" t="s">
        <v>12</v>
      </c>
      <c r="D8686">
        <v>19</v>
      </c>
      <c r="E8686" s="2" t="s">
        <v>37</v>
      </c>
      <c r="F8686" s="2">
        <f>IF(AND(B8686&gt;B8685,C8686&lt;C8685,E8686="lunes"),1,IF(AND(B8686=B8685,C8686&gt;C8685,E8686="lunes"),1,IF(AND(B8686=B8685,C8686=C8685,E8686="lunes"),F8685+1,F8685)))</f>
        <v>6</v>
      </c>
      <c r="G8686" s="2"/>
    </row>
    <row r="8687" spans="1:7" x14ac:dyDescent="0.35">
      <c r="A8687" s="1">
        <v>45332</v>
      </c>
      <c r="B8687" t="s">
        <v>23</v>
      </c>
      <c r="C8687" t="s">
        <v>12</v>
      </c>
      <c r="D8687">
        <v>31</v>
      </c>
      <c r="E8687" s="2" t="s">
        <v>38</v>
      </c>
      <c r="F8687" s="2">
        <f>IF(AND(B8687&gt;B8686,C8687&lt;C8686,E8687="lunes"),1,IF(AND(B8687=B8686,C8687&gt;C8686,E8687="lunes"),1,IF(AND(B8687=B8686,C8687=C8686,E8687="lunes"),F8686+1,F8686)))</f>
        <v>6</v>
      </c>
      <c r="G8687" s="2"/>
    </row>
    <row r="8688" spans="1:7" x14ac:dyDescent="0.35">
      <c r="A8688" s="1">
        <v>45333</v>
      </c>
      <c r="B8688" t="s">
        <v>23</v>
      </c>
      <c r="C8688" t="s">
        <v>12</v>
      </c>
      <c r="D8688">
        <v>32</v>
      </c>
      <c r="E8688" s="2" t="s">
        <v>39</v>
      </c>
      <c r="F8688" s="2">
        <f>IF(AND(B8688&gt;B8687,C8688&lt;C8687,E8688="lunes"),1,IF(AND(B8688=B8687,C8688&gt;C8687,E8688="lunes"),1,IF(AND(B8688=B8687,C8688=C8687,E8688="lunes"),F8687+1,F8687)))</f>
        <v>6</v>
      </c>
      <c r="G8688" s="2"/>
    </row>
    <row r="8689" spans="1:7" x14ac:dyDescent="0.35">
      <c r="A8689" s="1">
        <v>45334</v>
      </c>
      <c r="B8689" t="s">
        <v>23</v>
      </c>
      <c r="C8689" t="s">
        <v>12</v>
      </c>
      <c r="D8689">
        <v>14</v>
      </c>
      <c r="E8689" s="2" t="s">
        <v>33</v>
      </c>
      <c r="F8689" s="2">
        <f>IF(AND(B8689&gt;B8688,C8689&lt;C8688,E8689="lunes"),1,IF(AND(B8689=B8688,C8689&gt;C8688,E8689="lunes"),1,IF(AND(B8689=B8688,C8689=C8688,E8689="lunes"),F8688+1,F8688)))</f>
        <v>7</v>
      </c>
      <c r="G8689" s="2"/>
    </row>
    <row r="8690" spans="1:7" x14ac:dyDescent="0.35">
      <c r="A8690" s="1">
        <v>45335</v>
      </c>
      <c r="B8690" t="s">
        <v>23</v>
      </c>
      <c r="C8690" t="s">
        <v>12</v>
      </c>
      <c r="D8690">
        <v>13</v>
      </c>
      <c r="E8690" s="2" t="s">
        <v>34</v>
      </c>
      <c r="F8690" s="2">
        <f>IF(AND(B8690&gt;B8689,C8690&lt;C8689,E8690="lunes"),1,IF(AND(B8690=B8689,C8690&gt;C8689,E8690="lunes"),1,IF(AND(B8690=B8689,C8690=C8689,E8690="lunes"),F8689+1,F8689)))</f>
        <v>7</v>
      </c>
      <c r="G8690" s="2"/>
    </row>
    <row r="8691" spans="1:7" x14ac:dyDescent="0.35">
      <c r="A8691" s="1">
        <v>45336</v>
      </c>
      <c r="B8691" t="s">
        <v>23</v>
      </c>
      <c r="C8691" t="s">
        <v>12</v>
      </c>
      <c r="D8691">
        <v>16</v>
      </c>
      <c r="E8691" s="2" t="s">
        <v>35</v>
      </c>
      <c r="F8691" s="2">
        <f>IF(AND(B8691&gt;B8690,C8691&lt;C8690,E8691="lunes"),1,IF(AND(B8691=B8690,C8691&gt;C8690,E8691="lunes"),1,IF(AND(B8691=B8690,C8691=C8690,E8691="lunes"),F8690+1,F8690)))</f>
        <v>7</v>
      </c>
      <c r="G8691" s="2"/>
    </row>
    <row r="8692" spans="1:7" x14ac:dyDescent="0.35">
      <c r="A8692" s="1">
        <v>45337</v>
      </c>
      <c r="B8692" t="s">
        <v>23</v>
      </c>
      <c r="C8692" t="s">
        <v>12</v>
      </c>
      <c r="D8692">
        <v>12</v>
      </c>
      <c r="E8692" s="2" t="s">
        <v>36</v>
      </c>
      <c r="F8692" s="2">
        <f>IF(AND(B8692&gt;B8691,C8692&lt;C8691,E8692="lunes"),1,IF(AND(B8692=B8691,C8692&gt;C8691,E8692="lunes"),1,IF(AND(B8692=B8691,C8692=C8691,E8692="lunes"),F8691+1,F8691)))</f>
        <v>7</v>
      </c>
      <c r="G8692" s="2"/>
    </row>
    <row r="8693" spans="1:7" x14ac:dyDescent="0.35">
      <c r="A8693" s="1">
        <v>45338</v>
      </c>
      <c r="B8693" t="s">
        <v>23</v>
      </c>
      <c r="C8693" t="s">
        <v>12</v>
      </c>
      <c r="D8693">
        <v>28</v>
      </c>
      <c r="E8693" s="2" t="s">
        <v>37</v>
      </c>
      <c r="F8693" s="2">
        <f>IF(AND(B8693&gt;B8692,C8693&lt;C8692,E8693="lunes"),1,IF(AND(B8693=B8692,C8693&gt;C8692,E8693="lunes"),1,IF(AND(B8693=B8692,C8693=C8692,E8693="lunes"),F8692+1,F8692)))</f>
        <v>7</v>
      </c>
      <c r="G8693" s="2"/>
    </row>
    <row r="8694" spans="1:7" x14ac:dyDescent="0.35">
      <c r="A8694" s="1">
        <v>45339</v>
      </c>
      <c r="B8694" t="s">
        <v>23</v>
      </c>
      <c r="C8694" t="s">
        <v>12</v>
      </c>
      <c r="D8694">
        <v>19</v>
      </c>
      <c r="E8694" s="2" t="s">
        <v>38</v>
      </c>
      <c r="F8694" s="2">
        <f>IF(AND(B8694&gt;B8693,C8694&lt;C8693,E8694="lunes"),1,IF(AND(B8694=B8693,C8694&gt;C8693,E8694="lunes"),1,IF(AND(B8694=B8693,C8694=C8693,E8694="lunes"),F8693+1,F8693)))</f>
        <v>7</v>
      </c>
      <c r="G8694" s="2"/>
    </row>
    <row r="8695" spans="1:7" x14ac:dyDescent="0.35">
      <c r="A8695" s="1">
        <v>45340</v>
      </c>
      <c r="B8695" t="s">
        <v>23</v>
      </c>
      <c r="C8695" t="s">
        <v>12</v>
      </c>
      <c r="D8695">
        <v>25</v>
      </c>
      <c r="E8695" s="2" t="s">
        <v>39</v>
      </c>
      <c r="F8695" s="2">
        <f>IF(AND(B8695&gt;B8694,C8695&lt;C8694,E8695="lunes"),1,IF(AND(B8695=B8694,C8695&gt;C8694,E8695="lunes"),1,IF(AND(B8695=B8694,C8695=C8694,E8695="lunes"),F8694+1,F8694)))</f>
        <v>7</v>
      </c>
      <c r="G8695" s="2"/>
    </row>
    <row r="8696" spans="1:7" x14ac:dyDescent="0.35">
      <c r="A8696" s="1">
        <v>45341</v>
      </c>
      <c r="B8696" t="s">
        <v>23</v>
      </c>
      <c r="C8696" t="s">
        <v>12</v>
      </c>
      <c r="D8696">
        <v>8</v>
      </c>
      <c r="E8696" s="2" t="s">
        <v>33</v>
      </c>
      <c r="F8696" s="2">
        <f>IF(AND(B8696&gt;B8695,C8696&lt;C8695,E8696="lunes"),1,IF(AND(B8696=B8695,C8696&gt;C8695,E8696="lunes"),1,IF(AND(B8696=B8695,C8696=C8695,E8696="lunes"),F8695+1,F8695)))</f>
        <v>8</v>
      </c>
      <c r="G8696" s="2"/>
    </row>
    <row r="8697" spans="1:7" x14ac:dyDescent="0.35">
      <c r="A8697" s="1">
        <v>45342</v>
      </c>
      <c r="B8697" t="s">
        <v>23</v>
      </c>
      <c r="C8697" t="s">
        <v>12</v>
      </c>
      <c r="D8697">
        <v>17</v>
      </c>
      <c r="E8697" s="2" t="s">
        <v>34</v>
      </c>
      <c r="F8697" s="2">
        <f>IF(AND(B8697&gt;B8696,C8697&lt;C8696,E8697="lunes"),1,IF(AND(B8697=B8696,C8697&gt;C8696,E8697="lunes"),1,IF(AND(B8697=B8696,C8697=C8696,E8697="lunes"),F8696+1,F8696)))</f>
        <v>8</v>
      </c>
      <c r="G8697" s="2"/>
    </row>
    <row r="8698" spans="1:7" x14ac:dyDescent="0.35">
      <c r="A8698" s="1">
        <v>45343</v>
      </c>
      <c r="B8698" t="s">
        <v>23</v>
      </c>
      <c r="C8698" t="s">
        <v>12</v>
      </c>
      <c r="D8698">
        <v>11</v>
      </c>
      <c r="E8698" s="2" t="s">
        <v>35</v>
      </c>
      <c r="F8698" s="2">
        <f>IF(AND(B8698&gt;B8697,C8698&lt;C8697,E8698="lunes"),1,IF(AND(B8698=B8697,C8698&gt;C8697,E8698="lunes"),1,IF(AND(B8698=B8697,C8698=C8697,E8698="lunes"),F8697+1,F8697)))</f>
        <v>8</v>
      </c>
      <c r="G8698" s="2"/>
    </row>
    <row r="8699" spans="1:7" x14ac:dyDescent="0.35">
      <c r="A8699" s="1">
        <v>45344</v>
      </c>
      <c r="B8699" t="s">
        <v>23</v>
      </c>
      <c r="C8699" t="s">
        <v>12</v>
      </c>
      <c r="D8699">
        <v>16</v>
      </c>
      <c r="E8699" s="2" t="s">
        <v>36</v>
      </c>
      <c r="F8699" s="2">
        <f>IF(AND(B8699&gt;B8698,C8699&lt;C8698,E8699="lunes"),1,IF(AND(B8699=B8698,C8699&gt;C8698,E8699="lunes"),1,IF(AND(B8699=B8698,C8699=C8698,E8699="lunes"),F8698+1,F8698)))</f>
        <v>8</v>
      </c>
      <c r="G8699" s="2"/>
    </row>
    <row r="8700" spans="1:7" x14ac:dyDescent="0.35">
      <c r="A8700" s="1">
        <v>45345</v>
      </c>
      <c r="B8700" t="s">
        <v>23</v>
      </c>
      <c r="C8700" t="s">
        <v>12</v>
      </c>
      <c r="D8700">
        <v>19</v>
      </c>
      <c r="E8700" s="2" t="s">
        <v>37</v>
      </c>
      <c r="F8700" s="2">
        <f>IF(AND(B8700&gt;B8699,C8700&lt;C8699,E8700="lunes"),1,IF(AND(B8700=B8699,C8700&gt;C8699,E8700="lunes"),1,IF(AND(B8700=B8699,C8700=C8699,E8700="lunes"),F8699+1,F8699)))</f>
        <v>8</v>
      </c>
      <c r="G8700" s="2"/>
    </row>
    <row r="8701" spans="1:7" x14ac:dyDescent="0.35">
      <c r="A8701" s="1">
        <v>45346</v>
      </c>
      <c r="B8701" t="s">
        <v>23</v>
      </c>
      <c r="C8701" t="s">
        <v>12</v>
      </c>
      <c r="D8701">
        <v>16</v>
      </c>
      <c r="E8701" s="2" t="s">
        <v>38</v>
      </c>
      <c r="F8701" s="2">
        <f>IF(AND(B8701&gt;B8700,C8701&lt;C8700,E8701="lunes"),1,IF(AND(B8701=B8700,C8701&gt;C8700,E8701="lunes"),1,IF(AND(B8701=B8700,C8701=C8700,E8701="lunes"),F8700+1,F8700)))</f>
        <v>8</v>
      </c>
      <c r="G8701" s="2"/>
    </row>
    <row r="8702" spans="1:7" x14ac:dyDescent="0.35">
      <c r="A8702" s="1">
        <v>45347</v>
      </c>
      <c r="B8702" t="s">
        <v>23</v>
      </c>
      <c r="C8702" t="s">
        <v>12</v>
      </c>
      <c r="D8702">
        <v>23</v>
      </c>
      <c r="E8702" s="2" t="s">
        <v>39</v>
      </c>
      <c r="F8702" s="2">
        <f>IF(AND(B8702&gt;B8701,C8702&lt;C8701,E8702="lunes"),1,IF(AND(B8702=B8701,C8702&gt;C8701,E8702="lunes"),1,IF(AND(B8702=B8701,C8702=C8701,E8702="lunes"),F8701+1,F8701)))</f>
        <v>8</v>
      </c>
      <c r="G8702" s="2"/>
    </row>
    <row r="8703" spans="1:7" x14ac:dyDescent="0.35">
      <c r="A8703" s="1">
        <v>45348</v>
      </c>
      <c r="B8703" t="s">
        <v>23</v>
      </c>
      <c r="C8703" t="s">
        <v>12</v>
      </c>
      <c r="D8703">
        <v>11</v>
      </c>
      <c r="E8703" s="2" t="s">
        <v>33</v>
      </c>
      <c r="F8703" s="2">
        <f>IF(AND(B8703&gt;B8702,C8703&lt;C8702,E8703="lunes"),1,IF(AND(B8703=B8702,C8703&gt;C8702,E8703="lunes"),1,IF(AND(B8703=B8702,C8703=C8702,E8703="lunes"),F8702+1,F8702)))</f>
        <v>9</v>
      </c>
      <c r="G8703" s="2"/>
    </row>
    <row r="8704" spans="1:7" x14ac:dyDescent="0.35">
      <c r="A8704" s="1">
        <v>45349</v>
      </c>
      <c r="B8704" t="s">
        <v>23</v>
      </c>
      <c r="C8704" t="s">
        <v>12</v>
      </c>
      <c r="D8704">
        <v>18</v>
      </c>
      <c r="E8704" s="2" t="s">
        <v>34</v>
      </c>
      <c r="F8704" s="2">
        <f>IF(AND(B8704&gt;B8703,C8704&lt;C8703,E8704="lunes"),1,IF(AND(B8704=B8703,C8704&gt;C8703,E8704="lunes"),1,IF(AND(B8704=B8703,C8704=C8703,E8704="lunes"),F8703+1,F8703)))</f>
        <v>9</v>
      </c>
      <c r="G8704" s="2"/>
    </row>
    <row r="8705" spans="1:7" x14ac:dyDescent="0.35">
      <c r="A8705" s="1">
        <v>45350</v>
      </c>
      <c r="B8705" t="s">
        <v>23</v>
      </c>
      <c r="C8705" t="s">
        <v>12</v>
      </c>
      <c r="D8705">
        <v>13</v>
      </c>
      <c r="E8705" s="2" t="s">
        <v>35</v>
      </c>
      <c r="F8705" s="2">
        <f>IF(AND(B8705&gt;B8704,C8705&lt;C8704,E8705="lunes"),1,IF(AND(B8705=B8704,C8705&gt;C8704,E8705="lunes"),1,IF(AND(B8705=B8704,C8705=C8704,E8705="lunes"),F8704+1,F8704)))</f>
        <v>9</v>
      </c>
      <c r="G8705" s="2"/>
    </row>
    <row r="8706" spans="1:7" x14ac:dyDescent="0.35">
      <c r="A8706" s="1">
        <v>45351</v>
      </c>
      <c r="B8706" t="s">
        <v>23</v>
      </c>
      <c r="C8706" t="s">
        <v>12</v>
      </c>
      <c r="D8706">
        <v>15</v>
      </c>
      <c r="E8706" s="2" t="s">
        <v>36</v>
      </c>
      <c r="F8706" s="2">
        <f>IF(AND(B8706&gt;B8705,C8706&lt;C8705,E8706="lunes"),1,IF(AND(B8706=B8705,C8706&gt;C8705,E8706="lunes"),1,IF(AND(B8706=B8705,C8706=C8705,E8706="lunes"),F8705+1,F8705)))</f>
        <v>9</v>
      </c>
      <c r="G8706" s="2"/>
    </row>
    <row r="8707" spans="1:7" x14ac:dyDescent="0.35">
      <c r="A8707" s="1">
        <v>45352</v>
      </c>
      <c r="B8707" t="s">
        <v>23</v>
      </c>
      <c r="C8707" t="s">
        <v>12</v>
      </c>
      <c r="D8707">
        <v>28</v>
      </c>
      <c r="E8707" s="2" t="s">
        <v>37</v>
      </c>
      <c r="F8707" s="2">
        <f>IF(AND(B8707&gt;B8706,C8707&lt;C8706,E8707="lunes"),1,IF(AND(B8707=B8706,C8707&gt;C8706,E8707="lunes"),1,IF(AND(B8707=B8706,C8707=C8706,E8707="lunes"),F8706+1,F8706)))</f>
        <v>9</v>
      </c>
      <c r="G8707" s="2"/>
    </row>
    <row r="8708" spans="1:7" x14ac:dyDescent="0.35">
      <c r="A8708" s="1">
        <v>45353</v>
      </c>
      <c r="B8708" t="s">
        <v>23</v>
      </c>
      <c r="C8708" t="s">
        <v>12</v>
      </c>
      <c r="D8708">
        <v>28</v>
      </c>
      <c r="E8708" s="2" t="s">
        <v>38</v>
      </c>
      <c r="F8708" s="2">
        <f>IF(AND(B8708&gt;B8707,C8708&lt;C8707,E8708="lunes"),1,IF(AND(B8708=B8707,C8708&gt;C8707,E8708="lunes"),1,IF(AND(B8708=B8707,C8708=C8707,E8708="lunes"),F8707+1,F8707)))</f>
        <v>9</v>
      </c>
      <c r="G8708" s="2"/>
    </row>
    <row r="8709" spans="1:7" x14ac:dyDescent="0.35">
      <c r="A8709" s="1">
        <v>45354</v>
      </c>
      <c r="B8709" t="s">
        <v>23</v>
      </c>
      <c r="C8709" t="s">
        <v>12</v>
      </c>
      <c r="D8709">
        <v>35</v>
      </c>
      <c r="E8709" s="2" t="s">
        <v>39</v>
      </c>
      <c r="F8709" s="2">
        <f>IF(AND(B8709&gt;B8708,C8709&lt;C8708,E8709="lunes"),1,IF(AND(B8709=B8708,C8709&gt;C8708,E8709="lunes"),1,IF(AND(B8709=B8708,C8709=C8708,E8709="lunes"),F8708+1,F8708)))</f>
        <v>9</v>
      </c>
      <c r="G8709" s="2"/>
    </row>
    <row r="8710" spans="1:7" x14ac:dyDescent="0.35">
      <c r="A8710" s="1">
        <v>45355</v>
      </c>
      <c r="B8710" t="s">
        <v>23</v>
      </c>
      <c r="C8710" t="s">
        <v>12</v>
      </c>
      <c r="D8710">
        <v>19</v>
      </c>
      <c r="E8710" s="2" t="s">
        <v>33</v>
      </c>
      <c r="F8710" s="2">
        <f>IF(AND(B8710&gt;B8709,C8710&lt;C8709,E8710="lunes"),1,IF(AND(B8710=B8709,C8710&gt;C8709,E8710="lunes"),1,IF(AND(B8710=B8709,C8710=C8709,E8710="lunes"),F8709+1,F8709)))</f>
        <v>10</v>
      </c>
      <c r="G8710" s="2"/>
    </row>
    <row r="8711" spans="1:7" x14ac:dyDescent="0.35">
      <c r="A8711" s="1">
        <v>45356</v>
      </c>
      <c r="B8711" t="s">
        <v>23</v>
      </c>
      <c r="C8711" t="s">
        <v>12</v>
      </c>
      <c r="D8711">
        <v>12</v>
      </c>
      <c r="E8711" s="2" t="s">
        <v>34</v>
      </c>
      <c r="F8711" s="2">
        <f>IF(AND(B8711&gt;B8710,C8711&lt;C8710,E8711="lunes"),1,IF(AND(B8711=B8710,C8711&gt;C8710,E8711="lunes"),1,IF(AND(B8711=B8710,C8711=C8710,E8711="lunes"),F8710+1,F8710)))</f>
        <v>10</v>
      </c>
      <c r="G8711" s="2"/>
    </row>
    <row r="8712" spans="1:7" x14ac:dyDescent="0.35">
      <c r="A8712" s="1">
        <v>45357</v>
      </c>
      <c r="B8712" t="s">
        <v>23</v>
      </c>
      <c r="C8712" t="s">
        <v>12</v>
      </c>
      <c r="D8712">
        <v>12</v>
      </c>
      <c r="E8712" s="2" t="s">
        <v>35</v>
      </c>
      <c r="F8712" s="2">
        <f>IF(AND(B8712&gt;B8711,C8712&lt;C8711,E8712="lunes"),1,IF(AND(B8712=B8711,C8712&gt;C8711,E8712="lunes"),1,IF(AND(B8712=B8711,C8712=C8711,E8712="lunes"),F8711+1,F8711)))</f>
        <v>10</v>
      </c>
      <c r="G8712" s="2"/>
    </row>
    <row r="8713" spans="1:7" x14ac:dyDescent="0.35">
      <c r="A8713" s="1">
        <v>45358</v>
      </c>
      <c r="B8713" t="s">
        <v>23</v>
      </c>
      <c r="C8713" t="s">
        <v>12</v>
      </c>
      <c r="D8713">
        <v>12</v>
      </c>
      <c r="E8713" s="2" t="s">
        <v>36</v>
      </c>
      <c r="F8713" s="2">
        <f>IF(AND(B8713&gt;B8712,C8713&lt;C8712,E8713="lunes"),1,IF(AND(B8713=B8712,C8713&gt;C8712,E8713="lunes"),1,IF(AND(B8713=B8712,C8713=C8712,E8713="lunes"),F8712+1,F8712)))</f>
        <v>10</v>
      </c>
      <c r="G8713" s="2"/>
    </row>
    <row r="8714" spans="1:7" x14ac:dyDescent="0.35">
      <c r="A8714" s="1">
        <v>45359</v>
      </c>
      <c r="B8714" t="s">
        <v>23</v>
      </c>
      <c r="C8714" t="s">
        <v>12</v>
      </c>
      <c r="D8714">
        <v>19</v>
      </c>
      <c r="E8714" s="2" t="s">
        <v>37</v>
      </c>
      <c r="F8714" s="2">
        <f>IF(AND(B8714&gt;B8713,C8714&lt;C8713,E8714="lunes"),1,IF(AND(B8714=B8713,C8714&gt;C8713,E8714="lunes"),1,IF(AND(B8714=B8713,C8714=C8713,E8714="lunes"),F8713+1,F8713)))</f>
        <v>10</v>
      </c>
      <c r="G8714" s="2"/>
    </row>
    <row r="8715" spans="1:7" x14ac:dyDescent="0.35">
      <c r="A8715" s="1">
        <v>45360</v>
      </c>
      <c r="B8715" t="s">
        <v>23</v>
      </c>
      <c r="C8715" t="s">
        <v>12</v>
      </c>
      <c r="D8715">
        <v>35</v>
      </c>
      <c r="E8715" s="2" t="s">
        <v>38</v>
      </c>
      <c r="F8715" s="2">
        <f>IF(AND(B8715&gt;B8714,C8715&lt;C8714,E8715="lunes"),1,IF(AND(B8715=B8714,C8715&gt;C8714,E8715="lunes"),1,IF(AND(B8715=B8714,C8715=C8714,E8715="lunes"),F8714+1,F8714)))</f>
        <v>10</v>
      </c>
      <c r="G8715" s="2"/>
    </row>
    <row r="8716" spans="1:7" x14ac:dyDescent="0.35">
      <c r="A8716" s="1">
        <v>45361</v>
      </c>
      <c r="B8716" t="s">
        <v>23</v>
      </c>
      <c r="C8716" t="s">
        <v>12</v>
      </c>
      <c r="D8716">
        <v>29</v>
      </c>
      <c r="E8716" s="2" t="s">
        <v>39</v>
      </c>
      <c r="F8716" s="2">
        <f>IF(AND(B8716&gt;B8715,C8716&lt;C8715,E8716="lunes"),1,IF(AND(B8716=B8715,C8716&gt;C8715,E8716="lunes"),1,IF(AND(B8716=B8715,C8716=C8715,E8716="lunes"),F8715+1,F8715)))</f>
        <v>10</v>
      </c>
      <c r="G8716" s="2"/>
    </row>
    <row r="8717" spans="1:7" x14ac:dyDescent="0.35">
      <c r="A8717" s="1">
        <v>45362</v>
      </c>
      <c r="B8717" t="s">
        <v>23</v>
      </c>
      <c r="C8717" t="s">
        <v>12</v>
      </c>
      <c r="D8717">
        <v>19</v>
      </c>
      <c r="E8717" s="2" t="s">
        <v>33</v>
      </c>
      <c r="F8717" s="2">
        <f>IF(AND(B8717&gt;B8716,C8717&lt;C8716,E8717="lunes"),1,IF(AND(B8717=B8716,C8717&gt;C8716,E8717="lunes"),1,IF(AND(B8717=B8716,C8717=C8716,E8717="lunes"),F8716+1,F8716)))</f>
        <v>11</v>
      </c>
      <c r="G8717" s="2"/>
    </row>
    <row r="8718" spans="1:7" x14ac:dyDescent="0.35">
      <c r="A8718" s="1">
        <v>45363</v>
      </c>
      <c r="B8718" t="s">
        <v>23</v>
      </c>
      <c r="C8718" t="s">
        <v>12</v>
      </c>
      <c r="D8718">
        <v>8</v>
      </c>
      <c r="E8718" s="2" t="s">
        <v>34</v>
      </c>
      <c r="F8718" s="2">
        <f>IF(AND(B8718&gt;B8717,C8718&lt;C8717,E8718="lunes"),1,IF(AND(B8718=B8717,C8718&gt;C8717,E8718="lunes"),1,IF(AND(B8718=B8717,C8718=C8717,E8718="lunes"),F8717+1,F8717)))</f>
        <v>11</v>
      </c>
      <c r="G8718" s="2"/>
    </row>
    <row r="8719" spans="1:7" x14ac:dyDescent="0.35">
      <c r="A8719" s="1">
        <v>45364</v>
      </c>
      <c r="B8719" t="s">
        <v>23</v>
      </c>
      <c r="C8719" t="s">
        <v>12</v>
      </c>
      <c r="D8719">
        <v>8</v>
      </c>
      <c r="E8719" s="2" t="s">
        <v>35</v>
      </c>
      <c r="F8719" s="2">
        <f>IF(AND(B8719&gt;B8718,C8719&lt;C8718,E8719="lunes"),1,IF(AND(B8719=B8718,C8719&gt;C8718,E8719="lunes"),1,IF(AND(B8719=B8718,C8719=C8718,E8719="lunes"),F8718+1,F8718)))</f>
        <v>11</v>
      </c>
      <c r="G8719" s="2"/>
    </row>
    <row r="8720" spans="1:7" x14ac:dyDescent="0.35">
      <c r="A8720" s="1">
        <v>45365</v>
      </c>
      <c r="B8720" t="s">
        <v>23</v>
      </c>
      <c r="C8720" t="s">
        <v>12</v>
      </c>
      <c r="D8720">
        <v>11</v>
      </c>
      <c r="E8720" s="2" t="s">
        <v>36</v>
      </c>
      <c r="F8720" s="2">
        <f>IF(AND(B8720&gt;B8719,C8720&lt;C8719,E8720="lunes"),1,IF(AND(B8720=B8719,C8720&gt;C8719,E8720="lunes"),1,IF(AND(B8720=B8719,C8720=C8719,E8720="lunes"),F8719+1,F8719)))</f>
        <v>11</v>
      </c>
      <c r="G8720" s="2"/>
    </row>
    <row r="8721" spans="1:7" x14ac:dyDescent="0.35">
      <c r="A8721" s="1">
        <v>45366</v>
      </c>
      <c r="B8721" t="s">
        <v>23</v>
      </c>
      <c r="C8721" t="s">
        <v>12</v>
      </c>
      <c r="D8721">
        <v>26</v>
      </c>
      <c r="E8721" s="2" t="s">
        <v>37</v>
      </c>
      <c r="F8721" s="2">
        <f>IF(AND(B8721&gt;B8720,C8721&lt;C8720,E8721="lunes"),1,IF(AND(B8721=B8720,C8721&gt;C8720,E8721="lunes"),1,IF(AND(B8721=B8720,C8721=C8720,E8721="lunes"),F8720+1,F8720)))</f>
        <v>11</v>
      </c>
      <c r="G8721" s="2"/>
    </row>
    <row r="8722" spans="1:7" x14ac:dyDescent="0.35">
      <c r="A8722" s="1">
        <v>45367</v>
      </c>
      <c r="B8722" t="s">
        <v>23</v>
      </c>
      <c r="C8722" t="s">
        <v>12</v>
      </c>
      <c r="D8722">
        <v>16</v>
      </c>
      <c r="E8722" s="2" t="s">
        <v>38</v>
      </c>
      <c r="F8722" s="2">
        <f>IF(AND(B8722&gt;B8721,C8722&lt;C8721,E8722="lunes"),1,IF(AND(B8722=B8721,C8722&gt;C8721,E8722="lunes"),1,IF(AND(B8722=B8721,C8722=C8721,E8722="lunes"),F8721+1,F8721)))</f>
        <v>11</v>
      </c>
      <c r="G8722" s="2"/>
    </row>
    <row r="8723" spans="1:7" x14ac:dyDescent="0.35">
      <c r="A8723" s="1">
        <v>45368</v>
      </c>
      <c r="B8723" t="s">
        <v>23</v>
      </c>
      <c r="C8723" t="s">
        <v>12</v>
      </c>
      <c r="D8723">
        <v>35</v>
      </c>
      <c r="E8723" s="2" t="s">
        <v>39</v>
      </c>
      <c r="F8723" s="2">
        <f>IF(AND(B8723&gt;B8722,C8723&lt;C8722,E8723="lunes"),1,IF(AND(B8723=B8722,C8723&gt;C8722,E8723="lunes"),1,IF(AND(B8723=B8722,C8723=C8722,E8723="lunes"),F8722+1,F8722)))</f>
        <v>11</v>
      </c>
      <c r="G8723" s="2"/>
    </row>
    <row r="8724" spans="1:7" x14ac:dyDescent="0.35">
      <c r="A8724" s="1">
        <v>45369</v>
      </c>
      <c r="B8724" t="s">
        <v>23</v>
      </c>
      <c r="C8724" t="s">
        <v>12</v>
      </c>
      <c r="D8724">
        <v>15</v>
      </c>
      <c r="E8724" s="2" t="s">
        <v>33</v>
      </c>
      <c r="F8724" s="2">
        <f>IF(AND(B8724&gt;B8723,C8724&lt;C8723,E8724="lunes"),1,IF(AND(B8724=B8723,C8724&gt;C8723,E8724="lunes"),1,IF(AND(B8724=B8723,C8724=C8723,E8724="lunes"),F8723+1,F8723)))</f>
        <v>12</v>
      </c>
      <c r="G8724" s="2"/>
    </row>
    <row r="8725" spans="1:7" x14ac:dyDescent="0.35">
      <c r="A8725" s="1">
        <v>45370</v>
      </c>
      <c r="B8725" t="s">
        <v>23</v>
      </c>
      <c r="C8725" t="s">
        <v>12</v>
      </c>
      <c r="D8725">
        <v>9</v>
      </c>
      <c r="E8725" s="2" t="s">
        <v>34</v>
      </c>
      <c r="F8725" s="2">
        <f>IF(AND(B8725&gt;B8724,C8725&lt;C8724,E8725="lunes"),1,IF(AND(B8725=B8724,C8725&gt;C8724,E8725="lunes"),1,IF(AND(B8725=B8724,C8725=C8724,E8725="lunes"),F8724+1,F8724)))</f>
        <v>12</v>
      </c>
      <c r="G8725" s="2"/>
    </row>
    <row r="8726" spans="1:7" x14ac:dyDescent="0.35">
      <c r="A8726" s="1">
        <v>45371</v>
      </c>
      <c r="B8726" t="s">
        <v>23</v>
      </c>
      <c r="C8726" t="s">
        <v>12</v>
      </c>
      <c r="D8726">
        <v>19</v>
      </c>
      <c r="E8726" s="2" t="s">
        <v>35</v>
      </c>
      <c r="F8726" s="2">
        <f>IF(AND(B8726&gt;B8725,C8726&lt;C8725,E8726="lunes"),1,IF(AND(B8726=B8725,C8726&gt;C8725,E8726="lunes"),1,IF(AND(B8726=B8725,C8726=C8725,E8726="lunes"),F8725+1,F8725)))</f>
        <v>12</v>
      </c>
      <c r="G8726" s="2"/>
    </row>
    <row r="8727" spans="1:7" x14ac:dyDescent="0.35">
      <c r="A8727" s="1">
        <v>45372</v>
      </c>
      <c r="B8727" t="s">
        <v>23</v>
      </c>
      <c r="C8727" t="s">
        <v>12</v>
      </c>
      <c r="D8727">
        <v>7</v>
      </c>
      <c r="E8727" s="2" t="s">
        <v>36</v>
      </c>
      <c r="F8727" s="2">
        <f>IF(AND(B8727&gt;B8726,C8727&lt;C8726,E8727="lunes"),1,IF(AND(B8727=B8726,C8727&gt;C8726,E8727="lunes"),1,IF(AND(B8727=B8726,C8727=C8726,E8727="lunes"),F8726+1,F8726)))</f>
        <v>12</v>
      </c>
      <c r="G8727" s="2"/>
    </row>
    <row r="8728" spans="1:7" x14ac:dyDescent="0.35">
      <c r="A8728" s="1">
        <v>45373</v>
      </c>
      <c r="B8728" t="s">
        <v>23</v>
      </c>
      <c r="C8728" t="s">
        <v>12</v>
      </c>
      <c r="D8728">
        <v>18</v>
      </c>
      <c r="E8728" s="2" t="s">
        <v>37</v>
      </c>
      <c r="F8728" s="2">
        <f>IF(AND(B8728&gt;B8727,C8728&lt;C8727,E8728="lunes"),1,IF(AND(B8728=B8727,C8728&gt;C8727,E8728="lunes"),1,IF(AND(B8728=B8727,C8728=C8727,E8728="lunes"),F8727+1,F8727)))</f>
        <v>12</v>
      </c>
      <c r="G8728" s="2"/>
    </row>
    <row r="8729" spans="1:7" x14ac:dyDescent="0.35">
      <c r="A8729" s="1">
        <v>45374</v>
      </c>
      <c r="B8729" t="s">
        <v>23</v>
      </c>
      <c r="C8729" t="s">
        <v>12</v>
      </c>
      <c r="D8729">
        <v>25</v>
      </c>
      <c r="E8729" s="2" t="s">
        <v>38</v>
      </c>
      <c r="F8729" s="2">
        <f>IF(AND(B8729&gt;B8728,C8729&lt;C8728,E8729="lunes"),1,IF(AND(B8729=B8728,C8729&gt;C8728,E8729="lunes"),1,IF(AND(B8729=B8728,C8729=C8728,E8729="lunes"),F8728+1,F8728)))</f>
        <v>12</v>
      </c>
      <c r="G8729" s="2"/>
    </row>
    <row r="8730" spans="1:7" x14ac:dyDescent="0.35">
      <c r="A8730" s="1">
        <v>45375</v>
      </c>
      <c r="B8730" t="s">
        <v>23</v>
      </c>
      <c r="C8730" t="s">
        <v>12</v>
      </c>
      <c r="D8730">
        <v>19</v>
      </c>
      <c r="E8730" s="2" t="s">
        <v>39</v>
      </c>
      <c r="F8730" s="2">
        <f>IF(AND(B8730&gt;B8729,C8730&lt;C8729,E8730="lunes"),1,IF(AND(B8730=B8729,C8730&gt;C8729,E8730="lunes"),1,IF(AND(B8730=B8729,C8730=C8729,E8730="lunes"),F8729+1,F8729)))</f>
        <v>12</v>
      </c>
      <c r="G8730" s="2"/>
    </row>
    <row r="8731" spans="1:7" x14ac:dyDescent="0.35">
      <c r="A8731" s="1">
        <v>45376</v>
      </c>
      <c r="B8731" t="s">
        <v>23</v>
      </c>
      <c r="C8731" t="s">
        <v>12</v>
      </c>
      <c r="D8731">
        <v>9</v>
      </c>
      <c r="E8731" s="2" t="s">
        <v>33</v>
      </c>
      <c r="F8731" s="2">
        <f>IF(AND(B8731&gt;B8730,C8731&lt;C8730,E8731="lunes"),1,IF(AND(B8731=B8730,C8731&gt;C8730,E8731="lunes"),1,IF(AND(B8731=B8730,C8731=C8730,E8731="lunes"),F8730+1,F8730)))</f>
        <v>13</v>
      </c>
      <c r="G8731" s="2"/>
    </row>
    <row r="8732" spans="1:7" x14ac:dyDescent="0.35">
      <c r="A8732" s="1">
        <v>45377</v>
      </c>
      <c r="B8732" t="s">
        <v>23</v>
      </c>
      <c r="C8732" t="s">
        <v>12</v>
      </c>
      <c r="D8732">
        <v>9</v>
      </c>
      <c r="E8732" s="2" t="s">
        <v>34</v>
      </c>
      <c r="F8732" s="2">
        <f>IF(AND(B8732&gt;B8731,C8732&lt;C8731,E8732="lunes"),1,IF(AND(B8732=B8731,C8732&gt;C8731,E8732="lunes"),1,IF(AND(B8732=B8731,C8732=C8731,E8732="lunes"),F8731+1,F8731)))</f>
        <v>13</v>
      </c>
      <c r="G8732" s="2"/>
    </row>
    <row r="8733" spans="1:7" x14ac:dyDescent="0.35">
      <c r="A8733" s="1">
        <v>45378</v>
      </c>
      <c r="B8733" t="s">
        <v>23</v>
      </c>
      <c r="C8733" t="s">
        <v>12</v>
      </c>
      <c r="D8733">
        <v>16</v>
      </c>
      <c r="E8733" s="2" t="s">
        <v>35</v>
      </c>
      <c r="F8733" s="2">
        <f>IF(AND(B8733&gt;B8732,C8733&lt;C8732,E8733="lunes"),1,IF(AND(B8733=B8732,C8733&gt;C8732,E8733="lunes"),1,IF(AND(B8733=B8732,C8733=C8732,E8733="lunes"),F8732+1,F8732)))</f>
        <v>13</v>
      </c>
      <c r="G8733" s="2"/>
    </row>
    <row r="8734" spans="1:7" x14ac:dyDescent="0.35">
      <c r="A8734" s="1">
        <v>45379</v>
      </c>
      <c r="B8734" t="s">
        <v>23</v>
      </c>
      <c r="C8734" t="s">
        <v>12</v>
      </c>
      <c r="D8734">
        <v>11</v>
      </c>
      <c r="E8734" s="2" t="s">
        <v>36</v>
      </c>
      <c r="F8734" s="2">
        <f>IF(AND(B8734&gt;B8733,C8734&lt;C8733,E8734="lunes"),1,IF(AND(B8734=B8733,C8734&gt;C8733,E8734="lunes"),1,IF(AND(B8734=B8733,C8734=C8733,E8734="lunes"),F8733+1,F8733)))</f>
        <v>13</v>
      </c>
      <c r="G8734" s="2"/>
    </row>
    <row r="8735" spans="1:7" x14ac:dyDescent="0.35">
      <c r="A8735" s="1">
        <v>45380</v>
      </c>
      <c r="B8735" t="s">
        <v>23</v>
      </c>
      <c r="C8735" t="s">
        <v>12</v>
      </c>
      <c r="D8735">
        <v>23</v>
      </c>
      <c r="E8735" s="2" t="s">
        <v>37</v>
      </c>
      <c r="F8735" s="2">
        <f>IF(AND(B8735&gt;B8734,C8735&lt;C8734,E8735="lunes"),1,IF(AND(B8735=B8734,C8735&gt;C8734,E8735="lunes"),1,IF(AND(B8735=B8734,C8735=C8734,E8735="lunes"),F8734+1,F8734)))</f>
        <v>13</v>
      </c>
      <c r="G8735" s="2"/>
    </row>
    <row r="8736" spans="1:7" x14ac:dyDescent="0.35">
      <c r="A8736" s="1">
        <v>45381</v>
      </c>
      <c r="B8736" t="s">
        <v>23</v>
      </c>
      <c r="C8736" t="s">
        <v>12</v>
      </c>
      <c r="D8736">
        <v>27</v>
      </c>
      <c r="E8736" s="2" t="s">
        <v>38</v>
      </c>
      <c r="F8736" s="2">
        <f>IF(AND(B8736&gt;B8735,C8736&lt;C8735,E8736="lunes"),1,IF(AND(B8736=B8735,C8736&gt;C8735,E8736="lunes"),1,IF(AND(B8736=B8735,C8736=C8735,E8736="lunes"),F8735+1,F8735)))</f>
        <v>13</v>
      </c>
      <c r="G8736" s="2"/>
    </row>
    <row r="8737" spans="1:7" x14ac:dyDescent="0.35">
      <c r="A8737" s="1">
        <v>45382</v>
      </c>
      <c r="B8737" t="s">
        <v>23</v>
      </c>
      <c r="C8737" t="s">
        <v>12</v>
      </c>
      <c r="D8737">
        <v>26</v>
      </c>
      <c r="E8737" s="2" t="s">
        <v>39</v>
      </c>
      <c r="F8737" s="2">
        <f>IF(AND(B8737&gt;B8736,C8737&lt;C8736,E8737="lunes"),1,IF(AND(B8737=B8736,C8737&gt;C8736,E8737="lunes"),1,IF(AND(B8737=B8736,C8737=C8736,E8737="lunes"),F8736+1,F8736)))</f>
        <v>13</v>
      </c>
      <c r="G8737" s="2"/>
    </row>
    <row r="8738" spans="1:7" x14ac:dyDescent="0.35">
      <c r="A8738" s="1">
        <v>45292</v>
      </c>
      <c r="B8738" t="s">
        <v>24</v>
      </c>
      <c r="C8738" t="s">
        <v>5</v>
      </c>
      <c r="D8738">
        <v>3</v>
      </c>
      <c r="E8738" s="2" t="s">
        <v>33</v>
      </c>
      <c r="F8738" s="2">
        <f>IF(AND(B8738&gt;B8737,C8738&lt;C8737,E8738="lunes"),1,IF(AND(B8738=B8737,C8738&gt;C8737,E8738="lunes"),1,IF(AND(B8738=B8737,C8738=C8737,E8738="lunes"),F8737+1,F8737)))</f>
        <v>1</v>
      </c>
      <c r="G8738" s="2"/>
    </row>
    <row r="8739" spans="1:7" x14ac:dyDescent="0.35">
      <c r="A8739" s="1">
        <v>45293</v>
      </c>
      <c r="B8739" t="s">
        <v>24</v>
      </c>
      <c r="C8739" t="s">
        <v>5</v>
      </c>
      <c r="D8739">
        <v>14</v>
      </c>
      <c r="E8739" s="2" t="s">
        <v>34</v>
      </c>
      <c r="F8739" s="2">
        <f>IF(AND(B8739&gt;B8738,C8739&lt;C8738,E8739="lunes"),1,IF(AND(B8739=B8738,C8739&gt;C8738,E8739="lunes"),1,IF(AND(B8739=B8738,C8739=C8738,E8739="lunes"),F8738+1,F8738)))</f>
        <v>1</v>
      </c>
      <c r="G8739" s="2"/>
    </row>
    <row r="8740" spans="1:7" x14ac:dyDescent="0.35">
      <c r="A8740" s="1">
        <v>45294</v>
      </c>
      <c r="B8740" t="s">
        <v>24</v>
      </c>
      <c r="C8740" t="s">
        <v>5</v>
      </c>
      <c r="D8740">
        <v>4</v>
      </c>
      <c r="E8740" s="2" t="s">
        <v>35</v>
      </c>
      <c r="F8740" s="2">
        <f>IF(AND(B8740&gt;B8739,C8740&lt;C8739,E8740="lunes"),1,IF(AND(B8740=B8739,C8740&gt;C8739,E8740="lunes"),1,IF(AND(B8740=B8739,C8740=C8739,E8740="lunes"),F8739+1,F8739)))</f>
        <v>1</v>
      </c>
      <c r="G8740" s="2"/>
    </row>
    <row r="8741" spans="1:7" x14ac:dyDescent="0.35">
      <c r="A8741" s="1">
        <v>45295</v>
      </c>
      <c r="B8741" t="s">
        <v>24</v>
      </c>
      <c r="C8741" t="s">
        <v>5</v>
      </c>
      <c r="D8741">
        <v>6</v>
      </c>
      <c r="E8741" s="2" t="s">
        <v>36</v>
      </c>
      <c r="F8741" s="2">
        <f>IF(AND(B8741&gt;B8740,C8741&lt;C8740,E8741="lunes"),1,IF(AND(B8741=B8740,C8741&gt;C8740,E8741="lunes"),1,IF(AND(B8741=B8740,C8741=C8740,E8741="lunes"),F8740+1,F8740)))</f>
        <v>1</v>
      </c>
      <c r="G8741" s="2"/>
    </row>
    <row r="8742" spans="1:7" x14ac:dyDescent="0.35">
      <c r="A8742" s="1">
        <v>45296</v>
      </c>
      <c r="B8742" t="s">
        <v>24</v>
      </c>
      <c r="C8742" t="s">
        <v>5</v>
      </c>
      <c r="D8742">
        <v>7</v>
      </c>
      <c r="E8742" s="2" t="s">
        <v>37</v>
      </c>
      <c r="F8742" s="2">
        <f>IF(AND(B8742&gt;B8741,C8742&lt;C8741,E8742="lunes"),1,IF(AND(B8742=B8741,C8742&gt;C8741,E8742="lunes"),1,IF(AND(B8742=B8741,C8742=C8741,E8742="lunes"),F8741+1,F8741)))</f>
        <v>1</v>
      </c>
      <c r="G8742" s="2"/>
    </row>
    <row r="8743" spans="1:7" x14ac:dyDescent="0.35">
      <c r="A8743" s="1">
        <v>45297</v>
      </c>
      <c r="B8743" t="s">
        <v>24</v>
      </c>
      <c r="C8743" t="s">
        <v>5</v>
      </c>
      <c r="D8743">
        <v>8</v>
      </c>
      <c r="E8743" s="2" t="s">
        <v>38</v>
      </c>
      <c r="F8743" s="2">
        <f>IF(AND(B8743&gt;B8742,C8743&lt;C8742,E8743="lunes"),1,IF(AND(B8743=B8742,C8743&gt;C8742,E8743="lunes"),1,IF(AND(B8743=B8742,C8743=C8742,E8743="lunes"),F8742+1,F8742)))</f>
        <v>1</v>
      </c>
      <c r="G8743" s="2"/>
    </row>
    <row r="8744" spans="1:7" x14ac:dyDescent="0.35">
      <c r="A8744" s="1">
        <v>45298</v>
      </c>
      <c r="B8744" t="s">
        <v>24</v>
      </c>
      <c r="C8744" t="s">
        <v>5</v>
      </c>
      <c r="D8744">
        <v>4</v>
      </c>
      <c r="E8744" s="2" t="s">
        <v>39</v>
      </c>
      <c r="F8744" s="2">
        <f>IF(AND(B8744&gt;B8743,C8744&lt;C8743,E8744="lunes"),1,IF(AND(B8744=B8743,C8744&gt;C8743,E8744="lunes"),1,IF(AND(B8744=B8743,C8744=C8743,E8744="lunes"),F8743+1,F8743)))</f>
        <v>1</v>
      </c>
      <c r="G8744" s="2"/>
    </row>
    <row r="8745" spans="1:7" x14ac:dyDescent="0.35">
      <c r="A8745" s="1">
        <v>45299</v>
      </c>
      <c r="B8745" t="s">
        <v>24</v>
      </c>
      <c r="C8745" t="s">
        <v>5</v>
      </c>
      <c r="D8745">
        <v>6</v>
      </c>
      <c r="E8745" s="2" t="s">
        <v>33</v>
      </c>
      <c r="F8745" s="2">
        <f>IF(AND(B8745&gt;B8744,C8745&lt;C8744,E8745="lunes"),1,IF(AND(B8745=B8744,C8745&gt;C8744,E8745="lunes"),1,IF(AND(B8745=B8744,C8745=C8744,E8745="lunes"),F8744+1,F8744)))</f>
        <v>2</v>
      </c>
      <c r="G8745" s="2"/>
    </row>
    <row r="8746" spans="1:7" x14ac:dyDescent="0.35">
      <c r="A8746" s="1">
        <v>45300</v>
      </c>
      <c r="B8746" t="s">
        <v>24</v>
      </c>
      <c r="C8746" t="s">
        <v>5</v>
      </c>
      <c r="D8746">
        <v>5</v>
      </c>
      <c r="E8746" s="2" t="s">
        <v>34</v>
      </c>
      <c r="F8746" s="2">
        <f>IF(AND(B8746&gt;B8745,C8746&lt;C8745,E8746="lunes"),1,IF(AND(B8746=B8745,C8746&gt;C8745,E8746="lunes"),1,IF(AND(B8746=B8745,C8746=C8745,E8746="lunes"),F8745+1,F8745)))</f>
        <v>2</v>
      </c>
      <c r="G8746" s="2"/>
    </row>
    <row r="8747" spans="1:7" x14ac:dyDescent="0.35">
      <c r="A8747" s="1">
        <v>45301</v>
      </c>
      <c r="B8747" t="s">
        <v>24</v>
      </c>
      <c r="C8747" t="s">
        <v>5</v>
      </c>
      <c r="D8747">
        <v>5</v>
      </c>
      <c r="E8747" s="2" t="s">
        <v>35</v>
      </c>
      <c r="F8747" s="2">
        <f>IF(AND(B8747&gt;B8746,C8747&lt;C8746,E8747="lunes"),1,IF(AND(B8747=B8746,C8747&gt;C8746,E8747="lunes"),1,IF(AND(B8747=B8746,C8747=C8746,E8747="lunes"),F8746+1,F8746)))</f>
        <v>2</v>
      </c>
      <c r="G8747" s="2"/>
    </row>
    <row r="8748" spans="1:7" x14ac:dyDescent="0.35">
      <c r="A8748" s="1">
        <v>45302</v>
      </c>
      <c r="B8748" t="s">
        <v>24</v>
      </c>
      <c r="C8748" t="s">
        <v>5</v>
      </c>
      <c r="D8748">
        <v>5</v>
      </c>
      <c r="E8748" s="2" t="s">
        <v>36</v>
      </c>
      <c r="F8748" s="2">
        <f>IF(AND(B8748&gt;B8747,C8748&lt;C8747,E8748="lunes"),1,IF(AND(B8748=B8747,C8748&gt;C8747,E8748="lunes"),1,IF(AND(B8748=B8747,C8748=C8747,E8748="lunes"),F8747+1,F8747)))</f>
        <v>2</v>
      </c>
      <c r="G8748" s="2"/>
    </row>
    <row r="8749" spans="1:7" x14ac:dyDescent="0.35">
      <c r="A8749" s="1">
        <v>45303</v>
      </c>
      <c r="B8749" t="s">
        <v>24</v>
      </c>
      <c r="C8749" t="s">
        <v>5</v>
      </c>
      <c r="D8749">
        <v>17</v>
      </c>
      <c r="E8749" s="2" t="s">
        <v>37</v>
      </c>
      <c r="F8749" s="2">
        <f>IF(AND(B8749&gt;B8748,C8749&lt;C8748,E8749="lunes"),1,IF(AND(B8749=B8748,C8749&gt;C8748,E8749="lunes"),1,IF(AND(B8749=B8748,C8749=C8748,E8749="lunes"),F8748+1,F8748)))</f>
        <v>2</v>
      </c>
      <c r="G8749" s="2"/>
    </row>
    <row r="8750" spans="1:7" x14ac:dyDescent="0.35">
      <c r="A8750" s="1">
        <v>45304</v>
      </c>
      <c r="B8750" t="s">
        <v>24</v>
      </c>
      <c r="C8750" t="s">
        <v>5</v>
      </c>
      <c r="D8750">
        <v>12</v>
      </c>
      <c r="E8750" s="2" t="s">
        <v>38</v>
      </c>
      <c r="F8750" s="2">
        <f>IF(AND(B8750&gt;B8749,C8750&lt;C8749,E8750="lunes"),1,IF(AND(B8750=B8749,C8750&gt;C8749,E8750="lunes"),1,IF(AND(B8750=B8749,C8750=C8749,E8750="lunes"),F8749+1,F8749)))</f>
        <v>2</v>
      </c>
      <c r="G8750" s="2"/>
    </row>
    <row r="8751" spans="1:7" x14ac:dyDescent="0.35">
      <c r="A8751" s="1">
        <v>45305</v>
      </c>
      <c r="B8751" t="s">
        <v>24</v>
      </c>
      <c r="C8751" t="s">
        <v>5</v>
      </c>
      <c r="D8751">
        <v>9</v>
      </c>
      <c r="E8751" s="2" t="s">
        <v>39</v>
      </c>
      <c r="F8751" s="2">
        <f>IF(AND(B8751&gt;B8750,C8751&lt;C8750,E8751="lunes"),1,IF(AND(B8751=B8750,C8751&gt;C8750,E8751="lunes"),1,IF(AND(B8751=B8750,C8751=C8750,E8751="lunes"),F8750+1,F8750)))</f>
        <v>2</v>
      </c>
      <c r="G8751" s="2"/>
    </row>
    <row r="8752" spans="1:7" x14ac:dyDescent="0.35">
      <c r="A8752" s="1">
        <v>45306</v>
      </c>
      <c r="B8752" t="s">
        <v>24</v>
      </c>
      <c r="C8752" t="s">
        <v>5</v>
      </c>
      <c r="D8752">
        <v>5</v>
      </c>
      <c r="E8752" s="2" t="s">
        <v>33</v>
      </c>
      <c r="F8752" s="2">
        <f>IF(AND(B8752&gt;B8751,C8752&lt;C8751,E8752="lunes"),1,IF(AND(B8752=B8751,C8752&gt;C8751,E8752="lunes"),1,IF(AND(B8752=B8751,C8752=C8751,E8752="lunes"),F8751+1,F8751)))</f>
        <v>3</v>
      </c>
      <c r="G8752" s="2"/>
    </row>
    <row r="8753" spans="1:7" x14ac:dyDescent="0.35">
      <c r="A8753" s="1">
        <v>45307</v>
      </c>
      <c r="B8753" t="s">
        <v>24</v>
      </c>
      <c r="C8753" t="s">
        <v>5</v>
      </c>
      <c r="D8753">
        <v>7</v>
      </c>
      <c r="E8753" s="2" t="s">
        <v>34</v>
      </c>
      <c r="F8753" s="2">
        <f>IF(AND(B8753&gt;B8752,C8753&lt;C8752,E8753="lunes"),1,IF(AND(B8753=B8752,C8753&gt;C8752,E8753="lunes"),1,IF(AND(B8753=B8752,C8753=C8752,E8753="lunes"),F8752+1,F8752)))</f>
        <v>3</v>
      </c>
      <c r="G8753" s="2"/>
    </row>
    <row r="8754" spans="1:7" x14ac:dyDescent="0.35">
      <c r="A8754" s="1">
        <v>45308</v>
      </c>
      <c r="B8754" t="s">
        <v>24</v>
      </c>
      <c r="C8754" t="s">
        <v>5</v>
      </c>
      <c r="D8754">
        <v>12</v>
      </c>
      <c r="E8754" s="2" t="s">
        <v>35</v>
      </c>
      <c r="F8754" s="2">
        <f>IF(AND(B8754&gt;B8753,C8754&lt;C8753,E8754="lunes"),1,IF(AND(B8754=B8753,C8754&gt;C8753,E8754="lunes"),1,IF(AND(B8754=B8753,C8754=C8753,E8754="lunes"),F8753+1,F8753)))</f>
        <v>3</v>
      </c>
      <c r="G8754" s="2"/>
    </row>
    <row r="8755" spans="1:7" x14ac:dyDescent="0.35">
      <c r="A8755" s="1">
        <v>45309</v>
      </c>
      <c r="B8755" t="s">
        <v>24</v>
      </c>
      <c r="C8755" t="s">
        <v>5</v>
      </c>
      <c r="D8755">
        <v>8</v>
      </c>
      <c r="E8755" s="2" t="s">
        <v>36</v>
      </c>
      <c r="F8755" s="2">
        <f>IF(AND(B8755&gt;B8754,C8755&lt;C8754,E8755="lunes"),1,IF(AND(B8755=B8754,C8755&gt;C8754,E8755="lunes"),1,IF(AND(B8755=B8754,C8755=C8754,E8755="lunes"),F8754+1,F8754)))</f>
        <v>3</v>
      </c>
      <c r="G8755" s="2"/>
    </row>
    <row r="8756" spans="1:7" x14ac:dyDescent="0.35">
      <c r="A8756" s="1">
        <v>45310</v>
      </c>
      <c r="B8756" t="s">
        <v>24</v>
      </c>
      <c r="C8756" t="s">
        <v>5</v>
      </c>
      <c r="D8756">
        <v>14</v>
      </c>
      <c r="E8756" s="2" t="s">
        <v>37</v>
      </c>
      <c r="F8756" s="2">
        <f>IF(AND(B8756&gt;B8755,C8756&lt;C8755,E8756="lunes"),1,IF(AND(B8756=B8755,C8756&gt;C8755,E8756="lunes"),1,IF(AND(B8756=B8755,C8756=C8755,E8756="lunes"),F8755+1,F8755)))</f>
        <v>3</v>
      </c>
      <c r="G8756" s="2"/>
    </row>
    <row r="8757" spans="1:7" x14ac:dyDescent="0.35">
      <c r="A8757" s="1">
        <v>45311</v>
      </c>
      <c r="B8757" t="s">
        <v>24</v>
      </c>
      <c r="C8757" t="s">
        <v>5</v>
      </c>
      <c r="D8757">
        <v>12</v>
      </c>
      <c r="E8757" s="2" t="s">
        <v>38</v>
      </c>
      <c r="F8757" s="2">
        <f>IF(AND(B8757&gt;B8756,C8757&lt;C8756,E8757="lunes"),1,IF(AND(B8757=B8756,C8757&gt;C8756,E8757="lunes"),1,IF(AND(B8757=B8756,C8757=C8756,E8757="lunes"),F8756+1,F8756)))</f>
        <v>3</v>
      </c>
      <c r="G8757" s="2"/>
    </row>
    <row r="8758" spans="1:7" x14ac:dyDescent="0.35">
      <c r="A8758" s="1">
        <v>45312</v>
      </c>
      <c r="B8758" t="s">
        <v>24</v>
      </c>
      <c r="C8758" t="s">
        <v>5</v>
      </c>
      <c r="D8758">
        <v>17</v>
      </c>
      <c r="E8758" s="2" t="s">
        <v>39</v>
      </c>
      <c r="F8758" s="2">
        <f>IF(AND(B8758&gt;B8757,C8758&lt;C8757,E8758="lunes"),1,IF(AND(B8758=B8757,C8758&gt;C8757,E8758="lunes"),1,IF(AND(B8758=B8757,C8758=C8757,E8758="lunes"),F8757+1,F8757)))</f>
        <v>3</v>
      </c>
      <c r="G8758" s="2"/>
    </row>
    <row r="8759" spans="1:7" x14ac:dyDescent="0.35">
      <c r="A8759" s="1">
        <v>45313</v>
      </c>
      <c r="B8759" t="s">
        <v>24</v>
      </c>
      <c r="C8759" t="s">
        <v>5</v>
      </c>
      <c r="D8759">
        <v>7</v>
      </c>
      <c r="E8759" s="2" t="s">
        <v>33</v>
      </c>
      <c r="F8759" s="2">
        <f>IF(AND(B8759&gt;B8758,C8759&lt;C8758,E8759="lunes"),1,IF(AND(B8759=B8758,C8759&gt;C8758,E8759="lunes"),1,IF(AND(B8759=B8758,C8759=C8758,E8759="lunes"),F8758+1,F8758)))</f>
        <v>4</v>
      </c>
      <c r="G8759" s="2"/>
    </row>
    <row r="8760" spans="1:7" x14ac:dyDescent="0.35">
      <c r="A8760" s="1">
        <v>45314</v>
      </c>
      <c r="B8760" t="s">
        <v>24</v>
      </c>
      <c r="C8760" t="s">
        <v>5</v>
      </c>
      <c r="D8760">
        <v>4</v>
      </c>
      <c r="E8760" s="2" t="s">
        <v>34</v>
      </c>
      <c r="F8760" s="2">
        <f>IF(AND(B8760&gt;B8759,C8760&lt;C8759,E8760="lunes"),1,IF(AND(B8760=B8759,C8760&gt;C8759,E8760="lunes"),1,IF(AND(B8760=B8759,C8760=C8759,E8760="lunes"),F8759+1,F8759)))</f>
        <v>4</v>
      </c>
      <c r="G8760" s="2"/>
    </row>
    <row r="8761" spans="1:7" x14ac:dyDescent="0.35">
      <c r="A8761" s="1">
        <v>45315</v>
      </c>
      <c r="B8761" t="s">
        <v>24</v>
      </c>
      <c r="C8761" t="s">
        <v>5</v>
      </c>
      <c r="D8761">
        <v>11</v>
      </c>
      <c r="E8761" s="2" t="s">
        <v>35</v>
      </c>
      <c r="F8761" s="2">
        <f>IF(AND(B8761&gt;B8760,C8761&lt;C8760,E8761="lunes"),1,IF(AND(B8761=B8760,C8761&gt;C8760,E8761="lunes"),1,IF(AND(B8761=B8760,C8761=C8760,E8761="lunes"),F8760+1,F8760)))</f>
        <v>4</v>
      </c>
      <c r="G8761" s="2"/>
    </row>
    <row r="8762" spans="1:7" x14ac:dyDescent="0.35">
      <c r="A8762" s="1">
        <v>45316</v>
      </c>
      <c r="B8762" t="s">
        <v>24</v>
      </c>
      <c r="C8762" t="s">
        <v>5</v>
      </c>
      <c r="D8762">
        <v>3</v>
      </c>
      <c r="E8762" s="2" t="s">
        <v>36</v>
      </c>
      <c r="F8762" s="2">
        <f>IF(AND(B8762&gt;B8761,C8762&lt;C8761,E8762="lunes"),1,IF(AND(B8762=B8761,C8762&gt;C8761,E8762="lunes"),1,IF(AND(B8762=B8761,C8762=C8761,E8762="lunes"),F8761+1,F8761)))</f>
        <v>4</v>
      </c>
      <c r="G8762" s="2"/>
    </row>
    <row r="8763" spans="1:7" x14ac:dyDescent="0.35">
      <c r="A8763" s="1">
        <v>45317</v>
      </c>
      <c r="B8763" t="s">
        <v>24</v>
      </c>
      <c r="C8763" t="s">
        <v>5</v>
      </c>
      <c r="D8763">
        <v>9</v>
      </c>
      <c r="E8763" s="2" t="s">
        <v>37</v>
      </c>
      <c r="F8763" s="2">
        <f>IF(AND(B8763&gt;B8762,C8763&lt;C8762,E8763="lunes"),1,IF(AND(B8763=B8762,C8763&gt;C8762,E8763="lunes"),1,IF(AND(B8763=B8762,C8763=C8762,E8763="lunes"),F8762+1,F8762)))</f>
        <v>4</v>
      </c>
      <c r="G8763" s="2"/>
    </row>
    <row r="8764" spans="1:7" x14ac:dyDescent="0.35">
      <c r="A8764" s="1">
        <v>45318</v>
      </c>
      <c r="B8764" t="s">
        <v>24</v>
      </c>
      <c r="C8764" t="s">
        <v>5</v>
      </c>
      <c r="D8764">
        <v>10</v>
      </c>
      <c r="E8764" s="2" t="s">
        <v>38</v>
      </c>
      <c r="F8764" s="2">
        <f>IF(AND(B8764&gt;B8763,C8764&lt;C8763,E8764="lunes"),1,IF(AND(B8764=B8763,C8764&gt;C8763,E8764="lunes"),1,IF(AND(B8764=B8763,C8764=C8763,E8764="lunes"),F8763+1,F8763)))</f>
        <v>4</v>
      </c>
      <c r="G8764" s="2"/>
    </row>
    <row r="8765" spans="1:7" x14ac:dyDescent="0.35">
      <c r="A8765" s="1">
        <v>45319</v>
      </c>
      <c r="B8765" t="s">
        <v>24</v>
      </c>
      <c r="C8765" t="s">
        <v>5</v>
      </c>
      <c r="D8765">
        <v>10</v>
      </c>
      <c r="E8765" s="2" t="s">
        <v>39</v>
      </c>
      <c r="F8765" s="2">
        <f>IF(AND(B8765&gt;B8764,C8765&lt;C8764,E8765="lunes"),1,IF(AND(B8765=B8764,C8765&gt;C8764,E8765="lunes"),1,IF(AND(B8765=B8764,C8765=C8764,E8765="lunes"),F8764+1,F8764)))</f>
        <v>4</v>
      </c>
      <c r="G8765" s="2"/>
    </row>
    <row r="8766" spans="1:7" x14ac:dyDescent="0.35">
      <c r="A8766" s="1">
        <v>45320</v>
      </c>
      <c r="B8766" t="s">
        <v>24</v>
      </c>
      <c r="C8766" t="s">
        <v>5</v>
      </c>
      <c r="D8766">
        <v>7</v>
      </c>
      <c r="E8766" s="2" t="s">
        <v>33</v>
      </c>
      <c r="F8766" s="2">
        <f>IF(AND(B8766&gt;B8765,C8766&lt;C8765,E8766="lunes"),1,IF(AND(B8766=B8765,C8766&gt;C8765,E8766="lunes"),1,IF(AND(B8766=B8765,C8766=C8765,E8766="lunes"),F8765+1,F8765)))</f>
        <v>5</v>
      </c>
      <c r="G8766" s="2"/>
    </row>
    <row r="8767" spans="1:7" x14ac:dyDescent="0.35">
      <c r="A8767" s="1">
        <v>45321</v>
      </c>
      <c r="B8767" t="s">
        <v>24</v>
      </c>
      <c r="C8767" t="s">
        <v>5</v>
      </c>
      <c r="D8767">
        <v>3</v>
      </c>
      <c r="E8767" s="2" t="s">
        <v>34</v>
      </c>
      <c r="F8767" s="2">
        <f>IF(AND(B8767&gt;B8766,C8767&lt;C8766,E8767="lunes"),1,IF(AND(B8767=B8766,C8767&gt;C8766,E8767="lunes"),1,IF(AND(B8767=B8766,C8767=C8766,E8767="lunes"),F8766+1,F8766)))</f>
        <v>5</v>
      </c>
      <c r="G8767" s="2"/>
    </row>
    <row r="8768" spans="1:7" x14ac:dyDescent="0.35">
      <c r="A8768" s="1">
        <v>45322</v>
      </c>
      <c r="B8768" t="s">
        <v>24</v>
      </c>
      <c r="C8768" t="s">
        <v>5</v>
      </c>
      <c r="D8768">
        <v>2</v>
      </c>
      <c r="E8768" s="2" t="s">
        <v>35</v>
      </c>
      <c r="F8768" s="2">
        <f>IF(AND(B8768&gt;B8767,C8768&lt;C8767,E8768="lunes"),1,IF(AND(B8768=B8767,C8768&gt;C8767,E8768="lunes"),1,IF(AND(B8768=B8767,C8768=C8767,E8768="lunes"),F8767+1,F8767)))</f>
        <v>5</v>
      </c>
      <c r="G8768" s="2"/>
    </row>
    <row r="8769" spans="1:7" x14ac:dyDescent="0.35">
      <c r="A8769" s="1">
        <v>45323</v>
      </c>
      <c r="B8769" t="s">
        <v>24</v>
      </c>
      <c r="C8769" t="s">
        <v>5</v>
      </c>
      <c r="D8769">
        <v>4</v>
      </c>
      <c r="E8769" s="2" t="s">
        <v>36</v>
      </c>
      <c r="F8769" s="2">
        <f>IF(AND(B8769&gt;B8768,C8769&lt;C8768,E8769="lunes"),1,IF(AND(B8769=B8768,C8769&gt;C8768,E8769="lunes"),1,IF(AND(B8769=B8768,C8769=C8768,E8769="lunes"),F8768+1,F8768)))</f>
        <v>5</v>
      </c>
      <c r="G8769" s="2"/>
    </row>
    <row r="8770" spans="1:7" x14ac:dyDescent="0.35">
      <c r="A8770" s="1">
        <v>45324</v>
      </c>
      <c r="B8770" t="s">
        <v>24</v>
      </c>
      <c r="C8770" t="s">
        <v>5</v>
      </c>
      <c r="D8770">
        <v>6</v>
      </c>
      <c r="E8770" s="2" t="s">
        <v>37</v>
      </c>
      <c r="F8770" s="2">
        <f>IF(AND(B8770&gt;B8769,C8770&lt;C8769,E8770="lunes"),1,IF(AND(B8770=B8769,C8770&gt;C8769,E8770="lunes"),1,IF(AND(B8770=B8769,C8770=C8769,E8770="lunes"),F8769+1,F8769)))</f>
        <v>5</v>
      </c>
      <c r="G8770" s="2"/>
    </row>
    <row r="8771" spans="1:7" x14ac:dyDescent="0.35">
      <c r="A8771" s="1">
        <v>45325</v>
      </c>
      <c r="B8771" t="s">
        <v>24</v>
      </c>
      <c r="C8771" t="s">
        <v>5</v>
      </c>
      <c r="D8771">
        <v>12</v>
      </c>
      <c r="E8771" s="2" t="s">
        <v>38</v>
      </c>
      <c r="F8771" s="2">
        <f>IF(AND(B8771&gt;B8770,C8771&lt;C8770,E8771="lunes"),1,IF(AND(B8771=B8770,C8771&gt;C8770,E8771="lunes"),1,IF(AND(B8771=B8770,C8771=C8770,E8771="lunes"),F8770+1,F8770)))</f>
        <v>5</v>
      </c>
      <c r="G8771" s="2"/>
    </row>
    <row r="8772" spans="1:7" x14ac:dyDescent="0.35">
      <c r="A8772" s="1">
        <v>45326</v>
      </c>
      <c r="B8772" t="s">
        <v>24</v>
      </c>
      <c r="C8772" t="s">
        <v>5</v>
      </c>
      <c r="D8772">
        <v>14</v>
      </c>
      <c r="E8772" s="2" t="s">
        <v>39</v>
      </c>
      <c r="F8772" s="2">
        <f>IF(AND(B8772&gt;B8771,C8772&lt;C8771,E8772="lunes"),1,IF(AND(B8772=B8771,C8772&gt;C8771,E8772="lunes"),1,IF(AND(B8772=B8771,C8772=C8771,E8772="lunes"),F8771+1,F8771)))</f>
        <v>5</v>
      </c>
      <c r="G8772" s="2"/>
    </row>
    <row r="8773" spans="1:7" x14ac:dyDescent="0.35">
      <c r="A8773" s="1">
        <v>45327</v>
      </c>
      <c r="B8773" t="s">
        <v>24</v>
      </c>
      <c r="C8773" t="s">
        <v>5</v>
      </c>
      <c r="D8773">
        <v>6</v>
      </c>
      <c r="E8773" s="2" t="s">
        <v>33</v>
      </c>
      <c r="F8773" s="2">
        <f>IF(AND(B8773&gt;B8772,C8773&lt;C8772,E8773="lunes"),1,IF(AND(B8773=B8772,C8773&gt;C8772,E8773="lunes"),1,IF(AND(B8773=B8772,C8773=C8772,E8773="lunes"),F8772+1,F8772)))</f>
        <v>6</v>
      </c>
      <c r="G8773" s="2"/>
    </row>
    <row r="8774" spans="1:7" x14ac:dyDescent="0.35">
      <c r="A8774" s="1">
        <v>45328</v>
      </c>
      <c r="B8774" t="s">
        <v>24</v>
      </c>
      <c r="C8774" t="s">
        <v>5</v>
      </c>
      <c r="D8774">
        <v>8</v>
      </c>
      <c r="E8774" s="2" t="s">
        <v>34</v>
      </c>
      <c r="F8774" s="2">
        <f>IF(AND(B8774&gt;B8773,C8774&lt;C8773,E8774="lunes"),1,IF(AND(B8774=B8773,C8774&gt;C8773,E8774="lunes"),1,IF(AND(B8774=B8773,C8774=C8773,E8774="lunes"),F8773+1,F8773)))</f>
        <v>6</v>
      </c>
      <c r="G8774" s="2"/>
    </row>
    <row r="8775" spans="1:7" x14ac:dyDescent="0.35">
      <c r="A8775" s="1">
        <v>45329</v>
      </c>
      <c r="B8775" t="s">
        <v>24</v>
      </c>
      <c r="C8775" t="s">
        <v>5</v>
      </c>
      <c r="D8775">
        <v>6</v>
      </c>
      <c r="E8775" s="2" t="s">
        <v>35</v>
      </c>
      <c r="F8775" s="2">
        <f>IF(AND(B8775&gt;B8774,C8775&lt;C8774,E8775="lunes"),1,IF(AND(B8775=B8774,C8775&gt;C8774,E8775="lunes"),1,IF(AND(B8775=B8774,C8775=C8774,E8775="lunes"),F8774+1,F8774)))</f>
        <v>6</v>
      </c>
      <c r="G8775" s="2"/>
    </row>
    <row r="8776" spans="1:7" x14ac:dyDescent="0.35">
      <c r="A8776" s="1">
        <v>45330</v>
      </c>
      <c r="B8776" t="s">
        <v>24</v>
      </c>
      <c r="C8776" t="s">
        <v>5</v>
      </c>
      <c r="D8776">
        <v>5</v>
      </c>
      <c r="E8776" s="2" t="s">
        <v>36</v>
      </c>
      <c r="F8776" s="2">
        <f>IF(AND(B8776&gt;B8775,C8776&lt;C8775,E8776="lunes"),1,IF(AND(B8776=B8775,C8776&gt;C8775,E8776="lunes"),1,IF(AND(B8776=B8775,C8776=C8775,E8776="lunes"),F8775+1,F8775)))</f>
        <v>6</v>
      </c>
      <c r="G8776" s="2"/>
    </row>
    <row r="8777" spans="1:7" x14ac:dyDescent="0.35">
      <c r="A8777" s="1">
        <v>45331</v>
      </c>
      <c r="B8777" t="s">
        <v>24</v>
      </c>
      <c r="C8777" t="s">
        <v>5</v>
      </c>
      <c r="D8777">
        <v>13</v>
      </c>
      <c r="E8777" s="2" t="s">
        <v>37</v>
      </c>
      <c r="F8777" s="2">
        <f>IF(AND(B8777&gt;B8776,C8777&lt;C8776,E8777="lunes"),1,IF(AND(B8777=B8776,C8777&gt;C8776,E8777="lunes"),1,IF(AND(B8777=B8776,C8777=C8776,E8777="lunes"),F8776+1,F8776)))</f>
        <v>6</v>
      </c>
      <c r="G8777" s="2"/>
    </row>
    <row r="8778" spans="1:7" x14ac:dyDescent="0.35">
      <c r="A8778" s="1">
        <v>45332</v>
      </c>
      <c r="B8778" t="s">
        <v>24</v>
      </c>
      <c r="C8778" t="s">
        <v>5</v>
      </c>
      <c r="D8778">
        <v>8</v>
      </c>
      <c r="E8778" s="2" t="s">
        <v>38</v>
      </c>
      <c r="F8778" s="2">
        <f>IF(AND(B8778&gt;B8777,C8778&lt;C8777,E8778="lunes"),1,IF(AND(B8778=B8777,C8778&gt;C8777,E8778="lunes"),1,IF(AND(B8778=B8777,C8778=C8777,E8778="lunes"),F8777+1,F8777)))</f>
        <v>6</v>
      </c>
      <c r="G8778" s="2"/>
    </row>
    <row r="8779" spans="1:7" x14ac:dyDescent="0.35">
      <c r="A8779" s="1">
        <v>45333</v>
      </c>
      <c r="B8779" t="s">
        <v>24</v>
      </c>
      <c r="C8779" t="s">
        <v>5</v>
      </c>
      <c r="D8779">
        <v>6</v>
      </c>
      <c r="E8779" s="2" t="s">
        <v>39</v>
      </c>
      <c r="F8779" s="2">
        <f>IF(AND(B8779&gt;B8778,C8779&lt;C8778,E8779="lunes"),1,IF(AND(B8779=B8778,C8779&gt;C8778,E8779="lunes"),1,IF(AND(B8779=B8778,C8779=C8778,E8779="lunes"),F8778+1,F8778)))</f>
        <v>6</v>
      </c>
      <c r="G8779" s="2"/>
    </row>
    <row r="8780" spans="1:7" x14ac:dyDescent="0.35">
      <c r="A8780" s="1">
        <v>45334</v>
      </c>
      <c r="B8780" t="s">
        <v>24</v>
      </c>
      <c r="C8780" t="s">
        <v>5</v>
      </c>
      <c r="D8780">
        <v>6</v>
      </c>
      <c r="E8780" s="2" t="s">
        <v>33</v>
      </c>
      <c r="F8780" s="2">
        <f>IF(AND(B8780&gt;B8779,C8780&lt;C8779,E8780="lunes"),1,IF(AND(B8780=B8779,C8780&gt;C8779,E8780="lunes"),1,IF(AND(B8780=B8779,C8780=C8779,E8780="lunes"),F8779+1,F8779)))</f>
        <v>7</v>
      </c>
      <c r="G8780" s="2"/>
    </row>
    <row r="8781" spans="1:7" x14ac:dyDescent="0.35">
      <c r="A8781" s="1">
        <v>45335</v>
      </c>
      <c r="B8781" t="s">
        <v>24</v>
      </c>
      <c r="C8781" t="s">
        <v>5</v>
      </c>
      <c r="D8781">
        <v>4</v>
      </c>
      <c r="E8781" s="2" t="s">
        <v>34</v>
      </c>
      <c r="F8781" s="2">
        <f>IF(AND(B8781&gt;B8780,C8781&lt;C8780,E8781="lunes"),1,IF(AND(B8781=B8780,C8781&gt;C8780,E8781="lunes"),1,IF(AND(B8781=B8780,C8781=C8780,E8781="lunes"),F8780+1,F8780)))</f>
        <v>7</v>
      </c>
      <c r="G8781" s="2"/>
    </row>
    <row r="8782" spans="1:7" x14ac:dyDescent="0.35">
      <c r="A8782" s="1">
        <v>45336</v>
      </c>
      <c r="B8782" t="s">
        <v>24</v>
      </c>
      <c r="C8782" t="s">
        <v>5</v>
      </c>
      <c r="D8782">
        <v>4</v>
      </c>
      <c r="E8782" s="2" t="s">
        <v>35</v>
      </c>
      <c r="F8782" s="2">
        <f>IF(AND(B8782&gt;B8781,C8782&lt;C8781,E8782="lunes"),1,IF(AND(B8782=B8781,C8782&gt;C8781,E8782="lunes"),1,IF(AND(B8782=B8781,C8782=C8781,E8782="lunes"),F8781+1,F8781)))</f>
        <v>7</v>
      </c>
      <c r="G8782" s="2"/>
    </row>
    <row r="8783" spans="1:7" x14ac:dyDescent="0.35">
      <c r="A8783" s="1">
        <v>45337</v>
      </c>
      <c r="B8783" t="s">
        <v>24</v>
      </c>
      <c r="C8783" t="s">
        <v>5</v>
      </c>
      <c r="D8783">
        <v>5</v>
      </c>
      <c r="E8783" s="2" t="s">
        <v>36</v>
      </c>
      <c r="F8783" s="2">
        <f>IF(AND(B8783&gt;B8782,C8783&lt;C8782,E8783="lunes"),1,IF(AND(B8783=B8782,C8783&gt;C8782,E8783="lunes"),1,IF(AND(B8783=B8782,C8783=C8782,E8783="lunes"),F8782+1,F8782)))</f>
        <v>7</v>
      </c>
      <c r="G8783" s="2"/>
    </row>
    <row r="8784" spans="1:7" x14ac:dyDescent="0.35">
      <c r="A8784" s="1">
        <v>45338</v>
      </c>
      <c r="B8784" t="s">
        <v>24</v>
      </c>
      <c r="C8784" t="s">
        <v>5</v>
      </c>
      <c r="D8784">
        <v>10</v>
      </c>
      <c r="E8784" s="2" t="s">
        <v>37</v>
      </c>
      <c r="F8784" s="2">
        <f>IF(AND(B8784&gt;B8783,C8784&lt;C8783,E8784="lunes"),1,IF(AND(B8784=B8783,C8784&gt;C8783,E8784="lunes"),1,IF(AND(B8784=B8783,C8784=C8783,E8784="lunes"),F8783+1,F8783)))</f>
        <v>7</v>
      </c>
      <c r="G8784" s="2"/>
    </row>
    <row r="8785" spans="1:7" x14ac:dyDescent="0.35">
      <c r="A8785" s="1">
        <v>45339</v>
      </c>
      <c r="B8785" t="s">
        <v>24</v>
      </c>
      <c r="C8785" t="s">
        <v>5</v>
      </c>
      <c r="D8785">
        <v>13</v>
      </c>
      <c r="E8785" s="2" t="s">
        <v>38</v>
      </c>
      <c r="F8785" s="2">
        <f>IF(AND(B8785&gt;B8784,C8785&lt;C8784,E8785="lunes"),1,IF(AND(B8785=B8784,C8785&gt;C8784,E8785="lunes"),1,IF(AND(B8785=B8784,C8785=C8784,E8785="lunes"),F8784+1,F8784)))</f>
        <v>7</v>
      </c>
      <c r="G8785" s="2"/>
    </row>
    <row r="8786" spans="1:7" x14ac:dyDescent="0.35">
      <c r="A8786" s="1">
        <v>45340</v>
      </c>
      <c r="B8786" t="s">
        <v>24</v>
      </c>
      <c r="C8786" t="s">
        <v>5</v>
      </c>
      <c r="D8786">
        <v>7</v>
      </c>
      <c r="E8786" s="2" t="s">
        <v>39</v>
      </c>
      <c r="F8786" s="2">
        <f>IF(AND(B8786&gt;B8785,C8786&lt;C8785,E8786="lunes"),1,IF(AND(B8786=B8785,C8786&gt;C8785,E8786="lunes"),1,IF(AND(B8786=B8785,C8786=C8785,E8786="lunes"),F8785+1,F8785)))</f>
        <v>7</v>
      </c>
      <c r="G8786" s="2"/>
    </row>
    <row r="8787" spans="1:7" x14ac:dyDescent="0.35">
      <c r="A8787" s="1">
        <v>45341</v>
      </c>
      <c r="B8787" t="s">
        <v>24</v>
      </c>
      <c r="C8787" t="s">
        <v>5</v>
      </c>
      <c r="D8787">
        <v>7</v>
      </c>
      <c r="E8787" s="2" t="s">
        <v>33</v>
      </c>
      <c r="F8787" s="2">
        <f>IF(AND(B8787&gt;B8786,C8787&lt;C8786,E8787="lunes"),1,IF(AND(B8787=B8786,C8787&gt;C8786,E8787="lunes"),1,IF(AND(B8787=B8786,C8787=C8786,E8787="lunes"),F8786+1,F8786)))</f>
        <v>8</v>
      </c>
      <c r="G8787" s="2"/>
    </row>
    <row r="8788" spans="1:7" x14ac:dyDescent="0.35">
      <c r="A8788" s="1">
        <v>45342</v>
      </c>
      <c r="B8788" t="s">
        <v>24</v>
      </c>
      <c r="C8788" t="s">
        <v>5</v>
      </c>
      <c r="D8788">
        <v>6</v>
      </c>
      <c r="E8788" s="2" t="s">
        <v>34</v>
      </c>
      <c r="F8788" s="2">
        <f>IF(AND(B8788&gt;B8787,C8788&lt;C8787,E8788="lunes"),1,IF(AND(B8788=B8787,C8788&gt;C8787,E8788="lunes"),1,IF(AND(B8788=B8787,C8788=C8787,E8788="lunes"),F8787+1,F8787)))</f>
        <v>8</v>
      </c>
      <c r="G8788" s="2"/>
    </row>
    <row r="8789" spans="1:7" x14ac:dyDescent="0.35">
      <c r="A8789" s="1">
        <v>45343</v>
      </c>
      <c r="B8789" t="s">
        <v>24</v>
      </c>
      <c r="C8789" t="s">
        <v>5</v>
      </c>
      <c r="D8789">
        <v>10</v>
      </c>
      <c r="E8789" s="2" t="s">
        <v>35</v>
      </c>
      <c r="F8789" s="2">
        <f>IF(AND(B8789&gt;B8788,C8789&lt;C8788,E8789="lunes"),1,IF(AND(B8789=B8788,C8789&gt;C8788,E8789="lunes"),1,IF(AND(B8789=B8788,C8789=C8788,E8789="lunes"),F8788+1,F8788)))</f>
        <v>8</v>
      </c>
      <c r="G8789" s="2"/>
    </row>
    <row r="8790" spans="1:7" x14ac:dyDescent="0.35">
      <c r="A8790" s="1">
        <v>45344</v>
      </c>
      <c r="B8790" t="s">
        <v>24</v>
      </c>
      <c r="C8790" t="s">
        <v>5</v>
      </c>
      <c r="D8790">
        <v>6</v>
      </c>
      <c r="E8790" s="2" t="s">
        <v>36</v>
      </c>
      <c r="F8790" s="2">
        <f>IF(AND(B8790&gt;B8789,C8790&lt;C8789,E8790="lunes"),1,IF(AND(B8790=B8789,C8790&gt;C8789,E8790="lunes"),1,IF(AND(B8790=B8789,C8790=C8789,E8790="lunes"),F8789+1,F8789)))</f>
        <v>8</v>
      </c>
      <c r="G8790" s="2"/>
    </row>
    <row r="8791" spans="1:7" x14ac:dyDescent="0.35">
      <c r="A8791" s="1">
        <v>45345</v>
      </c>
      <c r="B8791" t="s">
        <v>24</v>
      </c>
      <c r="C8791" t="s">
        <v>5</v>
      </c>
      <c r="D8791">
        <v>14</v>
      </c>
      <c r="E8791" s="2" t="s">
        <v>37</v>
      </c>
      <c r="F8791" s="2">
        <f>IF(AND(B8791&gt;B8790,C8791&lt;C8790,E8791="lunes"),1,IF(AND(B8791=B8790,C8791&gt;C8790,E8791="lunes"),1,IF(AND(B8791=B8790,C8791=C8790,E8791="lunes"),F8790+1,F8790)))</f>
        <v>8</v>
      </c>
      <c r="G8791" s="2"/>
    </row>
    <row r="8792" spans="1:7" x14ac:dyDescent="0.35">
      <c r="A8792" s="1">
        <v>45346</v>
      </c>
      <c r="B8792" t="s">
        <v>24</v>
      </c>
      <c r="C8792" t="s">
        <v>5</v>
      </c>
      <c r="D8792">
        <v>11</v>
      </c>
      <c r="E8792" s="2" t="s">
        <v>38</v>
      </c>
      <c r="F8792" s="2">
        <f>IF(AND(B8792&gt;B8791,C8792&lt;C8791,E8792="lunes"),1,IF(AND(B8792=B8791,C8792&gt;C8791,E8792="lunes"),1,IF(AND(B8792=B8791,C8792=C8791,E8792="lunes"),F8791+1,F8791)))</f>
        <v>8</v>
      </c>
      <c r="G8792" s="2"/>
    </row>
    <row r="8793" spans="1:7" x14ac:dyDescent="0.35">
      <c r="A8793" s="1">
        <v>45347</v>
      </c>
      <c r="B8793" t="s">
        <v>24</v>
      </c>
      <c r="C8793" t="s">
        <v>5</v>
      </c>
      <c r="D8793">
        <v>9</v>
      </c>
      <c r="E8793" s="2" t="s">
        <v>39</v>
      </c>
      <c r="F8793" s="2">
        <f>IF(AND(B8793&gt;B8792,C8793&lt;C8792,E8793="lunes"),1,IF(AND(B8793=B8792,C8793&gt;C8792,E8793="lunes"),1,IF(AND(B8793=B8792,C8793=C8792,E8793="lunes"),F8792+1,F8792)))</f>
        <v>8</v>
      </c>
      <c r="G8793" s="2"/>
    </row>
    <row r="8794" spans="1:7" x14ac:dyDescent="0.35">
      <c r="A8794" s="1">
        <v>45348</v>
      </c>
      <c r="B8794" t="s">
        <v>24</v>
      </c>
      <c r="C8794" t="s">
        <v>5</v>
      </c>
      <c r="D8794">
        <v>3</v>
      </c>
      <c r="E8794" s="2" t="s">
        <v>33</v>
      </c>
      <c r="F8794" s="2">
        <f>IF(AND(B8794&gt;B8793,C8794&lt;C8793,E8794="lunes"),1,IF(AND(B8794=B8793,C8794&gt;C8793,E8794="lunes"),1,IF(AND(B8794=B8793,C8794=C8793,E8794="lunes"),F8793+1,F8793)))</f>
        <v>9</v>
      </c>
      <c r="G8794" s="2"/>
    </row>
    <row r="8795" spans="1:7" x14ac:dyDescent="0.35">
      <c r="A8795" s="1">
        <v>45349</v>
      </c>
      <c r="B8795" t="s">
        <v>24</v>
      </c>
      <c r="C8795" t="s">
        <v>5</v>
      </c>
      <c r="D8795">
        <v>3</v>
      </c>
      <c r="E8795" s="2" t="s">
        <v>34</v>
      </c>
      <c r="F8795" s="2">
        <f>IF(AND(B8795&gt;B8794,C8795&lt;C8794,E8795="lunes"),1,IF(AND(B8795=B8794,C8795&gt;C8794,E8795="lunes"),1,IF(AND(B8795=B8794,C8795=C8794,E8795="lunes"),F8794+1,F8794)))</f>
        <v>9</v>
      </c>
      <c r="G8795" s="2"/>
    </row>
    <row r="8796" spans="1:7" x14ac:dyDescent="0.35">
      <c r="A8796" s="1">
        <v>45350</v>
      </c>
      <c r="B8796" t="s">
        <v>24</v>
      </c>
      <c r="C8796" t="s">
        <v>5</v>
      </c>
      <c r="D8796">
        <v>3</v>
      </c>
      <c r="E8796" s="2" t="s">
        <v>35</v>
      </c>
      <c r="F8796" s="2">
        <f>IF(AND(B8796&gt;B8795,C8796&lt;C8795,E8796="lunes"),1,IF(AND(B8796=B8795,C8796&gt;C8795,E8796="lunes"),1,IF(AND(B8796=B8795,C8796=C8795,E8796="lunes"),F8795+1,F8795)))</f>
        <v>9</v>
      </c>
      <c r="G8796" s="2"/>
    </row>
    <row r="8797" spans="1:7" x14ac:dyDescent="0.35">
      <c r="A8797" s="1">
        <v>45351</v>
      </c>
      <c r="B8797" t="s">
        <v>24</v>
      </c>
      <c r="C8797" t="s">
        <v>5</v>
      </c>
      <c r="D8797">
        <v>2</v>
      </c>
      <c r="E8797" s="2" t="s">
        <v>36</v>
      </c>
      <c r="F8797" s="2">
        <f>IF(AND(B8797&gt;B8796,C8797&lt;C8796,E8797="lunes"),1,IF(AND(B8797=B8796,C8797&gt;C8796,E8797="lunes"),1,IF(AND(B8797=B8796,C8797=C8796,E8797="lunes"),F8796+1,F8796)))</f>
        <v>9</v>
      </c>
      <c r="G8797" s="2"/>
    </row>
    <row r="8798" spans="1:7" x14ac:dyDescent="0.35">
      <c r="A8798" s="1">
        <v>45352</v>
      </c>
      <c r="B8798" t="s">
        <v>24</v>
      </c>
      <c r="C8798" t="s">
        <v>5</v>
      </c>
      <c r="D8798">
        <v>9</v>
      </c>
      <c r="E8798" s="2" t="s">
        <v>37</v>
      </c>
      <c r="F8798" s="2">
        <f>IF(AND(B8798&gt;B8797,C8798&lt;C8797,E8798="lunes"),1,IF(AND(B8798=B8797,C8798&gt;C8797,E8798="lunes"),1,IF(AND(B8798=B8797,C8798=C8797,E8798="lunes"),F8797+1,F8797)))</f>
        <v>9</v>
      </c>
      <c r="G8798" s="2"/>
    </row>
    <row r="8799" spans="1:7" x14ac:dyDescent="0.35">
      <c r="A8799" s="1">
        <v>45353</v>
      </c>
      <c r="B8799" t="s">
        <v>24</v>
      </c>
      <c r="C8799" t="s">
        <v>5</v>
      </c>
      <c r="D8799">
        <v>18</v>
      </c>
      <c r="E8799" s="2" t="s">
        <v>38</v>
      </c>
      <c r="F8799" s="2">
        <f>IF(AND(B8799&gt;B8798,C8799&lt;C8798,E8799="lunes"),1,IF(AND(B8799=B8798,C8799&gt;C8798,E8799="lunes"),1,IF(AND(B8799=B8798,C8799=C8798,E8799="lunes"),F8798+1,F8798)))</f>
        <v>9</v>
      </c>
      <c r="G8799" s="2"/>
    </row>
    <row r="8800" spans="1:7" x14ac:dyDescent="0.35">
      <c r="A8800" s="1">
        <v>45354</v>
      </c>
      <c r="B8800" t="s">
        <v>24</v>
      </c>
      <c r="C8800" t="s">
        <v>5</v>
      </c>
      <c r="D8800">
        <v>5</v>
      </c>
      <c r="E8800" s="2" t="s">
        <v>39</v>
      </c>
      <c r="F8800" s="2">
        <f>IF(AND(B8800&gt;B8799,C8800&lt;C8799,E8800="lunes"),1,IF(AND(B8800=B8799,C8800&gt;C8799,E8800="lunes"),1,IF(AND(B8800=B8799,C8800=C8799,E8800="lunes"),F8799+1,F8799)))</f>
        <v>9</v>
      </c>
      <c r="G8800" s="2"/>
    </row>
    <row r="8801" spans="1:7" x14ac:dyDescent="0.35">
      <c r="A8801" s="1">
        <v>45355</v>
      </c>
      <c r="B8801" t="s">
        <v>24</v>
      </c>
      <c r="C8801" t="s">
        <v>5</v>
      </c>
      <c r="D8801">
        <v>4</v>
      </c>
      <c r="E8801" s="2" t="s">
        <v>33</v>
      </c>
      <c r="F8801" s="2">
        <f>IF(AND(B8801&gt;B8800,C8801&lt;C8800,E8801="lunes"),1,IF(AND(B8801=B8800,C8801&gt;C8800,E8801="lunes"),1,IF(AND(B8801=B8800,C8801=C8800,E8801="lunes"),F8800+1,F8800)))</f>
        <v>10</v>
      </c>
      <c r="G8801" s="2"/>
    </row>
    <row r="8802" spans="1:7" x14ac:dyDescent="0.35">
      <c r="A8802" s="1">
        <v>45356</v>
      </c>
      <c r="B8802" t="s">
        <v>24</v>
      </c>
      <c r="C8802" t="s">
        <v>5</v>
      </c>
      <c r="D8802">
        <v>6</v>
      </c>
      <c r="E8802" s="2" t="s">
        <v>34</v>
      </c>
      <c r="F8802" s="2">
        <f>IF(AND(B8802&gt;B8801,C8802&lt;C8801,E8802="lunes"),1,IF(AND(B8802=B8801,C8802&gt;C8801,E8802="lunes"),1,IF(AND(B8802=B8801,C8802=C8801,E8802="lunes"),F8801+1,F8801)))</f>
        <v>10</v>
      </c>
      <c r="G8802" s="2"/>
    </row>
    <row r="8803" spans="1:7" x14ac:dyDescent="0.35">
      <c r="A8803" s="1">
        <v>45357</v>
      </c>
      <c r="B8803" t="s">
        <v>24</v>
      </c>
      <c r="C8803" t="s">
        <v>5</v>
      </c>
      <c r="D8803">
        <v>4</v>
      </c>
      <c r="E8803" s="2" t="s">
        <v>35</v>
      </c>
      <c r="F8803" s="2">
        <f>IF(AND(B8803&gt;B8802,C8803&lt;C8802,E8803="lunes"),1,IF(AND(B8803=B8802,C8803&gt;C8802,E8803="lunes"),1,IF(AND(B8803=B8802,C8803=C8802,E8803="lunes"),F8802+1,F8802)))</f>
        <v>10</v>
      </c>
      <c r="G8803" s="2"/>
    </row>
    <row r="8804" spans="1:7" x14ac:dyDescent="0.35">
      <c r="A8804" s="1">
        <v>45358</v>
      </c>
      <c r="B8804" t="s">
        <v>24</v>
      </c>
      <c r="C8804" t="s">
        <v>5</v>
      </c>
      <c r="D8804">
        <v>2</v>
      </c>
      <c r="E8804" s="2" t="s">
        <v>36</v>
      </c>
      <c r="F8804" s="2">
        <f>IF(AND(B8804&gt;B8803,C8804&lt;C8803,E8804="lunes"),1,IF(AND(B8804=B8803,C8804&gt;C8803,E8804="lunes"),1,IF(AND(B8804=B8803,C8804=C8803,E8804="lunes"),F8803+1,F8803)))</f>
        <v>10</v>
      </c>
      <c r="G8804" s="2"/>
    </row>
    <row r="8805" spans="1:7" x14ac:dyDescent="0.35">
      <c r="A8805" s="1">
        <v>45359</v>
      </c>
      <c r="B8805" t="s">
        <v>24</v>
      </c>
      <c r="C8805" t="s">
        <v>5</v>
      </c>
      <c r="D8805">
        <v>13</v>
      </c>
      <c r="E8805" s="2" t="s">
        <v>37</v>
      </c>
      <c r="F8805" s="2">
        <f>IF(AND(B8805&gt;B8804,C8805&lt;C8804,E8805="lunes"),1,IF(AND(B8805=B8804,C8805&gt;C8804,E8805="lunes"),1,IF(AND(B8805=B8804,C8805=C8804,E8805="lunes"),F8804+1,F8804)))</f>
        <v>10</v>
      </c>
      <c r="G8805" s="2"/>
    </row>
    <row r="8806" spans="1:7" x14ac:dyDescent="0.35">
      <c r="A8806" s="1">
        <v>45360</v>
      </c>
      <c r="B8806" t="s">
        <v>24</v>
      </c>
      <c r="C8806" t="s">
        <v>5</v>
      </c>
      <c r="D8806">
        <v>15</v>
      </c>
      <c r="E8806" s="2" t="s">
        <v>38</v>
      </c>
      <c r="F8806" s="2">
        <f>IF(AND(B8806&gt;B8805,C8806&lt;C8805,E8806="lunes"),1,IF(AND(B8806=B8805,C8806&gt;C8805,E8806="lunes"),1,IF(AND(B8806=B8805,C8806=C8805,E8806="lunes"),F8805+1,F8805)))</f>
        <v>10</v>
      </c>
      <c r="G8806" s="2"/>
    </row>
    <row r="8807" spans="1:7" x14ac:dyDescent="0.35">
      <c r="A8807" s="1">
        <v>45361</v>
      </c>
      <c r="B8807" t="s">
        <v>24</v>
      </c>
      <c r="C8807" t="s">
        <v>5</v>
      </c>
      <c r="D8807">
        <v>10</v>
      </c>
      <c r="E8807" s="2" t="s">
        <v>39</v>
      </c>
      <c r="F8807" s="2">
        <f>IF(AND(B8807&gt;B8806,C8807&lt;C8806,E8807="lunes"),1,IF(AND(B8807=B8806,C8807&gt;C8806,E8807="lunes"),1,IF(AND(B8807=B8806,C8807=C8806,E8807="lunes"),F8806+1,F8806)))</f>
        <v>10</v>
      </c>
      <c r="G8807" s="2"/>
    </row>
    <row r="8808" spans="1:7" x14ac:dyDescent="0.35">
      <c r="A8808" s="1">
        <v>45362</v>
      </c>
      <c r="B8808" t="s">
        <v>24</v>
      </c>
      <c r="C8808" t="s">
        <v>5</v>
      </c>
      <c r="D8808">
        <v>5</v>
      </c>
      <c r="E8808" s="2" t="s">
        <v>33</v>
      </c>
      <c r="F8808" s="2">
        <f>IF(AND(B8808&gt;B8807,C8808&lt;C8807,E8808="lunes"),1,IF(AND(B8808=B8807,C8808&gt;C8807,E8808="lunes"),1,IF(AND(B8808=B8807,C8808=C8807,E8808="lunes"),F8807+1,F8807)))</f>
        <v>11</v>
      </c>
      <c r="G8808" s="2"/>
    </row>
    <row r="8809" spans="1:7" x14ac:dyDescent="0.35">
      <c r="A8809" s="1">
        <v>45363</v>
      </c>
      <c r="B8809" t="s">
        <v>24</v>
      </c>
      <c r="C8809" t="s">
        <v>5</v>
      </c>
      <c r="D8809">
        <v>3</v>
      </c>
      <c r="E8809" s="2" t="s">
        <v>34</v>
      </c>
      <c r="F8809" s="2">
        <f>IF(AND(B8809&gt;B8808,C8809&lt;C8808,E8809="lunes"),1,IF(AND(B8809=B8808,C8809&gt;C8808,E8809="lunes"),1,IF(AND(B8809=B8808,C8809=C8808,E8809="lunes"),F8808+1,F8808)))</f>
        <v>11</v>
      </c>
      <c r="G8809" s="2"/>
    </row>
    <row r="8810" spans="1:7" x14ac:dyDescent="0.35">
      <c r="A8810" s="1">
        <v>45364</v>
      </c>
      <c r="B8810" t="s">
        <v>24</v>
      </c>
      <c r="C8810" t="s">
        <v>5</v>
      </c>
      <c r="D8810">
        <v>3</v>
      </c>
      <c r="E8810" s="2" t="s">
        <v>35</v>
      </c>
      <c r="F8810" s="2">
        <f>IF(AND(B8810&gt;B8809,C8810&lt;C8809,E8810="lunes"),1,IF(AND(B8810=B8809,C8810&gt;C8809,E8810="lunes"),1,IF(AND(B8810=B8809,C8810=C8809,E8810="lunes"),F8809+1,F8809)))</f>
        <v>11</v>
      </c>
      <c r="G8810" s="2"/>
    </row>
    <row r="8811" spans="1:7" x14ac:dyDescent="0.35">
      <c r="A8811" s="1">
        <v>45365</v>
      </c>
      <c r="B8811" t="s">
        <v>24</v>
      </c>
      <c r="C8811" t="s">
        <v>5</v>
      </c>
      <c r="D8811">
        <v>6</v>
      </c>
      <c r="E8811" s="2" t="s">
        <v>36</v>
      </c>
      <c r="F8811" s="2">
        <f>IF(AND(B8811&gt;B8810,C8811&lt;C8810,E8811="lunes"),1,IF(AND(B8811=B8810,C8811&gt;C8810,E8811="lunes"),1,IF(AND(B8811=B8810,C8811=C8810,E8811="lunes"),F8810+1,F8810)))</f>
        <v>11</v>
      </c>
      <c r="G8811" s="2"/>
    </row>
    <row r="8812" spans="1:7" x14ac:dyDescent="0.35">
      <c r="A8812" s="1">
        <v>45366</v>
      </c>
      <c r="B8812" t="s">
        <v>24</v>
      </c>
      <c r="C8812" t="s">
        <v>5</v>
      </c>
      <c r="D8812">
        <v>5</v>
      </c>
      <c r="E8812" s="2" t="s">
        <v>37</v>
      </c>
      <c r="F8812" s="2">
        <f>IF(AND(B8812&gt;B8811,C8812&lt;C8811,E8812="lunes"),1,IF(AND(B8812=B8811,C8812&gt;C8811,E8812="lunes"),1,IF(AND(B8812=B8811,C8812=C8811,E8812="lunes"),F8811+1,F8811)))</f>
        <v>11</v>
      </c>
      <c r="G8812" s="2"/>
    </row>
    <row r="8813" spans="1:7" x14ac:dyDescent="0.35">
      <c r="A8813" s="1">
        <v>45367</v>
      </c>
      <c r="B8813" t="s">
        <v>24</v>
      </c>
      <c r="C8813" t="s">
        <v>5</v>
      </c>
      <c r="D8813">
        <v>11</v>
      </c>
      <c r="E8813" s="2" t="s">
        <v>38</v>
      </c>
      <c r="F8813" s="2">
        <f>IF(AND(B8813&gt;B8812,C8813&lt;C8812,E8813="lunes"),1,IF(AND(B8813=B8812,C8813&gt;C8812,E8813="lunes"),1,IF(AND(B8813=B8812,C8813=C8812,E8813="lunes"),F8812+1,F8812)))</f>
        <v>11</v>
      </c>
      <c r="G8813" s="2"/>
    </row>
    <row r="8814" spans="1:7" x14ac:dyDescent="0.35">
      <c r="A8814" s="1">
        <v>45368</v>
      </c>
      <c r="B8814" t="s">
        <v>24</v>
      </c>
      <c r="C8814" t="s">
        <v>5</v>
      </c>
      <c r="D8814">
        <v>9</v>
      </c>
      <c r="E8814" s="2" t="s">
        <v>39</v>
      </c>
      <c r="F8814" s="2">
        <f>IF(AND(B8814&gt;B8813,C8814&lt;C8813,E8814="lunes"),1,IF(AND(B8814=B8813,C8814&gt;C8813,E8814="lunes"),1,IF(AND(B8814=B8813,C8814=C8813,E8814="lunes"),F8813+1,F8813)))</f>
        <v>11</v>
      </c>
      <c r="G8814" s="2"/>
    </row>
    <row r="8815" spans="1:7" x14ac:dyDescent="0.35">
      <c r="A8815" s="1">
        <v>45369</v>
      </c>
      <c r="B8815" t="s">
        <v>24</v>
      </c>
      <c r="C8815" t="s">
        <v>5</v>
      </c>
      <c r="D8815">
        <v>5</v>
      </c>
      <c r="E8815" s="2" t="s">
        <v>33</v>
      </c>
      <c r="F8815" s="2">
        <f>IF(AND(B8815&gt;B8814,C8815&lt;C8814,E8815="lunes"),1,IF(AND(B8815=B8814,C8815&gt;C8814,E8815="lunes"),1,IF(AND(B8815=B8814,C8815=C8814,E8815="lunes"),F8814+1,F8814)))</f>
        <v>12</v>
      </c>
      <c r="G8815" s="2"/>
    </row>
    <row r="8816" spans="1:7" x14ac:dyDescent="0.35">
      <c r="A8816" s="1">
        <v>45370</v>
      </c>
      <c r="B8816" t="s">
        <v>24</v>
      </c>
      <c r="C8816" t="s">
        <v>5</v>
      </c>
      <c r="D8816">
        <v>7</v>
      </c>
      <c r="E8816" s="2" t="s">
        <v>34</v>
      </c>
      <c r="F8816" s="2">
        <f>IF(AND(B8816&gt;B8815,C8816&lt;C8815,E8816="lunes"),1,IF(AND(B8816=B8815,C8816&gt;C8815,E8816="lunes"),1,IF(AND(B8816=B8815,C8816=C8815,E8816="lunes"),F8815+1,F8815)))</f>
        <v>12</v>
      </c>
      <c r="G8816" s="2"/>
    </row>
    <row r="8817" spans="1:7" x14ac:dyDescent="0.35">
      <c r="A8817" s="1">
        <v>45371</v>
      </c>
      <c r="B8817" t="s">
        <v>24</v>
      </c>
      <c r="C8817" t="s">
        <v>5</v>
      </c>
      <c r="D8817">
        <v>11</v>
      </c>
      <c r="E8817" s="2" t="s">
        <v>35</v>
      </c>
      <c r="F8817" s="2">
        <f>IF(AND(B8817&gt;B8816,C8817&lt;C8816,E8817="lunes"),1,IF(AND(B8817=B8816,C8817&gt;C8816,E8817="lunes"),1,IF(AND(B8817=B8816,C8817=C8816,E8817="lunes"),F8816+1,F8816)))</f>
        <v>12</v>
      </c>
      <c r="G8817" s="2"/>
    </row>
    <row r="8818" spans="1:7" x14ac:dyDescent="0.35">
      <c r="A8818" s="1">
        <v>45372</v>
      </c>
      <c r="B8818" t="s">
        <v>24</v>
      </c>
      <c r="C8818" t="s">
        <v>5</v>
      </c>
      <c r="D8818">
        <v>7</v>
      </c>
      <c r="E8818" s="2" t="s">
        <v>36</v>
      </c>
      <c r="F8818" s="2">
        <f>IF(AND(B8818&gt;B8817,C8818&lt;C8817,E8818="lunes"),1,IF(AND(B8818=B8817,C8818&gt;C8817,E8818="lunes"),1,IF(AND(B8818=B8817,C8818=C8817,E8818="lunes"),F8817+1,F8817)))</f>
        <v>12</v>
      </c>
      <c r="G8818" s="2"/>
    </row>
    <row r="8819" spans="1:7" x14ac:dyDescent="0.35">
      <c r="A8819" s="1">
        <v>45373</v>
      </c>
      <c r="B8819" t="s">
        <v>24</v>
      </c>
      <c r="C8819" t="s">
        <v>5</v>
      </c>
      <c r="D8819">
        <v>11</v>
      </c>
      <c r="E8819" s="2" t="s">
        <v>37</v>
      </c>
      <c r="F8819" s="2">
        <f>IF(AND(B8819&gt;B8818,C8819&lt;C8818,E8819="lunes"),1,IF(AND(B8819=B8818,C8819&gt;C8818,E8819="lunes"),1,IF(AND(B8819=B8818,C8819=C8818,E8819="lunes"),F8818+1,F8818)))</f>
        <v>12</v>
      </c>
      <c r="G8819" s="2"/>
    </row>
    <row r="8820" spans="1:7" x14ac:dyDescent="0.35">
      <c r="A8820" s="1">
        <v>45374</v>
      </c>
      <c r="B8820" t="s">
        <v>24</v>
      </c>
      <c r="C8820" t="s">
        <v>5</v>
      </c>
      <c r="D8820">
        <v>9</v>
      </c>
      <c r="E8820" s="2" t="s">
        <v>38</v>
      </c>
      <c r="F8820" s="2">
        <f>IF(AND(B8820&gt;B8819,C8820&lt;C8819,E8820="lunes"),1,IF(AND(B8820=B8819,C8820&gt;C8819,E8820="lunes"),1,IF(AND(B8820=B8819,C8820=C8819,E8820="lunes"),F8819+1,F8819)))</f>
        <v>12</v>
      </c>
      <c r="G8820" s="2"/>
    </row>
    <row r="8821" spans="1:7" x14ac:dyDescent="0.35">
      <c r="A8821" s="1">
        <v>45375</v>
      </c>
      <c r="B8821" t="s">
        <v>24</v>
      </c>
      <c r="C8821" t="s">
        <v>5</v>
      </c>
      <c r="D8821">
        <v>12</v>
      </c>
      <c r="E8821" s="2" t="s">
        <v>39</v>
      </c>
      <c r="F8821" s="2">
        <f>IF(AND(B8821&gt;B8820,C8821&lt;C8820,E8821="lunes"),1,IF(AND(B8821=B8820,C8821&gt;C8820,E8821="lunes"),1,IF(AND(B8821=B8820,C8821=C8820,E8821="lunes"),F8820+1,F8820)))</f>
        <v>12</v>
      </c>
      <c r="G8821" s="2"/>
    </row>
    <row r="8822" spans="1:7" x14ac:dyDescent="0.35">
      <c r="A8822" s="1">
        <v>45376</v>
      </c>
      <c r="B8822" t="s">
        <v>24</v>
      </c>
      <c r="C8822" t="s">
        <v>5</v>
      </c>
      <c r="D8822">
        <v>3</v>
      </c>
      <c r="E8822" s="2" t="s">
        <v>33</v>
      </c>
      <c r="F8822" s="2">
        <f>IF(AND(B8822&gt;B8821,C8822&lt;C8821,E8822="lunes"),1,IF(AND(B8822=B8821,C8822&gt;C8821,E8822="lunes"),1,IF(AND(B8822=B8821,C8822=C8821,E8822="lunes"),F8821+1,F8821)))</f>
        <v>13</v>
      </c>
      <c r="G8822" s="2"/>
    </row>
    <row r="8823" spans="1:7" x14ac:dyDescent="0.35">
      <c r="A8823" s="1">
        <v>45377</v>
      </c>
      <c r="B8823" t="s">
        <v>24</v>
      </c>
      <c r="C8823" t="s">
        <v>5</v>
      </c>
      <c r="D8823">
        <v>7</v>
      </c>
      <c r="E8823" s="2" t="s">
        <v>34</v>
      </c>
      <c r="F8823" s="2">
        <f>IF(AND(B8823&gt;B8822,C8823&lt;C8822,E8823="lunes"),1,IF(AND(B8823=B8822,C8823&gt;C8822,E8823="lunes"),1,IF(AND(B8823=B8822,C8823=C8822,E8823="lunes"),F8822+1,F8822)))</f>
        <v>13</v>
      </c>
      <c r="G8823" s="2"/>
    </row>
    <row r="8824" spans="1:7" x14ac:dyDescent="0.35">
      <c r="A8824" s="1">
        <v>45378</v>
      </c>
      <c r="B8824" t="s">
        <v>24</v>
      </c>
      <c r="C8824" t="s">
        <v>5</v>
      </c>
      <c r="D8824">
        <v>5</v>
      </c>
      <c r="E8824" s="2" t="s">
        <v>35</v>
      </c>
      <c r="F8824" s="2">
        <f>IF(AND(B8824&gt;B8823,C8824&lt;C8823,E8824="lunes"),1,IF(AND(B8824=B8823,C8824&gt;C8823,E8824="lunes"),1,IF(AND(B8824=B8823,C8824=C8823,E8824="lunes"),F8823+1,F8823)))</f>
        <v>13</v>
      </c>
      <c r="G8824" s="2"/>
    </row>
    <row r="8825" spans="1:7" x14ac:dyDescent="0.35">
      <c r="A8825" s="1">
        <v>45379</v>
      </c>
      <c r="B8825" t="s">
        <v>24</v>
      </c>
      <c r="C8825" t="s">
        <v>5</v>
      </c>
      <c r="D8825">
        <v>7</v>
      </c>
      <c r="E8825" s="2" t="s">
        <v>36</v>
      </c>
      <c r="F8825" s="2">
        <f>IF(AND(B8825&gt;B8824,C8825&lt;C8824,E8825="lunes"),1,IF(AND(B8825=B8824,C8825&gt;C8824,E8825="lunes"),1,IF(AND(B8825=B8824,C8825=C8824,E8825="lunes"),F8824+1,F8824)))</f>
        <v>13</v>
      </c>
      <c r="G8825" s="2"/>
    </row>
    <row r="8826" spans="1:7" x14ac:dyDescent="0.35">
      <c r="A8826" s="1">
        <v>45380</v>
      </c>
      <c r="B8826" t="s">
        <v>24</v>
      </c>
      <c r="C8826" t="s">
        <v>5</v>
      </c>
      <c r="D8826">
        <v>9</v>
      </c>
      <c r="E8826" s="2" t="s">
        <v>37</v>
      </c>
      <c r="F8826" s="2">
        <f>IF(AND(B8826&gt;B8825,C8826&lt;C8825,E8826="lunes"),1,IF(AND(B8826=B8825,C8826&gt;C8825,E8826="lunes"),1,IF(AND(B8826=B8825,C8826=C8825,E8826="lunes"),F8825+1,F8825)))</f>
        <v>13</v>
      </c>
      <c r="G8826" s="2"/>
    </row>
    <row r="8827" spans="1:7" x14ac:dyDescent="0.35">
      <c r="A8827" s="1">
        <v>45381</v>
      </c>
      <c r="B8827" t="s">
        <v>24</v>
      </c>
      <c r="C8827" t="s">
        <v>5</v>
      </c>
      <c r="D8827">
        <v>8</v>
      </c>
      <c r="E8827" s="2" t="s">
        <v>38</v>
      </c>
      <c r="F8827" s="2">
        <f>IF(AND(B8827&gt;B8826,C8827&lt;C8826,E8827="lunes"),1,IF(AND(B8827=B8826,C8827&gt;C8826,E8827="lunes"),1,IF(AND(B8827=B8826,C8827=C8826,E8827="lunes"),F8826+1,F8826)))</f>
        <v>13</v>
      </c>
      <c r="G8827" s="2"/>
    </row>
    <row r="8828" spans="1:7" x14ac:dyDescent="0.35">
      <c r="A8828" s="1">
        <v>45382</v>
      </c>
      <c r="B8828" t="s">
        <v>24</v>
      </c>
      <c r="C8828" t="s">
        <v>5</v>
      </c>
      <c r="D8828">
        <v>10</v>
      </c>
      <c r="E8828" s="2" t="s">
        <v>39</v>
      </c>
      <c r="F8828" s="2">
        <f>IF(AND(B8828&gt;B8827,C8828&lt;C8827,E8828="lunes"),1,IF(AND(B8828=B8827,C8828&gt;C8827,E8828="lunes"),1,IF(AND(B8828=B8827,C8828=C8827,E8828="lunes"),F8827+1,F8827)))</f>
        <v>13</v>
      </c>
      <c r="G8828" s="2"/>
    </row>
    <row r="8829" spans="1:7" x14ac:dyDescent="0.35">
      <c r="A8829" s="1">
        <v>45292</v>
      </c>
      <c r="B8829" t="s">
        <v>24</v>
      </c>
      <c r="C8829" t="s">
        <v>6</v>
      </c>
      <c r="D8829">
        <v>7</v>
      </c>
      <c r="E8829" s="2" t="s">
        <v>33</v>
      </c>
      <c r="F8829" s="2">
        <f>IF(AND(B8829&gt;B8828,C8829&lt;C8828,E8829="lunes"),1,IF(AND(B8829=B8828,C8829&gt;C8828,E8829="lunes"),1,IF(AND(B8829=B8828,C8829=C8828,E8829="lunes"),F8828+1,F8828)))</f>
        <v>1</v>
      </c>
      <c r="G8829" s="2"/>
    </row>
    <row r="8830" spans="1:7" x14ac:dyDescent="0.35">
      <c r="A8830" s="1">
        <v>45293</v>
      </c>
      <c r="B8830" t="s">
        <v>24</v>
      </c>
      <c r="C8830" t="s">
        <v>6</v>
      </c>
      <c r="D8830">
        <v>9</v>
      </c>
      <c r="E8830" s="2" t="s">
        <v>34</v>
      </c>
      <c r="F8830" s="2">
        <f>IF(AND(B8830&gt;B8829,C8830&lt;C8829,E8830="lunes"),1,IF(AND(B8830=B8829,C8830&gt;C8829,E8830="lunes"),1,IF(AND(B8830=B8829,C8830=C8829,E8830="lunes"),F8829+1,F8829)))</f>
        <v>1</v>
      </c>
      <c r="G8830" s="2"/>
    </row>
    <row r="8831" spans="1:7" x14ac:dyDescent="0.35">
      <c r="A8831" s="1">
        <v>45294</v>
      </c>
      <c r="B8831" t="s">
        <v>24</v>
      </c>
      <c r="C8831" t="s">
        <v>6</v>
      </c>
      <c r="D8831">
        <v>6</v>
      </c>
      <c r="E8831" s="2" t="s">
        <v>35</v>
      </c>
      <c r="F8831" s="2">
        <f>IF(AND(B8831&gt;B8830,C8831&lt;C8830,E8831="lunes"),1,IF(AND(B8831=B8830,C8831&gt;C8830,E8831="lunes"),1,IF(AND(B8831=B8830,C8831=C8830,E8831="lunes"),F8830+1,F8830)))</f>
        <v>1</v>
      </c>
      <c r="G8831" s="2"/>
    </row>
    <row r="8832" spans="1:7" x14ac:dyDescent="0.35">
      <c r="A8832" s="1">
        <v>45295</v>
      </c>
      <c r="B8832" t="s">
        <v>24</v>
      </c>
      <c r="C8832" t="s">
        <v>6</v>
      </c>
      <c r="D8832">
        <v>15</v>
      </c>
      <c r="E8832" s="2" t="s">
        <v>36</v>
      </c>
      <c r="F8832" s="2">
        <f>IF(AND(B8832&gt;B8831,C8832&lt;C8831,E8832="lunes"),1,IF(AND(B8832=B8831,C8832&gt;C8831,E8832="lunes"),1,IF(AND(B8832=B8831,C8832=C8831,E8832="lunes"),F8831+1,F8831)))</f>
        <v>1</v>
      </c>
      <c r="G8832" s="2"/>
    </row>
    <row r="8833" spans="1:7" x14ac:dyDescent="0.35">
      <c r="A8833" s="1">
        <v>45296</v>
      </c>
      <c r="B8833" t="s">
        <v>24</v>
      </c>
      <c r="C8833" t="s">
        <v>6</v>
      </c>
      <c r="D8833">
        <v>12</v>
      </c>
      <c r="E8833" s="2" t="s">
        <v>37</v>
      </c>
      <c r="F8833" s="2">
        <f>IF(AND(B8833&gt;B8832,C8833&lt;C8832,E8833="lunes"),1,IF(AND(B8833=B8832,C8833&gt;C8832,E8833="lunes"),1,IF(AND(B8833=B8832,C8833=C8832,E8833="lunes"),F8832+1,F8832)))</f>
        <v>1</v>
      </c>
      <c r="G8833" s="2"/>
    </row>
    <row r="8834" spans="1:7" x14ac:dyDescent="0.35">
      <c r="A8834" s="1">
        <v>45297</v>
      </c>
      <c r="B8834" t="s">
        <v>24</v>
      </c>
      <c r="C8834" t="s">
        <v>6</v>
      </c>
      <c r="D8834">
        <v>16</v>
      </c>
      <c r="E8834" s="2" t="s">
        <v>38</v>
      </c>
      <c r="F8834" s="2">
        <f>IF(AND(B8834&gt;B8833,C8834&lt;C8833,E8834="lunes"),1,IF(AND(B8834=B8833,C8834&gt;C8833,E8834="lunes"),1,IF(AND(B8834=B8833,C8834=C8833,E8834="lunes"),F8833+1,F8833)))</f>
        <v>1</v>
      </c>
      <c r="G8834" s="2"/>
    </row>
    <row r="8835" spans="1:7" x14ac:dyDescent="0.35">
      <c r="A8835" s="1">
        <v>45298</v>
      </c>
      <c r="B8835" t="s">
        <v>24</v>
      </c>
      <c r="C8835" t="s">
        <v>6</v>
      </c>
      <c r="D8835">
        <v>20</v>
      </c>
      <c r="E8835" s="2" t="s">
        <v>39</v>
      </c>
      <c r="F8835" s="2">
        <f>IF(AND(B8835&gt;B8834,C8835&lt;C8834,E8835="lunes"),1,IF(AND(B8835=B8834,C8835&gt;C8834,E8835="lunes"),1,IF(AND(B8835=B8834,C8835=C8834,E8835="lunes"),F8834+1,F8834)))</f>
        <v>1</v>
      </c>
      <c r="G8835" s="2"/>
    </row>
    <row r="8836" spans="1:7" x14ac:dyDescent="0.35">
      <c r="A8836" s="1">
        <v>45299</v>
      </c>
      <c r="B8836" t="s">
        <v>24</v>
      </c>
      <c r="C8836" t="s">
        <v>6</v>
      </c>
      <c r="D8836">
        <v>17</v>
      </c>
      <c r="E8836" s="2" t="s">
        <v>33</v>
      </c>
      <c r="F8836" s="2">
        <f>IF(AND(B8836&gt;B8835,C8836&lt;C8835,E8836="lunes"),1,IF(AND(B8836=B8835,C8836&gt;C8835,E8836="lunes"),1,IF(AND(B8836=B8835,C8836=C8835,E8836="lunes"),F8835+1,F8835)))</f>
        <v>2</v>
      </c>
      <c r="G8836" s="2"/>
    </row>
    <row r="8837" spans="1:7" x14ac:dyDescent="0.35">
      <c r="A8837" s="1">
        <v>45300</v>
      </c>
      <c r="B8837" t="s">
        <v>24</v>
      </c>
      <c r="C8837" t="s">
        <v>6</v>
      </c>
      <c r="D8837">
        <v>10</v>
      </c>
      <c r="E8837" s="2" t="s">
        <v>34</v>
      </c>
      <c r="F8837" s="2">
        <f>IF(AND(B8837&gt;B8836,C8837&lt;C8836,E8837="lunes"),1,IF(AND(B8837=B8836,C8837&gt;C8836,E8837="lunes"),1,IF(AND(B8837=B8836,C8837=C8836,E8837="lunes"),F8836+1,F8836)))</f>
        <v>2</v>
      </c>
      <c r="G8837" s="2"/>
    </row>
    <row r="8838" spans="1:7" x14ac:dyDescent="0.35">
      <c r="A8838" s="1">
        <v>45301</v>
      </c>
      <c r="B8838" t="s">
        <v>24</v>
      </c>
      <c r="C8838" t="s">
        <v>6</v>
      </c>
      <c r="D8838">
        <v>11</v>
      </c>
      <c r="E8838" s="2" t="s">
        <v>35</v>
      </c>
      <c r="F8838" s="2">
        <f>IF(AND(B8838&gt;B8837,C8838&lt;C8837,E8838="lunes"),1,IF(AND(B8838=B8837,C8838&gt;C8837,E8838="lunes"),1,IF(AND(B8838=B8837,C8838=C8837,E8838="lunes"),F8837+1,F8837)))</f>
        <v>2</v>
      </c>
      <c r="G8838" s="2"/>
    </row>
    <row r="8839" spans="1:7" x14ac:dyDescent="0.35">
      <c r="A8839" s="1">
        <v>45302</v>
      </c>
      <c r="B8839" t="s">
        <v>24</v>
      </c>
      <c r="C8839" t="s">
        <v>6</v>
      </c>
      <c r="D8839">
        <v>6</v>
      </c>
      <c r="E8839" s="2" t="s">
        <v>36</v>
      </c>
      <c r="F8839" s="2">
        <f>IF(AND(B8839&gt;B8838,C8839&lt;C8838,E8839="lunes"),1,IF(AND(B8839=B8838,C8839&gt;C8838,E8839="lunes"),1,IF(AND(B8839=B8838,C8839=C8838,E8839="lunes"),F8838+1,F8838)))</f>
        <v>2</v>
      </c>
      <c r="G8839" s="2"/>
    </row>
    <row r="8840" spans="1:7" x14ac:dyDescent="0.35">
      <c r="A8840" s="1">
        <v>45303</v>
      </c>
      <c r="B8840" t="s">
        <v>24</v>
      </c>
      <c r="C8840" t="s">
        <v>6</v>
      </c>
      <c r="D8840">
        <v>12</v>
      </c>
      <c r="E8840" s="2" t="s">
        <v>37</v>
      </c>
      <c r="F8840" s="2">
        <f>IF(AND(B8840&gt;B8839,C8840&lt;C8839,E8840="lunes"),1,IF(AND(B8840=B8839,C8840&gt;C8839,E8840="lunes"),1,IF(AND(B8840=B8839,C8840=C8839,E8840="lunes"),F8839+1,F8839)))</f>
        <v>2</v>
      </c>
      <c r="G8840" s="2"/>
    </row>
    <row r="8841" spans="1:7" x14ac:dyDescent="0.35">
      <c r="A8841" s="1">
        <v>45304</v>
      </c>
      <c r="B8841" t="s">
        <v>24</v>
      </c>
      <c r="C8841" t="s">
        <v>6</v>
      </c>
      <c r="D8841">
        <v>19</v>
      </c>
      <c r="E8841" s="2" t="s">
        <v>38</v>
      </c>
      <c r="F8841" s="2">
        <f>IF(AND(B8841&gt;B8840,C8841&lt;C8840,E8841="lunes"),1,IF(AND(B8841=B8840,C8841&gt;C8840,E8841="lunes"),1,IF(AND(B8841=B8840,C8841=C8840,E8841="lunes"),F8840+1,F8840)))</f>
        <v>2</v>
      </c>
      <c r="G8841" s="2"/>
    </row>
    <row r="8842" spans="1:7" x14ac:dyDescent="0.35">
      <c r="A8842" s="1">
        <v>45305</v>
      </c>
      <c r="B8842" t="s">
        <v>24</v>
      </c>
      <c r="C8842" t="s">
        <v>6</v>
      </c>
      <c r="D8842">
        <v>15</v>
      </c>
      <c r="E8842" s="2" t="s">
        <v>39</v>
      </c>
      <c r="F8842" s="2">
        <f>IF(AND(B8842&gt;B8841,C8842&lt;C8841,E8842="lunes"),1,IF(AND(B8842=B8841,C8842&gt;C8841,E8842="lunes"),1,IF(AND(B8842=B8841,C8842=C8841,E8842="lunes"),F8841+1,F8841)))</f>
        <v>2</v>
      </c>
      <c r="G8842" s="2"/>
    </row>
    <row r="8843" spans="1:7" x14ac:dyDescent="0.35">
      <c r="A8843" s="1">
        <v>45306</v>
      </c>
      <c r="B8843" t="s">
        <v>24</v>
      </c>
      <c r="C8843" t="s">
        <v>6</v>
      </c>
      <c r="D8843">
        <v>8</v>
      </c>
      <c r="E8843" s="2" t="s">
        <v>33</v>
      </c>
      <c r="F8843" s="2">
        <f>IF(AND(B8843&gt;B8842,C8843&lt;C8842,E8843="lunes"),1,IF(AND(B8843=B8842,C8843&gt;C8842,E8843="lunes"),1,IF(AND(B8843=B8842,C8843=C8842,E8843="lunes"),F8842+1,F8842)))</f>
        <v>3</v>
      </c>
      <c r="G8843" s="2"/>
    </row>
    <row r="8844" spans="1:7" x14ac:dyDescent="0.35">
      <c r="A8844" s="1">
        <v>45307</v>
      </c>
      <c r="B8844" t="s">
        <v>24</v>
      </c>
      <c r="C8844" t="s">
        <v>6</v>
      </c>
      <c r="D8844">
        <v>2</v>
      </c>
      <c r="E8844" s="2" t="s">
        <v>34</v>
      </c>
      <c r="F8844" s="2">
        <f>IF(AND(B8844&gt;B8843,C8844&lt;C8843,E8844="lunes"),1,IF(AND(B8844=B8843,C8844&gt;C8843,E8844="lunes"),1,IF(AND(B8844=B8843,C8844=C8843,E8844="lunes"),F8843+1,F8843)))</f>
        <v>3</v>
      </c>
      <c r="G8844" s="2"/>
    </row>
    <row r="8845" spans="1:7" x14ac:dyDescent="0.35">
      <c r="A8845" s="1">
        <v>45308</v>
      </c>
      <c r="B8845" t="s">
        <v>24</v>
      </c>
      <c r="C8845" t="s">
        <v>6</v>
      </c>
      <c r="D8845">
        <v>7</v>
      </c>
      <c r="E8845" s="2" t="s">
        <v>35</v>
      </c>
      <c r="F8845" s="2">
        <f>IF(AND(B8845&gt;B8844,C8845&lt;C8844,E8845="lunes"),1,IF(AND(B8845=B8844,C8845&gt;C8844,E8845="lunes"),1,IF(AND(B8845=B8844,C8845=C8844,E8845="lunes"),F8844+1,F8844)))</f>
        <v>3</v>
      </c>
      <c r="G8845" s="2"/>
    </row>
    <row r="8846" spans="1:7" x14ac:dyDescent="0.35">
      <c r="A8846" s="1">
        <v>45309</v>
      </c>
      <c r="B8846" t="s">
        <v>24</v>
      </c>
      <c r="C8846" t="s">
        <v>6</v>
      </c>
      <c r="D8846">
        <v>5</v>
      </c>
      <c r="E8846" s="2" t="s">
        <v>36</v>
      </c>
      <c r="F8846" s="2">
        <f>IF(AND(B8846&gt;B8845,C8846&lt;C8845,E8846="lunes"),1,IF(AND(B8846=B8845,C8846&gt;C8845,E8846="lunes"),1,IF(AND(B8846=B8845,C8846=C8845,E8846="lunes"),F8845+1,F8845)))</f>
        <v>3</v>
      </c>
      <c r="G8846" s="2"/>
    </row>
    <row r="8847" spans="1:7" x14ac:dyDescent="0.35">
      <c r="A8847" s="1">
        <v>45310</v>
      </c>
      <c r="B8847" t="s">
        <v>24</v>
      </c>
      <c r="C8847" t="s">
        <v>6</v>
      </c>
      <c r="D8847">
        <v>9</v>
      </c>
      <c r="E8847" s="2" t="s">
        <v>37</v>
      </c>
      <c r="F8847" s="2">
        <f>IF(AND(B8847&gt;B8846,C8847&lt;C8846,E8847="lunes"),1,IF(AND(B8847=B8846,C8847&gt;C8846,E8847="lunes"),1,IF(AND(B8847=B8846,C8847=C8846,E8847="lunes"),F8846+1,F8846)))</f>
        <v>3</v>
      </c>
      <c r="G8847" s="2"/>
    </row>
    <row r="8848" spans="1:7" x14ac:dyDescent="0.35">
      <c r="A8848" s="1">
        <v>45311</v>
      </c>
      <c r="B8848" t="s">
        <v>24</v>
      </c>
      <c r="C8848" t="s">
        <v>6</v>
      </c>
      <c r="D8848">
        <v>7</v>
      </c>
      <c r="E8848" s="2" t="s">
        <v>38</v>
      </c>
      <c r="F8848" s="2">
        <f>IF(AND(B8848&gt;B8847,C8848&lt;C8847,E8848="lunes"),1,IF(AND(B8848=B8847,C8848&gt;C8847,E8848="lunes"),1,IF(AND(B8848=B8847,C8848=C8847,E8848="lunes"),F8847+1,F8847)))</f>
        <v>3</v>
      </c>
      <c r="G8848" s="2"/>
    </row>
    <row r="8849" spans="1:7" x14ac:dyDescent="0.35">
      <c r="A8849" s="1">
        <v>45312</v>
      </c>
      <c r="B8849" t="s">
        <v>24</v>
      </c>
      <c r="C8849" t="s">
        <v>6</v>
      </c>
      <c r="D8849">
        <v>15</v>
      </c>
      <c r="E8849" s="2" t="s">
        <v>39</v>
      </c>
      <c r="F8849" s="2">
        <f>IF(AND(B8849&gt;B8848,C8849&lt;C8848,E8849="lunes"),1,IF(AND(B8849=B8848,C8849&gt;C8848,E8849="lunes"),1,IF(AND(B8849=B8848,C8849=C8848,E8849="lunes"),F8848+1,F8848)))</f>
        <v>3</v>
      </c>
      <c r="G8849" s="2"/>
    </row>
    <row r="8850" spans="1:7" x14ac:dyDescent="0.35">
      <c r="A8850" s="1">
        <v>45313</v>
      </c>
      <c r="B8850" t="s">
        <v>24</v>
      </c>
      <c r="C8850" t="s">
        <v>6</v>
      </c>
      <c r="D8850">
        <v>6</v>
      </c>
      <c r="E8850" s="2" t="s">
        <v>33</v>
      </c>
      <c r="F8850" s="2">
        <f>IF(AND(B8850&gt;B8849,C8850&lt;C8849,E8850="lunes"),1,IF(AND(B8850=B8849,C8850&gt;C8849,E8850="lunes"),1,IF(AND(B8850=B8849,C8850=C8849,E8850="lunes"),F8849+1,F8849)))</f>
        <v>4</v>
      </c>
      <c r="G8850" s="2"/>
    </row>
    <row r="8851" spans="1:7" x14ac:dyDescent="0.35">
      <c r="A8851" s="1">
        <v>45314</v>
      </c>
      <c r="B8851" t="s">
        <v>24</v>
      </c>
      <c r="C8851" t="s">
        <v>6</v>
      </c>
      <c r="D8851">
        <v>12</v>
      </c>
      <c r="E8851" s="2" t="s">
        <v>34</v>
      </c>
      <c r="F8851" s="2">
        <f>IF(AND(B8851&gt;B8850,C8851&lt;C8850,E8851="lunes"),1,IF(AND(B8851=B8850,C8851&gt;C8850,E8851="lunes"),1,IF(AND(B8851=B8850,C8851=C8850,E8851="lunes"),F8850+1,F8850)))</f>
        <v>4</v>
      </c>
      <c r="G8851" s="2"/>
    </row>
    <row r="8852" spans="1:7" x14ac:dyDescent="0.35">
      <c r="A8852" s="1">
        <v>45315</v>
      </c>
      <c r="B8852" t="s">
        <v>24</v>
      </c>
      <c r="C8852" t="s">
        <v>6</v>
      </c>
      <c r="D8852">
        <v>6</v>
      </c>
      <c r="E8852" s="2" t="s">
        <v>35</v>
      </c>
      <c r="F8852" s="2">
        <f>IF(AND(B8852&gt;B8851,C8852&lt;C8851,E8852="lunes"),1,IF(AND(B8852=B8851,C8852&gt;C8851,E8852="lunes"),1,IF(AND(B8852=B8851,C8852=C8851,E8852="lunes"),F8851+1,F8851)))</f>
        <v>4</v>
      </c>
      <c r="G8852" s="2"/>
    </row>
    <row r="8853" spans="1:7" x14ac:dyDescent="0.35">
      <c r="A8853" s="1">
        <v>45316</v>
      </c>
      <c r="B8853" t="s">
        <v>24</v>
      </c>
      <c r="C8853" t="s">
        <v>6</v>
      </c>
      <c r="D8853">
        <v>11</v>
      </c>
      <c r="E8853" s="2" t="s">
        <v>36</v>
      </c>
      <c r="F8853" s="2">
        <f>IF(AND(B8853&gt;B8852,C8853&lt;C8852,E8853="lunes"),1,IF(AND(B8853=B8852,C8853&gt;C8852,E8853="lunes"),1,IF(AND(B8853=B8852,C8853=C8852,E8853="lunes"),F8852+1,F8852)))</f>
        <v>4</v>
      </c>
      <c r="G8853" s="2"/>
    </row>
    <row r="8854" spans="1:7" x14ac:dyDescent="0.35">
      <c r="A8854" s="1">
        <v>45317</v>
      </c>
      <c r="B8854" t="s">
        <v>24</v>
      </c>
      <c r="C8854" t="s">
        <v>6</v>
      </c>
      <c r="D8854">
        <v>21</v>
      </c>
      <c r="E8854" s="2" t="s">
        <v>37</v>
      </c>
      <c r="F8854" s="2">
        <f>IF(AND(B8854&gt;B8853,C8854&lt;C8853,E8854="lunes"),1,IF(AND(B8854=B8853,C8854&gt;C8853,E8854="lunes"),1,IF(AND(B8854=B8853,C8854=C8853,E8854="lunes"),F8853+1,F8853)))</f>
        <v>4</v>
      </c>
      <c r="G8854" s="2"/>
    </row>
    <row r="8855" spans="1:7" x14ac:dyDescent="0.35">
      <c r="A8855" s="1">
        <v>45318</v>
      </c>
      <c r="B8855" t="s">
        <v>24</v>
      </c>
      <c r="C8855" t="s">
        <v>6</v>
      </c>
      <c r="D8855">
        <v>9</v>
      </c>
      <c r="E8855" s="2" t="s">
        <v>38</v>
      </c>
      <c r="F8855" s="2">
        <f>IF(AND(B8855&gt;B8854,C8855&lt;C8854,E8855="lunes"),1,IF(AND(B8855=B8854,C8855&gt;C8854,E8855="lunes"),1,IF(AND(B8855=B8854,C8855=C8854,E8855="lunes"),F8854+1,F8854)))</f>
        <v>4</v>
      </c>
      <c r="G8855" s="2"/>
    </row>
    <row r="8856" spans="1:7" x14ac:dyDescent="0.35">
      <c r="A8856" s="1">
        <v>45319</v>
      </c>
      <c r="B8856" t="s">
        <v>24</v>
      </c>
      <c r="C8856" t="s">
        <v>6</v>
      </c>
      <c r="D8856">
        <v>20</v>
      </c>
      <c r="E8856" s="2" t="s">
        <v>39</v>
      </c>
      <c r="F8856" s="2">
        <f>IF(AND(B8856&gt;B8855,C8856&lt;C8855,E8856="lunes"),1,IF(AND(B8856=B8855,C8856&gt;C8855,E8856="lunes"),1,IF(AND(B8856=B8855,C8856=C8855,E8856="lunes"),F8855+1,F8855)))</f>
        <v>4</v>
      </c>
      <c r="G8856" s="2"/>
    </row>
    <row r="8857" spans="1:7" x14ac:dyDescent="0.35">
      <c r="A8857" s="1">
        <v>45320</v>
      </c>
      <c r="B8857" t="s">
        <v>24</v>
      </c>
      <c r="C8857" t="s">
        <v>6</v>
      </c>
      <c r="D8857">
        <v>6</v>
      </c>
      <c r="E8857" s="2" t="s">
        <v>33</v>
      </c>
      <c r="F8857" s="2">
        <f>IF(AND(B8857&gt;B8856,C8857&lt;C8856,E8857="lunes"),1,IF(AND(B8857=B8856,C8857&gt;C8856,E8857="lunes"),1,IF(AND(B8857=B8856,C8857=C8856,E8857="lunes"),F8856+1,F8856)))</f>
        <v>5</v>
      </c>
      <c r="G8857" s="2"/>
    </row>
    <row r="8858" spans="1:7" x14ac:dyDescent="0.35">
      <c r="A8858" s="1">
        <v>45321</v>
      </c>
      <c r="B8858" t="s">
        <v>24</v>
      </c>
      <c r="C8858" t="s">
        <v>6</v>
      </c>
      <c r="D8858">
        <v>9</v>
      </c>
      <c r="E8858" s="2" t="s">
        <v>34</v>
      </c>
      <c r="F8858" s="2">
        <f>IF(AND(B8858&gt;B8857,C8858&lt;C8857,E8858="lunes"),1,IF(AND(B8858=B8857,C8858&gt;C8857,E8858="lunes"),1,IF(AND(B8858=B8857,C8858=C8857,E8858="lunes"),F8857+1,F8857)))</f>
        <v>5</v>
      </c>
      <c r="G8858" s="2"/>
    </row>
    <row r="8859" spans="1:7" x14ac:dyDescent="0.35">
      <c r="A8859" s="1">
        <v>45322</v>
      </c>
      <c r="B8859" t="s">
        <v>24</v>
      </c>
      <c r="C8859" t="s">
        <v>6</v>
      </c>
      <c r="D8859">
        <v>14</v>
      </c>
      <c r="E8859" s="2" t="s">
        <v>35</v>
      </c>
      <c r="F8859" s="2">
        <f>IF(AND(B8859&gt;B8858,C8859&lt;C8858,E8859="lunes"),1,IF(AND(B8859=B8858,C8859&gt;C8858,E8859="lunes"),1,IF(AND(B8859=B8858,C8859=C8858,E8859="lunes"),F8858+1,F8858)))</f>
        <v>5</v>
      </c>
      <c r="G8859" s="2"/>
    </row>
    <row r="8860" spans="1:7" x14ac:dyDescent="0.35">
      <c r="A8860" s="1">
        <v>45323</v>
      </c>
      <c r="B8860" t="s">
        <v>24</v>
      </c>
      <c r="C8860" t="s">
        <v>6</v>
      </c>
      <c r="D8860">
        <v>12</v>
      </c>
      <c r="E8860" s="2" t="s">
        <v>36</v>
      </c>
      <c r="F8860" s="2">
        <f>IF(AND(B8860&gt;B8859,C8860&lt;C8859,E8860="lunes"),1,IF(AND(B8860=B8859,C8860&gt;C8859,E8860="lunes"),1,IF(AND(B8860=B8859,C8860=C8859,E8860="lunes"),F8859+1,F8859)))</f>
        <v>5</v>
      </c>
      <c r="G8860" s="2"/>
    </row>
    <row r="8861" spans="1:7" x14ac:dyDescent="0.35">
      <c r="A8861" s="1">
        <v>45324</v>
      </c>
      <c r="B8861" t="s">
        <v>24</v>
      </c>
      <c r="C8861" t="s">
        <v>6</v>
      </c>
      <c r="D8861">
        <v>13</v>
      </c>
      <c r="E8861" s="2" t="s">
        <v>37</v>
      </c>
      <c r="F8861" s="2">
        <f>IF(AND(B8861&gt;B8860,C8861&lt;C8860,E8861="lunes"),1,IF(AND(B8861=B8860,C8861&gt;C8860,E8861="lunes"),1,IF(AND(B8861=B8860,C8861=C8860,E8861="lunes"),F8860+1,F8860)))</f>
        <v>5</v>
      </c>
      <c r="G8861" s="2"/>
    </row>
    <row r="8862" spans="1:7" x14ac:dyDescent="0.35">
      <c r="A8862" s="1">
        <v>45325</v>
      </c>
      <c r="B8862" t="s">
        <v>24</v>
      </c>
      <c r="C8862" t="s">
        <v>6</v>
      </c>
      <c r="D8862">
        <v>8</v>
      </c>
      <c r="E8862" s="2" t="s">
        <v>38</v>
      </c>
      <c r="F8862" s="2">
        <f>IF(AND(B8862&gt;B8861,C8862&lt;C8861,E8862="lunes"),1,IF(AND(B8862=B8861,C8862&gt;C8861,E8862="lunes"),1,IF(AND(B8862=B8861,C8862=C8861,E8862="lunes"),F8861+1,F8861)))</f>
        <v>5</v>
      </c>
      <c r="G8862" s="2"/>
    </row>
    <row r="8863" spans="1:7" x14ac:dyDescent="0.35">
      <c r="A8863" s="1">
        <v>45326</v>
      </c>
      <c r="B8863" t="s">
        <v>24</v>
      </c>
      <c r="C8863" t="s">
        <v>6</v>
      </c>
      <c r="D8863">
        <v>6</v>
      </c>
      <c r="E8863" s="2" t="s">
        <v>39</v>
      </c>
      <c r="F8863" s="2">
        <f>IF(AND(B8863&gt;B8862,C8863&lt;C8862,E8863="lunes"),1,IF(AND(B8863=B8862,C8863&gt;C8862,E8863="lunes"),1,IF(AND(B8863=B8862,C8863=C8862,E8863="lunes"),F8862+1,F8862)))</f>
        <v>5</v>
      </c>
      <c r="G8863" s="2"/>
    </row>
    <row r="8864" spans="1:7" x14ac:dyDescent="0.35">
      <c r="A8864" s="1">
        <v>45327</v>
      </c>
      <c r="B8864" t="s">
        <v>24</v>
      </c>
      <c r="C8864" t="s">
        <v>6</v>
      </c>
      <c r="D8864">
        <v>13</v>
      </c>
      <c r="E8864" s="2" t="s">
        <v>33</v>
      </c>
      <c r="F8864" s="2">
        <f>IF(AND(B8864&gt;B8863,C8864&lt;C8863,E8864="lunes"),1,IF(AND(B8864=B8863,C8864&gt;C8863,E8864="lunes"),1,IF(AND(B8864=B8863,C8864=C8863,E8864="lunes"),F8863+1,F8863)))</f>
        <v>6</v>
      </c>
      <c r="G8864" s="2"/>
    </row>
    <row r="8865" spans="1:7" x14ac:dyDescent="0.35">
      <c r="A8865" s="1">
        <v>45328</v>
      </c>
      <c r="B8865" t="s">
        <v>24</v>
      </c>
      <c r="C8865" t="s">
        <v>6</v>
      </c>
      <c r="D8865">
        <v>7</v>
      </c>
      <c r="E8865" s="2" t="s">
        <v>34</v>
      </c>
      <c r="F8865" s="2">
        <f>IF(AND(B8865&gt;B8864,C8865&lt;C8864,E8865="lunes"),1,IF(AND(B8865=B8864,C8865&gt;C8864,E8865="lunes"),1,IF(AND(B8865=B8864,C8865=C8864,E8865="lunes"),F8864+1,F8864)))</f>
        <v>6</v>
      </c>
      <c r="G8865" s="2"/>
    </row>
    <row r="8866" spans="1:7" x14ac:dyDescent="0.35">
      <c r="A8866" s="1">
        <v>45329</v>
      </c>
      <c r="B8866" t="s">
        <v>24</v>
      </c>
      <c r="C8866" t="s">
        <v>6</v>
      </c>
      <c r="D8866">
        <v>12</v>
      </c>
      <c r="E8866" s="2" t="s">
        <v>35</v>
      </c>
      <c r="F8866" s="2">
        <f>IF(AND(B8866&gt;B8865,C8866&lt;C8865,E8866="lunes"),1,IF(AND(B8866=B8865,C8866&gt;C8865,E8866="lunes"),1,IF(AND(B8866=B8865,C8866=C8865,E8866="lunes"),F8865+1,F8865)))</f>
        <v>6</v>
      </c>
      <c r="G8866" s="2"/>
    </row>
    <row r="8867" spans="1:7" x14ac:dyDescent="0.35">
      <c r="A8867" s="1">
        <v>45330</v>
      </c>
      <c r="B8867" t="s">
        <v>24</v>
      </c>
      <c r="C8867" t="s">
        <v>6</v>
      </c>
      <c r="D8867">
        <v>7</v>
      </c>
      <c r="E8867" s="2" t="s">
        <v>36</v>
      </c>
      <c r="F8867" s="2">
        <f>IF(AND(B8867&gt;B8866,C8867&lt;C8866,E8867="lunes"),1,IF(AND(B8867=B8866,C8867&gt;C8866,E8867="lunes"),1,IF(AND(B8867=B8866,C8867=C8866,E8867="lunes"),F8866+1,F8866)))</f>
        <v>6</v>
      </c>
      <c r="G8867" s="2"/>
    </row>
    <row r="8868" spans="1:7" x14ac:dyDescent="0.35">
      <c r="A8868" s="1">
        <v>45331</v>
      </c>
      <c r="B8868" t="s">
        <v>24</v>
      </c>
      <c r="C8868" t="s">
        <v>6</v>
      </c>
      <c r="D8868">
        <v>14</v>
      </c>
      <c r="E8868" s="2" t="s">
        <v>37</v>
      </c>
      <c r="F8868" s="2">
        <f>IF(AND(B8868&gt;B8867,C8868&lt;C8867,E8868="lunes"),1,IF(AND(B8868=B8867,C8868&gt;C8867,E8868="lunes"),1,IF(AND(B8868=B8867,C8868=C8867,E8868="lunes"),F8867+1,F8867)))</f>
        <v>6</v>
      </c>
      <c r="G8868" s="2"/>
    </row>
    <row r="8869" spans="1:7" x14ac:dyDescent="0.35">
      <c r="A8869" s="1">
        <v>45332</v>
      </c>
      <c r="B8869" t="s">
        <v>24</v>
      </c>
      <c r="C8869" t="s">
        <v>6</v>
      </c>
      <c r="D8869">
        <v>9</v>
      </c>
      <c r="E8869" s="2" t="s">
        <v>38</v>
      </c>
      <c r="F8869" s="2">
        <f>IF(AND(B8869&gt;B8868,C8869&lt;C8868,E8869="lunes"),1,IF(AND(B8869=B8868,C8869&gt;C8868,E8869="lunes"),1,IF(AND(B8869=B8868,C8869=C8868,E8869="lunes"),F8868+1,F8868)))</f>
        <v>6</v>
      </c>
      <c r="G8869" s="2"/>
    </row>
    <row r="8870" spans="1:7" x14ac:dyDescent="0.35">
      <c r="A8870" s="1">
        <v>45333</v>
      </c>
      <c r="B8870" t="s">
        <v>24</v>
      </c>
      <c r="C8870" t="s">
        <v>6</v>
      </c>
      <c r="D8870">
        <v>15</v>
      </c>
      <c r="E8870" s="2" t="s">
        <v>39</v>
      </c>
      <c r="F8870" s="2">
        <f>IF(AND(B8870&gt;B8869,C8870&lt;C8869,E8870="lunes"),1,IF(AND(B8870=B8869,C8870&gt;C8869,E8870="lunes"),1,IF(AND(B8870=B8869,C8870=C8869,E8870="lunes"),F8869+1,F8869)))</f>
        <v>6</v>
      </c>
      <c r="G8870" s="2"/>
    </row>
    <row r="8871" spans="1:7" x14ac:dyDescent="0.35">
      <c r="A8871" s="1">
        <v>45334</v>
      </c>
      <c r="B8871" t="s">
        <v>24</v>
      </c>
      <c r="C8871" t="s">
        <v>6</v>
      </c>
      <c r="D8871">
        <v>10</v>
      </c>
      <c r="E8871" s="2" t="s">
        <v>33</v>
      </c>
      <c r="F8871" s="2">
        <f>IF(AND(B8871&gt;B8870,C8871&lt;C8870,E8871="lunes"),1,IF(AND(B8871=B8870,C8871&gt;C8870,E8871="lunes"),1,IF(AND(B8871=B8870,C8871=C8870,E8871="lunes"),F8870+1,F8870)))</f>
        <v>7</v>
      </c>
      <c r="G8871" s="2"/>
    </row>
    <row r="8872" spans="1:7" x14ac:dyDescent="0.35">
      <c r="A8872" s="1">
        <v>45335</v>
      </c>
      <c r="B8872" t="s">
        <v>24</v>
      </c>
      <c r="C8872" t="s">
        <v>6</v>
      </c>
      <c r="D8872">
        <v>8</v>
      </c>
      <c r="E8872" s="2" t="s">
        <v>34</v>
      </c>
      <c r="F8872" s="2">
        <f>IF(AND(B8872&gt;B8871,C8872&lt;C8871,E8872="lunes"),1,IF(AND(B8872=B8871,C8872&gt;C8871,E8872="lunes"),1,IF(AND(B8872=B8871,C8872=C8871,E8872="lunes"),F8871+1,F8871)))</f>
        <v>7</v>
      </c>
      <c r="G8872" s="2"/>
    </row>
    <row r="8873" spans="1:7" x14ac:dyDescent="0.35">
      <c r="A8873" s="1">
        <v>45336</v>
      </c>
      <c r="B8873" t="s">
        <v>24</v>
      </c>
      <c r="C8873" t="s">
        <v>6</v>
      </c>
      <c r="D8873">
        <v>6</v>
      </c>
      <c r="E8873" s="2" t="s">
        <v>35</v>
      </c>
      <c r="F8873" s="2">
        <f>IF(AND(B8873&gt;B8872,C8873&lt;C8872,E8873="lunes"),1,IF(AND(B8873=B8872,C8873&gt;C8872,E8873="lunes"),1,IF(AND(B8873=B8872,C8873=C8872,E8873="lunes"),F8872+1,F8872)))</f>
        <v>7</v>
      </c>
      <c r="G8873" s="2"/>
    </row>
    <row r="8874" spans="1:7" x14ac:dyDescent="0.35">
      <c r="A8874" s="1">
        <v>45337</v>
      </c>
      <c r="B8874" t="s">
        <v>24</v>
      </c>
      <c r="C8874" t="s">
        <v>6</v>
      </c>
      <c r="D8874">
        <v>16</v>
      </c>
      <c r="E8874" s="2" t="s">
        <v>36</v>
      </c>
      <c r="F8874" s="2">
        <f>IF(AND(B8874&gt;B8873,C8874&lt;C8873,E8874="lunes"),1,IF(AND(B8874=B8873,C8874&gt;C8873,E8874="lunes"),1,IF(AND(B8874=B8873,C8874=C8873,E8874="lunes"),F8873+1,F8873)))</f>
        <v>7</v>
      </c>
      <c r="G8874" s="2"/>
    </row>
    <row r="8875" spans="1:7" x14ac:dyDescent="0.35">
      <c r="A8875" s="1">
        <v>45338</v>
      </c>
      <c r="B8875" t="s">
        <v>24</v>
      </c>
      <c r="C8875" t="s">
        <v>6</v>
      </c>
      <c r="D8875">
        <v>4</v>
      </c>
      <c r="E8875" s="2" t="s">
        <v>37</v>
      </c>
      <c r="F8875" s="2">
        <f>IF(AND(B8875&gt;B8874,C8875&lt;C8874,E8875="lunes"),1,IF(AND(B8875=B8874,C8875&gt;C8874,E8875="lunes"),1,IF(AND(B8875=B8874,C8875=C8874,E8875="lunes"),F8874+1,F8874)))</f>
        <v>7</v>
      </c>
      <c r="G8875" s="2"/>
    </row>
    <row r="8876" spans="1:7" x14ac:dyDescent="0.35">
      <c r="A8876" s="1">
        <v>45339</v>
      </c>
      <c r="B8876" t="s">
        <v>24</v>
      </c>
      <c r="C8876" t="s">
        <v>6</v>
      </c>
      <c r="D8876">
        <v>16</v>
      </c>
      <c r="E8876" s="2" t="s">
        <v>38</v>
      </c>
      <c r="F8876" s="2">
        <f>IF(AND(B8876&gt;B8875,C8876&lt;C8875,E8876="lunes"),1,IF(AND(B8876=B8875,C8876&gt;C8875,E8876="lunes"),1,IF(AND(B8876=B8875,C8876=C8875,E8876="lunes"),F8875+1,F8875)))</f>
        <v>7</v>
      </c>
      <c r="G8876" s="2"/>
    </row>
    <row r="8877" spans="1:7" x14ac:dyDescent="0.35">
      <c r="A8877" s="1">
        <v>45340</v>
      </c>
      <c r="B8877" t="s">
        <v>24</v>
      </c>
      <c r="C8877" t="s">
        <v>6</v>
      </c>
      <c r="D8877">
        <v>13</v>
      </c>
      <c r="E8877" s="2" t="s">
        <v>39</v>
      </c>
      <c r="F8877" s="2">
        <f>IF(AND(B8877&gt;B8876,C8877&lt;C8876,E8877="lunes"),1,IF(AND(B8877=B8876,C8877&gt;C8876,E8877="lunes"),1,IF(AND(B8877=B8876,C8877=C8876,E8877="lunes"),F8876+1,F8876)))</f>
        <v>7</v>
      </c>
      <c r="G8877" s="2"/>
    </row>
    <row r="8878" spans="1:7" x14ac:dyDescent="0.35">
      <c r="A8878" s="1">
        <v>45341</v>
      </c>
      <c r="B8878" t="s">
        <v>24</v>
      </c>
      <c r="C8878" t="s">
        <v>6</v>
      </c>
      <c r="D8878">
        <v>9</v>
      </c>
      <c r="E8878" s="2" t="s">
        <v>33</v>
      </c>
      <c r="F8878" s="2">
        <f>IF(AND(B8878&gt;B8877,C8878&lt;C8877,E8878="lunes"),1,IF(AND(B8878=B8877,C8878&gt;C8877,E8878="lunes"),1,IF(AND(B8878=B8877,C8878=C8877,E8878="lunes"),F8877+1,F8877)))</f>
        <v>8</v>
      </c>
      <c r="G8878" s="2"/>
    </row>
    <row r="8879" spans="1:7" x14ac:dyDescent="0.35">
      <c r="A8879" s="1">
        <v>45342</v>
      </c>
      <c r="B8879" t="s">
        <v>24</v>
      </c>
      <c r="C8879" t="s">
        <v>6</v>
      </c>
      <c r="D8879">
        <v>6</v>
      </c>
      <c r="E8879" s="2" t="s">
        <v>34</v>
      </c>
      <c r="F8879" s="2">
        <f>IF(AND(B8879&gt;B8878,C8879&lt;C8878,E8879="lunes"),1,IF(AND(B8879=B8878,C8879&gt;C8878,E8879="lunes"),1,IF(AND(B8879=B8878,C8879=C8878,E8879="lunes"),F8878+1,F8878)))</f>
        <v>8</v>
      </c>
      <c r="G8879" s="2"/>
    </row>
    <row r="8880" spans="1:7" x14ac:dyDescent="0.35">
      <c r="A8880" s="1">
        <v>45343</v>
      </c>
      <c r="B8880" t="s">
        <v>24</v>
      </c>
      <c r="C8880" t="s">
        <v>6</v>
      </c>
      <c r="D8880">
        <v>6</v>
      </c>
      <c r="E8880" s="2" t="s">
        <v>35</v>
      </c>
      <c r="F8880" s="2">
        <f>IF(AND(B8880&gt;B8879,C8880&lt;C8879,E8880="lunes"),1,IF(AND(B8880=B8879,C8880&gt;C8879,E8880="lunes"),1,IF(AND(B8880=B8879,C8880=C8879,E8880="lunes"),F8879+1,F8879)))</f>
        <v>8</v>
      </c>
      <c r="G8880" s="2"/>
    </row>
    <row r="8881" spans="1:7" x14ac:dyDescent="0.35">
      <c r="A8881" s="1">
        <v>45344</v>
      </c>
      <c r="B8881" t="s">
        <v>24</v>
      </c>
      <c r="C8881" t="s">
        <v>6</v>
      </c>
      <c r="D8881">
        <v>8</v>
      </c>
      <c r="E8881" s="2" t="s">
        <v>36</v>
      </c>
      <c r="F8881" s="2">
        <f>IF(AND(B8881&gt;B8880,C8881&lt;C8880,E8881="lunes"),1,IF(AND(B8881=B8880,C8881&gt;C8880,E8881="lunes"),1,IF(AND(B8881=B8880,C8881=C8880,E8881="lunes"),F8880+1,F8880)))</f>
        <v>8</v>
      </c>
      <c r="G8881" s="2"/>
    </row>
    <row r="8882" spans="1:7" x14ac:dyDescent="0.35">
      <c r="A8882" s="1">
        <v>45345</v>
      </c>
      <c r="B8882" t="s">
        <v>24</v>
      </c>
      <c r="C8882" t="s">
        <v>6</v>
      </c>
      <c r="D8882">
        <v>15</v>
      </c>
      <c r="E8882" s="2" t="s">
        <v>37</v>
      </c>
      <c r="F8882" s="2">
        <f>IF(AND(B8882&gt;B8881,C8882&lt;C8881,E8882="lunes"),1,IF(AND(B8882=B8881,C8882&gt;C8881,E8882="lunes"),1,IF(AND(B8882=B8881,C8882=C8881,E8882="lunes"),F8881+1,F8881)))</f>
        <v>8</v>
      </c>
      <c r="G8882" s="2"/>
    </row>
    <row r="8883" spans="1:7" x14ac:dyDescent="0.35">
      <c r="A8883" s="1">
        <v>45346</v>
      </c>
      <c r="B8883" t="s">
        <v>24</v>
      </c>
      <c r="C8883" t="s">
        <v>6</v>
      </c>
      <c r="D8883">
        <v>18</v>
      </c>
      <c r="E8883" s="2" t="s">
        <v>38</v>
      </c>
      <c r="F8883" s="2">
        <f>IF(AND(B8883&gt;B8882,C8883&lt;C8882,E8883="lunes"),1,IF(AND(B8883=B8882,C8883&gt;C8882,E8883="lunes"),1,IF(AND(B8883=B8882,C8883=C8882,E8883="lunes"),F8882+1,F8882)))</f>
        <v>8</v>
      </c>
      <c r="G8883" s="2"/>
    </row>
    <row r="8884" spans="1:7" x14ac:dyDescent="0.35">
      <c r="A8884" s="1">
        <v>45347</v>
      </c>
      <c r="B8884" t="s">
        <v>24</v>
      </c>
      <c r="C8884" t="s">
        <v>6</v>
      </c>
      <c r="D8884">
        <v>13</v>
      </c>
      <c r="E8884" s="2" t="s">
        <v>39</v>
      </c>
      <c r="F8884" s="2">
        <f>IF(AND(B8884&gt;B8883,C8884&lt;C8883,E8884="lunes"),1,IF(AND(B8884=B8883,C8884&gt;C8883,E8884="lunes"),1,IF(AND(B8884=B8883,C8884=C8883,E8884="lunes"),F8883+1,F8883)))</f>
        <v>8</v>
      </c>
      <c r="G8884" s="2"/>
    </row>
    <row r="8885" spans="1:7" x14ac:dyDescent="0.35">
      <c r="A8885" s="1">
        <v>45348</v>
      </c>
      <c r="B8885" t="s">
        <v>24</v>
      </c>
      <c r="C8885" t="s">
        <v>6</v>
      </c>
      <c r="D8885">
        <v>6</v>
      </c>
      <c r="E8885" s="2" t="s">
        <v>33</v>
      </c>
      <c r="F8885" s="2">
        <f>IF(AND(B8885&gt;B8884,C8885&lt;C8884,E8885="lunes"),1,IF(AND(B8885=B8884,C8885&gt;C8884,E8885="lunes"),1,IF(AND(B8885=B8884,C8885=C8884,E8885="lunes"),F8884+1,F8884)))</f>
        <v>9</v>
      </c>
      <c r="G8885" s="2"/>
    </row>
    <row r="8886" spans="1:7" x14ac:dyDescent="0.35">
      <c r="A8886" s="1">
        <v>45349</v>
      </c>
      <c r="B8886" t="s">
        <v>24</v>
      </c>
      <c r="C8886" t="s">
        <v>6</v>
      </c>
      <c r="D8886">
        <v>6</v>
      </c>
      <c r="E8886" s="2" t="s">
        <v>34</v>
      </c>
      <c r="F8886" s="2">
        <f>IF(AND(B8886&gt;B8885,C8886&lt;C8885,E8886="lunes"),1,IF(AND(B8886=B8885,C8886&gt;C8885,E8886="lunes"),1,IF(AND(B8886=B8885,C8886=C8885,E8886="lunes"),F8885+1,F8885)))</f>
        <v>9</v>
      </c>
      <c r="G8886" s="2"/>
    </row>
    <row r="8887" spans="1:7" x14ac:dyDescent="0.35">
      <c r="A8887" s="1">
        <v>45350</v>
      </c>
      <c r="B8887" t="s">
        <v>24</v>
      </c>
      <c r="C8887" t="s">
        <v>6</v>
      </c>
      <c r="D8887">
        <v>10</v>
      </c>
      <c r="E8887" s="2" t="s">
        <v>35</v>
      </c>
      <c r="F8887" s="2">
        <f>IF(AND(B8887&gt;B8886,C8887&lt;C8886,E8887="lunes"),1,IF(AND(B8887=B8886,C8887&gt;C8886,E8887="lunes"),1,IF(AND(B8887=B8886,C8887=C8886,E8887="lunes"),F8886+1,F8886)))</f>
        <v>9</v>
      </c>
      <c r="G8887" s="2"/>
    </row>
    <row r="8888" spans="1:7" x14ac:dyDescent="0.35">
      <c r="A8888" s="1">
        <v>45351</v>
      </c>
      <c r="B8888" t="s">
        <v>24</v>
      </c>
      <c r="C8888" t="s">
        <v>6</v>
      </c>
      <c r="D8888">
        <v>11</v>
      </c>
      <c r="E8888" s="2" t="s">
        <v>36</v>
      </c>
      <c r="F8888" s="2">
        <f>IF(AND(B8888&gt;B8887,C8888&lt;C8887,E8888="lunes"),1,IF(AND(B8888=B8887,C8888&gt;C8887,E8888="lunes"),1,IF(AND(B8888=B8887,C8888=C8887,E8888="lunes"),F8887+1,F8887)))</f>
        <v>9</v>
      </c>
      <c r="G8888" s="2"/>
    </row>
    <row r="8889" spans="1:7" x14ac:dyDescent="0.35">
      <c r="A8889" s="1">
        <v>45352</v>
      </c>
      <c r="B8889" t="s">
        <v>24</v>
      </c>
      <c r="C8889" t="s">
        <v>6</v>
      </c>
      <c r="D8889">
        <v>6</v>
      </c>
      <c r="E8889" s="2" t="s">
        <v>37</v>
      </c>
      <c r="F8889" s="2">
        <f>IF(AND(B8889&gt;B8888,C8889&lt;C8888,E8889="lunes"),1,IF(AND(B8889=B8888,C8889&gt;C8888,E8889="lunes"),1,IF(AND(B8889=B8888,C8889=C8888,E8889="lunes"),F8888+1,F8888)))</f>
        <v>9</v>
      </c>
      <c r="G8889" s="2"/>
    </row>
    <row r="8890" spans="1:7" x14ac:dyDescent="0.35">
      <c r="A8890" s="1">
        <v>45353</v>
      </c>
      <c r="B8890" t="s">
        <v>24</v>
      </c>
      <c r="C8890" t="s">
        <v>6</v>
      </c>
      <c r="D8890">
        <v>4</v>
      </c>
      <c r="E8890" s="2" t="s">
        <v>38</v>
      </c>
      <c r="F8890" s="2">
        <f>IF(AND(B8890&gt;B8889,C8890&lt;C8889,E8890="lunes"),1,IF(AND(B8890=B8889,C8890&gt;C8889,E8890="lunes"),1,IF(AND(B8890=B8889,C8890=C8889,E8890="lunes"),F8889+1,F8889)))</f>
        <v>9</v>
      </c>
      <c r="G8890" s="2"/>
    </row>
    <row r="8891" spans="1:7" x14ac:dyDescent="0.35">
      <c r="A8891" s="1">
        <v>45354</v>
      </c>
      <c r="B8891" t="s">
        <v>24</v>
      </c>
      <c r="C8891" t="s">
        <v>6</v>
      </c>
      <c r="D8891">
        <v>12</v>
      </c>
      <c r="E8891" s="2" t="s">
        <v>39</v>
      </c>
      <c r="F8891" s="2">
        <f>IF(AND(B8891&gt;B8890,C8891&lt;C8890,E8891="lunes"),1,IF(AND(B8891=B8890,C8891&gt;C8890,E8891="lunes"),1,IF(AND(B8891=B8890,C8891=C8890,E8891="lunes"),F8890+1,F8890)))</f>
        <v>9</v>
      </c>
      <c r="G8891" s="2"/>
    </row>
    <row r="8892" spans="1:7" x14ac:dyDescent="0.35">
      <c r="A8892" s="1">
        <v>45355</v>
      </c>
      <c r="B8892" t="s">
        <v>24</v>
      </c>
      <c r="C8892" t="s">
        <v>6</v>
      </c>
      <c r="D8892">
        <v>13</v>
      </c>
      <c r="E8892" s="2" t="s">
        <v>33</v>
      </c>
      <c r="F8892" s="2">
        <f>IF(AND(B8892&gt;B8891,C8892&lt;C8891,E8892="lunes"),1,IF(AND(B8892=B8891,C8892&gt;C8891,E8892="lunes"),1,IF(AND(B8892=B8891,C8892=C8891,E8892="lunes"),F8891+1,F8891)))</f>
        <v>10</v>
      </c>
      <c r="G8892" s="2"/>
    </row>
    <row r="8893" spans="1:7" x14ac:dyDescent="0.35">
      <c r="A8893" s="1">
        <v>45356</v>
      </c>
      <c r="B8893" t="s">
        <v>24</v>
      </c>
      <c r="C8893" t="s">
        <v>6</v>
      </c>
      <c r="D8893">
        <v>16</v>
      </c>
      <c r="E8893" s="2" t="s">
        <v>34</v>
      </c>
      <c r="F8893" s="2">
        <f>IF(AND(B8893&gt;B8892,C8893&lt;C8892,E8893="lunes"),1,IF(AND(B8893=B8892,C8893&gt;C8892,E8893="lunes"),1,IF(AND(B8893=B8892,C8893=C8892,E8893="lunes"),F8892+1,F8892)))</f>
        <v>10</v>
      </c>
      <c r="G8893" s="2"/>
    </row>
    <row r="8894" spans="1:7" x14ac:dyDescent="0.35">
      <c r="A8894" s="1">
        <v>45357</v>
      </c>
      <c r="B8894" t="s">
        <v>24</v>
      </c>
      <c r="C8894" t="s">
        <v>6</v>
      </c>
      <c r="D8894">
        <v>11</v>
      </c>
      <c r="E8894" s="2" t="s">
        <v>35</v>
      </c>
      <c r="F8894" s="2">
        <f>IF(AND(B8894&gt;B8893,C8894&lt;C8893,E8894="lunes"),1,IF(AND(B8894=B8893,C8894&gt;C8893,E8894="lunes"),1,IF(AND(B8894=B8893,C8894=C8893,E8894="lunes"),F8893+1,F8893)))</f>
        <v>10</v>
      </c>
      <c r="G8894" s="2"/>
    </row>
    <row r="8895" spans="1:7" x14ac:dyDescent="0.35">
      <c r="A8895" s="1">
        <v>45358</v>
      </c>
      <c r="B8895" t="s">
        <v>24</v>
      </c>
      <c r="C8895" t="s">
        <v>6</v>
      </c>
      <c r="D8895">
        <v>11</v>
      </c>
      <c r="E8895" s="2" t="s">
        <v>36</v>
      </c>
      <c r="F8895" s="2">
        <f>IF(AND(B8895&gt;B8894,C8895&lt;C8894,E8895="lunes"),1,IF(AND(B8895=B8894,C8895&gt;C8894,E8895="lunes"),1,IF(AND(B8895=B8894,C8895=C8894,E8895="lunes"),F8894+1,F8894)))</f>
        <v>10</v>
      </c>
      <c r="G8895" s="2"/>
    </row>
    <row r="8896" spans="1:7" x14ac:dyDescent="0.35">
      <c r="A8896" s="1">
        <v>45359</v>
      </c>
      <c r="B8896" t="s">
        <v>24</v>
      </c>
      <c r="C8896" t="s">
        <v>6</v>
      </c>
      <c r="D8896">
        <v>13</v>
      </c>
      <c r="E8896" s="2" t="s">
        <v>37</v>
      </c>
      <c r="F8896" s="2">
        <f>IF(AND(B8896&gt;B8895,C8896&lt;C8895,E8896="lunes"),1,IF(AND(B8896=B8895,C8896&gt;C8895,E8896="lunes"),1,IF(AND(B8896=B8895,C8896=C8895,E8896="lunes"),F8895+1,F8895)))</f>
        <v>10</v>
      </c>
      <c r="G8896" s="2"/>
    </row>
    <row r="8897" spans="1:7" x14ac:dyDescent="0.35">
      <c r="A8897" s="1">
        <v>45360</v>
      </c>
      <c r="B8897" t="s">
        <v>24</v>
      </c>
      <c r="C8897" t="s">
        <v>6</v>
      </c>
      <c r="D8897">
        <v>6</v>
      </c>
      <c r="E8897" s="2" t="s">
        <v>38</v>
      </c>
      <c r="F8897" s="2">
        <f>IF(AND(B8897&gt;B8896,C8897&lt;C8896,E8897="lunes"),1,IF(AND(B8897=B8896,C8897&gt;C8896,E8897="lunes"),1,IF(AND(B8897=B8896,C8897=C8896,E8897="lunes"),F8896+1,F8896)))</f>
        <v>10</v>
      </c>
      <c r="G8897" s="2"/>
    </row>
    <row r="8898" spans="1:7" x14ac:dyDescent="0.35">
      <c r="A8898" s="1">
        <v>45361</v>
      </c>
      <c r="B8898" t="s">
        <v>24</v>
      </c>
      <c r="C8898" t="s">
        <v>6</v>
      </c>
      <c r="D8898">
        <v>8</v>
      </c>
      <c r="E8898" s="2" t="s">
        <v>39</v>
      </c>
      <c r="F8898" s="2">
        <f>IF(AND(B8898&gt;B8897,C8898&lt;C8897,E8898="lunes"),1,IF(AND(B8898=B8897,C8898&gt;C8897,E8898="lunes"),1,IF(AND(B8898=B8897,C8898=C8897,E8898="lunes"),F8897+1,F8897)))</f>
        <v>10</v>
      </c>
      <c r="G8898" s="2"/>
    </row>
    <row r="8899" spans="1:7" x14ac:dyDescent="0.35">
      <c r="A8899" s="1">
        <v>45362</v>
      </c>
      <c r="B8899" t="s">
        <v>24</v>
      </c>
      <c r="C8899" t="s">
        <v>6</v>
      </c>
      <c r="D8899">
        <v>5</v>
      </c>
      <c r="E8899" s="2" t="s">
        <v>33</v>
      </c>
      <c r="F8899" s="2">
        <f>IF(AND(B8899&gt;B8898,C8899&lt;C8898,E8899="lunes"),1,IF(AND(B8899=B8898,C8899&gt;C8898,E8899="lunes"),1,IF(AND(B8899=B8898,C8899=C8898,E8899="lunes"),F8898+1,F8898)))</f>
        <v>11</v>
      </c>
      <c r="G8899" s="2"/>
    </row>
    <row r="8900" spans="1:7" x14ac:dyDescent="0.35">
      <c r="A8900" s="1">
        <v>45363</v>
      </c>
      <c r="B8900" t="s">
        <v>24</v>
      </c>
      <c r="C8900" t="s">
        <v>6</v>
      </c>
      <c r="D8900">
        <v>11</v>
      </c>
      <c r="E8900" s="2" t="s">
        <v>34</v>
      </c>
      <c r="F8900" s="2">
        <f>IF(AND(B8900&gt;B8899,C8900&lt;C8899,E8900="lunes"),1,IF(AND(B8900=B8899,C8900&gt;C8899,E8900="lunes"),1,IF(AND(B8900=B8899,C8900=C8899,E8900="lunes"),F8899+1,F8899)))</f>
        <v>11</v>
      </c>
      <c r="G8900" s="2"/>
    </row>
    <row r="8901" spans="1:7" x14ac:dyDescent="0.35">
      <c r="A8901" s="1">
        <v>45364</v>
      </c>
      <c r="B8901" t="s">
        <v>24</v>
      </c>
      <c r="C8901" t="s">
        <v>6</v>
      </c>
      <c r="D8901">
        <v>13</v>
      </c>
      <c r="E8901" s="2" t="s">
        <v>35</v>
      </c>
      <c r="F8901" s="2">
        <f>IF(AND(B8901&gt;B8900,C8901&lt;C8900,E8901="lunes"),1,IF(AND(B8901=B8900,C8901&gt;C8900,E8901="lunes"),1,IF(AND(B8901=B8900,C8901=C8900,E8901="lunes"),F8900+1,F8900)))</f>
        <v>11</v>
      </c>
      <c r="G8901" s="2"/>
    </row>
    <row r="8902" spans="1:7" x14ac:dyDescent="0.35">
      <c r="A8902" s="1">
        <v>45365</v>
      </c>
      <c r="B8902" t="s">
        <v>24</v>
      </c>
      <c r="C8902" t="s">
        <v>6</v>
      </c>
      <c r="D8902">
        <v>7</v>
      </c>
      <c r="E8902" s="2" t="s">
        <v>36</v>
      </c>
      <c r="F8902" s="2">
        <f>IF(AND(B8902&gt;B8901,C8902&lt;C8901,E8902="lunes"),1,IF(AND(B8902=B8901,C8902&gt;C8901,E8902="lunes"),1,IF(AND(B8902=B8901,C8902=C8901,E8902="lunes"),F8901+1,F8901)))</f>
        <v>11</v>
      </c>
      <c r="G8902" s="2"/>
    </row>
    <row r="8903" spans="1:7" x14ac:dyDescent="0.35">
      <c r="A8903" s="1">
        <v>45366</v>
      </c>
      <c r="B8903" t="s">
        <v>24</v>
      </c>
      <c r="C8903" t="s">
        <v>6</v>
      </c>
      <c r="D8903">
        <v>11</v>
      </c>
      <c r="E8903" s="2" t="s">
        <v>37</v>
      </c>
      <c r="F8903" s="2">
        <f>IF(AND(B8903&gt;B8902,C8903&lt;C8902,E8903="lunes"),1,IF(AND(B8903=B8902,C8903&gt;C8902,E8903="lunes"),1,IF(AND(B8903=B8902,C8903=C8902,E8903="lunes"),F8902+1,F8902)))</f>
        <v>11</v>
      </c>
      <c r="G8903" s="2"/>
    </row>
    <row r="8904" spans="1:7" x14ac:dyDescent="0.35">
      <c r="A8904" s="1">
        <v>45367</v>
      </c>
      <c r="B8904" t="s">
        <v>24</v>
      </c>
      <c r="C8904" t="s">
        <v>6</v>
      </c>
      <c r="D8904">
        <v>13</v>
      </c>
      <c r="E8904" s="2" t="s">
        <v>38</v>
      </c>
      <c r="F8904" s="2">
        <f>IF(AND(B8904&gt;B8903,C8904&lt;C8903,E8904="lunes"),1,IF(AND(B8904=B8903,C8904&gt;C8903,E8904="lunes"),1,IF(AND(B8904=B8903,C8904=C8903,E8904="lunes"),F8903+1,F8903)))</f>
        <v>11</v>
      </c>
      <c r="G8904" s="2"/>
    </row>
    <row r="8905" spans="1:7" x14ac:dyDescent="0.35">
      <c r="A8905" s="1">
        <v>45368</v>
      </c>
      <c r="B8905" t="s">
        <v>24</v>
      </c>
      <c r="C8905" t="s">
        <v>6</v>
      </c>
      <c r="D8905">
        <v>21</v>
      </c>
      <c r="E8905" s="2" t="s">
        <v>39</v>
      </c>
      <c r="F8905" s="2">
        <f>IF(AND(B8905&gt;B8904,C8905&lt;C8904,E8905="lunes"),1,IF(AND(B8905=B8904,C8905&gt;C8904,E8905="lunes"),1,IF(AND(B8905=B8904,C8905=C8904,E8905="lunes"),F8904+1,F8904)))</f>
        <v>11</v>
      </c>
      <c r="G8905" s="2"/>
    </row>
    <row r="8906" spans="1:7" x14ac:dyDescent="0.35">
      <c r="A8906" s="1">
        <v>45369</v>
      </c>
      <c r="B8906" t="s">
        <v>24</v>
      </c>
      <c r="C8906" t="s">
        <v>6</v>
      </c>
      <c r="D8906">
        <v>4</v>
      </c>
      <c r="E8906" s="2" t="s">
        <v>33</v>
      </c>
      <c r="F8906" s="2">
        <f>IF(AND(B8906&gt;B8905,C8906&lt;C8905,E8906="lunes"),1,IF(AND(B8906=B8905,C8906&gt;C8905,E8906="lunes"),1,IF(AND(B8906=B8905,C8906=C8905,E8906="lunes"),F8905+1,F8905)))</f>
        <v>12</v>
      </c>
      <c r="G8906" s="2"/>
    </row>
    <row r="8907" spans="1:7" x14ac:dyDescent="0.35">
      <c r="A8907" s="1">
        <v>45370</v>
      </c>
      <c r="B8907" t="s">
        <v>24</v>
      </c>
      <c r="C8907" t="s">
        <v>6</v>
      </c>
      <c r="D8907">
        <v>9</v>
      </c>
      <c r="E8907" s="2" t="s">
        <v>34</v>
      </c>
      <c r="F8907" s="2">
        <f>IF(AND(B8907&gt;B8906,C8907&lt;C8906,E8907="lunes"),1,IF(AND(B8907=B8906,C8907&gt;C8906,E8907="lunes"),1,IF(AND(B8907=B8906,C8907=C8906,E8907="lunes"),F8906+1,F8906)))</f>
        <v>12</v>
      </c>
      <c r="G8907" s="2"/>
    </row>
    <row r="8908" spans="1:7" x14ac:dyDescent="0.35">
      <c r="A8908" s="1">
        <v>45371</v>
      </c>
      <c r="B8908" t="s">
        <v>24</v>
      </c>
      <c r="C8908" t="s">
        <v>6</v>
      </c>
      <c r="D8908">
        <v>6</v>
      </c>
      <c r="E8908" s="2" t="s">
        <v>35</v>
      </c>
      <c r="F8908" s="2">
        <f>IF(AND(B8908&gt;B8907,C8908&lt;C8907,E8908="lunes"),1,IF(AND(B8908=B8907,C8908&gt;C8907,E8908="lunes"),1,IF(AND(B8908=B8907,C8908=C8907,E8908="lunes"),F8907+1,F8907)))</f>
        <v>12</v>
      </c>
      <c r="G8908" s="2"/>
    </row>
    <row r="8909" spans="1:7" x14ac:dyDescent="0.35">
      <c r="A8909" s="1">
        <v>45372</v>
      </c>
      <c r="B8909" t="s">
        <v>24</v>
      </c>
      <c r="C8909" t="s">
        <v>6</v>
      </c>
      <c r="D8909">
        <v>15</v>
      </c>
      <c r="E8909" s="2" t="s">
        <v>36</v>
      </c>
      <c r="F8909" s="2">
        <f>IF(AND(B8909&gt;B8908,C8909&lt;C8908,E8909="lunes"),1,IF(AND(B8909=B8908,C8909&gt;C8908,E8909="lunes"),1,IF(AND(B8909=B8908,C8909=C8908,E8909="lunes"),F8908+1,F8908)))</f>
        <v>12</v>
      </c>
      <c r="G8909" s="2"/>
    </row>
    <row r="8910" spans="1:7" x14ac:dyDescent="0.35">
      <c r="A8910" s="1">
        <v>45373</v>
      </c>
      <c r="B8910" t="s">
        <v>24</v>
      </c>
      <c r="C8910" t="s">
        <v>6</v>
      </c>
      <c r="D8910">
        <v>10</v>
      </c>
      <c r="E8910" s="2" t="s">
        <v>37</v>
      </c>
      <c r="F8910" s="2">
        <f>IF(AND(B8910&gt;B8909,C8910&lt;C8909,E8910="lunes"),1,IF(AND(B8910=B8909,C8910&gt;C8909,E8910="lunes"),1,IF(AND(B8910=B8909,C8910=C8909,E8910="lunes"),F8909+1,F8909)))</f>
        <v>12</v>
      </c>
      <c r="G8910" s="2"/>
    </row>
    <row r="8911" spans="1:7" x14ac:dyDescent="0.35">
      <c r="A8911" s="1">
        <v>45374</v>
      </c>
      <c r="B8911" t="s">
        <v>24</v>
      </c>
      <c r="C8911" t="s">
        <v>6</v>
      </c>
      <c r="D8911">
        <v>10</v>
      </c>
      <c r="E8911" s="2" t="s">
        <v>38</v>
      </c>
      <c r="F8911" s="2">
        <f>IF(AND(B8911&gt;B8910,C8911&lt;C8910,E8911="lunes"),1,IF(AND(B8911=B8910,C8911&gt;C8910,E8911="lunes"),1,IF(AND(B8911=B8910,C8911=C8910,E8911="lunes"),F8910+1,F8910)))</f>
        <v>12</v>
      </c>
      <c r="G8911" s="2"/>
    </row>
    <row r="8912" spans="1:7" x14ac:dyDescent="0.35">
      <c r="A8912" s="1">
        <v>45375</v>
      </c>
      <c r="B8912" t="s">
        <v>24</v>
      </c>
      <c r="C8912" t="s">
        <v>6</v>
      </c>
      <c r="D8912">
        <v>13</v>
      </c>
      <c r="E8912" s="2" t="s">
        <v>39</v>
      </c>
      <c r="F8912" s="2">
        <f>IF(AND(B8912&gt;B8911,C8912&lt;C8911,E8912="lunes"),1,IF(AND(B8912=B8911,C8912&gt;C8911,E8912="lunes"),1,IF(AND(B8912=B8911,C8912=C8911,E8912="lunes"),F8911+1,F8911)))</f>
        <v>12</v>
      </c>
      <c r="G8912" s="2"/>
    </row>
    <row r="8913" spans="1:7" x14ac:dyDescent="0.35">
      <c r="A8913" s="1">
        <v>45376</v>
      </c>
      <c r="B8913" t="s">
        <v>24</v>
      </c>
      <c r="C8913" t="s">
        <v>6</v>
      </c>
      <c r="D8913">
        <v>6</v>
      </c>
      <c r="E8913" s="2" t="s">
        <v>33</v>
      </c>
      <c r="F8913" s="2">
        <f>IF(AND(B8913&gt;B8912,C8913&lt;C8912,E8913="lunes"),1,IF(AND(B8913=B8912,C8913&gt;C8912,E8913="lunes"),1,IF(AND(B8913=B8912,C8913=C8912,E8913="lunes"),F8912+1,F8912)))</f>
        <v>13</v>
      </c>
      <c r="G8913" s="2"/>
    </row>
    <row r="8914" spans="1:7" x14ac:dyDescent="0.35">
      <c r="A8914" s="1">
        <v>45377</v>
      </c>
      <c r="B8914" t="s">
        <v>24</v>
      </c>
      <c r="C8914" t="s">
        <v>6</v>
      </c>
      <c r="D8914">
        <v>9</v>
      </c>
      <c r="E8914" s="2" t="s">
        <v>34</v>
      </c>
      <c r="F8914" s="2">
        <f>IF(AND(B8914&gt;B8913,C8914&lt;C8913,E8914="lunes"),1,IF(AND(B8914=B8913,C8914&gt;C8913,E8914="lunes"),1,IF(AND(B8914=B8913,C8914=C8913,E8914="lunes"),F8913+1,F8913)))</f>
        <v>13</v>
      </c>
      <c r="G8914" s="2"/>
    </row>
    <row r="8915" spans="1:7" x14ac:dyDescent="0.35">
      <c r="A8915" s="1">
        <v>45378</v>
      </c>
      <c r="B8915" t="s">
        <v>24</v>
      </c>
      <c r="C8915" t="s">
        <v>6</v>
      </c>
      <c r="D8915">
        <v>12</v>
      </c>
      <c r="E8915" s="2" t="s">
        <v>35</v>
      </c>
      <c r="F8915" s="2">
        <f>IF(AND(B8915&gt;B8914,C8915&lt;C8914,E8915="lunes"),1,IF(AND(B8915=B8914,C8915&gt;C8914,E8915="lunes"),1,IF(AND(B8915=B8914,C8915=C8914,E8915="lunes"),F8914+1,F8914)))</f>
        <v>13</v>
      </c>
      <c r="G8915" s="2"/>
    </row>
    <row r="8916" spans="1:7" x14ac:dyDescent="0.35">
      <c r="A8916" s="1">
        <v>45379</v>
      </c>
      <c r="B8916" t="s">
        <v>24</v>
      </c>
      <c r="C8916" t="s">
        <v>6</v>
      </c>
      <c r="D8916">
        <v>10</v>
      </c>
      <c r="E8916" s="2" t="s">
        <v>36</v>
      </c>
      <c r="F8916" s="2">
        <f>IF(AND(B8916&gt;B8915,C8916&lt;C8915,E8916="lunes"),1,IF(AND(B8916=B8915,C8916&gt;C8915,E8916="lunes"),1,IF(AND(B8916=B8915,C8916=C8915,E8916="lunes"),F8915+1,F8915)))</f>
        <v>13</v>
      </c>
      <c r="G8916" s="2"/>
    </row>
    <row r="8917" spans="1:7" x14ac:dyDescent="0.35">
      <c r="A8917" s="1">
        <v>45380</v>
      </c>
      <c r="B8917" t="s">
        <v>24</v>
      </c>
      <c r="C8917" t="s">
        <v>6</v>
      </c>
      <c r="D8917">
        <v>15</v>
      </c>
      <c r="E8917" s="2" t="s">
        <v>37</v>
      </c>
      <c r="F8917" s="2">
        <f>IF(AND(B8917&gt;B8916,C8917&lt;C8916,E8917="lunes"),1,IF(AND(B8917=B8916,C8917&gt;C8916,E8917="lunes"),1,IF(AND(B8917=B8916,C8917=C8916,E8917="lunes"),F8916+1,F8916)))</f>
        <v>13</v>
      </c>
      <c r="G8917" s="2"/>
    </row>
    <row r="8918" spans="1:7" x14ac:dyDescent="0.35">
      <c r="A8918" s="1">
        <v>45381</v>
      </c>
      <c r="B8918" t="s">
        <v>24</v>
      </c>
      <c r="C8918" t="s">
        <v>6</v>
      </c>
      <c r="D8918">
        <v>14</v>
      </c>
      <c r="E8918" s="2" t="s">
        <v>38</v>
      </c>
      <c r="F8918" s="2">
        <f>IF(AND(B8918&gt;B8917,C8918&lt;C8917,E8918="lunes"),1,IF(AND(B8918=B8917,C8918&gt;C8917,E8918="lunes"),1,IF(AND(B8918=B8917,C8918=C8917,E8918="lunes"),F8917+1,F8917)))</f>
        <v>13</v>
      </c>
      <c r="G8918" s="2"/>
    </row>
    <row r="8919" spans="1:7" x14ac:dyDescent="0.35">
      <c r="A8919" s="1">
        <v>45382</v>
      </c>
      <c r="B8919" t="s">
        <v>24</v>
      </c>
      <c r="C8919" t="s">
        <v>6</v>
      </c>
      <c r="D8919">
        <v>20</v>
      </c>
      <c r="E8919" s="2" t="s">
        <v>39</v>
      </c>
      <c r="F8919" s="2">
        <f>IF(AND(B8919&gt;B8918,C8919&lt;C8918,E8919="lunes"),1,IF(AND(B8919=B8918,C8919&gt;C8918,E8919="lunes"),1,IF(AND(B8919=B8918,C8919=C8918,E8919="lunes"),F8918+1,F8918)))</f>
        <v>13</v>
      </c>
      <c r="G8919" s="2"/>
    </row>
    <row r="8920" spans="1:7" x14ac:dyDescent="0.35">
      <c r="A8920" s="1">
        <v>45292</v>
      </c>
      <c r="B8920" t="s">
        <v>24</v>
      </c>
      <c r="C8920" t="s">
        <v>7</v>
      </c>
      <c r="D8920">
        <v>8</v>
      </c>
      <c r="E8920" s="2" t="s">
        <v>33</v>
      </c>
      <c r="F8920" s="2">
        <f>IF(AND(B8920&gt;B8919,C8920&lt;C8919,E8920="lunes"),1,IF(AND(B8920=B8919,C8920&gt;C8919,E8920="lunes"),1,IF(AND(B8920=B8919,C8920=C8919,E8920="lunes"),F8919+1,F8919)))</f>
        <v>1</v>
      </c>
      <c r="G8920" s="2"/>
    </row>
    <row r="8921" spans="1:7" x14ac:dyDescent="0.35">
      <c r="A8921" s="1">
        <v>45293</v>
      </c>
      <c r="B8921" t="s">
        <v>24</v>
      </c>
      <c r="C8921" t="s">
        <v>7</v>
      </c>
      <c r="D8921">
        <v>10</v>
      </c>
      <c r="E8921" s="2" t="s">
        <v>34</v>
      </c>
      <c r="F8921" s="2">
        <f>IF(AND(B8921&gt;B8920,C8921&lt;C8920,E8921="lunes"),1,IF(AND(B8921=B8920,C8921&gt;C8920,E8921="lunes"),1,IF(AND(B8921=B8920,C8921=C8920,E8921="lunes"),F8920+1,F8920)))</f>
        <v>1</v>
      </c>
      <c r="G8921" s="2"/>
    </row>
    <row r="8922" spans="1:7" x14ac:dyDescent="0.35">
      <c r="A8922" s="1">
        <v>45294</v>
      </c>
      <c r="B8922" t="s">
        <v>24</v>
      </c>
      <c r="C8922" t="s">
        <v>7</v>
      </c>
      <c r="D8922">
        <v>5</v>
      </c>
      <c r="E8922" s="2" t="s">
        <v>35</v>
      </c>
      <c r="F8922" s="2">
        <f>IF(AND(B8922&gt;B8921,C8922&lt;C8921,E8922="lunes"),1,IF(AND(B8922=B8921,C8922&gt;C8921,E8922="lunes"),1,IF(AND(B8922=B8921,C8922=C8921,E8922="lunes"),F8921+1,F8921)))</f>
        <v>1</v>
      </c>
      <c r="G8922" s="2"/>
    </row>
    <row r="8923" spans="1:7" x14ac:dyDescent="0.35">
      <c r="A8923" s="1">
        <v>45295</v>
      </c>
      <c r="B8923" t="s">
        <v>24</v>
      </c>
      <c r="C8923" t="s">
        <v>7</v>
      </c>
      <c r="D8923">
        <v>7</v>
      </c>
      <c r="E8923" s="2" t="s">
        <v>36</v>
      </c>
      <c r="F8923" s="2">
        <f>IF(AND(B8923&gt;B8922,C8923&lt;C8922,E8923="lunes"),1,IF(AND(B8923=B8922,C8923&gt;C8922,E8923="lunes"),1,IF(AND(B8923=B8922,C8923=C8922,E8923="lunes"),F8922+1,F8922)))</f>
        <v>1</v>
      </c>
      <c r="G8923" s="2"/>
    </row>
    <row r="8924" spans="1:7" x14ac:dyDescent="0.35">
      <c r="A8924" s="1">
        <v>45296</v>
      </c>
      <c r="B8924" t="s">
        <v>24</v>
      </c>
      <c r="C8924" t="s">
        <v>7</v>
      </c>
      <c r="D8924">
        <v>13</v>
      </c>
      <c r="E8924" s="2" t="s">
        <v>37</v>
      </c>
      <c r="F8924" s="2">
        <f>IF(AND(B8924&gt;B8923,C8924&lt;C8923,E8924="lunes"),1,IF(AND(B8924=B8923,C8924&gt;C8923,E8924="lunes"),1,IF(AND(B8924=B8923,C8924=C8923,E8924="lunes"),F8923+1,F8923)))</f>
        <v>1</v>
      </c>
      <c r="G8924" s="2"/>
    </row>
    <row r="8925" spans="1:7" x14ac:dyDescent="0.35">
      <c r="A8925" s="1">
        <v>45297</v>
      </c>
      <c r="B8925" t="s">
        <v>24</v>
      </c>
      <c r="C8925" t="s">
        <v>7</v>
      </c>
      <c r="D8925">
        <v>6</v>
      </c>
      <c r="E8925" s="2" t="s">
        <v>38</v>
      </c>
      <c r="F8925" s="2">
        <f>IF(AND(B8925&gt;B8924,C8925&lt;C8924,E8925="lunes"),1,IF(AND(B8925=B8924,C8925&gt;C8924,E8925="lunes"),1,IF(AND(B8925=B8924,C8925=C8924,E8925="lunes"),F8924+1,F8924)))</f>
        <v>1</v>
      </c>
      <c r="G8925" s="2"/>
    </row>
    <row r="8926" spans="1:7" x14ac:dyDescent="0.35">
      <c r="A8926" s="1">
        <v>45298</v>
      </c>
      <c r="B8926" t="s">
        <v>24</v>
      </c>
      <c r="C8926" t="s">
        <v>7</v>
      </c>
      <c r="D8926">
        <v>11</v>
      </c>
      <c r="E8926" s="2" t="s">
        <v>39</v>
      </c>
      <c r="F8926" s="2">
        <f>IF(AND(B8926&gt;B8925,C8926&lt;C8925,E8926="lunes"),1,IF(AND(B8926=B8925,C8926&gt;C8925,E8926="lunes"),1,IF(AND(B8926=B8925,C8926=C8925,E8926="lunes"),F8925+1,F8925)))</f>
        <v>1</v>
      </c>
      <c r="G8926" s="2"/>
    </row>
    <row r="8927" spans="1:7" x14ac:dyDescent="0.35">
      <c r="A8927" s="1">
        <v>45299</v>
      </c>
      <c r="B8927" t="s">
        <v>24</v>
      </c>
      <c r="C8927" t="s">
        <v>7</v>
      </c>
      <c r="D8927">
        <v>11</v>
      </c>
      <c r="E8927" s="2" t="s">
        <v>33</v>
      </c>
      <c r="F8927" s="2">
        <f>IF(AND(B8927&gt;B8926,C8927&lt;C8926,E8927="lunes"),1,IF(AND(B8927=B8926,C8927&gt;C8926,E8927="lunes"),1,IF(AND(B8927=B8926,C8927=C8926,E8927="lunes"),F8926+1,F8926)))</f>
        <v>2</v>
      </c>
      <c r="G8927" s="2"/>
    </row>
    <row r="8928" spans="1:7" x14ac:dyDescent="0.35">
      <c r="A8928" s="1">
        <v>45300</v>
      </c>
      <c r="B8928" t="s">
        <v>24</v>
      </c>
      <c r="C8928" t="s">
        <v>7</v>
      </c>
      <c r="D8928">
        <v>9</v>
      </c>
      <c r="E8928" s="2" t="s">
        <v>34</v>
      </c>
      <c r="F8928" s="2">
        <f>IF(AND(B8928&gt;B8927,C8928&lt;C8927,E8928="lunes"),1,IF(AND(B8928=B8927,C8928&gt;C8927,E8928="lunes"),1,IF(AND(B8928=B8927,C8928=C8927,E8928="lunes"),F8927+1,F8927)))</f>
        <v>2</v>
      </c>
      <c r="G8928" s="2"/>
    </row>
    <row r="8929" spans="1:7" x14ac:dyDescent="0.35">
      <c r="A8929" s="1">
        <v>45301</v>
      </c>
      <c r="B8929" t="s">
        <v>24</v>
      </c>
      <c r="C8929" t="s">
        <v>7</v>
      </c>
      <c r="D8929">
        <v>11</v>
      </c>
      <c r="E8929" s="2" t="s">
        <v>35</v>
      </c>
      <c r="F8929" s="2">
        <f>IF(AND(B8929&gt;B8928,C8929&lt;C8928,E8929="lunes"),1,IF(AND(B8929=B8928,C8929&gt;C8928,E8929="lunes"),1,IF(AND(B8929=B8928,C8929=C8928,E8929="lunes"),F8928+1,F8928)))</f>
        <v>2</v>
      </c>
      <c r="G8929" s="2"/>
    </row>
    <row r="8930" spans="1:7" x14ac:dyDescent="0.35">
      <c r="A8930" s="1">
        <v>45302</v>
      </c>
      <c r="B8930" t="s">
        <v>24</v>
      </c>
      <c r="C8930" t="s">
        <v>7</v>
      </c>
      <c r="D8930">
        <v>7</v>
      </c>
      <c r="E8930" s="2" t="s">
        <v>36</v>
      </c>
      <c r="F8930" s="2">
        <f>IF(AND(B8930&gt;B8929,C8930&lt;C8929,E8930="lunes"),1,IF(AND(B8930=B8929,C8930&gt;C8929,E8930="lunes"),1,IF(AND(B8930=B8929,C8930=C8929,E8930="lunes"),F8929+1,F8929)))</f>
        <v>2</v>
      </c>
      <c r="G8930" s="2"/>
    </row>
    <row r="8931" spans="1:7" x14ac:dyDescent="0.35">
      <c r="A8931" s="1">
        <v>45303</v>
      </c>
      <c r="B8931" t="s">
        <v>24</v>
      </c>
      <c r="C8931" t="s">
        <v>7</v>
      </c>
      <c r="D8931">
        <v>14</v>
      </c>
      <c r="E8931" s="2" t="s">
        <v>37</v>
      </c>
      <c r="F8931" s="2">
        <f>IF(AND(B8931&gt;B8930,C8931&lt;C8930,E8931="lunes"),1,IF(AND(B8931=B8930,C8931&gt;C8930,E8931="lunes"),1,IF(AND(B8931=B8930,C8931=C8930,E8931="lunes"),F8930+1,F8930)))</f>
        <v>2</v>
      </c>
      <c r="G8931" s="2"/>
    </row>
    <row r="8932" spans="1:7" x14ac:dyDescent="0.35">
      <c r="A8932" s="1">
        <v>45304</v>
      </c>
      <c r="B8932" t="s">
        <v>24</v>
      </c>
      <c r="C8932" t="s">
        <v>7</v>
      </c>
      <c r="D8932">
        <v>22</v>
      </c>
      <c r="E8932" s="2" t="s">
        <v>38</v>
      </c>
      <c r="F8932" s="2">
        <f>IF(AND(B8932&gt;B8931,C8932&lt;C8931,E8932="lunes"),1,IF(AND(B8932=B8931,C8932&gt;C8931,E8932="lunes"),1,IF(AND(B8932=B8931,C8932=C8931,E8932="lunes"),F8931+1,F8931)))</f>
        <v>2</v>
      </c>
      <c r="G8932" s="2"/>
    </row>
    <row r="8933" spans="1:7" x14ac:dyDescent="0.35">
      <c r="A8933" s="1">
        <v>45305</v>
      </c>
      <c r="B8933" t="s">
        <v>24</v>
      </c>
      <c r="C8933" t="s">
        <v>7</v>
      </c>
      <c r="D8933">
        <v>12</v>
      </c>
      <c r="E8933" s="2" t="s">
        <v>39</v>
      </c>
      <c r="F8933" s="2">
        <f>IF(AND(B8933&gt;B8932,C8933&lt;C8932,E8933="lunes"),1,IF(AND(B8933=B8932,C8933&gt;C8932,E8933="lunes"),1,IF(AND(B8933=B8932,C8933=C8932,E8933="lunes"),F8932+1,F8932)))</f>
        <v>2</v>
      </c>
      <c r="G8933" s="2"/>
    </row>
    <row r="8934" spans="1:7" x14ac:dyDescent="0.35">
      <c r="A8934" s="1">
        <v>45306</v>
      </c>
      <c r="B8934" t="s">
        <v>24</v>
      </c>
      <c r="C8934" t="s">
        <v>7</v>
      </c>
      <c r="D8934">
        <v>5</v>
      </c>
      <c r="E8934" s="2" t="s">
        <v>33</v>
      </c>
      <c r="F8934" s="2">
        <f>IF(AND(B8934&gt;B8933,C8934&lt;C8933,E8934="lunes"),1,IF(AND(B8934=B8933,C8934&gt;C8933,E8934="lunes"),1,IF(AND(B8934=B8933,C8934=C8933,E8934="lunes"),F8933+1,F8933)))</f>
        <v>3</v>
      </c>
      <c r="G8934" s="2"/>
    </row>
    <row r="8935" spans="1:7" x14ac:dyDescent="0.35">
      <c r="A8935" s="1">
        <v>45307</v>
      </c>
      <c r="B8935" t="s">
        <v>24</v>
      </c>
      <c r="C8935" t="s">
        <v>7</v>
      </c>
      <c r="D8935">
        <v>10</v>
      </c>
      <c r="E8935" s="2" t="s">
        <v>34</v>
      </c>
      <c r="F8935" s="2">
        <f>IF(AND(B8935&gt;B8934,C8935&lt;C8934,E8935="lunes"),1,IF(AND(B8935=B8934,C8935&gt;C8934,E8935="lunes"),1,IF(AND(B8935=B8934,C8935=C8934,E8935="lunes"),F8934+1,F8934)))</f>
        <v>3</v>
      </c>
      <c r="G8935" s="2"/>
    </row>
    <row r="8936" spans="1:7" x14ac:dyDescent="0.35">
      <c r="A8936" s="1">
        <v>45308</v>
      </c>
      <c r="B8936" t="s">
        <v>24</v>
      </c>
      <c r="C8936" t="s">
        <v>7</v>
      </c>
      <c r="D8936">
        <v>5</v>
      </c>
      <c r="E8936" s="2" t="s">
        <v>35</v>
      </c>
      <c r="F8936" s="2">
        <f>IF(AND(B8936&gt;B8935,C8936&lt;C8935,E8936="lunes"),1,IF(AND(B8936=B8935,C8936&gt;C8935,E8936="lunes"),1,IF(AND(B8936=B8935,C8936=C8935,E8936="lunes"),F8935+1,F8935)))</f>
        <v>3</v>
      </c>
      <c r="G8936" s="2"/>
    </row>
    <row r="8937" spans="1:7" x14ac:dyDescent="0.35">
      <c r="A8937" s="1">
        <v>45309</v>
      </c>
      <c r="B8937" t="s">
        <v>24</v>
      </c>
      <c r="C8937" t="s">
        <v>7</v>
      </c>
      <c r="D8937">
        <v>6</v>
      </c>
      <c r="E8937" s="2" t="s">
        <v>36</v>
      </c>
      <c r="F8937" s="2">
        <f>IF(AND(B8937&gt;B8936,C8937&lt;C8936,E8937="lunes"),1,IF(AND(B8937=B8936,C8937&gt;C8936,E8937="lunes"),1,IF(AND(B8937=B8936,C8937=C8936,E8937="lunes"),F8936+1,F8936)))</f>
        <v>3</v>
      </c>
      <c r="G8937" s="2"/>
    </row>
    <row r="8938" spans="1:7" x14ac:dyDescent="0.35">
      <c r="A8938" s="1">
        <v>45310</v>
      </c>
      <c r="B8938" t="s">
        <v>24</v>
      </c>
      <c r="C8938" t="s">
        <v>7</v>
      </c>
      <c r="D8938">
        <v>16</v>
      </c>
      <c r="E8938" s="2" t="s">
        <v>37</v>
      </c>
      <c r="F8938" s="2">
        <f>IF(AND(B8938&gt;B8937,C8938&lt;C8937,E8938="lunes"),1,IF(AND(B8938=B8937,C8938&gt;C8937,E8938="lunes"),1,IF(AND(B8938=B8937,C8938=C8937,E8938="lunes"),F8937+1,F8937)))</f>
        <v>3</v>
      </c>
      <c r="G8938" s="2"/>
    </row>
    <row r="8939" spans="1:7" x14ac:dyDescent="0.35">
      <c r="A8939" s="1">
        <v>45311</v>
      </c>
      <c r="B8939" t="s">
        <v>24</v>
      </c>
      <c r="C8939" t="s">
        <v>7</v>
      </c>
      <c r="D8939">
        <v>23</v>
      </c>
      <c r="E8939" s="2" t="s">
        <v>38</v>
      </c>
      <c r="F8939" s="2">
        <f>IF(AND(B8939&gt;B8938,C8939&lt;C8938,E8939="lunes"),1,IF(AND(B8939=B8938,C8939&gt;C8938,E8939="lunes"),1,IF(AND(B8939=B8938,C8939=C8938,E8939="lunes"),F8938+1,F8938)))</f>
        <v>3</v>
      </c>
      <c r="G8939" s="2"/>
    </row>
    <row r="8940" spans="1:7" x14ac:dyDescent="0.35">
      <c r="A8940" s="1">
        <v>45312</v>
      </c>
      <c r="B8940" t="s">
        <v>24</v>
      </c>
      <c r="C8940" t="s">
        <v>7</v>
      </c>
      <c r="D8940">
        <v>12</v>
      </c>
      <c r="E8940" s="2" t="s">
        <v>39</v>
      </c>
      <c r="F8940" s="2">
        <f>IF(AND(B8940&gt;B8939,C8940&lt;C8939,E8940="lunes"),1,IF(AND(B8940=B8939,C8940&gt;C8939,E8940="lunes"),1,IF(AND(B8940=B8939,C8940=C8939,E8940="lunes"),F8939+1,F8939)))</f>
        <v>3</v>
      </c>
      <c r="G8940" s="2"/>
    </row>
    <row r="8941" spans="1:7" x14ac:dyDescent="0.35">
      <c r="A8941" s="1">
        <v>45313</v>
      </c>
      <c r="B8941" t="s">
        <v>24</v>
      </c>
      <c r="C8941" t="s">
        <v>7</v>
      </c>
      <c r="D8941">
        <v>3</v>
      </c>
      <c r="E8941" s="2" t="s">
        <v>33</v>
      </c>
      <c r="F8941" s="2">
        <f>IF(AND(B8941&gt;B8940,C8941&lt;C8940,E8941="lunes"),1,IF(AND(B8941=B8940,C8941&gt;C8940,E8941="lunes"),1,IF(AND(B8941=B8940,C8941=C8940,E8941="lunes"),F8940+1,F8940)))</f>
        <v>4</v>
      </c>
      <c r="G8941" s="2"/>
    </row>
    <row r="8942" spans="1:7" x14ac:dyDescent="0.35">
      <c r="A8942" s="1">
        <v>45314</v>
      </c>
      <c r="B8942" t="s">
        <v>24</v>
      </c>
      <c r="C8942" t="s">
        <v>7</v>
      </c>
      <c r="D8942">
        <v>6</v>
      </c>
      <c r="E8942" s="2" t="s">
        <v>34</v>
      </c>
      <c r="F8942" s="2">
        <f>IF(AND(B8942&gt;B8941,C8942&lt;C8941,E8942="lunes"),1,IF(AND(B8942=B8941,C8942&gt;C8941,E8942="lunes"),1,IF(AND(B8942=B8941,C8942=C8941,E8942="lunes"),F8941+1,F8941)))</f>
        <v>4</v>
      </c>
      <c r="G8942" s="2"/>
    </row>
    <row r="8943" spans="1:7" x14ac:dyDescent="0.35">
      <c r="A8943" s="1">
        <v>45315</v>
      </c>
      <c r="B8943" t="s">
        <v>24</v>
      </c>
      <c r="C8943" t="s">
        <v>7</v>
      </c>
      <c r="D8943">
        <v>7</v>
      </c>
      <c r="E8943" s="2" t="s">
        <v>35</v>
      </c>
      <c r="F8943" s="2">
        <f>IF(AND(B8943&gt;B8942,C8943&lt;C8942,E8943="lunes"),1,IF(AND(B8943=B8942,C8943&gt;C8942,E8943="lunes"),1,IF(AND(B8943=B8942,C8943=C8942,E8943="lunes"),F8942+1,F8942)))</f>
        <v>4</v>
      </c>
      <c r="G8943" s="2"/>
    </row>
    <row r="8944" spans="1:7" x14ac:dyDescent="0.35">
      <c r="A8944" s="1">
        <v>45316</v>
      </c>
      <c r="B8944" t="s">
        <v>24</v>
      </c>
      <c r="C8944" t="s">
        <v>7</v>
      </c>
      <c r="D8944">
        <v>7</v>
      </c>
      <c r="E8944" s="2" t="s">
        <v>36</v>
      </c>
      <c r="F8944" s="2">
        <f>IF(AND(B8944&gt;B8943,C8944&lt;C8943,E8944="lunes"),1,IF(AND(B8944=B8943,C8944&gt;C8943,E8944="lunes"),1,IF(AND(B8944=B8943,C8944=C8943,E8944="lunes"),F8943+1,F8943)))</f>
        <v>4</v>
      </c>
      <c r="G8944" s="2"/>
    </row>
    <row r="8945" spans="1:7" x14ac:dyDescent="0.35">
      <c r="A8945" s="1">
        <v>45317</v>
      </c>
      <c r="B8945" t="s">
        <v>24</v>
      </c>
      <c r="C8945" t="s">
        <v>7</v>
      </c>
      <c r="D8945">
        <v>12</v>
      </c>
      <c r="E8945" s="2" t="s">
        <v>37</v>
      </c>
      <c r="F8945" s="2">
        <f>IF(AND(B8945&gt;B8944,C8945&lt;C8944,E8945="lunes"),1,IF(AND(B8945=B8944,C8945&gt;C8944,E8945="lunes"),1,IF(AND(B8945=B8944,C8945=C8944,E8945="lunes"),F8944+1,F8944)))</f>
        <v>4</v>
      </c>
      <c r="G8945" s="2"/>
    </row>
    <row r="8946" spans="1:7" x14ac:dyDescent="0.35">
      <c r="A8946" s="1">
        <v>45318</v>
      </c>
      <c r="B8946" t="s">
        <v>24</v>
      </c>
      <c r="C8946" t="s">
        <v>7</v>
      </c>
      <c r="D8946">
        <v>12</v>
      </c>
      <c r="E8946" s="2" t="s">
        <v>38</v>
      </c>
      <c r="F8946" s="2">
        <f>IF(AND(B8946&gt;B8945,C8946&lt;C8945,E8946="lunes"),1,IF(AND(B8946=B8945,C8946&gt;C8945,E8946="lunes"),1,IF(AND(B8946=B8945,C8946=C8945,E8946="lunes"),F8945+1,F8945)))</f>
        <v>4</v>
      </c>
      <c r="G8946" s="2"/>
    </row>
    <row r="8947" spans="1:7" x14ac:dyDescent="0.35">
      <c r="A8947" s="1">
        <v>45319</v>
      </c>
      <c r="B8947" t="s">
        <v>24</v>
      </c>
      <c r="C8947" t="s">
        <v>7</v>
      </c>
      <c r="D8947">
        <v>8</v>
      </c>
      <c r="E8947" s="2" t="s">
        <v>39</v>
      </c>
      <c r="F8947" s="2">
        <f>IF(AND(B8947&gt;B8946,C8947&lt;C8946,E8947="lunes"),1,IF(AND(B8947=B8946,C8947&gt;C8946,E8947="lunes"),1,IF(AND(B8947=B8946,C8947=C8946,E8947="lunes"),F8946+1,F8946)))</f>
        <v>4</v>
      </c>
      <c r="G8947" s="2"/>
    </row>
    <row r="8948" spans="1:7" x14ac:dyDescent="0.35">
      <c r="A8948" s="1">
        <v>45320</v>
      </c>
      <c r="B8948" t="s">
        <v>24</v>
      </c>
      <c r="C8948" t="s">
        <v>7</v>
      </c>
      <c r="D8948">
        <v>7</v>
      </c>
      <c r="E8948" s="2" t="s">
        <v>33</v>
      </c>
      <c r="F8948" s="2">
        <f>IF(AND(B8948&gt;B8947,C8948&lt;C8947,E8948="lunes"),1,IF(AND(B8948=B8947,C8948&gt;C8947,E8948="lunes"),1,IF(AND(B8948=B8947,C8948=C8947,E8948="lunes"),F8947+1,F8947)))</f>
        <v>5</v>
      </c>
      <c r="G8948" s="2"/>
    </row>
    <row r="8949" spans="1:7" x14ac:dyDescent="0.35">
      <c r="A8949" s="1">
        <v>45321</v>
      </c>
      <c r="B8949" t="s">
        <v>24</v>
      </c>
      <c r="C8949" t="s">
        <v>7</v>
      </c>
      <c r="D8949">
        <v>9</v>
      </c>
      <c r="E8949" s="2" t="s">
        <v>34</v>
      </c>
      <c r="F8949" s="2">
        <f>IF(AND(B8949&gt;B8948,C8949&lt;C8948,E8949="lunes"),1,IF(AND(B8949=B8948,C8949&gt;C8948,E8949="lunes"),1,IF(AND(B8949=B8948,C8949=C8948,E8949="lunes"),F8948+1,F8948)))</f>
        <v>5</v>
      </c>
      <c r="G8949" s="2"/>
    </row>
    <row r="8950" spans="1:7" x14ac:dyDescent="0.35">
      <c r="A8950" s="1">
        <v>45322</v>
      </c>
      <c r="B8950" t="s">
        <v>24</v>
      </c>
      <c r="C8950" t="s">
        <v>7</v>
      </c>
      <c r="D8950">
        <v>7</v>
      </c>
      <c r="E8950" s="2" t="s">
        <v>35</v>
      </c>
      <c r="F8950" s="2">
        <f>IF(AND(B8950&gt;B8949,C8950&lt;C8949,E8950="lunes"),1,IF(AND(B8950=B8949,C8950&gt;C8949,E8950="lunes"),1,IF(AND(B8950=B8949,C8950=C8949,E8950="lunes"),F8949+1,F8949)))</f>
        <v>5</v>
      </c>
      <c r="G8950" s="2"/>
    </row>
    <row r="8951" spans="1:7" x14ac:dyDescent="0.35">
      <c r="A8951" s="1">
        <v>45323</v>
      </c>
      <c r="B8951" t="s">
        <v>24</v>
      </c>
      <c r="C8951" t="s">
        <v>7</v>
      </c>
      <c r="D8951">
        <v>7</v>
      </c>
      <c r="E8951" s="2" t="s">
        <v>36</v>
      </c>
      <c r="F8951" s="2">
        <f>IF(AND(B8951&gt;B8950,C8951&lt;C8950,E8951="lunes"),1,IF(AND(B8951=B8950,C8951&gt;C8950,E8951="lunes"),1,IF(AND(B8951=B8950,C8951=C8950,E8951="lunes"),F8950+1,F8950)))</f>
        <v>5</v>
      </c>
      <c r="G8951" s="2"/>
    </row>
    <row r="8952" spans="1:7" x14ac:dyDescent="0.35">
      <c r="A8952" s="1">
        <v>45324</v>
      </c>
      <c r="B8952" t="s">
        <v>24</v>
      </c>
      <c r="C8952" t="s">
        <v>7</v>
      </c>
      <c r="D8952">
        <v>9</v>
      </c>
      <c r="E8952" s="2" t="s">
        <v>37</v>
      </c>
      <c r="F8952" s="2">
        <f>IF(AND(B8952&gt;B8951,C8952&lt;C8951,E8952="lunes"),1,IF(AND(B8952=B8951,C8952&gt;C8951,E8952="lunes"),1,IF(AND(B8952=B8951,C8952=C8951,E8952="lunes"),F8951+1,F8951)))</f>
        <v>5</v>
      </c>
      <c r="G8952" s="2"/>
    </row>
    <row r="8953" spans="1:7" x14ac:dyDescent="0.35">
      <c r="A8953" s="1">
        <v>45325</v>
      </c>
      <c r="B8953" t="s">
        <v>24</v>
      </c>
      <c r="C8953" t="s">
        <v>7</v>
      </c>
      <c r="D8953">
        <v>17</v>
      </c>
      <c r="E8953" s="2" t="s">
        <v>38</v>
      </c>
      <c r="F8953" s="2">
        <f>IF(AND(B8953&gt;B8952,C8953&lt;C8952,E8953="lunes"),1,IF(AND(B8953=B8952,C8953&gt;C8952,E8953="lunes"),1,IF(AND(B8953=B8952,C8953=C8952,E8953="lunes"),F8952+1,F8952)))</f>
        <v>5</v>
      </c>
      <c r="G8953" s="2"/>
    </row>
    <row r="8954" spans="1:7" x14ac:dyDescent="0.35">
      <c r="A8954" s="1">
        <v>45326</v>
      </c>
      <c r="B8954" t="s">
        <v>24</v>
      </c>
      <c r="C8954" t="s">
        <v>7</v>
      </c>
      <c r="D8954">
        <v>19</v>
      </c>
      <c r="E8954" s="2" t="s">
        <v>39</v>
      </c>
      <c r="F8954" s="2">
        <f>IF(AND(B8954&gt;B8953,C8954&lt;C8953,E8954="lunes"),1,IF(AND(B8954=B8953,C8954&gt;C8953,E8954="lunes"),1,IF(AND(B8954=B8953,C8954=C8953,E8954="lunes"),F8953+1,F8953)))</f>
        <v>5</v>
      </c>
      <c r="G8954" s="2"/>
    </row>
    <row r="8955" spans="1:7" x14ac:dyDescent="0.35">
      <c r="A8955" s="1">
        <v>45327</v>
      </c>
      <c r="B8955" t="s">
        <v>24</v>
      </c>
      <c r="C8955" t="s">
        <v>7</v>
      </c>
      <c r="D8955">
        <v>9</v>
      </c>
      <c r="E8955" s="2" t="s">
        <v>33</v>
      </c>
      <c r="F8955" s="2">
        <f>IF(AND(B8955&gt;B8954,C8955&lt;C8954,E8955="lunes"),1,IF(AND(B8955=B8954,C8955&gt;C8954,E8955="lunes"),1,IF(AND(B8955=B8954,C8955=C8954,E8955="lunes"),F8954+1,F8954)))</f>
        <v>6</v>
      </c>
      <c r="G8955" s="2"/>
    </row>
    <row r="8956" spans="1:7" x14ac:dyDescent="0.35">
      <c r="A8956" s="1">
        <v>45328</v>
      </c>
      <c r="B8956" t="s">
        <v>24</v>
      </c>
      <c r="C8956" t="s">
        <v>7</v>
      </c>
      <c r="D8956">
        <v>4</v>
      </c>
      <c r="E8956" s="2" t="s">
        <v>34</v>
      </c>
      <c r="F8956" s="2">
        <f>IF(AND(B8956&gt;B8955,C8956&lt;C8955,E8956="lunes"),1,IF(AND(B8956=B8955,C8956&gt;C8955,E8956="lunes"),1,IF(AND(B8956=B8955,C8956=C8955,E8956="lunes"),F8955+1,F8955)))</f>
        <v>6</v>
      </c>
      <c r="G8956" s="2"/>
    </row>
    <row r="8957" spans="1:7" x14ac:dyDescent="0.35">
      <c r="A8957" s="1">
        <v>45329</v>
      </c>
      <c r="B8957" t="s">
        <v>24</v>
      </c>
      <c r="C8957" t="s">
        <v>7</v>
      </c>
      <c r="D8957">
        <v>11</v>
      </c>
      <c r="E8957" s="2" t="s">
        <v>35</v>
      </c>
      <c r="F8957" s="2">
        <f>IF(AND(B8957&gt;B8956,C8957&lt;C8956,E8957="lunes"),1,IF(AND(B8957=B8956,C8957&gt;C8956,E8957="lunes"),1,IF(AND(B8957=B8956,C8957=C8956,E8957="lunes"),F8956+1,F8956)))</f>
        <v>6</v>
      </c>
      <c r="G8957" s="2"/>
    </row>
    <row r="8958" spans="1:7" x14ac:dyDescent="0.35">
      <c r="A8958" s="1">
        <v>45330</v>
      </c>
      <c r="B8958" t="s">
        <v>24</v>
      </c>
      <c r="C8958" t="s">
        <v>7</v>
      </c>
      <c r="D8958">
        <v>12</v>
      </c>
      <c r="E8958" s="2" t="s">
        <v>36</v>
      </c>
      <c r="F8958" s="2">
        <f>IF(AND(B8958&gt;B8957,C8958&lt;C8957,E8958="lunes"),1,IF(AND(B8958=B8957,C8958&gt;C8957,E8958="lunes"),1,IF(AND(B8958=B8957,C8958=C8957,E8958="lunes"),F8957+1,F8957)))</f>
        <v>6</v>
      </c>
      <c r="G8958" s="2"/>
    </row>
    <row r="8959" spans="1:7" x14ac:dyDescent="0.35">
      <c r="A8959" s="1">
        <v>45331</v>
      </c>
      <c r="B8959" t="s">
        <v>24</v>
      </c>
      <c r="C8959" t="s">
        <v>7</v>
      </c>
      <c r="D8959">
        <v>13</v>
      </c>
      <c r="E8959" s="2" t="s">
        <v>37</v>
      </c>
      <c r="F8959" s="2">
        <f>IF(AND(B8959&gt;B8958,C8959&lt;C8958,E8959="lunes"),1,IF(AND(B8959=B8958,C8959&gt;C8958,E8959="lunes"),1,IF(AND(B8959=B8958,C8959=C8958,E8959="lunes"),F8958+1,F8958)))</f>
        <v>6</v>
      </c>
      <c r="G8959" s="2"/>
    </row>
    <row r="8960" spans="1:7" x14ac:dyDescent="0.35">
      <c r="A8960" s="1">
        <v>45332</v>
      </c>
      <c r="B8960" t="s">
        <v>24</v>
      </c>
      <c r="C8960" t="s">
        <v>7</v>
      </c>
      <c r="D8960">
        <v>16</v>
      </c>
      <c r="E8960" s="2" t="s">
        <v>38</v>
      </c>
      <c r="F8960" s="2">
        <f>IF(AND(B8960&gt;B8959,C8960&lt;C8959,E8960="lunes"),1,IF(AND(B8960=B8959,C8960&gt;C8959,E8960="lunes"),1,IF(AND(B8960=B8959,C8960=C8959,E8960="lunes"),F8959+1,F8959)))</f>
        <v>6</v>
      </c>
      <c r="G8960" s="2"/>
    </row>
    <row r="8961" spans="1:7" x14ac:dyDescent="0.35">
      <c r="A8961" s="1">
        <v>45333</v>
      </c>
      <c r="B8961" t="s">
        <v>24</v>
      </c>
      <c r="C8961" t="s">
        <v>7</v>
      </c>
      <c r="D8961">
        <v>14</v>
      </c>
      <c r="E8961" s="2" t="s">
        <v>39</v>
      </c>
      <c r="F8961" s="2">
        <f>IF(AND(B8961&gt;B8960,C8961&lt;C8960,E8961="lunes"),1,IF(AND(B8961=B8960,C8961&gt;C8960,E8961="lunes"),1,IF(AND(B8961=B8960,C8961=C8960,E8961="lunes"),F8960+1,F8960)))</f>
        <v>6</v>
      </c>
      <c r="G8961" s="2"/>
    </row>
    <row r="8962" spans="1:7" x14ac:dyDescent="0.35">
      <c r="A8962" s="1">
        <v>45334</v>
      </c>
      <c r="B8962" t="s">
        <v>24</v>
      </c>
      <c r="C8962" t="s">
        <v>7</v>
      </c>
      <c r="D8962">
        <v>7</v>
      </c>
      <c r="E8962" s="2" t="s">
        <v>33</v>
      </c>
      <c r="F8962" s="2">
        <f>IF(AND(B8962&gt;B8961,C8962&lt;C8961,E8962="lunes"),1,IF(AND(B8962=B8961,C8962&gt;C8961,E8962="lunes"),1,IF(AND(B8962=B8961,C8962=C8961,E8962="lunes"),F8961+1,F8961)))</f>
        <v>7</v>
      </c>
      <c r="G8962" s="2"/>
    </row>
    <row r="8963" spans="1:7" x14ac:dyDescent="0.35">
      <c r="A8963" s="1">
        <v>45335</v>
      </c>
      <c r="B8963" t="s">
        <v>24</v>
      </c>
      <c r="C8963" t="s">
        <v>7</v>
      </c>
      <c r="D8963">
        <v>8</v>
      </c>
      <c r="E8963" s="2" t="s">
        <v>34</v>
      </c>
      <c r="F8963" s="2">
        <f>IF(AND(B8963&gt;B8962,C8963&lt;C8962,E8963="lunes"),1,IF(AND(B8963=B8962,C8963&gt;C8962,E8963="lunes"),1,IF(AND(B8963=B8962,C8963=C8962,E8963="lunes"),F8962+1,F8962)))</f>
        <v>7</v>
      </c>
      <c r="G8963" s="2"/>
    </row>
    <row r="8964" spans="1:7" x14ac:dyDescent="0.35">
      <c r="A8964" s="1">
        <v>45336</v>
      </c>
      <c r="B8964" t="s">
        <v>24</v>
      </c>
      <c r="C8964" t="s">
        <v>7</v>
      </c>
      <c r="D8964">
        <v>8</v>
      </c>
      <c r="E8964" s="2" t="s">
        <v>35</v>
      </c>
      <c r="F8964" s="2">
        <f>IF(AND(B8964&gt;B8963,C8964&lt;C8963,E8964="lunes"),1,IF(AND(B8964=B8963,C8964&gt;C8963,E8964="lunes"),1,IF(AND(B8964=B8963,C8964=C8963,E8964="lunes"),F8963+1,F8963)))</f>
        <v>7</v>
      </c>
      <c r="G8964" s="2"/>
    </row>
    <row r="8965" spans="1:7" x14ac:dyDescent="0.35">
      <c r="A8965" s="1">
        <v>45337</v>
      </c>
      <c r="B8965" t="s">
        <v>24</v>
      </c>
      <c r="C8965" t="s">
        <v>7</v>
      </c>
      <c r="D8965">
        <v>9</v>
      </c>
      <c r="E8965" s="2" t="s">
        <v>36</v>
      </c>
      <c r="F8965" s="2">
        <f>IF(AND(B8965&gt;B8964,C8965&lt;C8964,E8965="lunes"),1,IF(AND(B8965=B8964,C8965&gt;C8964,E8965="lunes"),1,IF(AND(B8965=B8964,C8965=C8964,E8965="lunes"),F8964+1,F8964)))</f>
        <v>7</v>
      </c>
      <c r="G8965" s="2"/>
    </row>
    <row r="8966" spans="1:7" x14ac:dyDescent="0.35">
      <c r="A8966" s="1">
        <v>45338</v>
      </c>
      <c r="B8966" t="s">
        <v>24</v>
      </c>
      <c r="C8966" t="s">
        <v>7</v>
      </c>
      <c r="D8966">
        <v>11</v>
      </c>
      <c r="E8966" s="2" t="s">
        <v>37</v>
      </c>
      <c r="F8966" s="2">
        <f>IF(AND(B8966&gt;B8965,C8966&lt;C8965,E8966="lunes"),1,IF(AND(B8966=B8965,C8966&gt;C8965,E8966="lunes"),1,IF(AND(B8966=B8965,C8966=C8965,E8966="lunes"),F8965+1,F8965)))</f>
        <v>7</v>
      </c>
      <c r="G8966" s="2"/>
    </row>
    <row r="8967" spans="1:7" x14ac:dyDescent="0.35">
      <c r="A8967" s="1">
        <v>45339</v>
      </c>
      <c r="B8967" t="s">
        <v>24</v>
      </c>
      <c r="C8967" t="s">
        <v>7</v>
      </c>
      <c r="D8967">
        <v>24</v>
      </c>
      <c r="E8967" s="2" t="s">
        <v>38</v>
      </c>
      <c r="F8967" s="2">
        <f>IF(AND(B8967&gt;B8966,C8967&lt;C8966,E8967="lunes"),1,IF(AND(B8967=B8966,C8967&gt;C8966,E8967="lunes"),1,IF(AND(B8967=B8966,C8967=C8966,E8967="lunes"),F8966+1,F8966)))</f>
        <v>7</v>
      </c>
      <c r="G8967" s="2"/>
    </row>
    <row r="8968" spans="1:7" x14ac:dyDescent="0.35">
      <c r="A8968" s="1">
        <v>45340</v>
      </c>
      <c r="B8968" t="s">
        <v>24</v>
      </c>
      <c r="C8968" t="s">
        <v>7</v>
      </c>
      <c r="D8968">
        <v>20</v>
      </c>
      <c r="E8968" s="2" t="s">
        <v>39</v>
      </c>
      <c r="F8968" s="2">
        <f>IF(AND(B8968&gt;B8967,C8968&lt;C8967,E8968="lunes"),1,IF(AND(B8968=B8967,C8968&gt;C8967,E8968="lunes"),1,IF(AND(B8968=B8967,C8968=C8967,E8968="lunes"),F8967+1,F8967)))</f>
        <v>7</v>
      </c>
      <c r="G8968" s="2"/>
    </row>
    <row r="8969" spans="1:7" x14ac:dyDescent="0.35">
      <c r="A8969" s="1">
        <v>45341</v>
      </c>
      <c r="B8969" t="s">
        <v>24</v>
      </c>
      <c r="C8969" t="s">
        <v>7</v>
      </c>
      <c r="D8969">
        <v>12</v>
      </c>
      <c r="E8969" s="2" t="s">
        <v>33</v>
      </c>
      <c r="F8969" s="2">
        <f>IF(AND(B8969&gt;B8968,C8969&lt;C8968,E8969="lunes"),1,IF(AND(B8969=B8968,C8969&gt;C8968,E8969="lunes"),1,IF(AND(B8969=B8968,C8969=C8968,E8969="lunes"),F8968+1,F8968)))</f>
        <v>8</v>
      </c>
      <c r="G8969" s="2"/>
    </row>
    <row r="8970" spans="1:7" x14ac:dyDescent="0.35">
      <c r="A8970" s="1">
        <v>45342</v>
      </c>
      <c r="B8970" t="s">
        <v>24</v>
      </c>
      <c r="C8970" t="s">
        <v>7</v>
      </c>
      <c r="D8970">
        <v>10</v>
      </c>
      <c r="E8970" s="2" t="s">
        <v>34</v>
      </c>
      <c r="F8970" s="2">
        <f>IF(AND(B8970&gt;B8969,C8970&lt;C8969,E8970="lunes"),1,IF(AND(B8970=B8969,C8970&gt;C8969,E8970="lunes"),1,IF(AND(B8970=B8969,C8970=C8969,E8970="lunes"),F8969+1,F8969)))</f>
        <v>8</v>
      </c>
      <c r="G8970" s="2"/>
    </row>
    <row r="8971" spans="1:7" x14ac:dyDescent="0.35">
      <c r="A8971" s="1">
        <v>45343</v>
      </c>
      <c r="B8971" t="s">
        <v>24</v>
      </c>
      <c r="C8971" t="s">
        <v>7</v>
      </c>
      <c r="D8971">
        <v>7</v>
      </c>
      <c r="E8971" s="2" t="s">
        <v>35</v>
      </c>
      <c r="F8971" s="2">
        <f>IF(AND(B8971&gt;B8970,C8971&lt;C8970,E8971="lunes"),1,IF(AND(B8971=B8970,C8971&gt;C8970,E8971="lunes"),1,IF(AND(B8971=B8970,C8971=C8970,E8971="lunes"),F8970+1,F8970)))</f>
        <v>8</v>
      </c>
      <c r="G8971" s="2"/>
    </row>
    <row r="8972" spans="1:7" x14ac:dyDescent="0.35">
      <c r="A8972" s="1">
        <v>45344</v>
      </c>
      <c r="B8972" t="s">
        <v>24</v>
      </c>
      <c r="C8972" t="s">
        <v>7</v>
      </c>
      <c r="D8972">
        <v>9</v>
      </c>
      <c r="E8972" s="2" t="s">
        <v>36</v>
      </c>
      <c r="F8972" s="2">
        <f>IF(AND(B8972&gt;B8971,C8972&lt;C8971,E8972="lunes"),1,IF(AND(B8972=B8971,C8972&gt;C8971,E8972="lunes"),1,IF(AND(B8972=B8971,C8972=C8971,E8972="lunes"),F8971+1,F8971)))</f>
        <v>8</v>
      </c>
      <c r="G8972" s="2"/>
    </row>
    <row r="8973" spans="1:7" x14ac:dyDescent="0.35">
      <c r="A8973" s="1">
        <v>45345</v>
      </c>
      <c r="B8973" t="s">
        <v>24</v>
      </c>
      <c r="C8973" t="s">
        <v>7</v>
      </c>
      <c r="D8973">
        <v>22</v>
      </c>
      <c r="E8973" s="2" t="s">
        <v>37</v>
      </c>
      <c r="F8973" s="2">
        <f>IF(AND(B8973&gt;B8972,C8973&lt;C8972,E8973="lunes"),1,IF(AND(B8973=B8972,C8973&gt;C8972,E8973="lunes"),1,IF(AND(B8973=B8972,C8973=C8972,E8973="lunes"),F8972+1,F8972)))</f>
        <v>8</v>
      </c>
      <c r="G8973" s="2"/>
    </row>
    <row r="8974" spans="1:7" x14ac:dyDescent="0.35">
      <c r="A8974" s="1">
        <v>45346</v>
      </c>
      <c r="B8974" t="s">
        <v>24</v>
      </c>
      <c r="C8974" t="s">
        <v>7</v>
      </c>
      <c r="D8974">
        <v>12</v>
      </c>
      <c r="E8974" s="2" t="s">
        <v>38</v>
      </c>
      <c r="F8974" s="2">
        <f>IF(AND(B8974&gt;B8973,C8974&lt;C8973,E8974="lunes"),1,IF(AND(B8974=B8973,C8974&gt;C8973,E8974="lunes"),1,IF(AND(B8974=B8973,C8974=C8973,E8974="lunes"),F8973+1,F8973)))</f>
        <v>8</v>
      </c>
      <c r="G8974" s="2"/>
    </row>
    <row r="8975" spans="1:7" x14ac:dyDescent="0.35">
      <c r="A8975" s="1">
        <v>45347</v>
      </c>
      <c r="B8975" t="s">
        <v>24</v>
      </c>
      <c r="C8975" t="s">
        <v>7</v>
      </c>
      <c r="D8975">
        <v>17</v>
      </c>
      <c r="E8975" s="2" t="s">
        <v>39</v>
      </c>
      <c r="F8975" s="2">
        <f>IF(AND(B8975&gt;B8974,C8975&lt;C8974,E8975="lunes"),1,IF(AND(B8975=B8974,C8975&gt;C8974,E8975="lunes"),1,IF(AND(B8975=B8974,C8975=C8974,E8975="lunes"),F8974+1,F8974)))</f>
        <v>8</v>
      </c>
      <c r="G8975" s="2"/>
    </row>
    <row r="8976" spans="1:7" x14ac:dyDescent="0.35">
      <c r="A8976" s="1">
        <v>45348</v>
      </c>
      <c r="B8976" t="s">
        <v>24</v>
      </c>
      <c r="C8976" t="s">
        <v>7</v>
      </c>
      <c r="D8976">
        <v>15</v>
      </c>
      <c r="E8976" s="2" t="s">
        <v>33</v>
      </c>
      <c r="F8976" s="2">
        <f>IF(AND(B8976&gt;B8975,C8976&lt;C8975,E8976="lunes"),1,IF(AND(B8976=B8975,C8976&gt;C8975,E8976="lunes"),1,IF(AND(B8976=B8975,C8976=C8975,E8976="lunes"),F8975+1,F8975)))</f>
        <v>9</v>
      </c>
      <c r="G8976" s="2"/>
    </row>
    <row r="8977" spans="1:7" x14ac:dyDescent="0.35">
      <c r="A8977" s="1">
        <v>45349</v>
      </c>
      <c r="B8977" t="s">
        <v>24</v>
      </c>
      <c r="C8977" t="s">
        <v>7</v>
      </c>
      <c r="D8977">
        <v>6</v>
      </c>
      <c r="E8977" s="2" t="s">
        <v>34</v>
      </c>
      <c r="F8977" s="2">
        <f>IF(AND(B8977&gt;B8976,C8977&lt;C8976,E8977="lunes"),1,IF(AND(B8977=B8976,C8977&gt;C8976,E8977="lunes"),1,IF(AND(B8977=B8976,C8977=C8976,E8977="lunes"),F8976+1,F8976)))</f>
        <v>9</v>
      </c>
      <c r="G8977" s="2"/>
    </row>
    <row r="8978" spans="1:7" x14ac:dyDescent="0.35">
      <c r="A8978" s="1">
        <v>45350</v>
      </c>
      <c r="B8978" t="s">
        <v>24</v>
      </c>
      <c r="C8978" t="s">
        <v>7</v>
      </c>
      <c r="D8978">
        <v>12</v>
      </c>
      <c r="E8978" s="2" t="s">
        <v>35</v>
      </c>
      <c r="F8978" s="2">
        <f>IF(AND(B8978&gt;B8977,C8978&lt;C8977,E8978="lunes"),1,IF(AND(B8978=B8977,C8978&gt;C8977,E8978="lunes"),1,IF(AND(B8978=B8977,C8978=C8977,E8978="lunes"),F8977+1,F8977)))</f>
        <v>9</v>
      </c>
      <c r="G8978" s="2"/>
    </row>
    <row r="8979" spans="1:7" x14ac:dyDescent="0.35">
      <c r="A8979" s="1">
        <v>45351</v>
      </c>
      <c r="B8979" t="s">
        <v>24</v>
      </c>
      <c r="C8979" t="s">
        <v>7</v>
      </c>
      <c r="D8979">
        <v>7</v>
      </c>
      <c r="E8979" s="2" t="s">
        <v>36</v>
      </c>
      <c r="F8979" s="2">
        <f>IF(AND(B8979&gt;B8978,C8979&lt;C8978,E8979="lunes"),1,IF(AND(B8979=B8978,C8979&gt;C8978,E8979="lunes"),1,IF(AND(B8979=B8978,C8979=C8978,E8979="lunes"),F8978+1,F8978)))</f>
        <v>9</v>
      </c>
      <c r="G8979" s="2"/>
    </row>
    <row r="8980" spans="1:7" x14ac:dyDescent="0.35">
      <c r="A8980" s="1">
        <v>45352</v>
      </c>
      <c r="B8980" t="s">
        <v>24</v>
      </c>
      <c r="C8980" t="s">
        <v>7</v>
      </c>
      <c r="D8980">
        <v>10</v>
      </c>
      <c r="E8980" s="2" t="s">
        <v>37</v>
      </c>
      <c r="F8980" s="2">
        <f>IF(AND(B8980&gt;B8979,C8980&lt;C8979,E8980="lunes"),1,IF(AND(B8980=B8979,C8980&gt;C8979,E8980="lunes"),1,IF(AND(B8980=B8979,C8980=C8979,E8980="lunes"),F8979+1,F8979)))</f>
        <v>9</v>
      </c>
      <c r="G8980" s="2"/>
    </row>
    <row r="8981" spans="1:7" x14ac:dyDescent="0.35">
      <c r="A8981" s="1">
        <v>45353</v>
      </c>
      <c r="B8981" t="s">
        <v>24</v>
      </c>
      <c r="C8981" t="s">
        <v>7</v>
      </c>
      <c r="D8981">
        <v>17</v>
      </c>
      <c r="E8981" s="2" t="s">
        <v>38</v>
      </c>
      <c r="F8981" s="2">
        <f>IF(AND(B8981&gt;B8980,C8981&lt;C8980,E8981="lunes"),1,IF(AND(B8981=B8980,C8981&gt;C8980,E8981="lunes"),1,IF(AND(B8981=B8980,C8981=C8980,E8981="lunes"),F8980+1,F8980)))</f>
        <v>9</v>
      </c>
      <c r="G8981" s="2"/>
    </row>
    <row r="8982" spans="1:7" x14ac:dyDescent="0.35">
      <c r="A8982" s="1">
        <v>45354</v>
      </c>
      <c r="B8982" t="s">
        <v>24</v>
      </c>
      <c r="C8982" t="s">
        <v>7</v>
      </c>
      <c r="D8982">
        <v>14</v>
      </c>
      <c r="E8982" s="2" t="s">
        <v>39</v>
      </c>
      <c r="F8982" s="2">
        <f>IF(AND(B8982&gt;B8981,C8982&lt;C8981,E8982="lunes"),1,IF(AND(B8982=B8981,C8982&gt;C8981,E8982="lunes"),1,IF(AND(B8982=B8981,C8982=C8981,E8982="lunes"),F8981+1,F8981)))</f>
        <v>9</v>
      </c>
      <c r="G8982" s="2"/>
    </row>
    <row r="8983" spans="1:7" x14ac:dyDescent="0.35">
      <c r="A8983" s="1">
        <v>45355</v>
      </c>
      <c r="B8983" t="s">
        <v>24</v>
      </c>
      <c r="C8983" t="s">
        <v>7</v>
      </c>
      <c r="D8983">
        <v>7</v>
      </c>
      <c r="E8983" s="2" t="s">
        <v>33</v>
      </c>
      <c r="F8983" s="2">
        <f>IF(AND(B8983&gt;B8982,C8983&lt;C8982,E8983="lunes"),1,IF(AND(B8983=B8982,C8983&gt;C8982,E8983="lunes"),1,IF(AND(B8983=B8982,C8983=C8982,E8983="lunes"),F8982+1,F8982)))</f>
        <v>10</v>
      </c>
      <c r="G8983" s="2"/>
    </row>
    <row r="8984" spans="1:7" x14ac:dyDescent="0.35">
      <c r="A8984" s="1">
        <v>45356</v>
      </c>
      <c r="B8984" t="s">
        <v>24</v>
      </c>
      <c r="C8984" t="s">
        <v>7</v>
      </c>
      <c r="D8984">
        <v>5</v>
      </c>
      <c r="E8984" s="2" t="s">
        <v>34</v>
      </c>
      <c r="F8984" s="2">
        <f>IF(AND(B8984&gt;B8983,C8984&lt;C8983,E8984="lunes"),1,IF(AND(B8984=B8983,C8984&gt;C8983,E8984="lunes"),1,IF(AND(B8984=B8983,C8984=C8983,E8984="lunes"),F8983+1,F8983)))</f>
        <v>10</v>
      </c>
      <c r="G8984" s="2"/>
    </row>
    <row r="8985" spans="1:7" x14ac:dyDescent="0.35">
      <c r="A8985" s="1">
        <v>45357</v>
      </c>
      <c r="B8985" t="s">
        <v>24</v>
      </c>
      <c r="C8985" t="s">
        <v>7</v>
      </c>
      <c r="D8985">
        <v>5</v>
      </c>
      <c r="E8985" s="2" t="s">
        <v>35</v>
      </c>
      <c r="F8985" s="2">
        <f>IF(AND(B8985&gt;B8984,C8985&lt;C8984,E8985="lunes"),1,IF(AND(B8985=B8984,C8985&gt;C8984,E8985="lunes"),1,IF(AND(B8985=B8984,C8985=C8984,E8985="lunes"),F8984+1,F8984)))</f>
        <v>10</v>
      </c>
      <c r="G8985" s="2"/>
    </row>
    <row r="8986" spans="1:7" x14ac:dyDescent="0.35">
      <c r="A8986" s="1">
        <v>45358</v>
      </c>
      <c r="B8986" t="s">
        <v>24</v>
      </c>
      <c r="C8986" t="s">
        <v>7</v>
      </c>
      <c r="D8986">
        <v>6</v>
      </c>
      <c r="E8986" s="2" t="s">
        <v>36</v>
      </c>
      <c r="F8986" s="2">
        <f>IF(AND(B8986&gt;B8985,C8986&lt;C8985,E8986="lunes"),1,IF(AND(B8986=B8985,C8986&gt;C8985,E8986="lunes"),1,IF(AND(B8986=B8985,C8986=C8985,E8986="lunes"),F8985+1,F8985)))</f>
        <v>10</v>
      </c>
      <c r="G8986" s="2"/>
    </row>
    <row r="8987" spans="1:7" x14ac:dyDescent="0.35">
      <c r="A8987" s="1">
        <v>45359</v>
      </c>
      <c r="B8987" t="s">
        <v>24</v>
      </c>
      <c r="C8987" t="s">
        <v>7</v>
      </c>
      <c r="D8987">
        <v>14</v>
      </c>
      <c r="E8987" s="2" t="s">
        <v>37</v>
      </c>
      <c r="F8987" s="2">
        <f>IF(AND(B8987&gt;B8986,C8987&lt;C8986,E8987="lunes"),1,IF(AND(B8987=B8986,C8987&gt;C8986,E8987="lunes"),1,IF(AND(B8987=B8986,C8987=C8986,E8987="lunes"),F8986+1,F8986)))</f>
        <v>10</v>
      </c>
      <c r="G8987" s="2"/>
    </row>
    <row r="8988" spans="1:7" x14ac:dyDescent="0.35">
      <c r="A8988" s="1">
        <v>45360</v>
      </c>
      <c r="B8988" t="s">
        <v>24</v>
      </c>
      <c r="C8988" t="s">
        <v>7</v>
      </c>
      <c r="D8988">
        <v>11</v>
      </c>
      <c r="E8988" s="2" t="s">
        <v>38</v>
      </c>
      <c r="F8988" s="2">
        <f>IF(AND(B8988&gt;B8987,C8988&lt;C8987,E8988="lunes"),1,IF(AND(B8988=B8987,C8988&gt;C8987,E8988="lunes"),1,IF(AND(B8988=B8987,C8988=C8987,E8988="lunes"),F8987+1,F8987)))</f>
        <v>10</v>
      </c>
      <c r="G8988" s="2"/>
    </row>
    <row r="8989" spans="1:7" x14ac:dyDescent="0.35">
      <c r="A8989" s="1">
        <v>45361</v>
      </c>
      <c r="B8989" t="s">
        <v>24</v>
      </c>
      <c r="C8989" t="s">
        <v>7</v>
      </c>
      <c r="D8989">
        <v>13</v>
      </c>
      <c r="E8989" s="2" t="s">
        <v>39</v>
      </c>
      <c r="F8989" s="2">
        <f>IF(AND(B8989&gt;B8988,C8989&lt;C8988,E8989="lunes"),1,IF(AND(B8989=B8988,C8989&gt;C8988,E8989="lunes"),1,IF(AND(B8989=B8988,C8989=C8988,E8989="lunes"),F8988+1,F8988)))</f>
        <v>10</v>
      </c>
      <c r="G8989" s="2"/>
    </row>
    <row r="8990" spans="1:7" x14ac:dyDescent="0.35">
      <c r="A8990" s="1">
        <v>45362</v>
      </c>
      <c r="B8990" t="s">
        <v>24</v>
      </c>
      <c r="C8990" t="s">
        <v>7</v>
      </c>
      <c r="D8990">
        <v>6</v>
      </c>
      <c r="E8990" s="2" t="s">
        <v>33</v>
      </c>
      <c r="F8990" s="2">
        <f>IF(AND(B8990&gt;B8989,C8990&lt;C8989,E8990="lunes"),1,IF(AND(B8990=B8989,C8990&gt;C8989,E8990="lunes"),1,IF(AND(B8990=B8989,C8990=C8989,E8990="lunes"),F8989+1,F8989)))</f>
        <v>11</v>
      </c>
      <c r="G8990" s="2"/>
    </row>
    <row r="8991" spans="1:7" x14ac:dyDescent="0.35">
      <c r="A8991" s="1">
        <v>45363</v>
      </c>
      <c r="B8991" t="s">
        <v>24</v>
      </c>
      <c r="C8991" t="s">
        <v>7</v>
      </c>
      <c r="D8991">
        <v>10</v>
      </c>
      <c r="E8991" s="2" t="s">
        <v>34</v>
      </c>
      <c r="F8991" s="2">
        <f>IF(AND(B8991&gt;B8990,C8991&lt;C8990,E8991="lunes"),1,IF(AND(B8991=B8990,C8991&gt;C8990,E8991="lunes"),1,IF(AND(B8991=B8990,C8991=C8990,E8991="lunes"),F8990+1,F8990)))</f>
        <v>11</v>
      </c>
      <c r="G8991" s="2"/>
    </row>
    <row r="8992" spans="1:7" x14ac:dyDescent="0.35">
      <c r="A8992" s="1">
        <v>45364</v>
      </c>
      <c r="B8992" t="s">
        <v>24</v>
      </c>
      <c r="C8992" t="s">
        <v>7</v>
      </c>
      <c r="D8992">
        <v>8</v>
      </c>
      <c r="E8992" s="2" t="s">
        <v>35</v>
      </c>
      <c r="F8992" s="2">
        <f>IF(AND(B8992&gt;B8991,C8992&lt;C8991,E8992="lunes"),1,IF(AND(B8992=B8991,C8992&gt;C8991,E8992="lunes"),1,IF(AND(B8992=B8991,C8992=C8991,E8992="lunes"),F8991+1,F8991)))</f>
        <v>11</v>
      </c>
      <c r="G8992" s="2"/>
    </row>
    <row r="8993" spans="1:7" x14ac:dyDescent="0.35">
      <c r="A8993" s="1">
        <v>45365</v>
      </c>
      <c r="B8993" t="s">
        <v>24</v>
      </c>
      <c r="C8993" t="s">
        <v>7</v>
      </c>
      <c r="D8993">
        <v>8</v>
      </c>
      <c r="E8993" s="2" t="s">
        <v>36</v>
      </c>
      <c r="F8993" s="2">
        <f>IF(AND(B8993&gt;B8992,C8993&lt;C8992,E8993="lunes"),1,IF(AND(B8993=B8992,C8993&gt;C8992,E8993="lunes"),1,IF(AND(B8993=B8992,C8993=C8992,E8993="lunes"),F8992+1,F8992)))</f>
        <v>11</v>
      </c>
      <c r="G8993" s="2"/>
    </row>
    <row r="8994" spans="1:7" x14ac:dyDescent="0.35">
      <c r="A8994" s="1">
        <v>45366</v>
      </c>
      <c r="B8994" t="s">
        <v>24</v>
      </c>
      <c r="C8994" t="s">
        <v>7</v>
      </c>
      <c r="D8994">
        <v>15</v>
      </c>
      <c r="E8994" s="2" t="s">
        <v>37</v>
      </c>
      <c r="F8994" s="2">
        <f>IF(AND(B8994&gt;B8993,C8994&lt;C8993,E8994="lunes"),1,IF(AND(B8994=B8993,C8994&gt;C8993,E8994="lunes"),1,IF(AND(B8994=B8993,C8994=C8993,E8994="lunes"),F8993+1,F8993)))</f>
        <v>11</v>
      </c>
      <c r="G8994" s="2"/>
    </row>
    <row r="8995" spans="1:7" x14ac:dyDescent="0.35">
      <c r="A8995" s="1">
        <v>45367</v>
      </c>
      <c r="B8995" t="s">
        <v>24</v>
      </c>
      <c r="C8995" t="s">
        <v>7</v>
      </c>
      <c r="D8995">
        <v>17</v>
      </c>
      <c r="E8995" s="2" t="s">
        <v>38</v>
      </c>
      <c r="F8995" s="2">
        <f>IF(AND(B8995&gt;B8994,C8995&lt;C8994,E8995="lunes"),1,IF(AND(B8995=B8994,C8995&gt;C8994,E8995="lunes"),1,IF(AND(B8995=B8994,C8995=C8994,E8995="lunes"),F8994+1,F8994)))</f>
        <v>11</v>
      </c>
      <c r="G8995" s="2"/>
    </row>
    <row r="8996" spans="1:7" x14ac:dyDescent="0.35">
      <c r="A8996" s="1">
        <v>45368</v>
      </c>
      <c r="B8996" t="s">
        <v>24</v>
      </c>
      <c r="C8996" t="s">
        <v>7</v>
      </c>
      <c r="D8996">
        <v>16</v>
      </c>
      <c r="E8996" s="2" t="s">
        <v>39</v>
      </c>
      <c r="F8996" s="2">
        <f>IF(AND(B8996&gt;B8995,C8996&lt;C8995,E8996="lunes"),1,IF(AND(B8996=B8995,C8996&gt;C8995,E8996="lunes"),1,IF(AND(B8996=B8995,C8996=C8995,E8996="lunes"),F8995+1,F8995)))</f>
        <v>11</v>
      </c>
      <c r="G8996" s="2"/>
    </row>
    <row r="8997" spans="1:7" x14ac:dyDescent="0.35">
      <c r="A8997" s="1">
        <v>45369</v>
      </c>
      <c r="B8997" t="s">
        <v>24</v>
      </c>
      <c r="C8997" t="s">
        <v>7</v>
      </c>
      <c r="D8997">
        <v>5</v>
      </c>
      <c r="E8997" s="2" t="s">
        <v>33</v>
      </c>
      <c r="F8997" s="2">
        <f>IF(AND(B8997&gt;B8996,C8997&lt;C8996,E8997="lunes"),1,IF(AND(B8997=B8996,C8997&gt;C8996,E8997="lunes"),1,IF(AND(B8997=B8996,C8997=C8996,E8997="lunes"),F8996+1,F8996)))</f>
        <v>12</v>
      </c>
      <c r="G8997" s="2"/>
    </row>
    <row r="8998" spans="1:7" x14ac:dyDescent="0.35">
      <c r="A8998" s="1">
        <v>45370</v>
      </c>
      <c r="B8998" t="s">
        <v>24</v>
      </c>
      <c r="C8998" t="s">
        <v>7</v>
      </c>
      <c r="D8998">
        <v>9</v>
      </c>
      <c r="E8998" s="2" t="s">
        <v>34</v>
      </c>
      <c r="F8998" s="2">
        <f>IF(AND(B8998&gt;B8997,C8998&lt;C8997,E8998="lunes"),1,IF(AND(B8998=B8997,C8998&gt;C8997,E8998="lunes"),1,IF(AND(B8998=B8997,C8998=C8997,E8998="lunes"),F8997+1,F8997)))</f>
        <v>12</v>
      </c>
      <c r="G8998" s="2"/>
    </row>
    <row r="8999" spans="1:7" x14ac:dyDescent="0.35">
      <c r="A8999" s="1">
        <v>45371</v>
      </c>
      <c r="B8999" t="s">
        <v>24</v>
      </c>
      <c r="C8999" t="s">
        <v>7</v>
      </c>
      <c r="D8999">
        <v>11</v>
      </c>
      <c r="E8999" s="2" t="s">
        <v>35</v>
      </c>
      <c r="F8999" s="2">
        <f>IF(AND(B8999&gt;B8998,C8999&lt;C8998,E8999="lunes"),1,IF(AND(B8999=B8998,C8999&gt;C8998,E8999="lunes"),1,IF(AND(B8999=B8998,C8999=C8998,E8999="lunes"),F8998+1,F8998)))</f>
        <v>12</v>
      </c>
      <c r="G8999" s="2"/>
    </row>
    <row r="9000" spans="1:7" x14ac:dyDescent="0.35">
      <c r="A9000" s="1">
        <v>45372</v>
      </c>
      <c r="B9000" t="s">
        <v>24</v>
      </c>
      <c r="C9000" t="s">
        <v>7</v>
      </c>
      <c r="D9000">
        <v>7</v>
      </c>
      <c r="E9000" s="2" t="s">
        <v>36</v>
      </c>
      <c r="F9000" s="2">
        <f>IF(AND(B9000&gt;B8999,C9000&lt;C8999,E9000="lunes"),1,IF(AND(B9000=B8999,C9000&gt;C8999,E9000="lunes"),1,IF(AND(B9000=B8999,C9000=C8999,E9000="lunes"),F8999+1,F8999)))</f>
        <v>12</v>
      </c>
      <c r="G9000" s="2"/>
    </row>
    <row r="9001" spans="1:7" x14ac:dyDescent="0.35">
      <c r="A9001" s="1">
        <v>45373</v>
      </c>
      <c r="B9001" t="s">
        <v>24</v>
      </c>
      <c r="C9001" t="s">
        <v>7</v>
      </c>
      <c r="D9001">
        <v>10</v>
      </c>
      <c r="E9001" s="2" t="s">
        <v>37</v>
      </c>
      <c r="F9001" s="2">
        <f>IF(AND(B9001&gt;B9000,C9001&lt;C9000,E9001="lunes"),1,IF(AND(B9001=B9000,C9001&gt;C9000,E9001="lunes"),1,IF(AND(B9001=B9000,C9001=C9000,E9001="lunes"),F9000+1,F9000)))</f>
        <v>12</v>
      </c>
      <c r="G9001" s="2"/>
    </row>
    <row r="9002" spans="1:7" x14ac:dyDescent="0.35">
      <c r="A9002" s="1">
        <v>45374</v>
      </c>
      <c r="B9002" t="s">
        <v>24</v>
      </c>
      <c r="C9002" t="s">
        <v>7</v>
      </c>
      <c r="D9002">
        <v>26</v>
      </c>
      <c r="E9002" s="2" t="s">
        <v>38</v>
      </c>
      <c r="F9002" s="2">
        <f>IF(AND(B9002&gt;B9001,C9002&lt;C9001,E9002="lunes"),1,IF(AND(B9002=B9001,C9002&gt;C9001,E9002="lunes"),1,IF(AND(B9002=B9001,C9002=C9001,E9002="lunes"),F9001+1,F9001)))</f>
        <v>12</v>
      </c>
      <c r="G9002" s="2"/>
    </row>
    <row r="9003" spans="1:7" x14ac:dyDescent="0.35">
      <c r="A9003" s="1">
        <v>45375</v>
      </c>
      <c r="B9003" t="s">
        <v>24</v>
      </c>
      <c r="C9003" t="s">
        <v>7</v>
      </c>
      <c r="D9003">
        <v>11</v>
      </c>
      <c r="E9003" s="2" t="s">
        <v>39</v>
      </c>
      <c r="F9003" s="2">
        <f>IF(AND(B9003&gt;B9002,C9003&lt;C9002,E9003="lunes"),1,IF(AND(B9003=B9002,C9003&gt;C9002,E9003="lunes"),1,IF(AND(B9003=B9002,C9003=C9002,E9003="lunes"),F9002+1,F9002)))</f>
        <v>12</v>
      </c>
      <c r="G9003" s="2"/>
    </row>
    <row r="9004" spans="1:7" x14ac:dyDescent="0.35">
      <c r="A9004" s="1">
        <v>45376</v>
      </c>
      <c r="B9004" t="s">
        <v>24</v>
      </c>
      <c r="C9004" t="s">
        <v>7</v>
      </c>
      <c r="D9004">
        <v>7</v>
      </c>
      <c r="E9004" s="2" t="s">
        <v>33</v>
      </c>
      <c r="F9004" s="2">
        <f>IF(AND(B9004&gt;B9003,C9004&lt;C9003,E9004="lunes"),1,IF(AND(B9004=B9003,C9004&gt;C9003,E9004="lunes"),1,IF(AND(B9004=B9003,C9004=C9003,E9004="lunes"),F9003+1,F9003)))</f>
        <v>13</v>
      </c>
      <c r="G9004" s="2"/>
    </row>
    <row r="9005" spans="1:7" x14ac:dyDescent="0.35">
      <c r="A9005" s="1">
        <v>45377</v>
      </c>
      <c r="B9005" t="s">
        <v>24</v>
      </c>
      <c r="C9005" t="s">
        <v>7</v>
      </c>
      <c r="D9005">
        <v>11</v>
      </c>
      <c r="E9005" s="2" t="s">
        <v>34</v>
      </c>
      <c r="F9005" s="2">
        <f>IF(AND(B9005&gt;B9004,C9005&lt;C9004,E9005="lunes"),1,IF(AND(B9005=B9004,C9005&gt;C9004,E9005="lunes"),1,IF(AND(B9005=B9004,C9005=C9004,E9005="lunes"),F9004+1,F9004)))</f>
        <v>13</v>
      </c>
      <c r="G9005" s="2"/>
    </row>
    <row r="9006" spans="1:7" x14ac:dyDescent="0.35">
      <c r="A9006" s="1">
        <v>45378</v>
      </c>
      <c r="B9006" t="s">
        <v>24</v>
      </c>
      <c r="C9006" t="s">
        <v>7</v>
      </c>
      <c r="D9006">
        <v>10</v>
      </c>
      <c r="E9006" s="2" t="s">
        <v>35</v>
      </c>
      <c r="F9006" s="2">
        <f>IF(AND(B9006&gt;B9005,C9006&lt;C9005,E9006="lunes"),1,IF(AND(B9006=B9005,C9006&gt;C9005,E9006="lunes"),1,IF(AND(B9006=B9005,C9006=C9005,E9006="lunes"),F9005+1,F9005)))</f>
        <v>13</v>
      </c>
      <c r="G9006" s="2"/>
    </row>
    <row r="9007" spans="1:7" x14ac:dyDescent="0.35">
      <c r="A9007" s="1">
        <v>45379</v>
      </c>
      <c r="B9007" t="s">
        <v>24</v>
      </c>
      <c r="C9007" t="s">
        <v>7</v>
      </c>
      <c r="D9007">
        <v>7</v>
      </c>
      <c r="E9007" s="2" t="s">
        <v>36</v>
      </c>
      <c r="F9007" s="2">
        <f>IF(AND(B9007&gt;B9006,C9007&lt;C9006,E9007="lunes"),1,IF(AND(B9007=B9006,C9007&gt;C9006,E9007="lunes"),1,IF(AND(B9007=B9006,C9007=C9006,E9007="lunes"),F9006+1,F9006)))</f>
        <v>13</v>
      </c>
      <c r="G9007" s="2"/>
    </row>
    <row r="9008" spans="1:7" x14ac:dyDescent="0.35">
      <c r="A9008" s="1">
        <v>45380</v>
      </c>
      <c r="B9008" t="s">
        <v>24</v>
      </c>
      <c r="C9008" t="s">
        <v>7</v>
      </c>
      <c r="D9008">
        <v>13</v>
      </c>
      <c r="E9008" s="2" t="s">
        <v>37</v>
      </c>
      <c r="F9008" s="2">
        <f>IF(AND(B9008&gt;B9007,C9008&lt;C9007,E9008="lunes"),1,IF(AND(B9008=B9007,C9008&gt;C9007,E9008="lunes"),1,IF(AND(B9008=B9007,C9008=C9007,E9008="lunes"),F9007+1,F9007)))</f>
        <v>13</v>
      </c>
      <c r="G9008" s="2"/>
    </row>
    <row r="9009" spans="1:7" x14ac:dyDescent="0.35">
      <c r="A9009" s="1">
        <v>45381</v>
      </c>
      <c r="B9009" t="s">
        <v>24</v>
      </c>
      <c r="C9009" t="s">
        <v>7</v>
      </c>
      <c r="D9009">
        <v>21</v>
      </c>
      <c r="E9009" s="2" t="s">
        <v>38</v>
      </c>
      <c r="F9009" s="2">
        <f>IF(AND(B9009&gt;B9008,C9009&lt;C9008,E9009="lunes"),1,IF(AND(B9009=B9008,C9009&gt;C9008,E9009="lunes"),1,IF(AND(B9009=B9008,C9009=C9008,E9009="lunes"),F9008+1,F9008)))</f>
        <v>13</v>
      </c>
      <c r="G9009" s="2"/>
    </row>
    <row r="9010" spans="1:7" x14ac:dyDescent="0.35">
      <c r="A9010" s="1">
        <v>45382</v>
      </c>
      <c r="B9010" t="s">
        <v>24</v>
      </c>
      <c r="C9010" t="s">
        <v>7</v>
      </c>
      <c r="D9010">
        <v>5</v>
      </c>
      <c r="E9010" s="2" t="s">
        <v>39</v>
      </c>
      <c r="F9010" s="2">
        <f>IF(AND(B9010&gt;B9009,C9010&lt;C9009,E9010="lunes"),1,IF(AND(B9010=B9009,C9010&gt;C9009,E9010="lunes"),1,IF(AND(B9010=B9009,C9010=C9009,E9010="lunes"),F9009+1,F9009)))</f>
        <v>13</v>
      </c>
      <c r="G9010" s="2"/>
    </row>
    <row r="9011" spans="1:7" x14ac:dyDescent="0.35">
      <c r="A9011" s="1">
        <v>45292</v>
      </c>
      <c r="B9011" t="s">
        <v>24</v>
      </c>
      <c r="C9011" t="s">
        <v>8</v>
      </c>
      <c r="D9011">
        <v>11</v>
      </c>
      <c r="E9011" s="2" t="s">
        <v>33</v>
      </c>
      <c r="F9011" s="2">
        <f>IF(AND(B9011&gt;B9010,C9011&lt;C9010,E9011="lunes"),1,IF(AND(B9011=B9010,C9011&gt;C9010,E9011="lunes"),1,IF(AND(B9011=B9010,C9011=C9010,E9011="lunes"),F9010+1,F9010)))</f>
        <v>1</v>
      </c>
      <c r="G9011" s="2"/>
    </row>
    <row r="9012" spans="1:7" x14ac:dyDescent="0.35">
      <c r="A9012" s="1">
        <v>45293</v>
      </c>
      <c r="B9012" t="s">
        <v>24</v>
      </c>
      <c r="C9012" t="s">
        <v>8</v>
      </c>
      <c r="D9012">
        <v>3</v>
      </c>
      <c r="E9012" s="2" t="s">
        <v>34</v>
      </c>
      <c r="F9012" s="2">
        <f>IF(AND(B9012&gt;B9011,C9012&lt;C9011,E9012="lunes"),1,IF(AND(B9012=B9011,C9012&gt;C9011,E9012="lunes"),1,IF(AND(B9012=B9011,C9012=C9011,E9012="lunes"),F9011+1,F9011)))</f>
        <v>1</v>
      </c>
      <c r="G9012" s="2"/>
    </row>
    <row r="9013" spans="1:7" x14ac:dyDescent="0.35">
      <c r="A9013" s="1">
        <v>45294</v>
      </c>
      <c r="B9013" t="s">
        <v>24</v>
      </c>
      <c r="C9013" t="s">
        <v>8</v>
      </c>
      <c r="D9013">
        <v>5</v>
      </c>
      <c r="E9013" s="2" t="s">
        <v>35</v>
      </c>
      <c r="F9013" s="2">
        <f>IF(AND(B9013&gt;B9012,C9013&lt;C9012,E9013="lunes"),1,IF(AND(B9013=B9012,C9013&gt;C9012,E9013="lunes"),1,IF(AND(B9013=B9012,C9013=C9012,E9013="lunes"),F9012+1,F9012)))</f>
        <v>1</v>
      </c>
      <c r="G9013" s="2"/>
    </row>
    <row r="9014" spans="1:7" x14ac:dyDescent="0.35">
      <c r="A9014" s="1">
        <v>45295</v>
      </c>
      <c r="B9014" t="s">
        <v>24</v>
      </c>
      <c r="C9014" t="s">
        <v>8</v>
      </c>
      <c r="D9014">
        <v>5</v>
      </c>
      <c r="E9014" s="2" t="s">
        <v>36</v>
      </c>
      <c r="F9014" s="2">
        <f>IF(AND(B9014&gt;B9013,C9014&lt;C9013,E9014="lunes"),1,IF(AND(B9014=B9013,C9014&gt;C9013,E9014="lunes"),1,IF(AND(B9014=B9013,C9014=C9013,E9014="lunes"),F9013+1,F9013)))</f>
        <v>1</v>
      </c>
      <c r="G9014" s="2"/>
    </row>
    <row r="9015" spans="1:7" x14ac:dyDescent="0.35">
      <c r="A9015" s="1">
        <v>45296</v>
      </c>
      <c r="B9015" t="s">
        <v>24</v>
      </c>
      <c r="C9015" t="s">
        <v>8</v>
      </c>
      <c r="D9015">
        <v>8</v>
      </c>
      <c r="E9015" s="2" t="s">
        <v>37</v>
      </c>
      <c r="F9015" s="2">
        <f>IF(AND(B9015&gt;B9014,C9015&lt;C9014,E9015="lunes"),1,IF(AND(B9015=B9014,C9015&gt;C9014,E9015="lunes"),1,IF(AND(B9015=B9014,C9015=C9014,E9015="lunes"),F9014+1,F9014)))</f>
        <v>1</v>
      </c>
      <c r="G9015" s="2"/>
    </row>
    <row r="9016" spans="1:7" x14ac:dyDescent="0.35">
      <c r="A9016" s="1">
        <v>45297</v>
      </c>
      <c r="B9016" t="s">
        <v>24</v>
      </c>
      <c r="C9016" t="s">
        <v>8</v>
      </c>
      <c r="D9016">
        <v>7</v>
      </c>
      <c r="E9016" s="2" t="s">
        <v>38</v>
      </c>
      <c r="F9016" s="2">
        <f>IF(AND(B9016&gt;B9015,C9016&lt;C9015,E9016="lunes"),1,IF(AND(B9016=B9015,C9016&gt;C9015,E9016="lunes"),1,IF(AND(B9016=B9015,C9016=C9015,E9016="lunes"),F9015+1,F9015)))</f>
        <v>1</v>
      </c>
      <c r="G9016" s="2"/>
    </row>
    <row r="9017" spans="1:7" x14ac:dyDescent="0.35">
      <c r="A9017" s="1">
        <v>45298</v>
      </c>
      <c r="B9017" t="s">
        <v>24</v>
      </c>
      <c r="C9017" t="s">
        <v>8</v>
      </c>
      <c r="D9017">
        <v>10</v>
      </c>
      <c r="E9017" s="2" t="s">
        <v>39</v>
      </c>
      <c r="F9017" s="2">
        <f>IF(AND(B9017&gt;B9016,C9017&lt;C9016,E9017="lunes"),1,IF(AND(B9017=B9016,C9017&gt;C9016,E9017="lunes"),1,IF(AND(B9017=B9016,C9017=C9016,E9017="lunes"),F9016+1,F9016)))</f>
        <v>1</v>
      </c>
      <c r="G9017" s="2"/>
    </row>
    <row r="9018" spans="1:7" x14ac:dyDescent="0.35">
      <c r="A9018" s="1">
        <v>45299</v>
      </c>
      <c r="B9018" t="s">
        <v>24</v>
      </c>
      <c r="C9018" t="s">
        <v>8</v>
      </c>
      <c r="D9018">
        <v>2</v>
      </c>
      <c r="E9018" s="2" t="s">
        <v>33</v>
      </c>
      <c r="F9018" s="2">
        <f>IF(AND(B9018&gt;B9017,C9018&lt;C9017,E9018="lunes"),1,IF(AND(B9018=B9017,C9018&gt;C9017,E9018="lunes"),1,IF(AND(B9018=B9017,C9018=C9017,E9018="lunes"),F9017+1,F9017)))</f>
        <v>2</v>
      </c>
      <c r="G9018" s="2"/>
    </row>
    <row r="9019" spans="1:7" x14ac:dyDescent="0.35">
      <c r="A9019" s="1">
        <v>45300</v>
      </c>
      <c r="B9019" t="s">
        <v>24</v>
      </c>
      <c r="C9019" t="s">
        <v>8</v>
      </c>
      <c r="D9019">
        <v>9</v>
      </c>
      <c r="E9019" s="2" t="s">
        <v>34</v>
      </c>
      <c r="F9019" s="2">
        <f>IF(AND(B9019&gt;B9018,C9019&lt;C9018,E9019="lunes"),1,IF(AND(B9019=B9018,C9019&gt;C9018,E9019="lunes"),1,IF(AND(B9019=B9018,C9019=C9018,E9019="lunes"),F9018+1,F9018)))</f>
        <v>2</v>
      </c>
      <c r="G9019" s="2"/>
    </row>
    <row r="9020" spans="1:7" x14ac:dyDescent="0.35">
      <c r="A9020" s="1">
        <v>45301</v>
      </c>
      <c r="B9020" t="s">
        <v>24</v>
      </c>
      <c r="C9020" t="s">
        <v>8</v>
      </c>
      <c r="D9020">
        <v>4</v>
      </c>
      <c r="E9020" s="2" t="s">
        <v>35</v>
      </c>
      <c r="F9020" s="2">
        <f>IF(AND(B9020&gt;B9019,C9020&lt;C9019,E9020="lunes"),1,IF(AND(B9020=B9019,C9020&gt;C9019,E9020="lunes"),1,IF(AND(B9020=B9019,C9020=C9019,E9020="lunes"),F9019+1,F9019)))</f>
        <v>2</v>
      </c>
      <c r="G9020" s="2"/>
    </row>
    <row r="9021" spans="1:7" x14ac:dyDescent="0.35">
      <c r="A9021" s="1">
        <v>45302</v>
      </c>
      <c r="B9021" t="s">
        <v>24</v>
      </c>
      <c r="C9021" t="s">
        <v>8</v>
      </c>
      <c r="D9021">
        <v>5</v>
      </c>
      <c r="E9021" s="2" t="s">
        <v>36</v>
      </c>
      <c r="F9021" s="2">
        <f>IF(AND(B9021&gt;B9020,C9021&lt;C9020,E9021="lunes"),1,IF(AND(B9021=B9020,C9021&gt;C9020,E9021="lunes"),1,IF(AND(B9021=B9020,C9021=C9020,E9021="lunes"),F9020+1,F9020)))</f>
        <v>2</v>
      </c>
      <c r="G9021" s="2"/>
    </row>
    <row r="9022" spans="1:7" x14ac:dyDescent="0.35">
      <c r="A9022" s="1">
        <v>45303</v>
      </c>
      <c r="B9022" t="s">
        <v>24</v>
      </c>
      <c r="C9022" t="s">
        <v>8</v>
      </c>
      <c r="D9022">
        <v>5</v>
      </c>
      <c r="E9022" s="2" t="s">
        <v>37</v>
      </c>
      <c r="F9022" s="2">
        <f>IF(AND(B9022&gt;B9021,C9022&lt;C9021,E9022="lunes"),1,IF(AND(B9022=B9021,C9022&gt;C9021,E9022="lunes"),1,IF(AND(B9022=B9021,C9022=C9021,E9022="lunes"),F9021+1,F9021)))</f>
        <v>2</v>
      </c>
      <c r="G9022" s="2"/>
    </row>
    <row r="9023" spans="1:7" x14ac:dyDescent="0.35">
      <c r="A9023" s="1">
        <v>45304</v>
      </c>
      <c r="B9023" t="s">
        <v>24</v>
      </c>
      <c r="C9023" t="s">
        <v>8</v>
      </c>
      <c r="D9023">
        <v>6</v>
      </c>
      <c r="E9023" s="2" t="s">
        <v>38</v>
      </c>
      <c r="F9023" s="2">
        <f>IF(AND(B9023&gt;B9022,C9023&lt;C9022,E9023="lunes"),1,IF(AND(B9023=B9022,C9023&gt;C9022,E9023="lunes"),1,IF(AND(B9023=B9022,C9023=C9022,E9023="lunes"),F9022+1,F9022)))</f>
        <v>2</v>
      </c>
      <c r="G9023" s="2"/>
    </row>
    <row r="9024" spans="1:7" x14ac:dyDescent="0.35">
      <c r="A9024" s="1">
        <v>45305</v>
      </c>
      <c r="B9024" t="s">
        <v>24</v>
      </c>
      <c r="C9024" t="s">
        <v>8</v>
      </c>
      <c r="D9024">
        <v>7</v>
      </c>
      <c r="E9024" s="2" t="s">
        <v>39</v>
      </c>
      <c r="F9024" s="2">
        <f>IF(AND(B9024&gt;B9023,C9024&lt;C9023,E9024="lunes"),1,IF(AND(B9024=B9023,C9024&gt;C9023,E9024="lunes"),1,IF(AND(B9024=B9023,C9024=C9023,E9024="lunes"),F9023+1,F9023)))</f>
        <v>2</v>
      </c>
      <c r="G9024" s="2"/>
    </row>
    <row r="9025" spans="1:7" x14ac:dyDescent="0.35">
      <c r="A9025" s="1">
        <v>45306</v>
      </c>
      <c r="B9025" t="s">
        <v>24</v>
      </c>
      <c r="C9025" t="s">
        <v>8</v>
      </c>
      <c r="D9025">
        <v>4</v>
      </c>
      <c r="E9025" s="2" t="s">
        <v>33</v>
      </c>
      <c r="F9025" s="2">
        <f>IF(AND(B9025&gt;B9024,C9025&lt;C9024,E9025="lunes"),1,IF(AND(B9025=B9024,C9025&gt;C9024,E9025="lunes"),1,IF(AND(B9025=B9024,C9025=C9024,E9025="lunes"),F9024+1,F9024)))</f>
        <v>3</v>
      </c>
      <c r="G9025" s="2"/>
    </row>
    <row r="9026" spans="1:7" x14ac:dyDescent="0.35">
      <c r="A9026" s="1">
        <v>45307</v>
      </c>
      <c r="B9026" t="s">
        <v>24</v>
      </c>
      <c r="C9026" t="s">
        <v>8</v>
      </c>
      <c r="D9026">
        <v>4</v>
      </c>
      <c r="E9026" s="2" t="s">
        <v>34</v>
      </c>
      <c r="F9026" s="2">
        <f>IF(AND(B9026&gt;B9025,C9026&lt;C9025,E9026="lunes"),1,IF(AND(B9026=B9025,C9026&gt;C9025,E9026="lunes"),1,IF(AND(B9026=B9025,C9026=C9025,E9026="lunes"),F9025+1,F9025)))</f>
        <v>3</v>
      </c>
      <c r="G9026" s="2"/>
    </row>
    <row r="9027" spans="1:7" x14ac:dyDescent="0.35">
      <c r="A9027" s="1">
        <v>45308</v>
      </c>
      <c r="B9027" t="s">
        <v>24</v>
      </c>
      <c r="C9027" t="s">
        <v>8</v>
      </c>
      <c r="D9027">
        <v>4</v>
      </c>
      <c r="E9027" s="2" t="s">
        <v>35</v>
      </c>
      <c r="F9027" s="2">
        <f>IF(AND(B9027&gt;B9026,C9027&lt;C9026,E9027="lunes"),1,IF(AND(B9027=B9026,C9027&gt;C9026,E9027="lunes"),1,IF(AND(B9027=B9026,C9027=C9026,E9027="lunes"),F9026+1,F9026)))</f>
        <v>3</v>
      </c>
      <c r="G9027" s="2"/>
    </row>
    <row r="9028" spans="1:7" x14ac:dyDescent="0.35">
      <c r="A9028" s="1">
        <v>45309</v>
      </c>
      <c r="B9028" t="s">
        <v>24</v>
      </c>
      <c r="C9028" t="s">
        <v>8</v>
      </c>
      <c r="D9028">
        <v>4</v>
      </c>
      <c r="E9028" s="2" t="s">
        <v>36</v>
      </c>
      <c r="F9028" s="2">
        <f>IF(AND(B9028&gt;B9027,C9028&lt;C9027,E9028="lunes"),1,IF(AND(B9028=B9027,C9028&gt;C9027,E9028="lunes"),1,IF(AND(B9028=B9027,C9028=C9027,E9028="lunes"),F9027+1,F9027)))</f>
        <v>3</v>
      </c>
      <c r="G9028" s="2"/>
    </row>
    <row r="9029" spans="1:7" x14ac:dyDescent="0.35">
      <c r="A9029" s="1">
        <v>45310</v>
      </c>
      <c r="B9029" t="s">
        <v>24</v>
      </c>
      <c r="C9029" t="s">
        <v>8</v>
      </c>
      <c r="D9029">
        <v>9</v>
      </c>
      <c r="E9029" s="2" t="s">
        <v>37</v>
      </c>
      <c r="F9029" s="2">
        <f>IF(AND(B9029&gt;B9028,C9029&lt;C9028,E9029="lunes"),1,IF(AND(B9029=B9028,C9029&gt;C9028,E9029="lunes"),1,IF(AND(B9029=B9028,C9029=C9028,E9029="lunes"),F9028+1,F9028)))</f>
        <v>3</v>
      </c>
      <c r="G9029" s="2"/>
    </row>
    <row r="9030" spans="1:7" x14ac:dyDescent="0.35">
      <c r="A9030" s="1">
        <v>45311</v>
      </c>
      <c r="B9030" t="s">
        <v>24</v>
      </c>
      <c r="C9030" t="s">
        <v>8</v>
      </c>
      <c r="D9030">
        <v>2</v>
      </c>
      <c r="E9030" s="2" t="s">
        <v>38</v>
      </c>
      <c r="F9030" s="2">
        <f>IF(AND(B9030&gt;B9029,C9030&lt;C9029,E9030="lunes"),1,IF(AND(B9030=B9029,C9030&gt;C9029,E9030="lunes"),1,IF(AND(B9030=B9029,C9030=C9029,E9030="lunes"),F9029+1,F9029)))</f>
        <v>3</v>
      </c>
      <c r="G9030" s="2"/>
    </row>
    <row r="9031" spans="1:7" x14ac:dyDescent="0.35">
      <c r="A9031" s="1">
        <v>45312</v>
      </c>
      <c r="B9031" t="s">
        <v>24</v>
      </c>
      <c r="C9031" t="s">
        <v>8</v>
      </c>
      <c r="D9031">
        <v>2</v>
      </c>
      <c r="E9031" s="2" t="s">
        <v>39</v>
      </c>
      <c r="F9031" s="2">
        <f>IF(AND(B9031&gt;B9030,C9031&lt;C9030,E9031="lunes"),1,IF(AND(B9031=B9030,C9031&gt;C9030,E9031="lunes"),1,IF(AND(B9031=B9030,C9031=C9030,E9031="lunes"),F9030+1,F9030)))</f>
        <v>3</v>
      </c>
      <c r="G9031" s="2"/>
    </row>
    <row r="9032" spans="1:7" x14ac:dyDescent="0.35">
      <c r="A9032" s="1">
        <v>45313</v>
      </c>
      <c r="B9032" t="s">
        <v>24</v>
      </c>
      <c r="C9032" t="s">
        <v>8</v>
      </c>
      <c r="D9032">
        <v>7</v>
      </c>
      <c r="E9032" s="2" t="s">
        <v>33</v>
      </c>
      <c r="F9032" s="2">
        <f>IF(AND(B9032&gt;B9031,C9032&lt;C9031,E9032="lunes"),1,IF(AND(B9032=B9031,C9032&gt;C9031,E9032="lunes"),1,IF(AND(B9032=B9031,C9032=C9031,E9032="lunes"),F9031+1,F9031)))</f>
        <v>4</v>
      </c>
      <c r="G9032" s="2"/>
    </row>
    <row r="9033" spans="1:7" x14ac:dyDescent="0.35">
      <c r="A9033" s="1">
        <v>45314</v>
      </c>
      <c r="B9033" t="s">
        <v>24</v>
      </c>
      <c r="C9033" t="s">
        <v>8</v>
      </c>
      <c r="D9033">
        <v>6</v>
      </c>
      <c r="E9033" s="2" t="s">
        <v>34</v>
      </c>
      <c r="F9033" s="2">
        <f>IF(AND(B9033&gt;B9032,C9033&lt;C9032,E9033="lunes"),1,IF(AND(B9033=B9032,C9033&gt;C9032,E9033="lunes"),1,IF(AND(B9033=B9032,C9033=C9032,E9033="lunes"),F9032+1,F9032)))</f>
        <v>4</v>
      </c>
      <c r="G9033" s="2"/>
    </row>
    <row r="9034" spans="1:7" x14ac:dyDescent="0.35">
      <c r="A9034" s="1">
        <v>45315</v>
      </c>
      <c r="B9034" t="s">
        <v>24</v>
      </c>
      <c r="C9034" t="s">
        <v>8</v>
      </c>
      <c r="D9034">
        <v>5</v>
      </c>
      <c r="E9034" s="2" t="s">
        <v>35</v>
      </c>
      <c r="F9034" s="2">
        <f>IF(AND(B9034&gt;B9033,C9034&lt;C9033,E9034="lunes"),1,IF(AND(B9034=B9033,C9034&gt;C9033,E9034="lunes"),1,IF(AND(B9034=B9033,C9034=C9033,E9034="lunes"),F9033+1,F9033)))</f>
        <v>4</v>
      </c>
      <c r="G9034" s="2"/>
    </row>
    <row r="9035" spans="1:7" x14ac:dyDescent="0.35">
      <c r="A9035" s="1">
        <v>45316</v>
      </c>
      <c r="B9035" t="s">
        <v>24</v>
      </c>
      <c r="C9035" t="s">
        <v>8</v>
      </c>
      <c r="D9035">
        <v>1</v>
      </c>
      <c r="E9035" s="2" t="s">
        <v>36</v>
      </c>
      <c r="F9035" s="2">
        <f>IF(AND(B9035&gt;B9034,C9035&lt;C9034,E9035="lunes"),1,IF(AND(B9035=B9034,C9035&gt;C9034,E9035="lunes"),1,IF(AND(B9035=B9034,C9035=C9034,E9035="lunes"),F9034+1,F9034)))</f>
        <v>4</v>
      </c>
      <c r="G9035" s="2"/>
    </row>
    <row r="9036" spans="1:7" x14ac:dyDescent="0.35">
      <c r="A9036" s="1">
        <v>45317</v>
      </c>
      <c r="B9036" t="s">
        <v>24</v>
      </c>
      <c r="C9036" t="s">
        <v>8</v>
      </c>
      <c r="D9036">
        <v>5</v>
      </c>
      <c r="E9036" s="2" t="s">
        <v>37</v>
      </c>
      <c r="F9036" s="2">
        <f>IF(AND(B9036&gt;B9035,C9036&lt;C9035,E9036="lunes"),1,IF(AND(B9036=B9035,C9036&gt;C9035,E9036="lunes"),1,IF(AND(B9036=B9035,C9036=C9035,E9036="lunes"),F9035+1,F9035)))</f>
        <v>4</v>
      </c>
      <c r="G9036" s="2"/>
    </row>
    <row r="9037" spans="1:7" x14ac:dyDescent="0.35">
      <c r="A9037" s="1">
        <v>45318</v>
      </c>
      <c r="B9037" t="s">
        <v>24</v>
      </c>
      <c r="C9037" t="s">
        <v>8</v>
      </c>
      <c r="D9037">
        <v>12</v>
      </c>
      <c r="E9037" s="2" t="s">
        <v>38</v>
      </c>
      <c r="F9037" s="2">
        <f>IF(AND(B9037&gt;B9036,C9037&lt;C9036,E9037="lunes"),1,IF(AND(B9037=B9036,C9037&gt;C9036,E9037="lunes"),1,IF(AND(B9037=B9036,C9037=C9036,E9037="lunes"),F9036+1,F9036)))</f>
        <v>4</v>
      </c>
      <c r="G9037" s="2"/>
    </row>
    <row r="9038" spans="1:7" x14ac:dyDescent="0.35">
      <c r="A9038" s="1">
        <v>45319</v>
      </c>
      <c r="B9038" t="s">
        <v>24</v>
      </c>
      <c r="C9038" t="s">
        <v>8</v>
      </c>
      <c r="D9038">
        <v>8</v>
      </c>
      <c r="E9038" s="2" t="s">
        <v>39</v>
      </c>
      <c r="F9038" s="2">
        <f>IF(AND(B9038&gt;B9037,C9038&lt;C9037,E9038="lunes"),1,IF(AND(B9038=B9037,C9038&gt;C9037,E9038="lunes"),1,IF(AND(B9038=B9037,C9038=C9037,E9038="lunes"),F9037+1,F9037)))</f>
        <v>4</v>
      </c>
      <c r="G9038" s="2"/>
    </row>
    <row r="9039" spans="1:7" x14ac:dyDescent="0.35">
      <c r="A9039" s="1">
        <v>45320</v>
      </c>
      <c r="B9039" t="s">
        <v>24</v>
      </c>
      <c r="C9039" t="s">
        <v>8</v>
      </c>
      <c r="D9039">
        <v>3</v>
      </c>
      <c r="E9039" s="2" t="s">
        <v>33</v>
      </c>
      <c r="F9039" s="2">
        <f>IF(AND(B9039&gt;B9038,C9039&lt;C9038,E9039="lunes"),1,IF(AND(B9039=B9038,C9039&gt;C9038,E9039="lunes"),1,IF(AND(B9039=B9038,C9039=C9038,E9039="lunes"),F9038+1,F9038)))</f>
        <v>5</v>
      </c>
      <c r="G9039" s="2"/>
    </row>
    <row r="9040" spans="1:7" x14ac:dyDescent="0.35">
      <c r="A9040" s="1">
        <v>45321</v>
      </c>
      <c r="B9040" t="s">
        <v>24</v>
      </c>
      <c r="C9040" t="s">
        <v>8</v>
      </c>
      <c r="D9040">
        <v>5</v>
      </c>
      <c r="E9040" s="2" t="s">
        <v>34</v>
      </c>
      <c r="F9040" s="2">
        <f>IF(AND(B9040&gt;B9039,C9040&lt;C9039,E9040="lunes"),1,IF(AND(B9040=B9039,C9040&gt;C9039,E9040="lunes"),1,IF(AND(B9040=B9039,C9040=C9039,E9040="lunes"),F9039+1,F9039)))</f>
        <v>5</v>
      </c>
      <c r="G9040" s="2"/>
    </row>
    <row r="9041" spans="1:7" x14ac:dyDescent="0.35">
      <c r="A9041" s="1">
        <v>45322</v>
      </c>
      <c r="B9041" t="s">
        <v>24</v>
      </c>
      <c r="C9041" t="s">
        <v>8</v>
      </c>
      <c r="D9041">
        <v>2</v>
      </c>
      <c r="E9041" s="2" t="s">
        <v>35</v>
      </c>
      <c r="F9041" s="2">
        <f>IF(AND(B9041&gt;B9040,C9041&lt;C9040,E9041="lunes"),1,IF(AND(B9041=B9040,C9041&gt;C9040,E9041="lunes"),1,IF(AND(B9041=B9040,C9041=C9040,E9041="lunes"),F9040+1,F9040)))</f>
        <v>5</v>
      </c>
      <c r="G9041" s="2"/>
    </row>
    <row r="9042" spans="1:7" x14ac:dyDescent="0.35">
      <c r="A9042" s="1">
        <v>45323</v>
      </c>
      <c r="B9042" t="s">
        <v>24</v>
      </c>
      <c r="C9042" t="s">
        <v>8</v>
      </c>
      <c r="D9042">
        <v>4</v>
      </c>
      <c r="E9042" s="2" t="s">
        <v>36</v>
      </c>
      <c r="F9042" s="2">
        <f>IF(AND(B9042&gt;B9041,C9042&lt;C9041,E9042="lunes"),1,IF(AND(B9042=B9041,C9042&gt;C9041,E9042="lunes"),1,IF(AND(B9042=B9041,C9042=C9041,E9042="lunes"),F9041+1,F9041)))</f>
        <v>5</v>
      </c>
      <c r="G9042" s="2"/>
    </row>
    <row r="9043" spans="1:7" x14ac:dyDescent="0.35">
      <c r="A9043" s="1">
        <v>45324</v>
      </c>
      <c r="B9043" t="s">
        <v>24</v>
      </c>
      <c r="C9043" t="s">
        <v>8</v>
      </c>
      <c r="D9043">
        <v>4</v>
      </c>
      <c r="E9043" s="2" t="s">
        <v>37</v>
      </c>
      <c r="F9043" s="2">
        <f>IF(AND(B9043&gt;B9042,C9043&lt;C9042,E9043="lunes"),1,IF(AND(B9043=B9042,C9043&gt;C9042,E9043="lunes"),1,IF(AND(B9043=B9042,C9043=C9042,E9043="lunes"),F9042+1,F9042)))</f>
        <v>5</v>
      </c>
      <c r="G9043" s="2"/>
    </row>
    <row r="9044" spans="1:7" x14ac:dyDescent="0.35">
      <c r="A9044" s="1">
        <v>45325</v>
      </c>
      <c r="B9044" t="s">
        <v>24</v>
      </c>
      <c r="C9044" t="s">
        <v>8</v>
      </c>
      <c r="D9044">
        <v>9</v>
      </c>
      <c r="E9044" s="2" t="s">
        <v>38</v>
      </c>
      <c r="F9044" s="2">
        <f>IF(AND(B9044&gt;B9043,C9044&lt;C9043,E9044="lunes"),1,IF(AND(B9044=B9043,C9044&gt;C9043,E9044="lunes"),1,IF(AND(B9044=B9043,C9044=C9043,E9044="lunes"),F9043+1,F9043)))</f>
        <v>5</v>
      </c>
      <c r="G9044" s="2"/>
    </row>
    <row r="9045" spans="1:7" x14ac:dyDescent="0.35">
      <c r="A9045" s="1">
        <v>45326</v>
      </c>
      <c r="B9045" t="s">
        <v>24</v>
      </c>
      <c r="C9045" t="s">
        <v>8</v>
      </c>
      <c r="D9045">
        <v>6</v>
      </c>
      <c r="E9045" s="2" t="s">
        <v>39</v>
      </c>
      <c r="F9045" s="2">
        <f>IF(AND(B9045&gt;B9044,C9045&lt;C9044,E9045="lunes"),1,IF(AND(B9045=B9044,C9045&gt;C9044,E9045="lunes"),1,IF(AND(B9045=B9044,C9045=C9044,E9045="lunes"),F9044+1,F9044)))</f>
        <v>5</v>
      </c>
      <c r="G9045" s="2"/>
    </row>
    <row r="9046" spans="1:7" x14ac:dyDescent="0.35">
      <c r="A9046" s="1">
        <v>45327</v>
      </c>
      <c r="B9046" t="s">
        <v>24</v>
      </c>
      <c r="C9046" t="s">
        <v>8</v>
      </c>
      <c r="D9046">
        <v>4</v>
      </c>
      <c r="E9046" s="2" t="s">
        <v>33</v>
      </c>
      <c r="F9046" s="2">
        <f>IF(AND(B9046&gt;B9045,C9046&lt;C9045,E9046="lunes"),1,IF(AND(B9046=B9045,C9046&gt;C9045,E9046="lunes"),1,IF(AND(B9046=B9045,C9046=C9045,E9046="lunes"),F9045+1,F9045)))</f>
        <v>6</v>
      </c>
      <c r="G9046" s="2"/>
    </row>
    <row r="9047" spans="1:7" x14ac:dyDescent="0.35">
      <c r="A9047" s="1">
        <v>45328</v>
      </c>
      <c r="B9047" t="s">
        <v>24</v>
      </c>
      <c r="C9047" t="s">
        <v>8</v>
      </c>
      <c r="D9047">
        <v>6</v>
      </c>
      <c r="E9047" s="2" t="s">
        <v>34</v>
      </c>
      <c r="F9047" s="2">
        <f>IF(AND(B9047&gt;B9046,C9047&lt;C9046,E9047="lunes"),1,IF(AND(B9047=B9046,C9047&gt;C9046,E9047="lunes"),1,IF(AND(B9047=B9046,C9047=C9046,E9047="lunes"),F9046+1,F9046)))</f>
        <v>6</v>
      </c>
      <c r="G9047" s="2"/>
    </row>
    <row r="9048" spans="1:7" x14ac:dyDescent="0.35">
      <c r="A9048" s="1">
        <v>45329</v>
      </c>
      <c r="B9048" t="s">
        <v>24</v>
      </c>
      <c r="C9048" t="s">
        <v>8</v>
      </c>
      <c r="D9048">
        <v>4</v>
      </c>
      <c r="E9048" s="2" t="s">
        <v>35</v>
      </c>
      <c r="F9048" s="2">
        <f>IF(AND(B9048&gt;B9047,C9048&lt;C9047,E9048="lunes"),1,IF(AND(B9048=B9047,C9048&gt;C9047,E9048="lunes"),1,IF(AND(B9048=B9047,C9048=C9047,E9048="lunes"),F9047+1,F9047)))</f>
        <v>6</v>
      </c>
      <c r="G9048" s="2"/>
    </row>
    <row r="9049" spans="1:7" x14ac:dyDescent="0.35">
      <c r="A9049" s="1">
        <v>45330</v>
      </c>
      <c r="B9049" t="s">
        <v>24</v>
      </c>
      <c r="C9049" t="s">
        <v>8</v>
      </c>
      <c r="D9049">
        <v>5</v>
      </c>
      <c r="E9049" s="2" t="s">
        <v>36</v>
      </c>
      <c r="F9049" s="2">
        <f>IF(AND(B9049&gt;B9048,C9049&lt;C9048,E9049="lunes"),1,IF(AND(B9049=B9048,C9049&gt;C9048,E9049="lunes"),1,IF(AND(B9049=B9048,C9049=C9048,E9049="lunes"),F9048+1,F9048)))</f>
        <v>6</v>
      </c>
      <c r="G9049" s="2"/>
    </row>
    <row r="9050" spans="1:7" x14ac:dyDescent="0.35">
      <c r="A9050" s="1">
        <v>45331</v>
      </c>
      <c r="B9050" t="s">
        <v>24</v>
      </c>
      <c r="C9050" t="s">
        <v>8</v>
      </c>
      <c r="D9050">
        <v>11</v>
      </c>
      <c r="E9050" s="2" t="s">
        <v>37</v>
      </c>
      <c r="F9050" s="2">
        <f>IF(AND(B9050&gt;B9049,C9050&lt;C9049,E9050="lunes"),1,IF(AND(B9050=B9049,C9050&gt;C9049,E9050="lunes"),1,IF(AND(B9050=B9049,C9050=C9049,E9050="lunes"),F9049+1,F9049)))</f>
        <v>6</v>
      </c>
      <c r="G9050" s="2"/>
    </row>
    <row r="9051" spans="1:7" x14ac:dyDescent="0.35">
      <c r="A9051" s="1">
        <v>45332</v>
      </c>
      <c r="B9051" t="s">
        <v>24</v>
      </c>
      <c r="C9051" t="s">
        <v>8</v>
      </c>
      <c r="D9051">
        <v>7</v>
      </c>
      <c r="E9051" s="2" t="s">
        <v>38</v>
      </c>
      <c r="F9051" s="2">
        <f>IF(AND(B9051&gt;B9050,C9051&lt;C9050,E9051="lunes"),1,IF(AND(B9051=B9050,C9051&gt;C9050,E9051="lunes"),1,IF(AND(B9051=B9050,C9051=C9050,E9051="lunes"),F9050+1,F9050)))</f>
        <v>6</v>
      </c>
      <c r="G9051" s="2"/>
    </row>
    <row r="9052" spans="1:7" x14ac:dyDescent="0.35">
      <c r="A9052" s="1">
        <v>45333</v>
      </c>
      <c r="B9052" t="s">
        <v>24</v>
      </c>
      <c r="C9052" t="s">
        <v>8</v>
      </c>
      <c r="D9052">
        <v>8</v>
      </c>
      <c r="E9052" s="2" t="s">
        <v>39</v>
      </c>
      <c r="F9052" s="2">
        <f>IF(AND(B9052&gt;B9051,C9052&lt;C9051,E9052="lunes"),1,IF(AND(B9052=B9051,C9052&gt;C9051,E9052="lunes"),1,IF(AND(B9052=B9051,C9052=C9051,E9052="lunes"),F9051+1,F9051)))</f>
        <v>6</v>
      </c>
      <c r="G9052" s="2"/>
    </row>
    <row r="9053" spans="1:7" x14ac:dyDescent="0.35">
      <c r="A9053" s="1">
        <v>45334</v>
      </c>
      <c r="B9053" t="s">
        <v>24</v>
      </c>
      <c r="C9053" t="s">
        <v>8</v>
      </c>
      <c r="D9053">
        <v>9</v>
      </c>
      <c r="E9053" s="2" t="s">
        <v>33</v>
      </c>
      <c r="F9053" s="2">
        <f>IF(AND(B9053&gt;B9052,C9053&lt;C9052,E9053="lunes"),1,IF(AND(B9053=B9052,C9053&gt;C9052,E9053="lunes"),1,IF(AND(B9053=B9052,C9053=C9052,E9053="lunes"),F9052+1,F9052)))</f>
        <v>7</v>
      </c>
      <c r="G9053" s="2"/>
    </row>
    <row r="9054" spans="1:7" x14ac:dyDescent="0.35">
      <c r="A9054" s="1">
        <v>45335</v>
      </c>
      <c r="B9054" t="s">
        <v>24</v>
      </c>
      <c r="C9054" t="s">
        <v>8</v>
      </c>
      <c r="D9054">
        <v>7</v>
      </c>
      <c r="E9054" s="2" t="s">
        <v>34</v>
      </c>
      <c r="F9054" s="2">
        <f>IF(AND(B9054&gt;B9053,C9054&lt;C9053,E9054="lunes"),1,IF(AND(B9054=B9053,C9054&gt;C9053,E9054="lunes"),1,IF(AND(B9054=B9053,C9054=C9053,E9054="lunes"),F9053+1,F9053)))</f>
        <v>7</v>
      </c>
      <c r="G9054" s="2"/>
    </row>
    <row r="9055" spans="1:7" x14ac:dyDescent="0.35">
      <c r="A9055" s="1">
        <v>45336</v>
      </c>
      <c r="B9055" t="s">
        <v>24</v>
      </c>
      <c r="C9055" t="s">
        <v>8</v>
      </c>
      <c r="D9055">
        <v>6</v>
      </c>
      <c r="E9055" s="2" t="s">
        <v>35</v>
      </c>
      <c r="F9055" s="2">
        <f>IF(AND(B9055&gt;B9054,C9055&lt;C9054,E9055="lunes"),1,IF(AND(B9055=B9054,C9055&gt;C9054,E9055="lunes"),1,IF(AND(B9055=B9054,C9055=C9054,E9055="lunes"),F9054+1,F9054)))</f>
        <v>7</v>
      </c>
      <c r="G9055" s="2"/>
    </row>
    <row r="9056" spans="1:7" x14ac:dyDescent="0.35">
      <c r="A9056" s="1">
        <v>45337</v>
      </c>
      <c r="B9056" t="s">
        <v>24</v>
      </c>
      <c r="C9056" t="s">
        <v>8</v>
      </c>
      <c r="D9056">
        <v>6</v>
      </c>
      <c r="E9056" s="2" t="s">
        <v>36</v>
      </c>
      <c r="F9056" s="2">
        <f>IF(AND(B9056&gt;B9055,C9056&lt;C9055,E9056="lunes"),1,IF(AND(B9056=B9055,C9056&gt;C9055,E9056="lunes"),1,IF(AND(B9056=B9055,C9056=C9055,E9056="lunes"),F9055+1,F9055)))</f>
        <v>7</v>
      </c>
      <c r="G9056" s="2"/>
    </row>
    <row r="9057" spans="1:7" x14ac:dyDescent="0.35">
      <c r="A9057" s="1">
        <v>45338</v>
      </c>
      <c r="B9057" t="s">
        <v>24</v>
      </c>
      <c r="C9057" t="s">
        <v>8</v>
      </c>
      <c r="D9057">
        <v>10</v>
      </c>
      <c r="E9057" s="2" t="s">
        <v>37</v>
      </c>
      <c r="F9057" s="2">
        <f>IF(AND(B9057&gt;B9056,C9057&lt;C9056,E9057="lunes"),1,IF(AND(B9057=B9056,C9057&gt;C9056,E9057="lunes"),1,IF(AND(B9057=B9056,C9057=C9056,E9057="lunes"),F9056+1,F9056)))</f>
        <v>7</v>
      </c>
      <c r="G9057" s="2"/>
    </row>
    <row r="9058" spans="1:7" x14ac:dyDescent="0.35">
      <c r="A9058" s="1">
        <v>45339</v>
      </c>
      <c r="B9058" t="s">
        <v>24</v>
      </c>
      <c r="C9058" t="s">
        <v>8</v>
      </c>
      <c r="D9058">
        <v>9</v>
      </c>
      <c r="E9058" s="2" t="s">
        <v>38</v>
      </c>
      <c r="F9058" s="2">
        <f>IF(AND(B9058&gt;B9057,C9058&lt;C9057,E9058="lunes"),1,IF(AND(B9058=B9057,C9058&gt;C9057,E9058="lunes"),1,IF(AND(B9058=B9057,C9058=C9057,E9058="lunes"),F9057+1,F9057)))</f>
        <v>7</v>
      </c>
      <c r="G9058" s="2"/>
    </row>
    <row r="9059" spans="1:7" x14ac:dyDescent="0.35">
      <c r="A9059" s="1">
        <v>45340</v>
      </c>
      <c r="B9059" t="s">
        <v>24</v>
      </c>
      <c r="C9059" t="s">
        <v>8</v>
      </c>
      <c r="D9059">
        <v>5</v>
      </c>
      <c r="E9059" s="2" t="s">
        <v>39</v>
      </c>
      <c r="F9059" s="2">
        <f>IF(AND(B9059&gt;B9058,C9059&lt;C9058,E9059="lunes"),1,IF(AND(B9059=B9058,C9059&gt;C9058,E9059="lunes"),1,IF(AND(B9059=B9058,C9059=C9058,E9059="lunes"),F9058+1,F9058)))</f>
        <v>7</v>
      </c>
      <c r="G9059" s="2"/>
    </row>
    <row r="9060" spans="1:7" x14ac:dyDescent="0.35">
      <c r="A9060" s="1">
        <v>45341</v>
      </c>
      <c r="B9060" t="s">
        <v>24</v>
      </c>
      <c r="C9060" t="s">
        <v>8</v>
      </c>
      <c r="D9060">
        <v>3</v>
      </c>
      <c r="E9060" s="2" t="s">
        <v>33</v>
      </c>
      <c r="F9060" s="2">
        <f>IF(AND(B9060&gt;B9059,C9060&lt;C9059,E9060="lunes"),1,IF(AND(B9060=B9059,C9060&gt;C9059,E9060="lunes"),1,IF(AND(B9060=B9059,C9060=C9059,E9060="lunes"),F9059+1,F9059)))</f>
        <v>8</v>
      </c>
      <c r="G9060" s="2"/>
    </row>
    <row r="9061" spans="1:7" x14ac:dyDescent="0.35">
      <c r="A9061" s="1">
        <v>45342</v>
      </c>
      <c r="B9061" t="s">
        <v>24</v>
      </c>
      <c r="C9061" t="s">
        <v>8</v>
      </c>
      <c r="D9061">
        <v>6</v>
      </c>
      <c r="E9061" s="2" t="s">
        <v>34</v>
      </c>
      <c r="F9061" s="2">
        <f>IF(AND(B9061&gt;B9060,C9061&lt;C9060,E9061="lunes"),1,IF(AND(B9061=B9060,C9061&gt;C9060,E9061="lunes"),1,IF(AND(B9061=B9060,C9061=C9060,E9061="lunes"),F9060+1,F9060)))</f>
        <v>8</v>
      </c>
      <c r="G9061" s="2"/>
    </row>
    <row r="9062" spans="1:7" x14ac:dyDescent="0.35">
      <c r="A9062" s="1">
        <v>45343</v>
      </c>
      <c r="B9062" t="s">
        <v>24</v>
      </c>
      <c r="C9062" t="s">
        <v>8</v>
      </c>
      <c r="D9062">
        <v>7</v>
      </c>
      <c r="E9062" s="2" t="s">
        <v>35</v>
      </c>
      <c r="F9062" s="2">
        <f>IF(AND(B9062&gt;B9061,C9062&lt;C9061,E9062="lunes"),1,IF(AND(B9062=B9061,C9062&gt;C9061,E9062="lunes"),1,IF(AND(B9062=B9061,C9062=C9061,E9062="lunes"),F9061+1,F9061)))</f>
        <v>8</v>
      </c>
      <c r="G9062" s="2"/>
    </row>
    <row r="9063" spans="1:7" x14ac:dyDescent="0.35">
      <c r="A9063" s="1">
        <v>45344</v>
      </c>
      <c r="B9063" t="s">
        <v>24</v>
      </c>
      <c r="C9063" t="s">
        <v>8</v>
      </c>
      <c r="D9063">
        <v>12</v>
      </c>
      <c r="E9063" s="2" t="s">
        <v>36</v>
      </c>
      <c r="F9063" s="2">
        <f>IF(AND(B9063&gt;B9062,C9063&lt;C9062,E9063="lunes"),1,IF(AND(B9063=B9062,C9063&gt;C9062,E9063="lunes"),1,IF(AND(B9063=B9062,C9063=C9062,E9063="lunes"),F9062+1,F9062)))</f>
        <v>8</v>
      </c>
      <c r="G9063" s="2"/>
    </row>
    <row r="9064" spans="1:7" x14ac:dyDescent="0.35">
      <c r="A9064" s="1">
        <v>45345</v>
      </c>
      <c r="B9064" t="s">
        <v>24</v>
      </c>
      <c r="C9064" t="s">
        <v>8</v>
      </c>
      <c r="D9064">
        <v>8</v>
      </c>
      <c r="E9064" s="2" t="s">
        <v>37</v>
      </c>
      <c r="F9064" s="2">
        <f>IF(AND(B9064&gt;B9063,C9064&lt;C9063,E9064="lunes"),1,IF(AND(B9064=B9063,C9064&gt;C9063,E9064="lunes"),1,IF(AND(B9064=B9063,C9064=C9063,E9064="lunes"),F9063+1,F9063)))</f>
        <v>8</v>
      </c>
      <c r="G9064" s="2"/>
    </row>
    <row r="9065" spans="1:7" x14ac:dyDescent="0.35">
      <c r="A9065" s="1">
        <v>45346</v>
      </c>
      <c r="B9065" t="s">
        <v>24</v>
      </c>
      <c r="C9065" t="s">
        <v>8</v>
      </c>
      <c r="D9065">
        <v>5</v>
      </c>
      <c r="E9065" s="2" t="s">
        <v>38</v>
      </c>
      <c r="F9065" s="2">
        <f>IF(AND(B9065&gt;B9064,C9065&lt;C9064,E9065="lunes"),1,IF(AND(B9065=B9064,C9065&gt;C9064,E9065="lunes"),1,IF(AND(B9065=B9064,C9065=C9064,E9065="lunes"),F9064+1,F9064)))</f>
        <v>8</v>
      </c>
      <c r="G9065" s="2"/>
    </row>
    <row r="9066" spans="1:7" x14ac:dyDescent="0.35">
      <c r="A9066" s="1">
        <v>45347</v>
      </c>
      <c r="B9066" t="s">
        <v>24</v>
      </c>
      <c r="C9066" t="s">
        <v>8</v>
      </c>
      <c r="D9066">
        <v>10</v>
      </c>
      <c r="E9066" s="2" t="s">
        <v>39</v>
      </c>
      <c r="F9066" s="2">
        <f>IF(AND(B9066&gt;B9065,C9066&lt;C9065,E9066="lunes"),1,IF(AND(B9066=B9065,C9066&gt;C9065,E9066="lunes"),1,IF(AND(B9066=B9065,C9066=C9065,E9066="lunes"),F9065+1,F9065)))</f>
        <v>8</v>
      </c>
      <c r="G9066" s="2"/>
    </row>
    <row r="9067" spans="1:7" x14ac:dyDescent="0.35">
      <c r="A9067" s="1">
        <v>45348</v>
      </c>
      <c r="B9067" t="s">
        <v>24</v>
      </c>
      <c r="C9067" t="s">
        <v>8</v>
      </c>
      <c r="D9067">
        <v>7</v>
      </c>
      <c r="E9067" s="2" t="s">
        <v>33</v>
      </c>
      <c r="F9067" s="2">
        <f>IF(AND(B9067&gt;B9066,C9067&lt;C9066,E9067="lunes"),1,IF(AND(B9067=B9066,C9067&gt;C9066,E9067="lunes"),1,IF(AND(B9067=B9066,C9067=C9066,E9067="lunes"),F9066+1,F9066)))</f>
        <v>9</v>
      </c>
      <c r="G9067" s="2"/>
    </row>
    <row r="9068" spans="1:7" x14ac:dyDescent="0.35">
      <c r="A9068" s="1">
        <v>45349</v>
      </c>
      <c r="B9068" t="s">
        <v>24</v>
      </c>
      <c r="C9068" t="s">
        <v>8</v>
      </c>
      <c r="D9068">
        <v>7</v>
      </c>
      <c r="E9068" s="2" t="s">
        <v>34</v>
      </c>
      <c r="F9068" s="2">
        <f>IF(AND(B9068&gt;B9067,C9068&lt;C9067,E9068="lunes"),1,IF(AND(B9068=B9067,C9068&gt;C9067,E9068="lunes"),1,IF(AND(B9068=B9067,C9068=C9067,E9068="lunes"),F9067+1,F9067)))</f>
        <v>9</v>
      </c>
      <c r="G9068" s="2"/>
    </row>
    <row r="9069" spans="1:7" x14ac:dyDescent="0.35">
      <c r="A9069" s="1">
        <v>45350</v>
      </c>
      <c r="B9069" t="s">
        <v>24</v>
      </c>
      <c r="C9069" t="s">
        <v>8</v>
      </c>
      <c r="D9069">
        <v>8</v>
      </c>
      <c r="E9069" s="2" t="s">
        <v>35</v>
      </c>
      <c r="F9069" s="2">
        <f>IF(AND(B9069&gt;B9068,C9069&lt;C9068,E9069="lunes"),1,IF(AND(B9069=B9068,C9069&gt;C9068,E9069="lunes"),1,IF(AND(B9069=B9068,C9069=C9068,E9069="lunes"),F9068+1,F9068)))</f>
        <v>9</v>
      </c>
      <c r="G9069" s="2"/>
    </row>
    <row r="9070" spans="1:7" x14ac:dyDescent="0.35">
      <c r="A9070" s="1">
        <v>45351</v>
      </c>
      <c r="B9070" t="s">
        <v>24</v>
      </c>
      <c r="C9070" t="s">
        <v>8</v>
      </c>
      <c r="D9070">
        <v>7</v>
      </c>
      <c r="E9070" s="2" t="s">
        <v>36</v>
      </c>
      <c r="F9070" s="2">
        <f>IF(AND(B9070&gt;B9069,C9070&lt;C9069,E9070="lunes"),1,IF(AND(B9070=B9069,C9070&gt;C9069,E9070="lunes"),1,IF(AND(B9070=B9069,C9070=C9069,E9070="lunes"),F9069+1,F9069)))</f>
        <v>9</v>
      </c>
      <c r="G9070" s="2"/>
    </row>
    <row r="9071" spans="1:7" x14ac:dyDescent="0.35">
      <c r="A9071" s="1">
        <v>45352</v>
      </c>
      <c r="B9071" t="s">
        <v>24</v>
      </c>
      <c r="C9071" t="s">
        <v>8</v>
      </c>
      <c r="D9071">
        <v>7</v>
      </c>
      <c r="E9071" s="2" t="s">
        <v>37</v>
      </c>
      <c r="F9071" s="2">
        <f>IF(AND(B9071&gt;B9070,C9071&lt;C9070,E9071="lunes"),1,IF(AND(B9071=B9070,C9071&gt;C9070,E9071="lunes"),1,IF(AND(B9071=B9070,C9071=C9070,E9071="lunes"),F9070+1,F9070)))</f>
        <v>9</v>
      </c>
      <c r="G9071" s="2"/>
    </row>
    <row r="9072" spans="1:7" x14ac:dyDescent="0.35">
      <c r="A9072" s="1">
        <v>45353</v>
      </c>
      <c r="B9072" t="s">
        <v>24</v>
      </c>
      <c r="C9072" t="s">
        <v>8</v>
      </c>
      <c r="D9072">
        <v>8</v>
      </c>
      <c r="E9072" s="2" t="s">
        <v>38</v>
      </c>
      <c r="F9072" s="2">
        <f>IF(AND(B9072&gt;B9071,C9072&lt;C9071,E9072="lunes"),1,IF(AND(B9072=B9071,C9072&gt;C9071,E9072="lunes"),1,IF(AND(B9072=B9071,C9072=C9071,E9072="lunes"),F9071+1,F9071)))</f>
        <v>9</v>
      </c>
      <c r="G9072" s="2"/>
    </row>
    <row r="9073" spans="1:7" x14ac:dyDescent="0.35">
      <c r="A9073" s="1">
        <v>45354</v>
      </c>
      <c r="B9073" t="s">
        <v>24</v>
      </c>
      <c r="C9073" t="s">
        <v>8</v>
      </c>
      <c r="D9073">
        <v>4</v>
      </c>
      <c r="E9073" s="2" t="s">
        <v>39</v>
      </c>
      <c r="F9073" s="2">
        <f>IF(AND(B9073&gt;B9072,C9073&lt;C9072,E9073="lunes"),1,IF(AND(B9073=B9072,C9073&gt;C9072,E9073="lunes"),1,IF(AND(B9073=B9072,C9073=C9072,E9073="lunes"),F9072+1,F9072)))</f>
        <v>9</v>
      </c>
      <c r="G9073" s="2"/>
    </row>
    <row r="9074" spans="1:7" x14ac:dyDescent="0.35">
      <c r="A9074" s="1">
        <v>45355</v>
      </c>
      <c r="B9074" t="s">
        <v>24</v>
      </c>
      <c r="C9074" t="s">
        <v>8</v>
      </c>
      <c r="D9074">
        <v>11</v>
      </c>
      <c r="E9074" s="2" t="s">
        <v>33</v>
      </c>
      <c r="F9074" s="2">
        <f>IF(AND(B9074&gt;B9073,C9074&lt;C9073,E9074="lunes"),1,IF(AND(B9074=B9073,C9074&gt;C9073,E9074="lunes"),1,IF(AND(B9074=B9073,C9074=C9073,E9074="lunes"),F9073+1,F9073)))</f>
        <v>10</v>
      </c>
      <c r="G9074" s="2"/>
    </row>
    <row r="9075" spans="1:7" x14ac:dyDescent="0.35">
      <c r="A9075" s="1">
        <v>45356</v>
      </c>
      <c r="B9075" t="s">
        <v>24</v>
      </c>
      <c r="C9075" t="s">
        <v>8</v>
      </c>
      <c r="D9075">
        <v>13</v>
      </c>
      <c r="E9075" s="2" t="s">
        <v>34</v>
      </c>
      <c r="F9075" s="2">
        <f>IF(AND(B9075&gt;B9074,C9075&lt;C9074,E9075="lunes"),1,IF(AND(B9075=B9074,C9075&gt;C9074,E9075="lunes"),1,IF(AND(B9075=B9074,C9075=C9074,E9075="lunes"),F9074+1,F9074)))</f>
        <v>10</v>
      </c>
      <c r="G9075" s="2"/>
    </row>
    <row r="9076" spans="1:7" x14ac:dyDescent="0.35">
      <c r="A9076" s="1">
        <v>45357</v>
      </c>
      <c r="B9076" t="s">
        <v>24</v>
      </c>
      <c r="C9076" t="s">
        <v>8</v>
      </c>
      <c r="D9076">
        <v>2</v>
      </c>
      <c r="E9076" s="2" t="s">
        <v>35</v>
      </c>
      <c r="F9076" s="2">
        <f>IF(AND(B9076&gt;B9075,C9076&lt;C9075,E9076="lunes"),1,IF(AND(B9076=B9075,C9076&gt;C9075,E9076="lunes"),1,IF(AND(B9076=B9075,C9076=C9075,E9076="lunes"),F9075+1,F9075)))</f>
        <v>10</v>
      </c>
      <c r="G9076" s="2"/>
    </row>
    <row r="9077" spans="1:7" x14ac:dyDescent="0.35">
      <c r="A9077" s="1">
        <v>45358</v>
      </c>
      <c r="B9077" t="s">
        <v>24</v>
      </c>
      <c r="C9077" t="s">
        <v>8</v>
      </c>
      <c r="D9077">
        <v>6</v>
      </c>
      <c r="E9077" s="2" t="s">
        <v>36</v>
      </c>
      <c r="F9077" s="2">
        <f>IF(AND(B9077&gt;B9076,C9077&lt;C9076,E9077="lunes"),1,IF(AND(B9077=B9076,C9077&gt;C9076,E9077="lunes"),1,IF(AND(B9077=B9076,C9077=C9076,E9077="lunes"),F9076+1,F9076)))</f>
        <v>10</v>
      </c>
      <c r="G9077" s="2"/>
    </row>
    <row r="9078" spans="1:7" x14ac:dyDescent="0.35">
      <c r="A9078" s="1">
        <v>45359</v>
      </c>
      <c r="B9078" t="s">
        <v>24</v>
      </c>
      <c r="C9078" t="s">
        <v>8</v>
      </c>
      <c r="D9078">
        <v>9</v>
      </c>
      <c r="E9078" s="2" t="s">
        <v>37</v>
      </c>
      <c r="F9078" s="2">
        <f>IF(AND(B9078&gt;B9077,C9078&lt;C9077,E9078="lunes"),1,IF(AND(B9078=B9077,C9078&gt;C9077,E9078="lunes"),1,IF(AND(B9078=B9077,C9078=C9077,E9078="lunes"),F9077+1,F9077)))</f>
        <v>10</v>
      </c>
      <c r="G9078" s="2"/>
    </row>
    <row r="9079" spans="1:7" x14ac:dyDescent="0.35">
      <c r="A9079" s="1">
        <v>45360</v>
      </c>
      <c r="B9079" t="s">
        <v>24</v>
      </c>
      <c r="C9079" t="s">
        <v>8</v>
      </c>
      <c r="D9079">
        <v>11</v>
      </c>
      <c r="E9079" s="2" t="s">
        <v>38</v>
      </c>
      <c r="F9079" s="2">
        <f>IF(AND(B9079&gt;B9078,C9079&lt;C9078,E9079="lunes"),1,IF(AND(B9079=B9078,C9079&gt;C9078,E9079="lunes"),1,IF(AND(B9079=B9078,C9079=C9078,E9079="lunes"),F9078+1,F9078)))</f>
        <v>10</v>
      </c>
      <c r="G9079" s="2"/>
    </row>
    <row r="9080" spans="1:7" x14ac:dyDescent="0.35">
      <c r="A9080" s="1">
        <v>45361</v>
      </c>
      <c r="B9080" t="s">
        <v>24</v>
      </c>
      <c r="C9080" t="s">
        <v>8</v>
      </c>
      <c r="D9080">
        <v>13</v>
      </c>
      <c r="E9080" s="2" t="s">
        <v>39</v>
      </c>
      <c r="F9080" s="2">
        <f>IF(AND(B9080&gt;B9079,C9080&lt;C9079,E9080="lunes"),1,IF(AND(B9080=B9079,C9080&gt;C9079,E9080="lunes"),1,IF(AND(B9080=B9079,C9080=C9079,E9080="lunes"),F9079+1,F9079)))</f>
        <v>10</v>
      </c>
      <c r="G9080" s="2"/>
    </row>
    <row r="9081" spans="1:7" x14ac:dyDescent="0.35">
      <c r="A9081" s="1">
        <v>45362</v>
      </c>
      <c r="B9081" t="s">
        <v>24</v>
      </c>
      <c r="C9081" t="s">
        <v>8</v>
      </c>
      <c r="D9081">
        <v>7</v>
      </c>
      <c r="E9081" s="2" t="s">
        <v>33</v>
      </c>
      <c r="F9081" s="2">
        <f>IF(AND(B9081&gt;B9080,C9081&lt;C9080,E9081="lunes"),1,IF(AND(B9081=B9080,C9081&gt;C9080,E9081="lunes"),1,IF(AND(B9081=B9080,C9081=C9080,E9081="lunes"),F9080+1,F9080)))</f>
        <v>11</v>
      </c>
      <c r="G9081" s="2"/>
    </row>
    <row r="9082" spans="1:7" x14ac:dyDescent="0.35">
      <c r="A9082" s="1">
        <v>45363</v>
      </c>
      <c r="B9082" t="s">
        <v>24</v>
      </c>
      <c r="C9082" t="s">
        <v>8</v>
      </c>
      <c r="D9082">
        <v>7</v>
      </c>
      <c r="E9082" s="2" t="s">
        <v>34</v>
      </c>
      <c r="F9082" s="2">
        <f>IF(AND(B9082&gt;B9081,C9082&lt;C9081,E9082="lunes"),1,IF(AND(B9082=B9081,C9082&gt;C9081,E9082="lunes"),1,IF(AND(B9082=B9081,C9082=C9081,E9082="lunes"),F9081+1,F9081)))</f>
        <v>11</v>
      </c>
      <c r="G9082" s="2"/>
    </row>
    <row r="9083" spans="1:7" x14ac:dyDescent="0.35">
      <c r="A9083" s="1">
        <v>45364</v>
      </c>
      <c r="B9083" t="s">
        <v>24</v>
      </c>
      <c r="C9083" t="s">
        <v>8</v>
      </c>
      <c r="D9083">
        <v>3</v>
      </c>
      <c r="E9083" s="2" t="s">
        <v>35</v>
      </c>
      <c r="F9083" s="2">
        <f>IF(AND(B9083&gt;B9082,C9083&lt;C9082,E9083="lunes"),1,IF(AND(B9083=B9082,C9083&gt;C9082,E9083="lunes"),1,IF(AND(B9083=B9082,C9083=C9082,E9083="lunes"),F9082+1,F9082)))</f>
        <v>11</v>
      </c>
      <c r="G9083" s="2"/>
    </row>
    <row r="9084" spans="1:7" x14ac:dyDescent="0.35">
      <c r="A9084" s="1">
        <v>45365</v>
      </c>
      <c r="B9084" t="s">
        <v>24</v>
      </c>
      <c r="C9084" t="s">
        <v>8</v>
      </c>
      <c r="D9084">
        <v>9</v>
      </c>
      <c r="E9084" s="2" t="s">
        <v>36</v>
      </c>
      <c r="F9084" s="2">
        <f>IF(AND(B9084&gt;B9083,C9084&lt;C9083,E9084="lunes"),1,IF(AND(B9084=B9083,C9084&gt;C9083,E9084="lunes"),1,IF(AND(B9084=B9083,C9084=C9083,E9084="lunes"),F9083+1,F9083)))</f>
        <v>11</v>
      </c>
      <c r="G9084" s="2"/>
    </row>
    <row r="9085" spans="1:7" x14ac:dyDescent="0.35">
      <c r="A9085" s="1">
        <v>45366</v>
      </c>
      <c r="B9085" t="s">
        <v>24</v>
      </c>
      <c r="C9085" t="s">
        <v>8</v>
      </c>
      <c r="D9085">
        <v>12</v>
      </c>
      <c r="E9085" s="2" t="s">
        <v>37</v>
      </c>
      <c r="F9085" s="2">
        <f>IF(AND(B9085&gt;B9084,C9085&lt;C9084,E9085="lunes"),1,IF(AND(B9085=B9084,C9085&gt;C9084,E9085="lunes"),1,IF(AND(B9085=B9084,C9085=C9084,E9085="lunes"),F9084+1,F9084)))</f>
        <v>11</v>
      </c>
      <c r="G9085" s="2"/>
    </row>
    <row r="9086" spans="1:7" x14ac:dyDescent="0.35">
      <c r="A9086" s="1">
        <v>45367</v>
      </c>
      <c r="B9086" t="s">
        <v>24</v>
      </c>
      <c r="C9086" t="s">
        <v>8</v>
      </c>
      <c r="D9086">
        <v>9</v>
      </c>
      <c r="E9086" s="2" t="s">
        <v>38</v>
      </c>
      <c r="F9086" s="2">
        <f>IF(AND(B9086&gt;B9085,C9086&lt;C9085,E9086="lunes"),1,IF(AND(B9086=B9085,C9086&gt;C9085,E9086="lunes"),1,IF(AND(B9086=B9085,C9086=C9085,E9086="lunes"),F9085+1,F9085)))</f>
        <v>11</v>
      </c>
      <c r="G9086" s="2"/>
    </row>
    <row r="9087" spans="1:7" x14ac:dyDescent="0.35">
      <c r="A9087" s="1">
        <v>45368</v>
      </c>
      <c r="B9087" t="s">
        <v>24</v>
      </c>
      <c r="C9087" t="s">
        <v>8</v>
      </c>
      <c r="D9087">
        <v>12</v>
      </c>
      <c r="E9087" s="2" t="s">
        <v>39</v>
      </c>
      <c r="F9087" s="2">
        <f>IF(AND(B9087&gt;B9086,C9087&lt;C9086,E9087="lunes"),1,IF(AND(B9087=B9086,C9087&gt;C9086,E9087="lunes"),1,IF(AND(B9087=B9086,C9087=C9086,E9087="lunes"),F9086+1,F9086)))</f>
        <v>11</v>
      </c>
      <c r="G9087" s="2"/>
    </row>
    <row r="9088" spans="1:7" x14ac:dyDescent="0.35">
      <c r="A9088" s="1">
        <v>45369</v>
      </c>
      <c r="B9088" t="s">
        <v>24</v>
      </c>
      <c r="C9088" t="s">
        <v>8</v>
      </c>
      <c r="D9088">
        <v>12</v>
      </c>
      <c r="E9088" s="2" t="s">
        <v>33</v>
      </c>
      <c r="F9088" s="2">
        <f>IF(AND(B9088&gt;B9087,C9088&lt;C9087,E9088="lunes"),1,IF(AND(B9088=B9087,C9088&gt;C9087,E9088="lunes"),1,IF(AND(B9088=B9087,C9088=C9087,E9088="lunes"),F9087+1,F9087)))</f>
        <v>12</v>
      </c>
      <c r="G9088" s="2"/>
    </row>
    <row r="9089" spans="1:7" x14ac:dyDescent="0.35">
      <c r="A9089" s="1">
        <v>45370</v>
      </c>
      <c r="B9089" t="s">
        <v>24</v>
      </c>
      <c r="C9089" t="s">
        <v>8</v>
      </c>
      <c r="D9089">
        <v>5</v>
      </c>
      <c r="E9089" s="2" t="s">
        <v>34</v>
      </c>
      <c r="F9089" s="2">
        <f>IF(AND(B9089&gt;B9088,C9089&lt;C9088,E9089="lunes"),1,IF(AND(B9089=B9088,C9089&gt;C9088,E9089="lunes"),1,IF(AND(B9089=B9088,C9089=C9088,E9089="lunes"),F9088+1,F9088)))</f>
        <v>12</v>
      </c>
      <c r="G9089" s="2"/>
    </row>
    <row r="9090" spans="1:7" x14ac:dyDescent="0.35">
      <c r="A9090" s="1">
        <v>45371</v>
      </c>
      <c r="B9090" t="s">
        <v>24</v>
      </c>
      <c r="C9090" t="s">
        <v>8</v>
      </c>
      <c r="D9090">
        <v>8</v>
      </c>
      <c r="E9090" s="2" t="s">
        <v>35</v>
      </c>
      <c r="F9090" s="2">
        <f>IF(AND(B9090&gt;B9089,C9090&lt;C9089,E9090="lunes"),1,IF(AND(B9090=B9089,C9090&gt;C9089,E9090="lunes"),1,IF(AND(B9090=B9089,C9090=C9089,E9090="lunes"),F9089+1,F9089)))</f>
        <v>12</v>
      </c>
      <c r="G9090" s="2"/>
    </row>
    <row r="9091" spans="1:7" x14ac:dyDescent="0.35">
      <c r="A9091" s="1">
        <v>45372</v>
      </c>
      <c r="B9091" t="s">
        <v>24</v>
      </c>
      <c r="C9091" t="s">
        <v>8</v>
      </c>
      <c r="D9091">
        <v>9</v>
      </c>
      <c r="E9091" s="2" t="s">
        <v>36</v>
      </c>
      <c r="F9091" s="2">
        <f>IF(AND(B9091&gt;B9090,C9091&lt;C9090,E9091="lunes"),1,IF(AND(B9091=B9090,C9091&gt;C9090,E9091="lunes"),1,IF(AND(B9091=B9090,C9091=C9090,E9091="lunes"),F9090+1,F9090)))</f>
        <v>12</v>
      </c>
      <c r="G9091" s="2"/>
    </row>
    <row r="9092" spans="1:7" x14ac:dyDescent="0.35">
      <c r="A9092" s="1">
        <v>45373</v>
      </c>
      <c r="B9092" t="s">
        <v>24</v>
      </c>
      <c r="C9092" t="s">
        <v>8</v>
      </c>
      <c r="D9092">
        <v>10</v>
      </c>
      <c r="E9092" s="2" t="s">
        <v>37</v>
      </c>
      <c r="F9092" s="2">
        <f>IF(AND(B9092&gt;B9091,C9092&lt;C9091,E9092="lunes"),1,IF(AND(B9092=B9091,C9092&gt;C9091,E9092="lunes"),1,IF(AND(B9092=B9091,C9092=C9091,E9092="lunes"),F9091+1,F9091)))</f>
        <v>12</v>
      </c>
      <c r="G9092" s="2"/>
    </row>
    <row r="9093" spans="1:7" x14ac:dyDescent="0.35">
      <c r="A9093" s="1">
        <v>45374</v>
      </c>
      <c r="B9093" t="s">
        <v>24</v>
      </c>
      <c r="C9093" t="s">
        <v>8</v>
      </c>
      <c r="D9093">
        <v>4</v>
      </c>
      <c r="E9093" s="2" t="s">
        <v>38</v>
      </c>
      <c r="F9093" s="2">
        <f>IF(AND(B9093&gt;B9092,C9093&lt;C9092,E9093="lunes"),1,IF(AND(B9093=B9092,C9093&gt;C9092,E9093="lunes"),1,IF(AND(B9093=B9092,C9093=C9092,E9093="lunes"),F9092+1,F9092)))</f>
        <v>12</v>
      </c>
      <c r="G9093" s="2"/>
    </row>
    <row r="9094" spans="1:7" x14ac:dyDescent="0.35">
      <c r="A9094" s="1">
        <v>45375</v>
      </c>
      <c r="B9094" t="s">
        <v>24</v>
      </c>
      <c r="C9094" t="s">
        <v>8</v>
      </c>
      <c r="D9094">
        <v>4</v>
      </c>
      <c r="E9094" s="2" t="s">
        <v>39</v>
      </c>
      <c r="F9094" s="2">
        <f>IF(AND(B9094&gt;B9093,C9094&lt;C9093,E9094="lunes"),1,IF(AND(B9094=B9093,C9094&gt;C9093,E9094="lunes"),1,IF(AND(B9094=B9093,C9094=C9093,E9094="lunes"),F9093+1,F9093)))</f>
        <v>12</v>
      </c>
      <c r="G9094" s="2"/>
    </row>
    <row r="9095" spans="1:7" x14ac:dyDescent="0.35">
      <c r="A9095" s="1">
        <v>45376</v>
      </c>
      <c r="B9095" t="s">
        <v>24</v>
      </c>
      <c r="C9095" t="s">
        <v>8</v>
      </c>
      <c r="D9095">
        <v>5</v>
      </c>
      <c r="E9095" s="2" t="s">
        <v>33</v>
      </c>
      <c r="F9095" s="2">
        <f>IF(AND(B9095&gt;B9094,C9095&lt;C9094,E9095="lunes"),1,IF(AND(B9095=B9094,C9095&gt;C9094,E9095="lunes"),1,IF(AND(B9095=B9094,C9095=C9094,E9095="lunes"),F9094+1,F9094)))</f>
        <v>13</v>
      </c>
      <c r="G9095" s="2"/>
    </row>
    <row r="9096" spans="1:7" x14ac:dyDescent="0.35">
      <c r="A9096" s="1">
        <v>45377</v>
      </c>
      <c r="B9096" t="s">
        <v>24</v>
      </c>
      <c r="C9096" t="s">
        <v>8</v>
      </c>
      <c r="D9096">
        <v>2</v>
      </c>
      <c r="E9096" s="2" t="s">
        <v>34</v>
      </c>
      <c r="F9096" s="2">
        <f>IF(AND(B9096&gt;B9095,C9096&lt;C9095,E9096="lunes"),1,IF(AND(B9096=B9095,C9096&gt;C9095,E9096="lunes"),1,IF(AND(B9096=B9095,C9096=C9095,E9096="lunes"),F9095+1,F9095)))</f>
        <v>13</v>
      </c>
      <c r="G9096" s="2"/>
    </row>
    <row r="9097" spans="1:7" x14ac:dyDescent="0.35">
      <c r="A9097" s="1">
        <v>45378</v>
      </c>
      <c r="B9097" t="s">
        <v>24</v>
      </c>
      <c r="C9097" t="s">
        <v>8</v>
      </c>
      <c r="D9097">
        <v>5</v>
      </c>
      <c r="E9097" s="2" t="s">
        <v>35</v>
      </c>
      <c r="F9097" s="2">
        <f>IF(AND(B9097&gt;B9096,C9097&lt;C9096,E9097="lunes"),1,IF(AND(B9097=B9096,C9097&gt;C9096,E9097="lunes"),1,IF(AND(B9097=B9096,C9097=C9096,E9097="lunes"),F9096+1,F9096)))</f>
        <v>13</v>
      </c>
      <c r="G9097" s="2"/>
    </row>
    <row r="9098" spans="1:7" x14ac:dyDescent="0.35">
      <c r="A9098" s="1">
        <v>45379</v>
      </c>
      <c r="B9098" t="s">
        <v>24</v>
      </c>
      <c r="C9098" t="s">
        <v>8</v>
      </c>
      <c r="D9098">
        <v>5</v>
      </c>
      <c r="E9098" s="2" t="s">
        <v>36</v>
      </c>
      <c r="F9098" s="2">
        <f>IF(AND(B9098&gt;B9097,C9098&lt;C9097,E9098="lunes"),1,IF(AND(B9098=B9097,C9098&gt;C9097,E9098="lunes"),1,IF(AND(B9098=B9097,C9098=C9097,E9098="lunes"),F9097+1,F9097)))</f>
        <v>13</v>
      </c>
      <c r="G9098" s="2"/>
    </row>
    <row r="9099" spans="1:7" x14ac:dyDescent="0.35">
      <c r="A9099" s="1">
        <v>45380</v>
      </c>
      <c r="B9099" t="s">
        <v>24</v>
      </c>
      <c r="C9099" t="s">
        <v>8</v>
      </c>
      <c r="D9099">
        <v>8</v>
      </c>
      <c r="E9099" s="2" t="s">
        <v>37</v>
      </c>
      <c r="F9099" s="2">
        <f>IF(AND(B9099&gt;B9098,C9099&lt;C9098,E9099="lunes"),1,IF(AND(B9099=B9098,C9099&gt;C9098,E9099="lunes"),1,IF(AND(B9099=B9098,C9099=C9098,E9099="lunes"),F9098+1,F9098)))</f>
        <v>13</v>
      </c>
      <c r="G9099" s="2"/>
    </row>
    <row r="9100" spans="1:7" x14ac:dyDescent="0.35">
      <c r="A9100" s="1">
        <v>45381</v>
      </c>
      <c r="B9100" t="s">
        <v>24</v>
      </c>
      <c r="C9100" t="s">
        <v>8</v>
      </c>
      <c r="D9100">
        <v>11</v>
      </c>
      <c r="E9100" s="2" t="s">
        <v>38</v>
      </c>
      <c r="F9100" s="2">
        <f>IF(AND(B9100&gt;B9099,C9100&lt;C9099,E9100="lunes"),1,IF(AND(B9100=B9099,C9100&gt;C9099,E9100="lunes"),1,IF(AND(B9100=B9099,C9100=C9099,E9100="lunes"),F9099+1,F9099)))</f>
        <v>13</v>
      </c>
      <c r="G9100" s="2"/>
    </row>
    <row r="9101" spans="1:7" x14ac:dyDescent="0.35">
      <c r="A9101" s="1">
        <v>45382</v>
      </c>
      <c r="B9101" t="s">
        <v>24</v>
      </c>
      <c r="C9101" t="s">
        <v>8</v>
      </c>
      <c r="D9101">
        <v>8</v>
      </c>
      <c r="E9101" s="2" t="s">
        <v>39</v>
      </c>
      <c r="F9101" s="2">
        <f>IF(AND(B9101&gt;B9100,C9101&lt;C9100,E9101="lunes"),1,IF(AND(B9101=B9100,C9101&gt;C9100,E9101="lunes"),1,IF(AND(B9101=B9100,C9101=C9100,E9101="lunes"),F9100+1,F9100)))</f>
        <v>13</v>
      </c>
      <c r="G9101" s="2"/>
    </row>
    <row r="9102" spans="1:7" x14ac:dyDescent="0.35">
      <c r="A9102" s="1">
        <v>45292</v>
      </c>
      <c r="B9102" t="s">
        <v>24</v>
      </c>
      <c r="C9102" t="s">
        <v>9</v>
      </c>
      <c r="D9102">
        <v>15</v>
      </c>
      <c r="E9102" s="2" t="s">
        <v>33</v>
      </c>
      <c r="F9102" s="2">
        <f>IF(AND(B9102&gt;B9101,C9102&lt;C9101,E9102="lunes"),1,IF(AND(B9102=B9101,C9102&gt;C9101,E9102="lunes"),1,IF(AND(B9102=B9101,C9102=C9101,E9102="lunes"),F9101+1,F9101)))</f>
        <v>1</v>
      </c>
      <c r="G9102" s="2"/>
    </row>
    <row r="9103" spans="1:7" x14ac:dyDescent="0.35">
      <c r="A9103" s="1">
        <v>45293</v>
      </c>
      <c r="B9103" t="s">
        <v>24</v>
      </c>
      <c r="C9103" t="s">
        <v>9</v>
      </c>
      <c r="D9103">
        <v>12</v>
      </c>
      <c r="E9103" s="2" t="s">
        <v>34</v>
      </c>
      <c r="F9103" s="2">
        <f>IF(AND(B9103&gt;B9102,C9103&lt;C9102,E9103="lunes"),1,IF(AND(B9103=B9102,C9103&gt;C9102,E9103="lunes"),1,IF(AND(B9103=B9102,C9103=C9102,E9103="lunes"),F9102+1,F9102)))</f>
        <v>1</v>
      </c>
      <c r="G9103" s="2"/>
    </row>
    <row r="9104" spans="1:7" x14ac:dyDescent="0.35">
      <c r="A9104" s="1">
        <v>45294</v>
      </c>
      <c r="B9104" t="s">
        <v>24</v>
      </c>
      <c r="C9104" t="s">
        <v>9</v>
      </c>
      <c r="D9104">
        <v>18</v>
      </c>
      <c r="E9104" s="2" t="s">
        <v>35</v>
      </c>
      <c r="F9104" s="2">
        <f>IF(AND(B9104&gt;B9103,C9104&lt;C9103,E9104="lunes"),1,IF(AND(B9104=B9103,C9104&gt;C9103,E9104="lunes"),1,IF(AND(B9104=B9103,C9104=C9103,E9104="lunes"),F9103+1,F9103)))</f>
        <v>1</v>
      </c>
      <c r="G9104" s="2"/>
    </row>
    <row r="9105" spans="1:7" x14ac:dyDescent="0.35">
      <c r="A9105" s="1">
        <v>45295</v>
      </c>
      <c r="B9105" t="s">
        <v>24</v>
      </c>
      <c r="C9105" t="s">
        <v>9</v>
      </c>
      <c r="D9105">
        <v>26</v>
      </c>
      <c r="E9105" s="2" t="s">
        <v>36</v>
      </c>
      <c r="F9105" s="2">
        <f>IF(AND(B9105&gt;B9104,C9105&lt;C9104,E9105="lunes"),1,IF(AND(B9105=B9104,C9105&gt;C9104,E9105="lunes"),1,IF(AND(B9105=B9104,C9105=C9104,E9105="lunes"),F9104+1,F9104)))</f>
        <v>1</v>
      </c>
      <c r="G9105" s="2"/>
    </row>
    <row r="9106" spans="1:7" x14ac:dyDescent="0.35">
      <c r="A9106" s="1">
        <v>45296</v>
      </c>
      <c r="B9106" t="s">
        <v>24</v>
      </c>
      <c r="C9106" t="s">
        <v>9</v>
      </c>
      <c r="D9106">
        <v>16</v>
      </c>
      <c r="E9106" s="2" t="s">
        <v>37</v>
      </c>
      <c r="F9106" s="2">
        <f>IF(AND(B9106&gt;B9105,C9106&lt;C9105,E9106="lunes"),1,IF(AND(B9106=B9105,C9106&gt;C9105,E9106="lunes"),1,IF(AND(B9106=B9105,C9106=C9105,E9106="lunes"),F9105+1,F9105)))</f>
        <v>1</v>
      </c>
      <c r="G9106" s="2"/>
    </row>
    <row r="9107" spans="1:7" x14ac:dyDescent="0.35">
      <c r="A9107" s="1">
        <v>45297</v>
      </c>
      <c r="B9107" t="s">
        <v>24</v>
      </c>
      <c r="C9107" t="s">
        <v>9</v>
      </c>
      <c r="D9107">
        <v>7</v>
      </c>
      <c r="E9107" s="2" t="s">
        <v>38</v>
      </c>
      <c r="F9107" s="2">
        <f>IF(AND(B9107&gt;B9106,C9107&lt;C9106,E9107="lunes"),1,IF(AND(B9107=B9106,C9107&gt;C9106,E9107="lunes"),1,IF(AND(B9107=B9106,C9107=C9106,E9107="lunes"),F9106+1,F9106)))</f>
        <v>1</v>
      </c>
      <c r="G9107" s="2"/>
    </row>
    <row r="9108" spans="1:7" x14ac:dyDescent="0.35">
      <c r="A9108" s="1">
        <v>45298</v>
      </c>
      <c r="B9108" t="s">
        <v>24</v>
      </c>
      <c r="C9108" t="s">
        <v>9</v>
      </c>
      <c r="D9108">
        <v>21</v>
      </c>
      <c r="E9108" s="2" t="s">
        <v>39</v>
      </c>
      <c r="F9108" s="2">
        <f>IF(AND(B9108&gt;B9107,C9108&lt;C9107,E9108="lunes"),1,IF(AND(B9108=B9107,C9108&gt;C9107,E9108="lunes"),1,IF(AND(B9108=B9107,C9108=C9107,E9108="lunes"),F9107+1,F9107)))</f>
        <v>1</v>
      </c>
      <c r="G9108" s="2"/>
    </row>
    <row r="9109" spans="1:7" x14ac:dyDescent="0.35">
      <c r="A9109" s="1">
        <v>45299</v>
      </c>
      <c r="B9109" t="s">
        <v>24</v>
      </c>
      <c r="C9109" t="s">
        <v>9</v>
      </c>
      <c r="D9109">
        <v>20</v>
      </c>
      <c r="E9109" s="2" t="s">
        <v>33</v>
      </c>
      <c r="F9109" s="2">
        <f>IF(AND(B9109&gt;B9108,C9109&lt;C9108,E9109="lunes"),1,IF(AND(B9109=B9108,C9109&gt;C9108,E9109="lunes"),1,IF(AND(B9109=B9108,C9109=C9108,E9109="lunes"),F9108+1,F9108)))</f>
        <v>2</v>
      </c>
      <c r="G9109" s="2"/>
    </row>
    <row r="9110" spans="1:7" x14ac:dyDescent="0.35">
      <c r="A9110" s="1">
        <v>45300</v>
      </c>
      <c r="B9110" t="s">
        <v>24</v>
      </c>
      <c r="C9110" t="s">
        <v>9</v>
      </c>
      <c r="D9110">
        <v>9</v>
      </c>
      <c r="E9110" s="2" t="s">
        <v>34</v>
      </c>
      <c r="F9110" s="2">
        <f>IF(AND(B9110&gt;B9109,C9110&lt;C9109,E9110="lunes"),1,IF(AND(B9110=B9109,C9110&gt;C9109,E9110="lunes"),1,IF(AND(B9110=B9109,C9110=C9109,E9110="lunes"),F9109+1,F9109)))</f>
        <v>2</v>
      </c>
      <c r="G9110" s="2"/>
    </row>
    <row r="9111" spans="1:7" x14ac:dyDescent="0.35">
      <c r="A9111" s="1">
        <v>45301</v>
      </c>
      <c r="B9111" t="s">
        <v>24</v>
      </c>
      <c r="C9111" t="s">
        <v>9</v>
      </c>
      <c r="D9111">
        <v>17</v>
      </c>
      <c r="E9111" s="2" t="s">
        <v>35</v>
      </c>
      <c r="F9111" s="2">
        <f>IF(AND(B9111&gt;B9110,C9111&lt;C9110,E9111="lunes"),1,IF(AND(B9111=B9110,C9111&gt;C9110,E9111="lunes"),1,IF(AND(B9111=B9110,C9111=C9110,E9111="lunes"),F9110+1,F9110)))</f>
        <v>2</v>
      </c>
      <c r="G9111" s="2"/>
    </row>
    <row r="9112" spans="1:7" x14ac:dyDescent="0.35">
      <c r="A9112" s="1">
        <v>45302</v>
      </c>
      <c r="B9112" t="s">
        <v>24</v>
      </c>
      <c r="C9112" t="s">
        <v>9</v>
      </c>
      <c r="D9112">
        <v>7</v>
      </c>
      <c r="E9112" s="2" t="s">
        <v>36</v>
      </c>
      <c r="F9112" s="2">
        <f>IF(AND(B9112&gt;B9111,C9112&lt;C9111,E9112="lunes"),1,IF(AND(B9112=B9111,C9112&gt;C9111,E9112="lunes"),1,IF(AND(B9112=B9111,C9112=C9111,E9112="lunes"),F9111+1,F9111)))</f>
        <v>2</v>
      </c>
      <c r="G9112" s="2"/>
    </row>
    <row r="9113" spans="1:7" x14ac:dyDescent="0.35">
      <c r="A9113" s="1">
        <v>45303</v>
      </c>
      <c r="B9113" t="s">
        <v>24</v>
      </c>
      <c r="C9113" t="s">
        <v>9</v>
      </c>
      <c r="D9113">
        <v>17</v>
      </c>
      <c r="E9113" s="2" t="s">
        <v>37</v>
      </c>
      <c r="F9113" s="2">
        <f>IF(AND(B9113&gt;B9112,C9113&lt;C9112,E9113="lunes"),1,IF(AND(B9113=B9112,C9113&gt;C9112,E9113="lunes"),1,IF(AND(B9113=B9112,C9113=C9112,E9113="lunes"),F9112+1,F9112)))</f>
        <v>2</v>
      </c>
      <c r="G9113" s="2"/>
    </row>
    <row r="9114" spans="1:7" x14ac:dyDescent="0.35">
      <c r="A9114" s="1">
        <v>45304</v>
      </c>
      <c r="B9114" t="s">
        <v>24</v>
      </c>
      <c r="C9114" t="s">
        <v>9</v>
      </c>
      <c r="D9114">
        <v>31</v>
      </c>
      <c r="E9114" s="2" t="s">
        <v>38</v>
      </c>
      <c r="F9114" s="2">
        <f>IF(AND(B9114&gt;B9113,C9114&lt;C9113,E9114="lunes"),1,IF(AND(B9114=B9113,C9114&gt;C9113,E9114="lunes"),1,IF(AND(B9114=B9113,C9114=C9113,E9114="lunes"),F9113+1,F9113)))</f>
        <v>2</v>
      </c>
      <c r="G9114" s="2"/>
    </row>
    <row r="9115" spans="1:7" x14ac:dyDescent="0.35">
      <c r="A9115" s="1">
        <v>45305</v>
      </c>
      <c r="B9115" t="s">
        <v>24</v>
      </c>
      <c r="C9115" t="s">
        <v>9</v>
      </c>
      <c r="D9115">
        <v>25</v>
      </c>
      <c r="E9115" s="2" t="s">
        <v>39</v>
      </c>
      <c r="F9115" s="2">
        <f>IF(AND(B9115&gt;B9114,C9115&lt;C9114,E9115="lunes"),1,IF(AND(B9115=B9114,C9115&gt;C9114,E9115="lunes"),1,IF(AND(B9115=B9114,C9115=C9114,E9115="lunes"),F9114+1,F9114)))</f>
        <v>2</v>
      </c>
      <c r="G9115" s="2"/>
    </row>
    <row r="9116" spans="1:7" x14ac:dyDescent="0.35">
      <c r="A9116" s="1">
        <v>45306</v>
      </c>
      <c r="B9116" t="s">
        <v>24</v>
      </c>
      <c r="C9116" t="s">
        <v>9</v>
      </c>
      <c r="D9116">
        <v>9</v>
      </c>
      <c r="E9116" s="2" t="s">
        <v>33</v>
      </c>
      <c r="F9116" s="2">
        <f>IF(AND(B9116&gt;B9115,C9116&lt;C9115,E9116="lunes"),1,IF(AND(B9116=B9115,C9116&gt;C9115,E9116="lunes"),1,IF(AND(B9116=B9115,C9116=C9115,E9116="lunes"),F9115+1,F9115)))</f>
        <v>3</v>
      </c>
      <c r="G9116" s="2"/>
    </row>
    <row r="9117" spans="1:7" x14ac:dyDescent="0.35">
      <c r="A9117" s="1">
        <v>45307</v>
      </c>
      <c r="B9117" t="s">
        <v>24</v>
      </c>
      <c r="C9117" t="s">
        <v>9</v>
      </c>
      <c r="D9117">
        <v>14</v>
      </c>
      <c r="E9117" s="2" t="s">
        <v>34</v>
      </c>
      <c r="F9117" s="2">
        <f>IF(AND(B9117&gt;B9116,C9117&lt;C9116,E9117="lunes"),1,IF(AND(B9117=B9116,C9117&gt;C9116,E9117="lunes"),1,IF(AND(B9117=B9116,C9117=C9116,E9117="lunes"),F9116+1,F9116)))</f>
        <v>3</v>
      </c>
      <c r="G9117" s="2"/>
    </row>
    <row r="9118" spans="1:7" x14ac:dyDescent="0.35">
      <c r="A9118" s="1">
        <v>45308</v>
      </c>
      <c r="B9118" t="s">
        <v>24</v>
      </c>
      <c r="C9118" t="s">
        <v>9</v>
      </c>
      <c r="D9118">
        <v>10</v>
      </c>
      <c r="E9118" s="2" t="s">
        <v>35</v>
      </c>
      <c r="F9118" s="2">
        <f>IF(AND(B9118&gt;B9117,C9118&lt;C9117,E9118="lunes"),1,IF(AND(B9118=B9117,C9118&gt;C9117,E9118="lunes"),1,IF(AND(B9118=B9117,C9118=C9117,E9118="lunes"),F9117+1,F9117)))</f>
        <v>3</v>
      </c>
      <c r="G9118" s="2"/>
    </row>
    <row r="9119" spans="1:7" x14ac:dyDescent="0.35">
      <c r="A9119" s="1">
        <v>45309</v>
      </c>
      <c r="B9119" t="s">
        <v>24</v>
      </c>
      <c r="C9119" t="s">
        <v>9</v>
      </c>
      <c r="D9119">
        <v>13</v>
      </c>
      <c r="E9119" s="2" t="s">
        <v>36</v>
      </c>
      <c r="F9119" s="2">
        <f>IF(AND(B9119&gt;B9118,C9119&lt;C9118,E9119="lunes"),1,IF(AND(B9119=B9118,C9119&gt;C9118,E9119="lunes"),1,IF(AND(B9119=B9118,C9119=C9118,E9119="lunes"),F9118+1,F9118)))</f>
        <v>3</v>
      </c>
      <c r="G9119" s="2"/>
    </row>
    <row r="9120" spans="1:7" x14ac:dyDescent="0.35">
      <c r="A9120" s="1">
        <v>45310</v>
      </c>
      <c r="B9120" t="s">
        <v>24</v>
      </c>
      <c r="C9120" t="s">
        <v>9</v>
      </c>
      <c r="D9120">
        <v>16</v>
      </c>
      <c r="E9120" s="2" t="s">
        <v>37</v>
      </c>
      <c r="F9120" s="2">
        <f>IF(AND(B9120&gt;B9119,C9120&lt;C9119,E9120="lunes"),1,IF(AND(B9120=B9119,C9120&gt;C9119,E9120="lunes"),1,IF(AND(B9120=B9119,C9120=C9119,E9120="lunes"),F9119+1,F9119)))</f>
        <v>3</v>
      </c>
      <c r="G9120" s="2"/>
    </row>
    <row r="9121" spans="1:7" x14ac:dyDescent="0.35">
      <c r="A9121" s="1">
        <v>45311</v>
      </c>
      <c r="B9121" t="s">
        <v>24</v>
      </c>
      <c r="C9121" t="s">
        <v>9</v>
      </c>
      <c r="D9121">
        <v>15</v>
      </c>
      <c r="E9121" s="2" t="s">
        <v>38</v>
      </c>
      <c r="F9121" s="2">
        <f>IF(AND(B9121&gt;B9120,C9121&lt;C9120,E9121="lunes"),1,IF(AND(B9121=B9120,C9121&gt;C9120,E9121="lunes"),1,IF(AND(B9121=B9120,C9121=C9120,E9121="lunes"),F9120+1,F9120)))</f>
        <v>3</v>
      </c>
      <c r="G9121" s="2"/>
    </row>
    <row r="9122" spans="1:7" x14ac:dyDescent="0.35">
      <c r="A9122" s="1">
        <v>45312</v>
      </c>
      <c r="B9122" t="s">
        <v>24</v>
      </c>
      <c r="C9122" t="s">
        <v>9</v>
      </c>
      <c r="D9122">
        <v>13</v>
      </c>
      <c r="E9122" s="2" t="s">
        <v>39</v>
      </c>
      <c r="F9122" s="2">
        <f>IF(AND(B9122&gt;B9121,C9122&lt;C9121,E9122="lunes"),1,IF(AND(B9122=B9121,C9122&gt;C9121,E9122="lunes"),1,IF(AND(B9122=B9121,C9122=C9121,E9122="lunes"),F9121+1,F9121)))</f>
        <v>3</v>
      </c>
      <c r="G9122" s="2"/>
    </row>
    <row r="9123" spans="1:7" x14ac:dyDescent="0.35">
      <c r="A9123" s="1">
        <v>45313</v>
      </c>
      <c r="B9123" t="s">
        <v>24</v>
      </c>
      <c r="C9123" t="s">
        <v>9</v>
      </c>
      <c r="D9123">
        <v>4</v>
      </c>
      <c r="E9123" s="2" t="s">
        <v>33</v>
      </c>
      <c r="F9123" s="2">
        <f>IF(AND(B9123&gt;B9122,C9123&lt;C9122,E9123="lunes"),1,IF(AND(B9123=B9122,C9123&gt;C9122,E9123="lunes"),1,IF(AND(B9123=B9122,C9123=C9122,E9123="lunes"),F9122+1,F9122)))</f>
        <v>4</v>
      </c>
      <c r="G9123" s="2"/>
    </row>
    <row r="9124" spans="1:7" x14ac:dyDescent="0.35">
      <c r="A9124" s="1">
        <v>45314</v>
      </c>
      <c r="B9124" t="s">
        <v>24</v>
      </c>
      <c r="C9124" t="s">
        <v>9</v>
      </c>
      <c r="D9124">
        <v>9</v>
      </c>
      <c r="E9124" s="2" t="s">
        <v>34</v>
      </c>
      <c r="F9124" s="2">
        <f>IF(AND(B9124&gt;B9123,C9124&lt;C9123,E9124="lunes"),1,IF(AND(B9124=B9123,C9124&gt;C9123,E9124="lunes"),1,IF(AND(B9124=B9123,C9124=C9123,E9124="lunes"),F9123+1,F9123)))</f>
        <v>4</v>
      </c>
      <c r="G9124" s="2"/>
    </row>
    <row r="9125" spans="1:7" x14ac:dyDescent="0.35">
      <c r="A9125" s="1">
        <v>45315</v>
      </c>
      <c r="B9125" t="s">
        <v>24</v>
      </c>
      <c r="C9125" t="s">
        <v>9</v>
      </c>
      <c r="D9125">
        <v>11</v>
      </c>
      <c r="E9125" s="2" t="s">
        <v>35</v>
      </c>
      <c r="F9125" s="2">
        <f>IF(AND(B9125&gt;B9124,C9125&lt;C9124,E9125="lunes"),1,IF(AND(B9125=B9124,C9125&gt;C9124,E9125="lunes"),1,IF(AND(B9125=B9124,C9125=C9124,E9125="lunes"),F9124+1,F9124)))</f>
        <v>4</v>
      </c>
      <c r="G9125" s="2"/>
    </row>
    <row r="9126" spans="1:7" x14ac:dyDescent="0.35">
      <c r="A9126" s="1">
        <v>45316</v>
      </c>
      <c r="B9126" t="s">
        <v>24</v>
      </c>
      <c r="C9126" t="s">
        <v>9</v>
      </c>
      <c r="D9126">
        <v>21</v>
      </c>
      <c r="E9126" s="2" t="s">
        <v>36</v>
      </c>
      <c r="F9126" s="2">
        <f>IF(AND(B9126&gt;B9125,C9126&lt;C9125,E9126="lunes"),1,IF(AND(B9126=B9125,C9126&gt;C9125,E9126="lunes"),1,IF(AND(B9126=B9125,C9126=C9125,E9126="lunes"),F9125+1,F9125)))</f>
        <v>4</v>
      </c>
      <c r="G9126" s="2"/>
    </row>
    <row r="9127" spans="1:7" x14ac:dyDescent="0.35">
      <c r="A9127" s="1">
        <v>45317</v>
      </c>
      <c r="B9127" t="s">
        <v>24</v>
      </c>
      <c r="C9127" t="s">
        <v>9</v>
      </c>
      <c r="D9127">
        <v>7</v>
      </c>
      <c r="E9127" s="2" t="s">
        <v>37</v>
      </c>
      <c r="F9127" s="2">
        <f>IF(AND(B9127&gt;B9126,C9127&lt;C9126,E9127="lunes"),1,IF(AND(B9127=B9126,C9127&gt;C9126,E9127="lunes"),1,IF(AND(B9127=B9126,C9127=C9126,E9127="lunes"),F9126+1,F9126)))</f>
        <v>4</v>
      </c>
      <c r="G9127" s="2"/>
    </row>
    <row r="9128" spans="1:7" x14ac:dyDescent="0.35">
      <c r="A9128" s="1">
        <v>45318</v>
      </c>
      <c r="B9128" t="s">
        <v>24</v>
      </c>
      <c r="C9128" t="s">
        <v>9</v>
      </c>
      <c r="D9128">
        <v>15</v>
      </c>
      <c r="E9128" s="2" t="s">
        <v>38</v>
      </c>
      <c r="F9128" s="2">
        <f>IF(AND(B9128&gt;B9127,C9128&lt;C9127,E9128="lunes"),1,IF(AND(B9128=B9127,C9128&gt;C9127,E9128="lunes"),1,IF(AND(B9128=B9127,C9128=C9127,E9128="lunes"),F9127+1,F9127)))</f>
        <v>4</v>
      </c>
      <c r="G9128" s="2"/>
    </row>
    <row r="9129" spans="1:7" x14ac:dyDescent="0.35">
      <c r="A9129" s="1">
        <v>45319</v>
      </c>
      <c r="B9129" t="s">
        <v>24</v>
      </c>
      <c r="C9129" t="s">
        <v>9</v>
      </c>
      <c r="D9129">
        <v>15</v>
      </c>
      <c r="E9129" s="2" t="s">
        <v>39</v>
      </c>
      <c r="F9129" s="2">
        <f>IF(AND(B9129&gt;B9128,C9129&lt;C9128,E9129="lunes"),1,IF(AND(B9129=B9128,C9129&gt;C9128,E9129="lunes"),1,IF(AND(B9129=B9128,C9129=C9128,E9129="lunes"),F9128+1,F9128)))</f>
        <v>4</v>
      </c>
      <c r="G9129" s="2"/>
    </row>
    <row r="9130" spans="1:7" x14ac:dyDescent="0.35">
      <c r="A9130" s="1">
        <v>45320</v>
      </c>
      <c r="B9130" t="s">
        <v>24</v>
      </c>
      <c r="C9130" t="s">
        <v>9</v>
      </c>
      <c r="D9130">
        <v>10</v>
      </c>
      <c r="E9130" s="2" t="s">
        <v>33</v>
      </c>
      <c r="F9130" s="2">
        <f>IF(AND(B9130&gt;B9129,C9130&lt;C9129,E9130="lunes"),1,IF(AND(B9130=B9129,C9130&gt;C9129,E9130="lunes"),1,IF(AND(B9130=B9129,C9130=C9129,E9130="lunes"),F9129+1,F9129)))</f>
        <v>5</v>
      </c>
      <c r="G9130" s="2"/>
    </row>
    <row r="9131" spans="1:7" x14ac:dyDescent="0.35">
      <c r="A9131" s="1">
        <v>45321</v>
      </c>
      <c r="B9131" t="s">
        <v>24</v>
      </c>
      <c r="C9131" t="s">
        <v>9</v>
      </c>
      <c r="D9131">
        <v>15</v>
      </c>
      <c r="E9131" s="2" t="s">
        <v>34</v>
      </c>
      <c r="F9131" s="2">
        <f>IF(AND(B9131&gt;B9130,C9131&lt;C9130,E9131="lunes"),1,IF(AND(B9131=B9130,C9131&gt;C9130,E9131="lunes"),1,IF(AND(B9131=B9130,C9131=C9130,E9131="lunes"),F9130+1,F9130)))</f>
        <v>5</v>
      </c>
      <c r="G9131" s="2"/>
    </row>
    <row r="9132" spans="1:7" x14ac:dyDescent="0.35">
      <c r="A9132" s="1">
        <v>45322</v>
      </c>
      <c r="B9132" t="s">
        <v>24</v>
      </c>
      <c r="C9132" t="s">
        <v>9</v>
      </c>
      <c r="D9132">
        <v>17</v>
      </c>
      <c r="E9132" s="2" t="s">
        <v>35</v>
      </c>
      <c r="F9132" s="2">
        <f>IF(AND(B9132&gt;B9131,C9132&lt;C9131,E9132="lunes"),1,IF(AND(B9132=B9131,C9132&gt;C9131,E9132="lunes"),1,IF(AND(B9132=B9131,C9132=C9131,E9132="lunes"),F9131+1,F9131)))</f>
        <v>5</v>
      </c>
      <c r="G9132" s="2"/>
    </row>
    <row r="9133" spans="1:7" x14ac:dyDescent="0.35">
      <c r="A9133" s="1">
        <v>45323</v>
      </c>
      <c r="B9133" t="s">
        <v>24</v>
      </c>
      <c r="C9133" t="s">
        <v>9</v>
      </c>
      <c r="D9133">
        <v>5</v>
      </c>
      <c r="E9133" s="2" t="s">
        <v>36</v>
      </c>
      <c r="F9133" s="2">
        <f>IF(AND(B9133&gt;B9132,C9133&lt;C9132,E9133="lunes"),1,IF(AND(B9133=B9132,C9133&gt;C9132,E9133="lunes"),1,IF(AND(B9133=B9132,C9133=C9132,E9133="lunes"),F9132+1,F9132)))</f>
        <v>5</v>
      </c>
      <c r="G9133" s="2"/>
    </row>
    <row r="9134" spans="1:7" x14ac:dyDescent="0.35">
      <c r="A9134" s="1">
        <v>45324</v>
      </c>
      <c r="B9134" t="s">
        <v>24</v>
      </c>
      <c r="C9134" t="s">
        <v>9</v>
      </c>
      <c r="D9134">
        <v>21</v>
      </c>
      <c r="E9134" s="2" t="s">
        <v>37</v>
      </c>
      <c r="F9134" s="2">
        <f>IF(AND(B9134&gt;B9133,C9134&lt;C9133,E9134="lunes"),1,IF(AND(B9134=B9133,C9134&gt;C9133,E9134="lunes"),1,IF(AND(B9134=B9133,C9134=C9133,E9134="lunes"),F9133+1,F9133)))</f>
        <v>5</v>
      </c>
      <c r="G9134" s="2"/>
    </row>
    <row r="9135" spans="1:7" x14ac:dyDescent="0.35">
      <c r="A9135" s="1">
        <v>45325</v>
      </c>
      <c r="B9135" t="s">
        <v>24</v>
      </c>
      <c r="C9135" t="s">
        <v>9</v>
      </c>
      <c r="D9135">
        <v>21</v>
      </c>
      <c r="E9135" s="2" t="s">
        <v>38</v>
      </c>
      <c r="F9135" s="2">
        <f>IF(AND(B9135&gt;B9134,C9135&lt;C9134,E9135="lunes"),1,IF(AND(B9135=B9134,C9135&gt;C9134,E9135="lunes"),1,IF(AND(B9135=B9134,C9135=C9134,E9135="lunes"),F9134+1,F9134)))</f>
        <v>5</v>
      </c>
      <c r="G9135" s="2"/>
    </row>
    <row r="9136" spans="1:7" x14ac:dyDescent="0.35">
      <c r="A9136" s="1">
        <v>45326</v>
      </c>
      <c r="B9136" t="s">
        <v>24</v>
      </c>
      <c r="C9136" t="s">
        <v>9</v>
      </c>
      <c r="D9136">
        <v>3</v>
      </c>
      <c r="E9136" s="2" t="s">
        <v>39</v>
      </c>
      <c r="F9136" s="2">
        <f>IF(AND(B9136&gt;B9135,C9136&lt;C9135,E9136="lunes"),1,IF(AND(B9136=B9135,C9136&gt;C9135,E9136="lunes"),1,IF(AND(B9136=B9135,C9136=C9135,E9136="lunes"),F9135+1,F9135)))</f>
        <v>5</v>
      </c>
      <c r="G9136" s="2"/>
    </row>
    <row r="9137" spans="1:7" x14ac:dyDescent="0.35">
      <c r="A9137" s="1">
        <v>45327</v>
      </c>
      <c r="B9137" t="s">
        <v>24</v>
      </c>
      <c r="C9137" t="s">
        <v>9</v>
      </c>
      <c r="D9137">
        <v>23</v>
      </c>
      <c r="E9137" s="2" t="s">
        <v>33</v>
      </c>
      <c r="F9137" s="2">
        <f>IF(AND(B9137&gt;B9136,C9137&lt;C9136,E9137="lunes"),1,IF(AND(B9137=B9136,C9137&gt;C9136,E9137="lunes"),1,IF(AND(B9137=B9136,C9137=C9136,E9137="lunes"),F9136+1,F9136)))</f>
        <v>6</v>
      </c>
      <c r="G9137" s="2"/>
    </row>
    <row r="9138" spans="1:7" x14ac:dyDescent="0.35">
      <c r="A9138" s="1">
        <v>45328</v>
      </c>
      <c r="B9138" t="s">
        <v>24</v>
      </c>
      <c r="C9138" t="s">
        <v>9</v>
      </c>
      <c r="D9138">
        <v>13</v>
      </c>
      <c r="E9138" s="2" t="s">
        <v>34</v>
      </c>
      <c r="F9138" s="2">
        <f>IF(AND(B9138&gt;B9137,C9138&lt;C9137,E9138="lunes"),1,IF(AND(B9138=B9137,C9138&gt;C9137,E9138="lunes"),1,IF(AND(B9138=B9137,C9138=C9137,E9138="lunes"),F9137+1,F9137)))</f>
        <v>6</v>
      </c>
      <c r="G9138" s="2"/>
    </row>
    <row r="9139" spans="1:7" x14ac:dyDescent="0.35">
      <c r="A9139" s="1">
        <v>45329</v>
      </c>
      <c r="B9139" t="s">
        <v>24</v>
      </c>
      <c r="C9139" t="s">
        <v>9</v>
      </c>
      <c r="D9139">
        <v>20</v>
      </c>
      <c r="E9139" s="2" t="s">
        <v>35</v>
      </c>
      <c r="F9139" s="2">
        <f>IF(AND(B9139&gt;B9138,C9139&lt;C9138,E9139="lunes"),1,IF(AND(B9139=B9138,C9139&gt;C9138,E9139="lunes"),1,IF(AND(B9139=B9138,C9139=C9138,E9139="lunes"),F9138+1,F9138)))</f>
        <v>6</v>
      </c>
      <c r="G9139" s="2"/>
    </row>
    <row r="9140" spans="1:7" x14ac:dyDescent="0.35">
      <c r="A9140" s="1">
        <v>45330</v>
      </c>
      <c r="B9140" t="s">
        <v>24</v>
      </c>
      <c r="C9140" t="s">
        <v>9</v>
      </c>
      <c r="D9140">
        <v>11</v>
      </c>
      <c r="E9140" s="2" t="s">
        <v>36</v>
      </c>
      <c r="F9140" s="2">
        <f>IF(AND(B9140&gt;B9139,C9140&lt;C9139,E9140="lunes"),1,IF(AND(B9140=B9139,C9140&gt;C9139,E9140="lunes"),1,IF(AND(B9140=B9139,C9140=C9139,E9140="lunes"),F9139+1,F9139)))</f>
        <v>6</v>
      </c>
      <c r="G9140" s="2"/>
    </row>
    <row r="9141" spans="1:7" x14ac:dyDescent="0.35">
      <c r="A9141" s="1">
        <v>45331</v>
      </c>
      <c r="B9141" t="s">
        <v>24</v>
      </c>
      <c r="C9141" t="s">
        <v>9</v>
      </c>
      <c r="D9141">
        <v>24</v>
      </c>
      <c r="E9141" s="2" t="s">
        <v>37</v>
      </c>
      <c r="F9141" s="2">
        <f>IF(AND(B9141&gt;B9140,C9141&lt;C9140,E9141="lunes"),1,IF(AND(B9141=B9140,C9141&gt;C9140,E9141="lunes"),1,IF(AND(B9141=B9140,C9141=C9140,E9141="lunes"),F9140+1,F9140)))</f>
        <v>6</v>
      </c>
      <c r="G9141" s="2"/>
    </row>
    <row r="9142" spans="1:7" x14ac:dyDescent="0.35">
      <c r="A9142" s="1">
        <v>45332</v>
      </c>
      <c r="B9142" t="s">
        <v>24</v>
      </c>
      <c r="C9142" t="s">
        <v>9</v>
      </c>
      <c r="D9142">
        <v>16</v>
      </c>
      <c r="E9142" s="2" t="s">
        <v>38</v>
      </c>
      <c r="F9142" s="2">
        <f>IF(AND(B9142&gt;B9141,C9142&lt;C9141,E9142="lunes"),1,IF(AND(B9142=B9141,C9142&gt;C9141,E9142="lunes"),1,IF(AND(B9142=B9141,C9142=C9141,E9142="lunes"),F9141+1,F9141)))</f>
        <v>6</v>
      </c>
      <c r="G9142" s="2"/>
    </row>
    <row r="9143" spans="1:7" x14ac:dyDescent="0.35">
      <c r="A9143" s="1">
        <v>45333</v>
      </c>
      <c r="B9143" t="s">
        <v>24</v>
      </c>
      <c r="C9143" t="s">
        <v>9</v>
      </c>
      <c r="D9143">
        <v>8</v>
      </c>
      <c r="E9143" s="2" t="s">
        <v>39</v>
      </c>
      <c r="F9143" s="2">
        <f>IF(AND(B9143&gt;B9142,C9143&lt;C9142,E9143="lunes"),1,IF(AND(B9143=B9142,C9143&gt;C9142,E9143="lunes"),1,IF(AND(B9143=B9142,C9143=C9142,E9143="lunes"),F9142+1,F9142)))</f>
        <v>6</v>
      </c>
      <c r="G9143" s="2"/>
    </row>
    <row r="9144" spans="1:7" x14ac:dyDescent="0.35">
      <c r="A9144" s="1">
        <v>45334</v>
      </c>
      <c r="B9144" t="s">
        <v>24</v>
      </c>
      <c r="C9144" t="s">
        <v>9</v>
      </c>
      <c r="D9144">
        <v>12</v>
      </c>
      <c r="E9144" s="2" t="s">
        <v>33</v>
      </c>
      <c r="F9144" s="2">
        <f>IF(AND(B9144&gt;B9143,C9144&lt;C9143,E9144="lunes"),1,IF(AND(B9144=B9143,C9144&gt;C9143,E9144="lunes"),1,IF(AND(B9144=B9143,C9144=C9143,E9144="lunes"),F9143+1,F9143)))</f>
        <v>7</v>
      </c>
      <c r="G9144" s="2"/>
    </row>
    <row r="9145" spans="1:7" x14ac:dyDescent="0.35">
      <c r="A9145" s="1">
        <v>45335</v>
      </c>
      <c r="B9145" t="s">
        <v>24</v>
      </c>
      <c r="C9145" t="s">
        <v>9</v>
      </c>
      <c r="D9145">
        <v>22</v>
      </c>
      <c r="E9145" s="2" t="s">
        <v>34</v>
      </c>
      <c r="F9145" s="2">
        <f>IF(AND(B9145&gt;B9144,C9145&lt;C9144,E9145="lunes"),1,IF(AND(B9145=B9144,C9145&gt;C9144,E9145="lunes"),1,IF(AND(B9145=B9144,C9145=C9144,E9145="lunes"),F9144+1,F9144)))</f>
        <v>7</v>
      </c>
      <c r="G9145" s="2"/>
    </row>
    <row r="9146" spans="1:7" x14ac:dyDescent="0.35">
      <c r="A9146" s="1">
        <v>45336</v>
      </c>
      <c r="B9146" t="s">
        <v>24</v>
      </c>
      <c r="C9146" t="s">
        <v>9</v>
      </c>
      <c r="D9146">
        <v>12</v>
      </c>
      <c r="E9146" s="2" t="s">
        <v>35</v>
      </c>
      <c r="F9146" s="2">
        <f>IF(AND(B9146&gt;B9145,C9146&lt;C9145,E9146="lunes"),1,IF(AND(B9146=B9145,C9146&gt;C9145,E9146="lunes"),1,IF(AND(B9146=B9145,C9146=C9145,E9146="lunes"),F9145+1,F9145)))</f>
        <v>7</v>
      </c>
      <c r="G9146" s="2"/>
    </row>
    <row r="9147" spans="1:7" x14ac:dyDescent="0.35">
      <c r="A9147" s="1">
        <v>45337</v>
      </c>
      <c r="B9147" t="s">
        <v>24</v>
      </c>
      <c r="C9147" t="s">
        <v>9</v>
      </c>
      <c r="D9147">
        <v>5</v>
      </c>
      <c r="E9147" s="2" t="s">
        <v>36</v>
      </c>
      <c r="F9147" s="2">
        <f>IF(AND(B9147&gt;B9146,C9147&lt;C9146,E9147="lunes"),1,IF(AND(B9147=B9146,C9147&gt;C9146,E9147="lunes"),1,IF(AND(B9147=B9146,C9147=C9146,E9147="lunes"),F9146+1,F9146)))</f>
        <v>7</v>
      </c>
      <c r="G9147" s="2"/>
    </row>
    <row r="9148" spans="1:7" x14ac:dyDescent="0.35">
      <c r="A9148" s="1">
        <v>45338</v>
      </c>
      <c r="B9148" t="s">
        <v>24</v>
      </c>
      <c r="C9148" t="s">
        <v>9</v>
      </c>
      <c r="D9148">
        <v>28</v>
      </c>
      <c r="E9148" s="2" t="s">
        <v>37</v>
      </c>
      <c r="F9148" s="2">
        <f>IF(AND(B9148&gt;B9147,C9148&lt;C9147,E9148="lunes"),1,IF(AND(B9148=B9147,C9148&gt;C9147,E9148="lunes"),1,IF(AND(B9148=B9147,C9148=C9147,E9148="lunes"),F9147+1,F9147)))</f>
        <v>7</v>
      </c>
      <c r="G9148" s="2"/>
    </row>
    <row r="9149" spans="1:7" x14ac:dyDescent="0.35">
      <c r="A9149" s="1">
        <v>45339</v>
      </c>
      <c r="B9149" t="s">
        <v>24</v>
      </c>
      <c r="C9149" t="s">
        <v>9</v>
      </c>
      <c r="D9149">
        <v>19</v>
      </c>
      <c r="E9149" s="2" t="s">
        <v>38</v>
      </c>
      <c r="F9149" s="2">
        <f>IF(AND(B9149&gt;B9148,C9149&lt;C9148,E9149="lunes"),1,IF(AND(B9149=B9148,C9149&gt;C9148,E9149="lunes"),1,IF(AND(B9149=B9148,C9149=C9148,E9149="lunes"),F9148+1,F9148)))</f>
        <v>7</v>
      </c>
      <c r="G9149" s="2"/>
    </row>
    <row r="9150" spans="1:7" x14ac:dyDescent="0.35">
      <c r="A9150" s="1">
        <v>45340</v>
      </c>
      <c r="B9150" t="s">
        <v>24</v>
      </c>
      <c r="C9150" t="s">
        <v>9</v>
      </c>
      <c r="D9150">
        <v>19</v>
      </c>
      <c r="E9150" s="2" t="s">
        <v>39</v>
      </c>
      <c r="F9150" s="2">
        <f>IF(AND(B9150&gt;B9149,C9150&lt;C9149,E9150="lunes"),1,IF(AND(B9150=B9149,C9150&gt;C9149,E9150="lunes"),1,IF(AND(B9150=B9149,C9150=C9149,E9150="lunes"),F9149+1,F9149)))</f>
        <v>7</v>
      </c>
      <c r="G9150" s="2"/>
    </row>
    <row r="9151" spans="1:7" x14ac:dyDescent="0.35">
      <c r="A9151" s="1">
        <v>45341</v>
      </c>
      <c r="B9151" t="s">
        <v>24</v>
      </c>
      <c r="C9151" t="s">
        <v>9</v>
      </c>
      <c r="D9151">
        <v>21</v>
      </c>
      <c r="E9151" s="2" t="s">
        <v>33</v>
      </c>
      <c r="F9151" s="2">
        <f>IF(AND(B9151&gt;B9150,C9151&lt;C9150,E9151="lunes"),1,IF(AND(B9151=B9150,C9151&gt;C9150,E9151="lunes"),1,IF(AND(B9151=B9150,C9151=C9150,E9151="lunes"),F9150+1,F9150)))</f>
        <v>8</v>
      </c>
      <c r="G9151" s="2"/>
    </row>
    <row r="9152" spans="1:7" x14ac:dyDescent="0.35">
      <c r="A9152" s="1">
        <v>45342</v>
      </c>
      <c r="B9152" t="s">
        <v>24</v>
      </c>
      <c r="C9152" t="s">
        <v>9</v>
      </c>
      <c r="D9152">
        <v>6</v>
      </c>
      <c r="E9152" s="2" t="s">
        <v>34</v>
      </c>
      <c r="F9152" s="2">
        <f>IF(AND(B9152&gt;B9151,C9152&lt;C9151,E9152="lunes"),1,IF(AND(B9152=B9151,C9152&gt;C9151,E9152="lunes"),1,IF(AND(B9152=B9151,C9152=C9151,E9152="lunes"),F9151+1,F9151)))</f>
        <v>8</v>
      </c>
      <c r="G9152" s="2"/>
    </row>
    <row r="9153" spans="1:7" x14ac:dyDescent="0.35">
      <c r="A9153" s="1">
        <v>45343</v>
      </c>
      <c r="B9153" t="s">
        <v>24</v>
      </c>
      <c r="C9153" t="s">
        <v>9</v>
      </c>
      <c r="D9153">
        <v>12</v>
      </c>
      <c r="E9153" s="2" t="s">
        <v>35</v>
      </c>
      <c r="F9153" s="2">
        <f>IF(AND(B9153&gt;B9152,C9153&lt;C9152,E9153="lunes"),1,IF(AND(B9153=B9152,C9153&gt;C9152,E9153="lunes"),1,IF(AND(B9153=B9152,C9153=C9152,E9153="lunes"),F9152+1,F9152)))</f>
        <v>8</v>
      </c>
      <c r="G9153" s="2"/>
    </row>
    <row r="9154" spans="1:7" x14ac:dyDescent="0.35">
      <c r="A9154" s="1">
        <v>45344</v>
      </c>
      <c r="B9154" t="s">
        <v>24</v>
      </c>
      <c r="C9154" t="s">
        <v>9</v>
      </c>
      <c r="D9154">
        <v>18</v>
      </c>
      <c r="E9154" s="2" t="s">
        <v>36</v>
      </c>
      <c r="F9154" s="2">
        <f>IF(AND(B9154&gt;B9153,C9154&lt;C9153,E9154="lunes"),1,IF(AND(B9154=B9153,C9154&gt;C9153,E9154="lunes"),1,IF(AND(B9154=B9153,C9154=C9153,E9154="lunes"),F9153+1,F9153)))</f>
        <v>8</v>
      </c>
      <c r="G9154" s="2"/>
    </row>
    <row r="9155" spans="1:7" x14ac:dyDescent="0.35">
      <c r="A9155" s="1">
        <v>45345</v>
      </c>
      <c r="B9155" t="s">
        <v>24</v>
      </c>
      <c r="C9155" t="s">
        <v>9</v>
      </c>
      <c r="D9155">
        <v>15</v>
      </c>
      <c r="E9155" s="2" t="s">
        <v>37</v>
      </c>
      <c r="F9155" s="2">
        <f>IF(AND(B9155&gt;B9154,C9155&lt;C9154,E9155="lunes"),1,IF(AND(B9155=B9154,C9155&gt;C9154,E9155="lunes"),1,IF(AND(B9155=B9154,C9155=C9154,E9155="lunes"),F9154+1,F9154)))</f>
        <v>8</v>
      </c>
      <c r="G9155" s="2"/>
    </row>
    <row r="9156" spans="1:7" x14ac:dyDescent="0.35">
      <c r="A9156" s="1">
        <v>45346</v>
      </c>
      <c r="B9156" t="s">
        <v>24</v>
      </c>
      <c r="C9156" t="s">
        <v>9</v>
      </c>
      <c r="D9156">
        <v>22</v>
      </c>
      <c r="E9156" s="2" t="s">
        <v>38</v>
      </c>
      <c r="F9156" s="2">
        <f>IF(AND(B9156&gt;B9155,C9156&lt;C9155,E9156="lunes"),1,IF(AND(B9156=B9155,C9156&gt;C9155,E9156="lunes"),1,IF(AND(B9156=B9155,C9156=C9155,E9156="lunes"),F9155+1,F9155)))</f>
        <v>8</v>
      </c>
      <c r="G9156" s="2"/>
    </row>
    <row r="9157" spans="1:7" x14ac:dyDescent="0.35">
      <c r="A9157" s="1">
        <v>45347</v>
      </c>
      <c r="B9157" t="s">
        <v>24</v>
      </c>
      <c r="C9157" t="s">
        <v>9</v>
      </c>
      <c r="D9157">
        <v>15</v>
      </c>
      <c r="E9157" s="2" t="s">
        <v>39</v>
      </c>
      <c r="F9157" s="2">
        <f>IF(AND(B9157&gt;B9156,C9157&lt;C9156,E9157="lunes"),1,IF(AND(B9157=B9156,C9157&gt;C9156,E9157="lunes"),1,IF(AND(B9157=B9156,C9157=C9156,E9157="lunes"),F9156+1,F9156)))</f>
        <v>8</v>
      </c>
      <c r="G9157" s="2"/>
    </row>
    <row r="9158" spans="1:7" x14ac:dyDescent="0.35">
      <c r="A9158" s="1">
        <v>45348</v>
      </c>
      <c r="B9158" t="s">
        <v>24</v>
      </c>
      <c r="C9158" t="s">
        <v>9</v>
      </c>
      <c r="D9158">
        <v>24</v>
      </c>
      <c r="E9158" s="2" t="s">
        <v>33</v>
      </c>
      <c r="F9158" s="2">
        <f>IF(AND(B9158&gt;B9157,C9158&lt;C9157,E9158="lunes"),1,IF(AND(B9158=B9157,C9158&gt;C9157,E9158="lunes"),1,IF(AND(B9158=B9157,C9158=C9157,E9158="lunes"),F9157+1,F9157)))</f>
        <v>9</v>
      </c>
      <c r="G9158" s="2"/>
    </row>
    <row r="9159" spans="1:7" x14ac:dyDescent="0.35">
      <c r="A9159" s="1">
        <v>45349</v>
      </c>
      <c r="B9159" t="s">
        <v>24</v>
      </c>
      <c r="C9159" t="s">
        <v>9</v>
      </c>
      <c r="D9159">
        <v>12</v>
      </c>
      <c r="E9159" s="2" t="s">
        <v>34</v>
      </c>
      <c r="F9159" s="2">
        <f>IF(AND(B9159&gt;B9158,C9159&lt;C9158,E9159="lunes"),1,IF(AND(B9159=B9158,C9159&gt;C9158,E9159="lunes"),1,IF(AND(B9159=B9158,C9159=C9158,E9159="lunes"),F9158+1,F9158)))</f>
        <v>9</v>
      </c>
      <c r="G9159" s="2"/>
    </row>
    <row r="9160" spans="1:7" x14ac:dyDescent="0.35">
      <c r="A9160" s="1">
        <v>45350</v>
      </c>
      <c r="B9160" t="s">
        <v>24</v>
      </c>
      <c r="C9160" t="s">
        <v>9</v>
      </c>
      <c r="D9160">
        <v>23</v>
      </c>
      <c r="E9160" s="2" t="s">
        <v>35</v>
      </c>
      <c r="F9160" s="2">
        <f>IF(AND(B9160&gt;B9159,C9160&lt;C9159,E9160="lunes"),1,IF(AND(B9160=B9159,C9160&gt;C9159,E9160="lunes"),1,IF(AND(B9160=B9159,C9160=C9159,E9160="lunes"),F9159+1,F9159)))</f>
        <v>9</v>
      </c>
      <c r="G9160" s="2"/>
    </row>
    <row r="9161" spans="1:7" x14ac:dyDescent="0.35">
      <c r="A9161" s="1">
        <v>45351</v>
      </c>
      <c r="B9161" t="s">
        <v>24</v>
      </c>
      <c r="C9161" t="s">
        <v>9</v>
      </c>
      <c r="D9161">
        <v>17</v>
      </c>
      <c r="E9161" s="2" t="s">
        <v>36</v>
      </c>
      <c r="F9161" s="2">
        <f>IF(AND(B9161&gt;B9160,C9161&lt;C9160,E9161="lunes"),1,IF(AND(B9161=B9160,C9161&gt;C9160,E9161="lunes"),1,IF(AND(B9161=B9160,C9161=C9160,E9161="lunes"),F9160+1,F9160)))</f>
        <v>9</v>
      </c>
      <c r="G9161" s="2"/>
    </row>
    <row r="9162" spans="1:7" x14ac:dyDescent="0.35">
      <c r="A9162" s="1">
        <v>45352</v>
      </c>
      <c r="B9162" t="s">
        <v>24</v>
      </c>
      <c r="C9162" t="s">
        <v>9</v>
      </c>
      <c r="D9162">
        <v>17</v>
      </c>
      <c r="E9162" s="2" t="s">
        <v>37</v>
      </c>
      <c r="F9162" s="2">
        <f>IF(AND(B9162&gt;B9161,C9162&lt;C9161,E9162="lunes"),1,IF(AND(B9162=B9161,C9162&gt;C9161,E9162="lunes"),1,IF(AND(B9162=B9161,C9162=C9161,E9162="lunes"),F9161+1,F9161)))</f>
        <v>9</v>
      </c>
      <c r="G9162" s="2"/>
    </row>
    <row r="9163" spans="1:7" x14ac:dyDescent="0.35">
      <c r="A9163" s="1">
        <v>45353</v>
      </c>
      <c r="B9163" t="s">
        <v>24</v>
      </c>
      <c r="C9163" t="s">
        <v>9</v>
      </c>
      <c r="D9163">
        <v>18</v>
      </c>
      <c r="E9163" s="2" t="s">
        <v>38</v>
      </c>
      <c r="F9163" s="2">
        <f>IF(AND(B9163&gt;B9162,C9163&lt;C9162,E9163="lunes"),1,IF(AND(B9163=B9162,C9163&gt;C9162,E9163="lunes"),1,IF(AND(B9163=B9162,C9163=C9162,E9163="lunes"),F9162+1,F9162)))</f>
        <v>9</v>
      </c>
      <c r="G9163" s="2"/>
    </row>
    <row r="9164" spans="1:7" x14ac:dyDescent="0.35">
      <c r="A9164" s="1">
        <v>45354</v>
      </c>
      <c r="B9164" t="s">
        <v>24</v>
      </c>
      <c r="C9164" t="s">
        <v>9</v>
      </c>
      <c r="D9164">
        <v>7</v>
      </c>
      <c r="E9164" s="2" t="s">
        <v>39</v>
      </c>
      <c r="F9164" s="2">
        <f>IF(AND(B9164&gt;B9163,C9164&lt;C9163,E9164="lunes"),1,IF(AND(B9164=B9163,C9164&gt;C9163,E9164="lunes"),1,IF(AND(B9164=B9163,C9164=C9163,E9164="lunes"),F9163+1,F9163)))</f>
        <v>9</v>
      </c>
      <c r="G9164" s="2"/>
    </row>
    <row r="9165" spans="1:7" x14ac:dyDescent="0.35">
      <c r="A9165" s="1">
        <v>45355</v>
      </c>
      <c r="B9165" t="s">
        <v>24</v>
      </c>
      <c r="C9165" t="s">
        <v>9</v>
      </c>
      <c r="D9165">
        <v>18</v>
      </c>
      <c r="E9165" s="2" t="s">
        <v>33</v>
      </c>
      <c r="F9165" s="2">
        <f>IF(AND(B9165&gt;B9164,C9165&lt;C9164,E9165="lunes"),1,IF(AND(B9165=B9164,C9165&gt;C9164,E9165="lunes"),1,IF(AND(B9165=B9164,C9165=C9164,E9165="lunes"),F9164+1,F9164)))</f>
        <v>10</v>
      </c>
      <c r="G9165" s="2"/>
    </row>
    <row r="9166" spans="1:7" x14ac:dyDescent="0.35">
      <c r="A9166" s="1">
        <v>45356</v>
      </c>
      <c r="B9166" t="s">
        <v>24</v>
      </c>
      <c r="C9166" t="s">
        <v>9</v>
      </c>
      <c r="D9166">
        <v>7</v>
      </c>
      <c r="E9166" s="2" t="s">
        <v>34</v>
      </c>
      <c r="F9166" s="2">
        <f>IF(AND(B9166&gt;B9165,C9166&lt;C9165,E9166="lunes"),1,IF(AND(B9166=B9165,C9166&gt;C9165,E9166="lunes"),1,IF(AND(B9166=B9165,C9166=C9165,E9166="lunes"),F9165+1,F9165)))</f>
        <v>10</v>
      </c>
      <c r="G9166" s="2"/>
    </row>
    <row r="9167" spans="1:7" x14ac:dyDescent="0.35">
      <c r="A9167" s="1">
        <v>45357</v>
      </c>
      <c r="B9167" t="s">
        <v>24</v>
      </c>
      <c r="C9167" t="s">
        <v>9</v>
      </c>
      <c r="D9167">
        <v>17</v>
      </c>
      <c r="E9167" s="2" t="s">
        <v>35</v>
      </c>
      <c r="F9167" s="2">
        <f>IF(AND(B9167&gt;B9166,C9167&lt;C9166,E9167="lunes"),1,IF(AND(B9167=B9166,C9167&gt;C9166,E9167="lunes"),1,IF(AND(B9167=B9166,C9167=C9166,E9167="lunes"),F9166+1,F9166)))</f>
        <v>10</v>
      </c>
      <c r="G9167" s="2"/>
    </row>
    <row r="9168" spans="1:7" x14ac:dyDescent="0.35">
      <c r="A9168" s="1">
        <v>45358</v>
      </c>
      <c r="B9168" t="s">
        <v>24</v>
      </c>
      <c r="C9168" t="s">
        <v>9</v>
      </c>
      <c r="D9168">
        <v>8</v>
      </c>
      <c r="E9168" s="2" t="s">
        <v>36</v>
      </c>
      <c r="F9168" s="2">
        <f>IF(AND(B9168&gt;B9167,C9168&lt;C9167,E9168="lunes"),1,IF(AND(B9168=B9167,C9168&gt;C9167,E9168="lunes"),1,IF(AND(B9168=B9167,C9168=C9167,E9168="lunes"),F9167+1,F9167)))</f>
        <v>10</v>
      </c>
      <c r="G9168" s="2"/>
    </row>
    <row r="9169" spans="1:7" x14ac:dyDescent="0.35">
      <c r="A9169" s="1">
        <v>45359</v>
      </c>
      <c r="B9169" t="s">
        <v>24</v>
      </c>
      <c r="C9169" t="s">
        <v>9</v>
      </c>
      <c r="D9169">
        <v>27</v>
      </c>
      <c r="E9169" s="2" t="s">
        <v>37</v>
      </c>
      <c r="F9169" s="2">
        <f>IF(AND(B9169&gt;B9168,C9169&lt;C9168,E9169="lunes"),1,IF(AND(B9169=B9168,C9169&gt;C9168,E9169="lunes"),1,IF(AND(B9169=B9168,C9169=C9168,E9169="lunes"),F9168+1,F9168)))</f>
        <v>10</v>
      </c>
      <c r="G9169" s="2"/>
    </row>
    <row r="9170" spans="1:7" x14ac:dyDescent="0.35">
      <c r="A9170" s="1">
        <v>45360</v>
      </c>
      <c r="B9170" t="s">
        <v>24</v>
      </c>
      <c r="C9170" t="s">
        <v>9</v>
      </c>
      <c r="D9170">
        <v>20</v>
      </c>
      <c r="E9170" s="2" t="s">
        <v>38</v>
      </c>
      <c r="F9170" s="2">
        <f>IF(AND(B9170&gt;B9169,C9170&lt;C9169,E9170="lunes"),1,IF(AND(B9170=B9169,C9170&gt;C9169,E9170="lunes"),1,IF(AND(B9170=B9169,C9170=C9169,E9170="lunes"),F9169+1,F9169)))</f>
        <v>10</v>
      </c>
      <c r="G9170" s="2"/>
    </row>
    <row r="9171" spans="1:7" x14ac:dyDescent="0.35">
      <c r="A9171" s="1">
        <v>45361</v>
      </c>
      <c r="B9171" t="s">
        <v>24</v>
      </c>
      <c r="C9171" t="s">
        <v>9</v>
      </c>
      <c r="D9171">
        <v>17</v>
      </c>
      <c r="E9171" s="2" t="s">
        <v>39</v>
      </c>
      <c r="F9171" s="2">
        <f>IF(AND(B9171&gt;B9170,C9171&lt;C9170,E9171="lunes"),1,IF(AND(B9171=B9170,C9171&gt;C9170,E9171="lunes"),1,IF(AND(B9171=B9170,C9171=C9170,E9171="lunes"),F9170+1,F9170)))</f>
        <v>10</v>
      </c>
      <c r="G9171" s="2"/>
    </row>
    <row r="9172" spans="1:7" x14ac:dyDescent="0.35">
      <c r="A9172" s="1">
        <v>45362</v>
      </c>
      <c r="B9172" t="s">
        <v>24</v>
      </c>
      <c r="C9172" t="s">
        <v>9</v>
      </c>
      <c r="D9172">
        <v>11</v>
      </c>
      <c r="E9172" s="2" t="s">
        <v>33</v>
      </c>
      <c r="F9172" s="2">
        <f>IF(AND(B9172&gt;B9171,C9172&lt;C9171,E9172="lunes"),1,IF(AND(B9172=B9171,C9172&gt;C9171,E9172="lunes"),1,IF(AND(B9172=B9171,C9172=C9171,E9172="lunes"),F9171+1,F9171)))</f>
        <v>11</v>
      </c>
      <c r="G9172" s="2"/>
    </row>
    <row r="9173" spans="1:7" x14ac:dyDescent="0.35">
      <c r="A9173" s="1">
        <v>45363</v>
      </c>
      <c r="B9173" t="s">
        <v>24</v>
      </c>
      <c r="C9173" t="s">
        <v>9</v>
      </c>
      <c r="D9173">
        <v>14</v>
      </c>
      <c r="E9173" s="2" t="s">
        <v>34</v>
      </c>
      <c r="F9173" s="2">
        <f>IF(AND(B9173&gt;B9172,C9173&lt;C9172,E9173="lunes"),1,IF(AND(B9173=B9172,C9173&gt;C9172,E9173="lunes"),1,IF(AND(B9173=B9172,C9173=C9172,E9173="lunes"),F9172+1,F9172)))</f>
        <v>11</v>
      </c>
      <c r="G9173" s="2"/>
    </row>
    <row r="9174" spans="1:7" x14ac:dyDescent="0.35">
      <c r="A9174" s="1">
        <v>45364</v>
      </c>
      <c r="B9174" t="s">
        <v>24</v>
      </c>
      <c r="C9174" t="s">
        <v>9</v>
      </c>
      <c r="D9174">
        <v>19</v>
      </c>
      <c r="E9174" s="2" t="s">
        <v>35</v>
      </c>
      <c r="F9174" s="2">
        <f>IF(AND(B9174&gt;B9173,C9174&lt;C9173,E9174="lunes"),1,IF(AND(B9174=B9173,C9174&gt;C9173,E9174="lunes"),1,IF(AND(B9174=B9173,C9174=C9173,E9174="lunes"),F9173+1,F9173)))</f>
        <v>11</v>
      </c>
      <c r="G9174" s="2"/>
    </row>
    <row r="9175" spans="1:7" x14ac:dyDescent="0.35">
      <c r="A9175" s="1">
        <v>45365</v>
      </c>
      <c r="B9175" t="s">
        <v>24</v>
      </c>
      <c r="C9175" t="s">
        <v>9</v>
      </c>
      <c r="D9175">
        <v>14</v>
      </c>
      <c r="E9175" s="2" t="s">
        <v>36</v>
      </c>
      <c r="F9175" s="2">
        <f>IF(AND(B9175&gt;B9174,C9175&lt;C9174,E9175="lunes"),1,IF(AND(B9175=B9174,C9175&gt;C9174,E9175="lunes"),1,IF(AND(B9175=B9174,C9175=C9174,E9175="lunes"),F9174+1,F9174)))</f>
        <v>11</v>
      </c>
      <c r="G9175" s="2"/>
    </row>
    <row r="9176" spans="1:7" x14ac:dyDescent="0.35">
      <c r="A9176" s="1">
        <v>45366</v>
      </c>
      <c r="B9176" t="s">
        <v>24</v>
      </c>
      <c r="C9176" t="s">
        <v>9</v>
      </c>
      <c r="D9176">
        <v>13</v>
      </c>
      <c r="E9176" s="2" t="s">
        <v>37</v>
      </c>
      <c r="F9176" s="2">
        <f>IF(AND(B9176&gt;B9175,C9176&lt;C9175,E9176="lunes"),1,IF(AND(B9176=B9175,C9176&gt;C9175,E9176="lunes"),1,IF(AND(B9176=B9175,C9176=C9175,E9176="lunes"),F9175+1,F9175)))</f>
        <v>11</v>
      </c>
      <c r="G9176" s="2"/>
    </row>
    <row r="9177" spans="1:7" x14ac:dyDescent="0.35">
      <c r="A9177" s="1">
        <v>45367</v>
      </c>
      <c r="B9177" t="s">
        <v>24</v>
      </c>
      <c r="C9177" t="s">
        <v>9</v>
      </c>
      <c r="D9177">
        <v>13</v>
      </c>
      <c r="E9177" s="2" t="s">
        <v>38</v>
      </c>
      <c r="F9177" s="2">
        <f>IF(AND(B9177&gt;B9176,C9177&lt;C9176,E9177="lunes"),1,IF(AND(B9177=B9176,C9177&gt;C9176,E9177="lunes"),1,IF(AND(B9177=B9176,C9177=C9176,E9177="lunes"),F9176+1,F9176)))</f>
        <v>11</v>
      </c>
      <c r="G9177" s="2"/>
    </row>
    <row r="9178" spans="1:7" x14ac:dyDescent="0.35">
      <c r="A9178" s="1">
        <v>45368</v>
      </c>
      <c r="B9178" t="s">
        <v>24</v>
      </c>
      <c r="C9178" t="s">
        <v>9</v>
      </c>
      <c r="D9178">
        <v>23</v>
      </c>
      <c r="E9178" s="2" t="s">
        <v>39</v>
      </c>
      <c r="F9178" s="2">
        <f>IF(AND(B9178&gt;B9177,C9178&lt;C9177,E9178="lunes"),1,IF(AND(B9178=B9177,C9178&gt;C9177,E9178="lunes"),1,IF(AND(B9178=B9177,C9178=C9177,E9178="lunes"),F9177+1,F9177)))</f>
        <v>11</v>
      </c>
      <c r="G9178" s="2"/>
    </row>
    <row r="9179" spans="1:7" x14ac:dyDescent="0.35">
      <c r="A9179" s="1">
        <v>45369</v>
      </c>
      <c r="B9179" t="s">
        <v>24</v>
      </c>
      <c r="C9179" t="s">
        <v>9</v>
      </c>
      <c r="D9179">
        <v>14</v>
      </c>
      <c r="E9179" s="2" t="s">
        <v>33</v>
      </c>
      <c r="F9179" s="2">
        <f>IF(AND(B9179&gt;B9178,C9179&lt;C9178,E9179="lunes"),1,IF(AND(B9179=B9178,C9179&gt;C9178,E9179="lunes"),1,IF(AND(B9179=B9178,C9179=C9178,E9179="lunes"),F9178+1,F9178)))</f>
        <v>12</v>
      </c>
      <c r="G9179" s="2"/>
    </row>
    <row r="9180" spans="1:7" x14ac:dyDescent="0.35">
      <c r="A9180" s="1">
        <v>45370</v>
      </c>
      <c r="B9180" t="s">
        <v>24</v>
      </c>
      <c r="C9180" t="s">
        <v>9</v>
      </c>
      <c r="D9180">
        <v>8</v>
      </c>
      <c r="E9180" s="2" t="s">
        <v>34</v>
      </c>
      <c r="F9180" s="2">
        <f>IF(AND(B9180&gt;B9179,C9180&lt;C9179,E9180="lunes"),1,IF(AND(B9180=B9179,C9180&gt;C9179,E9180="lunes"),1,IF(AND(B9180=B9179,C9180=C9179,E9180="lunes"),F9179+1,F9179)))</f>
        <v>12</v>
      </c>
      <c r="G9180" s="2"/>
    </row>
    <row r="9181" spans="1:7" x14ac:dyDescent="0.35">
      <c r="A9181" s="1">
        <v>45371</v>
      </c>
      <c r="B9181" t="s">
        <v>24</v>
      </c>
      <c r="C9181" t="s">
        <v>9</v>
      </c>
      <c r="D9181">
        <v>8</v>
      </c>
      <c r="E9181" s="2" t="s">
        <v>35</v>
      </c>
      <c r="F9181" s="2">
        <f>IF(AND(B9181&gt;B9180,C9181&lt;C9180,E9181="lunes"),1,IF(AND(B9181=B9180,C9181&gt;C9180,E9181="lunes"),1,IF(AND(B9181=B9180,C9181=C9180,E9181="lunes"),F9180+1,F9180)))</f>
        <v>12</v>
      </c>
      <c r="G9181" s="2"/>
    </row>
    <row r="9182" spans="1:7" x14ac:dyDescent="0.35">
      <c r="A9182" s="1">
        <v>45372</v>
      </c>
      <c r="B9182" t="s">
        <v>24</v>
      </c>
      <c r="C9182" t="s">
        <v>9</v>
      </c>
      <c r="D9182">
        <v>7</v>
      </c>
      <c r="E9182" s="2" t="s">
        <v>36</v>
      </c>
      <c r="F9182" s="2">
        <f>IF(AND(B9182&gt;B9181,C9182&lt;C9181,E9182="lunes"),1,IF(AND(B9182=B9181,C9182&gt;C9181,E9182="lunes"),1,IF(AND(B9182=B9181,C9182=C9181,E9182="lunes"),F9181+1,F9181)))</f>
        <v>12</v>
      </c>
      <c r="G9182" s="2"/>
    </row>
    <row r="9183" spans="1:7" x14ac:dyDescent="0.35">
      <c r="A9183" s="1">
        <v>45373</v>
      </c>
      <c r="B9183" t="s">
        <v>24</v>
      </c>
      <c r="C9183" t="s">
        <v>9</v>
      </c>
      <c r="D9183">
        <v>9</v>
      </c>
      <c r="E9183" s="2" t="s">
        <v>37</v>
      </c>
      <c r="F9183" s="2">
        <f>IF(AND(B9183&gt;B9182,C9183&lt;C9182,E9183="lunes"),1,IF(AND(B9183=B9182,C9183&gt;C9182,E9183="lunes"),1,IF(AND(B9183=B9182,C9183=C9182,E9183="lunes"),F9182+1,F9182)))</f>
        <v>12</v>
      </c>
      <c r="G9183" s="2"/>
    </row>
    <row r="9184" spans="1:7" x14ac:dyDescent="0.35">
      <c r="A9184" s="1">
        <v>45374</v>
      </c>
      <c r="B9184" t="s">
        <v>24</v>
      </c>
      <c r="C9184" t="s">
        <v>9</v>
      </c>
      <c r="D9184">
        <v>18</v>
      </c>
      <c r="E9184" s="2" t="s">
        <v>38</v>
      </c>
      <c r="F9184" s="2">
        <f>IF(AND(B9184&gt;B9183,C9184&lt;C9183,E9184="lunes"),1,IF(AND(B9184=B9183,C9184&gt;C9183,E9184="lunes"),1,IF(AND(B9184=B9183,C9184=C9183,E9184="lunes"),F9183+1,F9183)))</f>
        <v>12</v>
      </c>
      <c r="G9184" s="2"/>
    </row>
    <row r="9185" spans="1:7" x14ac:dyDescent="0.35">
      <c r="A9185" s="1">
        <v>45375</v>
      </c>
      <c r="B9185" t="s">
        <v>24</v>
      </c>
      <c r="C9185" t="s">
        <v>9</v>
      </c>
      <c r="D9185">
        <v>9</v>
      </c>
      <c r="E9185" s="2" t="s">
        <v>39</v>
      </c>
      <c r="F9185" s="2">
        <f>IF(AND(B9185&gt;B9184,C9185&lt;C9184,E9185="lunes"),1,IF(AND(B9185=B9184,C9185&gt;C9184,E9185="lunes"),1,IF(AND(B9185=B9184,C9185=C9184,E9185="lunes"),F9184+1,F9184)))</f>
        <v>12</v>
      </c>
      <c r="G9185" s="2"/>
    </row>
    <row r="9186" spans="1:7" x14ac:dyDescent="0.35">
      <c r="A9186" s="1">
        <v>45376</v>
      </c>
      <c r="B9186" t="s">
        <v>24</v>
      </c>
      <c r="C9186" t="s">
        <v>9</v>
      </c>
      <c r="D9186">
        <v>11</v>
      </c>
      <c r="E9186" s="2" t="s">
        <v>33</v>
      </c>
      <c r="F9186" s="2">
        <f>IF(AND(B9186&gt;B9185,C9186&lt;C9185,E9186="lunes"),1,IF(AND(B9186=B9185,C9186&gt;C9185,E9186="lunes"),1,IF(AND(B9186=B9185,C9186=C9185,E9186="lunes"),F9185+1,F9185)))</f>
        <v>13</v>
      </c>
      <c r="G9186" s="2"/>
    </row>
    <row r="9187" spans="1:7" x14ac:dyDescent="0.35">
      <c r="A9187" s="1">
        <v>45377</v>
      </c>
      <c r="B9187" t="s">
        <v>24</v>
      </c>
      <c r="C9187" t="s">
        <v>9</v>
      </c>
      <c r="D9187">
        <v>18</v>
      </c>
      <c r="E9187" s="2" t="s">
        <v>34</v>
      </c>
      <c r="F9187" s="2">
        <f>IF(AND(B9187&gt;B9186,C9187&lt;C9186,E9187="lunes"),1,IF(AND(B9187=B9186,C9187&gt;C9186,E9187="lunes"),1,IF(AND(B9187=B9186,C9187=C9186,E9187="lunes"),F9186+1,F9186)))</f>
        <v>13</v>
      </c>
      <c r="G9187" s="2"/>
    </row>
    <row r="9188" spans="1:7" x14ac:dyDescent="0.35">
      <c r="A9188" s="1">
        <v>45378</v>
      </c>
      <c r="B9188" t="s">
        <v>24</v>
      </c>
      <c r="C9188" t="s">
        <v>9</v>
      </c>
      <c r="D9188">
        <v>9</v>
      </c>
      <c r="E9188" s="2" t="s">
        <v>35</v>
      </c>
      <c r="F9188" s="2">
        <f>IF(AND(B9188&gt;B9187,C9188&lt;C9187,E9188="lunes"),1,IF(AND(B9188=B9187,C9188&gt;C9187,E9188="lunes"),1,IF(AND(B9188=B9187,C9188=C9187,E9188="lunes"),F9187+1,F9187)))</f>
        <v>13</v>
      </c>
      <c r="G9188" s="2"/>
    </row>
    <row r="9189" spans="1:7" x14ac:dyDescent="0.35">
      <c r="A9189" s="1">
        <v>45379</v>
      </c>
      <c r="B9189" t="s">
        <v>24</v>
      </c>
      <c r="C9189" t="s">
        <v>9</v>
      </c>
      <c r="D9189">
        <v>19</v>
      </c>
      <c r="E9189" s="2" t="s">
        <v>36</v>
      </c>
      <c r="F9189" s="2">
        <f>IF(AND(B9189&gt;B9188,C9189&lt;C9188,E9189="lunes"),1,IF(AND(B9189=B9188,C9189&gt;C9188,E9189="lunes"),1,IF(AND(B9189=B9188,C9189=C9188,E9189="lunes"),F9188+1,F9188)))</f>
        <v>13</v>
      </c>
      <c r="G9189" s="2"/>
    </row>
    <row r="9190" spans="1:7" x14ac:dyDescent="0.35">
      <c r="A9190" s="1">
        <v>45380</v>
      </c>
      <c r="B9190" t="s">
        <v>24</v>
      </c>
      <c r="C9190" t="s">
        <v>9</v>
      </c>
      <c r="D9190">
        <v>22</v>
      </c>
      <c r="E9190" s="2" t="s">
        <v>37</v>
      </c>
      <c r="F9190" s="2">
        <f>IF(AND(B9190&gt;B9189,C9190&lt;C9189,E9190="lunes"),1,IF(AND(B9190=B9189,C9190&gt;C9189,E9190="lunes"),1,IF(AND(B9190=B9189,C9190=C9189,E9190="lunes"),F9189+1,F9189)))</f>
        <v>13</v>
      </c>
      <c r="G9190" s="2"/>
    </row>
    <row r="9191" spans="1:7" x14ac:dyDescent="0.35">
      <c r="A9191" s="1">
        <v>45381</v>
      </c>
      <c r="B9191" t="s">
        <v>24</v>
      </c>
      <c r="C9191" t="s">
        <v>9</v>
      </c>
      <c r="D9191">
        <v>18</v>
      </c>
      <c r="E9191" s="2" t="s">
        <v>38</v>
      </c>
      <c r="F9191" s="2">
        <f>IF(AND(B9191&gt;B9190,C9191&lt;C9190,E9191="lunes"),1,IF(AND(B9191=B9190,C9191&gt;C9190,E9191="lunes"),1,IF(AND(B9191=B9190,C9191=C9190,E9191="lunes"),F9190+1,F9190)))</f>
        <v>13</v>
      </c>
      <c r="G9191" s="2"/>
    </row>
    <row r="9192" spans="1:7" x14ac:dyDescent="0.35">
      <c r="A9192" s="1">
        <v>45382</v>
      </c>
      <c r="B9192" t="s">
        <v>24</v>
      </c>
      <c r="C9192" t="s">
        <v>9</v>
      </c>
      <c r="D9192">
        <v>18</v>
      </c>
      <c r="E9192" s="2" t="s">
        <v>39</v>
      </c>
      <c r="F9192" s="2">
        <f>IF(AND(B9192&gt;B9191,C9192&lt;C9191,E9192="lunes"),1,IF(AND(B9192=B9191,C9192&gt;C9191,E9192="lunes"),1,IF(AND(B9192=B9191,C9192=C9191,E9192="lunes"),F9191+1,F9191)))</f>
        <v>13</v>
      </c>
      <c r="G9192" s="2"/>
    </row>
    <row r="9193" spans="1:7" x14ac:dyDescent="0.35">
      <c r="A9193" s="1">
        <v>45292</v>
      </c>
      <c r="B9193" t="s">
        <v>24</v>
      </c>
      <c r="C9193" t="s">
        <v>10</v>
      </c>
      <c r="D9193">
        <v>14</v>
      </c>
      <c r="E9193" s="2" t="s">
        <v>33</v>
      </c>
      <c r="F9193" s="2">
        <f>IF(AND(B9193&gt;B9192,C9193&lt;C9192,E9193="lunes"),1,IF(AND(B9193=B9192,C9193&gt;C9192,E9193="lunes"),1,IF(AND(B9193=B9192,C9193=C9192,E9193="lunes"),F9192+1,F9192)))</f>
        <v>1</v>
      </c>
      <c r="G9193" s="2"/>
    </row>
    <row r="9194" spans="1:7" x14ac:dyDescent="0.35">
      <c r="A9194" s="1">
        <v>45293</v>
      </c>
      <c r="B9194" t="s">
        <v>24</v>
      </c>
      <c r="C9194" t="s">
        <v>10</v>
      </c>
      <c r="D9194">
        <v>9</v>
      </c>
      <c r="E9194" s="2" t="s">
        <v>34</v>
      </c>
      <c r="F9194" s="2">
        <f>IF(AND(B9194&gt;B9193,C9194&lt;C9193,E9194="lunes"),1,IF(AND(B9194=B9193,C9194&gt;C9193,E9194="lunes"),1,IF(AND(B9194=B9193,C9194=C9193,E9194="lunes"),F9193+1,F9193)))</f>
        <v>1</v>
      </c>
      <c r="G9194" s="2"/>
    </row>
    <row r="9195" spans="1:7" x14ac:dyDescent="0.35">
      <c r="A9195" s="1">
        <v>45294</v>
      </c>
      <c r="B9195" t="s">
        <v>24</v>
      </c>
      <c r="C9195" t="s">
        <v>10</v>
      </c>
      <c r="D9195">
        <v>17</v>
      </c>
      <c r="E9195" s="2" t="s">
        <v>35</v>
      </c>
      <c r="F9195" s="2">
        <f>IF(AND(B9195&gt;B9194,C9195&lt;C9194,E9195="lunes"),1,IF(AND(B9195=B9194,C9195&gt;C9194,E9195="lunes"),1,IF(AND(B9195=B9194,C9195=C9194,E9195="lunes"),F9194+1,F9194)))</f>
        <v>1</v>
      </c>
      <c r="G9195" s="2"/>
    </row>
    <row r="9196" spans="1:7" x14ac:dyDescent="0.35">
      <c r="A9196" s="1">
        <v>45295</v>
      </c>
      <c r="B9196" t="s">
        <v>24</v>
      </c>
      <c r="C9196" t="s">
        <v>10</v>
      </c>
      <c r="D9196">
        <v>12</v>
      </c>
      <c r="E9196" s="2" t="s">
        <v>36</v>
      </c>
      <c r="F9196" s="2">
        <f>IF(AND(B9196&gt;B9195,C9196&lt;C9195,E9196="lunes"),1,IF(AND(B9196=B9195,C9196&gt;C9195,E9196="lunes"),1,IF(AND(B9196=B9195,C9196=C9195,E9196="lunes"),F9195+1,F9195)))</f>
        <v>1</v>
      </c>
      <c r="G9196" s="2"/>
    </row>
    <row r="9197" spans="1:7" x14ac:dyDescent="0.35">
      <c r="A9197" s="1">
        <v>45296</v>
      </c>
      <c r="B9197" t="s">
        <v>24</v>
      </c>
      <c r="C9197" t="s">
        <v>10</v>
      </c>
      <c r="D9197">
        <v>15</v>
      </c>
      <c r="E9197" s="2" t="s">
        <v>37</v>
      </c>
      <c r="F9197" s="2">
        <f>IF(AND(B9197&gt;B9196,C9197&lt;C9196,E9197="lunes"),1,IF(AND(B9197=B9196,C9197&gt;C9196,E9197="lunes"),1,IF(AND(B9197=B9196,C9197=C9196,E9197="lunes"),F9196+1,F9196)))</f>
        <v>1</v>
      </c>
      <c r="G9197" s="2"/>
    </row>
    <row r="9198" spans="1:7" x14ac:dyDescent="0.35">
      <c r="A9198" s="1">
        <v>45297</v>
      </c>
      <c r="B9198" t="s">
        <v>24</v>
      </c>
      <c r="C9198" t="s">
        <v>10</v>
      </c>
      <c r="D9198">
        <v>17</v>
      </c>
      <c r="E9198" s="2" t="s">
        <v>38</v>
      </c>
      <c r="F9198" s="2">
        <f>IF(AND(B9198&gt;B9197,C9198&lt;C9197,E9198="lunes"),1,IF(AND(B9198=B9197,C9198&gt;C9197,E9198="lunes"),1,IF(AND(B9198=B9197,C9198=C9197,E9198="lunes"),F9197+1,F9197)))</f>
        <v>1</v>
      </c>
      <c r="G9198" s="2"/>
    </row>
    <row r="9199" spans="1:7" x14ac:dyDescent="0.35">
      <c r="A9199" s="1">
        <v>45298</v>
      </c>
      <c r="B9199" t="s">
        <v>24</v>
      </c>
      <c r="C9199" t="s">
        <v>10</v>
      </c>
      <c r="D9199">
        <v>16</v>
      </c>
      <c r="E9199" s="2" t="s">
        <v>39</v>
      </c>
      <c r="F9199" s="2">
        <f>IF(AND(B9199&gt;B9198,C9199&lt;C9198,E9199="lunes"),1,IF(AND(B9199=B9198,C9199&gt;C9198,E9199="lunes"),1,IF(AND(B9199=B9198,C9199=C9198,E9199="lunes"),F9198+1,F9198)))</f>
        <v>1</v>
      </c>
      <c r="G9199" s="2"/>
    </row>
    <row r="9200" spans="1:7" x14ac:dyDescent="0.35">
      <c r="A9200" s="1">
        <v>45299</v>
      </c>
      <c r="B9200" t="s">
        <v>24</v>
      </c>
      <c r="C9200" t="s">
        <v>10</v>
      </c>
      <c r="D9200">
        <v>16</v>
      </c>
      <c r="E9200" s="2" t="s">
        <v>33</v>
      </c>
      <c r="F9200" s="2">
        <f>IF(AND(B9200&gt;B9199,C9200&lt;C9199,E9200="lunes"),1,IF(AND(B9200=B9199,C9200&gt;C9199,E9200="lunes"),1,IF(AND(B9200=B9199,C9200=C9199,E9200="lunes"),F9199+1,F9199)))</f>
        <v>2</v>
      </c>
      <c r="G9200" s="2"/>
    </row>
    <row r="9201" spans="1:7" x14ac:dyDescent="0.35">
      <c r="A9201" s="1">
        <v>45300</v>
      </c>
      <c r="B9201" t="s">
        <v>24</v>
      </c>
      <c r="C9201" t="s">
        <v>10</v>
      </c>
      <c r="D9201">
        <v>13</v>
      </c>
      <c r="E9201" s="2" t="s">
        <v>34</v>
      </c>
      <c r="F9201" s="2">
        <f>IF(AND(B9201&gt;B9200,C9201&lt;C9200,E9201="lunes"),1,IF(AND(B9201=B9200,C9201&gt;C9200,E9201="lunes"),1,IF(AND(B9201=B9200,C9201=C9200,E9201="lunes"),F9200+1,F9200)))</f>
        <v>2</v>
      </c>
      <c r="G9201" s="2"/>
    </row>
    <row r="9202" spans="1:7" x14ac:dyDescent="0.35">
      <c r="A9202" s="1">
        <v>45301</v>
      </c>
      <c r="B9202" t="s">
        <v>24</v>
      </c>
      <c r="C9202" t="s">
        <v>10</v>
      </c>
      <c r="D9202">
        <v>10</v>
      </c>
      <c r="E9202" s="2" t="s">
        <v>35</v>
      </c>
      <c r="F9202" s="2">
        <f>IF(AND(B9202&gt;B9201,C9202&lt;C9201,E9202="lunes"),1,IF(AND(B9202=B9201,C9202&gt;C9201,E9202="lunes"),1,IF(AND(B9202=B9201,C9202=C9201,E9202="lunes"),F9201+1,F9201)))</f>
        <v>2</v>
      </c>
      <c r="G9202" s="2"/>
    </row>
    <row r="9203" spans="1:7" x14ac:dyDescent="0.35">
      <c r="A9203" s="1">
        <v>45302</v>
      </c>
      <c r="B9203" t="s">
        <v>24</v>
      </c>
      <c r="C9203" t="s">
        <v>10</v>
      </c>
      <c r="D9203">
        <v>8</v>
      </c>
      <c r="E9203" s="2" t="s">
        <v>36</v>
      </c>
      <c r="F9203" s="2">
        <f>IF(AND(B9203&gt;B9202,C9203&lt;C9202,E9203="lunes"),1,IF(AND(B9203=B9202,C9203&gt;C9202,E9203="lunes"),1,IF(AND(B9203=B9202,C9203=C9202,E9203="lunes"),F9202+1,F9202)))</f>
        <v>2</v>
      </c>
      <c r="G9203" s="2"/>
    </row>
    <row r="9204" spans="1:7" x14ac:dyDescent="0.35">
      <c r="A9204" s="1">
        <v>45303</v>
      </c>
      <c r="B9204" t="s">
        <v>24</v>
      </c>
      <c r="C9204" t="s">
        <v>10</v>
      </c>
      <c r="D9204">
        <v>22</v>
      </c>
      <c r="E9204" s="2" t="s">
        <v>37</v>
      </c>
      <c r="F9204" s="2">
        <f>IF(AND(B9204&gt;B9203,C9204&lt;C9203,E9204="lunes"),1,IF(AND(B9204=B9203,C9204&gt;C9203,E9204="lunes"),1,IF(AND(B9204=B9203,C9204=C9203,E9204="lunes"),F9203+1,F9203)))</f>
        <v>2</v>
      </c>
      <c r="G9204" s="2"/>
    </row>
    <row r="9205" spans="1:7" x14ac:dyDescent="0.35">
      <c r="A9205" s="1">
        <v>45304</v>
      </c>
      <c r="B9205" t="s">
        <v>24</v>
      </c>
      <c r="C9205" t="s">
        <v>10</v>
      </c>
      <c r="D9205">
        <v>14</v>
      </c>
      <c r="E9205" s="2" t="s">
        <v>38</v>
      </c>
      <c r="F9205" s="2">
        <f>IF(AND(B9205&gt;B9204,C9205&lt;C9204,E9205="lunes"),1,IF(AND(B9205=B9204,C9205&gt;C9204,E9205="lunes"),1,IF(AND(B9205=B9204,C9205=C9204,E9205="lunes"),F9204+1,F9204)))</f>
        <v>2</v>
      </c>
      <c r="G9205" s="2"/>
    </row>
    <row r="9206" spans="1:7" x14ac:dyDescent="0.35">
      <c r="A9206" s="1">
        <v>45305</v>
      </c>
      <c r="B9206" t="s">
        <v>24</v>
      </c>
      <c r="C9206" t="s">
        <v>10</v>
      </c>
      <c r="D9206">
        <v>7</v>
      </c>
      <c r="E9206" s="2" t="s">
        <v>39</v>
      </c>
      <c r="F9206" s="2">
        <f>IF(AND(B9206&gt;B9205,C9206&lt;C9205,E9206="lunes"),1,IF(AND(B9206=B9205,C9206&gt;C9205,E9206="lunes"),1,IF(AND(B9206=B9205,C9206=C9205,E9206="lunes"),F9205+1,F9205)))</f>
        <v>2</v>
      </c>
      <c r="G9206" s="2"/>
    </row>
    <row r="9207" spans="1:7" x14ac:dyDescent="0.35">
      <c r="A9207" s="1">
        <v>45306</v>
      </c>
      <c r="B9207" t="s">
        <v>24</v>
      </c>
      <c r="C9207" t="s">
        <v>10</v>
      </c>
      <c r="D9207">
        <v>15</v>
      </c>
      <c r="E9207" s="2" t="s">
        <v>33</v>
      </c>
      <c r="F9207" s="2">
        <f>IF(AND(B9207&gt;B9206,C9207&lt;C9206,E9207="lunes"),1,IF(AND(B9207=B9206,C9207&gt;C9206,E9207="lunes"),1,IF(AND(B9207=B9206,C9207=C9206,E9207="lunes"),F9206+1,F9206)))</f>
        <v>3</v>
      </c>
      <c r="G9207" s="2"/>
    </row>
    <row r="9208" spans="1:7" x14ac:dyDescent="0.35">
      <c r="A9208" s="1">
        <v>45307</v>
      </c>
      <c r="B9208" t="s">
        <v>24</v>
      </c>
      <c r="C9208" t="s">
        <v>10</v>
      </c>
      <c r="D9208">
        <v>14</v>
      </c>
      <c r="E9208" s="2" t="s">
        <v>34</v>
      </c>
      <c r="F9208" s="2">
        <f>IF(AND(B9208&gt;B9207,C9208&lt;C9207,E9208="lunes"),1,IF(AND(B9208=B9207,C9208&gt;C9207,E9208="lunes"),1,IF(AND(B9208=B9207,C9208=C9207,E9208="lunes"),F9207+1,F9207)))</f>
        <v>3</v>
      </c>
      <c r="G9208" s="2"/>
    </row>
    <row r="9209" spans="1:7" x14ac:dyDescent="0.35">
      <c r="A9209" s="1">
        <v>45308</v>
      </c>
      <c r="B9209" t="s">
        <v>24</v>
      </c>
      <c r="C9209" t="s">
        <v>10</v>
      </c>
      <c r="D9209">
        <v>8</v>
      </c>
      <c r="E9209" s="2" t="s">
        <v>35</v>
      </c>
      <c r="F9209" s="2">
        <f>IF(AND(B9209&gt;B9208,C9209&lt;C9208,E9209="lunes"),1,IF(AND(B9209=B9208,C9209&gt;C9208,E9209="lunes"),1,IF(AND(B9209=B9208,C9209=C9208,E9209="lunes"),F9208+1,F9208)))</f>
        <v>3</v>
      </c>
      <c r="G9209" s="2"/>
    </row>
    <row r="9210" spans="1:7" x14ac:dyDescent="0.35">
      <c r="A9210" s="1">
        <v>45309</v>
      </c>
      <c r="B9210" t="s">
        <v>24</v>
      </c>
      <c r="C9210" t="s">
        <v>10</v>
      </c>
      <c r="D9210">
        <v>12</v>
      </c>
      <c r="E9210" s="2" t="s">
        <v>36</v>
      </c>
      <c r="F9210" s="2">
        <f>IF(AND(B9210&gt;B9209,C9210&lt;C9209,E9210="lunes"),1,IF(AND(B9210=B9209,C9210&gt;C9209,E9210="lunes"),1,IF(AND(B9210=B9209,C9210=C9209,E9210="lunes"),F9209+1,F9209)))</f>
        <v>3</v>
      </c>
      <c r="G9210" s="2"/>
    </row>
    <row r="9211" spans="1:7" x14ac:dyDescent="0.35">
      <c r="A9211" s="1">
        <v>45310</v>
      </c>
      <c r="B9211" t="s">
        <v>24</v>
      </c>
      <c r="C9211" t="s">
        <v>10</v>
      </c>
      <c r="D9211">
        <v>8</v>
      </c>
      <c r="E9211" s="2" t="s">
        <v>37</v>
      </c>
      <c r="F9211" s="2">
        <f>IF(AND(B9211&gt;B9210,C9211&lt;C9210,E9211="lunes"),1,IF(AND(B9211=B9210,C9211&gt;C9210,E9211="lunes"),1,IF(AND(B9211=B9210,C9211=C9210,E9211="lunes"),F9210+1,F9210)))</f>
        <v>3</v>
      </c>
      <c r="G9211" s="2"/>
    </row>
    <row r="9212" spans="1:7" x14ac:dyDescent="0.35">
      <c r="A9212" s="1">
        <v>45311</v>
      </c>
      <c r="B9212" t="s">
        <v>24</v>
      </c>
      <c r="C9212" t="s">
        <v>10</v>
      </c>
      <c r="D9212">
        <v>17</v>
      </c>
      <c r="E9212" s="2" t="s">
        <v>38</v>
      </c>
      <c r="F9212" s="2">
        <f>IF(AND(B9212&gt;B9211,C9212&lt;C9211,E9212="lunes"),1,IF(AND(B9212=B9211,C9212&gt;C9211,E9212="lunes"),1,IF(AND(B9212=B9211,C9212=C9211,E9212="lunes"),F9211+1,F9211)))</f>
        <v>3</v>
      </c>
      <c r="G9212" s="2"/>
    </row>
    <row r="9213" spans="1:7" x14ac:dyDescent="0.35">
      <c r="A9213" s="1">
        <v>45312</v>
      </c>
      <c r="B9213" t="s">
        <v>24</v>
      </c>
      <c r="C9213" t="s">
        <v>10</v>
      </c>
      <c r="D9213">
        <v>14</v>
      </c>
      <c r="E9213" s="2" t="s">
        <v>39</v>
      </c>
      <c r="F9213" s="2">
        <f>IF(AND(B9213&gt;B9212,C9213&lt;C9212,E9213="lunes"),1,IF(AND(B9213=B9212,C9213&gt;C9212,E9213="lunes"),1,IF(AND(B9213=B9212,C9213=C9212,E9213="lunes"),F9212+1,F9212)))</f>
        <v>3</v>
      </c>
      <c r="G9213" s="2"/>
    </row>
    <row r="9214" spans="1:7" x14ac:dyDescent="0.35">
      <c r="A9214" s="1">
        <v>45313</v>
      </c>
      <c r="B9214" t="s">
        <v>24</v>
      </c>
      <c r="C9214" t="s">
        <v>10</v>
      </c>
      <c r="D9214">
        <v>13</v>
      </c>
      <c r="E9214" s="2" t="s">
        <v>33</v>
      </c>
      <c r="F9214" s="2">
        <f>IF(AND(B9214&gt;B9213,C9214&lt;C9213,E9214="lunes"),1,IF(AND(B9214=B9213,C9214&gt;C9213,E9214="lunes"),1,IF(AND(B9214=B9213,C9214=C9213,E9214="lunes"),F9213+1,F9213)))</f>
        <v>4</v>
      </c>
      <c r="G9214" s="2"/>
    </row>
    <row r="9215" spans="1:7" x14ac:dyDescent="0.35">
      <c r="A9215" s="1">
        <v>45314</v>
      </c>
      <c r="B9215" t="s">
        <v>24</v>
      </c>
      <c r="C9215" t="s">
        <v>10</v>
      </c>
      <c r="D9215">
        <v>9</v>
      </c>
      <c r="E9215" s="2" t="s">
        <v>34</v>
      </c>
      <c r="F9215" s="2">
        <f>IF(AND(B9215&gt;B9214,C9215&lt;C9214,E9215="lunes"),1,IF(AND(B9215=B9214,C9215&gt;C9214,E9215="lunes"),1,IF(AND(B9215=B9214,C9215=C9214,E9215="lunes"),F9214+1,F9214)))</f>
        <v>4</v>
      </c>
      <c r="G9215" s="2"/>
    </row>
    <row r="9216" spans="1:7" x14ac:dyDescent="0.35">
      <c r="A9216" s="1">
        <v>45315</v>
      </c>
      <c r="B9216" t="s">
        <v>24</v>
      </c>
      <c r="C9216" t="s">
        <v>10</v>
      </c>
      <c r="D9216">
        <v>8</v>
      </c>
      <c r="E9216" s="2" t="s">
        <v>35</v>
      </c>
      <c r="F9216" s="2">
        <f>IF(AND(B9216&gt;B9215,C9216&lt;C9215,E9216="lunes"),1,IF(AND(B9216=B9215,C9216&gt;C9215,E9216="lunes"),1,IF(AND(B9216=B9215,C9216=C9215,E9216="lunes"),F9215+1,F9215)))</f>
        <v>4</v>
      </c>
      <c r="G9216" s="2"/>
    </row>
    <row r="9217" spans="1:7" x14ac:dyDescent="0.35">
      <c r="A9217" s="1">
        <v>45316</v>
      </c>
      <c r="B9217" t="s">
        <v>24</v>
      </c>
      <c r="C9217" t="s">
        <v>10</v>
      </c>
      <c r="D9217">
        <v>12</v>
      </c>
      <c r="E9217" s="2" t="s">
        <v>36</v>
      </c>
      <c r="F9217" s="2">
        <f>IF(AND(B9217&gt;B9216,C9217&lt;C9216,E9217="lunes"),1,IF(AND(B9217=B9216,C9217&gt;C9216,E9217="lunes"),1,IF(AND(B9217=B9216,C9217=C9216,E9217="lunes"),F9216+1,F9216)))</f>
        <v>4</v>
      </c>
      <c r="G9217" s="2"/>
    </row>
    <row r="9218" spans="1:7" x14ac:dyDescent="0.35">
      <c r="A9218" s="1">
        <v>45317</v>
      </c>
      <c r="B9218" t="s">
        <v>24</v>
      </c>
      <c r="C9218" t="s">
        <v>10</v>
      </c>
      <c r="D9218">
        <v>12</v>
      </c>
      <c r="E9218" s="2" t="s">
        <v>37</v>
      </c>
      <c r="F9218" s="2">
        <f>IF(AND(B9218&gt;B9217,C9218&lt;C9217,E9218="lunes"),1,IF(AND(B9218=B9217,C9218&gt;C9217,E9218="lunes"),1,IF(AND(B9218=B9217,C9218=C9217,E9218="lunes"),F9217+1,F9217)))</f>
        <v>4</v>
      </c>
      <c r="G9218" s="2"/>
    </row>
    <row r="9219" spans="1:7" x14ac:dyDescent="0.35">
      <c r="A9219" s="1">
        <v>45318</v>
      </c>
      <c r="B9219" t="s">
        <v>24</v>
      </c>
      <c r="C9219" t="s">
        <v>10</v>
      </c>
      <c r="D9219">
        <v>18</v>
      </c>
      <c r="E9219" s="2" t="s">
        <v>38</v>
      </c>
      <c r="F9219" s="2">
        <f>IF(AND(B9219&gt;B9218,C9219&lt;C9218,E9219="lunes"),1,IF(AND(B9219=B9218,C9219&gt;C9218,E9219="lunes"),1,IF(AND(B9219=B9218,C9219=C9218,E9219="lunes"),F9218+1,F9218)))</f>
        <v>4</v>
      </c>
      <c r="G9219" s="2"/>
    </row>
    <row r="9220" spans="1:7" x14ac:dyDescent="0.35">
      <c r="A9220" s="1">
        <v>45319</v>
      </c>
      <c r="B9220" t="s">
        <v>24</v>
      </c>
      <c r="C9220" t="s">
        <v>10</v>
      </c>
      <c r="D9220">
        <v>10</v>
      </c>
      <c r="E9220" s="2" t="s">
        <v>39</v>
      </c>
      <c r="F9220" s="2">
        <f>IF(AND(B9220&gt;B9219,C9220&lt;C9219,E9220="lunes"),1,IF(AND(B9220=B9219,C9220&gt;C9219,E9220="lunes"),1,IF(AND(B9220=B9219,C9220=C9219,E9220="lunes"),F9219+1,F9219)))</f>
        <v>4</v>
      </c>
      <c r="G9220" s="2"/>
    </row>
    <row r="9221" spans="1:7" x14ac:dyDescent="0.35">
      <c r="A9221" s="1">
        <v>45320</v>
      </c>
      <c r="B9221" t="s">
        <v>24</v>
      </c>
      <c r="C9221" t="s">
        <v>10</v>
      </c>
      <c r="D9221">
        <v>8</v>
      </c>
      <c r="E9221" s="2" t="s">
        <v>33</v>
      </c>
      <c r="F9221" s="2">
        <f>IF(AND(B9221&gt;B9220,C9221&lt;C9220,E9221="lunes"),1,IF(AND(B9221=B9220,C9221&gt;C9220,E9221="lunes"),1,IF(AND(B9221=B9220,C9221=C9220,E9221="lunes"),F9220+1,F9220)))</f>
        <v>5</v>
      </c>
      <c r="G9221" s="2"/>
    </row>
    <row r="9222" spans="1:7" x14ac:dyDescent="0.35">
      <c r="A9222" s="1">
        <v>45321</v>
      </c>
      <c r="B9222" t="s">
        <v>24</v>
      </c>
      <c r="C9222" t="s">
        <v>10</v>
      </c>
      <c r="D9222">
        <v>9</v>
      </c>
      <c r="E9222" s="2" t="s">
        <v>34</v>
      </c>
      <c r="F9222" s="2">
        <f>IF(AND(B9222&gt;B9221,C9222&lt;C9221,E9222="lunes"),1,IF(AND(B9222=B9221,C9222&gt;C9221,E9222="lunes"),1,IF(AND(B9222=B9221,C9222=C9221,E9222="lunes"),F9221+1,F9221)))</f>
        <v>5</v>
      </c>
      <c r="G9222" s="2"/>
    </row>
    <row r="9223" spans="1:7" x14ac:dyDescent="0.35">
      <c r="A9223" s="1">
        <v>45322</v>
      </c>
      <c r="B9223" t="s">
        <v>24</v>
      </c>
      <c r="C9223" t="s">
        <v>10</v>
      </c>
      <c r="D9223">
        <v>11</v>
      </c>
      <c r="E9223" s="2" t="s">
        <v>35</v>
      </c>
      <c r="F9223" s="2">
        <f>IF(AND(B9223&gt;B9222,C9223&lt;C9222,E9223="lunes"),1,IF(AND(B9223=B9222,C9223&gt;C9222,E9223="lunes"),1,IF(AND(B9223=B9222,C9223=C9222,E9223="lunes"),F9222+1,F9222)))</f>
        <v>5</v>
      </c>
      <c r="G9223" s="2"/>
    </row>
    <row r="9224" spans="1:7" x14ac:dyDescent="0.35">
      <c r="A9224" s="1">
        <v>45323</v>
      </c>
      <c r="B9224" t="s">
        <v>24</v>
      </c>
      <c r="C9224" t="s">
        <v>10</v>
      </c>
      <c r="D9224">
        <v>17</v>
      </c>
      <c r="E9224" s="2" t="s">
        <v>36</v>
      </c>
      <c r="F9224" s="2">
        <f>IF(AND(B9224&gt;B9223,C9224&lt;C9223,E9224="lunes"),1,IF(AND(B9224=B9223,C9224&gt;C9223,E9224="lunes"),1,IF(AND(B9224=B9223,C9224=C9223,E9224="lunes"),F9223+1,F9223)))</f>
        <v>5</v>
      </c>
      <c r="G9224" s="2"/>
    </row>
    <row r="9225" spans="1:7" x14ac:dyDescent="0.35">
      <c r="A9225" s="1">
        <v>45324</v>
      </c>
      <c r="B9225" t="s">
        <v>24</v>
      </c>
      <c r="C9225" t="s">
        <v>10</v>
      </c>
      <c r="D9225">
        <v>22</v>
      </c>
      <c r="E9225" s="2" t="s">
        <v>37</v>
      </c>
      <c r="F9225" s="2">
        <f>IF(AND(B9225&gt;B9224,C9225&lt;C9224,E9225="lunes"),1,IF(AND(B9225=B9224,C9225&gt;C9224,E9225="lunes"),1,IF(AND(B9225=B9224,C9225=C9224,E9225="lunes"),F9224+1,F9224)))</f>
        <v>5</v>
      </c>
      <c r="G9225" s="2"/>
    </row>
    <row r="9226" spans="1:7" x14ac:dyDescent="0.35">
      <c r="A9226" s="1">
        <v>45325</v>
      </c>
      <c r="B9226" t="s">
        <v>24</v>
      </c>
      <c r="C9226" t="s">
        <v>10</v>
      </c>
      <c r="D9226">
        <v>18</v>
      </c>
      <c r="E9226" s="2" t="s">
        <v>38</v>
      </c>
      <c r="F9226" s="2">
        <f>IF(AND(B9226&gt;B9225,C9226&lt;C9225,E9226="lunes"),1,IF(AND(B9226=B9225,C9226&gt;C9225,E9226="lunes"),1,IF(AND(B9226=B9225,C9226=C9225,E9226="lunes"),F9225+1,F9225)))</f>
        <v>5</v>
      </c>
      <c r="G9226" s="2"/>
    </row>
    <row r="9227" spans="1:7" x14ac:dyDescent="0.35">
      <c r="A9227" s="1">
        <v>45326</v>
      </c>
      <c r="B9227" t="s">
        <v>24</v>
      </c>
      <c r="C9227" t="s">
        <v>10</v>
      </c>
      <c r="D9227">
        <v>12</v>
      </c>
      <c r="E9227" s="2" t="s">
        <v>39</v>
      </c>
      <c r="F9227" s="2">
        <f>IF(AND(B9227&gt;B9226,C9227&lt;C9226,E9227="lunes"),1,IF(AND(B9227=B9226,C9227&gt;C9226,E9227="lunes"),1,IF(AND(B9227=B9226,C9227=C9226,E9227="lunes"),F9226+1,F9226)))</f>
        <v>5</v>
      </c>
      <c r="G9227" s="2"/>
    </row>
    <row r="9228" spans="1:7" x14ac:dyDescent="0.35">
      <c r="A9228" s="1">
        <v>45327</v>
      </c>
      <c r="B9228" t="s">
        <v>24</v>
      </c>
      <c r="C9228" t="s">
        <v>10</v>
      </c>
      <c r="D9228">
        <v>10</v>
      </c>
      <c r="E9228" s="2" t="s">
        <v>33</v>
      </c>
      <c r="F9228" s="2">
        <f>IF(AND(B9228&gt;B9227,C9228&lt;C9227,E9228="lunes"),1,IF(AND(B9228=B9227,C9228&gt;C9227,E9228="lunes"),1,IF(AND(B9228=B9227,C9228=C9227,E9228="lunes"),F9227+1,F9227)))</f>
        <v>6</v>
      </c>
      <c r="G9228" s="2"/>
    </row>
    <row r="9229" spans="1:7" x14ac:dyDescent="0.35">
      <c r="A9229" s="1">
        <v>45328</v>
      </c>
      <c r="B9229" t="s">
        <v>24</v>
      </c>
      <c r="C9229" t="s">
        <v>10</v>
      </c>
      <c r="D9229">
        <v>3</v>
      </c>
      <c r="E9229" s="2" t="s">
        <v>34</v>
      </c>
      <c r="F9229" s="2">
        <f>IF(AND(B9229&gt;B9228,C9229&lt;C9228,E9229="lunes"),1,IF(AND(B9229=B9228,C9229&gt;C9228,E9229="lunes"),1,IF(AND(B9229=B9228,C9229=C9228,E9229="lunes"),F9228+1,F9228)))</f>
        <v>6</v>
      </c>
      <c r="G9229" s="2"/>
    </row>
    <row r="9230" spans="1:7" x14ac:dyDescent="0.35">
      <c r="A9230" s="1">
        <v>45329</v>
      </c>
      <c r="B9230" t="s">
        <v>24</v>
      </c>
      <c r="C9230" t="s">
        <v>10</v>
      </c>
      <c r="D9230">
        <v>8</v>
      </c>
      <c r="E9230" s="2" t="s">
        <v>35</v>
      </c>
      <c r="F9230" s="2">
        <f>IF(AND(B9230&gt;B9229,C9230&lt;C9229,E9230="lunes"),1,IF(AND(B9230=B9229,C9230&gt;C9229,E9230="lunes"),1,IF(AND(B9230=B9229,C9230=C9229,E9230="lunes"),F9229+1,F9229)))</f>
        <v>6</v>
      </c>
      <c r="G9230" s="2"/>
    </row>
    <row r="9231" spans="1:7" x14ac:dyDescent="0.35">
      <c r="A9231" s="1">
        <v>45330</v>
      </c>
      <c r="B9231" t="s">
        <v>24</v>
      </c>
      <c r="C9231" t="s">
        <v>10</v>
      </c>
      <c r="D9231">
        <v>9</v>
      </c>
      <c r="E9231" s="2" t="s">
        <v>36</v>
      </c>
      <c r="F9231" s="2">
        <f>IF(AND(B9231&gt;B9230,C9231&lt;C9230,E9231="lunes"),1,IF(AND(B9231=B9230,C9231&gt;C9230,E9231="lunes"),1,IF(AND(B9231=B9230,C9231=C9230,E9231="lunes"),F9230+1,F9230)))</f>
        <v>6</v>
      </c>
      <c r="G9231" s="2"/>
    </row>
    <row r="9232" spans="1:7" x14ac:dyDescent="0.35">
      <c r="A9232" s="1">
        <v>45331</v>
      </c>
      <c r="B9232" t="s">
        <v>24</v>
      </c>
      <c r="C9232" t="s">
        <v>10</v>
      </c>
      <c r="D9232">
        <v>9</v>
      </c>
      <c r="E9232" s="2" t="s">
        <v>37</v>
      </c>
      <c r="F9232" s="2">
        <f>IF(AND(B9232&gt;B9231,C9232&lt;C9231,E9232="lunes"),1,IF(AND(B9232=B9231,C9232&gt;C9231,E9232="lunes"),1,IF(AND(B9232=B9231,C9232=C9231,E9232="lunes"),F9231+1,F9231)))</f>
        <v>6</v>
      </c>
      <c r="G9232" s="2"/>
    </row>
    <row r="9233" spans="1:7" x14ac:dyDescent="0.35">
      <c r="A9233" s="1">
        <v>45332</v>
      </c>
      <c r="B9233" t="s">
        <v>24</v>
      </c>
      <c r="C9233" t="s">
        <v>10</v>
      </c>
      <c r="D9233">
        <v>6</v>
      </c>
      <c r="E9233" s="2" t="s">
        <v>38</v>
      </c>
      <c r="F9233" s="2">
        <f>IF(AND(B9233&gt;B9232,C9233&lt;C9232,E9233="lunes"),1,IF(AND(B9233=B9232,C9233&gt;C9232,E9233="lunes"),1,IF(AND(B9233=B9232,C9233=C9232,E9233="lunes"),F9232+1,F9232)))</f>
        <v>6</v>
      </c>
      <c r="G9233" s="2"/>
    </row>
    <row r="9234" spans="1:7" x14ac:dyDescent="0.35">
      <c r="A9234" s="1">
        <v>45333</v>
      </c>
      <c r="B9234" t="s">
        <v>24</v>
      </c>
      <c r="C9234" t="s">
        <v>10</v>
      </c>
      <c r="D9234">
        <v>16</v>
      </c>
      <c r="E9234" s="2" t="s">
        <v>39</v>
      </c>
      <c r="F9234" s="2">
        <f>IF(AND(B9234&gt;B9233,C9234&lt;C9233,E9234="lunes"),1,IF(AND(B9234=B9233,C9234&gt;C9233,E9234="lunes"),1,IF(AND(B9234=B9233,C9234=C9233,E9234="lunes"),F9233+1,F9233)))</f>
        <v>6</v>
      </c>
      <c r="G9234" s="2"/>
    </row>
    <row r="9235" spans="1:7" x14ac:dyDescent="0.35">
      <c r="A9235" s="1">
        <v>45334</v>
      </c>
      <c r="B9235" t="s">
        <v>24</v>
      </c>
      <c r="C9235" t="s">
        <v>10</v>
      </c>
      <c r="D9235">
        <v>3</v>
      </c>
      <c r="E9235" s="2" t="s">
        <v>33</v>
      </c>
      <c r="F9235" s="2">
        <f>IF(AND(B9235&gt;B9234,C9235&lt;C9234,E9235="lunes"),1,IF(AND(B9235=B9234,C9235&gt;C9234,E9235="lunes"),1,IF(AND(B9235=B9234,C9235=C9234,E9235="lunes"),F9234+1,F9234)))</f>
        <v>7</v>
      </c>
      <c r="G9235" s="2"/>
    </row>
    <row r="9236" spans="1:7" x14ac:dyDescent="0.35">
      <c r="A9236" s="1">
        <v>45335</v>
      </c>
      <c r="B9236" t="s">
        <v>24</v>
      </c>
      <c r="C9236" t="s">
        <v>10</v>
      </c>
      <c r="D9236">
        <v>8</v>
      </c>
      <c r="E9236" s="2" t="s">
        <v>34</v>
      </c>
      <c r="F9236" s="2">
        <f>IF(AND(B9236&gt;B9235,C9236&lt;C9235,E9236="lunes"),1,IF(AND(B9236=B9235,C9236&gt;C9235,E9236="lunes"),1,IF(AND(B9236=B9235,C9236=C9235,E9236="lunes"),F9235+1,F9235)))</f>
        <v>7</v>
      </c>
      <c r="G9236" s="2"/>
    </row>
    <row r="9237" spans="1:7" x14ac:dyDescent="0.35">
      <c r="A9237" s="1">
        <v>45336</v>
      </c>
      <c r="B9237" t="s">
        <v>24</v>
      </c>
      <c r="C9237" t="s">
        <v>10</v>
      </c>
      <c r="D9237">
        <v>9</v>
      </c>
      <c r="E9237" s="2" t="s">
        <v>35</v>
      </c>
      <c r="F9237" s="2">
        <f>IF(AND(B9237&gt;B9236,C9237&lt;C9236,E9237="lunes"),1,IF(AND(B9237=B9236,C9237&gt;C9236,E9237="lunes"),1,IF(AND(B9237=B9236,C9237=C9236,E9237="lunes"),F9236+1,F9236)))</f>
        <v>7</v>
      </c>
      <c r="G9237" s="2"/>
    </row>
    <row r="9238" spans="1:7" x14ac:dyDescent="0.35">
      <c r="A9238" s="1">
        <v>45337</v>
      </c>
      <c r="B9238" t="s">
        <v>24</v>
      </c>
      <c r="C9238" t="s">
        <v>10</v>
      </c>
      <c r="D9238">
        <v>9</v>
      </c>
      <c r="E9238" s="2" t="s">
        <v>36</v>
      </c>
      <c r="F9238" s="2">
        <f>IF(AND(B9238&gt;B9237,C9238&lt;C9237,E9238="lunes"),1,IF(AND(B9238=B9237,C9238&gt;C9237,E9238="lunes"),1,IF(AND(B9238=B9237,C9238=C9237,E9238="lunes"),F9237+1,F9237)))</f>
        <v>7</v>
      </c>
      <c r="G9238" s="2"/>
    </row>
    <row r="9239" spans="1:7" x14ac:dyDescent="0.35">
      <c r="A9239" s="1">
        <v>45338</v>
      </c>
      <c r="B9239" t="s">
        <v>24</v>
      </c>
      <c r="C9239" t="s">
        <v>10</v>
      </c>
      <c r="D9239">
        <v>17</v>
      </c>
      <c r="E9239" s="2" t="s">
        <v>37</v>
      </c>
      <c r="F9239" s="2">
        <f>IF(AND(B9239&gt;B9238,C9239&lt;C9238,E9239="lunes"),1,IF(AND(B9239=B9238,C9239&gt;C9238,E9239="lunes"),1,IF(AND(B9239=B9238,C9239=C9238,E9239="lunes"),F9238+1,F9238)))</f>
        <v>7</v>
      </c>
      <c r="G9239" s="2"/>
    </row>
    <row r="9240" spans="1:7" x14ac:dyDescent="0.35">
      <c r="A9240" s="1">
        <v>45339</v>
      </c>
      <c r="B9240" t="s">
        <v>24</v>
      </c>
      <c r="C9240" t="s">
        <v>10</v>
      </c>
      <c r="D9240">
        <v>13</v>
      </c>
      <c r="E9240" s="2" t="s">
        <v>38</v>
      </c>
      <c r="F9240" s="2">
        <f>IF(AND(B9240&gt;B9239,C9240&lt;C9239,E9240="lunes"),1,IF(AND(B9240=B9239,C9240&gt;C9239,E9240="lunes"),1,IF(AND(B9240=B9239,C9240=C9239,E9240="lunes"),F9239+1,F9239)))</f>
        <v>7</v>
      </c>
      <c r="G9240" s="2"/>
    </row>
    <row r="9241" spans="1:7" x14ac:dyDescent="0.35">
      <c r="A9241" s="1">
        <v>45340</v>
      </c>
      <c r="B9241" t="s">
        <v>24</v>
      </c>
      <c r="C9241" t="s">
        <v>10</v>
      </c>
      <c r="D9241">
        <v>11</v>
      </c>
      <c r="E9241" s="2" t="s">
        <v>39</v>
      </c>
      <c r="F9241" s="2">
        <f>IF(AND(B9241&gt;B9240,C9241&lt;C9240,E9241="lunes"),1,IF(AND(B9241=B9240,C9241&gt;C9240,E9241="lunes"),1,IF(AND(B9241=B9240,C9241=C9240,E9241="lunes"),F9240+1,F9240)))</f>
        <v>7</v>
      </c>
      <c r="G9241" s="2"/>
    </row>
    <row r="9242" spans="1:7" x14ac:dyDescent="0.35">
      <c r="A9242" s="1">
        <v>45341</v>
      </c>
      <c r="B9242" t="s">
        <v>24</v>
      </c>
      <c r="C9242" t="s">
        <v>10</v>
      </c>
      <c r="D9242">
        <v>8</v>
      </c>
      <c r="E9242" s="2" t="s">
        <v>33</v>
      </c>
      <c r="F9242" s="2">
        <f>IF(AND(B9242&gt;B9241,C9242&lt;C9241,E9242="lunes"),1,IF(AND(B9242=B9241,C9242&gt;C9241,E9242="lunes"),1,IF(AND(B9242=B9241,C9242=C9241,E9242="lunes"),F9241+1,F9241)))</f>
        <v>8</v>
      </c>
      <c r="G9242" s="2"/>
    </row>
    <row r="9243" spans="1:7" x14ac:dyDescent="0.35">
      <c r="A9243" s="1">
        <v>45342</v>
      </c>
      <c r="B9243" t="s">
        <v>24</v>
      </c>
      <c r="C9243" t="s">
        <v>10</v>
      </c>
      <c r="D9243">
        <v>10</v>
      </c>
      <c r="E9243" s="2" t="s">
        <v>34</v>
      </c>
      <c r="F9243" s="2">
        <f>IF(AND(B9243&gt;B9242,C9243&lt;C9242,E9243="lunes"),1,IF(AND(B9243=B9242,C9243&gt;C9242,E9243="lunes"),1,IF(AND(B9243=B9242,C9243=C9242,E9243="lunes"),F9242+1,F9242)))</f>
        <v>8</v>
      </c>
      <c r="G9243" s="2"/>
    </row>
    <row r="9244" spans="1:7" x14ac:dyDescent="0.35">
      <c r="A9244" s="1">
        <v>45343</v>
      </c>
      <c r="B9244" t="s">
        <v>24</v>
      </c>
      <c r="C9244" t="s">
        <v>10</v>
      </c>
      <c r="D9244">
        <v>10</v>
      </c>
      <c r="E9244" s="2" t="s">
        <v>35</v>
      </c>
      <c r="F9244" s="2">
        <f>IF(AND(B9244&gt;B9243,C9244&lt;C9243,E9244="lunes"),1,IF(AND(B9244=B9243,C9244&gt;C9243,E9244="lunes"),1,IF(AND(B9244=B9243,C9244=C9243,E9244="lunes"),F9243+1,F9243)))</f>
        <v>8</v>
      </c>
      <c r="G9244" s="2"/>
    </row>
    <row r="9245" spans="1:7" x14ac:dyDescent="0.35">
      <c r="A9245" s="1">
        <v>45344</v>
      </c>
      <c r="B9245" t="s">
        <v>24</v>
      </c>
      <c r="C9245" t="s">
        <v>10</v>
      </c>
      <c r="D9245">
        <v>13</v>
      </c>
      <c r="E9245" s="2" t="s">
        <v>36</v>
      </c>
      <c r="F9245" s="2">
        <f>IF(AND(B9245&gt;B9244,C9245&lt;C9244,E9245="lunes"),1,IF(AND(B9245=B9244,C9245&gt;C9244,E9245="lunes"),1,IF(AND(B9245=B9244,C9245=C9244,E9245="lunes"),F9244+1,F9244)))</f>
        <v>8</v>
      </c>
      <c r="G9245" s="2"/>
    </row>
    <row r="9246" spans="1:7" x14ac:dyDescent="0.35">
      <c r="A9246" s="1">
        <v>45345</v>
      </c>
      <c r="B9246" t="s">
        <v>24</v>
      </c>
      <c r="C9246" t="s">
        <v>10</v>
      </c>
      <c r="D9246">
        <v>14</v>
      </c>
      <c r="E9246" s="2" t="s">
        <v>37</v>
      </c>
      <c r="F9246" s="2">
        <f>IF(AND(B9246&gt;B9245,C9246&lt;C9245,E9246="lunes"),1,IF(AND(B9246=B9245,C9246&gt;C9245,E9246="lunes"),1,IF(AND(B9246=B9245,C9246=C9245,E9246="lunes"),F9245+1,F9245)))</f>
        <v>8</v>
      </c>
      <c r="G9246" s="2"/>
    </row>
    <row r="9247" spans="1:7" x14ac:dyDescent="0.35">
      <c r="A9247" s="1">
        <v>45346</v>
      </c>
      <c r="B9247" t="s">
        <v>24</v>
      </c>
      <c r="C9247" t="s">
        <v>10</v>
      </c>
      <c r="D9247">
        <v>13</v>
      </c>
      <c r="E9247" s="2" t="s">
        <v>38</v>
      </c>
      <c r="F9247" s="2">
        <f>IF(AND(B9247&gt;B9246,C9247&lt;C9246,E9247="lunes"),1,IF(AND(B9247=B9246,C9247&gt;C9246,E9247="lunes"),1,IF(AND(B9247=B9246,C9247=C9246,E9247="lunes"),F9246+1,F9246)))</f>
        <v>8</v>
      </c>
      <c r="G9247" s="2"/>
    </row>
    <row r="9248" spans="1:7" x14ac:dyDescent="0.35">
      <c r="A9248" s="1">
        <v>45347</v>
      </c>
      <c r="B9248" t="s">
        <v>24</v>
      </c>
      <c r="C9248" t="s">
        <v>10</v>
      </c>
      <c r="D9248">
        <v>9</v>
      </c>
      <c r="E9248" s="2" t="s">
        <v>39</v>
      </c>
      <c r="F9248" s="2">
        <f>IF(AND(B9248&gt;B9247,C9248&lt;C9247,E9248="lunes"),1,IF(AND(B9248=B9247,C9248&gt;C9247,E9248="lunes"),1,IF(AND(B9248=B9247,C9248=C9247,E9248="lunes"),F9247+1,F9247)))</f>
        <v>8</v>
      </c>
      <c r="G9248" s="2"/>
    </row>
    <row r="9249" spans="1:7" x14ac:dyDescent="0.35">
      <c r="A9249" s="1">
        <v>45348</v>
      </c>
      <c r="B9249" t="s">
        <v>24</v>
      </c>
      <c r="C9249" t="s">
        <v>10</v>
      </c>
      <c r="D9249">
        <v>8</v>
      </c>
      <c r="E9249" s="2" t="s">
        <v>33</v>
      </c>
      <c r="F9249" s="2">
        <f>IF(AND(B9249&gt;B9248,C9249&lt;C9248,E9249="lunes"),1,IF(AND(B9249=B9248,C9249&gt;C9248,E9249="lunes"),1,IF(AND(B9249=B9248,C9249=C9248,E9249="lunes"),F9248+1,F9248)))</f>
        <v>9</v>
      </c>
      <c r="G9249" s="2"/>
    </row>
    <row r="9250" spans="1:7" x14ac:dyDescent="0.35">
      <c r="A9250" s="1">
        <v>45349</v>
      </c>
      <c r="B9250" t="s">
        <v>24</v>
      </c>
      <c r="C9250" t="s">
        <v>10</v>
      </c>
      <c r="D9250">
        <v>7</v>
      </c>
      <c r="E9250" s="2" t="s">
        <v>34</v>
      </c>
      <c r="F9250" s="2">
        <f>IF(AND(B9250&gt;B9249,C9250&lt;C9249,E9250="lunes"),1,IF(AND(B9250=B9249,C9250&gt;C9249,E9250="lunes"),1,IF(AND(B9250=B9249,C9250=C9249,E9250="lunes"),F9249+1,F9249)))</f>
        <v>9</v>
      </c>
      <c r="G9250" s="2"/>
    </row>
    <row r="9251" spans="1:7" x14ac:dyDescent="0.35">
      <c r="A9251" s="1">
        <v>45350</v>
      </c>
      <c r="B9251" t="s">
        <v>24</v>
      </c>
      <c r="C9251" t="s">
        <v>10</v>
      </c>
      <c r="D9251">
        <v>5</v>
      </c>
      <c r="E9251" s="2" t="s">
        <v>35</v>
      </c>
      <c r="F9251" s="2">
        <f>IF(AND(B9251&gt;B9250,C9251&lt;C9250,E9251="lunes"),1,IF(AND(B9251=B9250,C9251&gt;C9250,E9251="lunes"),1,IF(AND(B9251=B9250,C9251=C9250,E9251="lunes"),F9250+1,F9250)))</f>
        <v>9</v>
      </c>
      <c r="G9251" s="2"/>
    </row>
    <row r="9252" spans="1:7" x14ac:dyDescent="0.35">
      <c r="A9252" s="1">
        <v>45351</v>
      </c>
      <c r="B9252" t="s">
        <v>24</v>
      </c>
      <c r="C9252" t="s">
        <v>10</v>
      </c>
      <c r="D9252">
        <v>7</v>
      </c>
      <c r="E9252" s="2" t="s">
        <v>36</v>
      </c>
      <c r="F9252" s="2">
        <f>IF(AND(B9252&gt;B9251,C9252&lt;C9251,E9252="lunes"),1,IF(AND(B9252=B9251,C9252&gt;C9251,E9252="lunes"),1,IF(AND(B9252=B9251,C9252=C9251,E9252="lunes"),F9251+1,F9251)))</f>
        <v>9</v>
      </c>
      <c r="G9252" s="2"/>
    </row>
    <row r="9253" spans="1:7" x14ac:dyDescent="0.35">
      <c r="A9253" s="1">
        <v>45352</v>
      </c>
      <c r="B9253" t="s">
        <v>24</v>
      </c>
      <c r="C9253" t="s">
        <v>10</v>
      </c>
      <c r="D9253">
        <v>11</v>
      </c>
      <c r="E9253" s="2" t="s">
        <v>37</v>
      </c>
      <c r="F9253" s="2">
        <f>IF(AND(B9253&gt;B9252,C9253&lt;C9252,E9253="lunes"),1,IF(AND(B9253=B9252,C9253&gt;C9252,E9253="lunes"),1,IF(AND(B9253=B9252,C9253=C9252,E9253="lunes"),F9252+1,F9252)))</f>
        <v>9</v>
      </c>
      <c r="G9253" s="2"/>
    </row>
    <row r="9254" spans="1:7" x14ac:dyDescent="0.35">
      <c r="A9254" s="1">
        <v>45353</v>
      </c>
      <c r="B9254" t="s">
        <v>24</v>
      </c>
      <c r="C9254" t="s">
        <v>10</v>
      </c>
      <c r="D9254">
        <v>15</v>
      </c>
      <c r="E9254" s="2" t="s">
        <v>38</v>
      </c>
      <c r="F9254" s="2">
        <f>IF(AND(B9254&gt;B9253,C9254&lt;C9253,E9254="lunes"),1,IF(AND(B9254=B9253,C9254&gt;C9253,E9254="lunes"),1,IF(AND(B9254=B9253,C9254=C9253,E9254="lunes"),F9253+1,F9253)))</f>
        <v>9</v>
      </c>
      <c r="G9254" s="2"/>
    </row>
    <row r="9255" spans="1:7" x14ac:dyDescent="0.35">
      <c r="A9255" s="1">
        <v>45354</v>
      </c>
      <c r="B9255" t="s">
        <v>24</v>
      </c>
      <c r="C9255" t="s">
        <v>10</v>
      </c>
      <c r="D9255">
        <v>13</v>
      </c>
      <c r="E9255" s="2" t="s">
        <v>39</v>
      </c>
      <c r="F9255" s="2">
        <f>IF(AND(B9255&gt;B9254,C9255&lt;C9254,E9255="lunes"),1,IF(AND(B9255=B9254,C9255&gt;C9254,E9255="lunes"),1,IF(AND(B9255=B9254,C9255=C9254,E9255="lunes"),F9254+1,F9254)))</f>
        <v>9</v>
      </c>
      <c r="G9255" s="2"/>
    </row>
    <row r="9256" spans="1:7" x14ac:dyDescent="0.35">
      <c r="A9256" s="1">
        <v>45355</v>
      </c>
      <c r="B9256" t="s">
        <v>24</v>
      </c>
      <c r="C9256" t="s">
        <v>10</v>
      </c>
      <c r="D9256">
        <v>7</v>
      </c>
      <c r="E9256" s="2" t="s">
        <v>33</v>
      </c>
      <c r="F9256" s="2">
        <f>IF(AND(B9256&gt;B9255,C9256&lt;C9255,E9256="lunes"),1,IF(AND(B9256=B9255,C9256&gt;C9255,E9256="lunes"),1,IF(AND(B9256=B9255,C9256=C9255,E9256="lunes"),F9255+1,F9255)))</f>
        <v>10</v>
      </c>
      <c r="G9256" s="2"/>
    </row>
    <row r="9257" spans="1:7" x14ac:dyDescent="0.35">
      <c r="A9257" s="1">
        <v>45356</v>
      </c>
      <c r="B9257" t="s">
        <v>24</v>
      </c>
      <c r="C9257" t="s">
        <v>10</v>
      </c>
      <c r="D9257">
        <v>16</v>
      </c>
      <c r="E9257" s="2" t="s">
        <v>34</v>
      </c>
      <c r="F9257" s="2">
        <f>IF(AND(B9257&gt;B9256,C9257&lt;C9256,E9257="lunes"),1,IF(AND(B9257=B9256,C9257&gt;C9256,E9257="lunes"),1,IF(AND(B9257=B9256,C9257=C9256,E9257="lunes"),F9256+1,F9256)))</f>
        <v>10</v>
      </c>
      <c r="G9257" s="2"/>
    </row>
    <row r="9258" spans="1:7" x14ac:dyDescent="0.35">
      <c r="A9258" s="1">
        <v>45357</v>
      </c>
      <c r="B9258" t="s">
        <v>24</v>
      </c>
      <c r="C9258" t="s">
        <v>10</v>
      </c>
      <c r="D9258">
        <v>12</v>
      </c>
      <c r="E9258" s="2" t="s">
        <v>35</v>
      </c>
      <c r="F9258" s="2">
        <f>IF(AND(B9258&gt;B9257,C9258&lt;C9257,E9258="lunes"),1,IF(AND(B9258=B9257,C9258&gt;C9257,E9258="lunes"),1,IF(AND(B9258=B9257,C9258=C9257,E9258="lunes"),F9257+1,F9257)))</f>
        <v>10</v>
      </c>
      <c r="G9258" s="2"/>
    </row>
    <row r="9259" spans="1:7" x14ac:dyDescent="0.35">
      <c r="A9259" s="1">
        <v>45358</v>
      </c>
      <c r="B9259" t="s">
        <v>24</v>
      </c>
      <c r="C9259" t="s">
        <v>10</v>
      </c>
      <c r="D9259">
        <v>10</v>
      </c>
      <c r="E9259" s="2" t="s">
        <v>36</v>
      </c>
      <c r="F9259" s="2">
        <f>IF(AND(B9259&gt;B9258,C9259&lt;C9258,E9259="lunes"),1,IF(AND(B9259=B9258,C9259&gt;C9258,E9259="lunes"),1,IF(AND(B9259=B9258,C9259=C9258,E9259="lunes"),F9258+1,F9258)))</f>
        <v>10</v>
      </c>
      <c r="G9259" s="2"/>
    </row>
    <row r="9260" spans="1:7" x14ac:dyDescent="0.35">
      <c r="A9260" s="1">
        <v>45359</v>
      </c>
      <c r="B9260" t="s">
        <v>24</v>
      </c>
      <c r="C9260" t="s">
        <v>10</v>
      </c>
      <c r="D9260">
        <v>15</v>
      </c>
      <c r="E9260" s="2" t="s">
        <v>37</v>
      </c>
      <c r="F9260" s="2">
        <f>IF(AND(B9260&gt;B9259,C9260&lt;C9259,E9260="lunes"),1,IF(AND(B9260=B9259,C9260&gt;C9259,E9260="lunes"),1,IF(AND(B9260=B9259,C9260=C9259,E9260="lunes"),F9259+1,F9259)))</f>
        <v>10</v>
      </c>
      <c r="G9260" s="2"/>
    </row>
    <row r="9261" spans="1:7" x14ac:dyDescent="0.35">
      <c r="A9261" s="1">
        <v>45360</v>
      </c>
      <c r="B9261" t="s">
        <v>24</v>
      </c>
      <c r="C9261" t="s">
        <v>10</v>
      </c>
      <c r="D9261">
        <v>11</v>
      </c>
      <c r="E9261" s="2" t="s">
        <v>38</v>
      </c>
      <c r="F9261" s="2">
        <f>IF(AND(B9261&gt;B9260,C9261&lt;C9260,E9261="lunes"),1,IF(AND(B9261=B9260,C9261&gt;C9260,E9261="lunes"),1,IF(AND(B9261=B9260,C9261=C9260,E9261="lunes"),F9260+1,F9260)))</f>
        <v>10</v>
      </c>
      <c r="G9261" s="2"/>
    </row>
    <row r="9262" spans="1:7" x14ac:dyDescent="0.35">
      <c r="A9262" s="1">
        <v>45361</v>
      </c>
      <c r="B9262" t="s">
        <v>24</v>
      </c>
      <c r="C9262" t="s">
        <v>10</v>
      </c>
      <c r="D9262">
        <v>9</v>
      </c>
      <c r="E9262" s="2" t="s">
        <v>39</v>
      </c>
      <c r="F9262" s="2">
        <f>IF(AND(B9262&gt;B9261,C9262&lt;C9261,E9262="lunes"),1,IF(AND(B9262=B9261,C9262&gt;C9261,E9262="lunes"),1,IF(AND(B9262=B9261,C9262=C9261,E9262="lunes"),F9261+1,F9261)))</f>
        <v>10</v>
      </c>
      <c r="G9262" s="2"/>
    </row>
    <row r="9263" spans="1:7" x14ac:dyDescent="0.35">
      <c r="A9263" s="1">
        <v>45362</v>
      </c>
      <c r="B9263" t="s">
        <v>24</v>
      </c>
      <c r="C9263" t="s">
        <v>10</v>
      </c>
      <c r="D9263">
        <v>6</v>
      </c>
      <c r="E9263" s="2" t="s">
        <v>33</v>
      </c>
      <c r="F9263" s="2">
        <f>IF(AND(B9263&gt;B9262,C9263&lt;C9262,E9263="lunes"),1,IF(AND(B9263=B9262,C9263&gt;C9262,E9263="lunes"),1,IF(AND(B9263=B9262,C9263=C9262,E9263="lunes"),F9262+1,F9262)))</f>
        <v>11</v>
      </c>
      <c r="G9263" s="2"/>
    </row>
    <row r="9264" spans="1:7" x14ac:dyDescent="0.35">
      <c r="A9264" s="1">
        <v>45363</v>
      </c>
      <c r="B9264" t="s">
        <v>24</v>
      </c>
      <c r="C9264" t="s">
        <v>10</v>
      </c>
      <c r="D9264">
        <v>8</v>
      </c>
      <c r="E9264" s="2" t="s">
        <v>34</v>
      </c>
      <c r="F9264" s="2">
        <f>IF(AND(B9264&gt;B9263,C9264&lt;C9263,E9264="lunes"),1,IF(AND(B9264=B9263,C9264&gt;C9263,E9264="lunes"),1,IF(AND(B9264=B9263,C9264=C9263,E9264="lunes"),F9263+1,F9263)))</f>
        <v>11</v>
      </c>
      <c r="G9264" s="2"/>
    </row>
    <row r="9265" spans="1:7" x14ac:dyDescent="0.35">
      <c r="A9265" s="1">
        <v>45364</v>
      </c>
      <c r="B9265" t="s">
        <v>24</v>
      </c>
      <c r="C9265" t="s">
        <v>10</v>
      </c>
      <c r="D9265">
        <v>5</v>
      </c>
      <c r="E9265" s="2" t="s">
        <v>35</v>
      </c>
      <c r="F9265" s="2">
        <f>IF(AND(B9265&gt;B9264,C9265&lt;C9264,E9265="lunes"),1,IF(AND(B9265=B9264,C9265&gt;C9264,E9265="lunes"),1,IF(AND(B9265=B9264,C9265=C9264,E9265="lunes"),F9264+1,F9264)))</f>
        <v>11</v>
      </c>
      <c r="G9265" s="2"/>
    </row>
    <row r="9266" spans="1:7" x14ac:dyDescent="0.35">
      <c r="A9266" s="1">
        <v>45365</v>
      </c>
      <c r="B9266" t="s">
        <v>24</v>
      </c>
      <c r="C9266" t="s">
        <v>10</v>
      </c>
      <c r="D9266">
        <v>16</v>
      </c>
      <c r="E9266" s="2" t="s">
        <v>36</v>
      </c>
      <c r="F9266" s="2">
        <f>IF(AND(B9266&gt;B9265,C9266&lt;C9265,E9266="lunes"),1,IF(AND(B9266=B9265,C9266&gt;C9265,E9266="lunes"),1,IF(AND(B9266=B9265,C9266=C9265,E9266="lunes"),F9265+1,F9265)))</f>
        <v>11</v>
      </c>
      <c r="G9266" s="2"/>
    </row>
    <row r="9267" spans="1:7" x14ac:dyDescent="0.35">
      <c r="A9267" s="1">
        <v>45366</v>
      </c>
      <c r="B9267" t="s">
        <v>24</v>
      </c>
      <c r="C9267" t="s">
        <v>10</v>
      </c>
      <c r="D9267">
        <v>11</v>
      </c>
      <c r="E9267" s="2" t="s">
        <v>37</v>
      </c>
      <c r="F9267" s="2">
        <f>IF(AND(B9267&gt;B9266,C9267&lt;C9266,E9267="lunes"),1,IF(AND(B9267=B9266,C9267&gt;C9266,E9267="lunes"),1,IF(AND(B9267=B9266,C9267=C9266,E9267="lunes"),F9266+1,F9266)))</f>
        <v>11</v>
      </c>
      <c r="G9267" s="2"/>
    </row>
    <row r="9268" spans="1:7" x14ac:dyDescent="0.35">
      <c r="A9268" s="1">
        <v>45367</v>
      </c>
      <c r="B9268" t="s">
        <v>24</v>
      </c>
      <c r="C9268" t="s">
        <v>10</v>
      </c>
      <c r="D9268">
        <v>14</v>
      </c>
      <c r="E9268" s="2" t="s">
        <v>38</v>
      </c>
      <c r="F9268" s="2">
        <f>IF(AND(B9268&gt;B9267,C9268&lt;C9267,E9268="lunes"),1,IF(AND(B9268=B9267,C9268&gt;C9267,E9268="lunes"),1,IF(AND(B9268=B9267,C9268=C9267,E9268="lunes"),F9267+1,F9267)))</f>
        <v>11</v>
      </c>
      <c r="G9268" s="2"/>
    </row>
    <row r="9269" spans="1:7" x14ac:dyDescent="0.35">
      <c r="A9269" s="1">
        <v>45368</v>
      </c>
      <c r="B9269" t="s">
        <v>24</v>
      </c>
      <c r="C9269" t="s">
        <v>10</v>
      </c>
      <c r="D9269">
        <v>12</v>
      </c>
      <c r="E9269" s="2" t="s">
        <v>39</v>
      </c>
      <c r="F9269" s="2">
        <f>IF(AND(B9269&gt;B9268,C9269&lt;C9268,E9269="lunes"),1,IF(AND(B9269=B9268,C9269&gt;C9268,E9269="lunes"),1,IF(AND(B9269=B9268,C9269=C9268,E9269="lunes"),F9268+1,F9268)))</f>
        <v>11</v>
      </c>
      <c r="G9269" s="2"/>
    </row>
    <row r="9270" spans="1:7" x14ac:dyDescent="0.35">
      <c r="A9270" s="1">
        <v>45369</v>
      </c>
      <c r="B9270" t="s">
        <v>24</v>
      </c>
      <c r="C9270" t="s">
        <v>10</v>
      </c>
      <c r="D9270">
        <v>8</v>
      </c>
      <c r="E9270" s="2" t="s">
        <v>33</v>
      </c>
      <c r="F9270" s="2">
        <f>IF(AND(B9270&gt;B9269,C9270&lt;C9269,E9270="lunes"),1,IF(AND(B9270=B9269,C9270&gt;C9269,E9270="lunes"),1,IF(AND(B9270=B9269,C9270=C9269,E9270="lunes"),F9269+1,F9269)))</f>
        <v>12</v>
      </c>
      <c r="G9270" s="2"/>
    </row>
    <row r="9271" spans="1:7" x14ac:dyDescent="0.35">
      <c r="A9271" s="1">
        <v>45370</v>
      </c>
      <c r="B9271" t="s">
        <v>24</v>
      </c>
      <c r="C9271" t="s">
        <v>10</v>
      </c>
      <c r="D9271">
        <v>4</v>
      </c>
      <c r="E9271" s="2" t="s">
        <v>34</v>
      </c>
      <c r="F9271" s="2">
        <f>IF(AND(B9271&gt;B9270,C9271&lt;C9270,E9271="lunes"),1,IF(AND(B9271=B9270,C9271&gt;C9270,E9271="lunes"),1,IF(AND(B9271=B9270,C9271=C9270,E9271="lunes"),F9270+1,F9270)))</f>
        <v>12</v>
      </c>
      <c r="G9271" s="2"/>
    </row>
    <row r="9272" spans="1:7" x14ac:dyDescent="0.35">
      <c r="A9272" s="1">
        <v>45371</v>
      </c>
      <c r="B9272" t="s">
        <v>24</v>
      </c>
      <c r="C9272" t="s">
        <v>10</v>
      </c>
      <c r="D9272">
        <v>9</v>
      </c>
      <c r="E9272" s="2" t="s">
        <v>35</v>
      </c>
      <c r="F9272" s="2">
        <f>IF(AND(B9272&gt;B9271,C9272&lt;C9271,E9272="lunes"),1,IF(AND(B9272=B9271,C9272&gt;C9271,E9272="lunes"),1,IF(AND(B9272=B9271,C9272=C9271,E9272="lunes"),F9271+1,F9271)))</f>
        <v>12</v>
      </c>
      <c r="G9272" s="2"/>
    </row>
    <row r="9273" spans="1:7" x14ac:dyDescent="0.35">
      <c r="A9273" s="1">
        <v>45372</v>
      </c>
      <c r="B9273" t="s">
        <v>24</v>
      </c>
      <c r="C9273" t="s">
        <v>10</v>
      </c>
      <c r="D9273">
        <v>9</v>
      </c>
      <c r="E9273" s="2" t="s">
        <v>36</v>
      </c>
      <c r="F9273" s="2">
        <f>IF(AND(B9273&gt;B9272,C9273&lt;C9272,E9273="lunes"),1,IF(AND(B9273=B9272,C9273&gt;C9272,E9273="lunes"),1,IF(AND(B9273=B9272,C9273=C9272,E9273="lunes"),F9272+1,F9272)))</f>
        <v>12</v>
      </c>
      <c r="G9273" s="2"/>
    </row>
    <row r="9274" spans="1:7" x14ac:dyDescent="0.35">
      <c r="A9274" s="1">
        <v>45373</v>
      </c>
      <c r="B9274" t="s">
        <v>24</v>
      </c>
      <c r="C9274" t="s">
        <v>10</v>
      </c>
      <c r="D9274">
        <v>15</v>
      </c>
      <c r="E9274" s="2" t="s">
        <v>37</v>
      </c>
      <c r="F9274" s="2">
        <f>IF(AND(B9274&gt;B9273,C9274&lt;C9273,E9274="lunes"),1,IF(AND(B9274=B9273,C9274&gt;C9273,E9274="lunes"),1,IF(AND(B9274=B9273,C9274=C9273,E9274="lunes"),F9273+1,F9273)))</f>
        <v>12</v>
      </c>
      <c r="G9274" s="2"/>
    </row>
    <row r="9275" spans="1:7" x14ac:dyDescent="0.35">
      <c r="A9275" s="1">
        <v>45374</v>
      </c>
      <c r="B9275" t="s">
        <v>24</v>
      </c>
      <c r="C9275" t="s">
        <v>10</v>
      </c>
      <c r="D9275">
        <v>7</v>
      </c>
      <c r="E9275" s="2" t="s">
        <v>38</v>
      </c>
      <c r="F9275" s="2">
        <f>IF(AND(B9275&gt;B9274,C9275&lt;C9274,E9275="lunes"),1,IF(AND(B9275=B9274,C9275&gt;C9274,E9275="lunes"),1,IF(AND(B9275=B9274,C9275=C9274,E9275="lunes"),F9274+1,F9274)))</f>
        <v>12</v>
      </c>
      <c r="G9275" s="2"/>
    </row>
    <row r="9276" spans="1:7" x14ac:dyDescent="0.35">
      <c r="A9276" s="1">
        <v>45375</v>
      </c>
      <c r="B9276" t="s">
        <v>24</v>
      </c>
      <c r="C9276" t="s">
        <v>10</v>
      </c>
      <c r="D9276">
        <v>12</v>
      </c>
      <c r="E9276" s="2" t="s">
        <v>39</v>
      </c>
      <c r="F9276" s="2">
        <f>IF(AND(B9276&gt;B9275,C9276&lt;C9275,E9276="lunes"),1,IF(AND(B9276=B9275,C9276&gt;C9275,E9276="lunes"),1,IF(AND(B9276=B9275,C9276=C9275,E9276="lunes"),F9275+1,F9275)))</f>
        <v>12</v>
      </c>
      <c r="G9276" s="2"/>
    </row>
    <row r="9277" spans="1:7" x14ac:dyDescent="0.35">
      <c r="A9277" s="1">
        <v>45376</v>
      </c>
      <c r="B9277" t="s">
        <v>24</v>
      </c>
      <c r="C9277" t="s">
        <v>10</v>
      </c>
      <c r="D9277">
        <v>11</v>
      </c>
      <c r="E9277" s="2" t="s">
        <v>33</v>
      </c>
      <c r="F9277" s="2">
        <f>IF(AND(B9277&gt;B9276,C9277&lt;C9276,E9277="lunes"),1,IF(AND(B9277=B9276,C9277&gt;C9276,E9277="lunes"),1,IF(AND(B9277=B9276,C9277=C9276,E9277="lunes"),F9276+1,F9276)))</f>
        <v>13</v>
      </c>
      <c r="G9277" s="2"/>
    </row>
    <row r="9278" spans="1:7" x14ac:dyDescent="0.35">
      <c r="A9278" s="1">
        <v>45377</v>
      </c>
      <c r="B9278" t="s">
        <v>24</v>
      </c>
      <c r="C9278" t="s">
        <v>10</v>
      </c>
      <c r="D9278">
        <v>9</v>
      </c>
      <c r="E9278" s="2" t="s">
        <v>34</v>
      </c>
      <c r="F9278" s="2">
        <f>IF(AND(B9278&gt;B9277,C9278&lt;C9277,E9278="lunes"),1,IF(AND(B9278=B9277,C9278&gt;C9277,E9278="lunes"),1,IF(AND(B9278=B9277,C9278=C9277,E9278="lunes"),F9277+1,F9277)))</f>
        <v>13</v>
      </c>
      <c r="G9278" s="2"/>
    </row>
    <row r="9279" spans="1:7" x14ac:dyDescent="0.35">
      <c r="A9279" s="1">
        <v>45378</v>
      </c>
      <c r="B9279" t="s">
        <v>24</v>
      </c>
      <c r="C9279" t="s">
        <v>10</v>
      </c>
      <c r="D9279">
        <v>10</v>
      </c>
      <c r="E9279" s="2" t="s">
        <v>35</v>
      </c>
      <c r="F9279" s="2">
        <f>IF(AND(B9279&gt;B9278,C9279&lt;C9278,E9279="lunes"),1,IF(AND(B9279=B9278,C9279&gt;C9278,E9279="lunes"),1,IF(AND(B9279=B9278,C9279=C9278,E9279="lunes"),F9278+1,F9278)))</f>
        <v>13</v>
      </c>
      <c r="G9279" s="2"/>
    </row>
    <row r="9280" spans="1:7" x14ac:dyDescent="0.35">
      <c r="A9280" s="1">
        <v>45379</v>
      </c>
      <c r="B9280" t="s">
        <v>24</v>
      </c>
      <c r="C9280" t="s">
        <v>10</v>
      </c>
      <c r="D9280">
        <v>5</v>
      </c>
      <c r="E9280" s="2" t="s">
        <v>36</v>
      </c>
      <c r="F9280" s="2">
        <f>IF(AND(B9280&gt;B9279,C9280&lt;C9279,E9280="lunes"),1,IF(AND(B9280=B9279,C9280&gt;C9279,E9280="lunes"),1,IF(AND(B9280=B9279,C9280=C9279,E9280="lunes"),F9279+1,F9279)))</f>
        <v>13</v>
      </c>
      <c r="G9280" s="2"/>
    </row>
    <row r="9281" spans="1:7" x14ac:dyDescent="0.35">
      <c r="A9281" s="1">
        <v>45380</v>
      </c>
      <c r="B9281" t="s">
        <v>24</v>
      </c>
      <c r="C9281" t="s">
        <v>10</v>
      </c>
      <c r="D9281">
        <v>8</v>
      </c>
      <c r="E9281" s="2" t="s">
        <v>37</v>
      </c>
      <c r="F9281" s="2">
        <f>IF(AND(B9281&gt;B9280,C9281&lt;C9280,E9281="lunes"),1,IF(AND(B9281=B9280,C9281&gt;C9280,E9281="lunes"),1,IF(AND(B9281=B9280,C9281=C9280,E9281="lunes"),F9280+1,F9280)))</f>
        <v>13</v>
      </c>
      <c r="G9281" s="2"/>
    </row>
    <row r="9282" spans="1:7" x14ac:dyDescent="0.35">
      <c r="A9282" s="1">
        <v>45381</v>
      </c>
      <c r="B9282" t="s">
        <v>24</v>
      </c>
      <c r="C9282" t="s">
        <v>10</v>
      </c>
      <c r="D9282">
        <v>14</v>
      </c>
      <c r="E9282" s="2" t="s">
        <v>38</v>
      </c>
      <c r="F9282" s="2">
        <f>IF(AND(B9282&gt;B9281,C9282&lt;C9281,E9282="lunes"),1,IF(AND(B9282=B9281,C9282&gt;C9281,E9282="lunes"),1,IF(AND(B9282=B9281,C9282=C9281,E9282="lunes"),F9281+1,F9281)))</f>
        <v>13</v>
      </c>
      <c r="G9282" s="2"/>
    </row>
    <row r="9283" spans="1:7" x14ac:dyDescent="0.35">
      <c r="A9283" s="1">
        <v>45382</v>
      </c>
      <c r="B9283" t="s">
        <v>24</v>
      </c>
      <c r="C9283" t="s">
        <v>10</v>
      </c>
      <c r="D9283">
        <v>13</v>
      </c>
      <c r="E9283" s="2" t="s">
        <v>39</v>
      </c>
      <c r="F9283" s="2">
        <f>IF(AND(B9283&gt;B9282,C9283&lt;C9282,E9283="lunes"),1,IF(AND(B9283=B9282,C9283&gt;C9282,E9283="lunes"),1,IF(AND(B9283=B9282,C9283=C9282,E9283="lunes"),F9282+1,F9282)))</f>
        <v>13</v>
      </c>
      <c r="G9283" s="2"/>
    </row>
    <row r="9284" spans="1:7" x14ac:dyDescent="0.35">
      <c r="A9284" s="1">
        <v>45292</v>
      </c>
      <c r="B9284" t="s">
        <v>24</v>
      </c>
      <c r="C9284" t="s">
        <v>11</v>
      </c>
      <c r="D9284">
        <v>9</v>
      </c>
      <c r="E9284" s="2" t="s">
        <v>33</v>
      </c>
      <c r="F9284" s="2">
        <f>IF(AND(B9284&gt;B9283,C9284&lt;C9283,E9284="lunes"),1,IF(AND(B9284=B9283,C9284&gt;C9283,E9284="lunes"),1,IF(AND(B9284=B9283,C9284=C9283,E9284="lunes"),F9283+1,F9283)))</f>
        <v>1</v>
      </c>
      <c r="G9284" s="2"/>
    </row>
    <row r="9285" spans="1:7" x14ac:dyDescent="0.35">
      <c r="A9285" s="1">
        <v>45293</v>
      </c>
      <c r="B9285" t="s">
        <v>24</v>
      </c>
      <c r="C9285" t="s">
        <v>11</v>
      </c>
      <c r="D9285">
        <v>7</v>
      </c>
      <c r="E9285" s="2" t="s">
        <v>34</v>
      </c>
      <c r="F9285" s="2">
        <f>IF(AND(B9285&gt;B9284,C9285&lt;C9284,E9285="lunes"),1,IF(AND(B9285=B9284,C9285&gt;C9284,E9285="lunes"),1,IF(AND(B9285=B9284,C9285=C9284,E9285="lunes"),F9284+1,F9284)))</f>
        <v>1</v>
      </c>
      <c r="G9285" s="2"/>
    </row>
    <row r="9286" spans="1:7" x14ac:dyDescent="0.35">
      <c r="A9286" s="1">
        <v>45294</v>
      </c>
      <c r="B9286" t="s">
        <v>24</v>
      </c>
      <c r="C9286" t="s">
        <v>11</v>
      </c>
      <c r="D9286">
        <v>10</v>
      </c>
      <c r="E9286" s="2" t="s">
        <v>35</v>
      </c>
      <c r="F9286" s="2">
        <f>IF(AND(B9286&gt;B9285,C9286&lt;C9285,E9286="lunes"),1,IF(AND(B9286=B9285,C9286&gt;C9285,E9286="lunes"),1,IF(AND(B9286=B9285,C9286=C9285,E9286="lunes"),F9285+1,F9285)))</f>
        <v>1</v>
      </c>
      <c r="G9286" s="2"/>
    </row>
    <row r="9287" spans="1:7" x14ac:dyDescent="0.35">
      <c r="A9287" s="1">
        <v>45295</v>
      </c>
      <c r="B9287" t="s">
        <v>24</v>
      </c>
      <c r="C9287" t="s">
        <v>11</v>
      </c>
      <c r="D9287">
        <v>9</v>
      </c>
      <c r="E9287" s="2" t="s">
        <v>36</v>
      </c>
      <c r="F9287" s="2">
        <f>IF(AND(B9287&gt;B9286,C9287&lt;C9286,E9287="lunes"),1,IF(AND(B9287=B9286,C9287&gt;C9286,E9287="lunes"),1,IF(AND(B9287=B9286,C9287=C9286,E9287="lunes"),F9286+1,F9286)))</f>
        <v>1</v>
      </c>
      <c r="G9287" s="2"/>
    </row>
    <row r="9288" spans="1:7" x14ac:dyDescent="0.35">
      <c r="A9288" s="1">
        <v>45296</v>
      </c>
      <c r="B9288" t="s">
        <v>24</v>
      </c>
      <c r="C9288" t="s">
        <v>11</v>
      </c>
      <c r="D9288">
        <v>21</v>
      </c>
      <c r="E9288" s="2" t="s">
        <v>37</v>
      </c>
      <c r="F9288" s="2">
        <f>IF(AND(B9288&gt;B9287,C9288&lt;C9287,E9288="lunes"),1,IF(AND(B9288=B9287,C9288&gt;C9287,E9288="lunes"),1,IF(AND(B9288=B9287,C9288=C9287,E9288="lunes"),F9287+1,F9287)))</f>
        <v>1</v>
      </c>
      <c r="G9288" s="2"/>
    </row>
    <row r="9289" spans="1:7" x14ac:dyDescent="0.35">
      <c r="A9289" s="1">
        <v>45297</v>
      </c>
      <c r="B9289" t="s">
        <v>24</v>
      </c>
      <c r="C9289" t="s">
        <v>11</v>
      </c>
      <c r="D9289">
        <v>18</v>
      </c>
      <c r="E9289" s="2" t="s">
        <v>38</v>
      </c>
      <c r="F9289" s="2">
        <f>IF(AND(B9289&gt;B9288,C9289&lt;C9288,E9289="lunes"),1,IF(AND(B9289=B9288,C9289&gt;C9288,E9289="lunes"),1,IF(AND(B9289=B9288,C9289=C9288,E9289="lunes"),F9288+1,F9288)))</f>
        <v>1</v>
      </c>
      <c r="G9289" s="2"/>
    </row>
    <row r="9290" spans="1:7" x14ac:dyDescent="0.35">
      <c r="A9290" s="1">
        <v>45298</v>
      </c>
      <c r="B9290" t="s">
        <v>24</v>
      </c>
      <c r="C9290" t="s">
        <v>11</v>
      </c>
      <c r="D9290">
        <v>17</v>
      </c>
      <c r="E9290" s="2" t="s">
        <v>39</v>
      </c>
      <c r="F9290" s="2">
        <f>IF(AND(B9290&gt;B9289,C9290&lt;C9289,E9290="lunes"),1,IF(AND(B9290=B9289,C9290&gt;C9289,E9290="lunes"),1,IF(AND(B9290=B9289,C9290=C9289,E9290="lunes"),F9289+1,F9289)))</f>
        <v>1</v>
      </c>
      <c r="G9290" s="2"/>
    </row>
    <row r="9291" spans="1:7" x14ac:dyDescent="0.35">
      <c r="A9291" s="1">
        <v>45299</v>
      </c>
      <c r="B9291" t="s">
        <v>24</v>
      </c>
      <c r="C9291" t="s">
        <v>11</v>
      </c>
      <c r="D9291">
        <v>9</v>
      </c>
      <c r="E9291" s="2" t="s">
        <v>33</v>
      </c>
      <c r="F9291" s="2">
        <f>IF(AND(B9291&gt;B9290,C9291&lt;C9290,E9291="lunes"),1,IF(AND(B9291=B9290,C9291&gt;C9290,E9291="lunes"),1,IF(AND(B9291=B9290,C9291=C9290,E9291="lunes"),F9290+1,F9290)))</f>
        <v>2</v>
      </c>
      <c r="G9291" s="2"/>
    </row>
    <row r="9292" spans="1:7" x14ac:dyDescent="0.35">
      <c r="A9292" s="1">
        <v>45300</v>
      </c>
      <c r="B9292" t="s">
        <v>24</v>
      </c>
      <c r="C9292" t="s">
        <v>11</v>
      </c>
      <c r="D9292">
        <v>8</v>
      </c>
      <c r="E9292" s="2" t="s">
        <v>34</v>
      </c>
      <c r="F9292" s="2">
        <f>IF(AND(B9292&gt;B9291,C9292&lt;C9291,E9292="lunes"),1,IF(AND(B9292=B9291,C9292&gt;C9291,E9292="lunes"),1,IF(AND(B9292=B9291,C9292=C9291,E9292="lunes"),F9291+1,F9291)))</f>
        <v>2</v>
      </c>
      <c r="G9292" s="2"/>
    </row>
    <row r="9293" spans="1:7" x14ac:dyDescent="0.35">
      <c r="A9293" s="1">
        <v>45301</v>
      </c>
      <c r="B9293" t="s">
        <v>24</v>
      </c>
      <c r="C9293" t="s">
        <v>11</v>
      </c>
      <c r="D9293">
        <v>16</v>
      </c>
      <c r="E9293" s="2" t="s">
        <v>35</v>
      </c>
      <c r="F9293" s="2">
        <f>IF(AND(B9293&gt;B9292,C9293&lt;C9292,E9293="lunes"),1,IF(AND(B9293=B9292,C9293&gt;C9292,E9293="lunes"),1,IF(AND(B9293=B9292,C9293=C9292,E9293="lunes"),F9292+1,F9292)))</f>
        <v>2</v>
      </c>
      <c r="G9293" s="2"/>
    </row>
    <row r="9294" spans="1:7" x14ac:dyDescent="0.35">
      <c r="A9294" s="1">
        <v>45302</v>
      </c>
      <c r="B9294" t="s">
        <v>24</v>
      </c>
      <c r="C9294" t="s">
        <v>11</v>
      </c>
      <c r="D9294">
        <v>16</v>
      </c>
      <c r="E9294" s="2" t="s">
        <v>36</v>
      </c>
      <c r="F9294" s="2">
        <f>IF(AND(B9294&gt;B9293,C9294&lt;C9293,E9294="lunes"),1,IF(AND(B9294=B9293,C9294&gt;C9293,E9294="lunes"),1,IF(AND(B9294=B9293,C9294=C9293,E9294="lunes"),F9293+1,F9293)))</f>
        <v>2</v>
      </c>
      <c r="G9294" s="2"/>
    </row>
    <row r="9295" spans="1:7" x14ac:dyDescent="0.35">
      <c r="A9295" s="1">
        <v>45303</v>
      </c>
      <c r="B9295" t="s">
        <v>24</v>
      </c>
      <c r="C9295" t="s">
        <v>11</v>
      </c>
      <c r="D9295">
        <v>21</v>
      </c>
      <c r="E9295" s="2" t="s">
        <v>37</v>
      </c>
      <c r="F9295" s="2">
        <f>IF(AND(B9295&gt;B9294,C9295&lt;C9294,E9295="lunes"),1,IF(AND(B9295=B9294,C9295&gt;C9294,E9295="lunes"),1,IF(AND(B9295=B9294,C9295=C9294,E9295="lunes"),F9294+1,F9294)))</f>
        <v>2</v>
      </c>
      <c r="G9295" s="2"/>
    </row>
    <row r="9296" spans="1:7" x14ac:dyDescent="0.35">
      <c r="A9296" s="1">
        <v>45304</v>
      </c>
      <c r="B9296" t="s">
        <v>24</v>
      </c>
      <c r="C9296" t="s">
        <v>11</v>
      </c>
      <c r="D9296">
        <v>18</v>
      </c>
      <c r="E9296" s="2" t="s">
        <v>38</v>
      </c>
      <c r="F9296" s="2">
        <f>IF(AND(B9296&gt;B9295,C9296&lt;C9295,E9296="lunes"),1,IF(AND(B9296=B9295,C9296&gt;C9295,E9296="lunes"),1,IF(AND(B9296=B9295,C9296=C9295,E9296="lunes"),F9295+1,F9295)))</f>
        <v>2</v>
      </c>
      <c r="G9296" s="2"/>
    </row>
    <row r="9297" spans="1:7" x14ac:dyDescent="0.35">
      <c r="A9297" s="1">
        <v>45305</v>
      </c>
      <c r="B9297" t="s">
        <v>24</v>
      </c>
      <c r="C9297" t="s">
        <v>11</v>
      </c>
      <c r="D9297">
        <v>16</v>
      </c>
      <c r="E9297" s="2" t="s">
        <v>39</v>
      </c>
      <c r="F9297" s="2">
        <f>IF(AND(B9297&gt;B9296,C9297&lt;C9296,E9297="lunes"),1,IF(AND(B9297=B9296,C9297&gt;C9296,E9297="lunes"),1,IF(AND(B9297=B9296,C9297=C9296,E9297="lunes"),F9296+1,F9296)))</f>
        <v>2</v>
      </c>
      <c r="G9297" s="2"/>
    </row>
    <row r="9298" spans="1:7" x14ac:dyDescent="0.35">
      <c r="A9298" s="1">
        <v>45306</v>
      </c>
      <c r="B9298" t="s">
        <v>24</v>
      </c>
      <c r="C9298" t="s">
        <v>11</v>
      </c>
      <c r="D9298">
        <v>13</v>
      </c>
      <c r="E9298" s="2" t="s">
        <v>33</v>
      </c>
      <c r="F9298" s="2">
        <f>IF(AND(B9298&gt;B9297,C9298&lt;C9297,E9298="lunes"),1,IF(AND(B9298=B9297,C9298&gt;C9297,E9298="lunes"),1,IF(AND(B9298=B9297,C9298=C9297,E9298="lunes"),F9297+1,F9297)))</f>
        <v>3</v>
      </c>
      <c r="G9298" s="2"/>
    </row>
    <row r="9299" spans="1:7" x14ac:dyDescent="0.35">
      <c r="A9299" s="1">
        <v>45307</v>
      </c>
      <c r="B9299" t="s">
        <v>24</v>
      </c>
      <c r="C9299" t="s">
        <v>11</v>
      </c>
      <c r="D9299">
        <v>12</v>
      </c>
      <c r="E9299" s="2" t="s">
        <v>34</v>
      </c>
      <c r="F9299" s="2">
        <f>IF(AND(B9299&gt;B9298,C9299&lt;C9298,E9299="lunes"),1,IF(AND(B9299=B9298,C9299&gt;C9298,E9299="lunes"),1,IF(AND(B9299=B9298,C9299=C9298,E9299="lunes"),F9298+1,F9298)))</f>
        <v>3</v>
      </c>
      <c r="G9299" s="2"/>
    </row>
    <row r="9300" spans="1:7" x14ac:dyDescent="0.35">
      <c r="A9300" s="1">
        <v>45308</v>
      </c>
      <c r="B9300" t="s">
        <v>24</v>
      </c>
      <c r="C9300" t="s">
        <v>11</v>
      </c>
      <c r="D9300">
        <v>14</v>
      </c>
      <c r="E9300" s="2" t="s">
        <v>35</v>
      </c>
      <c r="F9300" s="2">
        <f>IF(AND(B9300&gt;B9299,C9300&lt;C9299,E9300="lunes"),1,IF(AND(B9300=B9299,C9300&gt;C9299,E9300="lunes"),1,IF(AND(B9300=B9299,C9300=C9299,E9300="lunes"),F9299+1,F9299)))</f>
        <v>3</v>
      </c>
      <c r="G9300" s="2"/>
    </row>
    <row r="9301" spans="1:7" x14ac:dyDescent="0.35">
      <c r="A9301" s="1">
        <v>45309</v>
      </c>
      <c r="B9301" t="s">
        <v>24</v>
      </c>
      <c r="C9301" t="s">
        <v>11</v>
      </c>
      <c r="D9301">
        <v>14</v>
      </c>
      <c r="E9301" s="2" t="s">
        <v>36</v>
      </c>
      <c r="F9301" s="2">
        <f>IF(AND(B9301&gt;B9300,C9301&lt;C9300,E9301="lunes"),1,IF(AND(B9301=B9300,C9301&gt;C9300,E9301="lunes"),1,IF(AND(B9301=B9300,C9301=C9300,E9301="lunes"),F9300+1,F9300)))</f>
        <v>3</v>
      </c>
      <c r="G9301" s="2"/>
    </row>
    <row r="9302" spans="1:7" x14ac:dyDescent="0.35">
      <c r="A9302" s="1">
        <v>45310</v>
      </c>
      <c r="B9302" t="s">
        <v>24</v>
      </c>
      <c r="C9302" t="s">
        <v>11</v>
      </c>
      <c r="D9302">
        <v>16</v>
      </c>
      <c r="E9302" s="2" t="s">
        <v>37</v>
      </c>
      <c r="F9302" s="2">
        <f>IF(AND(B9302&gt;B9301,C9302&lt;C9301,E9302="lunes"),1,IF(AND(B9302=B9301,C9302&gt;C9301,E9302="lunes"),1,IF(AND(B9302=B9301,C9302=C9301,E9302="lunes"),F9301+1,F9301)))</f>
        <v>3</v>
      </c>
      <c r="G9302" s="2"/>
    </row>
    <row r="9303" spans="1:7" x14ac:dyDescent="0.35">
      <c r="A9303" s="1">
        <v>45311</v>
      </c>
      <c r="B9303" t="s">
        <v>24</v>
      </c>
      <c r="C9303" t="s">
        <v>11</v>
      </c>
      <c r="D9303">
        <v>17</v>
      </c>
      <c r="E9303" s="2" t="s">
        <v>38</v>
      </c>
      <c r="F9303" s="2">
        <f>IF(AND(B9303&gt;B9302,C9303&lt;C9302,E9303="lunes"),1,IF(AND(B9303=B9302,C9303&gt;C9302,E9303="lunes"),1,IF(AND(B9303=B9302,C9303=C9302,E9303="lunes"),F9302+1,F9302)))</f>
        <v>3</v>
      </c>
      <c r="G9303" s="2"/>
    </row>
    <row r="9304" spans="1:7" x14ac:dyDescent="0.35">
      <c r="A9304" s="1">
        <v>45312</v>
      </c>
      <c r="B9304" t="s">
        <v>24</v>
      </c>
      <c r="C9304" t="s">
        <v>11</v>
      </c>
      <c r="D9304">
        <v>11</v>
      </c>
      <c r="E9304" s="2" t="s">
        <v>39</v>
      </c>
      <c r="F9304" s="2">
        <f>IF(AND(B9304&gt;B9303,C9304&lt;C9303,E9304="lunes"),1,IF(AND(B9304=B9303,C9304&gt;C9303,E9304="lunes"),1,IF(AND(B9304=B9303,C9304=C9303,E9304="lunes"),F9303+1,F9303)))</f>
        <v>3</v>
      </c>
      <c r="G9304" s="2"/>
    </row>
    <row r="9305" spans="1:7" x14ac:dyDescent="0.35">
      <c r="A9305" s="1">
        <v>45313</v>
      </c>
      <c r="B9305" t="s">
        <v>24</v>
      </c>
      <c r="C9305" t="s">
        <v>11</v>
      </c>
      <c r="D9305">
        <v>20</v>
      </c>
      <c r="E9305" s="2" t="s">
        <v>33</v>
      </c>
      <c r="F9305" s="2">
        <f>IF(AND(B9305&gt;B9304,C9305&lt;C9304,E9305="lunes"),1,IF(AND(B9305=B9304,C9305&gt;C9304,E9305="lunes"),1,IF(AND(B9305=B9304,C9305=C9304,E9305="lunes"),F9304+1,F9304)))</f>
        <v>4</v>
      </c>
      <c r="G9305" s="2"/>
    </row>
    <row r="9306" spans="1:7" x14ac:dyDescent="0.35">
      <c r="A9306" s="1">
        <v>45314</v>
      </c>
      <c r="B9306" t="s">
        <v>24</v>
      </c>
      <c r="C9306" t="s">
        <v>11</v>
      </c>
      <c r="D9306">
        <v>17</v>
      </c>
      <c r="E9306" s="2" t="s">
        <v>34</v>
      </c>
      <c r="F9306" s="2">
        <f>IF(AND(B9306&gt;B9305,C9306&lt;C9305,E9306="lunes"),1,IF(AND(B9306=B9305,C9306&gt;C9305,E9306="lunes"),1,IF(AND(B9306=B9305,C9306=C9305,E9306="lunes"),F9305+1,F9305)))</f>
        <v>4</v>
      </c>
      <c r="G9306" s="2"/>
    </row>
    <row r="9307" spans="1:7" x14ac:dyDescent="0.35">
      <c r="A9307" s="1">
        <v>45315</v>
      </c>
      <c r="B9307" t="s">
        <v>24</v>
      </c>
      <c r="C9307" t="s">
        <v>11</v>
      </c>
      <c r="D9307">
        <v>7</v>
      </c>
      <c r="E9307" s="2" t="s">
        <v>35</v>
      </c>
      <c r="F9307" s="2">
        <f>IF(AND(B9307&gt;B9306,C9307&lt;C9306,E9307="lunes"),1,IF(AND(B9307=B9306,C9307&gt;C9306,E9307="lunes"),1,IF(AND(B9307=B9306,C9307=C9306,E9307="lunes"),F9306+1,F9306)))</f>
        <v>4</v>
      </c>
      <c r="G9307" s="2"/>
    </row>
    <row r="9308" spans="1:7" x14ac:dyDescent="0.35">
      <c r="A9308" s="1">
        <v>45316</v>
      </c>
      <c r="B9308" t="s">
        <v>24</v>
      </c>
      <c r="C9308" t="s">
        <v>11</v>
      </c>
      <c r="D9308">
        <v>10</v>
      </c>
      <c r="E9308" s="2" t="s">
        <v>36</v>
      </c>
      <c r="F9308" s="2">
        <f>IF(AND(B9308&gt;B9307,C9308&lt;C9307,E9308="lunes"),1,IF(AND(B9308=B9307,C9308&gt;C9307,E9308="lunes"),1,IF(AND(B9308=B9307,C9308=C9307,E9308="lunes"),F9307+1,F9307)))</f>
        <v>4</v>
      </c>
      <c r="G9308" s="2"/>
    </row>
    <row r="9309" spans="1:7" x14ac:dyDescent="0.35">
      <c r="A9309" s="1">
        <v>45317</v>
      </c>
      <c r="B9309" t="s">
        <v>24</v>
      </c>
      <c r="C9309" t="s">
        <v>11</v>
      </c>
      <c r="D9309">
        <v>18</v>
      </c>
      <c r="E9309" s="2" t="s">
        <v>37</v>
      </c>
      <c r="F9309" s="2">
        <f>IF(AND(B9309&gt;B9308,C9309&lt;C9308,E9309="lunes"),1,IF(AND(B9309=B9308,C9309&gt;C9308,E9309="lunes"),1,IF(AND(B9309=B9308,C9309=C9308,E9309="lunes"),F9308+1,F9308)))</f>
        <v>4</v>
      </c>
      <c r="G9309" s="2"/>
    </row>
    <row r="9310" spans="1:7" x14ac:dyDescent="0.35">
      <c r="A9310" s="1">
        <v>45318</v>
      </c>
      <c r="B9310" t="s">
        <v>24</v>
      </c>
      <c r="C9310" t="s">
        <v>11</v>
      </c>
      <c r="D9310">
        <v>19</v>
      </c>
      <c r="E9310" s="2" t="s">
        <v>38</v>
      </c>
      <c r="F9310" s="2">
        <f>IF(AND(B9310&gt;B9309,C9310&lt;C9309,E9310="lunes"),1,IF(AND(B9310=B9309,C9310&gt;C9309,E9310="lunes"),1,IF(AND(B9310=B9309,C9310=C9309,E9310="lunes"),F9309+1,F9309)))</f>
        <v>4</v>
      </c>
      <c r="G9310" s="2"/>
    </row>
    <row r="9311" spans="1:7" x14ac:dyDescent="0.35">
      <c r="A9311" s="1">
        <v>45319</v>
      </c>
      <c r="B9311" t="s">
        <v>24</v>
      </c>
      <c r="C9311" t="s">
        <v>11</v>
      </c>
      <c r="D9311">
        <v>22</v>
      </c>
      <c r="E9311" s="2" t="s">
        <v>39</v>
      </c>
      <c r="F9311" s="2">
        <f>IF(AND(B9311&gt;B9310,C9311&lt;C9310,E9311="lunes"),1,IF(AND(B9311=B9310,C9311&gt;C9310,E9311="lunes"),1,IF(AND(B9311=B9310,C9311=C9310,E9311="lunes"),F9310+1,F9310)))</f>
        <v>4</v>
      </c>
      <c r="G9311" s="2"/>
    </row>
    <row r="9312" spans="1:7" x14ac:dyDescent="0.35">
      <c r="A9312" s="1">
        <v>45320</v>
      </c>
      <c r="B9312" t="s">
        <v>24</v>
      </c>
      <c r="C9312" t="s">
        <v>11</v>
      </c>
      <c r="D9312">
        <v>13</v>
      </c>
      <c r="E9312" s="2" t="s">
        <v>33</v>
      </c>
      <c r="F9312" s="2">
        <f>IF(AND(B9312&gt;B9311,C9312&lt;C9311,E9312="lunes"),1,IF(AND(B9312=B9311,C9312&gt;C9311,E9312="lunes"),1,IF(AND(B9312=B9311,C9312=C9311,E9312="lunes"),F9311+1,F9311)))</f>
        <v>5</v>
      </c>
      <c r="G9312" s="2"/>
    </row>
    <row r="9313" spans="1:7" x14ac:dyDescent="0.35">
      <c r="A9313" s="1">
        <v>45321</v>
      </c>
      <c r="B9313" t="s">
        <v>24</v>
      </c>
      <c r="C9313" t="s">
        <v>11</v>
      </c>
      <c r="D9313">
        <v>8</v>
      </c>
      <c r="E9313" s="2" t="s">
        <v>34</v>
      </c>
      <c r="F9313" s="2">
        <f>IF(AND(B9313&gt;B9312,C9313&lt;C9312,E9313="lunes"),1,IF(AND(B9313=B9312,C9313&gt;C9312,E9313="lunes"),1,IF(AND(B9313=B9312,C9313=C9312,E9313="lunes"),F9312+1,F9312)))</f>
        <v>5</v>
      </c>
      <c r="G9313" s="2"/>
    </row>
    <row r="9314" spans="1:7" x14ac:dyDescent="0.35">
      <c r="A9314" s="1">
        <v>45322</v>
      </c>
      <c r="B9314" t="s">
        <v>24</v>
      </c>
      <c r="C9314" t="s">
        <v>11</v>
      </c>
      <c r="D9314">
        <v>12</v>
      </c>
      <c r="E9314" s="2" t="s">
        <v>35</v>
      </c>
      <c r="F9314" s="2">
        <f>IF(AND(B9314&gt;B9313,C9314&lt;C9313,E9314="lunes"),1,IF(AND(B9314=B9313,C9314&gt;C9313,E9314="lunes"),1,IF(AND(B9314=B9313,C9314=C9313,E9314="lunes"),F9313+1,F9313)))</f>
        <v>5</v>
      </c>
      <c r="G9314" s="2"/>
    </row>
    <row r="9315" spans="1:7" x14ac:dyDescent="0.35">
      <c r="A9315" s="1">
        <v>45323</v>
      </c>
      <c r="B9315" t="s">
        <v>24</v>
      </c>
      <c r="C9315" t="s">
        <v>11</v>
      </c>
      <c r="D9315">
        <v>8</v>
      </c>
      <c r="E9315" s="2" t="s">
        <v>36</v>
      </c>
      <c r="F9315" s="2">
        <f>IF(AND(B9315&gt;B9314,C9315&lt;C9314,E9315="lunes"),1,IF(AND(B9315=B9314,C9315&gt;C9314,E9315="lunes"),1,IF(AND(B9315=B9314,C9315=C9314,E9315="lunes"),F9314+1,F9314)))</f>
        <v>5</v>
      </c>
      <c r="G9315" s="2"/>
    </row>
    <row r="9316" spans="1:7" x14ac:dyDescent="0.35">
      <c r="A9316" s="1">
        <v>45324</v>
      </c>
      <c r="B9316" t="s">
        <v>24</v>
      </c>
      <c r="C9316" t="s">
        <v>11</v>
      </c>
      <c r="D9316">
        <v>16</v>
      </c>
      <c r="E9316" s="2" t="s">
        <v>37</v>
      </c>
      <c r="F9316" s="2">
        <f>IF(AND(B9316&gt;B9315,C9316&lt;C9315,E9316="lunes"),1,IF(AND(B9316=B9315,C9316&gt;C9315,E9316="lunes"),1,IF(AND(B9316=B9315,C9316=C9315,E9316="lunes"),F9315+1,F9315)))</f>
        <v>5</v>
      </c>
      <c r="G9316" s="2"/>
    </row>
    <row r="9317" spans="1:7" x14ac:dyDescent="0.35">
      <c r="A9317" s="1">
        <v>45325</v>
      </c>
      <c r="B9317" t="s">
        <v>24</v>
      </c>
      <c r="C9317" t="s">
        <v>11</v>
      </c>
      <c r="D9317">
        <v>17</v>
      </c>
      <c r="E9317" s="2" t="s">
        <v>38</v>
      </c>
      <c r="F9317" s="2">
        <f>IF(AND(B9317&gt;B9316,C9317&lt;C9316,E9317="lunes"),1,IF(AND(B9317=B9316,C9317&gt;C9316,E9317="lunes"),1,IF(AND(B9317=B9316,C9317=C9316,E9317="lunes"),F9316+1,F9316)))</f>
        <v>5</v>
      </c>
      <c r="G9317" s="2"/>
    </row>
    <row r="9318" spans="1:7" x14ac:dyDescent="0.35">
      <c r="A9318" s="1">
        <v>45326</v>
      </c>
      <c r="B9318" t="s">
        <v>24</v>
      </c>
      <c r="C9318" t="s">
        <v>11</v>
      </c>
      <c r="D9318">
        <v>15</v>
      </c>
      <c r="E9318" s="2" t="s">
        <v>39</v>
      </c>
      <c r="F9318" s="2">
        <f>IF(AND(B9318&gt;B9317,C9318&lt;C9317,E9318="lunes"),1,IF(AND(B9318=B9317,C9318&gt;C9317,E9318="lunes"),1,IF(AND(B9318=B9317,C9318=C9317,E9318="lunes"),F9317+1,F9317)))</f>
        <v>5</v>
      </c>
      <c r="G9318" s="2"/>
    </row>
    <row r="9319" spans="1:7" x14ac:dyDescent="0.35">
      <c r="A9319" s="1">
        <v>45327</v>
      </c>
      <c r="B9319" t="s">
        <v>24</v>
      </c>
      <c r="C9319" t="s">
        <v>11</v>
      </c>
      <c r="D9319">
        <v>11</v>
      </c>
      <c r="E9319" s="2" t="s">
        <v>33</v>
      </c>
      <c r="F9319" s="2">
        <f>IF(AND(B9319&gt;B9318,C9319&lt;C9318,E9319="lunes"),1,IF(AND(B9319=B9318,C9319&gt;C9318,E9319="lunes"),1,IF(AND(B9319=B9318,C9319=C9318,E9319="lunes"),F9318+1,F9318)))</f>
        <v>6</v>
      </c>
      <c r="G9319" s="2"/>
    </row>
    <row r="9320" spans="1:7" x14ac:dyDescent="0.35">
      <c r="A9320" s="1">
        <v>45328</v>
      </c>
      <c r="B9320" t="s">
        <v>24</v>
      </c>
      <c r="C9320" t="s">
        <v>11</v>
      </c>
      <c r="D9320">
        <v>10</v>
      </c>
      <c r="E9320" s="2" t="s">
        <v>34</v>
      </c>
      <c r="F9320" s="2">
        <f>IF(AND(B9320&gt;B9319,C9320&lt;C9319,E9320="lunes"),1,IF(AND(B9320=B9319,C9320&gt;C9319,E9320="lunes"),1,IF(AND(B9320=B9319,C9320=C9319,E9320="lunes"),F9319+1,F9319)))</f>
        <v>6</v>
      </c>
      <c r="G9320" s="2"/>
    </row>
    <row r="9321" spans="1:7" x14ac:dyDescent="0.35">
      <c r="A9321" s="1">
        <v>45329</v>
      </c>
      <c r="B9321" t="s">
        <v>24</v>
      </c>
      <c r="C9321" t="s">
        <v>11</v>
      </c>
      <c r="D9321">
        <v>8</v>
      </c>
      <c r="E9321" s="2" t="s">
        <v>35</v>
      </c>
      <c r="F9321" s="2">
        <f>IF(AND(B9321&gt;B9320,C9321&lt;C9320,E9321="lunes"),1,IF(AND(B9321=B9320,C9321&gt;C9320,E9321="lunes"),1,IF(AND(B9321=B9320,C9321=C9320,E9321="lunes"),F9320+1,F9320)))</f>
        <v>6</v>
      </c>
      <c r="G9321" s="2"/>
    </row>
    <row r="9322" spans="1:7" x14ac:dyDescent="0.35">
      <c r="A9322" s="1">
        <v>45330</v>
      </c>
      <c r="B9322" t="s">
        <v>24</v>
      </c>
      <c r="C9322" t="s">
        <v>11</v>
      </c>
      <c r="D9322">
        <v>10</v>
      </c>
      <c r="E9322" s="2" t="s">
        <v>36</v>
      </c>
      <c r="F9322" s="2">
        <f>IF(AND(B9322&gt;B9321,C9322&lt;C9321,E9322="lunes"),1,IF(AND(B9322=B9321,C9322&gt;C9321,E9322="lunes"),1,IF(AND(B9322=B9321,C9322=C9321,E9322="lunes"),F9321+1,F9321)))</f>
        <v>6</v>
      </c>
      <c r="G9322" s="2"/>
    </row>
    <row r="9323" spans="1:7" x14ac:dyDescent="0.35">
      <c r="A9323" s="1">
        <v>45331</v>
      </c>
      <c r="B9323" t="s">
        <v>24</v>
      </c>
      <c r="C9323" t="s">
        <v>11</v>
      </c>
      <c r="D9323">
        <v>14</v>
      </c>
      <c r="E9323" s="2" t="s">
        <v>37</v>
      </c>
      <c r="F9323" s="2">
        <f>IF(AND(B9323&gt;B9322,C9323&lt;C9322,E9323="lunes"),1,IF(AND(B9323=B9322,C9323&gt;C9322,E9323="lunes"),1,IF(AND(B9323=B9322,C9323=C9322,E9323="lunes"),F9322+1,F9322)))</f>
        <v>6</v>
      </c>
      <c r="G9323" s="2"/>
    </row>
    <row r="9324" spans="1:7" x14ac:dyDescent="0.35">
      <c r="A9324" s="1">
        <v>45332</v>
      </c>
      <c r="B9324" t="s">
        <v>24</v>
      </c>
      <c r="C9324" t="s">
        <v>11</v>
      </c>
      <c r="D9324">
        <v>28</v>
      </c>
      <c r="E9324" s="2" t="s">
        <v>38</v>
      </c>
      <c r="F9324" s="2">
        <f>IF(AND(B9324&gt;B9323,C9324&lt;C9323,E9324="lunes"),1,IF(AND(B9324=B9323,C9324&gt;C9323,E9324="lunes"),1,IF(AND(B9324=B9323,C9324=C9323,E9324="lunes"),F9323+1,F9323)))</f>
        <v>6</v>
      </c>
      <c r="G9324" s="2"/>
    </row>
    <row r="9325" spans="1:7" x14ac:dyDescent="0.35">
      <c r="A9325" s="1">
        <v>45333</v>
      </c>
      <c r="B9325" t="s">
        <v>24</v>
      </c>
      <c r="C9325" t="s">
        <v>11</v>
      </c>
      <c r="D9325">
        <v>19</v>
      </c>
      <c r="E9325" s="2" t="s">
        <v>39</v>
      </c>
      <c r="F9325" s="2">
        <f>IF(AND(B9325&gt;B9324,C9325&lt;C9324,E9325="lunes"),1,IF(AND(B9325=B9324,C9325&gt;C9324,E9325="lunes"),1,IF(AND(B9325=B9324,C9325=C9324,E9325="lunes"),F9324+1,F9324)))</f>
        <v>6</v>
      </c>
      <c r="G9325" s="2"/>
    </row>
    <row r="9326" spans="1:7" x14ac:dyDescent="0.35">
      <c r="A9326" s="1">
        <v>45334</v>
      </c>
      <c r="B9326" t="s">
        <v>24</v>
      </c>
      <c r="C9326" t="s">
        <v>11</v>
      </c>
      <c r="D9326">
        <v>10</v>
      </c>
      <c r="E9326" s="2" t="s">
        <v>33</v>
      </c>
      <c r="F9326" s="2">
        <f>IF(AND(B9326&gt;B9325,C9326&lt;C9325,E9326="lunes"),1,IF(AND(B9326=B9325,C9326&gt;C9325,E9326="lunes"),1,IF(AND(B9326=B9325,C9326=C9325,E9326="lunes"),F9325+1,F9325)))</f>
        <v>7</v>
      </c>
      <c r="G9326" s="2"/>
    </row>
    <row r="9327" spans="1:7" x14ac:dyDescent="0.35">
      <c r="A9327" s="1">
        <v>45335</v>
      </c>
      <c r="B9327" t="s">
        <v>24</v>
      </c>
      <c r="C9327" t="s">
        <v>11</v>
      </c>
      <c r="D9327">
        <v>14</v>
      </c>
      <c r="E9327" s="2" t="s">
        <v>34</v>
      </c>
      <c r="F9327" s="2">
        <f>IF(AND(B9327&gt;B9326,C9327&lt;C9326,E9327="lunes"),1,IF(AND(B9327=B9326,C9327&gt;C9326,E9327="lunes"),1,IF(AND(B9327=B9326,C9327=C9326,E9327="lunes"),F9326+1,F9326)))</f>
        <v>7</v>
      </c>
      <c r="G9327" s="2"/>
    </row>
    <row r="9328" spans="1:7" x14ac:dyDescent="0.35">
      <c r="A9328" s="1">
        <v>45336</v>
      </c>
      <c r="B9328" t="s">
        <v>24</v>
      </c>
      <c r="C9328" t="s">
        <v>11</v>
      </c>
      <c r="D9328">
        <v>13</v>
      </c>
      <c r="E9328" s="2" t="s">
        <v>35</v>
      </c>
      <c r="F9328" s="2">
        <f>IF(AND(B9328&gt;B9327,C9328&lt;C9327,E9328="lunes"),1,IF(AND(B9328=B9327,C9328&gt;C9327,E9328="lunes"),1,IF(AND(B9328=B9327,C9328=C9327,E9328="lunes"),F9327+1,F9327)))</f>
        <v>7</v>
      </c>
      <c r="G9328" s="2"/>
    </row>
    <row r="9329" spans="1:7" x14ac:dyDescent="0.35">
      <c r="A9329" s="1">
        <v>45337</v>
      </c>
      <c r="B9329" t="s">
        <v>24</v>
      </c>
      <c r="C9329" t="s">
        <v>11</v>
      </c>
      <c r="D9329">
        <v>12</v>
      </c>
      <c r="E9329" s="2" t="s">
        <v>36</v>
      </c>
      <c r="F9329" s="2">
        <f>IF(AND(B9329&gt;B9328,C9329&lt;C9328,E9329="lunes"),1,IF(AND(B9329=B9328,C9329&gt;C9328,E9329="lunes"),1,IF(AND(B9329=B9328,C9329=C9328,E9329="lunes"),F9328+1,F9328)))</f>
        <v>7</v>
      </c>
      <c r="G9329" s="2"/>
    </row>
    <row r="9330" spans="1:7" x14ac:dyDescent="0.35">
      <c r="A9330" s="1">
        <v>45338</v>
      </c>
      <c r="B9330" t="s">
        <v>24</v>
      </c>
      <c r="C9330" t="s">
        <v>11</v>
      </c>
      <c r="D9330">
        <v>11</v>
      </c>
      <c r="E9330" s="2" t="s">
        <v>37</v>
      </c>
      <c r="F9330" s="2">
        <f>IF(AND(B9330&gt;B9329,C9330&lt;C9329,E9330="lunes"),1,IF(AND(B9330=B9329,C9330&gt;C9329,E9330="lunes"),1,IF(AND(B9330=B9329,C9330=C9329,E9330="lunes"),F9329+1,F9329)))</f>
        <v>7</v>
      </c>
      <c r="G9330" s="2"/>
    </row>
    <row r="9331" spans="1:7" x14ac:dyDescent="0.35">
      <c r="A9331" s="1">
        <v>45339</v>
      </c>
      <c r="B9331" t="s">
        <v>24</v>
      </c>
      <c r="C9331" t="s">
        <v>11</v>
      </c>
      <c r="D9331">
        <v>12</v>
      </c>
      <c r="E9331" s="2" t="s">
        <v>38</v>
      </c>
      <c r="F9331" s="2">
        <f>IF(AND(B9331&gt;B9330,C9331&lt;C9330,E9331="lunes"),1,IF(AND(B9331=B9330,C9331&gt;C9330,E9331="lunes"),1,IF(AND(B9331=B9330,C9331=C9330,E9331="lunes"),F9330+1,F9330)))</f>
        <v>7</v>
      </c>
      <c r="G9331" s="2"/>
    </row>
    <row r="9332" spans="1:7" x14ac:dyDescent="0.35">
      <c r="A9332" s="1">
        <v>45340</v>
      </c>
      <c r="B9332" t="s">
        <v>24</v>
      </c>
      <c r="C9332" t="s">
        <v>11</v>
      </c>
      <c r="D9332">
        <v>15</v>
      </c>
      <c r="E9332" s="2" t="s">
        <v>39</v>
      </c>
      <c r="F9332" s="2">
        <f>IF(AND(B9332&gt;B9331,C9332&lt;C9331,E9332="lunes"),1,IF(AND(B9332=B9331,C9332&gt;C9331,E9332="lunes"),1,IF(AND(B9332=B9331,C9332=C9331,E9332="lunes"),F9331+1,F9331)))</f>
        <v>7</v>
      </c>
      <c r="G9332" s="2"/>
    </row>
    <row r="9333" spans="1:7" x14ac:dyDescent="0.35">
      <c r="A9333" s="1">
        <v>45341</v>
      </c>
      <c r="B9333" t="s">
        <v>24</v>
      </c>
      <c r="C9333" t="s">
        <v>11</v>
      </c>
      <c r="D9333">
        <v>15</v>
      </c>
      <c r="E9333" s="2" t="s">
        <v>33</v>
      </c>
      <c r="F9333" s="2">
        <f>IF(AND(B9333&gt;B9332,C9333&lt;C9332,E9333="lunes"),1,IF(AND(B9333=B9332,C9333&gt;C9332,E9333="lunes"),1,IF(AND(B9333=B9332,C9333=C9332,E9333="lunes"),F9332+1,F9332)))</f>
        <v>8</v>
      </c>
      <c r="G9333" s="2"/>
    </row>
    <row r="9334" spans="1:7" x14ac:dyDescent="0.35">
      <c r="A9334" s="1">
        <v>45342</v>
      </c>
      <c r="B9334" t="s">
        <v>24</v>
      </c>
      <c r="C9334" t="s">
        <v>11</v>
      </c>
      <c r="D9334">
        <v>13</v>
      </c>
      <c r="E9334" s="2" t="s">
        <v>34</v>
      </c>
      <c r="F9334" s="2">
        <f>IF(AND(B9334&gt;B9333,C9334&lt;C9333,E9334="lunes"),1,IF(AND(B9334=B9333,C9334&gt;C9333,E9334="lunes"),1,IF(AND(B9334=B9333,C9334=C9333,E9334="lunes"),F9333+1,F9333)))</f>
        <v>8</v>
      </c>
      <c r="G9334" s="2"/>
    </row>
    <row r="9335" spans="1:7" x14ac:dyDescent="0.35">
      <c r="A9335" s="1">
        <v>45343</v>
      </c>
      <c r="B9335" t="s">
        <v>24</v>
      </c>
      <c r="C9335" t="s">
        <v>11</v>
      </c>
      <c r="D9335">
        <v>9</v>
      </c>
      <c r="E9335" s="2" t="s">
        <v>35</v>
      </c>
      <c r="F9335" s="2">
        <f>IF(AND(B9335&gt;B9334,C9335&lt;C9334,E9335="lunes"),1,IF(AND(B9335=B9334,C9335&gt;C9334,E9335="lunes"),1,IF(AND(B9335=B9334,C9335=C9334,E9335="lunes"),F9334+1,F9334)))</f>
        <v>8</v>
      </c>
      <c r="G9335" s="2"/>
    </row>
    <row r="9336" spans="1:7" x14ac:dyDescent="0.35">
      <c r="A9336" s="1">
        <v>45344</v>
      </c>
      <c r="B9336" t="s">
        <v>24</v>
      </c>
      <c r="C9336" t="s">
        <v>11</v>
      </c>
      <c r="D9336">
        <v>12</v>
      </c>
      <c r="E9336" s="2" t="s">
        <v>36</v>
      </c>
      <c r="F9336" s="2">
        <f>IF(AND(B9336&gt;B9335,C9336&lt;C9335,E9336="lunes"),1,IF(AND(B9336=B9335,C9336&gt;C9335,E9336="lunes"),1,IF(AND(B9336=B9335,C9336=C9335,E9336="lunes"),F9335+1,F9335)))</f>
        <v>8</v>
      </c>
      <c r="G9336" s="2"/>
    </row>
    <row r="9337" spans="1:7" x14ac:dyDescent="0.35">
      <c r="A9337" s="1">
        <v>45345</v>
      </c>
      <c r="B9337" t="s">
        <v>24</v>
      </c>
      <c r="C9337" t="s">
        <v>11</v>
      </c>
      <c r="D9337">
        <v>17</v>
      </c>
      <c r="E9337" s="2" t="s">
        <v>37</v>
      </c>
      <c r="F9337" s="2">
        <f>IF(AND(B9337&gt;B9336,C9337&lt;C9336,E9337="lunes"),1,IF(AND(B9337=B9336,C9337&gt;C9336,E9337="lunes"),1,IF(AND(B9337=B9336,C9337=C9336,E9337="lunes"),F9336+1,F9336)))</f>
        <v>8</v>
      </c>
      <c r="G9337" s="2"/>
    </row>
    <row r="9338" spans="1:7" x14ac:dyDescent="0.35">
      <c r="A9338" s="1">
        <v>45346</v>
      </c>
      <c r="B9338" t="s">
        <v>24</v>
      </c>
      <c r="C9338" t="s">
        <v>11</v>
      </c>
      <c r="D9338">
        <v>14</v>
      </c>
      <c r="E9338" s="2" t="s">
        <v>38</v>
      </c>
      <c r="F9338" s="2">
        <f>IF(AND(B9338&gt;B9337,C9338&lt;C9337,E9338="lunes"),1,IF(AND(B9338=B9337,C9338&gt;C9337,E9338="lunes"),1,IF(AND(B9338=B9337,C9338=C9337,E9338="lunes"),F9337+1,F9337)))</f>
        <v>8</v>
      </c>
      <c r="G9338" s="2"/>
    </row>
    <row r="9339" spans="1:7" x14ac:dyDescent="0.35">
      <c r="A9339" s="1">
        <v>45347</v>
      </c>
      <c r="B9339" t="s">
        <v>24</v>
      </c>
      <c r="C9339" t="s">
        <v>11</v>
      </c>
      <c r="D9339">
        <v>21</v>
      </c>
      <c r="E9339" s="2" t="s">
        <v>39</v>
      </c>
      <c r="F9339" s="2">
        <f>IF(AND(B9339&gt;B9338,C9339&lt;C9338,E9339="lunes"),1,IF(AND(B9339=B9338,C9339&gt;C9338,E9339="lunes"),1,IF(AND(B9339=B9338,C9339=C9338,E9339="lunes"),F9338+1,F9338)))</f>
        <v>8</v>
      </c>
      <c r="G9339" s="2"/>
    </row>
    <row r="9340" spans="1:7" x14ac:dyDescent="0.35">
      <c r="A9340" s="1">
        <v>45348</v>
      </c>
      <c r="B9340" t="s">
        <v>24</v>
      </c>
      <c r="C9340" t="s">
        <v>11</v>
      </c>
      <c r="D9340">
        <v>14</v>
      </c>
      <c r="E9340" s="2" t="s">
        <v>33</v>
      </c>
      <c r="F9340" s="2">
        <f>IF(AND(B9340&gt;B9339,C9340&lt;C9339,E9340="lunes"),1,IF(AND(B9340=B9339,C9340&gt;C9339,E9340="lunes"),1,IF(AND(B9340=B9339,C9340=C9339,E9340="lunes"),F9339+1,F9339)))</f>
        <v>9</v>
      </c>
      <c r="G9340" s="2"/>
    </row>
    <row r="9341" spans="1:7" x14ac:dyDescent="0.35">
      <c r="A9341" s="1">
        <v>45349</v>
      </c>
      <c r="B9341" t="s">
        <v>24</v>
      </c>
      <c r="C9341" t="s">
        <v>11</v>
      </c>
      <c r="D9341">
        <v>9</v>
      </c>
      <c r="E9341" s="2" t="s">
        <v>34</v>
      </c>
      <c r="F9341" s="2">
        <f>IF(AND(B9341&gt;B9340,C9341&lt;C9340,E9341="lunes"),1,IF(AND(B9341=B9340,C9341&gt;C9340,E9341="lunes"),1,IF(AND(B9341=B9340,C9341=C9340,E9341="lunes"),F9340+1,F9340)))</f>
        <v>9</v>
      </c>
      <c r="G9341" s="2"/>
    </row>
    <row r="9342" spans="1:7" x14ac:dyDescent="0.35">
      <c r="A9342" s="1">
        <v>45350</v>
      </c>
      <c r="B9342" t="s">
        <v>24</v>
      </c>
      <c r="C9342" t="s">
        <v>11</v>
      </c>
      <c r="D9342">
        <v>14</v>
      </c>
      <c r="E9342" s="2" t="s">
        <v>35</v>
      </c>
      <c r="F9342" s="2">
        <f>IF(AND(B9342&gt;B9341,C9342&lt;C9341,E9342="lunes"),1,IF(AND(B9342=B9341,C9342&gt;C9341,E9342="lunes"),1,IF(AND(B9342=B9341,C9342=C9341,E9342="lunes"),F9341+1,F9341)))</f>
        <v>9</v>
      </c>
      <c r="G9342" s="2"/>
    </row>
    <row r="9343" spans="1:7" x14ac:dyDescent="0.35">
      <c r="A9343" s="1">
        <v>45351</v>
      </c>
      <c r="B9343" t="s">
        <v>24</v>
      </c>
      <c r="C9343" t="s">
        <v>11</v>
      </c>
      <c r="D9343">
        <v>12</v>
      </c>
      <c r="E9343" s="2" t="s">
        <v>36</v>
      </c>
      <c r="F9343" s="2">
        <f>IF(AND(B9343&gt;B9342,C9343&lt;C9342,E9343="lunes"),1,IF(AND(B9343=B9342,C9343&gt;C9342,E9343="lunes"),1,IF(AND(B9343=B9342,C9343=C9342,E9343="lunes"),F9342+1,F9342)))</f>
        <v>9</v>
      </c>
      <c r="G9343" s="2"/>
    </row>
    <row r="9344" spans="1:7" x14ac:dyDescent="0.35">
      <c r="A9344" s="1">
        <v>45352</v>
      </c>
      <c r="B9344" t="s">
        <v>24</v>
      </c>
      <c r="C9344" t="s">
        <v>11</v>
      </c>
      <c r="D9344">
        <v>17</v>
      </c>
      <c r="E9344" s="2" t="s">
        <v>37</v>
      </c>
      <c r="F9344" s="2">
        <f>IF(AND(B9344&gt;B9343,C9344&lt;C9343,E9344="lunes"),1,IF(AND(B9344=B9343,C9344&gt;C9343,E9344="lunes"),1,IF(AND(B9344=B9343,C9344=C9343,E9344="lunes"),F9343+1,F9343)))</f>
        <v>9</v>
      </c>
      <c r="G9344" s="2"/>
    </row>
    <row r="9345" spans="1:7" x14ac:dyDescent="0.35">
      <c r="A9345" s="1">
        <v>45353</v>
      </c>
      <c r="B9345" t="s">
        <v>24</v>
      </c>
      <c r="C9345" t="s">
        <v>11</v>
      </c>
      <c r="D9345">
        <v>13</v>
      </c>
      <c r="E9345" s="2" t="s">
        <v>38</v>
      </c>
      <c r="F9345" s="2">
        <f>IF(AND(B9345&gt;B9344,C9345&lt;C9344,E9345="lunes"),1,IF(AND(B9345=B9344,C9345&gt;C9344,E9345="lunes"),1,IF(AND(B9345=B9344,C9345=C9344,E9345="lunes"),F9344+1,F9344)))</f>
        <v>9</v>
      </c>
      <c r="G9345" s="2"/>
    </row>
    <row r="9346" spans="1:7" x14ac:dyDescent="0.35">
      <c r="A9346" s="1">
        <v>45354</v>
      </c>
      <c r="B9346" t="s">
        <v>24</v>
      </c>
      <c r="C9346" t="s">
        <v>11</v>
      </c>
      <c r="D9346">
        <v>17</v>
      </c>
      <c r="E9346" s="2" t="s">
        <v>39</v>
      </c>
      <c r="F9346" s="2">
        <f>IF(AND(B9346&gt;B9345,C9346&lt;C9345,E9346="lunes"),1,IF(AND(B9346=B9345,C9346&gt;C9345,E9346="lunes"),1,IF(AND(B9346=B9345,C9346=C9345,E9346="lunes"),F9345+1,F9345)))</f>
        <v>9</v>
      </c>
      <c r="G9346" s="2"/>
    </row>
    <row r="9347" spans="1:7" x14ac:dyDescent="0.35">
      <c r="A9347" s="1">
        <v>45355</v>
      </c>
      <c r="B9347" t="s">
        <v>24</v>
      </c>
      <c r="C9347" t="s">
        <v>11</v>
      </c>
      <c r="D9347">
        <v>12</v>
      </c>
      <c r="E9347" s="2" t="s">
        <v>33</v>
      </c>
      <c r="F9347" s="2">
        <f>IF(AND(B9347&gt;B9346,C9347&lt;C9346,E9347="lunes"),1,IF(AND(B9347=B9346,C9347&gt;C9346,E9347="lunes"),1,IF(AND(B9347=B9346,C9347=C9346,E9347="lunes"),F9346+1,F9346)))</f>
        <v>10</v>
      </c>
      <c r="G9347" s="2"/>
    </row>
    <row r="9348" spans="1:7" x14ac:dyDescent="0.35">
      <c r="A9348" s="1">
        <v>45356</v>
      </c>
      <c r="B9348" t="s">
        <v>24</v>
      </c>
      <c r="C9348" t="s">
        <v>11</v>
      </c>
      <c r="D9348">
        <v>5</v>
      </c>
      <c r="E9348" s="2" t="s">
        <v>34</v>
      </c>
      <c r="F9348" s="2">
        <f>IF(AND(B9348&gt;B9347,C9348&lt;C9347,E9348="lunes"),1,IF(AND(B9348=B9347,C9348&gt;C9347,E9348="lunes"),1,IF(AND(B9348=B9347,C9348=C9347,E9348="lunes"),F9347+1,F9347)))</f>
        <v>10</v>
      </c>
      <c r="G9348" s="2"/>
    </row>
    <row r="9349" spans="1:7" x14ac:dyDescent="0.35">
      <c r="A9349" s="1">
        <v>45357</v>
      </c>
      <c r="B9349" t="s">
        <v>24</v>
      </c>
      <c r="C9349" t="s">
        <v>11</v>
      </c>
      <c r="D9349">
        <v>14</v>
      </c>
      <c r="E9349" s="2" t="s">
        <v>35</v>
      </c>
      <c r="F9349" s="2">
        <f>IF(AND(B9349&gt;B9348,C9349&lt;C9348,E9349="lunes"),1,IF(AND(B9349=B9348,C9349&gt;C9348,E9349="lunes"),1,IF(AND(B9349=B9348,C9349=C9348,E9349="lunes"),F9348+1,F9348)))</f>
        <v>10</v>
      </c>
      <c r="G9349" s="2"/>
    </row>
    <row r="9350" spans="1:7" x14ac:dyDescent="0.35">
      <c r="A9350" s="1">
        <v>45358</v>
      </c>
      <c r="B9350" t="s">
        <v>24</v>
      </c>
      <c r="C9350" t="s">
        <v>11</v>
      </c>
      <c r="D9350">
        <v>8</v>
      </c>
      <c r="E9350" s="2" t="s">
        <v>36</v>
      </c>
      <c r="F9350" s="2">
        <f>IF(AND(B9350&gt;B9349,C9350&lt;C9349,E9350="lunes"),1,IF(AND(B9350=B9349,C9350&gt;C9349,E9350="lunes"),1,IF(AND(B9350=B9349,C9350=C9349,E9350="lunes"),F9349+1,F9349)))</f>
        <v>10</v>
      </c>
      <c r="G9350" s="2"/>
    </row>
    <row r="9351" spans="1:7" x14ac:dyDescent="0.35">
      <c r="A9351" s="1">
        <v>45359</v>
      </c>
      <c r="B9351" t="s">
        <v>24</v>
      </c>
      <c r="C9351" t="s">
        <v>11</v>
      </c>
      <c r="D9351">
        <v>19</v>
      </c>
      <c r="E9351" s="2" t="s">
        <v>37</v>
      </c>
      <c r="F9351" s="2">
        <f>IF(AND(B9351&gt;B9350,C9351&lt;C9350,E9351="lunes"),1,IF(AND(B9351=B9350,C9351&gt;C9350,E9351="lunes"),1,IF(AND(B9351=B9350,C9351=C9350,E9351="lunes"),F9350+1,F9350)))</f>
        <v>10</v>
      </c>
      <c r="G9351" s="2"/>
    </row>
    <row r="9352" spans="1:7" x14ac:dyDescent="0.35">
      <c r="A9352" s="1">
        <v>45360</v>
      </c>
      <c r="B9352" t="s">
        <v>24</v>
      </c>
      <c r="C9352" t="s">
        <v>11</v>
      </c>
      <c r="D9352">
        <v>14</v>
      </c>
      <c r="E9352" s="2" t="s">
        <v>38</v>
      </c>
      <c r="F9352" s="2">
        <f>IF(AND(B9352&gt;B9351,C9352&lt;C9351,E9352="lunes"),1,IF(AND(B9352=B9351,C9352&gt;C9351,E9352="lunes"),1,IF(AND(B9352=B9351,C9352=C9351,E9352="lunes"),F9351+1,F9351)))</f>
        <v>10</v>
      </c>
      <c r="G9352" s="2"/>
    </row>
    <row r="9353" spans="1:7" x14ac:dyDescent="0.35">
      <c r="A9353" s="1">
        <v>45361</v>
      </c>
      <c r="B9353" t="s">
        <v>24</v>
      </c>
      <c r="C9353" t="s">
        <v>11</v>
      </c>
      <c r="D9353">
        <v>5</v>
      </c>
      <c r="E9353" s="2" t="s">
        <v>39</v>
      </c>
      <c r="F9353" s="2">
        <f>IF(AND(B9353&gt;B9352,C9353&lt;C9352,E9353="lunes"),1,IF(AND(B9353=B9352,C9353&gt;C9352,E9353="lunes"),1,IF(AND(B9353=B9352,C9353=C9352,E9353="lunes"),F9352+1,F9352)))</f>
        <v>10</v>
      </c>
      <c r="G9353" s="2"/>
    </row>
    <row r="9354" spans="1:7" x14ac:dyDescent="0.35">
      <c r="A9354" s="1">
        <v>45362</v>
      </c>
      <c r="B9354" t="s">
        <v>24</v>
      </c>
      <c r="C9354" t="s">
        <v>11</v>
      </c>
      <c r="D9354">
        <v>12</v>
      </c>
      <c r="E9354" s="2" t="s">
        <v>33</v>
      </c>
      <c r="F9354" s="2">
        <f>IF(AND(B9354&gt;B9353,C9354&lt;C9353,E9354="lunes"),1,IF(AND(B9354=B9353,C9354&gt;C9353,E9354="lunes"),1,IF(AND(B9354=B9353,C9354=C9353,E9354="lunes"),F9353+1,F9353)))</f>
        <v>11</v>
      </c>
      <c r="G9354" s="2"/>
    </row>
    <row r="9355" spans="1:7" x14ac:dyDescent="0.35">
      <c r="A9355" s="1">
        <v>45363</v>
      </c>
      <c r="B9355" t="s">
        <v>24</v>
      </c>
      <c r="C9355" t="s">
        <v>11</v>
      </c>
      <c r="D9355">
        <v>15</v>
      </c>
      <c r="E9355" s="2" t="s">
        <v>34</v>
      </c>
      <c r="F9355" s="2">
        <f>IF(AND(B9355&gt;B9354,C9355&lt;C9354,E9355="lunes"),1,IF(AND(B9355=B9354,C9355&gt;C9354,E9355="lunes"),1,IF(AND(B9355=B9354,C9355=C9354,E9355="lunes"),F9354+1,F9354)))</f>
        <v>11</v>
      </c>
      <c r="G9355" s="2"/>
    </row>
    <row r="9356" spans="1:7" x14ac:dyDescent="0.35">
      <c r="A9356" s="1">
        <v>45364</v>
      </c>
      <c r="B9356" t="s">
        <v>24</v>
      </c>
      <c r="C9356" t="s">
        <v>11</v>
      </c>
      <c r="D9356">
        <v>14</v>
      </c>
      <c r="E9356" s="2" t="s">
        <v>35</v>
      </c>
      <c r="F9356" s="2">
        <f>IF(AND(B9356&gt;B9355,C9356&lt;C9355,E9356="lunes"),1,IF(AND(B9356=B9355,C9356&gt;C9355,E9356="lunes"),1,IF(AND(B9356=B9355,C9356=C9355,E9356="lunes"),F9355+1,F9355)))</f>
        <v>11</v>
      </c>
      <c r="G9356" s="2"/>
    </row>
    <row r="9357" spans="1:7" x14ac:dyDescent="0.35">
      <c r="A9357" s="1">
        <v>45365</v>
      </c>
      <c r="B9357" t="s">
        <v>24</v>
      </c>
      <c r="C9357" t="s">
        <v>11</v>
      </c>
      <c r="D9357">
        <v>7</v>
      </c>
      <c r="E9357" s="2" t="s">
        <v>36</v>
      </c>
      <c r="F9357" s="2">
        <f>IF(AND(B9357&gt;B9356,C9357&lt;C9356,E9357="lunes"),1,IF(AND(B9357=B9356,C9357&gt;C9356,E9357="lunes"),1,IF(AND(B9357=B9356,C9357=C9356,E9357="lunes"),F9356+1,F9356)))</f>
        <v>11</v>
      </c>
      <c r="G9357" s="2"/>
    </row>
    <row r="9358" spans="1:7" x14ac:dyDescent="0.35">
      <c r="A9358" s="1">
        <v>45366</v>
      </c>
      <c r="B9358" t="s">
        <v>24</v>
      </c>
      <c r="C9358" t="s">
        <v>11</v>
      </c>
      <c r="D9358">
        <v>11</v>
      </c>
      <c r="E9358" s="2" t="s">
        <v>37</v>
      </c>
      <c r="F9358" s="2">
        <f>IF(AND(B9358&gt;B9357,C9358&lt;C9357,E9358="lunes"),1,IF(AND(B9358=B9357,C9358&gt;C9357,E9358="lunes"),1,IF(AND(B9358=B9357,C9358=C9357,E9358="lunes"),F9357+1,F9357)))</f>
        <v>11</v>
      </c>
      <c r="G9358" s="2"/>
    </row>
    <row r="9359" spans="1:7" x14ac:dyDescent="0.35">
      <c r="A9359" s="1">
        <v>45367</v>
      </c>
      <c r="B9359" t="s">
        <v>24</v>
      </c>
      <c r="C9359" t="s">
        <v>11</v>
      </c>
      <c r="D9359">
        <v>19</v>
      </c>
      <c r="E9359" s="2" t="s">
        <v>38</v>
      </c>
      <c r="F9359" s="2">
        <f>IF(AND(B9359&gt;B9358,C9359&lt;C9358,E9359="lunes"),1,IF(AND(B9359=B9358,C9359&gt;C9358,E9359="lunes"),1,IF(AND(B9359=B9358,C9359=C9358,E9359="lunes"),F9358+1,F9358)))</f>
        <v>11</v>
      </c>
      <c r="G9359" s="2"/>
    </row>
    <row r="9360" spans="1:7" x14ac:dyDescent="0.35">
      <c r="A9360" s="1">
        <v>45368</v>
      </c>
      <c r="B9360" t="s">
        <v>24</v>
      </c>
      <c r="C9360" t="s">
        <v>11</v>
      </c>
      <c r="D9360">
        <v>10</v>
      </c>
      <c r="E9360" s="2" t="s">
        <v>39</v>
      </c>
      <c r="F9360" s="2">
        <f>IF(AND(B9360&gt;B9359,C9360&lt;C9359,E9360="lunes"),1,IF(AND(B9360=B9359,C9360&gt;C9359,E9360="lunes"),1,IF(AND(B9360=B9359,C9360=C9359,E9360="lunes"),F9359+1,F9359)))</f>
        <v>11</v>
      </c>
      <c r="G9360" s="2"/>
    </row>
    <row r="9361" spans="1:7" x14ac:dyDescent="0.35">
      <c r="A9361" s="1">
        <v>45369</v>
      </c>
      <c r="B9361" t="s">
        <v>24</v>
      </c>
      <c r="C9361" t="s">
        <v>11</v>
      </c>
      <c r="D9361">
        <v>7</v>
      </c>
      <c r="E9361" s="2" t="s">
        <v>33</v>
      </c>
      <c r="F9361" s="2">
        <f>IF(AND(B9361&gt;B9360,C9361&lt;C9360,E9361="lunes"),1,IF(AND(B9361=B9360,C9361&gt;C9360,E9361="lunes"),1,IF(AND(B9361=B9360,C9361=C9360,E9361="lunes"),F9360+1,F9360)))</f>
        <v>12</v>
      </c>
      <c r="G9361" s="2"/>
    </row>
    <row r="9362" spans="1:7" x14ac:dyDescent="0.35">
      <c r="A9362" s="1">
        <v>45370</v>
      </c>
      <c r="B9362" t="s">
        <v>24</v>
      </c>
      <c r="C9362" t="s">
        <v>11</v>
      </c>
      <c r="D9362">
        <v>11</v>
      </c>
      <c r="E9362" s="2" t="s">
        <v>34</v>
      </c>
      <c r="F9362" s="2">
        <f>IF(AND(B9362&gt;B9361,C9362&lt;C9361,E9362="lunes"),1,IF(AND(B9362=B9361,C9362&gt;C9361,E9362="lunes"),1,IF(AND(B9362=B9361,C9362=C9361,E9362="lunes"),F9361+1,F9361)))</f>
        <v>12</v>
      </c>
      <c r="G9362" s="2"/>
    </row>
    <row r="9363" spans="1:7" x14ac:dyDescent="0.35">
      <c r="A9363" s="1">
        <v>45371</v>
      </c>
      <c r="B9363" t="s">
        <v>24</v>
      </c>
      <c r="C9363" t="s">
        <v>11</v>
      </c>
      <c r="D9363">
        <v>9</v>
      </c>
      <c r="E9363" s="2" t="s">
        <v>35</v>
      </c>
      <c r="F9363" s="2">
        <f>IF(AND(B9363&gt;B9362,C9363&lt;C9362,E9363="lunes"),1,IF(AND(B9363=B9362,C9363&gt;C9362,E9363="lunes"),1,IF(AND(B9363=B9362,C9363=C9362,E9363="lunes"),F9362+1,F9362)))</f>
        <v>12</v>
      </c>
      <c r="G9363" s="2"/>
    </row>
    <row r="9364" spans="1:7" x14ac:dyDescent="0.35">
      <c r="A9364" s="1">
        <v>45372</v>
      </c>
      <c r="B9364" t="s">
        <v>24</v>
      </c>
      <c r="C9364" t="s">
        <v>11</v>
      </c>
      <c r="D9364">
        <v>7</v>
      </c>
      <c r="E9364" s="2" t="s">
        <v>36</v>
      </c>
      <c r="F9364" s="2">
        <f>IF(AND(B9364&gt;B9363,C9364&lt;C9363,E9364="lunes"),1,IF(AND(B9364=B9363,C9364&gt;C9363,E9364="lunes"),1,IF(AND(B9364=B9363,C9364=C9363,E9364="lunes"),F9363+1,F9363)))</f>
        <v>12</v>
      </c>
      <c r="G9364" s="2"/>
    </row>
    <row r="9365" spans="1:7" x14ac:dyDescent="0.35">
      <c r="A9365" s="1">
        <v>45373</v>
      </c>
      <c r="B9365" t="s">
        <v>24</v>
      </c>
      <c r="C9365" t="s">
        <v>11</v>
      </c>
      <c r="D9365">
        <v>15</v>
      </c>
      <c r="E9365" s="2" t="s">
        <v>37</v>
      </c>
      <c r="F9365" s="2">
        <f>IF(AND(B9365&gt;B9364,C9365&lt;C9364,E9365="lunes"),1,IF(AND(B9365=B9364,C9365&gt;C9364,E9365="lunes"),1,IF(AND(B9365=B9364,C9365=C9364,E9365="lunes"),F9364+1,F9364)))</f>
        <v>12</v>
      </c>
      <c r="G9365" s="2"/>
    </row>
    <row r="9366" spans="1:7" x14ac:dyDescent="0.35">
      <c r="A9366" s="1">
        <v>45374</v>
      </c>
      <c r="B9366" t="s">
        <v>24</v>
      </c>
      <c r="C9366" t="s">
        <v>11</v>
      </c>
      <c r="D9366">
        <v>7</v>
      </c>
      <c r="E9366" s="2" t="s">
        <v>38</v>
      </c>
      <c r="F9366" s="2">
        <f>IF(AND(B9366&gt;B9365,C9366&lt;C9365,E9366="lunes"),1,IF(AND(B9366=B9365,C9366&gt;C9365,E9366="lunes"),1,IF(AND(B9366=B9365,C9366=C9365,E9366="lunes"),F9365+1,F9365)))</f>
        <v>12</v>
      </c>
      <c r="G9366" s="2"/>
    </row>
    <row r="9367" spans="1:7" x14ac:dyDescent="0.35">
      <c r="A9367" s="1">
        <v>45375</v>
      </c>
      <c r="B9367" t="s">
        <v>24</v>
      </c>
      <c r="C9367" t="s">
        <v>11</v>
      </c>
      <c r="D9367">
        <v>12</v>
      </c>
      <c r="E9367" s="2" t="s">
        <v>39</v>
      </c>
      <c r="F9367" s="2">
        <f>IF(AND(B9367&gt;B9366,C9367&lt;C9366,E9367="lunes"),1,IF(AND(B9367=B9366,C9367&gt;C9366,E9367="lunes"),1,IF(AND(B9367=B9366,C9367=C9366,E9367="lunes"),F9366+1,F9366)))</f>
        <v>12</v>
      </c>
      <c r="G9367" s="2"/>
    </row>
    <row r="9368" spans="1:7" x14ac:dyDescent="0.35">
      <c r="A9368" s="1">
        <v>45376</v>
      </c>
      <c r="B9368" t="s">
        <v>24</v>
      </c>
      <c r="C9368" t="s">
        <v>11</v>
      </c>
      <c r="D9368">
        <v>14</v>
      </c>
      <c r="E9368" s="2" t="s">
        <v>33</v>
      </c>
      <c r="F9368" s="2">
        <f>IF(AND(B9368&gt;B9367,C9368&lt;C9367,E9368="lunes"),1,IF(AND(B9368=B9367,C9368&gt;C9367,E9368="lunes"),1,IF(AND(B9368=B9367,C9368=C9367,E9368="lunes"),F9367+1,F9367)))</f>
        <v>13</v>
      </c>
      <c r="G9368" s="2"/>
    </row>
    <row r="9369" spans="1:7" x14ac:dyDescent="0.35">
      <c r="A9369" s="1">
        <v>45377</v>
      </c>
      <c r="B9369" t="s">
        <v>24</v>
      </c>
      <c r="C9369" t="s">
        <v>11</v>
      </c>
      <c r="D9369">
        <v>16</v>
      </c>
      <c r="E9369" s="2" t="s">
        <v>34</v>
      </c>
      <c r="F9369" s="2">
        <f>IF(AND(B9369&gt;B9368,C9369&lt;C9368,E9369="lunes"),1,IF(AND(B9369=B9368,C9369&gt;C9368,E9369="lunes"),1,IF(AND(B9369=B9368,C9369=C9368,E9369="lunes"),F9368+1,F9368)))</f>
        <v>13</v>
      </c>
      <c r="G9369" s="2"/>
    </row>
    <row r="9370" spans="1:7" x14ac:dyDescent="0.35">
      <c r="A9370" s="1">
        <v>45378</v>
      </c>
      <c r="B9370" t="s">
        <v>24</v>
      </c>
      <c r="C9370" t="s">
        <v>11</v>
      </c>
      <c r="D9370">
        <v>17</v>
      </c>
      <c r="E9370" s="2" t="s">
        <v>35</v>
      </c>
      <c r="F9370" s="2">
        <f>IF(AND(B9370&gt;B9369,C9370&lt;C9369,E9370="lunes"),1,IF(AND(B9370=B9369,C9370&gt;C9369,E9370="lunes"),1,IF(AND(B9370=B9369,C9370=C9369,E9370="lunes"),F9369+1,F9369)))</f>
        <v>13</v>
      </c>
      <c r="G9370" s="2"/>
    </row>
    <row r="9371" spans="1:7" x14ac:dyDescent="0.35">
      <c r="A9371" s="1">
        <v>45379</v>
      </c>
      <c r="B9371" t="s">
        <v>24</v>
      </c>
      <c r="C9371" t="s">
        <v>11</v>
      </c>
      <c r="D9371">
        <v>15</v>
      </c>
      <c r="E9371" s="2" t="s">
        <v>36</v>
      </c>
      <c r="F9371" s="2">
        <f>IF(AND(B9371&gt;B9370,C9371&lt;C9370,E9371="lunes"),1,IF(AND(B9371=B9370,C9371&gt;C9370,E9371="lunes"),1,IF(AND(B9371=B9370,C9371=C9370,E9371="lunes"),F9370+1,F9370)))</f>
        <v>13</v>
      </c>
      <c r="G9371" s="2"/>
    </row>
    <row r="9372" spans="1:7" x14ac:dyDescent="0.35">
      <c r="A9372" s="1">
        <v>45380</v>
      </c>
      <c r="B9372" t="s">
        <v>24</v>
      </c>
      <c r="C9372" t="s">
        <v>11</v>
      </c>
      <c r="D9372">
        <v>16</v>
      </c>
      <c r="E9372" s="2" t="s">
        <v>37</v>
      </c>
      <c r="F9372" s="2">
        <f>IF(AND(B9372&gt;B9371,C9372&lt;C9371,E9372="lunes"),1,IF(AND(B9372=B9371,C9372&gt;C9371,E9372="lunes"),1,IF(AND(B9372=B9371,C9372=C9371,E9372="lunes"),F9371+1,F9371)))</f>
        <v>13</v>
      </c>
      <c r="G9372" s="2"/>
    </row>
    <row r="9373" spans="1:7" x14ac:dyDescent="0.35">
      <c r="A9373" s="1">
        <v>45381</v>
      </c>
      <c r="B9373" t="s">
        <v>24</v>
      </c>
      <c r="C9373" t="s">
        <v>11</v>
      </c>
      <c r="D9373">
        <v>8</v>
      </c>
      <c r="E9373" s="2" t="s">
        <v>38</v>
      </c>
      <c r="F9373" s="2">
        <f>IF(AND(B9373&gt;B9372,C9373&lt;C9372,E9373="lunes"),1,IF(AND(B9373=B9372,C9373&gt;C9372,E9373="lunes"),1,IF(AND(B9373=B9372,C9373=C9372,E9373="lunes"),F9372+1,F9372)))</f>
        <v>13</v>
      </c>
      <c r="G9373" s="2"/>
    </row>
    <row r="9374" spans="1:7" x14ac:dyDescent="0.35">
      <c r="A9374" s="1">
        <v>45382</v>
      </c>
      <c r="B9374" t="s">
        <v>24</v>
      </c>
      <c r="C9374" t="s">
        <v>11</v>
      </c>
      <c r="D9374">
        <v>20</v>
      </c>
      <c r="E9374" s="2" t="s">
        <v>39</v>
      </c>
      <c r="F9374" s="2">
        <f>IF(AND(B9374&gt;B9373,C9374&lt;C9373,E9374="lunes"),1,IF(AND(B9374=B9373,C9374&gt;C9373,E9374="lunes"),1,IF(AND(B9374=B9373,C9374=C9373,E9374="lunes"),F9373+1,F9373)))</f>
        <v>13</v>
      </c>
      <c r="G9374" s="2"/>
    </row>
    <row r="9375" spans="1:7" x14ac:dyDescent="0.35">
      <c r="A9375" s="1">
        <v>45292</v>
      </c>
      <c r="B9375" t="s">
        <v>24</v>
      </c>
      <c r="C9375" t="s">
        <v>12</v>
      </c>
      <c r="D9375">
        <v>10</v>
      </c>
      <c r="E9375" s="2" t="s">
        <v>33</v>
      </c>
      <c r="F9375" s="2">
        <f>IF(AND(B9375&gt;B9374,C9375&lt;C9374,E9375="lunes"),1,IF(AND(B9375=B9374,C9375&gt;C9374,E9375="lunes"),1,IF(AND(B9375=B9374,C9375=C9374,E9375="lunes"),F9374+1,F9374)))</f>
        <v>1</v>
      </c>
      <c r="G9375" s="2"/>
    </row>
    <row r="9376" spans="1:7" x14ac:dyDescent="0.35">
      <c r="A9376" s="1">
        <v>45293</v>
      </c>
      <c r="B9376" t="s">
        <v>24</v>
      </c>
      <c r="C9376" t="s">
        <v>12</v>
      </c>
      <c r="D9376">
        <v>10</v>
      </c>
      <c r="E9376" s="2" t="s">
        <v>34</v>
      </c>
      <c r="F9376" s="2">
        <f>IF(AND(B9376&gt;B9375,C9376&lt;C9375,E9376="lunes"),1,IF(AND(B9376=B9375,C9376&gt;C9375,E9376="lunes"),1,IF(AND(B9376=B9375,C9376=C9375,E9376="lunes"),F9375+1,F9375)))</f>
        <v>1</v>
      </c>
      <c r="G9376" s="2"/>
    </row>
    <row r="9377" spans="1:7" x14ac:dyDescent="0.35">
      <c r="A9377" s="1">
        <v>45294</v>
      </c>
      <c r="B9377" t="s">
        <v>24</v>
      </c>
      <c r="C9377" t="s">
        <v>12</v>
      </c>
      <c r="D9377">
        <v>7</v>
      </c>
      <c r="E9377" s="2" t="s">
        <v>35</v>
      </c>
      <c r="F9377" s="2">
        <f>IF(AND(B9377&gt;B9376,C9377&lt;C9376,E9377="lunes"),1,IF(AND(B9377=B9376,C9377&gt;C9376,E9377="lunes"),1,IF(AND(B9377=B9376,C9377=C9376,E9377="lunes"),F9376+1,F9376)))</f>
        <v>1</v>
      </c>
      <c r="G9377" s="2"/>
    </row>
    <row r="9378" spans="1:7" x14ac:dyDescent="0.35">
      <c r="A9378" s="1">
        <v>45295</v>
      </c>
      <c r="B9378" t="s">
        <v>24</v>
      </c>
      <c r="C9378" t="s">
        <v>12</v>
      </c>
      <c r="D9378">
        <v>8</v>
      </c>
      <c r="E9378" s="2" t="s">
        <v>36</v>
      </c>
      <c r="F9378" s="2">
        <f>IF(AND(B9378&gt;B9377,C9378&lt;C9377,E9378="lunes"),1,IF(AND(B9378=B9377,C9378&gt;C9377,E9378="lunes"),1,IF(AND(B9378=B9377,C9378=C9377,E9378="lunes"),F9377+1,F9377)))</f>
        <v>1</v>
      </c>
      <c r="G9378" s="2"/>
    </row>
    <row r="9379" spans="1:7" x14ac:dyDescent="0.35">
      <c r="A9379" s="1">
        <v>45296</v>
      </c>
      <c r="B9379" t="s">
        <v>24</v>
      </c>
      <c r="C9379" t="s">
        <v>12</v>
      </c>
      <c r="D9379">
        <v>23</v>
      </c>
      <c r="E9379" s="2" t="s">
        <v>37</v>
      </c>
      <c r="F9379" s="2">
        <f>IF(AND(B9379&gt;B9378,C9379&lt;C9378,E9379="lunes"),1,IF(AND(B9379=B9378,C9379&gt;C9378,E9379="lunes"),1,IF(AND(B9379=B9378,C9379=C9378,E9379="lunes"),F9378+1,F9378)))</f>
        <v>1</v>
      </c>
      <c r="G9379" s="2"/>
    </row>
    <row r="9380" spans="1:7" x14ac:dyDescent="0.35">
      <c r="A9380" s="1">
        <v>45297</v>
      </c>
      <c r="B9380" t="s">
        <v>24</v>
      </c>
      <c r="C9380" t="s">
        <v>12</v>
      </c>
      <c r="D9380">
        <v>18</v>
      </c>
      <c r="E9380" s="2" t="s">
        <v>38</v>
      </c>
      <c r="F9380" s="2">
        <f>IF(AND(B9380&gt;B9379,C9380&lt;C9379,E9380="lunes"),1,IF(AND(B9380=B9379,C9380&gt;C9379,E9380="lunes"),1,IF(AND(B9380=B9379,C9380=C9379,E9380="lunes"),F9379+1,F9379)))</f>
        <v>1</v>
      </c>
      <c r="G9380" s="2"/>
    </row>
    <row r="9381" spans="1:7" x14ac:dyDescent="0.35">
      <c r="A9381" s="1">
        <v>45298</v>
      </c>
      <c r="B9381" t="s">
        <v>24</v>
      </c>
      <c r="C9381" t="s">
        <v>12</v>
      </c>
      <c r="D9381">
        <v>18</v>
      </c>
      <c r="E9381" s="2" t="s">
        <v>39</v>
      </c>
      <c r="F9381" s="2">
        <f>IF(AND(B9381&gt;B9380,C9381&lt;C9380,E9381="lunes"),1,IF(AND(B9381=B9380,C9381&gt;C9380,E9381="lunes"),1,IF(AND(B9381=B9380,C9381=C9380,E9381="lunes"),F9380+1,F9380)))</f>
        <v>1</v>
      </c>
      <c r="G9381" s="2"/>
    </row>
    <row r="9382" spans="1:7" x14ac:dyDescent="0.35">
      <c r="A9382" s="1">
        <v>45299</v>
      </c>
      <c r="B9382" t="s">
        <v>24</v>
      </c>
      <c r="C9382" t="s">
        <v>12</v>
      </c>
      <c r="D9382">
        <v>12</v>
      </c>
      <c r="E9382" s="2" t="s">
        <v>33</v>
      </c>
      <c r="F9382" s="2">
        <f>IF(AND(B9382&gt;B9381,C9382&lt;C9381,E9382="lunes"),1,IF(AND(B9382=B9381,C9382&gt;C9381,E9382="lunes"),1,IF(AND(B9382=B9381,C9382=C9381,E9382="lunes"),F9381+1,F9381)))</f>
        <v>2</v>
      </c>
      <c r="G9382" s="2"/>
    </row>
    <row r="9383" spans="1:7" x14ac:dyDescent="0.35">
      <c r="A9383" s="1">
        <v>45300</v>
      </c>
      <c r="B9383" t="s">
        <v>24</v>
      </c>
      <c r="C9383" t="s">
        <v>12</v>
      </c>
      <c r="D9383">
        <v>8</v>
      </c>
      <c r="E9383" s="2" t="s">
        <v>34</v>
      </c>
      <c r="F9383" s="2">
        <f>IF(AND(B9383&gt;B9382,C9383&lt;C9382,E9383="lunes"),1,IF(AND(B9383=B9382,C9383&gt;C9382,E9383="lunes"),1,IF(AND(B9383=B9382,C9383=C9382,E9383="lunes"),F9382+1,F9382)))</f>
        <v>2</v>
      </c>
      <c r="G9383" s="2"/>
    </row>
    <row r="9384" spans="1:7" x14ac:dyDescent="0.35">
      <c r="A9384" s="1">
        <v>45301</v>
      </c>
      <c r="B9384" t="s">
        <v>24</v>
      </c>
      <c r="C9384" t="s">
        <v>12</v>
      </c>
      <c r="D9384">
        <v>12</v>
      </c>
      <c r="E9384" s="2" t="s">
        <v>35</v>
      </c>
      <c r="F9384" s="2">
        <f>IF(AND(B9384&gt;B9383,C9384&lt;C9383,E9384="lunes"),1,IF(AND(B9384=B9383,C9384&gt;C9383,E9384="lunes"),1,IF(AND(B9384=B9383,C9384=C9383,E9384="lunes"),F9383+1,F9383)))</f>
        <v>2</v>
      </c>
      <c r="G9384" s="2"/>
    </row>
    <row r="9385" spans="1:7" x14ac:dyDescent="0.35">
      <c r="A9385" s="1">
        <v>45302</v>
      </c>
      <c r="B9385" t="s">
        <v>24</v>
      </c>
      <c r="C9385" t="s">
        <v>12</v>
      </c>
      <c r="D9385">
        <v>14</v>
      </c>
      <c r="E9385" s="2" t="s">
        <v>36</v>
      </c>
      <c r="F9385" s="2">
        <f>IF(AND(B9385&gt;B9384,C9385&lt;C9384,E9385="lunes"),1,IF(AND(B9385=B9384,C9385&gt;C9384,E9385="lunes"),1,IF(AND(B9385=B9384,C9385=C9384,E9385="lunes"),F9384+1,F9384)))</f>
        <v>2</v>
      </c>
      <c r="G9385" s="2"/>
    </row>
    <row r="9386" spans="1:7" x14ac:dyDescent="0.35">
      <c r="A9386" s="1">
        <v>45303</v>
      </c>
      <c r="B9386" t="s">
        <v>24</v>
      </c>
      <c r="C9386" t="s">
        <v>12</v>
      </c>
      <c r="D9386">
        <v>20</v>
      </c>
      <c r="E9386" s="2" t="s">
        <v>37</v>
      </c>
      <c r="F9386" s="2">
        <f>IF(AND(B9386&gt;B9385,C9386&lt;C9385,E9386="lunes"),1,IF(AND(B9386=B9385,C9386&gt;C9385,E9386="lunes"),1,IF(AND(B9386=B9385,C9386=C9385,E9386="lunes"),F9385+1,F9385)))</f>
        <v>2</v>
      </c>
      <c r="G9386" s="2"/>
    </row>
    <row r="9387" spans="1:7" x14ac:dyDescent="0.35">
      <c r="A9387" s="1">
        <v>45304</v>
      </c>
      <c r="B9387" t="s">
        <v>24</v>
      </c>
      <c r="C9387" t="s">
        <v>12</v>
      </c>
      <c r="D9387">
        <v>17</v>
      </c>
      <c r="E9387" s="2" t="s">
        <v>38</v>
      </c>
      <c r="F9387" s="2">
        <f>IF(AND(B9387&gt;B9386,C9387&lt;C9386,E9387="lunes"),1,IF(AND(B9387=B9386,C9387&gt;C9386,E9387="lunes"),1,IF(AND(B9387=B9386,C9387=C9386,E9387="lunes"),F9386+1,F9386)))</f>
        <v>2</v>
      </c>
      <c r="G9387" s="2"/>
    </row>
    <row r="9388" spans="1:7" x14ac:dyDescent="0.35">
      <c r="A9388" s="1">
        <v>45305</v>
      </c>
      <c r="B9388" t="s">
        <v>24</v>
      </c>
      <c r="C9388" t="s">
        <v>12</v>
      </c>
      <c r="D9388">
        <v>21</v>
      </c>
      <c r="E9388" s="2" t="s">
        <v>39</v>
      </c>
      <c r="F9388" s="2">
        <f>IF(AND(B9388&gt;B9387,C9388&lt;C9387,E9388="lunes"),1,IF(AND(B9388=B9387,C9388&gt;C9387,E9388="lunes"),1,IF(AND(B9388=B9387,C9388=C9387,E9388="lunes"),F9387+1,F9387)))</f>
        <v>2</v>
      </c>
      <c r="G9388" s="2"/>
    </row>
    <row r="9389" spans="1:7" x14ac:dyDescent="0.35">
      <c r="A9389" s="1">
        <v>45306</v>
      </c>
      <c r="B9389" t="s">
        <v>24</v>
      </c>
      <c r="C9389" t="s">
        <v>12</v>
      </c>
      <c r="D9389">
        <v>12</v>
      </c>
      <c r="E9389" s="2" t="s">
        <v>33</v>
      </c>
      <c r="F9389" s="2">
        <f>IF(AND(B9389&gt;B9388,C9389&lt;C9388,E9389="lunes"),1,IF(AND(B9389=B9388,C9389&gt;C9388,E9389="lunes"),1,IF(AND(B9389=B9388,C9389=C9388,E9389="lunes"),F9388+1,F9388)))</f>
        <v>3</v>
      </c>
      <c r="G9389" s="2"/>
    </row>
    <row r="9390" spans="1:7" x14ac:dyDescent="0.35">
      <c r="A9390" s="1">
        <v>45307</v>
      </c>
      <c r="B9390" t="s">
        <v>24</v>
      </c>
      <c r="C9390" t="s">
        <v>12</v>
      </c>
      <c r="D9390">
        <v>17</v>
      </c>
      <c r="E9390" s="2" t="s">
        <v>34</v>
      </c>
      <c r="F9390" s="2">
        <f>IF(AND(B9390&gt;B9389,C9390&lt;C9389,E9390="lunes"),1,IF(AND(B9390=B9389,C9390&gt;C9389,E9390="lunes"),1,IF(AND(B9390=B9389,C9390=C9389,E9390="lunes"),F9389+1,F9389)))</f>
        <v>3</v>
      </c>
      <c r="G9390" s="2"/>
    </row>
    <row r="9391" spans="1:7" x14ac:dyDescent="0.35">
      <c r="A9391" s="1">
        <v>45308</v>
      </c>
      <c r="B9391" t="s">
        <v>24</v>
      </c>
      <c r="C9391" t="s">
        <v>12</v>
      </c>
      <c r="D9391">
        <v>18</v>
      </c>
      <c r="E9391" s="2" t="s">
        <v>35</v>
      </c>
      <c r="F9391" s="2">
        <f>IF(AND(B9391&gt;B9390,C9391&lt;C9390,E9391="lunes"),1,IF(AND(B9391=B9390,C9391&gt;C9390,E9391="lunes"),1,IF(AND(B9391=B9390,C9391=C9390,E9391="lunes"),F9390+1,F9390)))</f>
        <v>3</v>
      </c>
      <c r="G9391" s="2"/>
    </row>
    <row r="9392" spans="1:7" x14ac:dyDescent="0.35">
      <c r="A9392" s="1">
        <v>45309</v>
      </c>
      <c r="B9392" t="s">
        <v>24</v>
      </c>
      <c r="C9392" t="s">
        <v>12</v>
      </c>
      <c r="D9392">
        <v>6</v>
      </c>
      <c r="E9392" s="2" t="s">
        <v>36</v>
      </c>
      <c r="F9392" s="2">
        <f>IF(AND(B9392&gt;B9391,C9392&lt;C9391,E9392="lunes"),1,IF(AND(B9392=B9391,C9392&gt;C9391,E9392="lunes"),1,IF(AND(B9392=B9391,C9392=C9391,E9392="lunes"),F9391+1,F9391)))</f>
        <v>3</v>
      </c>
      <c r="G9392" s="2"/>
    </row>
    <row r="9393" spans="1:7" x14ac:dyDescent="0.35">
      <c r="A9393" s="1">
        <v>45310</v>
      </c>
      <c r="B9393" t="s">
        <v>24</v>
      </c>
      <c r="C9393" t="s">
        <v>12</v>
      </c>
      <c r="D9393">
        <v>34</v>
      </c>
      <c r="E9393" s="2" t="s">
        <v>37</v>
      </c>
      <c r="F9393" s="2">
        <f>IF(AND(B9393&gt;B9392,C9393&lt;C9392,E9393="lunes"),1,IF(AND(B9393=B9392,C9393&gt;C9392,E9393="lunes"),1,IF(AND(B9393=B9392,C9393=C9392,E9393="lunes"),F9392+1,F9392)))</f>
        <v>3</v>
      </c>
      <c r="G9393" s="2"/>
    </row>
    <row r="9394" spans="1:7" x14ac:dyDescent="0.35">
      <c r="A9394" s="1">
        <v>45311</v>
      </c>
      <c r="B9394" t="s">
        <v>24</v>
      </c>
      <c r="C9394" t="s">
        <v>12</v>
      </c>
      <c r="D9394">
        <v>20</v>
      </c>
      <c r="E9394" s="2" t="s">
        <v>38</v>
      </c>
      <c r="F9394" s="2">
        <f>IF(AND(B9394&gt;B9393,C9394&lt;C9393,E9394="lunes"),1,IF(AND(B9394=B9393,C9394&gt;C9393,E9394="lunes"),1,IF(AND(B9394=B9393,C9394=C9393,E9394="lunes"),F9393+1,F9393)))</f>
        <v>3</v>
      </c>
      <c r="G9394" s="2"/>
    </row>
    <row r="9395" spans="1:7" x14ac:dyDescent="0.35">
      <c r="A9395" s="1">
        <v>45312</v>
      </c>
      <c r="B9395" t="s">
        <v>24</v>
      </c>
      <c r="C9395" t="s">
        <v>12</v>
      </c>
      <c r="D9395">
        <v>22</v>
      </c>
      <c r="E9395" s="2" t="s">
        <v>39</v>
      </c>
      <c r="F9395" s="2">
        <f>IF(AND(B9395&gt;B9394,C9395&lt;C9394,E9395="lunes"),1,IF(AND(B9395=B9394,C9395&gt;C9394,E9395="lunes"),1,IF(AND(B9395=B9394,C9395=C9394,E9395="lunes"),F9394+1,F9394)))</f>
        <v>3</v>
      </c>
      <c r="G9395" s="2"/>
    </row>
    <row r="9396" spans="1:7" x14ac:dyDescent="0.35">
      <c r="A9396" s="1">
        <v>45313</v>
      </c>
      <c r="B9396" t="s">
        <v>24</v>
      </c>
      <c r="C9396" t="s">
        <v>12</v>
      </c>
      <c r="D9396">
        <v>13</v>
      </c>
      <c r="E9396" s="2" t="s">
        <v>33</v>
      </c>
      <c r="F9396" s="2">
        <f>IF(AND(B9396&gt;B9395,C9396&lt;C9395,E9396="lunes"),1,IF(AND(B9396=B9395,C9396&gt;C9395,E9396="lunes"),1,IF(AND(B9396=B9395,C9396=C9395,E9396="lunes"),F9395+1,F9395)))</f>
        <v>4</v>
      </c>
      <c r="G9396" s="2"/>
    </row>
    <row r="9397" spans="1:7" x14ac:dyDescent="0.35">
      <c r="A9397" s="1">
        <v>45314</v>
      </c>
      <c r="B9397" t="s">
        <v>24</v>
      </c>
      <c r="C9397" t="s">
        <v>12</v>
      </c>
      <c r="D9397">
        <v>10</v>
      </c>
      <c r="E9397" s="2" t="s">
        <v>34</v>
      </c>
      <c r="F9397" s="2">
        <f>IF(AND(B9397&gt;B9396,C9397&lt;C9396,E9397="lunes"),1,IF(AND(B9397=B9396,C9397&gt;C9396,E9397="lunes"),1,IF(AND(B9397=B9396,C9397=C9396,E9397="lunes"),F9396+1,F9396)))</f>
        <v>4</v>
      </c>
      <c r="G9397" s="2"/>
    </row>
    <row r="9398" spans="1:7" x14ac:dyDescent="0.35">
      <c r="A9398" s="1">
        <v>45315</v>
      </c>
      <c r="B9398" t="s">
        <v>24</v>
      </c>
      <c r="C9398" t="s">
        <v>12</v>
      </c>
      <c r="D9398">
        <v>9</v>
      </c>
      <c r="E9398" s="2" t="s">
        <v>35</v>
      </c>
      <c r="F9398" s="2">
        <f>IF(AND(B9398&gt;B9397,C9398&lt;C9397,E9398="lunes"),1,IF(AND(B9398=B9397,C9398&gt;C9397,E9398="lunes"),1,IF(AND(B9398=B9397,C9398=C9397,E9398="lunes"),F9397+1,F9397)))</f>
        <v>4</v>
      </c>
      <c r="G9398" s="2"/>
    </row>
    <row r="9399" spans="1:7" x14ac:dyDescent="0.35">
      <c r="A9399" s="1">
        <v>45316</v>
      </c>
      <c r="B9399" t="s">
        <v>24</v>
      </c>
      <c r="C9399" t="s">
        <v>12</v>
      </c>
      <c r="D9399">
        <v>6</v>
      </c>
      <c r="E9399" s="2" t="s">
        <v>36</v>
      </c>
      <c r="F9399" s="2">
        <f>IF(AND(B9399&gt;B9398,C9399&lt;C9398,E9399="lunes"),1,IF(AND(B9399=B9398,C9399&gt;C9398,E9399="lunes"),1,IF(AND(B9399=B9398,C9399=C9398,E9399="lunes"),F9398+1,F9398)))</f>
        <v>4</v>
      </c>
      <c r="G9399" s="2"/>
    </row>
    <row r="9400" spans="1:7" x14ac:dyDescent="0.35">
      <c r="A9400" s="1">
        <v>45317</v>
      </c>
      <c r="B9400" t="s">
        <v>24</v>
      </c>
      <c r="C9400" t="s">
        <v>12</v>
      </c>
      <c r="D9400">
        <v>19</v>
      </c>
      <c r="E9400" s="2" t="s">
        <v>37</v>
      </c>
      <c r="F9400" s="2">
        <f>IF(AND(B9400&gt;B9399,C9400&lt;C9399,E9400="lunes"),1,IF(AND(B9400=B9399,C9400&gt;C9399,E9400="lunes"),1,IF(AND(B9400=B9399,C9400=C9399,E9400="lunes"),F9399+1,F9399)))</f>
        <v>4</v>
      </c>
      <c r="G9400" s="2"/>
    </row>
    <row r="9401" spans="1:7" x14ac:dyDescent="0.35">
      <c r="A9401" s="1">
        <v>45318</v>
      </c>
      <c r="B9401" t="s">
        <v>24</v>
      </c>
      <c r="C9401" t="s">
        <v>12</v>
      </c>
      <c r="D9401">
        <v>28</v>
      </c>
      <c r="E9401" s="2" t="s">
        <v>38</v>
      </c>
      <c r="F9401" s="2">
        <f>IF(AND(B9401&gt;B9400,C9401&lt;C9400,E9401="lunes"),1,IF(AND(B9401=B9400,C9401&gt;C9400,E9401="lunes"),1,IF(AND(B9401=B9400,C9401=C9400,E9401="lunes"),F9400+1,F9400)))</f>
        <v>4</v>
      </c>
      <c r="G9401" s="2"/>
    </row>
    <row r="9402" spans="1:7" x14ac:dyDescent="0.35">
      <c r="A9402" s="1">
        <v>45319</v>
      </c>
      <c r="B9402" t="s">
        <v>24</v>
      </c>
      <c r="C9402" t="s">
        <v>12</v>
      </c>
      <c r="D9402">
        <v>25</v>
      </c>
      <c r="E9402" s="2" t="s">
        <v>39</v>
      </c>
      <c r="F9402" s="2">
        <f>IF(AND(B9402&gt;B9401,C9402&lt;C9401,E9402="lunes"),1,IF(AND(B9402=B9401,C9402&gt;C9401,E9402="lunes"),1,IF(AND(B9402=B9401,C9402=C9401,E9402="lunes"),F9401+1,F9401)))</f>
        <v>4</v>
      </c>
      <c r="G9402" s="2"/>
    </row>
    <row r="9403" spans="1:7" x14ac:dyDescent="0.35">
      <c r="A9403" s="1">
        <v>45320</v>
      </c>
      <c r="B9403" t="s">
        <v>24</v>
      </c>
      <c r="C9403" t="s">
        <v>12</v>
      </c>
      <c r="D9403">
        <v>11</v>
      </c>
      <c r="E9403" s="2" t="s">
        <v>33</v>
      </c>
      <c r="F9403" s="2">
        <f>IF(AND(B9403&gt;B9402,C9403&lt;C9402,E9403="lunes"),1,IF(AND(B9403=B9402,C9403&gt;C9402,E9403="lunes"),1,IF(AND(B9403=B9402,C9403=C9402,E9403="lunes"),F9402+1,F9402)))</f>
        <v>5</v>
      </c>
      <c r="G9403" s="2"/>
    </row>
    <row r="9404" spans="1:7" x14ac:dyDescent="0.35">
      <c r="A9404" s="1">
        <v>45321</v>
      </c>
      <c r="B9404" t="s">
        <v>24</v>
      </c>
      <c r="C9404" t="s">
        <v>12</v>
      </c>
      <c r="D9404">
        <v>11</v>
      </c>
      <c r="E9404" s="2" t="s">
        <v>34</v>
      </c>
      <c r="F9404" s="2">
        <f>IF(AND(B9404&gt;B9403,C9404&lt;C9403,E9404="lunes"),1,IF(AND(B9404=B9403,C9404&gt;C9403,E9404="lunes"),1,IF(AND(B9404=B9403,C9404=C9403,E9404="lunes"),F9403+1,F9403)))</f>
        <v>5</v>
      </c>
      <c r="G9404" s="2"/>
    </row>
    <row r="9405" spans="1:7" x14ac:dyDescent="0.35">
      <c r="A9405" s="1">
        <v>45322</v>
      </c>
      <c r="B9405" t="s">
        <v>24</v>
      </c>
      <c r="C9405" t="s">
        <v>12</v>
      </c>
      <c r="D9405">
        <v>11</v>
      </c>
      <c r="E9405" s="2" t="s">
        <v>35</v>
      </c>
      <c r="F9405" s="2">
        <f>IF(AND(B9405&gt;B9404,C9405&lt;C9404,E9405="lunes"),1,IF(AND(B9405=B9404,C9405&gt;C9404,E9405="lunes"),1,IF(AND(B9405=B9404,C9405=C9404,E9405="lunes"),F9404+1,F9404)))</f>
        <v>5</v>
      </c>
      <c r="G9405" s="2"/>
    </row>
    <row r="9406" spans="1:7" x14ac:dyDescent="0.35">
      <c r="A9406" s="1">
        <v>45323</v>
      </c>
      <c r="B9406" t="s">
        <v>24</v>
      </c>
      <c r="C9406" t="s">
        <v>12</v>
      </c>
      <c r="D9406">
        <v>5</v>
      </c>
      <c r="E9406" s="2" t="s">
        <v>36</v>
      </c>
      <c r="F9406" s="2">
        <f>IF(AND(B9406&gt;B9405,C9406&lt;C9405,E9406="lunes"),1,IF(AND(B9406=B9405,C9406&gt;C9405,E9406="lunes"),1,IF(AND(B9406=B9405,C9406=C9405,E9406="lunes"),F9405+1,F9405)))</f>
        <v>5</v>
      </c>
      <c r="G9406" s="2"/>
    </row>
    <row r="9407" spans="1:7" x14ac:dyDescent="0.35">
      <c r="A9407" s="1">
        <v>45324</v>
      </c>
      <c r="B9407" t="s">
        <v>24</v>
      </c>
      <c r="C9407" t="s">
        <v>12</v>
      </c>
      <c r="D9407">
        <v>28</v>
      </c>
      <c r="E9407" s="2" t="s">
        <v>37</v>
      </c>
      <c r="F9407" s="2">
        <f>IF(AND(B9407&gt;B9406,C9407&lt;C9406,E9407="lunes"),1,IF(AND(B9407=B9406,C9407&gt;C9406,E9407="lunes"),1,IF(AND(B9407=B9406,C9407=C9406,E9407="lunes"),F9406+1,F9406)))</f>
        <v>5</v>
      </c>
      <c r="G9407" s="2"/>
    </row>
    <row r="9408" spans="1:7" x14ac:dyDescent="0.35">
      <c r="A9408" s="1">
        <v>45325</v>
      </c>
      <c r="B9408" t="s">
        <v>24</v>
      </c>
      <c r="C9408" t="s">
        <v>12</v>
      </c>
      <c r="D9408">
        <v>16</v>
      </c>
      <c r="E9408" s="2" t="s">
        <v>38</v>
      </c>
      <c r="F9408" s="2">
        <f>IF(AND(B9408&gt;B9407,C9408&lt;C9407,E9408="lunes"),1,IF(AND(B9408=B9407,C9408&gt;C9407,E9408="lunes"),1,IF(AND(B9408=B9407,C9408=C9407,E9408="lunes"),F9407+1,F9407)))</f>
        <v>5</v>
      </c>
      <c r="G9408" s="2"/>
    </row>
    <row r="9409" spans="1:7" x14ac:dyDescent="0.35">
      <c r="A9409" s="1">
        <v>45326</v>
      </c>
      <c r="B9409" t="s">
        <v>24</v>
      </c>
      <c r="C9409" t="s">
        <v>12</v>
      </c>
      <c r="D9409">
        <v>16</v>
      </c>
      <c r="E9409" s="2" t="s">
        <v>39</v>
      </c>
      <c r="F9409" s="2">
        <f>IF(AND(B9409&gt;B9408,C9409&lt;C9408,E9409="lunes"),1,IF(AND(B9409=B9408,C9409&gt;C9408,E9409="lunes"),1,IF(AND(B9409=B9408,C9409=C9408,E9409="lunes"),F9408+1,F9408)))</f>
        <v>5</v>
      </c>
      <c r="G9409" s="2"/>
    </row>
    <row r="9410" spans="1:7" x14ac:dyDescent="0.35">
      <c r="A9410" s="1">
        <v>45327</v>
      </c>
      <c r="B9410" t="s">
        <v>24</v>
      </c>
      <c r="C9410" t="s">
        <v>12</v>
      </c>
      <c r="D9410">
        <v>15</v>
      </c>
      <c r="E9410" s="2" t="s">
        <v>33</v>
      </c>
      <c r="F9410" s="2">
        <f>IF(AND(B9410&gt;B9409,C9410&lt;C9409,E9410="lunes"),1,IF(AND(B9410=B9409,C9410&gt;C9409,E9410="lunes"),1,IF(AND(B9410=B9409,C9410=C9409,E9410="lunes"),F9409+1,F9409)))</f>
        <v>6</v>
      </c>
      <c r="G9410" s="2"/>
    </row>
    <row r="9411" spans="1:7" x14ac:dyDescent="0.35">
      <c r="A9411" s="1">
        <v>45328</v>
      </c>
      <c r="B9411" t="s">
        <v>24</v>
      </c>
      <c r="C9411" t="s">
        <v>12</v>
      </c>
      <c r="D9411">
        <v>7</v>
      </c>
      <c r="E9411" s="2" t="s">
        <v>34</v>
      </c>
      <c r="F9411" s="2">
        <f>IF(AND(B9411&gt;B9410,C9411&lt;C9410,E9411="lunes"),1,IF(AND(B9411=B9410,C9411&gt;C9410,E9411="lunes"),1,IF(AND(B9411=B9410,C9411=C9410,E9411="lunes"),F9410+1,F9410)))</f>
        <v>6</v>
      </c>
      <c r="G9411" s="2"/>
    </row>
    <row r="9412" spans="1:7" x14ac:dyDescent="0.35">
      <c r="A9412" s="1">
        <v>45329</v>
      </c>
      <c r="B9412" t="s">
        <v>24</v>
      </c>
      <c r="C9412" t="s">
        <v>12</v>
      </c>
      <c r="D9412">
        <v>10</v>
      </c>
      <c r="E9412" s="2" t="s">
        <v>35</v>
      </c>
      <c r="F9412" s="2">
        <f>IF(AND(B9412&gt;B9411,C9412&lt;C9411,E9412="lunes"),1,IF(AND(B9412=B9411,C9412&gt;C9411,E9412="lunes"),1,IF(AND(B9412=B9411,C9412=C9411,E9412="lunes"),F9411+1,F9411)))</f>
        <v>6</v>
      </c>
      <c r="G9412" s="2"/>
    </row>
    <row r="9413" spans="1:7" x14ac:dyDescent="0.35">
      <c r="A9413" s="1">
        <v>45330</v>
      </c>
      <c r="B9413" t="s">
        <v>24</v>
      </c>
      <c r="C9413" t="s">
        <v>12</v>
      </c>
      <c r="D9413">
        <v>12</v>
      </c>
      <c r="E9413" s="2" t="s">
        <v>36</v>
      </c>
      <c r="F9413" s="2">
        <f>IF(AND(B9413&gt;B9412,C9413&lt;C9412,E9413="lunes"),1,IF(AND(B9413=B9412,C9413&gt;C9412,E9413="lunes"),1,IF(AND(B9413=B9412,C9413=C9412,E9413="lunes"),F9412+1,F9412)))</f>
        <v>6</v>
      </c>
      <c r="G9413" s="2"/>
    </row>
    <row r="9414" spans="1:7" x14ac:dyDescent="0.35">
      <c r="A9414" s="1">
        <v>45331</v>
      </c>
      <c r="B9414" t="s">
        <v>24</v>
      </c>
      <c r="C9414" t="s">
        <v>12</v>
      </c>
      <c r="D9414">
        <v>19</v>
      </c>
      <c r="E9414" s="2" t="s">
        <v>37</v>
      </c>
      <c r="F9414" s="2">
        <f>IF(AND(B9414&gt;B9413,C9414&lt;C9413,E9414="lunes"),1,IF(AND(B9414=B9413,C9414&gt;C9413,E9414="lunes"),1,IF(AND(B9414=B9413,C9414=C9413,E9414="lunes"),F9413+1,F9413)))</f>
        <v>6</v>
      </c>
      <c r="G9414" s="2"/>
    </row>
    <row r="9415" spans="1:7" x14ac:dyDescent="0.35">
      <c r="A9415" s="1">
        <v>45332</v>
      </c>
      <c r="B9415" t="s">
        <v>24</v>
      </c>
      <c r="C9415" t="s">
        <v>12</v>
      </c>
      <c r="D9415">
        <v>22</v>
      </c>
      <c r="E9415" s="2" t="s">
        <v>38</v>
      </c>
      <c r="F9415" s="2">
        <f>IF(AND(B9415&gt;B9414,C9415&lt;C9414,E9415="lunes"),1,IF(AND(B9415=B9414,C9415&gt;C9414,E9415="lunes"),1,IF(AND(B9415=B9414,C9415=C9414,E9415="lunes"),F9414+1,F9414)))</f>
        <v>6</v>
      </c>
      <c r="G9415" s="2"/>
    </row>
    <row r="9416" spans="1:7" x14ac:dyDescent="0.35">
      <c r="A9416" s="1">
        <v>45333</v>
      </c>
      <c r="B9416" t="s">
        <v>24</v>
      </c>
      <c r="C9416" t="s">
        <v>12</v>
      </c>
      <c r="D9416">
        <v>22</v>
      </c>
      <c r="E9416" s="2" t="s">
        <v>39</v>
      </c>
      <c r="F9416" s="2">
        <f>IF(AND(B9416&gt;B9415,C9416&lt;C9415,E9416="lunes"),1,IF(AND(B9416=B9415,C9416&gt;C9415,E9416="lunes"),1,IF(AND(B9416=B9415,C9416=C9415,E9416="lunes"),F9415+1,F9415)))</f>
        <v>6</v>
      </c>
      <c r="G9416" s="2"/>
    </row>
    <row r="9417" spans="1:7" x14ac:dyDescent="0.35">
      <c r="A9417" s="1">
        <v>45334</v>
      </c>
      <c r="B9417" t="s">
        <v>24</v>
      </c>
      <c r="C9417" t="s">
        <v>12</v>
      </c>
      <c r="D9417">
        <v>10</v>
      </c>
      <c r="E9417" s="2" t="s">
        <v>33</v>
      </c>
      <c r="F9417" s="2">
        <f>IF(AND(B9417&gt;B9416,C9417&lt;C9416,E9417="lunes"),1,IF(AND(B9417=B9416,C9417&gt;C9416,E9417="lunes"),1,IF(AND(B9417=B9416,C9417=C9416,E9417="lunes"),F9416+1,F9416)))</f>
        <v>7</v>
      </c>
      <c r="G9417" s="2"/>
    </row>
    <row r="9418" spans="1:7" x14ac:dyDescent="0.35">
      <c r="A9418" s="1">
        <v>45335</v>
      </c>
      <c r="B9418" t="s">
        <v>24</v>
      </c>
      <c r="C9418" t="s">
        <v>12</v>
      </c>
      <c r="D9418">
        <v>10</v>
      </c>
      <c r="E9418" s="2" t="s">
        <v>34</v>
      </c>
      <c r="F9418" s="2">
        <f>IF(AND(B9418&gt;B9417,C9418&lt;C9417,E9418="lunes"),1,IF(AND(B9418=B9417,C9418&gt;C9417,E9418="lunes"),1,IF(AND(B9418=B9417,C9418=C9417,E9418="lunes"),F9417+1,F9417)))</f>
        <v>7</v>
      </c>
      <c r="G9418" s="2"/>
    </row>
    <row r="9419" spans="1:7" x14ac:dyDescent="0.35">
      <c r="A9419" s="1">
        <v>45336</v>
      </c>
      <c r="B9419" t="s">
        <v>24</v>
      </c>
      <c r="C9419" t="s">
        <v>12</v>
      </c>
      <c r="D9419">
        <v>13</v>
      </c>
      <c r="E9419" s="2" t="s">
        <v>35</v>
      </c>
      <c r="F9419" s="2">
        <f>IF(AND(B9419&gt;B9418,C9419&lt;C9418,E9419="lunes"),1,IF(AND(B9419=B9418,C9419&gt;C9418,E9419="lunes"),1,IF(AND(B9419=B9418,C9419=C9418,E9419="lunes"),F9418+1,F9418)))</f>
        <v>7</v>
      </c>
      <c r="G9419" s="2"/>
    </row>
    <row r="9420" spans="1:7" x14ac:dyDescent="0.35">
      <c r="A9420" s="1">
        <v>45337</v>
      </c>
      <c r="B9420" t="s">
        <v>24</v>
      </c>
      <c r="C9420" t="s">
        <v>12</v>
      </c>
      <c r="D9420">
        <v>8</v>
      </c>
      <c r="E9420" s="2" t="s">
        <v>36</v>
      </c>
      <c r="F9420" s="2">
        <f>IF(AND(B9420&gt;B9419,C9420&lt;C9419,E9420="lunes"),1,IF(AND(B9420=B9419,C9420&gt;C9419,E9420="lunes"),1,IF(AND(B9420=B9419,C9420=C9419,E9420="lunes"),F9419+1,F9419)))</f>
        <v>7</v>
      </c>
      <c r="G9420" s="2"/>
    </row>
    <row r="9421" spans="1:7" x14ac:dyDescent="0.35">
      <c r="A9421" s="1">
        <v>45338</v>
      </c>
      <c r="B9421" t="s">
        <v>24</v>
      </c>
      <c r="C9421" t="s">
        <v>12</v>
      </c>
      <c r="D9421">
        <v>23</v>
      </c>
      <c r="E9421" s="2" t="s">
        <v>37</v>
      </c>
      <c r="F9421" s="2">
        <f>IF(AND(B9421&gt;B9420,C9421&lt;C9420,E9421="lunes"),1,IF(AND(B9421=B9420,C9421&gt;C9420,E9421="lunes"),1,IF(AND(B9421=B9420,C9421=C9420,E9421="lunes"),F9420+1,F9420)))</f>
        <v>7</v>
      </c>
      <c r="G9421" s="2"/>
    </row>
    <row r="9422" spans="1:7" x14ac:dyDescent="0.35">
      <c r="A9422" s="1">
        <v>45339</v>
      </c>
      <c r="B9422" t="s">
        <v>24</v>
      </c>
      <c r="C9422" t="s">
        <v>12</v>
      </c>
      <c r="D9422">
        <v>16</v>
      </c>
      <c r="E9422" s="2" t="s">
        <v>38</v>
      </c>
      <c r="F9422" s="2">
        <f>IF(AND(B9422&gt;B9421,C9422&lt;C9421,E9422="lunes"),1,IF(AND(B9422=B9421,C9422&gt;C9421,E9422="lunes"),1,IF(AND(B9422=B9421,C9422=C9421,E9422="lunes"),F9421+1,F9421)))</f>
        <v>7</v>
      </c>
      <c r="G9422" s="2"/>
    </row>
    <row r="9423" spans="1:7" x14ac:dyDescent="0.35">
      <c r="A9423" s="1">
        <v>45340</v>
      </c>
      <c r="B9423" t="s">
        <v>24</v>
      </c>
      <c r="C9423" t="s">
        <v>12</v>
      </c>
      <c r="D9423">
        <v>28</v>
      </c>
      <c r="E9423" s="2" t="s">
        <v>39</v>
      </c>
      <c r="F9423" s="2">
        <f>IF(AND(B9423&gt;B9422,C9423&lt;C9422,E9423="lunes"),1,IF(AND(B9423=B9422,C9423&gt;C9422,E9423="lunes"),1,IF(AND(B9423=B9422,C9423=C9422,E9423="lunes"),F9422+1,F9422)))</f>
        <v>7</v>
      </c>
      <c r="G9423" s="2"/>
    </row>
    <row r="9424" spans="1:7" x14ac:dyDescent="0.35">
      <c r="A9424" s="1">
        <v>45341</v>
      </c>
      <c r="B9424" t="s">
        <v>24</v>
      </c>
      <c r="C9424" t="s">
        <v>12</v>
      </c>
      <c r="D9424">
        <v>8</v>
      </c>
      <c r="E9424" s="2" t="s">
        <v>33</v>
      </c>
      <c r="F9424" s="2">
        <f>IF(AND(B9424&gt;B9423,C9424&lt;C9423,E9424="lunes"),1,IF(AND(B9424=B9423,C9424&gt;C9423,E9424="lunes"),1,IF(AND(B9424=B9423,C9424=C9423,E9424="lunes"),F9423+1,F9423)))</f>
        <v>8</v>
      </c>
      <c r="G9424" s="2"/>
    </row>
    <row r="9425" spans="1:7" x14ac:dyDescent="0.35">
      <c r="A9425" s="1">
        <v>45342</v>
      </c>
      <c r="B9425" t="s">
        <v>24</v>
      </c>
      <c r="C9425" t="s">
        <v>12</v>
      </c>
      <c r="D9425">
        <v>6</v>
      </c>
      <c r="E9425" s="2" t="s">
        <v>34</v>
      </c>
      <c r="F9425" s="2">
        <f>IF(AND(B9425&gt;B9424,C9425&lt;C9424,E9425="lunes"),1,IF(AND(B9425=B9424,C9425&gt;C9424,E9425="lunes"),1,IF(AND(B9425=B9424,C9425=C9424,E9425="lunes"),F9424+1,F9424)))</f>
        <v>8</v>
      </c>
      <c r="G9425" s="2"/>
    </row>
    <row r="9426" spans="1:7" x14ac:dyDescent="0.35">
      <c r="A9426" s="1">
        <v>45343</v>
      </c>
      <c r="B9426" t="s">
        <v>24</v>
      </c>
      <c r="C9426" t="s">
        <v>12</v>
      </c>
      <c r="D9426">
        <v>18</v>
      </c>
      <c r="E9426" s="2" t="s">
        <v>35</v>
      </c>
      <c r="F9426" s="2">
        <f>IF(AND(B9426&gt;B9425,C9426&lt;C9425,E9426="lunes"),1,IF(AND(B9426=B9425,C9426&gt;C9425,E9426="lunes"),1,IF(AND(B9426=B9425,C9426=C9425,E9426="lunes"),F9425+1,F9425)))</f>
        <v>8</v>
      </c>
      <c r="G9426" s="2"/>
    </row>
    <row r="9427" spans="1:7" x14ac:dyDescent="0.35">
      <c r="A9427" s="1">
        <v>45344</v>
      </c>
      <c r="B9427" t="s">
        <v>24</v>
      </c>
      <c r="C9427" t="s">
        <v>12</v>
      </c>
      <c r="D9427">
        <v>5</v>
      </c>
      <c r="E9427" s="2" t="s">
        <v>36</v>
      </c>
      <c r="F9427" s="2">
        <f>IF(AND(B9427&gt;B9426,C9427&lt;C9426,E9427="lunes"),1,IF(AND(B9427=B9426,C9427&gt;C9426,E9427="lunes"),1,IF(AND(B9427=B9426,C9427=C9426,E9427="lunes"),F9426+1,F9426)))</f>
        <v>8</v>
      </c>
      <c r="G9427" s="2"/>
    </row>
    <row r="9428" spans="1:7" x14ac:dyDescent="0.35">
      <c r="A9428" s="1">
        <v>45345</v>
      </c>
      <c r="B9428" t="s">
        <v>24</v>
      </c>
      <c r="C9428" t="s">
        <v>12</v>
      </c>
      <c r="D9428">
        <v>24</v>
      </c>
      <c r="E9428" s="2" t="s">
        <v>37</v>
      </c>
      <c r="F9428" s="2">
        <f>IF(AND(B9428&gt;B9427,C9428&lt;C9427,E9428="lunes"),1,IF(AND(B9428=B9427,C9428&gt;C9427,E9428="lunes"),1,IF(AND(B9428=B9427,C9428=C9427,E9428="lunes"),F9427+1,F9427)))</f>
        <v>8</v>
      </c>
      <c r="G9428" s="2"/>
    </row>
    <row r="9429" spans="1:7" x14ac:dyDescent="0.35">
      <c r="A9429" s="1">
        <v>45346</v>
      </c>
      <c r="B9429" t="s">
        <v>24</v>
      </c>
      <c r="C9429" t="s">
        <v>12</v>
      </c>
      <c r="D9429">
        <v>18</v>
      </c>
      <c r="E9429" s="2" t="s">
        <v>38</v>
      </c>
      <c r="F9429" s="2">
        <f>IF(AND(B9429&gt;B9428,C9429&lt;C9428,E9429="lunes"),1,IF(AND(B9429=B9428,C9429&gt;C9428,E9429="lunes"),1,IF(AND(B9429=B9428,C9429=C9428,E9429="lunes"),F9428+1,F9428)))</f>
        <v>8</v>
      </c>
      <c r="G9429" s="2"/>
    </row>
    <row r="9430" spans="1:7" x14ac:dyDescent="0.35">
      <c r="A9430" s="1">
        <v>45347</v>
      </c>
      <c r="B9430" t="s">
        <v>24</v>
      </c>
      <c r="C9430" t="s">
        <v>12</v>
      </c>
      <c r="D9430">
        <v>23</v>
      </c>
      <c r="E9430" s="2" t="s">
        <v>39</v>
      </c>
      <c r="F9430" s="2">
        <f>IF(AND(B9430&gt;B9429,C9430&lt;C9429,E9430="lunes"),1,IF(AND(B9430=B9429,C9430&gt;C9429,E9430="lunes"),1,IF(AND(B9430=B9429,C9430=C9429,E9430="lunes"),F9429+1,F9429)))</f>
        <v>8</v>
      </c>
      <c r="G9430" s="2"/>
    </row>
    <row r="9431" spans="1:7" x14ac:dyDescent="0.35">
      <c r="A9431" s="1">
        <v>45348</v>
      </c>
      <c r="B9431" t="s">
        <v>24</v>
      </c>
      <c r="C9431" t="s">
        <v>12</v>
      </c>
      <c r="D9431">
        <v>7</v>
      </c>
      <c r="E9431" s="2" t="s">
        <v>33</v>
      </c>
      <c r="F9431" s="2">
        <f>IF(AND(B9431&gt;B9430,C9431&lt;C9430,E9431="lunes"),1,IF(AND(B9431=B9430,C9431&gt;C9430,E9431="lunes"),1,IF(AND(B9431=B9430,C9431=C9430,E9431="lunes"),F9430+1,F9430)))</f>
        <v>9</v>
      </c>
      <c r="G9431" s="2"/>
    </row>
    <row r="9432" spans="1:7" x14ac:dyDescent="0.35">
      <c r="A9432" s="1">
        <v>45349</v>
      </c>
      <c r="B9432" t="s">
        <v>24</v>
      </c>
      <c r="C9432" t="s">
        <v>12</v>
      </c>
      <c r="D9432">
        <v>13</v>
      </c>
      <c r="E9432" s="2" t="s">
        <v>34</v>
      </c>
      <c r="F9432" s="2">
        <f>IF(AND(B9432&gt;B9431,C9432&lt;C9431,E9432="lunes"),1,IF(AND(B9432=B9431,C9432&gt;C9431,E9432="lunes"),1,IF(AND(B9432=B9431,C9432=C9431,E9432="lunes"),F9431+1,F9431)))</f>
        <v>9</v>
      </c>
      <c r="G9432" s="2"/>
    </row>
    <row r="9433" spans="1:7" x14ac:dyDescent="0.35">
      <c r="A9433" s="1">
        <v>45350</v>
      </c>
      <c r="B9433" t="s">
        <v>24</v>
      </c>
      <c r="C9433" t="s">
        <v>12</v>
      </c>
      <c r="D9433">
        <v>12</v>
      </c>
      <c r="E9433" s="2" t="s">
        <v>35</v>
      </c>
      <c r="F9433" s="2">
        <f>IF(AND(B9433&gt;B9432,C9433&lt;C9432,E9433="lunes"),1,IF(AND(B9433=B9432,C9433&gt;C9432,E9433="lunes"),1,IF(AND(B9433=B9432,C9433=C9432,E9433="lunes"),F9432+1,F9432)))</f>
        <v>9</v>
      </c>
      <c r="G9433" s="2"/>
    </row>
    <row r="9434" spans="1:7" x14ac:dyDescent="0.35">
      <c r="A9434" s="1">
        <v>45351</v>
      </c>
      <c r="B9434" t="s">
        <v>24</v>
      </c>
      <c r="C9434" t="s">
        <v>12</v>
      </c>
      <c r="D9434">
        <v>9</v>
      </c>
      <c r="E9434" s="2" t="s">
        <v>36</v>
      </c>
      <c r="F9434" s="2">
        <f>IF(AND(B9434&gt;B9433,C9434&lt;C9433,E9434="lunes"),1,IF(AND(B9434=B9433,C9434&gt;C9433,E9434="lunes"),1,IF(AND(B9434=B9433,C9434=C9433,E9434="lunes"),F9433+1,F9433)))</f>
        <v>9</v>
      </c>
      <c r="G9434" s="2"/>
    </row>
    <row r="9435" spans="1:7" x14ac:dyDescent="0.35">
      <c r="A9435" s="1">
        <v>45352</v>
      </c>
      <c r="B9435" t="s">
        <v>24</v>
      </c>
      <c r="C9435" t="s">
        <v>12</v>
      </c>
      <c r="D9435">
        <v>18</v>
      </c>
      <c r="E9435" s="2" t="s">
        <v>37</v>
      </c>
      <c r="F9435" s="2">
        <f>IF(AND(B9435&gt;B9434,C9435&lt;C9434,E9435="lunes"),1,IF(AND(B9435=B9434,C9435&gt;C9434,E9435="lunes"),1,IF(AND(B9435=B9434,C9435=C9434,E9435="lunes"),F9434+1,F9434)))</f>
        <v>9</v>
      </c>
      <c r="G9435" s="2"/>
    </row>
    <row r="9436" spans="1:7" x14ac:dyDescent="0.35">
      <c r="A9436" s="1">
        <v>45353</v>
      </c>
      <c r="B9436" t="s">
        <v>24</v>
      </c>
      <c r="C9436" t="s">
        <v>12</v>
      </c>
      <c r="D9436">
        <v>28</v>
      </c>
      <c r="E9436" s="2" t="s">
        <v>38</v>
      </c>
      <c r="F9436" s="2">
        <f>IF(AND(B9436&gt;B9435,C9436&lt;C9435,E9436="lunes"),1,IF(AND(B9436=B9435,C9436&gt;C9435,E9436="lunes"),1,IF(AND(B9436=B9435,C9436=C9435,E9436="lunes"),F9435+1,F9435)))</f>
        <v>9</v>
      </c>
      <c r="G9436" s="2"/>
    </row>
    <row r="9437" spans="1:7" x14ac:dyDescent="0.35">
      <c r="A9437" s="1">
        <v>45354</v>
      </c>
      <c r="B9437" t="s">
        <v>24</v>
      </c>
      <c r="C9437" t="s">
        <v>12</v>
      </c>
      <c r="D9437">
        <v>19</v>
      </c>
      <c r="E9437" s="2" t="s">
        <v>39</v>
      </c>
      <c r="F9437" s="2">
        <f>IF(AND(B9437&gt;B9436,C9437&lt;C9436,E9437="lunes"),1,IF(AND(B9437=B9436,C9437&gt;C9436,E9437="lunes"),1,IF(AND(B9437=B9436,C9437=C9436,E9437="lunes"),F9436+1,F9436)))</f>
        <v>9</v>
      </c>
      <c r="G9437" s="2"/>
    </row>
    <row r="9438" spans="1:7" x14ac:dyDescent="0.35">
      <c r="A9438" s="1">
        <v>45355</v>
      </c>
      <c r="B9438" t="s">
        <v>24</v>
      </c>
      <c r="C9438" t="s">
        <v>12</v>
      </c>
      <c r="D9438">
        <v>15</v>
      </c>
      <c r="E9438" s="2" t="s">
        <v>33</v>
      </c>
      <c r="F9438" s="2">
        <f>IF(AND(B9438&gt;B9437,C9438&lt;C9437,E9438="lunes"),1,IF(AND(B9438=B9437,C9438&gt;C9437,E9438="lunes"),1,IF(AND(B9438=B9437,C9438=C9437,E9438="lunes"),F9437+1,F9437)))</f>
        <v>10</v>
      </c>
      <c r="G9438" s="2"/>
    </row>
    <row r="9439" spans="1:7" x14ac:dyDescent="0.35">
      <c r="A9439" s="1">
        <v>45356</v>
      </c>
      <c r="B9439" t="s">
        <v>24</v>
      </c>
      <c r="C9439" t="s">
        <v>12</v>
      </c>
      <c r="D9439">
        <v>13</v>
      </c>
      <c r="E9439" s="2" t="s">
        <v>34</v>
      </c>
      <c r="F9439" s="2">
        <f>IF(AND(B9439&gt;B9438,C9439&lt;C9438,E9439="lunes"),1,IF(AND(B9439=B9438,C9439&gt;C9438,E9439="lunes"),1,IF(AND(B9439=B9438,C9439=C9438,E9439="lunes"),F9438+1,F9438)))</f>
        <v>10</v>
      </c>
      <c r="G9439" s="2"/>
    </row>
    <row r="9440" spans="1:7" x14ac:dyDescent="0.35">
      <c r="A9440" s="1">
        <v>45357</v>
      </c>
      <c r="B9440" t="s">
        <v>24</v>
      </c>
      <c r="C9440" t="s">
        <v>12</v>
      </c>
      <c r="D9440">
        <v>8</v>
      </c>
      <c r="E9440" s="2" t="s">
        <v>35</v>
      </c>
      <c r="F9440" s="2">
        <f>IF(AND(B9440&gt;B9439,C9440&lt;C9439,E9440="lunes"),1,IF(AND(B9440=B9439,C9440&gt;C9439,E9440="lunes"),1,IF(AND(B9440=B9439,C9440=C9439,E9440="lunes"),F9439+1,F9439)))</f>
        <v>10</v>
      </c>
      <c r="G9440" s="2"/>
    </row>
    <row r="9441" spans="1:7" x14ac:dyDescent="0.35">
      <c r="A9441" s="1">
        <v>45358</v>
      </c>
      <c r="B9441" t="s">
        <v>24</v>
      </c>
      <c r="C9441" t="s">
        <v>12</v>
      </c>
      <c r="D9441">
        <v>10</v>
      </c>
      <c r="E9441" s="2" t="s">
        <v>36</v>
      </c>
      <c r="F9441" s="2">
        <f>IF(AND(B9441&gt;B9440,C9441&lt;C9440,E9441="lunes"),1,IF(AND(B9441=B9440,C9441&gt;C9440,E9441="lunes"),1,IF(AND(B9441=B9440,C9441=C9440,E9441="lunes"),F9440+1,F9440)))</f>
        <v>10</v>
      </c>
      <c r="G9441" s="2"/>
    </row>
    <row r="9442" spans="1:7" x14ac:dyDescent="0.35">
      <c r="A9442" s="1">
        <v>45359</v>
      </c>
      <c r="B9442" t="s">
        <v>24</v>
      </c>
      <c r="C9442" t="s">
        <v>12</v>
      </c>
      <c r="D9442">
        <v>19</v>
      </c>
      <c r="E9442" s="2" t="s">
        <v>37</v>
      </c>
      <c r="F9442" s="2">
        <f>IF(AND(B9442&gt;B9441,C9442&lt;C9441,E9442="lunes"),1,IF(AND(B9442=B9441,C9442&gt;C9441,E9442="lunes"),1,IF(AND(B9442=B9441,C9442=C9441,E9442="lunes"),F9441+1,F9441)))</f>
        <v>10</v>
      </c>
      <c r="G9442" s="2"/>
    </row>
    <row r="9443" spans="1:7" x14ac:dyDescent="0.35">
      <c r="A9443" s="1">
        <v>45360</v>
      </c>
      <c r="B9443" t="s">
        <v>24</v>
      </c>
      <c r="C9443" t="s">
        <v>12</v>
      </c>
      <c r="D9443">
        <v>17</v>
      </c>
      <c r="E9443" s="2" t="s">
        <v>38</v>
      </c>
      <c r="F9443" s="2">
        <f>IF(AND(B9443&gt;B9442,C9443&lt;C9442,E9443="lunes"),1,IF(AND(B9443=B9442,C9443&gt;C9442,E9443="lunes"),1,IF(AND(B9443=B9442,C9443=C9442,E9443="lunes"),F9442+1,F9442)))</f>
        <v>10</v>
      </c>
      <c r="G9443" s="2"/>
    </row>
    <row r="9444" spans="1:7" x14ac:dyDescent="0.35">
      <c r="A9444" s="1">
        <v>45361</v>
      </c>
      <c r="B9444" t="s">
        <v>24</v>
      </c>
      <c r="C9444" t="s">
        <v>12</v>
      </c>
      <c r="D9444">
        <v>26</v>
      </c>
      <c r="E9444" s="2" t="s">
        <v>39</v>
      </c>
      <c r="F9444" s="2">
        <f>IF(AND(B9444&gt;B9443,C9444&lt;C9443,E9444="lunes"),1,IF(AND(B9444=B9443,C9444&gt;C9443,E9444="lunes"),1,IF(AND(B9444=B9443,C9444=C9443,E9444="lunes"),F9443+1,F9443)))</f>
        <v>10</v>
      </c>
      <c r="G9444" s="2"/>
    </row>
    <row r="9445" spans="1:7" x14ac:dyDescent="0.35">
      <c r="A9445" s="1">
        <v>45362</v>
      </c>
      <c r="B9445" t="s">
        <v>24</v>
      </c>
      <c r="C9445" t="s">
        <v>12</v>
      </c>
      <c r="D9445">
        <v>14</v>
      </c>
      <c r="E9445" s="2" t="s">
        <v>33</v>
      </c>
      <c r="F9445" s="2">
        <f>IF(AND(B9445&gt;B9444,C9445&lt;C9444,E9445="lunes"),1,IF(AND(B9445=B9444,C9445&gt;C9444,E9445="lunes"),1,IF(AND(B9445=B9444,C9445=C9444,E9445="lunes"),F9444+1,F9444)))</f>
        <v>11</v>
      </c>
      <c r="G9445" s="2"/>
    </row>
    <row r="9446" spans="1:7" x14ac:dyDescent="0.35">
      <c r="A9446" s="1">
        <v>45363</v>
      </c>
      <c r="B9446" t="s">
        <v>24</v>
      </c>
      <c r="C9446" t="s">
        <v>12</v>
      </c>
      <c r="D9446">
        <v>12</v>
      </c>
      <c r="E9446" s="2" t="s">
        <v>34</v>
      </c>
      <c r="F9446" s="2">
        <f>IF(AND(B9446&gt;B9445,C9446&lt;C9445,E9446="lunes"),1,IF(AND(B9446=B9445,C9446&gt;C9445,E9446="lunes"),1,IF(AND(B9446=B9445,C9446=C9445,E9446="lunes"),F9445+1,F9445)))</f>
        <v>11</v>
      </c>
      <c r="G9446" s="2"/>
    </row>
    <row r="9447" spans="1:7" x14ac:dyDescent="0.35">
      <c r="A9447" s="1">
        <v>45364</v>
      </c>
      <c r="B9447" t="s">
        <v>24</v>
      </c>
      <c r="C9447" t="s">
        <v>12</v>
      </c>
      <c r="D9447">
        <v>14</v>
      </c>
      <c r="E9447" s="2" t="s">
        <v>35</v>
      </c>
      <c r="F9447" s="2">
        <f>IF(AND(B9447&gt;B9446,C9447&lt;C9446,E9447="lunes"),1,IF(AND(B9447=B9446,C9447&gt;C9446,E9447="lunes"),1,IF(AND(B9447=B9446,C9447=C9446,E9447="lunes"),F9446+1,F9446)))</f>
        <v>11</v>
      </c>
      <c r="G9447" s="2"/>
    </row>
    <row r="9448" spans="1:7" x14ac:dyDescent="0.35">
      <c r="A9448" s="1">
        <v>45365</v>
      </c>
      <c r="B9448" t="s">
        <v>24</v>
      </c>
      <c r="C9448" t="s">
        <v>12</v>
      </c>
      <c r="D9448">
        <v>9</v>
      </c>
      <c r="E9448" s="2" t="s">
        <v>36</v>
      </c>
      <c r="F9448" s="2">
        <f>IF(AND(B9448&gt;B9447,C9448&lt;C9447,E9448="lunes"),1,IF(AND(B9448=B9447,C9448&gt;C9447,E9448="lunes"),1,IF(AND(B9448=B9447,C9448=C9447,E9448="lunes"),F9447+1,F9447)))</f>
        <v>11</v>
      </c>
      <c r="G9448" s="2"/>
    </row>
    <row r="9449" spans="1:7" x14ac:dyDescent="0.35">
      <c r="A9449" s="1">
        <v>45366</v>
      </c>
      <c r="B9449" t="s">
        <v>24</v>
      </c>
      <c r="C9449" t="s">
        <v>12</v>
      </c>
      <c r="D9449">
        <v>25</v>
      </c>
      <c r="E9449" s="2" t="s">
        <v>37</v>
      </c>
      <c r="F9449" s="2">
        <f>IF(AND(B9449&gt;B9448,C9449&lt;C9448,E9449="lunes"),1,IF(AND(B9449=B9448,C9449&gt;C9448,E9449="lunes"),1,IF(AND(B9449=B9448,C9449=C9448,E9449="lunes"),F9448+1,F9448)))</f>
        <v>11</v>
      </c>
      <c r="G9449" s="2"/>
    </row>
    <row r="9450" spans="1:7" x14ac:dyDescent="0.35">
      <c r="A9450" s="1">
        <v>45367</v>
      </c>
      <c r="B9450" t="s">
        <v>24</v>
      </c>
      <c r="C9450" t="s">
        <v>12</v>
      </c>
      <c r="D9450">
        <v>24</v>
      </c>
      <c r="E9450" s="2" t="s">
        <v>38</v>
      </c>
      <c r="F9450" s="2">
        <f>IF(AND(B9450&gt;B9449,C9450&lt;C9449,E9450="lunes"),1,IF(AND(B9450=B9449,C9450&gt;C9449,E9450="lunes"),1,IF(AND(B9450=B9449,C9450=C9449,E9450="lunes"),F9449+1,F9449)))</f>
        <v>11</v>
      </c>
      <c r="G9450" s="2"/>
    </row>
    <row r="9451" spans="1:7" x14ac:dyDescent="0.35">
      <c r="A9451" s="1">
        <v>45368</v>
      </c>
      <c r="B9451" t="s">
        <v>24</v>
      </c>
      <c r="C9451" t="s">
        <v>12</v>
      </c>
      <c r="D9451">
        <v>24</v>
      </c>
      <c r="E9451" s="2" t="s">
        <v>39</v>
      </c>
      <c r="F9451" s="2">
        <f>IF(AND(B9451&gt;B9450,C9451&lt;C9450,E9451="lunes"),1,IF(AND(B9451=B9450,C9451&gt;C9450,E9451="lunes"),1,IF(AND(B9451=B9450,C9451=C9450,E9451="lunes"),F9450+1,F9450)))</f>
        <v>11</v>
      </c>
      <c r="G9451" s="2"/>
    </row>
    <row r="9452" spans="1:7" x14ac:dyDescent="0.35">
      <c r="A9452" s="1">
        <v>45369</v>
      </c>
      <c r="B9452" t="s">
        <v>24</v>
      </c>
      <c r="C9452" t="s">
        <v>12</v>
      </c>
      <c r="D9452">
        <v>7</v>
      </c>
      <c r="E9452" s="2" t="s">
        <v>33</v>
      </c>
      <c r="F9452" s="2">
        <f>IF(AND(B9452&gt;B9451,C9452&lt;C9451,E9452="lunes"),1,IF(AND(B9452=B9451,C9452&gt;C9451,E9452="lunes"),1,IF(AND(B9452=B9451,C9452=C9451,E9452="lunes"),F9451+1,F9451)))</f>
        <v>12</v>
      </c>
      <c r="G9452" s="2"/>
    </row>
    <row r="9453" spans="1:7" x14ac:dyDescent="0.35">
      <c r="A9453" s="1">
        <v>45370</v>
      </c>
      <c r="B9453" t="s">
        <v>24</v>
      </c>
      <c r="C9453" t="s">
        <v>12</v>
      </c>
      <c r="D9453">
        <v>11</v>
      </c>
      <c r="E9453" s="2" t="s">
        <v>34</v>
      </c>
      <c r="F9453" s="2">
        <f>IF(AND(B9453&gt;B9452,C9453&lt;C9452,E9453="lunes"),1,IF(AND(B9453=B9452,C9453&gt;C9452,E9453="lunes"),1,IF(AND(B9453=B9452,C9453=C9452,E9453="lunes"),F9452+1,F9452)))</f>
        <v>12</v>
      </c>
      <c r="G9453" s="2"/>
    </row>
    <row r="9454" spans="1:7" x14ac:dyDescent="0.35">
      <c r="A9454" s="1">
        <v>45371</v>
      </c>
      <c r="B9454" t="s">
        <v>24</v>
      </c>
      <c r="C9454" t="s">
        <v>12</v>
      </c>
      <c r="D9454">
        <v>9</v>
      </c>
      <c r="E9454" s="2" t="s">
        <v>35</v>
      </c>
      <c r="F9454" s="2">
        <f>IF(AND(B9454&gt;B9453,C9454&lt;C9453,E9454="lunes"),1,IF(AND(B9454=B9453,C9454&gt;C9453,E9454="lunes"),1,IF(AND(B9454=B9453,C9454=C9453,E9454="lunes"),F9453+1,F9453)))</f>
        <v>12</v>
      </c>
      <c r="G9454" s="2"/>
    </row>
    <row r="9455" spans="1:7" x14ac:dyDescent="0.35">
      <c r="A9455" s="1">
        <v>45372</v>
      </c>
      <c r="B9455" t="s">
        <v>24</v>
      </c>
      <c r="C9455" t="s">
        <v>12</v>
      </c>
      <c r="D9455">
        <v>8</v>
      </c>
      <c r="E9455" s="2" t="s">
        <v>36</v>
      </c>
      <c r="F9455" s="2">
        <f>IF(AND(B9455&gt;B9454,C9455&lt;C9454,E9455="lunes"),1,IF(AND(B9455=B9454,C9455&gt;C9454,E9455="lunes"),1,IF(AND(B9455=B9454,C9455=C9454,E9455="lunes"),F9454+1,F9454)))</f>
        <v>12</v>
      </c>
      <c r="G9455" s="2"/>
    </row>
    <row r="9456" spans="1:7" x14ac:dyDescent="0.35">
      <c r="A9456" s="1">
        <v>45373</v>
      </c>
      <c r="B9456" t="s">
        <v>24</v>
      </c>
      <c r="C9456" t="s">
        <v>12</v>
      </c>
      <c r="D9456">
        <v>21</v>
      </c>
      <c r="E9456" s="2" t="s">
        <v>37</v>
      </c>
      <c r="F9456" s="2">
        <f>IF(AND(B9456&gt;B9455,C9456&lt;C9455,E9456="lunes"),1,IF(AND(B9456=B9455,C9456&gt;C9455,E9456="lunes"),1,IF(AND(B9456=B9455,C9456=C9455,E9456="lunes"),F9455+1,F9455)))</f>
        <v>12</v>
      </c>
      <c r="G9456" s="2"/>
    </row>
    <row r="9457" spans="1:7" x14ac:dyDescent="0.35">
      <c r="A9457" s="1">
        <v>45374</v>
      </c>
      <c r="B9457" t="s">
        <v>24</v>
      </c>
      <c r="C9457" t="s">
        <v>12</v>
      </c>
      <c r="D9457">
        <v>16</v>
      </c>
      <c r="E9457" s="2" t="s">
        <v>38</v>
      </c>
      <c r="F9457" s="2">
        <f>IF(AND(B9457&gt;B9456,C9457&lt;C9456,E9457="lunes"),1,IF(AND(B9457=B9456,C9457&gt;C9456,E9457="lunes"),1,IF(AND(B9457=B9456,C9457=C9456,E9457="lunes"),F9456+1,F9456)))</f>
        <v>12</v>
      </c>
      <c r="G9457" s="2"/>
    </row>
    <row r="9458" spans="1:7" x14ac:dyDescent="0.35">
      <c r="A9458" s="1">
        <v>45375</v>
      </c>
      <c r="B9458" t="s">
        <v>24</v>
      </c>
      <c r="C9458" t="s">
        <v>12</v>
      </c>
      <c r="D9458">
        <v>20</v>
      </c>
      <c r="E9458" s="2" t="s">
        <v>39</v>
      </c>
      <c r="F9458" s="2">
        <f>IF(AND(B9458&gt;B9457,C9458&lt;C9457,E9458="lunes"),1,IF(AND(B9458=B9457,C9458&gt;C9457,E9458="lunes"),1,IF(AND(B9458=B9457,C9458=C9457,E9458="lunes"),F9457+1,F9457)))</f>
        <v>12</v>
      </c>
      <c r="G9458" s="2"/>
    </row>
    <row r="9459" spans="1:7" x14ac:dyDescent="0.35">
      <c r="A9459" s="1">
        <v>45376</v>
      </c>
      <c r="B9459" t="s">
        <v>24</v>
      </c>
      <c r="C9459" t="s">
        <v>12</v>
      </c>
      <c r="D9459">
        <v>16</v>
      </c>
      <c r="E9459" s="2" t="s">
        <v>33</v>
      </c>
      <c r="F9459" s="2">
        <f>IF(AND(B9459&gt;B9458,C9459&lt;C9458,E9459="lunes"),1,IF(AND(B9459=B9458,C9459&gt;C9458,E9459="lunes"),1,IF(AND(B9459=B9458,C9459=C9458,E9459="lunes"),F9458+1,F9458)))</f>
        <v>13</v>
      </c>
      <c r="G9459" s="2"/>
    </row>
    <row r="9460" spans="1:7" x14ac:dyDescent="0.35">
      <c r="A9460" s="1">
        <v>45377</v>
      </c>
      <c r="B9460" t="s">
        <v>24</v>
      </c>
      <c r="C9460" t="s">
        <v>12</v>
      </c>
      <c r="D9460">
        <v>12</v>
      </c>
      <c r="E9460" s="2" t="s">
        <v>34</v>
      </c>
      <c r="F9460" s="2">
        <f>IF(AND(B9460&gt;B9459,C9460&lt;C9459,E9460="lunes"),1,IF(AND(B9460=B9459,C9460&gt;C9459,E9460="lunes"),1,IF(AND(B9460=B9459,C9460=C9459,E9460="lunes"),F9459+1,F9459)))</f>
        <v>13</v>
      </c>
      <c r="G9460" s="2"/>
    </row>
    <row r="9461" spans="1:7" x14ac:dyDescent="0.35">
      <c r="A9461" s="1">
        <v>45378</v>
      </c>
      <c r="B9461" t="s">
        <v>24</v>
      </c>
      <c r="C9461" t="s">
        <v>12</v>
      </c>
      <c r="D9461">
        <v>9</v>
      </c>
      <c r="E9461" s="2" t="s">
        <v>35</v>
      </c>
      <c r="F9461" s="2">
        <f>IF(AND(B9461&gt;B9460,C9461&lt;C9460,E9461="lunes"),1,IF(AND(B9461=B9460,C9461&gt;C9460,E9461="lunes"),1,IF(AND(B9461=B9460,C9461=C9460,E9461="lunes"),F9460+1,F9460)))</f>
        <v>13</v>
      </c>
      <c r="G9461" s="2"/>
    </row>
    <row r="9462" spans="1:7" x14ac:dyDescent="0.35">
      <c r="A9462" s="1">
        <v>45379</v>
      </c>
      <c r="B9462" t="s">
        <v>24</v>
      </c>
      <c r="C9462" t="s">
        <v>12</v>
      </c>
      <c r="D9462">
        <v>11</v>
      </c>
      <c r="E9462" s="2" t="s">
        <v>36</v>
      </c>
      <c r="F9462" s="2">
        <f>IF(AND(B9462&gt;B9461,C9462&lt;C9461,E9462="lunes"),1,IF(AND(B9462=B9461,C9462&gt;C9461,E9462="lunes"),1,IF(AND(B9462=B9461,C9462=C9461,E9462="lunes"),F9461+1,F9461)))</f>
        <v>13</v>
      </c>
      <c r="G9462" s="2"/>
    </row>
    <row r="9463" spans="1:7" x14ac:dyDescent="0.35">
      <c r="A9463" s="1">
        <v>45380</v>
      </c>
      <c r="B9463" t="s">
        <v>24</v>
      </c>
      <c r="C9463" t="s">
        <v>12</v>
      </c>
      <c r="D9463">
        <v>21</v>
      </c>
      <c r="E9463" s="2" t="s">
        <v>37</v>
      </c>
      <c r="F9463" s="2">
        <f>IF(AND(B9463&gt;B9462,C9463&lt;C9462,E9463="lunes"),1,IF(AND(B9463=B9462,C9463&gt;C9462,E9463="lunes"),1,IF(AND(B9463=B9462,C9463=C9462,E9463="lunes"),F9462+1,F9462)))</f>
        <v>13</v>
      </c>
      <c r="G9463" s="2"/>
    </row>
    <row r="9464" spans="1:7" x14ac:dyDescent="0.35">
      <c r="A9464" s="1">
        <v>45381</v>
      </c>
      <c r="B9464" t="s">
        <v>24</v>
      </c>
      <c r="C9464" t="s">
        <v>12</v>
      </c>
      <c r="D9464">
        <v>21</v>
      </c>
      <c r="E9464" s="2" t="s">
        <v>38</v>
      </c>
      <c r="F9464" s="2">
        <f>IF(AND(B9464&gt;B9463,C9464&lt;C9463,E9464="lunes"),1,IF(AND(B9464=B9463,C9464&gt;C9463,E9464="lunes"),1,IF(AND(B9464=B9463,C9464=C9463,E9464="lunes"),F9463+1,F9463)))</f>
        <v>13</v>
      </c>
      <c r="G9464" s="2"/>
    </row>
    <row r="9465" spans="1:7" x14ac:dyDescent="0.35">
      <c r="A9465" s="1">
        <v>45382</v>
      </c>
      <c r="B9465" t="s">
        <v>24</v>
      </c>
      <c r="C9465" t="s">
        <v>12</v>
      </c>
      <c r="D9465">
        <v>26</v>
      </c>
      <c r="E9465" s="2" t="s">
        <v>39</v>
      </c>
      <c r="F9465" s="2">
        <f>IF(AND(B9465&gt;B9464,C9465&lt;C9464,E9465="lunes"),1,IF(AND(B9465=B9464,C9465&gt;C9464,E9465="lunes"),1,IF(AND(B9465=B9464,C9465=C9464,E9465="lunes"),F9464+1,F9464)))</f>
        <v>13</v>
      </c>
      <c r="G9465" s="2"/>
    </row>
    <row r="9466" spans="1:7" x14ac:dyDescent="0.35">
      <c r="A9466" s="1">
        <v>45292</v>
      </c>
      <c r="B9466" t="s">
        <v>25</v>
      </c>
      <c r="C9466" t="s">
        <v>5</v>
      </c>
      <c r="D9466">
        <v>9</v>
      </c>
      <c r="E9466" s="2" t="s">
        <v>33</v>
      </c>
      <c r="F9466" s="2">
        <f>IF(AND(B9466&gt;B9465,C9466&lt;C9465,E9466="lunes"),1,IF(AND(B9466=B9465,C9466&gt;C9465,E9466="lunes"),1,IF(AND(B9466=B9465,C9466=C9465,E9466="lunes"),F9465+1,F9465)))</f>
        <v>1</v>
      </c>
      <c r="G9466" s="2"/>
    </row>
    <row r="9467" spans="1:7" x14ac:dyDescent="0.35">
      <c r="A9467" s="1">
        <v>45293</v>
      </c>
      <c r="B9467" t="s">
        <v>25</v>
      </c>
      <c r="C9467" t="s">
        <v>5</v>
      </c>
      <c r="D9467">
        <v>7</v>
      </c>
      <c r="E9467" s="2" t="s">
        <v>34</v>
      </c>
      <c r="F9467" s="2">
        <f>IF(AND(B9467&gt;B9466,C9467&lt;C9466,E9467="lunes"),1,IF(AND(B9467=B9466,C9467&gt;C9466,E9467="lunes"),1,IF(AND(B9467=B9466,C9467=C9466,E9467="lunes"),F9466+1,F9466)))</f>
        <v>1</v>
      </c>
      <c r="G9467" s="2"/>
    </row>
    <row r="9468" spans="1:7" x14ac:dyDescent="0.35">
      <c r="A9468" s="1">
        <v>45294</v>
      </c>
      <c r="B9468" t="s">
        <v>25</v>
      </c>
      <c r="C9468" t="s">
        <v>5</v>
      </c>
      <c r="D9468">
        <v>10</v>
      </c>
      <c r="E9468" s="2" t="s">
        <v>35</v>
      </c>
      <c r="F9468" s="2">
        <f>IF(AND(B9468&gt;B9467,C9468&lt;C9467,E9468="lunes"),1,IF(AND(B9468=B9467,C9468&gt;C9467,E9468="lunes"),1,IF(AND(B9468=B9467,C9468=C9467,E9468="lunes"),F9467+1,F9467)))</f>
        <v>1</v>
      </c>
      <c r="G9468" s="2"/>
    </row>
    <row r="9469" spans="1:7" x14ac:dyDescent="0.35">
      <c r="A9469" s="1">
        <v>45295</v>
      </c>
      <c r="B9469" t="s">
        <v>25</v>
      </c>
      <c r="C9469" t="s">
        <v>5</v>
      </c>
      <c r="D9469">
        <v>11</v>
      </c>
      <c r="E9469" s="2" t="s">
        <v>36</v>
      </c>
      <c r="F9469" s="2">
        <f>IF(AND(B9469&gt;B9468,C9469&lt;C9468,E9469="lunes"),1,IF(AND(B9469=B9468,C9469&gt;C9468,E9469="lunes"),1,IF(AND(B9469=B9468,C9469=C9468,E9469="lunes"),F9468+1,F9468)))</f>
        <v>1</v>
      </c>
      <c r="G9469" s="2"/>
    </row>
    <row r="9470" spans="1:7" x14ac:dyDescent="0.35">
      <c r="A9470" s="1">
        <v>45296</v>
      </c>
      <c r="B9470" t="s">
        <v>25</v>
      </c>
      <c r="C9470" t="s">
        <v>5</v>
      </c>
      <c r="D9470">
        <v>10</v>
      </c>
      <c r="E9470" s="2" t="s">
        <v>37</v>
      </c>
      <c r="F9470" s="2">
        <f>IF(AND(B9470&gt;B9469,C9470&lt;C9469,E9470="lunes"),1,IF(AND(B9470=B9469,C9470&gt;C9469,E9470="lunes"),1,IF(AND(B9470=B9469,C9470=C9469,E9470="lunes"),F9469+1,F9469)))</f>
        <v>1</v>
      </c>
      <c r="G9470" s="2"/>
    </row>
    <row r="9471" spans="1:7" x14ac:dyDescent="0.35">
      <c r="A9471" s="1">
        <v>45297</v>
      </c>
      <c r="B9471" t="s">
        <v>25</v>
      </c>
      <c r="C9471" t="s">
        <v>5</v>
      </c>
      <c r="D9471">
        <v>10</v>
      </c>
      <c r="E9471" s="2" t="s">
        <v>38</v>
      </c>
      <c r="F9471" s="2">
        <f>IF(AND(B9471&gt;B9470,C9471&lt;C9470,E9471="lunes"),1,IF(AND(B9471=B9470,C9471&gt;C9470,E9471="lunes"),1,IF(AND(B9471=B9470,C9471=C9470,E9471="lunes"),F9470+1,F9470)))</f>
        <v>1</v>
      </c>
      <c r="G9471" s="2"/>
    </row>
    <row r="9472" spans="1:7" x14ac:dyDescent="0.35">
      <c r="A9472" s="1">
        <v>45298</v>
      </c>
      <c r="B9472" t="s">
        <v>25</v>
      </c>
      <c r="C9472" t="s">
        <v>5</v>
      </c>
      <c r="D9472">
        <v>6</v>
      </c>
      <c r="E9472" s="2" t="s">
        <v>39</v>
      </c>
      <c r="F9472" s="2">
        <f>IF(AND(B9472&gt;B9471,C9472&lt;C9471,E9472="lunes"),1,IF(AND(B9472=B9471,C9472&gt;C9471,E9472="lunes"),1,IF(AND(B9472=B9471,C9472=C9471,E9472="lunes"),F9471+1,F9471)))</f>
        <v>1</v>
      </c>
      <c r="G9472" s="2"/>
    </row>
    <row r="9473" spans="1:7" x14ac:dyDescent="0.35">
      <c r="A9473" s="1">
        <v>45299</v>
      </c>
      <c r="B9473" t="s">
        <v>25</v>
      </c>
      <c r="C9473" t="s">
        <v>5</v>
      </c>
      <c r="D9473">
        <v>3</v>
      </c>
      <c r="E9473" s="2" t="s">
        <v>33</v>
      </c>
      <c r="F9473" s="2">
        <f>IF(AND(B9473&gt;B9472,C9473&lt;C9472,E9473="lunes"),1,IF(AND(B9473=B9472,C9473&gt;C9472,E9473="lunes"),1,IF(AND(B9473=B9472,C9473=C9472,E9473="lunes"),F9472+1,F9472)))</f>
        <v>2</v>
      </c>
      <c r="G9473" s="2"/>
    </row>
    <row r="9474" spans="1:7" x14ac:dyDescent="0.35">
      <c r="A9474" s="1">
        <v>45300</v>
      </c>
      <c r="B9474" t="s">
        <v>25</v>
      </c>
      <c r="C9474" t="s">
        <v>5</v>
      </c>
      <c r="D9474">
        <v>2</v>
      </c>
      <c r="E9474" s="2" t="s">
        <v>34</v>
      </c>
      <c r="F9474" s="2">
        <f>IF(AND(B9474&gt;B9473,C9474&lt;C9473,E9474="lunes"),1,IF(AND(B9474=B9473,C9474&gt;C9473,E9474="lunes"),1,IF(AND(B9474=B9473,C9474=C9473,E9474="lunes"),F9473+1,F9473)))</f>
        <v>2</v>
      </c>
      <c r="G9474" s="2"/>
    </row>
    <row r="9475" spans="1:7" x14ac:dyDescent="0.35">
      <c r="A9475" s="1">
        <v>45301</v>
      </c>
      <c r="B9475" t="s">
        <v>25</v>
      </c>
      <c r="C9475" t="s">
        <v>5</v>
      </c>
      <c r="D9475">
        <v>4</v>
      </c>
      <c r="E9475" s="2" t="s">
        <v>35</v>
      </c>
      <c r="F9475" s="2">
        <f>IF(AND(B9475&gt;B9474,C9475&lt;C9474,E9475="lunes"),1,IF(AND(B9475=B9474,C9475&gt;C9474,E9475="lunes"),1,IF(AND(B9475=B9474,C9475=C9474,E9475="lunes"),F9474+1,F9474)))</f>
        <v>2</v>
      </c>
      <c r="G9475" s="2"/>
    </row>
    <row r="9476" spans="1:7" x14ac:dyDescent="0.35">
      <c r="A9476" s="1">
        <v>45302</v>
      </c>
      <c r="B9476" t="s">
        <v>25</v>
      </c>
      <c r="C9476" t="s">
        <v>5</v>
      </c>
      <c r="D9476">
        <v>7</v>
      </c>
      <c r="E9476" s="2" t="s">
        <v>36</v>
      </c>
      <c r="F9476" s="2">
        <f>IF(AND(B9476&gt;B9475,C9476&lt;C9475,E9476="lunes"),1,IF(AND(B9476=B9475,C9476&gt;C9475,E9476="lunes"),1,IF(AND(B9476=B9475,C9476=C9475,E9476="lunes"),F9475+1,F9475)))</f>
        <v>2</v>
      </c>
      <c r="G9476" s="2"/>
    </row>
    <row r="9477" spans="1:7" x14ac:dyDescent="0.35">
      <c r="A9477" s="1">
        <v>45303</v>
      </c>
      <c r="B9477" t="s">
        <v>25</v>
      </c>
      <c r="C9477" t="s">
        <v>5</v>
      </c>
      <c r="D9477">
        <v>9</v>
      </c>
      <c r="E9477" s="2" t="s">
        <v>37</v>
      </c>
      <c r="F9477" s="2">
        <f>IF(AND(B9477&gt;B9476,C9477&lt;C9476,E9477="lunes"),1,IF(AND(B9477=B9476,C9477&gt;C9476,E9477="lunes"),1,IF(AND(B9477=B9476,C9477=C9476,E9477="lunes"),F9476+1,F9476)))</f>
        <v>2</v>
      </c>
      <c r="G9477" s="2"/>
    </row>
    <row r="9478" spans="1:7" x14ac:dyDescent="0.35">
      <c r="A9478" s="1">
        <v>45304</v>
      </c>
      <c r="B9478" t="s">
        <v>25</v>
      </c>
      <c r="C9478" t="s">
        <v>5</v>
      </c>
      <c r="D9478">
        <v>13</v>
      </c>
      <c r="E9478" s="2" t="s">
        <v>38</v>
      </c>
      <c r="F9478" s="2">
        <f>IF(AND(B9478&gt;B9477,C9478&lt;C9477,E9478="lunes"),1,IF(AND(B9478=B9477,C9478&gt;C9477,E9478="lunes"),1,IF(AND(B9478=B9477,C9478=C9477,E9478="lunes"),F9477+1,F9477)))</f>
        <v>2</v>
      </c>
      <c r="G9478" s="2"/>
    </row>
    <row r="9479" spans="1:7" x14ac:dyDescent="0.35">
      <c r="A9479" s="1">
        <v>45305</v>
      </c>
      <c r="B9479" t="s">
        <v>25</v>
      </c>
      <c r="C9479" t="s">
        <v>5</v>
      </c>
      <c r="D9479">
        <v>15</v>
      </c>
      <c r="E9479" s="2" t="s">
        <v>39</v>
      </c>
      <c r="F9479" s="2">
        <f>IF(AND(B9479&gt;B9478,C9479&lt;C9478,E9479="lunes"),1,IF(AND(B9479=B9478,C9479&gt;C9478,E9479="lunes"),1,IF(AND(B9479=B9478,C9479=C9478,E9479="lunes"),F9478+1,F9478)))</f>
        <v>2</v>
      </c>
      <c r="G9479" s="2"/>
    </row>
    <row r="9480" spans="1:7" x14ac:dyDescent="0.35">
      <c r="A9480" s="1">
        <v>45306</v>
      </c>
      <c r="B9480" t="s">
        <v>25</v>
      </c>
      <c r="C9480" t="s">
        <v>5</v>
      </c>
      <c r="D9480">
        <v>4</v>
      </c>
      <c r="E9480" s="2" t="s">
        <v>33</v>
      </c>
      <c r="F9480" s="2">
        <f>IF(AND(B9480&gt;B9479,C9480&lt;C9479,E9480="lunes"),1,IF(AND(B9480=B9479,C9480&gt;C9479,E9480="lunes"),1,IF(AND(B9480=B9479,C9480=C9479,E9480="lunes"),F9479+1,F9479)))</f>
        <v>3</v>
      </c>
      <c r="G9480" s="2"/>
    </row>
    <row r="9481" spans="1:7" x14ac:dyDescent="0.35">
      <c r="A9481" s="1">
        <v>45307</v>
      </c>
      <c r="B9481" t="s">
        <v>25</v>
      </c>
      <c r="C9481" t="s">
        <v>5</v>
      </c>
      <c r="D9481">
        <v>3</v>
      </c>
      <c r="E9481" s="2" t="s">
        <v>34</v>
      </c>
      <c r="F9481" s="2">
        <f>IF(AND(B9481&gt;B9480,C9481&lt;C9480,E9481="lunes"),1,IF(AND(B9481=B9480,C9481&gt;C9480,E9481="lunes"),1,IF(AND(B9481=B9480,C9481=C9480,E9481="lunes"),F9480+1,F9480)))</f>
        <v>3</v>
      </c>
      <c r="G9481" s="2"/>
    </row>
    <row r="9482" spans="1:7" x14ac:dyDescent="0.35">
      <c r="A9482" s="1">
        <v>45308</v>
      </c>
      <c r="B9482" t="s">
        <v>25</v>
      </c>
      <c r="C9482" t="s">
        <v>5</v>
      </c>
      <c r="D9482">
        <v>5</v>
      </c>
      <c r="E9482" s="2" t="s">
        <v>35</v>
      </c>
      <c r="F9482" s="2">
        <f>IF(AND(B9482&gt;B9481,C9482&lt;C9481,E9482="lunes"),1,IF(AND(B9482=B9481,C9482&gt;C9481,E9482="lunes"),1,IF(AND(B9482=B9481,C9482=C9481,E9482="lunes"),F9481+1,F9481)))</f>
        <v>3</v>
      </c>
      <c r="G9482" s="2"/>
    </row>
    <row r="9483" spans="1:7" x14ac:dyDescent="0.35">
      <c r="A9483" s="1">
        <v>45309</v>
      </c>
      <c r="B9483" t="s">
        <v>25</v>
      </c>
      <c r="C9483" t="s">
        <v>5</v>
      </c>
      <c r="D9483">
        <v>7</v>
      </c>
      <c r="E9483" s="2" t="s">
        <v>36</v>
      </c>
      <c r="F9483" s="2">
        <f>IF(AND(B9483&gt;B9482,C9483&lt;C9482,E9483="lunes"),1,IF(AND(B9483=B9482,C9483&gt;C9482,E9483="lunes"),1,IF(AND(B9483=B9482,C9483=C9482,E9483="lunes"),F9482+1,F9482)))</f>
        <v>3</v>
      </c>
      <c r="G9483" s="2"/>
    </row>
    <row r="9484" spans="1:7" x14ac:dyDescent="0.35">
      <c r="A9484" s="1">
        <v>45310</v>
      </c>
      <c r="B9484" t="s">
        <v>25</v>
      </c>
      <c r="C9484" t="s">
        <v>5</v>
      </c>
      <c r="D9484">
        <v>17</v>
      </c>
      <c r="E9484" s="2" t="s">
        <v>37</v>
      </c>
      <c r="F9484" s="2">
        <f>IF(AND(B9484&gt;B9483,C9484&lt;C9483,E9484="lunes"),1,IF(AND(B9484=B9483,C9484&gt;C9483,E9484="lunes"),1,IF(AND(B9484=B9483,C9484=C9483,E9484="lunes"),F9483+1,F9483)))</f>
        <v>3</v>
      </c>
      <c r="G9484" s="2"/>
    </row>
    <row r="9485" spans="1:7" x14ac:dyDescent="0.35">
      <c r="A9485" s="1">
        <v>45311</v>
      </c>
      <c r="B9485" t="s">
        <v>25</v>
      </c>
      <c r="C9485" t="s">
        <v>5</v>
      </c>
      <c r="D9485">
        <v>12</v>
      </c>
      <c r="E9485" s="2" t="s">
        <v>38</v>
      </c>
      <c r="F9485" s="2">
        <f>IF(AND(B9485&gt;B9484,C9485&lt;C9484,E9485="lunes"),1,IF(AND(B9485=B9484,C9485&gt;C9484,E9485="lunes"),1,IF(AND(B9485=B9484,C9485=C9484,E9485="lunes"),F9484+1,F9484)))</f>
        <v>3</v>
      </c>
      <c r="G9485" s="2"/>
    </row>
    <row r="9486" spans="1:7" x14ac:dyDescent="0.35">
      <c r="A9486" s="1">
        <v>45312</v>
      </c>
      <c r="B9486" t="s">
        <v>25</v>
      </c>
      <c r="C9486" t="s">
        <v>5</v>
      </c>
      <c r="D9486">
        <v>13</v>
      </c>
      <c r="E9486" s="2" t="s">
        <v>39</v>
      </c>
      <c r="F9486" s="2">
        <f>IF(AND(B9486&gt;B9485,C9486&lt;C9485,E9486="lunes"),1,IF(AND(B9486=B9485,C9486&gt;C9485,E9486="lunes"),1,IF(AND(B9486=B9485,C9486=C9485,E9486="lunes"),F9485+1,F9485)))</f>
        <v>3</v>
      </c>
      <c r="G9486" s="2"/>
    </row>
    <row r="9487" spans="1:7" x14ac:dyDescent="0.35">
      <c r="A9487" s="1">
        <v>45313</v>
      </c>
      <c r="B9487" t="s">
        <v>25</v>
      </c>
      <c r="C9487" t="s">
        <v>5</v>
      </c>
      <c r="D9487">
        <v>4</v>
      </c>
      <c r="E9487" s="2" t="s">
        <v>33</v>
      </c>
      <c r="F9487" s="2">
        <f>IF(AND(B9487&gt;B9486,C9487&lt;C9486,E9487="lunes"),1,IF(AND(B9487=B9486,C9487&gt;C9486,E9487="lunes"),1,IF(AND(B9487=B9486,C9487=C9486,E9487="lunes"),F9486+1,F9486)))</f>
        <v>4</v>
      </c>
      <c r="G9487" s="2"/>
    </row>
    <row r="9488" spans="1:7" x14ac:dyDescent="0.35">
      <c r="A9488" s="1">
        <v>45314</v>
      </c>
      <c r="B9488" t="s">
        <v>25</v>
      </c>
      <c r="C9488" t="s">
        <v>5</v>
      </c>
      <c r="D9488">
        <v>7</v>
      </c>
      <c r="E9488" s="2" t="s">
        <v>34</v>
      </c>
      <c r="F9488" s="2">
        <f>IF(AND(B9488&gt;B9487,C9488&lt;C9487,E9488="lunes"),1,IF(AND(B9488=B9487,C9488&gt;C9487,E9488="lunes"),1,IF(AND(B9488=B9487,C9488=C9487,E9488="lunes"),F9487+1,F9487)))</f>
        <v>4</v>
      </c>
      <c r="G9488" s="2"/>
    </row>
    <row r="9489" spans="1:7" x14ac:dyDescent="0.35">
      <c r="A9489" s="1">
        <v>45315</v>
      </c>
      <c r="B9489" t="s">
        <v>25</v>
      </c>
      <c r="C9489" t="s">
        <v>5</v>
      </c>
      <c r="D9489">
        <v>3</v>
      </c>
      <c r="E9489" s="2" t="s">
        <v>35</v>
      </c>
      <c r="F9489" s="2">
        <f>IF(AND(B9489&gt;B9488,C9489&lt;C9488,E9489="lunes"),1,IF(AND(B9489=B9488,C9489&gt;C9488,E9489="lunes"),1,IF(AND(B9489=B9488,C9489=C9488,E9489="lunes"),F9488+1,F9488)))</f>
        <v>4</v>
      </c>
      <c r="G9489" s="2"/>
    </row>
    <row r="9490" spans="1:7" x14ac:dyDescent="0.35">
      <c r="A9490" s="1">
        <v>45316</v>
      </c>
      <c r="B9490" t="s">
        <v>25</v>
      </c>
      <c r="C9490" t="s">
        <v>5</v>
      </c>
      <c r="D9490">
        <v>3</v>
      </c>
      <c r="E9490" s="2" t="s">
        <v>36</v>
      </c>
      <c r="F9490" s="2">
        <f>IF(AND(B9490&gt;B9489,C9490&lt;C9489,E9490="lunes"),1,IF(AND(B9490=B9489,C9490&gt;C9489,E9490="lunes"),1,IF(AND(B9490=B9489,C9490=C9489,E9490="lunes"),F9489+1,F9489)))</f>
        <v>4</v>
      </c>
      <c r="G9490" s="2"/>
    </row>
    <row r="9491" spans="1:7" x14ac:dyDescent="0.35">
      <c r="A9491" s="1">
        <v>45317</v>
      </c>
      <c r="B9491" t="s">
        <v>25</v>
      </c>
      <c r="C9491" t="s">
        <v>5</v>
      </c>
      <c r="D9491">
        <v>7</v>
      </c>
      <c r="E9491" s="2" t="s">
        <v>37</v>
      </c>
      <c r="F9491" s="2">
        <f>IF(AND(B9491&gt;B9490,C9491&lt;C9490,E9491="lunes"),1,IF(AND(B9491=B9490,C9491&gt;C9490,E9491="lunes"),1,IF(AND(B9491=B9490,C9491=C9490,E9491="lunes"),F9490+1,F9490)))</f>
        <v>4</v>
      </c>
      <c r="G9491" s="2"/>
    </row>
    <row r="9492" spans="1:7" x14ac:dyDescent="0.35">
      <c r="A9492" s="1">
        <v>45318</v>
      </c>
      <c r="B9492" t="s">
        <v>25</v>
      </c>
      <c r="C9492" t="s">
        <v>5</v>
      </c>
      <c r="D9492">
        <v>10</v>
      </c>
      <c r="E9492" s="2" t="s">
        <v>38</v>
      </c>
      <c r="F9492" s="2">
        <f>IF(AND(B9492&gt;B9491,C9492&lt;C9491,E9492="lunes"),1,IF(AND(B9492=B9491,C9492&gt;C9491,E9492="lunes"),1,IF(AND(B9492=B9491,C9492=C9491,E9492="lunes"),F9491+1,F9491)))</f>
        <v>4</v>
      </c>
      <c r="G9492" s="2"/>
    </row>
    <row r="9493" spans="1:7" x14ac:dyDescent="0.35">
      <c r="A9493" s="1">
        <v>45319</v>
      </c>
      <c r="B9493" t="s">
        <v>25</v>
      </c>
      <c r="C9493" t="s">
        <v>5</v>
      </c>
      <c r="D9493">
        <v>14</v>
      </c>
      <c r="E9493" s="2" t="s">
        <v>39</v>
      </c>
      <c r="F9493" s="2">
        <f>IF(AND(B9493&gt;B9492,C9493&lt;C9492,E9493="lunes"),1,IF(AND(B9493=B9492,C9493&gt;C9492,E9493="lunes"),1,IF(AND(B9493=B9492,C9493=C9492,E9493="lunes"),F9492+1,F9492)))</f>
        <v>4</v>
      </c>
      <c r="G9493" s="2"/>
    </row>
    <row r="9494" spans="1:7" x14ac:dyDescent="0.35">
      <c r="A9494" s="1">
        <v>45320</v>
      </c>
      <c r="B9494" t="s">
        <v>25</v>
      </c>
      <c r="C9494" t="s">
        <v>5</v>
      </c>
      <c r="D9494">
        <v>8</v>
      </c>
      <c r="E9494" s="2" t="s">
        <v>33</v>
      </c>
      <c r="F9494" s="2">
        <f>IF(AND(B9494&gt;B9493,C9494&lt;C9493,E9494="lunes"),1,IF(AND(B9494=B9493,C9494&gt;C9493,E9494="lunes"),1,IF(AND(B9494=B9493,C9494=C9493,E9494="lunes"),F9493+1,F9493)))</f>
        <v>5</v>
      </c>
      <c r="G9494" s="2"/>
    </row>
    <row r="9495" spans="1:7" x14ac:dyDescent="0.35">
      <c r="A9495" s="1">
        <v>45321</v>
      </c>
      <c r="B9495" t="s">
        <v>25</v>
      </c>
      <c r="C9495" t="s">
        <v>5</v>
      </c>
      <c r="D9495">
        <v>4</v>
      </c>
      <c r="E9495" s="2" t="s">
        <v>34</v>
      </c>
      <c r="F9495" s="2">
        <f>IF(AND(B9495&gt;B9494,C9495&lt;C9494,E9495="lunes"),1,IF(AND(B9495=B9494,C9495&gt;C9494,E9495="lunes"),1,IF(AND(B9495=B9494,C9495=C9494,E9495="lunes"),F9494+1,F9494)))</f>
        <v>5</v>
      </c>
      <c r="G9495" s="2"/>
    </row>
    <row r="9496" spans="1:7" x14ac:dyDescent="0.35">
      <c r="A9496" s="1">
        <v>45322</v>
      </c>
      <c r="B9496" t="s">
        <v>25</v>
      </c>
      <c r="C9496" t="s">
        <v>5</v>
      </c>
      <c r="D9496">
        <v>6</v>
      </c>
      <c r="E9496" s="2" t="s">
        <v>35</v>
      </c>
      <c r="F9496" s="2">
        <f>IF(AND(B9496&gt;B9495,C9496&lt;C9495,E9496="lunes"),1,IF(AND(B9496=B9495,C9496&gt;C9495,E9496="lunes"),1,IF(AND(B9496=B9495,C9496=C9495,E9496="lunes"),F9495+1,F9495)))</f>
        <v>5</v>
      </c>
      <c r="G9496" s="2"/>
    </row>
    <row r="9497" spans="1:7" x14ac:dyDescent="0.35">
      <c r="A9497" s="1">
        <v>45323</v>
      </c>
      <c r="B9497" t="s">
        <v>25</v>
      </c>
      <c r="C9497" t="s">
        <v>5</v>
      </c>
      <c r="D9497">
        <v>2</v>
      </c>
      <c r="E9497" s="2" t="s">
        <v>36</v>
      </c>
      <c r="F9497" s="2">
        <f>IF(AND(B9497&gt;B9496,C9497&lt;C9496,E9497="lunes"),1,IF(AND(B9497=B9496,C9497&gt;C9496,E9497="lunes"),1,IF(AND(B9497=B9496,C9497=C9496,E9497="lunes"),F9496+1,F9496)))</f>
        <v>5</v>
      </c>
      <c r="G9497" s="2"/>
    </row>
    <row r="9498" spans="1:7" x14ac:dyDescent="0.35">
      <c r="A9498" s="1">
        <v>45324</v>
      </c>
      <c r="B9498" t="s">
        <v>25</v>
      </c>
      <c r="C9498" t="s">
        <v>5</v>
      </c>
      <c r="D9498">
        <v>11</v>
      </c>
      <c r="E9498" s="2" t="s">
        <v>37</v>
      </c>
      <c r="F9498" s="2">
        <f>IF(AND(B9498&gt;B9497,C9498&lt;C9497,E9498="lunes"),1,IF(AND(B9498=B9497,C9498&gt;C9497,E9498="lunes"),1,IF(AND(B9498=B9497,C9498=C9497,E9498="lunes"),F9497+1,F9497)))</f>
        <v>5</v>
      </c>
      <c r="G9498" s="2"/>
    </row>
    <row r="9499" spans="1:7" x14ac:dyDescent="0.35">
      <c r="A9499" s="1">
        <v>45325</v>
      </c>
      <c r="B9499" t="s">
        <v>25</v>
      </c>
      <c r="C9499" t="s">
        <v>5</v>
      </c>
      <c r="D9499">
        <v>15</v>
      </c>
      <c r="E9499" s="2" t="s">
        <v>38</v>
      </c>
      <c r="F9499" s="2">
        <f>IF(AND(B9499&gt;B9498,C9499&lt;C9498,E9499="lunes"),1,IF(AND(B9499=B9498,C9499&gt;C9498,E9499="lunes"),1,IF(AND(B9499=B9498,C9499=C9498,E9499="lunes"),F9498+1,F9498)))</f>
        <v>5</v>
      </c>
      <c r="G9499" s="2"/>
    </row>
    <row r="9500" spans="1:7" x14ac:dyDescent="0.35">
      <c r="A9500" s="1">
        <v>45326</v>
      </c>
      <c r="B9500" t="s">
        <v>25</v>
      </c>
      <c r="C9500" t="s">
        <v>5</v>
      </c>
      <c r="D9500">
        <v>5</v>
      </c>
      <c r="E9500" s="2" t="s">
        <v>39</v>
      </c>
      <c r="F9500" s="2">
        <f>IF(AND(B9500&gt;B9499,C9500&lt;C9499,E9500="lunes"),1,IF(AND(B9500=B9499,C9500&gt;C9499,E9500="lunes"),1,IF(AND(B9500=B9499,C9500=C9499,E9500="lunes"),F9499+1,F9499)))</f>
        <v>5</v>
      </c>
      <c r="G9500" s="2"/>
    </row>
    <row r="9501" spans="1:7" x14ac:dyDescent="0.35">
      <c r="A9501" s="1">
        <v>45327</v>
      </c>
      <c r="B9501" t="s">
        <v>25</v>
      </c>
      <c r="C9501" t="s">
        <v>5</v>
      </c>
      <c r="D9501">
        <v>3</v>
      </c>
      <c r="E9501" s="2" t="s">
        <v>33</v>
      </c>
      <c r="F9501" s="2">
        <f>IF(AND(B9501&gt;B9500,C9501&lt;C9500,E9501="lunes"),1,IF(AND(B9501=B9500,C9501&gt;C9500,E9501="lunes"),1,IF(AND(B9501=B9500,C9501=C9500,E9501="lunes"),F9500+1,F9500)))</f>
        <v>6</v>
      </c>
      <c r="G9501" s="2"/>
    </row>
    <row r="9502" spans="1:7" x14ac:dyDescent="0.35">
      <c r="A9502" s="1">
        <v>45328</v>
      </c>
      <c r="B9502" t="s">
        <v>25</v>
      </c>
      <c r="C9502" t="s">
        <v>5</v>
      </c>
      <c r="D9502">
        <v>7</v>
      </c>
      <c r="E9502" s="2" t="s">
        <v>34</v>
      </c>
      <c r="F9502" s="2">
        <f>IF(AND(B9502&gt;B9501,C9502&lt;C9501,E9502="lunes"),1,IF(AND(B9502=B9501,C9502&gt;C9501,E9502="lunes"),1,IF(AND(B9502=B9501,C9502=C9501,E9502="lunes"),F9501+1,F9501)))</f>
        <v>6</v>
      </c>
      <c r="G9502" s="2"/>
    </row>
    <row r="9503" spans="1:7" x14ac:dyDescent="0.35">
      <c r="A9503" s="1">
        <v>45329</v>
      </c>
      <c r="B9503" t="s">
        <v>25</v>
      </c>
      <c r="C9503" t="s">
        <v>5</v>
      </c>
      <c r="D9503">
        <v>8</v>
      </c>
      <c r="E9503" s="2" t="s">
        <v>35</v>
      </c>
      <c r="F9503" s="2">
        <f>IF(AND(B9503&gt;B9502,C9503&lt;C9502,E9503="lunes"),1,IF(AND(B9503=B9502,C9503&gt;C9502,E9503="lunes"),1,IF(AND(B9503=B9502,C9503=C9502,E9503="lunes"),F9502+1,F9502)))</f>
        <v>6</v>
      </c>
      <c r="G9503" s="2"/>
    </row>
    <row r="9504" spans="1:7" x14ac:dyDescent="0.35">
      <c r="A9504" s="1">
        <v>45330</v>
      </c>
      <c r="B9504" t="s">
        <v>25</v>
      </c>
      <c r="C9504" t="s">
        <v>5</v>
      </c>
      <c r="D9504">
        <v>6</v>
      </c>
      <c r="E9504" s="2" t="s">
        <v>36</v>
      </c>
      <c r="F9504" s="2">
        <f>IF(AND(B9504&gt;B9503,C9504&lt;C9503,E9504="lunes"),1,IF(AND(B9504=B9503,C9504&gt;C9503,E9504="lunes"),1,IF(AND(B9504=B9503,C9504=C9503,E9504="lunes"),F9503+1,F9503)))</f>
        <v>6</v>
      </c>
      <c r="G9504" s="2"/>
    </row>
    <row r="9505" spans="1:7" x14ac:dyDescent="0.35">
      <c r="A9505" s="1">
        <v>45331</v>
      </c>
      <c r="B9505" t="s">
        <v>25</v>
      </c>
      <c r="C9505" t="s">
        <v>5</v>
      </c>
      <c r="D9505">
        <v>12</v>
      </c>
      <c r="E9505" s="2" t="s">
        <v>37</v>
      </c>
      <c r="F9505" s="2">
        <f>IF(AND(B9505&gt;B9504,C9505&lt;C9504,E9505="lunes"),1,IF(AND(B9505=B9504,C9505&gt;C9504,E9505="lunes"),1,IF(AND(B9505=B9504,C9505=C9504,E9505="lunes"),F9504+1,F9504)))</f>
        <v>6</v>
      </c>
      <c r="G9505" s="2"/>
    </row>
    <row r="9506" spans="1:7" x14ac:dyDescent="0.35">
      <c r="A9506" s="1">
        <v>45332</v>
      </c>
      <c r="B9506" t="s">
        <v>25</v>
      </c>
      <c r="C9506" t="s">
        <v>5</v>
      </c>
      <c r="D9506">
        <v>8</v>
      </c>
      <c r="E9506" s="2" t="s">
        <v>38</v>
      </c>
      <c r="F9506" s="2">
        <f>IF(AND(B9506&gt;B9505,C9506&lt;C9505,E9506="lunes"),1,IF(AND(B9506=B9505,C9506&gt;C9505,E9506="lunes"),1,IF(AND(B9506=B9505,C9506=C9505,E9506="lunes"),F9505+1,F9505)))</f>
        <v>6</v>
      </c>
      <c r="G9506" s="2"/>
    </row>
    <row r="9507" spans="1:7" x14ac:dyDescent="0.35">
      <c r="A9507" s="1">
        <v>45333</v>
      </c>
      <c r="B9507" t="s">
        <v>25</v>
      </c>
      <c r="C9507" t="s">
        <v>5</v>
      </c>
      <c r="D9507">
        <v>4</v>
      </c>
      <c r="E9507" s="2" t="s">
        <v>39</v>
      </c>
      <c r="F9507" s="2">
        <f>IF(AND(B9507&gt;B9506,C9507&lt;C9506,E9507="lunes"),1,IF(AND(B9507=B9506,C9507&gt;C9506,E9507="lunes"),1,IF(AND(B9507=B9506,C9507=C9506,E9507="lunes"),F9506+1,F9506)))</f>
        <v>6</v>
      </c>
      <c r="G9507" s="2"/>
    </row>
    <row r="9508" spans="1:7" x14ac:dyDescent="0.35">
      <c r="A9508" s="1">
        <v>45334</v>
      </c>
      <c r="B9508" t="s">
        <v>25</v>
      </c>
      <c r="C9508" t="s">
        <v>5</v>
      </c>
      <c r="D9508">
        <v>6</v>
      </c>
      <c r="E9508" s="2" t="s">
        <v>33</v>
      </c>
      <c r="F9508" s="2">
        <f>IF(AND(B9508&gt;B9507,C9508&lt;C9507,E9508="lunes"),1,IF(AND(B9508=B9507,C9508&gt;C9507,E9508="lunes"),1,IF(AND(B9508=B9507,C9508=C9507,E9508="lunes"),F9507+1,F9507)))</f>
        <v>7</v>
      </c>
      <c r="G9508" s="2"/>
    </row>
    <row r="9509" spans="1:7" x14ac:dyDescent="0.35">
      <c r="A9509" s="1">
        <v>45335</v>
      </c>
      <c r="B9509" t="s">
        <v>25</v>
      </c>
      <c r="C9509" t="s">
        <v>5</v>
      </c>
      <c r="D9509">
        <v>5</v>
      </c>
      <c r="E9509" s="2" t="s">
        <v>34</v>
      </c>
      <c r="F9509" s="2">
        <f>IF(AND(B9509&gt;B9508,C9509&lt;C9508,E9509="lunes"),1,IF(AND(B9509=B9508,C9509&gt;C9508,E9509="lunes"),1,IF(AND(B9509=B9508,C9509=C9508,E9509="lunes"),F9508+1,F9508)))</f>
        <v>7</v>
      </c>
      <c r="G9509" s="2"/>
    </row>
    <row r="9510" spans="1:7" x14ac:dyDescent="0.35">
      <c r="A9510" s="1">
        <v>45336</v>
      </c>
      <c r="B9510" t="s">
        <v>25</v>
      </c>
      <c r="C9510" t="s">
        <v>5</v>
      </c>
      <c r="D9510">
        <v>1</v>
      </c>
      <c r="E9510" s="2" t="s">
        <v>35</v>
      </c>
      <c r="F9510" s="2">
        <f>IF(AND(B9510&gt;B9509,C9510&lt;C9509,E9510="lunes"),1,IF(AND(B9510=B9509,C9510&gt;C9509,E9510="lunes"),1,IF(AND(B9510=B9509,C9510=C9509,E9510="lunes"),F9509+1,F9509)))</f>
        <v>7</v>
      </c>
      <c r="G9510" s="2"/>
    </row>
    <row r="9511" spans="1:7" x14ac:dyDescent="0.35">
      <c r="A9511" s="1">
        <v>45337</v>
      </c>
      <c r="B9511" t="s">
        <v>25</v>
      </c>
      <c r="C9511" t="s">
        <v>5</v>
      </c>
      <c r="D9511">
        <v>15</v>
      </c>
      <c r="E9511" s="2" t="s">
        <v>36</v>
      </c>
      <c r="F9511" s="2">
        <f>IF(AND(B9511&gt;B9510,C9511&lt;C9510,E9511="lunes"),1,IF(AND(B9511=B9510,C9511&gt;C9510,E9511="lunes"),1,IF(AND(B9511=B9510,C9511=C9510,E9511="lunes"),F9510+1,F9510)))</f>
        <v>7</v>
      </c>
      <c r="G9511" s="2"/>
    </row>
    <row r="9512" spans="1:7" x14ac:dyDescent="0.35">
      <c r="A9512" s="1">
        <v>45338</v>
      </c>
      <c r="B9512" t="s">
        <v>25</v>
      </c>
      <c r="C9512" t="s">
        <v>5</v>
      </c>
      <c r="D9512">
        <v>10</v>
      </c>
      <c r="E9512" s="2" t="s">
        <v>37</v>
      </c>
      <c r="F9512" s="2">
        <f>IF(AND(B9512&gt;B9511,C9512&lt;C9511,E9512="lunes"),1,IF(AND(B9512=B9511,C9512&gt;C9511,E9512="lunes"),1,IF(AND(B9512=B9511,C9512=C9511,E9512="lunes"),F9511+1,F9511)))</f>
        <v>7</v>
      </c>
      <c r="G9512" s="2"/>
    </row>
    <row r="9513" spans="1:7" x14ac:dyDescent="0.35">
      <c r="A9513" s="1">
        <v>45339</v>
      </c>
      <c r="B9513" t="s">
        <v>25</v>
      </c>
      <c r="C9513" t="s">
        <v>5</v>
      </c>
      <c r="D9513">
        <v>19</v>
      </c>
      <c r="E9513" s="2" t="s">
        <v>38</v>
      </c>
      <c r="F9513" s="2">
        <f>IF(AND(B9513&gt;B9512,C9513&lt;C9512,E9513="lunes"),1,IF(AND(B9513=B9512,C9513&gt;C9512,E9513="lunes"),1,IF(AND(B9513=B9512,C9513=C9512,E9513="lunes"),F9512+1,F9512)))</f>
        <v>7</v>
      </c>
      <c r="G9513" s="2"/>
    </row>
    <row r="9514" spans="1:7" x14ac:dyDescent="0.35">
      <c r="A9514" s="1">
        <v>45340</v>
      </c>
      <c r="B9514" t="s">
        <v>25</v>
      </c>
      <c r="C9514" t="s">
        <v>5</v>
      </c>
      <c r="D9514">
        <v>10</v>
      </c>
      <c r="E9514" s="2" t="s">
        <v>39</v>
      </c>
      <c r="F9514" s="2">
        <f>IF(AND(B9514&gt;B9513,C9514&lt;C9513,E9514="lunes"),1,IF(AND(B9514=B9513,C9514&gt;C9513,E9514="lunes"),1,IF(AND(B9514=B9513,C9514=C9513,E9514="lunes"),F9513+1,F9513)))</f>
        <v>7</v>
      </c>
      <c r="G9514" s="2"/>
    </row>
    <row r="9515" spans="1:7" x14ac:dyDescent="0.35">
      <c r="A9515" s="1">
        <v>45341</v>
      </c>
      <c r="B9515" t="s">
        <v>25</v>
      </c>
      <c r="C9515" t="s">
        <v>5</v>
      </c>
      <c r="D9515">
        <v>10</v>
      </c>
      <c r="E9515" s="2" t="s">
        <v>33</v>
      </c>
      <c r="F9515" s="2">
        <f>IF(AND(B9515&gt;B9514,C9515&lt;C9514,E9515="lunes"),1,IF(AND(B9515=B9514,C9515&gt;C9514,E9515="lunes"),1,IF(AND(B9515=B9514,C9515=C9514,E9515="lunes"),F9514+1,F9514)))</f>
        <v>8</v>
      </c>
      <c r="G9515" s="2"/>
    </row>
    <row r="9516" spans="1:7" x14ac:dyDescent="0.35">
      <c r="A9516" s="1">
        <v>45342</v>
      </c>
      <c r="B9516" t="s">
        <v>25</v>
      </c>
      <c r="C9516" t="s">
        <v>5</v>
      </c>
      <c r="D9516">
        <v>3</v>
      </c>
      <c r="E9516" s="2" t="s">
        <v>34</v>
      </c>
      <c r="F9516" s="2">
        <f>IF(AND(B9516&gt;B9515,C9516&lt;C9515,E9516="lunes"),1,IF(AND(B9516=B9515,C9516&gt;C9515,E9516="lunes"),1,IF(AND(B9516=B9515,C9516=C9515,E9516="lunes"),F9515+1,F9515)))</f>
        <v>8</v>
      </c>
      <c r="G9516" s="2"/>
    </row>
    <row r="9517" spans="1:7" x14ac:dyDescent="0.35">
      <c r="A9517" s="1">
        <v>45343</v>
      </c>
      <c r="B9517" t="s">
        <v>25</v>
      </c>
      <c r="C9517" t="s">
        <v>5</v>
      </c>
      <c r="D9517">
        <v>8</v>
      </c>
      <c r="E9517" s="2" t="s">
        <v>35</v>
      </c>
      <c r="F9517" s="2">
        <f>IF(AND(B9517&gt;B9516,C9517&lt;C9516,E9517="lunes"),1,IF(AND(B9517=B9516,C9517&gt;C9516,E9517="lunes"),1,IF(AND(B9517=B9516,C9517=C9516,E9517="lunes"),F9516+1,F9516)))</f>
        <v>8</v>
      </c>
      <c r="G9517" s="2"/>
    </row>
    <row r="9518" spans="1:7" x14ac:dyDescent="0.35">
      <c r="A9518" s="1">
        <v>45344</v>
      </c>
      <c r="B9518" t="s">
        <v>25</v>
      </c>
      <c r="C9518" t="s">
        <v>5</v>
      </c>
      <c r="D9518">
        <v>3</v>
      </c>
      <c r="E9518" s="2" t="s">
        <v>36</v>
      </c>
      <c r="F9518" s="2">
        <f>IF(AND(B9518&gt;B9517,C9518&lt;C9517,E9518="lunes"),1,IF(AND(B9518=B9517,C9518&gt;C9517,E9518="lunes"),1,IF(AND(B9518=B9517,C9518=C9517,E9518="lunes"),F9517+1,F9517)))</f>
        <v>8</v>
      </c>
      <c r="G9518" s="2"/>
    </row>
    <row r="9519" spans="1:7" x14ac:dyDescent="0.35">
      <c r="A9519" s="1">
        <v>45345</v>
      </c>
      <c r="B9519" t="s">
        <v>25</v>
      </c>
      <c r="C9519" t="s">
        <v>5</v>
      </c>
      <c r="D9519">
        <v>9</v>
      </c>
      <c r="E9519" s="2" t="s">
        <v>37</v>
      </c>
      <c r="F9519" s="2">
        <f>IF(AND(B9519&gt;B9518,C9519&lt;C9518,E9519="lunes"),1,IF(AND(B9519=B9518,C9519&gt;C9518,E9519="lunes"),1,IF(AND(B9519=B9518,C9519=C9518,E9519="lunes"),F9518+1,F9518)))</f>
        <v>8</v>
      </c>
      <c r="G9519" s="2"/>
    </row>
    <row r="9520" spans="1:7" x14ac:dyDescent="0.35">
      <c r="A9520" s="1">
        <v>45346</v>
      </c>
      <c r="B9520" t="s">
        <v>25</v>
      </c>
      <c r="C9520" t="s">
        <v>5</v>
      </c>
      <c r="D9520">
        <v>13</v>
      </c>
      <c r="E9520" s="2" t="s">
        <v>38</v>
      </c>
      <c r="F9520" s="2">
        <f>IF(AND(B9520&gt;B9519,C9520&lt;C9519,E9520="lunes"),1,IF(AND(B9520=B9519,C9520&gt;C9519,E9520="lunes"),1,IF(AND(B9520=B9519,C9520=C9519,E9520="lunes"),F9519+1,F9519)))</f>
        <v>8</v>
      </c>
      <c r="G9520" s="2"/>
    </row>
    <row r="9521" spans="1:7" x14ac:dyDescent="0.35">
      <c r="A9521" s="1">
        <v>45347</v>
      </c>
      <c r="B9521" t="s">
        <v>25</v>
      </c>
      <c r="C9521" t="s">
        <v>5</v>
      </c>
      <c r="D9521">
        <v>9</v>
      </c>
      <c r="E9521" s="2" t="s">
        <v>39</v>
      </c>
      <c r="F9521" s="2">
        <f>IF(AND(B9521&gt;B9520,C9521&lt;C9520,E9521="lunes"),1,IF(AND(B9521=B9520,C9521&gt;C9520,E9521="lunes"),1,IF(AND(B9521=B9520,C9521=C9520,E9521="lunes"),F9520+1,F9520)))</f>
        <v>8</v>
      </c>
      <c r="G9521" s="2"/>
    </row>
    <row r="9522" spans="1:7" x14ac:dyDescent="0.35">
      <c r="A9522" s="1">
        <v>45348</v>
      </c>
      <c r="B9522" t="s">
        <v>25</v>
      </c>
      <c r="C9522" t="s">
        <v>5</v>
      </c>
      <c r="D9522">
        <v>8</v>
      </c>
      <c r="E9522" s="2" t="s">
        <v>33</v>
      </c>
      <c r="F9522" s="2">
        <f>IF(AND(B9522&gt;B9521,C9522&lt;C9521,E9522="lunes"),1,IF(AND(B9522=B9521,C9522&gt;C9521,E9522="lunes"),1,IF(AND(B9522=B9521,C9522=C9521,E9522="lunes"),F9521+1,F9521)))</f>
        <v>9</v>
      </c>
      <c r="G9522" s="2"/>
    </row>
    <row r="9523" spans="1:7" x14ac:dyDescent="0.35">
      <c r="A9523" s="1">
        <v>45349</v>
      </c>
      <c r="B9523" t="s">
        <v>25</v>
      </c>
      <c r="C9523" t="s">
        <v>5</v>
      </c>
      <c r="D9523">
        <v>7</v>
      </c>
      <c r="E9523" s="2" t="s">
        <v>34</v>
      </c>
      <c r="F9523" s="2">
        <f>IF(AND(B9523&gt;B9522,C9523&lt;C9522,E9523="lunes"),1,IF(AND(B9523=B9522,C9523&gt;C9522,E9523="lunes"),1,IF(AND(B9523=B9522,C9523=C9522,E9523="lunes"),F9522+1,F9522)))</f>
        <v>9</v>
      </c>
      <c r="G9523" s="2"/>
    </row>
    <row r="9524" spans="1:7" x14ac:dyDescent="0.35">
      <c r="A9524" s="1">
        <v>45350</v>
      </c>
      <c r="B9524" t="s">
        <v>25</v>
      </c>
      <c r="C9524" t="s">
        <v>5</v>
      </c>
      <c r="D9524">
        <v>6</v>
      </c>
      <c r="E9524" s="2" t="s">
        <v>35</v>
      </c>
      <c r="F9524" s="2">
        <f>IF(AND(B9524&gt;B9523,C9524&lt;C9523,E9524="lunes"),1,IF(AND(B9524=B9523,C9524&gt;C9523,E9524="lunes"),1,IF(AND(B9524=B9523,C9524=C9523,E9524="lunes"),F9523+1,F9523)))</f>
        <v>9</v>
      </c>
      <c r="G9524" s="2"/>
    </row>
    <row r="9525" spans="1:7" x14ac:dyDescent="0.35">
      <c r="A9525" s="1">
        <v>45351</v>
      </c>
      <c r="B9525" t="s">
        <v>25</v>
      </c>
      <c r="C9525" t="s">
        <v>5</v>
      </c>
      <c r="D9525">
        <v>5</v>
      </c>
      <c r="E9525" s="2" t="s">
        <v>36</v>
      </c>
      <c r="F9525" s="2">
        <f>IF(AND(B9525&gt;B9524,C9525&lt;C9524,E9525="lunes"),1,IF(AND(B9525=B9524,C9525&gt;C9524,E9525="lunes"),1,IF(AND(B9525=B9524,C9525=C9524,E9525="lunes"),F9524+1,F9524)))</f>
        <v>9</v>
      </c>
      <c r="G9525" s="2"/>
    </row>
    <row r="9526" spans="1:7" x14ac:dyDescent="0.35">
      <c r="A9526" s="1">
        <v>45352</v>
      </c>
      <c r="B9526" t="s">
        <v>25</v>
      </c>
      <c r="C9526" t="s">
        <v>5</v>
      </c>
      <c r="D9526">
        <v>16</v>
      </c>
      <c r="E9526" s="2" t="s">
        <v>37</v>
      </c>
      <c r="F9526" s="2">
        <f>IF(AND(B9526&gt;B9525,C9526&lt;C9525,E9526="lunes"),1,IF(AND(B9526=B9525,C9526&gt;C9525,E9526="lunes"),1,IF(AND(B9526=B9525,C9526=C9525,E9526="lunes"),F9525+1,F9525)))</f>
        <v>9</v>
      </c>
      <c r="G9526" s="2"/>
    </row>
    <row r="9527" spans="1:7" x14ac:dyDescent="0.35">
      <c r="A9527" s="1">
        <v>45353</v>
      </c>
      <c r="B9527" t="s">
        <v>25</v>
      </c>
      <c r="C9527" t="s">
        <v>5</v>
      </c>
      <c r="D9527">
        <v>10</v>
      </c>
      <c r="E9527" s="2" t="s">
        <v>38</v>
      </c>
      <c r="F9527" s="2">
        <f>IF(AND(B9527&gt;B9526,C9527&lt;C9526,E9527="lunes"),1,IF(AND(B9527=B9526,C9527&gt;C9526,E9527="lunes"),1,IF(AND(B9527=B9526,C9527=C9526,E9527="lunes"),F9526+1,F9526)))</f>
        <v>9</v>
      </c>
      <c r="G9527" s="2"/>
    </row>
    <row r="9528" spans="1:7" x14ac:dyDescent="0.35">
      <c r="A9528" s="1">
        <v>45354</v>
      </c>
      <c r="B9528" t="s">
        <v>25</v>
      </c>
      <c r="C9528" t="s">
        <v>5</v>
      </c>
      <c r="D9528">
        <v>11</v>
      </c>
      <c r="E9528" s="2" t="s">
        <v>39</v>
      </c>
      <c r="F9528" s="2">
        <f>IF(AND(B9528&gt;B9527,C9528&lt;C9527,E9528="lunes"),1,IF(AND(B9528=B9527,C9528&gt;C9527,E9528="lunes"),1,IF(AND(B9528=B9527,C9528=C9527,E9528="lunes"),F9527+1,F9527)))</f>
        <v>9</v>
      </c>
      <c r="G9528" s="2"/>
    </row>
    <row r="9529" spans="1:7" x14ac:dyDescent="0.35">
      <c r="A9529" s="1">
        <v>45355</v>
      </c>
      <c r="B9529" t="s">
        <v>25</v>
      </c>
      <c r="C9529" t="s">
        <v>5</v>
      </c>
      <c r="D9529">
        <v>8</v>
      </c>
      <c r="E9529" s="2" t="s">
        <v>33</v>
      </c>
      <c r="F9529" s="2">
        <f>IF(AND(B9529&gt;B9528,C9529&lt;C9528,E9529="lunes"),1,IF(AND(B9529=B9528,C9529&gt;C9528,E9529="lunes"),1,IF(AND(B9529=B9528,C9529=C9528,E9529="lunes"),F9528+1,F9528)))</f>
        <v>10</v>
      </c>
      <c r="G9529" s="2"/>
    </row>
    <row r="9530" spans="1:7" x14ac:dyDescent="0.35">
      <c r="A9530" s="1">
        <v>45356</v>
      </c>
      <c r="B9530" t="s">
        <v>25</v>
      </c>
      <c r="C9530" t="s">
        <v>5</v>
      </c>
      <c r="D9530">
        <v>9</v>
      </c>
      <c r="E9530" s="2" t="s">
        <v>34</v>
      </c>
      <c r="F9530" s="2">
        <f>IF(AND(B9530&gt;B9529,C9530&lt;C9529,E9530="lunes"),1,IF(AND(B9530=B9529,C9530&gt;C9529,E9530="lunes"),1,IF(AND(B9530=B9529,C9530=C9529,E9530="lunes"),F9529+1,F9529)))</f>
        <v>10</v>
      </c>
      <c r="G9530" s="2"/>
    </row>
    <row r="9531" spans="1:7" x14ac:dyDescent="0.35">
      <c r="A9531" s="1">
        <v>45357</v>
      </c>
      <c r="B9531" t="s">
        <v>25</v>
      </c>
      <c r="C9531" t="s">
        <v>5</v>
      </c>
      <c r="D9531">
        <v>2</v>
      </c>
      <c r="E9531" s="2" t="s">
        <v>35</v>
      </c>
      <c r="F9531" s="2">
        <f>IF(AND(B9531&gt;B9530,C9531&lt;C9530,E9531="lunes"),1,IF(AND(B9531=B9530,C9531&gt;C9530,E9531="lunes"),1,IF(AND(B9531=B9530,C9531=C9530,E9531="lunes"),F9530+1,F9530)))</f>
        <v>10</v>
      </c>
      <c r="G9531" s="2"/>
    </row>
    <row r="9532" spans="1:7" x14ac:dyDescent="0.35">
      <c r="A9532" s="1">
        <v>45358</v>
      </c>
      <c r="B9532" t="s">
        <v>25</v>
      </c>
      <c r="C9532" t="s">
        <v>5</v>
      </c>
      <c r="D9532">
        <v>5</v>
      </c>
      <c r="E9532" s="2" t="s">
        <v>36</v>
      </c>
      <c r="F9532" s="2">
        <f>IF(AND(B9532&gt;B9531,C9532&lt;C9531,E9532="lunes"),1,IF(AND(B9532=B9531,C9532&gt;C9531,E9532="lunes"),1,IF(AND(B9532=B9531,C9532=C9531,E9532="lunes"),F9531+1,F9531)))</f>
        <v>10</v>
      </c>
      <c r="G9532" s="2"/>
    </row>
    <row r="9533" spans="1:7" x14ac:dyDescent="0.35">
      <c r="A9533" s="1">
        <v>45359</v>
      </c>
      <c r="B9533" t="s">
        <v>25</v>
      </c>
      <c r="C9533" t="s">
        <v>5</v>
      </c>
      <c r="D9533">
        <v>16</v>
      </c>
      <c r="E9533" s="2" t="s">
        <v>37</v>
      </c>
      <c r="F9533" s="2">
        <f>IF(AND(B9533&gt;B9532,C9533&lt;C9532,E9533="lunes"),1,IF(AND(B9533=B9532,C9533&gt;C9532,E9533="lunes"),1,IF(AND(B9533=B9532,C9533=C9532,E9533="lunes"),F9532+1,F9532)))</f>
        <v>10</v>
      </c>
      <c r="G9533" s="2"/>
    </row>
    <row r="9534" spans="1:7" x14ac:dyDescent="0.35">
      <c r="A9534" s="1">
        <v>45360</v>
      </c>
      <c r="B9534" t="s">
        <v>25</v>
      </c>
      <c r="C9534" t="s">
        <v>5</v>
      </c>
      <c r="D9534">
        <v>15</v>
      </c>
      <c r="E9534" s="2" t="s">
        <v>38</v>
      </c>
      <c r="F9534" s="2">
        <f>IF(AND(B9534&gt;B9533,C9534&lt;C9533,E9534="lunes"),1,IF(AND(B9534=B9533,C9534&gt;C9533,E9534="lunes"),1,IF(AND(B9534=B9533,C9534=C9533,E9534="lunes"),F9533+1,F9533)))</f>
        <v>10</v>
      </c>
      <c r="G9534" s="2"/>
    </row>
    <row r="9535" spans="1:7" x14ac:dyDescent="0.35">
      <c r="A9535" s="1">
        <v>45361</v>
      </c>
      <c r="B9535" t="s">
        <v>25</v>
      </c>
      <c r="C9535" t="s">
        <v>5</v>
      </c>
      <c r="D9535">
        <v>11</v>
      </c>
      <c r="E9535" s="2" t="s">
        <v>39</v>
      </c>
      <c r="F9535" s="2">
        <f>IF(AND(B9535&gt;B9534,C9535&lt;C9534,E9535="lunes"),1,IF(AND(B9535=B9534,C9535&gt;C9534,E9535="lunes"),1,IF(AND(B9535=B9534,C9535=C9534,E9535="lunes"),F9534+1,F9534)))</f>
        <v>10</v>
      </c>
      <c r="G9535" s="2"/>
    </row>
    <row r="9536" spans="1:7" x14ac:dyDescent="0.35">
      <c r="A9536" s="1">
        <v>45362</v>
      </c>
      <c r="B9536" t="s">
        <v>25</v>
      </c>
      <c r="C9536" t="s">
        <v>5</v>
      </c>
      <c r="D9536">
        <v>2</v>
      </c>
      <c r="E9536" s="2" t="s">
        <v>33</v>
      </c>
      <c r="F9536" s="2">
        <f>IF(AND(B9536&gt;B9535,C9536&lt;C9535,E9536="lunes"),1,IF(AND(B9536=B9535,C9536&gt;C9535,E9536="lunes"),1,IF(AND(B9536=B9535,C9536=C9535,E9536="lunes"),F9535+1,F9535)))</f>
        <v>11</v>
      </c>
      <c r="G9536" s="2"/>
    </row>
    <row r="9537" spans="1:7" x14ac:dyDescent="0.35">
      <c r="A9537" s="1">
        <v>45363</v>
      </c>
      <c r="B9537" t="s">
        <v>25</v>
      </c>
      <c r="C9537" t="s">
        <v>5</v>
      </c>
      <c r="D9537">
        <v>9</v>
      </c>
      <c r="E9537" s="2" t="s">
        <v>34</v>
      </c>
      <c r="F9537" s="2">
        <f>IF(AND(B9537&gt;B9536,C9537&lt;C9536,E9537="lunes"),1,IF(AND(B9537=B9536,C9537&gt;C9536,E9537="lunes"),1,IF(AND(B9537=B9536,C9537=C9536,E9537="lunes"),F9536+1,F9536)))</f>
        <v>11</v>
      </c>
      <c r="G9537" s="2"/>
    </row>
    <row r="9538" spans="1:7" x14ac:dyDescent="0.35">
      <c r="A9538" s="1">
        <v>45364</v>
      </c>
      <c r="B9538" t="s">
        <v>25</v>
      </c>
      <c r="C9538" t="s">
        <v>5</v>
      </c>
      <c r="D9538">
        <v>5</v>
      </c>
      <c r="E9538" s="2" t="s">
        <v>35</v>
      </c>
      <c r="F9538" s="2">
        <f>IF(AND(B9538&gt;B9537,C9538&lt;C9537,E9538="lunes"),1,IF(AND(B9538=B9537,C9538&gt;C9537,E9538="lunes"),1,IF(AND(B9538=B9537,C9538=C9537,E9538="lunes"),F9537+1,F9537)))</f>
        <v>11</v>
      </c>
      <c r="G9538" s="2"/>
    </row>
    <row r="9539" spans="1:7" x14ac:dyDescent="0.35">
      <c r="A9539" s="1">
        <v>45365</v>
      </c>
      <c r="B9539" t="s">
        <v>25</v>
      </c>
      <c r="C9539" t="s">
        <v>5</v>
      </c>
      <c r="D9539">
        <v>4</v>
      </c>
      <c r="E9539" s="2" t="s">
        <v>36</v>
      </c>
      <c r="F9539" s="2">
        <f>IF(AND(B9539&gt;B9538,C9539&lt;C9538,E9539="lunes"),1,IF(AND(B9539=B9538,C9539&gt;C9538,E9539="lunes"),1,IF(AND(B9539=B9538,C9539=C9538,E9539="lunes"),F9538+1,F9538)))</f>
        <v>11</v>
      </c>
      <c r="G9539" s="2"/>
    </row>
    <row r="9540" spans="1:7" x14ac:dyDescent="0.35">
      <c r="A9540" s="1">
        <v>45366</v>
      </c>
      <c r="B9540" t="s">
        <v>25</v>
      </c>
      <c r="C9540" t="s">
        <v>5</v>
      </c>
      <c r="D9540">
        <v>17</v>
      </c>
      <c r="E9540" s="2" t="s">
        <v>37</v>
      </c>
      <c r="F9540" s="2">
        <f>IF(AND(B9540&gt;B9539,C9540&lt;C9539,E9540="lunes"),1,IF(AND(B9540=B9539,C9540&gt;C9539,E9540="lunes"),1,IF(AND(B9540=B9539,C9540=C9539,E9540="lunes"),F9539+1,F9539)))</f>
        <v>11</v>
      </c>
      <c r="G9540" s="2"/>
    </row>
    <row r="9541" spans="1:7" x14ac:dyDescent="0.35">
      <c r="A9541" s="1">
        <v>45367</v>
      </c>
      <c r="B9541" t="s">
        <v>25</v>
      </c>
      <c r="C9541" t="s">
        <v>5</v>
      </c>
      <c r="D9541">
        <v>13</v>
      </c>
      <c r="E9541" s="2" t="s">
        <v>38</v>
      </c>
      <c r="F9541" s="2">
        <f>IF(AND(B9541&gt;B9540,C9541&lt;C9540,E9541="lunes"),1,IF(AND(B9541=B9540,C9541&gt;C9540,E9541="lunes"),1,IF(AND(B9541=B9540,C9541=C9540,E9541="lunes"),F9540+1,F9540)))</f>
        <v>11</v>
      </c>
      <c r="G9541" s="2"/>
    </row>
    <row r="9542" spans="1:7" x14ac:dyDescent="0.35">
      <c r="A9542" s="1">
        <v>45368</v>
      </c>
      <c r="B9542" t="s">
        <v>25</v>
      </c>
      <c r="C9542" t="s">
        <v>5</v>
      </c>
      <c r="D9542">
        <v>15</v>
      </c>
      <c r="E9542" s="2" t="s">
        <v>39</v>
      </c>
      <c r="F9542" s="2">
        <f>IF(AND(B9542&gt;B9541,C9542&lt;C9541,E9542="lunes"),1,IF(AND(B9542=B9541,C9542&gt;C9541,E9542="lunes"),1,IF(AND(B9542=B9541,C9542=C9541,E9542="lunes"),F9541+1,F9541)))</f>
        <v>11</v>
      </c>
      <c r="G9542" s="2"/>
    </row>
    <row r="9543" spans="1:7" x14ac:dyDescent="0.35">
      <c r="A9543" s="1">
        <v>45369</v>
      </c>
      <c r="B9543" t="s">
        <v>25</v>
      </c>
      <c r="C9543" t="s">
        <v>5</v>
      </c>
      <c r="D9543">
        <v>12</v>
      </c>
      <c r="E9543" s="2" t="s">
        <v>33</v>
      </c>
      <c r="F9543" s="2">
        <f>IF(AND(B9543&gt;B9542,C9543&lt;C9542,E9543="lunes"),1,IF(AND(B9543=B9542,C9543&gt;C9542,E9543="lunes"),1,IF(AND(B9543=B9542,C9543=C9542,E9543="lunes"),F9542+1,F9542)))</f>
        <v>12</v>
      </c>
      <c r="G9543" s="2"/>
    </row>
    <row r="9544" spans="1:7" x14ac:dyDescent="0.35">
      <c r="A9544" s="1">
        <v>45370</v>
      </c>
      <c r="B9544" t="s">
        <v>25</v>
      </c>
      <c r="C9544" t="s">
        <v>5</v>
      </c>
      <c r="D9544">
        <v>9</v>
      </c>
      <c r="E9544" s="2" t="s">
        <v>34</v>
      </c>
      <c r="F9544" s="2">
        <f>IF(AND(B9544&gt;B9543,C9544&lt;C9543,E9544="lunes"),1,IF(AND(B9544=B9543,C9544&gt;C9543,E9544="lunes"),1,IF(AND(B9544=B9543,C9544=C9543,E9544="lunes"),F9543+1,F9543)))</f>
        <v>12</v>
      </c>
      <c r="G9544" s="2"/>
    </row>
    <row r="9545" spans="1:7" x14ac:dyDescent="0.35">
      <c r="A9545" s="1">
        <v>45371</v>
      </c>
      <c r="B9545" t="s">
        <v>25</v>
      </c>
      <c r="C9545" t="s">
        <v>5</v>
      </c>
      <c r="D9545">
        <v>6</v>
      </c>
      <c r="E9545" s="2" t="s">
        <v>35</v>
      </c>
      <c r="F9545" s="2">
        <f>IF(AND(B9545&gt;B9544,C9545&lt;C9544,E9545="lunes"),1,IF(AND(B9545=B9544,C9545&gt;C9544,E9545="lunes"),1,IF(AND(B9545=B9544,C9545=C9544,E9545="lunes"),F9544+1,F9544)))</f>
        <v>12</v>
      </c>
      <c r="G9545" s="2"/>
    </row>
    <row r="9546" spans="1:7" x14ac:dyDescent="0.35">
      <c r="A9546" s="1">
        <v>45372</v>
      </c>
      <c r="B9546" t="s">
        <v>25</v>
      </c>
      <c r="C9546" t="s">
        <v>5</v>
      </c>
      <c r="D9546">
        <v>2</v>
      </c>
      <c r="E9546" s="2" t="s">
        <v>36</v>
      </c>
      <c r="F9546" s="2">
        <f>IF(AND(B9546&gt;B9545,C9546&lt;C9545,E9546="lunes"),1,IF(AND(B9546=B9545,C9546&gt;C9545,E9546="lunes"),1,IF(AND(B9546=B9545,C9546=C9545,E9546="lunes"),F9545+1,F9545)))</f>
        <v>12</v>
      </c>
      <c r="G9546" s="2"/>
    </row>
    <row r="9547" spans="1:7" x14ac:dyDescent="0.35">
      <c r="A9547" s="1">
        <v>45373</v>
      </c>
      <c r="B9547" t="s">
        <v>25</v>
      </c>
      <c r="C9547" t="s">
        <v>5</v>
      </c>
      <c r="D9547">
        <v>12</v>
      </c>
      <c r="E9547" s="2" t="s">
        <v>37</v>
      </c>
      <c r="F9547" s="2">
        <f>IF(AND(B9547&gt;B9546,C9547&lt;C9546,E9547="lunes"),1,IF(AND(B9547=B9546,C9547&gt;C9546,E9547="lunes"),1,IF(AND(B9547=B9546,C9547=C9546,E9547="lunes"),F9546+1,F9546)))</f>
        <v>12</v>
      </c>
      <c r="G9547" s="2"/>
    </row>
    <row r="9548" spans="1:7" x14ac:dyDescent="0.35">
      <c r="A9548" s="1">
        <v>45374</v>
      </c>
      <c r="B9548" t="s">
        <v>25</v>
      </c>
      <c r="C9548" t="s">
        <v>5</v>
      </c>
      <c r="D9548">
        <v>12</v>
      </c>
      <c r="E9548" s="2" t="s">
        <v>38</v>
      </c>
      <c r="F9548" s="2">
        <f>IF(AND(B9548&gt;B9547,C9548&lt;C9547,E9548="lunes"),1,IF(AND(B9548=B9547,C9548&gt;C9547,E9548="lunes"),1,IF(AND(B9548=B9547,C9548=C9547,E9548="lunes"),F9547+1,F9547)))</f>
        <v>12</v>
      </c>
      <c r="G9548" s="2"/>
    </row>
    <row r="9549" spans="1:7" x14ac:dyDescent="0.35">
      <c r="A9549" s="1">
        <v>45375</v>
      </c>
      <c r="B9549" t="s">
        <v>25</v>
      </c>
      <c r="C9549" t="s">
        <v>5</v>
      </c>
      <c r="D9549">
        <v>14</v>
      </c>
      <c r="E9549" s="2" t="s">
        <v>39</v>
      </c>
      <c r="F9549" s="2">
        <f>IF(AND(B9549&gt;B9548,C9549&lt;C9548,E9549="lunes"),1,IF(AND(B9549=B9548,C9549&gt;C9548,E9549="lunes"),1,IF(AND(B9549=B9548,C9549=C9548,E9549="lunes"),F9548+1,F9548)))</f>
        <v>12</v>
      </c>
      <c r="G9549" s="2"/>
    </row>
    <row r="9550" spans="1:7" x14ac:dyDescent="0.35">
      <c r="A9550" s="1">
        <v>45376</v>
      </c>
      <c r="B9550" t="s">
        <v>25</v>
      </c>
      <c r="C9550" t="s">
        <v>5</v>
      </c>
      <c r="D9550">
        <v>4</v>
      </c>
      <c r="E9550" s="2" t="s">
        <v>33</v>
      </c>
      <c r="F9550" s="2">
        <f>IF(AND(B9550&gt;B9549,C9550&lt;C9549,E9550="lunes"),1,IF(AND(B9550=B9549,C9550&gt;C9549,E9550="lunes"),1,IF(AND(B9550=B9549,C9550=C9549,E9550="lunes"),F9549+1,F9549)))</f>
        <v>13</v>
      </c>
      <c r="G9550" s="2"/>
    </row>
    <row r="9551" spans="1:7" x14ac:dyDescent="0.35">
      <c r="A9551" s="1">
        <v>45377</v>
      </c>
      <c r="B9551" t="s">
        <v>25</v>
      </c>
      <c r="C9551" t="s">
        <v>5</v>
      </c>
      <c r="D9551">
        <v>7</v>
      </c>
      <c r="E9551" s="2" t="s">
        <v>34</v>
      </c>
      <c r="F9551" s="2">
        <f>IF(AND(B9551&gt;B9550,C9551&lt;C9550,E9551="lunes"),1,IF(AND(B9551=B9550,C9551&gt;C9550,E9551="lunes"),1,IF(AND(B9551=B9550,C9551=C9550,E9551="lunes"),F9550+1,F9550)))</f>
        <v>13</v>
      </c>
      <c r="G9551" s="2"/>
    </row>
    <row r="9552" spans="1:7" x14ac:dyDescent="0.35">
      <c r="A9552" s="1">
        <v>45378</v>
      </c>
      <c r="B9552" t="s">
        <v>25</v>
      </c>
      <c r="C9552" t="s">
        <v>5</v>
      </c>
      <c r="D9552">
        <v>6</v>
      </c>
      <c r="E9552" s="2" t="s">
        <v>35</v>
      </c>
      <c r="F9552" s="2">
        <f>IF(AND(B9552&gt;B9551,C9552&lt;C9551,E9552="lunes"),1,IF(AND(B9552=B9551,C9552&gt;C9551,E9552="lunes"),1,IF(AND(B9552=B9551,C9552=C9551,E9552="lunes"),F9551+1,F9551)))</f>
        <v>13</v>
      </c>
      <c r="G9552" s="2"/>
    </row>
    <row r="9553" spans="1:7" x14ac:dyDescent="0.35">
      <c r="A9553" s="1">
        <v>45379</v>
      </c>
      <c r="B9553" t="s">
        <v>25</v>
      </c>
      <c r="C9553" t="s">
        <v>5</v>
      </c>
      <c r="D9553">
        <v>6</v>
      </c>
      <c r="E9553" s="2" t="s">
        <v>36</v>
      </c>
      <c r="F9553" s="2">
        <f>IF(AND(B9553&gt;B9552,C9553&lt;C9552,E9553="lunes"),1,IF(AND(B9553=B9552,C9553&gt;C9552,E9553="lunes"),1,IF(AND(B9553=B9552,C9553=C9552,E9553="lunes"),F9552+1,F9552)))</f>
        <v>13</v>
      </c>
      <c r="G9553" s="2"/>
    </row>
    <row r="9554" spans="1:7" x14ac:dyDescent="0.35">
      <c r="A9554" s="1">
        <v>45380</v>
      </c>
      <c r="B9554" t="s">
        <v>25</v>
      </c>
      <c r="C9554" t="s">
        <v>5</v>
      </c>
      <c r="D9554">
        <v>12</v>
      </c>
      <c r="E9554" s="2" t="s">
        <v>37</v>
      </c>
      <c r="F9554" s="2">
        <f>IF(AND(B9554&gt;B9553,C9554&lt;C9553,E9554="lunes"),1,IF(AND(B9554=B9553,C9554&gt;C9553,E9554="lunes"),1,IF(AND(B9554=B9553,C9554=C9553,E9554="lunes"),F9553+1,F9553)))</f>
        <v>13</v>
      </c>
      <c r="G9554" s="2"/>
    </row>
    <row r="9555" spans="1:7" x14ac:dyDescent="0.35">
      <c r="A9555" s="1">
        <v>45381</v>
      </c>
      <c r="B9555" t="s">
        <v>25</v>
      </c>
      <c r="C9555" t="s">
        <v>5</v>
      </c>
      <c r="D9555">
        <v>14</v>
      </c>
      <c r="E9555" s="2" t="s">
        <v>38</v>
      </c>
      <c r="F9555" s="2">
        <f>IF(AND(B9555&gt;B9554,C9555&lt;C9554,E9555="lunes"),1,IF(AND(B9555=B9554,C9555&gt;C9554,E9555="lunes"),1,IF(AND(B9555=B9554,C9555=C9554,E9555="lunes"),F9554+1,F9554)))</f>
        <v>13</v>
      </c>
      <c r="G9555" s="2"/>
    </row>
    <row r="9556" spans="1:7" x14ac:dyDescent="0.35">
      <c r="A9556" s="1">
        <v>45382</v>
      </c>
      <c r="B9556" t="s">
        <v>25</v>
      </c>
      <c r="C9556" t="s">
        <v>5</v>
      </c>
      <c r="D9556">
        <v>13</v>
      </c>
      <c r="E9556" s="2" t="s">
        <v>39</v>
      </c>
      <c r="F9556" s="2">
        <f>IF(AND(B9556&gt;B9555,C9556&lt;C9555,E9556="lunes"),1,IF(AND(B9556=B9555,C9556&gt;C9555,E9556="lunes"),1,IF(AND(B9556=B9555,C9556=C9555,E9556="lunes"),F9555+1,F9555)))</f>
        <v>13</v>
      </c>
      <c r="G9556" s="2"/>
    </row>
    <row r="9557" spans="1:7" x14ac:dyDescent="0.35">
      <c r="A9557" s="1">
        <v>45292</v>
      </c>
      <c r="B9557" t="s">
        <v>25</v>
      </c>
      <c r="C9557" t="s">
        <v>6</v>
      </c>
      <c r="D9557">
        <v>13</v>
      </c>
      <c r="E9557" s="2" t="s">
        <v>33</v>
      </c>
      <c r="F9557" s="2">
        <f>IF(AND(B9557&gt;B9556,C9557&lt;C9556,E9557="lunes"),1,IF(AND(B9557=B9556,C9557&gt;C9556,E9557="lunes"),1,IF(AND(B9557=B9556,C9557=C9556,E9557="lunes"),F9556+1,F9556)))</f>
        <v>1</v>
      </c>
      <c r="G9557" s="2"/>
    </row>
    <row r="9558" spans="1:7" x14ac:dyDescent="0.35">
      <c r="A9558" s="1">
        <v>45293</v>
      </c>
      <c r="B9558" t="s">
        <v>25</v>
      </c>
      <c r="C9558" t="s">
        <v>6</v>
      </c>
      <c r="D9558">
        <v>5</v>
      </c>
      <c r="E9558" s="2" t="s">
        <v>34</v>
      </c>
      <c r="F9558" s="2">
        <f>IF(AND(B9558&gt;B9557,C9558&lt;C9557,E9558="lunes"),1,IF(AND(B9558=B9557,C9558&gt;C9557,E9558="lunes"),1,IF(AND(B9558=B9557,C9558=C9557,E9558="lunes"),F9557+1,F9557)))</f>
        <v>1</v>
      </c>
      <c r="G9558" s="2"/>
    </row>
    <row r="9559" spans="1:7" x14ac:dyDescent="0.35">
      <c r="A9559" s="1">
        <v>45294</v>
      </c>
      <c r="B9559" t="s">
        <v>25</v>
      </c>
      <c r="C9559" t="s">
        <v>6</v>
      </c>
      <c r="D9559">
        <v>3</v>
      </c>
      <c r="E9559" s="2" t="s">
        <v>35</v>
      </c>
      <c r="F9559" s="2">
        <f>IF(AND(B9559&gt;B9558,C9559&lt;C9558,E9559="lunes"),1,IF(AND(B9559=B9558,C9559&gt;C9558,E9559="lunes"),1,IF(AND(B9559=B9558,C9559=C9558,E9559="lunes"),F9558+1,F9558)))</f>
        <v>1</v>
      </c>
      <c r="G9559" s="2"/>
    </row>
    <row r="9560" spans="1:7" x14ac:dyDescent="0.35">
      <c r="A9560" s="1">
        <v>45295</v>
      </c>
      <c r="B9560" t="s">
        <v>25</v>
      </c>
      <c r="C9560" t="s">
        <v>6</v>
      </c>
      <c r="D9560">
        <v>12</v>
      </c>
      <c r="E9560" s="2" t="s">
        <v>36</v>
      </c>
      <c r="F9560" s="2">
        <f>IF(AND(B9560&gt;B9559,C9560&lt;C9559,E9560="lunes"),1,IF(AND(B9560=B9559,C9560&gt;C9559,E9560="lunes"),1,IF(AND(B9560=B9559,C9560=C9559,E9560="lunes"),F9559+1,F9559)))</f>
        <v>1</v>
      </c>
      <c r="G9560" s="2"/>
    </row>
    <row r="9561" spans="1:7" x14ac:dyDescent="0.35">
      <c r="A9561" s="1">
        <v>45296</v>
      </c>
      <c r="B9561" t="s">
        <v>25</v>
      </c>
      <c r="C9561" t="s">
        <v>6</v>
      </c>
      <c r="D9561">
        <v>21</v>
      </c>
      <c r="E9561" s="2" t="s">
        <v>37</v>
      </c>
      <c r="F9561" s="2">
        <f>IF(AND(B9561&gt;B9560,C9561&lt;C9560,E9561="lunes"),1,IF(AND(B9561=B9560,C9561&gt;C9560,E9561="lunes"),1,IF(AND(B9561=B9560,C9561=C9560,E9561="lunes"),F9560+1,F9560)))</f>
        <v>1</v>
      </c>
      <c r="G9561" s="2"/>
    </row>
    <row r="9562" spans="1:7" x14ac:dyDescent="0.35">
      <c r="A9562" s="1">
        <v>45297</v>
      </c>
      <c r="B9562" t="s">
        <v>25</v>
      </c>
      <c r="C9562" t="s">
        <v>6</v>
      </c>
      <c r="D9562">
        <v>17</v>
      </c>
      <c r="E9562" s="2" t="s">
        <v>38</v>
      </c>
      <c r="F9562" s="2">
        <f>IF(AND(B9562&gt;B9561,C9562&lt;C9561,E9562="lunes"),1,IF(AND(B9562=B9561,C9562&gt;C9561,E9562="lunes"),1,IF(AND(B9562=B9561,C9562=C9561,E9562="lunes"),F9561+1,F9561)))</f>
        <v>1</v>
      </c>
      <c r="G9562" s="2"/>
    </row>
    <row r="9563" spans="1:7" x14ac:dyDescent="0.35">
      <c r="A9563" s="1">
        <v>45298</v>
      </c>
      <c r="B9563" t="s">
        <v>25</v>
      </c>
      <c r="C9563" t="s">
        <v>6</v>
      </c>
      <c r="D9563">
        <v>3</v>
      </c>
      <c r="E9563" s="2" t="s">
        <v>39</v>
      </c>
      <c r="F9563" s="2">
        <f>IF(AND(B9563&gt;B9562,C9563&lt;C9562,E9563="lunes"),1,IF(AND(B9563=B9562,C9563&gt;C9562,E9563="lunes"),1,IF(AND(B9563=B9562,C9563=C9562,E9563="lunes"),F9562+1,F9562)))</f>
        <v>1</v>
      </c>
      <c r="G9563" s="2"/>
    </row>
    <row r="9564" spans="1:7" x14ac:dyDescent="0.35">
      <c r="A9564" s="1">
        <v>45299</v>
      </c>
      <c r="B9564" t="s">
        <v>25</v>
      </c>
      <c r="C9564" t="s">
        <v>6</v>
      </c>
      <c r="D9564">
        <v>14</v>
      </c>
      <c r="E9564" s="2" t="s">
        <v>33</v>
      </c>
      <c r="F9564" s="2">
        <f>IF(AND(B9564&gt;B9563,C9564&lt;C9563,E9564="lunes"),1,IF(AND(B9564=B9563,C9564&gt;C9563,E9564="lunes"),1,IF(AND(B9564=B9563,C9564=C9563,E9564="lunes"),F9563+1,F9563)))</f>
        <v>2</v>
      </c>
      <c r="G9564" s="2"/>
    </row>
    <row r="9565" spans="1:7" x14ac:dyDescent="0.35">
      <c r="A9565" s="1">
        <v>45300</v>
      </c>
      <c r="B9565" t="s">
        <v>25</v>
      </c>
      <c r="C9565" t="s">
        <v>6</v>
      </c>
      <c r="D9565">
        <v>18</v>
      </c>
      <c r="E9565" s="2" t="s">
        <v>34</v>
      </c>
      <c r="F9565" s="2">
        <f>IF(AND(B9565&gt;B9564,C9565&lt;C9564,E9565="lunes"),1,IF(AND(B9565=B9564,C9565&gt;C9564,E9565="lunes"),1,IF(AND(B9565=B9564,C9565=C9564,E9565="lunes"),F9564+1,F9564)))</f>
        <v>2</v>
      </c>
      <c r="G9565" s="2"/>
    </row>
    <row r="9566" spans="1:7" x14ac:dyDescent="0.35">
      <c r="A9566" s="1">
        <v>45301</v>
      </c>
      <c r="B9566" t="s">
        <v>25</v>
      </c>
      <c r="C9566" t="s">
        <v>6</v>
      </c>
      <c r="D9566">
        <v>8</v>
      </c>
      <c r="E9566" s="2" t="s">
        <v>35</v>
      </c>
      <c r="F9566" s="2">
        <f>IF(AND(B9566&gt;B9565,C9566&lt;C9565,E9566="lunes"),1,IF(AND(B9566=B9565,C9566&gt;C9565,E9566="lunes"),1,IF(AND(B9566=B9565,C9566=C9565,E9566="lunes"),F9565+1,F9565)))</f>
        <v>2</v>
      </c>
      <c r="G9566" s="2"/>
    </row>
    <row r="9567" spans="1:7" x14ac:dyDescent="0.35">
      <c r="A9567" s="1">
        <v>45302</v>
      </c>
      <c r="B9567" t="s">
        <v>25</v>
      </c>
      <c r="C9567" t="s">
        <v>6</v>
      </c>
      <c r="D9567">
        <v>8</v>
      </c>
      <c r="E9567" s="2" t="s">
        <v>36</v>
      </c>
      <c r="F9567" s="2">
        <f>IF(AND(B9567&gt;B9566,C9567&lt;C9566,E9567="lunes"),1,IF(AND(B9567=B9566,C9567&gt;C9566,E9567="lunes"),1,IF(AND(B9567=B9566,C9567=C9566,E9567="lunes"),F9566+1,F9566)))</f>
        <v>2</v>
      </c>
      <c r="G9567" s="2"/>
    </row>
    <row r="9568" spans="1:7" x14ac:dyDescent="0.35">
      <c r="A9568" s="1">
        <v>45303</v>
      </c>
      <c r="B9568" t="s">
        <v>25</v>
      </c>
      <c r="C9568" t="s">
        <v>6</v>
      </c>
      <c r="D9568">
        <v>20</v>
      </c>
      <c r="E9568" s="2" t="s">
        <v>37</v>
      </c>
      <c r="F9568" s="2">
        <f>IF(AND(B9568&gt;B9567,C9568&lt;C9567,E9568="lunes"),1,IF(AND(B9568=B9567,C9568&gt;C9567,E9568="lunes"),1,IF(AND(B9568=B9567,C9568=C9567,E9568="lunes"),F9567+1,F9567)))</f>
        <v>2</v>
      </c>
      <c r="G9568" s="2"/>
    </row>
    <row r="9569" spans="1:7" x14ac:dyDescent="0.35">
      <c r="A9569" s="1">
        <v>45304</v>
      </c>
      <c r="B9569" t="s">
        <v>25</v>
      </c>
      <c r="C9569" t="s">
        <v>6</v>
      </c>
      <c r="D9569">
        <v>15</v>
      </c>
      <c r="E9569" s="2" t="s">
        <v>38</v>
      </c>
      <c r="F9569" s="2">
        <f>IF(AND(B9569&gt;B9568,C9569&lt;C9568,E9569="lunes"),1,IF(AND(B9569=B9568,C9569&gt;C9568,E9569="lunes"),1,IF(AND(B9569=B9568,C9569=C9568,E9569="lunes"),F9568+1,F9568)))</f>
        <v>2</v>
      </c>
      <c r="G9569" s="2"/>
    </row>
    <row r="9570" spans="1:7" x14ac:dyDescent="0.35">
      <c r="A9570" s="1">
        <v>45305</v>
      </c>
      <c r="B9570" t="s">
        <v>25</v>
      </c>
      <c r="C9570" t="s">
        <v>6</v>
      </c>
      <c r="D9570">
        <v>10</v>
      </c>
      <c r="E9570" s="2" t="s">
        <v>39</v>
      </c>
      <c r="F9570" s="2">
        <f>IF(AND(B9570&gt;B9569,C9570&lt;C9569,E9570="lunes"),1,IF(AND(B9570=B9569,C9570&gt;C9569,E9570="lunes"),1,IF(AND(B9570=B9569,C9570=C9569,E9570="lunes"),F9569+1,F9569)))</f>
        <v>2</v>
      </c>
      <c r="G9570" s="2"/>
    </row>
    <row r="9571" spans="1:7" x14ac:dyDescent="0.35">
      <c r="A9571" s="1">
        <v>45306</v>
      </c>
      <c r="B9571" t="s">
        <v>25</v>
      </c>
      <c r="C9571" t="s">
        <v>6</v>
      </c>
      <c r="D9571">
        <v>15</v>
      </c>
      <c r="E9571" s="2" t="s">
        <v>33</v>
      </c>
      <c r="F9571" s="2">
        <f>IF(AND(B9571&gt;B9570,C9571&lt;C9570,E9571="lunes"),1,IF(AND(B9571=B9570,C9571&gt;C9570,E9571="lunes"),1,IF(AND(B9571=B9570,C9571=C9570,E9571="lunes"),F9570+1,F9570)))</f>
        <v>3</v>
      </c>
      <c r="G9571" s="2"/>
    </row>
    <row r="9572" spans="1:7" x14ac:dyDescent="0.35">
      <c r="A9572" s="1">
        <v>45307</v>
      </c>
      <c r="B9572" t="s">
        <v>25</v>
      </c>
      <c r="C9572" t="s">
        <v>6</v>
      </c>
      <c r="D9572">
        <v>10</v>
      </c>
      <c r="E9572" s="2" t="s">
        <v>34</v>
      </c>
      <c r="F9572" s="2">
        <f>IF(AND(B9572&gt;B9571,C9572&lt;C9571,E9572="lunes"),1,IF(AND(B9572=B9571,C9572&gt;C9571,E9572="lunes"),1,IF(AND(B9572=B9571,C9572=C9571,E9572="lunes"),F9571+1,F9571)))</f>
        <v>3</v>
      </c>
      <c r="G9572" s="2"/>
    </row>
    <row r="9573" spans="1:7" x14ac:dyDescent="0.35">
      <c r="A9573" s="1">
        <v>45308</v>
      </c>
      <c r="B9573" t="s">
        <v>25</v>
      </c>
      <c r="C9573" t="s">
        <v>6</v>
      </c>
      <c r="D9573">
        <v>6</v>
      </c>
      <c r="E9573" s="2" t="s">
        <v>35</v>
      </c>
      <c r="F9573" s="2">
        <f>IF(AND(B9573&gt;B9572,C9573&lt;C9572,E9573="lunes"),1,IF(AND(B9573=B9572,C9573&gt;C9572,E9573="lunes"),1,IF(AND(B9573=B9572,C9573=C9572,E9573="lunes"),F9572+1,F9572)))</f>
        <v>3</v>
      </c>
      <c r="G9573" s="2"/>
    </row>
    <row r="9574" spans="1:7" x14ac:dyDescent="0.35">
      <c r="A9574" s="1">
        <v>45309</v>
      </c>
      <c r="B9574" t="s">
        <v>25</v>
      </c>
      <c r="C9574" t="s">
        <v>6</v>
      </c>
      <c r="D9574">
        <v>10</v>
      </c>
      <c r="E9574" s="2" t="s">
        <v>36</v>
      </c>
      <c r="F9574" s="2">
        <f>IF(AND(B9574&gt;B9573,C9574&lt;C9573,E9574="lunes"),1,IF(AND(B9574=B9573,C9574&gt;C9573,E9574="lunes"),1,IF(AND(B9574=B9573,C9574=C9573,E9574="lunes"),F9573+1,F9573)))</f>
        <v>3</v>
      </c>
      <c r="G9574" s="2"/>
    </row>
    <row r="9575" spans="1:7" x14ac:dyDescent="0.35">
      <c r="A9575" s="1">
        <v>45310</v>
      </c>
      <c r="B9575" t="s">
        <v>25</v>
      </c>
      <c r="C9575" t="s">
        <v>6</v>
      </c>
      <c r="D9575">
        <v>9</v>
      </c>
      <c r="E9575" s="2" t="s">
        <v>37</v>
      </c>
      <c r="F9575" s="2">
        <f>IF(AND(B9575&gt;B9574,C9575&lt;C9574,E9575="lunes"),1,IF(AND(B9575=B9574,C9575&gt;C9574,E9575="lunes"),1,IF(AND(B9575=B9574,C9575=C9574,E9575="lunes"),F9574+1,F9574)))</f>
        <v>3</v>
      </c>
      <c r="G9575" s="2"/>
    </row>
    <row r="9576" spans="1:7" x14ac:dyDescent="0.35">
      <c r="A9576" s="1">
        <v>45311</v>
      </c>
      <c r="B9576" t="s">
        <v>25</v>
      </c>
      <c r="C9576" t="s">
        <v>6</v>
      </c>
      <c r="D9576">
        <v>15</v>
      </c>
      <c r="E9576" s="2" t="s">
        <v>38</v>
      </c>
      <c r="F9576" s="2">
        <f>IF(AND(B9576&gt;B9575,C9576&lt;C9575,E9576="lunes"),1,IF(AND(B9576=B9575,C9576&gt;C9575,E9576="lunes"),1,IF(AND(B9576=B9575,C9576=C9575,E9576="lunes"),F9575+1,F9575)))</f>
        <v>3</v>
      </c>
      <c r="G9576" s="2"/>
    </row>
    <row r="9577" spans="1:7" x14ac:dyDescent="0.35">
      <c r="A9577" s="1">
        <v>45312</v>
      </c>
      <c r="B9577" t="s">
        <v>25</v>
      </c>
      <c r="C9577" t="s">
        <v>6</v>
      </c>
      <c r="D9577">
        <v>4</v>
      </c>
      <c r="E9577" s="2" t="s">
        <v>39</v>
      </c>
      <c r="F9577" s="2">
        <f>IF(AND(B9577&gt;B9576,C9577&lt;C9576,E9577="lunes"),1,IF(AND(B9577=B9576,C9577&gt;C9576,E9577="lunes"),1,IF(AND(B9577=B9576,C9577=C9576,E9577="lunes"),F9576+1,F9576)))</f>
        <v>3</v>
      </c>
      <c r="G9577" s="2"/>
    </row>
    <row r="9578" spans="1:7" x14ac:dyDescent="0.35">
      <c r="A9578" s="1">
        <v>45313</v>
      </c>
      <c r="B9578" t="s">
        <v>25</v>
      </c>
      <c r="C9578" t="s">
        <v>6</v>
      </c>
      <c r="D9578">
        <v>18</v>
      </c>
      <c r="E9578" s="2" t="s">
        <v>33</v>
      </c>
      <c r="F9578" s="2">
        <f>IF(AND(B9578&gt;B9577,C9578&lt;C9577,E9578="lunes"),1,IF(AND(B9578=B9577,C9578&gt;C9577,E9578="lunes"),1,IF(AND(B9578=B9577,C9578=C9577,E9578="lunes"),F9577+1,F9577)))</f>
        <v>4</v>
      </c>
      <c r="G9578" s="2"/>
    </row>
    <row r="9579" spans="1:7" x14ac:dyDescent="0.35">
      <c r="A9579" s="1">
        <v>45314</v>
      </c>
      <c r="B9579" t="s">
        <v>25</v>
      </c>
      <c r="C9579" t="s">
        <v>6</v>
      </c>
      <c r="D9579">
        <v>16</v>
      </c>
      <c r="E9579" s="2" t="s">
        <v>34</v>
      </c>
      <c r="F9579" s="2">
        <f>IF(AND(B9579&gt;B9578,C9579&lt;C9578,E9579="lunes"),1,IF(AND(B9579=B9578,C9579&gt;C9578,E9579="lunes"),1,IF(AND(B9579=B9578,C9579=C9578,E9579="lunes"),F9578+1,F9578)))</f>
        <v>4</v>
      </c>
      <c r="G9579" s="2"/>
    </row>
    <row r="9580" spans="1:7" x14ac:dyDescent="0.35">
      <c r="A9580" s="1">
        <v>45315</v>
      </c>
      <c r="B9580" t="s">
        <v>25</v>
      </c>
      <c r="C9580" t="s">
        <v>6</v>
      </c>
      <c r="D9580">
        <v>21</v>
      </c>
      <c r="E9580" s="2" t="s">
        <v>35</v>
      </c>
      <c r="F9580" s="2">
        <f>IF(AND(B9580&gt;B9579,C9580&lt;C9579,E9580="lunes"),1,IF(AND(B9580=B9579,C9580&gt;C9579,E9580="lunes"),1,IF(AND(B9580=B9579,C9580=C9579,E9580="lunes"),F9579+1,F9579)))</f>
        <v>4</v>
      </c>
      <c r="G9580" s="2"/>
    </row>
    <row r="9581" spans="1:7" x14ac:dyDescent="0.35">
      <c r="A9581" s="1">
        <v>45316</v>
      </c>
      <c r="B9581" t="s">
        <v>25</v>
      </c>
      <c r="C9581" t="s">
        <v>6</v>
      </c>
      <c r="D9581">
        <v>4</v>
      </c>
      <c r="E9581" s="2" t="s">
        <v>36</v>
      </c>
      <c r="F9581" s="2">
        <f>IF(AND(B9581&gt;B9580,C9581&lt;C9580,E9581="lunes"),1,IF(AND(B9581=B9580,C9581&gt;C9580,E9581="lunes"),1,IF(AND(B9581=B9580,C9581=C9580,E9581="lunes"),F9580+1,F9580)))</f>
        <v>4</v>
      </c>
      <c r="G9581" s="2"/>
    </row>
    <row r="9582" spans="1:7" x14ac:dyDescent="0.35">
      <c r="A9582" s="1">
        <v>45317</v>
      </c>
      <c r="B9582" t="s">
        <v>25</v>
      </c>
      <c r="C9582" t="s">
        <v>6</v>
      </c>
      <c r="D9582">
        <v>20</v>
      </c>
      <c r="E9582" s="2" t="s">
        <v>37</v>
      </c>
      <c r="F9582" s="2">
        <f>IF(AND(B9582&gt;B9581,C9582&lt;C9581,E9582="lunes"),1,IF(AND(B9582=B9581,C9582&gt;C9581,E9582="lunes"),1,IF(AND(B9582=B9581,C9582=C9581,E9582="lunes"),F9581+1,F9581)))</f>
        <v>4</v>
      </c>
      <c r="G9582" s="2"/>
    </row>
    <row r="9583" spans="1:7" x14ac:dyDescent="0.35">
      <c r="A9583" s="1">
        <v>45318</v>
      </c>
      <c r="B9583" t="s">
        <v>25</v>
      </c>
      <c r="C9583" t="s">
        <v>6</v>
      </c>
      <c r="D9583">
        <v>11</v>
      </c>
      <c r="E9583" s="2" t="s">
        <v>38</v>
      </c>
      <c r="F9583" s="2">
        <f>IF(AND(B9583&gt;B9582,C9583&lt;C9582,E9583="lunes"),1,IF(AND(B9583=B9582,C9583&gt;C9582,E9583="lunes"),1,IF(AND(B9583=B9582,C9583=C9582,E9583="lunes"),F9582+1,F9582)))</f>
        <v>4</v>
      </c>
      <c r="G9583" s="2"/>
    </row>
    <row r="9584" spans="1:7" x14ac:dyDescent="0.35">
      <c r="A9584" s="1">
        <v>45319</v>
      </c>
      <c r="B9584" t="s">
        <v>25</v>
      </c>
      <c r="C9584" t="s">
        <v>6</v>
      </c>
      <c r="D9584">
        <v>6</v>
      </c>
      <c r="E9584" s="2" t="s">
        <v>39</v>
      </c>
      <c r="F9584" s="2">
        <f>IF(AND(B9584&gt;B9583,C9584&lt;C9583,E9584="lunes"),1,IF(AND(B9584=B9583,C9584&gt;C9583,E9584="lunes"),1,IF(AND(B9584=B9583,C9584=C9583,E9584="lunes"),F9583+1,F9583)))</f>
        <v>4</v>
      </c>
      <c r="G9584" s="2"/>
    </row>
    <row r="9585" spans="1:7" x14ac:dyDescent="0.35">
      <c r="A9585" s="1">
        <v>45320</v>
      </c>
      <c r="B9585" t="s">
        <v>25</v>
      </c>
      <c r="C9585" t="s">
        <v>6</v>
      </c>
      <c r="D9585">
        <v>7</v>
      </c>
      <c r="E9585" s="2" t="s">
        <v>33</v>
      </c>
      <c r="F9585" s="2">
        <f>IF(AND(B9585&gt;B9584,C9585&lt;C9584,E9585="lunes"),1,IF(AND(B9585=B9584,C9585&gt;C9584,E9585="lunes"),1,IF(AND(B9585=B9584,C9585=C9584,E9585="lunes"),F9584+1,F9584)))</f>
        <v>5</v>
      </c>
      <c r="G9585" s="2"/>
    </row>
    <row r="9586" spans="1:7" x14ac:dyDescent="0.35">
      <c r="A9586" s="1">
        <v>45321</v>
      </c>
      <c r="B9586" t="s">
        <v>25</v>
      </c>
      <c r="C9586" t="s">
        <v>6</v>
      </c>
      <c r="D9586">
        <v>15</v>
      </c>
      <c r="E9586" s="2" t="s">
        <v>34</v>
      </c>
      <c r="F9586" s="2">
        <f>IF(AND(B9586&gt;B9585,C9586&lt;C9585,E9586="lunes"),1,IF(AND(B9586=B9585,C9586&gt;C9585,E9586="lunes"),1,IF(AND(B9586=B9585,C9586=C9585,E9586="lunes"),F9585+1,F9585)))</f>
        <v>5</v>
      </c>
      <c r="G9586" s="2"/>
    </row>
    <row r="9587" spans="1:7" x14ac:dyDescent="0.35">
      <c r="A9587" s="1">
        <v>45322</v>
      </c>
      <c r="B9587" t="s">
        <v>25</v>
      </c>
      <c r="C9587" t="s">
        <v>6</v>
      </c>
      <c r="D9587">
        <v>6</v>
      </c>
      <c r="E9587" s="2" t="s">
        <v>35</v>
      </c>
      <c r="F9587" s="2">
        <f>IF(AND(B9587&gt;B9586,C9587&lt;C9586,E9587="lunes"),1,IF(AND(B9587=B9586,C9587&gt;C9586,E9587="lunes"),1,IF(AND(B9587=B9586,C9587=C9586,E9587="lunes"),F9586+1,F9586)))</f>
        <v>5</v>
      </c>
      <c r="G9587" s="2"/>
    </row>
    <row r="9588" spans="1:7" x14ac:dyDescent="0.35">
      <c r="A9588" s="1">
        <v>45323</v>
      </c>
      <c r="B9588" t="s">
        <v>25</v>
      </c>
      <c r="C9588" t="s">
        <v>6</v>
      </c>
      <c r="D9588">
        <v>13</v>
      </c>
      <c r="E9588" s="2" t="s">
        <v>36</v>
      </c>
      <c r="F9588" s="2">
        <f>IF(AND(B9588&gt;B9587,C9588&lt;C9587,E9588="lunes"),1,IF(AND(B9588=B9587,C9588&gt;C9587,E9588="lunes"),1,IF(AND(B9588=B9587,C9588=C9587,E9588="lunes"),F9587+1,F9587)))</f>
        <v>5</v>
      </c>
      <c r="G9588" s="2"/>
    </row>
    <row r="9589" spans="1:7" x14ac:dyDescent="0.35">
      <c r="A9589" s="1">
        <v>45324</v>
      </c>
      <c r="B9589" t="s">
        <v>25</v>
      </c>
      <c r="C9589" t="s">
        <v>6</v>
      </c>
      <c r="D9589">
        <v>11</v>
      </c>
      <c r="E9589" s="2" t="s">
        <v>37</v>
      </c>
      <c r="F9589" s="2">
        <f>IF(AND(B9589&gt;B9588,C9589&lt;C9588,E9589="lunes"),1,IF(AND(B9589=B9588,C9589&gt;C9588,E9589="lunes"),1,IF(AND(B9589=B9588,C9589=C9588,E9589="lunes"),F9588+1,F9588)))</f>
        <v>5</v>
      </c>
      <c r="G9589" s="2"/>
    </row>
    <row r="9590" spans="1:7" x14ac:dyDescent="0.35">
      <c r="A9590" s="1">
        <v>45325</v>
      </c>
      <c r="B9590" t="s">
        <v>25</v>
      </c>
      <c r="C9590" t="s">
        <v>6</v>
      </c>
      <c r="D9590">
        <v>14</v>
      </c>
      <c r="E9590" s="2" t="s">
        <v>38</v>
      </c>
      <c r="F9590" s="2">
        <f>IF(AND(B9590&gt;B9589,C9590&lt;C9589,E9590="lunes"),1,IF(AND(B9590=B9589,C9590&gt;C9589,E9590="lunes"),1,IF(AND(B9590=B9589,C9590=C9589,E9590="lunes"),F9589+1,F9589)))</f>
        <v>5</v>
      </c>
      <c r="G9590" s="2"/>
    </row>
    <row r="9591" spans="1:7" x14ac:dyDescent="0.35">
      <c r="A9591" s="1">
        <v>45326</v>
      </c>
      <c r="B9591" t="s">
        <v>25</v>
      </c>
      <c r="C9591" t="s">
        <v>6</v>
      </c>
      <c r="D9591">
        <v>14</v>
      </c>
      <c r="E9591" s="2" t="s">
        <v>39</v>
      </c>
      <c r="F9591" s="2">
        <f>IF(AND(B9591&gt;B9590,C9591&lt;C9590,E9591="lunes"),1,IF(AND(B9591=B9590,C9591&gt;C9590,E9591="lunes"),1,IF(AND(B9591=B9590,C9591=C9590,E9591="lunes"),F9590+1,F9590)))</f>
        <v>5</v>
      </c>
      <c r="G9591" s="2"/>
    </row>
    <row r="9592" spans="1:7" x14ac:dyDescent="0.35">
      <c r="A9592" s="1">
        <v>45327</v>
      </c>
      <c r="B9592" t="s">
        <v>25</v>
      </c>
      <c r="C9592" t="s">
        <v>6</v>
      </c>
      <c r="D9592">
        <v>12</v>
      </c>
      <c r="E9592" s="2" t="s">
        <v>33</v>
      </c>
      <c r="F9592" s="2">
        <f>IF(AND(B9592&gt;B9591,C9592&lt;C9591,E9592="lunes"),1,IF(AND(B9592=B9591,C9592&gt;C9591,E9592="lunes"),1,IF(AND(B9592=B9591,C9592=C9591,E9592="lunes"),F9591+1,F9591)))</f>
        <v>6</v>
      </c>
      <c r="G9592" s="2"/>
    </row>
    <row r="9593" spans="1:7" x14ac:dyDescent="0.35">
      <c r="A9593" s="1">
        <v>45328</v>
      </c>
      <c r="B9593" t="s">
        <v>25</v>
      </c>
      <c r="C9593" t="s">
        <v>6</v>
      </c>
      <c r="D9593">
        <v>8</v>
      </c>
      <c r="E9593" s="2" t="s">
        <v>34</v>
      </c>
      <c r="F9593" s="2">
        <f>IF(AND(B9593&gt;B9592,C9593&lt;C9592,E9593="lunes"),1,IF(AND(B9593=B9592,C9593&gt;C9592,E9593="lunes"),1,IF(AND(B9593=B9592,C9593=C9592,E9593="lunes"),F9592+1,F9592)))</f>
        <v>6</v>
      </c>
      <c r="G9593" s="2"/>
    </row>
    <row r="9594" spans="1:7" x14ac:dyDescent="0.35">
      <c r="A9594" s="1">
        <v>45329</v>
      </c>
      <c r="B9594" t="s">
        <v>25</v>
      </c>
      <c r="C9594" t="s">
        <v>6</v>
      </c>
      <c r="D9594">
        <v>6</v>
      </c>
      <c r="E9594" s="2" t="s">
        <v>35</v>
      </c>
      <c r="F9594" s="2">
        <f>IF(AND(B9594&gt;B9593,C9594&lt;C9593,E9594="lunes"),1,IF(AND(B9594=B9593,C9594&gt;C9593,E9594="lunes"),1,IF(AND(B9594=B9593,C9594=C9593,E9594="lunes"),F9593+1,F9593)))</f>
        <v>6</v>
      </c>
      <c r="G9594" s="2"/>
    </row>
    <row r="9595" spans="1:7" x14ac:dyDescent="0.35">
      <c r="A9595" s="1">
        <v>45330</v>
      </c>
      <c r="B9595" t="s">
        <v>25</v>
      </c>
      <c r="C9595" t="s">
        <v>6</v>
      </c>
      <c r="D9595">
        <v>4</v>
      </c>
      <c r="E9595" s="2" t="s">
        <v>36</v>
      </c>
      <c r="F9595" s="2">
        <f>IF(AND(B9595&gt;B9594,C9595&lt;C9594,E9595="lunes"),1,IF(AND(B9595=B9594,C9595&gt;C9594,E9595="lunes"),1,IF(AND(B9595=B9594,C9595=C9594,E9595="lunes"),F9594+1,F9594)))</f>
        <v>6</v>
      </c>
      <c r="G9595" s="2"/>
    </row>
    <row r="9596" spans="1:7" x14ac:dyDescent="0.35">
      <c r="A9596" s="1">
        <v>45331</v>
      </c>
      <c r="B9596" t="s">
        <v>25</v>
      </c>
      <c r="C9596" t="s">
        <v>6</v>
      </c>
      <c r="D9596">
        <v>3</v>
      </c>
      <c r="E9596" s="2" t="s">
        <v>37</v>
      </c>
      <c r="F9596" s="2">
        <f>IF(AND(B9596&gt;B9595,C9596&lt;C9595,E9596="lunes"),1,IF(AND(B9596=B9595,C9596&gt;C9595,E9596="lunes"),1,IF(AND(B9596=B9595,C9596=C9595,E9596="lunes"),F9595+1,F9595)))</f>
        <v>6</v>
      </c>
      <c r="G9596" s="2"/>
    </row>
    <row r="9597" spans="1:7" x14ac:dyDescent="0.35">
      <c r="A9597" s="1">
        <v>45332</v>
      </c>
      <c r="B9597" t="s">
        <v>25</v>
      </c>
      <c r="C9597" t="s">
        <v>6</v>
      </c>
      <c r="D9597">
        <v>23</v>
      </c>
      <c r="E9597" s="2" t="s">
        <v>38</v>
      </c>
      <c r="F9597" s="2">
        <f>IF(AND(B9597&gt;B9596,C9597&lt;C9596,E9597="lunes"),1,IF(AND(B9597=B9596,C9597&gt;C9596,E9597="lunes"),1,IF(AND(B9597=B9596,C9597=C9596,E9597="lunes"),F9596+1,F9596)))</f>
        <v>6</v>
      </c>
      <c r="G9597" s="2"/>
    </row>
    <row r="9598" spans="1:7" x14ac:dyDescent="0.35">
      <c r="A9598" s="1">
        <v>45333</v>
      </c>
      <c r="B9598" t="s">
        <v>25</v>
      </c>
      <c r="C9598" t="s">
        <v>6</v>
      </c>
      <c r="D9598">
        <v>16</v>
      </c>
      <c r="E9598" s="2" t="s">
        <v>39</v>
      </c>
      <c r="F9598" s="2">
        <f>IF(AND(B9598&gt;B9597,C9598&lt;C9597,E9598="lunes"),1,IF(AND(B9598=B9597,C9598&gt;C9597,E9598="lunes"),1,IF(AND(B9598=B9597,C9598=C9597,E9598="lunes"),F9597+1,F9597)))</f>
        <v>6</v>
      </c>
      <c r="G9598" s="2"/>
    </row>
    <row r="9599" spans="1:7" x14ac:dyDescent="0.35">
      <c r="A9599" s="1">
        <v>45334</v>
      </c>
      <c r="B9599" t="s">
        <v>25</v>
      </c>
      <c r="C9599" t="s">
        <v>6</v>
      </c>
      <c r="D9599">
        <v>15</v>
      </c>
      <c r="E9599" s="2" t="s">
        <v>33</v>
      </c>
      <c r="F9599" s="2">
        <f>IF(AND(B9599&gt;B9598,C9599&lt;C9598,E9599="lunes"),1,IF(AND(B9599=B9598,C9599&gt;C9598,E9599="lunes"),1,IF(AND(B9599=B9598,C9599=C9598,E9599="lunes"),F9598+1,F9598)))</f>
        <v>7</v>
      </c>
      <c r="G9599" s="2"/>
    </row>
    <row r="9600" spans="1:7" x14ac:dyDescent="0.35">
      <c r="A9600" s="1">
        <v>45335</v>
      </c>
      <c r="B9600" t="s">
        <v>25</v>
      </c>
      <c r="C9600" t="s">
        <v>6</v>
      </c>
      <c r="D9600">
        <v>13</v>
      </c>
      <c r="E9600" s="2" t="s">
        <v>34</v>
      </c>
      <c r="F9600" s="2">
        <f>IF(AND(B9600&gt;B9599,C9600&lt;C9599,E9600="lunes"),1,IF(AND(B9600=B9599,C9600&gt;C9599,E9600="lunes"),1,IF(AND(B9600=B9599,C9600=C9599,E9600="lunes"),F9599+1,F9599)))</f>
        <v>7</v>
      </c>
      <c r="G9600" s="2"/>
    </row>
    <row r="9601" spans="1:7" x14ac:dyDescent="0.35">
      <c r="A9601" s="1">
        <v>45336</v>
      </c>
      <c r="B9601" t="s">
        <v>25</v>
      </c>
      <c r="C9601" t="s">
        <v>6</v>
      </c>
      <c r="D9601">
        <v>8</v>
      </c>
      <c r="E9601" s="2" t="s">
        <v>35</v>
      </c>
      <c r="F9601" s="2">
        <f>IF(AND(B9601&gt;B9600,C9601&lt;C9600,E9601="lunes"),1,IF(AND(B9601=B9600,C9601&gt;C9600,E9601="lunes"),1,IF(AND(B9601=B9600,C9601=C9600,E9601="lunes"),F9600+1,F9600)))</f>
        <v>7</v>
      </c>
      <c r="G9601" s="2"/>
    </row>
    <row r="9602" spans="1:7" x14ac:dyDescent="0.35">
      <c r="A9602" s="1">
        <v>45337</v>
      </c>
      <c r="B9602" t="s">
        <v>25</v>
      </c>
      <c r="C9602" t="s">
        <v>6</v>
      </c>
      <c r="D9602">
        <v>26</v>
      </c>
      <c r="E9602" s="2" t="s">
        <v>36</v>
      </c>
      <c r="F9602" s="2">
        <f>IF(AND(B9602&gt;B9601,C9602&lt;C9601,E9602="lunes"),1,IF(AND(B9602=B9601,C9602&gt;C9601,E9602="lunes"),1,IF(AND(B9602=B9601,C9602=C9601,E9602="lunes"),F9601+1,F9601)))</f>
        <v>7</v>
      </c>
      <c r="G9602" s="2"/>
    </row>
    <row r="9603" spans="1:7" x14ac:dyDescent="0.35">
      <c r="A9603" s="1">
        <v>45338</v>
      </c>
      <c r="B9603" t="s">
        <v>25</v>
      </c>
      <c r="C9603" t="s">
        <v>6</v>
      </c>
      <c r="D9603">
        <v>22</v>
      </c>
      <c r="E9603" s="2" t="s">
        <v>37</v>
      </c>
      <c r="F9603" s="2">
        <f>IF(AND(B9603&gt;B9602,C9603&lt;C9602,E9603="lunes"),1,IF(AND(B9603=B9602,C9603&gt;C9602,E9603="lunes"),1,IF(AND(B9603=B9602,C9603=C9602,E9603="lunes"),F9602+1,F9602)))</f>
        <v>7</v>
      </c>
      <c r="G9603" s="2"/>
    </row>
    <row r="9604" spans="1:7" x14ac:dyDescent="0.35">
      <c r="A9604" s="1">
        <v>45339</v>
      </c>
      <c r="B9604" t="s">
        <v>25</v>
      </c>
      <c r="C9604" t="s">
        <v>6</v>
      </c>
      <c r="D9604">
        <v>10</v>
      </c>
      <c r="E9604" s="2" t="s">
        <v>38</v>
      </c>
      <c r="F9604" s="2">
        <f>IF(AND(B9604&gt;B9603,C9604&lt;C9603,E9604="lunes"),1,IF(AND(B9604=B9603,C9604&gt;C9603,E9604="lunes"),1,IF(AND(B9604=B9603,C9604=C9603,E9604="lunes"),F9603+1,F9603)))</f>
        <v>7</v>
      </c>
      <c r="G9604" s="2"/>
    </row>
    <row r="9605" spans="1:7" x14ac:dyDescent="0.35">
      <c r="A9605" s="1">
        <v>45340</v>
      </c>
      <c r="B9605" t="s">
        <v>25</v>
      </c>
      <c r="C9605" t="s">
        <v>6</v>
      </c>
      <c r="D9605">
        <v>19</v>
      </c>
      <c r="E9605" s="2" t="s">
        <v>39</v>
      </c>
      <c r="F9605" s="2">
        <f>IF(AND(B9605&gt;B9604,C9605&lt;C9604,E9605="lunes"),1,IF(AND(B9605=B9604,C9605&gt;C9604,E9605="lunes"),1,IF(AND(B9605=B9604,C9605=C9604,E9605="lunes"),F9604+1,F9604)))</f>
        <v>7</v>
      </c>
      <c r="G9605" s="2"/>
    </row>
    <row r="9606" spans="1:7" x14ac:dyDescent="0.35">
      <c r="A9606" s="1">
        <v>45341</v>
      </c>
      <c r="B9606" t="s">
        <v>25</v>
      </c>
      <c r="C9606" t="s">
        <v>6</v>
      </c>
      <c r="D9606">
        <v>16</v>
      </c>
      <c r="E9606" s="2" t="s">
        <v>33</v>
      </c>
      <c r="F9606" s="2">
        <f>IF(AND(B9606&gt;B9605,C9606&lt;C9605,E9606="lunes"),1,IF(AND(B9606=B9605,C9606&gt;C9605,E9606="lunes"),1,IF(AND(B9606=B9605,C9606=C9605,E9606="lunes"),F9605+1,F9605)))</f>
        <v>8</v>
      </c>
      <c r="G9606" s="2"/>
    </row>
    <row r="9607" spans="1:7" x14ac:dyDescent="0.35">
      <c r="A9607" s="1">
        <v>45342</v>
      </c>
      <c r="B9607" t="s">
        <v>25</v>
      </c>
      <c r="C9607" t="s">
        <v>6</v>
      </c>
      <c r="D9607">
        <v>6</v>
      </c>
      <c r="E9607" s="2" t="s">
        <v>34</v>
      </c>
      <c r="F9607" s="2">
        <f>IF(AND(B9607&gt;B9606,C9607&lt;C9606,E9607="lunes"),1,IF(AND(B9607=B9606,C9607&gt;C9606,E9607="lunes"),1,IF(AND(B9607=B9606,C9607=C9606,E9607="lunes"),F9606+1,F9606)))</f>
        <v>8</v>
      </c>
      <c r="G9607" s="2"/>
    </row>
    <row r="9608" spans="1:7" x14ac:dyDescent="0.35">
      <c r="A9608" s="1">
        <v>45343</v>
      </c>
      <c r="B9608" t="s">
        <v>25</v>
      </c>
      <c r="C9608" t="s">
        <v>6</v>
      </c>
      <c r="D9608">
        <v>14</v>
      </c>
      <c r="E9608" s="2" t="s">
        <v>35</v>
      </c>
      <c r="F9608" s="2">
        <f>IF(AND(B9608&gt;B9607,C9608&lt;C9607,E9608="lunes"),1,IF(AND(B9608=B9607,C9608&gt;C9607,E9608="lunes"),1,IF(AND(B9608=B9607,C9608=C9607,E9608="lunes"),F9607+1,F9607)))</f>
        <v>8</v>
      </c>
      <c r="G9608" s="2"/>
    </row>
    <row r="9609" spans="1:7" x14ac:dyDescent="0.35">
      <c r="A9609" s="1">
        <v>45344</v>
      </c>
      <c r="B9609" t="s">
        <v>25</v>
      </c>
      <c r="C9609" t="s">
        <v>6</v>
      </c>
      <c r="D9609">
        <v>4</v>
      </c>
      <c r="E9609" s="2" t="s">
        <v>36</v>
      </c>
      <c r="F9609" s="2">
        <f>IF(AND(B9609&gt;B9608,C9609&lt;C9608,E9609="lunes"),1,IF(AND(B9609=B9608,C9609&gt;C9608,E9609="lunes"),1,IF(AND(B9609=B9608,C9609=C9608,E9609="lunes"),F9608+1,F9608)))</f>
        <v>8</v>
      </c>
      <c r="G9609" s="2"/>
    </row>
    <row r="9610" spans="1:7" x14ac:dyDescent="0.35">
      <c r="A9610" s="1">
        <v>45345</v>
      </c>
      <c r="B9610" t="s">
        <v>25</v>
      </c>
      <c r="C9610" t="s">
        <v>6</v>
      </c>
      <c r="D9610">
        <v>4</v>
      </c>
      <c r="E9610" s="2" t="s">
        <v>37</v>
      </c>
      <c r="F9610" s="2">
        <f>IF(AND(B9610&gt;B9609,C9610&lt;C9609,E9610="lunes"),1,IF(AND(B9610=B9609,C9610&gt;C9609,E9610="lunes"),1,IF(AND(B9610=B9609,C9610=C9609,E9610="lunes"),F9609+1,F9609)))</f>
        <v>8</v>
      </c>
      <c r="G9610" s="2"/>
    </row>
    <row r="9611" spans="1:7" x14ac:dyDescent="0.35">
      <c r="A9611" s="1">
        <v>45346</v>
      </c>
      <c r="B9611" t="s">
        <v>25</v>
      </c>
      <c r="C9611" t="s">
        <v>6</v>
      </c>
      <c r="D9611">
        <v>4</v>
      </c>
      <c r="E9611" s="2" t="s">
        <v>38</v>
      </c>
      <c r="F9611" s="2">
        <f>IF(AND(B9611&gt;B9610,C9611&lt;C9610,E9611="lunes"),1,IF(AND(B9611=B9610,C9611&gt;C9610,E9611="lunes"),1,IF(AND(B9611=B9610,C9611=C9610,E9611="lunes"),F9610+1,F9610)))</f>
        <v>8</v>
      </c>
      <c r="G9611" s="2"/>
    </row>
    <row r="9612" spans="1:7" x14ac:dyDescent="0.35">
      <c r="A9612" s="1">
        <v>45347</v>
      </c>
      <c r="B9612" t="s">
        <v>25</v>
      </c>
      <c r="C9612" t="s">
        <v>6</v>
      </c>
      <c r="D9612">
        <v>15</v>
      </c>
      <c r="E9612" s="2" t="s">
        <v>39</v>
      </c>
      <c r="F9612" s="2">
        <f>IF(AND(B9612&gt;B9611,C9612&lt;C9611,E9612="lunes"),1,IF(AND(B9612=B9611,C9612&gt;C9611,E9612="lunes"),1,IF(AND(B9612=B9611,C9612=C9611,E9612="lunes"),F9611+1,F9611)))</f>
        <v>8</v>
      </c>
      <c r="G9612" s="2"/>
    </row>
    <row r="9613" spans="1:7" x14ac:dyDescent="0.35">
      <c r="A9613" s="1">
        <v>45348</v>
      </c>
      <c r="B9613" t="s">
        <v>25</v>
      </c>
      <c r="C9613" t="s">
        <v>6</v>
      </c>
      <c r="D9613">
        <v>12</v>
      </c>
      <c r="E9613" s="2" t="s">
        <v>33</v>
      </c>
      <c r="F9613" s="2">
        <f>IF(AND(B9613&gt;B9612,C9613&lt;C9612,E9613="lunes"),1,IF(AND(B9613=B9612,C9613&gt;C9612,E9613="lunes"),1,IF(AND(B9613=B9612,C9613=C9612,E9613="lunes"),F9612+1,F9612)))</f>
        <v>9</v>
      </c>
      <c r="G9613" s="2"/>
    </row>
    <row r="9614" spans="1:7" x14ac:dyDescent="0.35">
      <c r="A9614" s="1">
        <v>45349</v>
      </c>
      <c r="B9614" t="s">
        <v>25</v>
      </c>
      <c r="C9614" t="s">
        <v>6</v>
      </c>
      <c r="D9614">
        <v>11</v>
      </c>
      <c r="E9614" s="2" t="s">
        <v>34</v>
      </c>
      <c r="F9614" s="2">
        <f>IF(AND(B9614&gt;B9613,C9614&lt;C9613,E9614="lunes"),1,IF(AND(B9614=B9613,C9614&gt;C9613,E9614="lunes"),1,IF(AND(B9614=B9613,C9614=C9613,E9614="lunes"),F9613+1,F9613)))</f>
        <v>9</v>
      </c>
      <c r="G9614" s="2"/>
    </row>
    <row r="9615" spans="1:7" x14ac:dyDescent="0.35">
      <c r="A9615" s="1">
        <v>45350</v>
      </c>
      <c r="B9615" t="s">
        <v>25</v>
      </c>
      <c r="C9615" t="s">
        <v>6</v>
      </c>
      <c r="D9615">
        <v>8</v>
      </c>
      <c r="E9615" s="2" t="s">
        <v>35</v>
      </c>
      <c r="F9615" s="2">
        <f>IF(AND(B9615&gt;B9614,C9615&lt;C9614,E9615="lunes"),1,IF(AND(B9615=B9614,C9615&gt;C9614,E9615="lunes"),1,IF(AND(B9615=B9614,C9615=C9614,E9615="lunes"),F9614+1,F9614)))</f>
        <v>9</v>
      </c>
      <c r="G9615" s="2"/>
    </row>
    <row r="9616" spans="1:7" x14ac:dyDescent="0.35">
      <c r="A9616" s="1">
        <v>45351</v>
      </c>
      <c r="B9616" t="s">
        <v>25</v>
      </c>
      <c r="C9616" t="s">
        <v>6</v>
      </c>
      <c r="D9616">
        <v>13</v>
      </c>
      <c r="E9616" s="2" t="s">
        <v>36</v>
      </c>
      <c r="F9616" s="2">
        <f>IF(AND(B9616&gt;B9615,C9616&lt;C9615,E9616="lunes"),1,IF(AND(B9616=B9615,C9616&gt;C9615,E9616="lunes"),1,IF(AND(B9616=B9615,C9616=C9615,E9616="lunes"),F9615+1,F9615)))</f>
        <v>9</v>
      </c>
      <c r="G9616" s="2"/>
    </row>
    <row r="9617" spans="1:7" x14ac:dyDescent="0.35">
      <c r="A9617" s="1">
        <v>45352</v>
      </c>
      <c r="B9617" t="s">
        <v>25</v>
      </c>
      <c r="C9617" t="s">
        <v>6</v>
      </c>
      <c r="D9617">
        <v>12</v>
      </c>
      <c r="E9617" s="2" t="s">
        <v>37</v>
      </c>
      <c r="F9617" s="2">
        <f>IF(AND(B9617&gt;B9616,C9617&lt;C9616,E9617="lunes"),1,IF(AND(B9617=B9616,C9617&gt;C9616,E9617="lunes"),1,IF(AND(B9617=B9616,C9617=C9616,E9617="lunes"),F9616+1,F9616)))</f>
        <v>9</v>
      </c>
      <c r="G9617" s="2"/>
    </row>
    <row r="9618" spans="1:7" x14ac:dyDescent="0.35">
      <c r="A9618" s="1">
        <v>45353</v>
      </c>
      <c r="B9618" t="s">
        <v>25</v>
      </c>
      <c r="C9618" t="s">
        <v>6</v>
      </c>
      <c r="D9618">
        <v>14</v>
      </c>
      <c r="E9618" s="2" t="s">
        <v>38</v>
      </c>
      <c r="F9618" s="2">
        <f>IF(AND(B9618&gt;B9617,C9618&lt;C9617,E9618="lunes"),1,IF(AND(B9618=B9617,C9618&gt;C9617,E9618="lunes"),1,IF(AND(B9618=B9617,C9618=C9617,E9618="lunes"),F9617+1,F9617)))</f>
        <v>9</v>
      </c>
      <c r="G9618" s="2"/>
    </row>
    <row r="9619" spans="1:7" x14ac:dyDescent="0.35">
      <c r="A9619" s="1">
        <v>45354</v>
      </c>
      <c r="B9619" t="s">
        <v>25</v>
      </c>
      <c r="C9619" t="s">
        <v>6</v>
      </c>
      <c r="D9619">
        <v>11</v>
      </c>
      <c r="E9619" s="2" t="s">
        <v>39</v>
      </c>
      <c r="F9619" s="2">
        <f>IF(AND(B9619&gt;B9618,C9619&lt;C9618,E9619="lunes"),1,IF(AND(B9619=B9618,C9619&gt;C9618,E9619="lunes"),1,IF(AND(B9619=B9618,C9619=C9618,E9619="lunes"),F9618+1,F9618)))</f>
        <v>9</v>
      </c>
      <c r="G9619" s="2"/>
    </row>
    <row r="9620" spans="1:7" x14ac:dyDescent="0.35">
      <c r="A9620" s="1">
        <v>45355</v>
      </c>
      <c r="B9620" t="s">
        <v>25</v>
      </c>
      <c r="C9620" t="s">
        <v>6</v>
      </c>
      <c r="D9620">
        <v>7</v>
      </c>
      <c r="E9620" s="2" t="s">
        <v>33</v>
      </c>
      <c r="F9620" s="2">
        <f>IF(AND(B9620&gt;B9619,C9620&lt;C9619,E9620="lunes"),1,IF(AND(B9620=B9619,C9620&gt;C9619,E9620="lunes"),1,IF(AND(B9620=B9619,C9620=C9619,E9620="lunes"),F9619+1,F9619)))</f>
        <v>10</v>
      </c>
      <c r="G9620" s="2"/>
    </row>
    <row r="9621" spans="1:7" x14ac:dyDescent="0.35">
      <c r="A9621" s="1">
        <v>45356</v>
      </c>
      <c r="B9621" t="s">
        <v>25</v>
      </c>
      <c r="C9621" t="s">
        <v>6</v>
      </c>
      <c r="D9621">
        <v>14</v>
      </c>
      <c r="E9621" s="2" t="s">
        <v>34</v>
      </c>
      <c r="F9621" s="2">
        <f>IF(AND(B9621&gt;B9620,C9621&lt;C9620,E9621="lunes"),1,IF(AND(B9621=B9620,C9621&gt;C9620,E9621="lunes"),1,IF(AND(B9621=B9620,C9621=C9620,E9621="lunes"),F9620+1,F9620)))</f>
        <v>10</v>
      </c>
      <c r="G9621" s="2"/>
    </row>
    <row r="9622" spans="1:7" x14ac:dyDescent="0.35">
      <c r="A9622" s="1">
        <v>45357</v>
      </c>
      <c r="B9622" t="s">
        <v>25</v>
      </c>
      <c r="C9622" t="s">
        <v>6</v>
      </c>
      <c r="D9622">
        <v>5</v>
      </c>
      <c r="E9622" s="2" t="s">
        <v>35</v>
      </c>
      <c r="F9622" s="2">
        <f>IF(AND(B9622&gt;B9621,C9622&lt;C9621,E9622="lunes"),1,IF(AND(B9622=B9621,C9622&gt;C9621,E9622="lunes"),1,IF(AND(B9622=B9621,C9622=C9621,E9622="lunes"),F9621+1,F9621)))</f>
        <v>10</v>
      </c>
      <c r="G9622" s="2"/>
    </row>
    <row r="9623" spans="1:7" x14ac:dyDescent="0.35">
      <c r="A9623" s="1">
        <v>45358</v>
      </c>
      <c r="B9623" t="s">
        <v>25</v>
      </c>
      <c r="C9623" t="s">
        <v>6</v>
      </c>
      <c r="D9623">
        <v>4</v>
      </c>
      <c r="E9623" s="2" t="s">
        <v>36</v>
      </c>
      <c r="F9623" s="2">
        <f>IF(AND(B9623&gt;B9622,C9623&lt;C9622,E9623="lunes"),1,IF(AND(B9623=B9622,C9623&gt;C9622,E9623="lunes"),1,IF(AND(B9623=B9622,C9623=C9622,E9623="lunes"),F9622+1,F9622)))</f>
        <v>10</v>
      </c>
      <c r="G9623" s="2"/>
    </row>
    <row r="9624" spans="1:7" x14ac:dyDescent="0.35">
      <c r="A9624" s="1">
        <v>45359</v>
      </c>
      <c r="B9624" t="s">
        <v>25</v>
      </c>
      <c r="C9624" t="s">
        <v>6</v>
      </c>
      <c r="D9624">
        <v>27</v>
      </c>
      <c r="E9624" s="2" t="s">
        <v>37</v>
      </c>
      <c r="F9624" s="2">
        <f>IF(AND(B9624&gt;B9623,C9624&lt;C9623,E9624="lunes"),1,IF(AND(B9624=B9623,C9624&gt;C9623,E9624="lunes"),1,IF(AND(B9624=B9623,C9624=C9623,E9624="lunes"),F9623+1,F9623)))</f>
        <v>10</v>
      </c>
      <c r="G9624" s="2"/>
    </row>
    <row r="9625" spans="1:7" x14ac:dyDescent="0.35">
      <c r="A9625" s="1">
        <v>45360</v>
      </c>
      <c r="B9625" t="s">
        <v>25</v>
      </c>
      <c r="C9625" t="s">
        <v>6</v>
      </c>
      <c r="D9625">
        <v>13</v>
      </c>
      <c r="E9625" s="2" t="s">
        <v>38</v>
      </c>
      <c r="F9625" s="2">
        <f>IF(AND(B9625&gt;B9624,C9625&lt;C9624,E9625="lunes"),1,IF(AND(B9625=B9624,C9625&gt;C9624,E9625="lunes"),1,IF(AND(B9625=B9624,C9625=C9624,E9625="lunes"),F9624+1,F9624)))</f>
        <v>10</v>
      </c>
      <c r="G9625" s="2"/>
    </row>
    <row r="9626" spans="1:7" x14ac:dyDescent="0.35">
      <c r="A9626" s="1">
        <v>45361</v>
      </c>
      <c r="B9626" t="s">
        <v>25</v>
      </c>
      <c r="C9626" t="s">
        <v>6</v>
      </c>
      <c r="D9626">
        <v>4</v>
      </c>
      <c r="E9626" s="2" t="s">
        <v>39</v>
      </c>
      <c r="F9626" s="2">
        <f>IF(AND(B9626&gt;B9625,C9626&lt;C9625,E9626="lunes"),1,IF(AND(B9626=B9625,C9626&gt;C9625,E9626="lunes"),1,IF(AND(B9626=B9625,C9626=C9625,E9626="lunes"),F9625+1,F9625)))</f>
        <v>10</v>
      </c>
      <c r="G9626" s="2"/>
    </row>
    <row r="9627" spans="1:7" x14ac:dyDescent="0.35">
      <c r="A9627" s="1">
        <v>45362</v>
      </c>
      <c r="B9627" t="s">
        <v>25</v>
      </c>
      <c r="C9627" t="s">
        <v>6</v>
      </c>
      <c r="D9627">
        <v>4</v>
      </c>
      <c r="E9627" s="2" t="s">
        <v>33</v>
      </c>
      <c r="F9627" s="2">
        <f>IF(AND(B9627&gt;B9626,C9627&lt;C9626,E9627="lunes"),1,IF(AND(B9627=B9626,C9627&gt;C9626,E9627="lunes"),1,IF(AND(B9627=B9626,C9627=C9626,E9627="lunes"),F9626+1,F9626)))</f>
        <v>11</v>
      </c>
      <c r="G9627" s="2"/>
    </row>
    <row r="9628" spans="1:7" x14ac:dyDescent="0.35">
      <c r="A9628" s="1">
        <v>45363</v>
      </c>
      <c r="B9628" t="s">
        <v>25</v>
      </c>
      <c r="C9628" t="s">
        <v>6</v>
      </c>
      <c r="D9628">
        <v>5</v>
      </c>
      <c r="E9628" s="2" t="s">
        <v>34</v>
      </c>
      <c r="F9628" s="2">
        <f>IF(AND(B9628&gt;B9627,C9628&lt;C9627,E9628="lunes"),1,IF(AND(B9628=B9627,C9628&gt;C9627,E9628="lunes"),1,IF(AND(B9628=B9627,C9628=C9627,E9628="lunes"),F9627+1,F9627)))</f>
        <v>11</v>
      </c>
      <c r="G9628" s="2"/>
    </row>
    <row r="9629" spans="1:7" x14ac:dyDescent="0.35">
      <c r="A9629" s="1">
        <v>45364</v>
      </c>
      <c r="B9629" t="s">
        <v>25</v>
      </c>
      <c r="C9629" t="s">
        <v>6</v>
      </c>
      <c r="D9629">
        <v>10</v>
      </c>
      <c r="E9629" s="2" t="s">
        <v>35</v>
      </c>
      <c r="F9629" s="2">
        <f>IF(AND(B9629&gt;B9628,C9629&lt;C9628,E9629="lunes"),1,IF(AND(B9629=B9628,C9629&gt;C9628,E9629="lunes"),1,IF(AND(B9629=B9628,C9629=C9628,E9629="lunes"),F9628+1,F9628)))</f>
        <v>11</v>
      </c>
      <c r="G9629" s="2"/>
    </row>
    <row r="9630" spans="1:7" x14ac:dyDescent="0.35">
      <c r="A9630" s="1">
        <v>45365</v>
      </c>
      <c r="B9630" t="s">
        <v>25</v>
      </c>
      <c r="C9630" t="s">
        <v>6</v>
      </c>
      <c r="D9630">
        <v>7</v>
      </c>
      <c r="E9630" s="2" t="s">
        <v>36</v>
      </c>
      <c r="F9630" s="2">
        <f>IF(AND(B9630&gt;B9629,C9630&lt;C9629,E9630="lunes"),1,IF(AND(B9630=B9629,C9630&gt;C9629,E9630="lunes"),1,IF(AND(B9630=B9629,C9630=C9629,E9630="lunes"),F9629+1,F9629)))</f>
        <v>11</v>
      </c>
      <c r="G9630" s="2"/>
    </row>
    <row r="9631" spans="1:7" x14ac:dyDescent="0.35">
      <c r="A9631" s="1">
        <v>45366</v>
      </c>
      <c r="B9631" t="s">
        <v>25</v>
      </c>
      <c r="C9631" t="s">
        <v>6</v>
      </c>
      <c r="D9631">
        <v>10</v>
      </c>
      <c r="E9631" s="2" t="s">
        <v>37</v>
      </c>
      <c r="F9631" s="2">
        <f>IF(AND(B9631&gt;B9630,C9631&lt;C9630,E9631="lunes"),1,IF(AND(B9631=B9630,C9631&gt;C9630,E9631="lunes"),1,IF(AND(B9631=B9630,C9631=C9630,E9631="lunes"),F9630+1,F9630)))</f>
        <v>11</v>
      </c>
      <c r="G9631" s="2"/>
    </row>
    <row r="9632" spans="1:7" x14ac:dyDescent="0.35">
      <c r="A9632" s="1">
        <v>45367</v>
      </c>
      <c r="B9632" t="s">
        <v>25</v>
      </c>
      <c r="C9632" t="s">
        <v>6</v>
      </c>
      <c r="D9632">
        <v>7</v>
      </c>
      <c r="E9632" s="2" t="s">
        <v>38</v>
      </c>
      <c r="F9632" s="2">
        <f>IF(AND(B9632&gt;B9631,C9632&lt;C9631,E9632="lunes"),1,IF(AND(B9632=B9631,C9632&gt;C9631,E9632="lunes"),1,IF(AND(B9632=B9631,C9632=C9631,E9632="lunes"),F9631+1,F9631)))</f>
        <v>11</v>
      </c>
      <c r="G9632" s="2"/>
    </row>
    <row r="9633" spans="1:7" x14ac:dyDescent="0.35">
      <c r="A9633" s="1">
        <v>45368</v>
      </c>
      <c r="B9633" t="s">
        <v>25</v>
      </c>
      <c r="C9633" t="s">
        <v>6</v>
      </c>
      <c r="D9633">
        <v>5</v>
      </c>
      <c r="E9633" s="2" t="s">
        <v>39</v>
      </c>
      <c r="F9633" s="2">
        <f>IF(AND(B9633&gt;B9632,C9633&lt;C9632,E9633="lunes"),1,IF(AND(B9633=B9632,C9633&gt;C9632,E9633="lunes"),1,IF(AND(B9633=B9632,C9633=C9632,E9633="lunes"),F9632+1,F9632)))</f>
        <v>11</v>
      </c>
      <c r="G9633" s="2"/>
    </row>
    <row r="9634" spans="1:7" x14ac:dyDescent="0.35">
      <c r="A9634" s="1">
        <v>45369</v>
      </c>
      <c r="B9634" t="s">
        <v>25</v>
      </c>
      <c r="C9634" t="s">
        <v>6</v>
      </c>
      <c r="D9634">
        <v>10</v>
      </c>
      <c r="E9634" s="2" t="s">
        <v>33</v>
      </c>
      <c r="F9634" s="2">
        <f>IF(AND(B9634&gt;B9633,C9634&lt;C9633,E9634="lunes"),1,IF(AND(B9634=B9633,C9634&gt;C9633,E9634="lunes"),1,IF(AND(B9634=B9633,C9634=C9633,E9634="lunes"),F9633+1,F9633)))</f>
        <v>12</v>
      </c>
      <c r="G9634" s="2"/>
    </row>
    <row r="9635" spans="1:7" x14ac:dyDescent="0.35">
      <c r="A9635" s="1">
        <v>45370</v>
      </c>
      <c r="B9635" t="s">
        <v>25</v>
      </c>
      <c r="C9635" t="s">
        <v>6</v>
      </c>
      <c r="D9635">
        <v>13</v>
      </c>
      <c r="E9635" s="2" t="s">
        <v>34</v>
      </c>
      <c r="F9635" s="2">
        <f>IF(AND(B9635&gt;B9634,C9635&lt;C9634,E9635="lunes"),1,IF(AND(B9635=B9634,C9635&gt;C9634,E9635="lunes"),1,IF(AND(B9635=B9634,C9635=C9634,E9635="lunes"),F9634+1,F9634)))</f>
        <v>12</v>
      </c>
      <c r="G9635" s="2"/>
    </row>
    <row r="9636" spans="1:7" x14ac:dyDescent="0.35">
      <c r="A9636" s="1">
        <v>45371</v>
      </c>
      <c r="B9636" t="s">
        <v>25</v>
      </c>
      <c r="C9636" t="s">
        <v>6</v>
      </c>
      <c r="D9636">
        <v>12</v>
      </c>
      <c r="E9636" s="2" t="s">
        <v>35</v>
      </c>
      <c r="F9636" s="2">
        <f>IF(AND(B9636&gt;B9635,C9636&lt;C9635,E9636="lunes"),1,IF(AND(B9636=B9635,C9636&gt;C9635,E9636="lunes"),1,IF(AND(B9636=B9635,C9636=C9635,E9636="lunes"),F9635+1,F9635)))</f>
        <v>12</v>
      </c>
      <c r="G9636" s="2"/>
    </row>
    <row r="9637" spans="1:7" x14ac:dyDescent="0.35">
      <c r="A9637" s="1">
        <v>45372</v>
      </c>
      <c r="B9637" t="s">
        <v>25</v>
      </c>
      <c r="C9637" t="s">
        <v>6</v>
      </c>
      <c r="D9637">
        <v>10</v>
      </c>
      <c r="E9637" s="2" t="s">
        <v>36</v>
      </c>
      <c r="F9637" s="2">
        <f>IF(AND(B9637&gt;B9636,C9637&lt;C9636,E9637="lunes"),1,IF(AND(B9637=B9636,C9637&gt;C9636,E9637="lunes"),1,IF(AND(B9637=B9636,C9637=C9636,E9637="lunes"),F9636+1,F9636)))</f>
        <v>12</v>
      </c>
      <c r="G9637" s="2"/>
    </row>
    <row r="9638" spans="1:7" x14ac:dyDescent="0.35">
      <c r="A9638" s="1">
        <v>45373</v>
      </c>
      <c r="B9638" t="s">
        <v>25</v>
      </c>
      <c r="C9638" t="s">
        <v>6</v>
      </c>
      <c r="D9638">
        <v>14</v>
      </c>
      <c r="E9638" s="2" t="s">
        <v>37</v>
      </c>
      <c r="F9638" s="2">
        <f>IF(AND(B9638&gt;B9637,C9638&lt;C9637,E9638="lunes"),1,IF(AND(B9638=B9637,C9638&gt;C9637,E9638="lunes"),1,IF(AND(B9638=B9637,C9638=C9637,E9638="lunes"),F9637+1,F9637)))</f>
        <v>12</v>
      </c>
      <c r="G9638" s="2"/>
    </row>
    <row r="9639" spans="1:7" x14ac:dyDescent="0.35">
      <c r="A9639" s="1">
        <v>45374</v>
      </c>
      <c r="B9639" t="s">
        <v>25</v>
      </c>
      <c r="C9639" t="s">
        <v>6</v>
      </c>
      <c r="D9639">
        <v>10</v>
      </c>
      <c r="E9639" s="2" t="s">
        <v>38</v>
      </c>
      <c r="F9639" s="2">
        <f>IF(AND(B9639&gt;B9638,C9639&lt;C9638,E9639="lunes"),1,IF(AND(B9639=B9638,C9639&gt;C9638,E9639="lunes"),1,IF(AND(B9639=B9638,C9639=C9638,E9639="lunes"),F9638+1,F9638)))</f>
        <v>12</v>
      </c>
      <c r="G9639" s="2"/>
    </row>
    <row r="9640" spans="1:7" x14ac:dyDescent="0.35">
      <c r="A9640" s="1">
        <v>45375</v>
      </c>
      <c r="B9640" t="s">
        <v>25</v>
      </c>
      <c r="C9640" t="s">
        <v>6</v>
      </c>
      <c r="D9640">
        <v>8</v>
      </c>
      <c r="E9640" s="2" t="s">
        <v>39</v>
      </c>
      <c r="F9640" s="2">
        <f>IF(AND(B9640&gt;B9639,C9640&lt;C9639,E9640="lunes"),1,IF(AND(B9640=B9639,C9640&gt;C9639,E9640="lunes"),1,IF(AND(B9640=B9639,C9640=C9639,E9640="lunes"),F9639+1,F9639)))</f>
        <v>12</v>
      </c>
      <c r="G9640" s="2"/>
    </row>
    <row r="9641" spans="1:7" x14ac:dyDescent="0.35">
      <c r="A9641" s="1">
        <v>45376</v>
      </c>
      <c r="B9641" t="s">
        <v>25</v>
      </c>
      <c r="C9641" t="s">
        <v>6</v>
      </c>
      <c r="D9641">
        <v>7</v>
      </c>
      <c r="E9641" s="2" t="s">
        <v>33</v>
      </c>
      <c r="F9641" s="2">
        <f>IF(AND(B9641&gt;B9640,C9641&lt;C9640,E9641="lunes"),1,IF(AND(B9641=B9640,C9641&gt;C9640,E9641="lunes"),1,IF(AND(B9641=B9640,C9641=C9640,E9641="lunes"),F9640+1,F9640)))</f>
        <v>13</v>
      </c>
      <c r="G9641" s="2"/>
    </row>
    <row r="9642" spans="1:7" x14ac:dyDescent="0.35">
      <c r="A9642" s="1">
        <v>45377</v>
      </c>
      <c r="B9642" t="s">
        <v>25</v>
      </c>
      <c r="C9642" t="s">
        <v>6</v>
      </c>
      <c r="D9642">
        <v>10</v>
      </c>
      <c r="E9642" s="2" t="s">
        <v>34</v>
      </c>
      <c r="F9642" s="2">
        <f>IF(AND(B9642&gt;B9641,C9642&lt;C9641,E9642="lunes"),1,IF(AND(B9642=B9641,C9642&gt;C9641,E9642="lunes"),1,IF(AND(B9642=B9641,C9642=C9641,E9642="lunes"),F9641+1,F9641)))</f>
        <v>13</v>
      </c>
      <c r="G9642" s="2"/>
    </row>
    <row r="9643" spans="1:7" x14ac:dyDescent="0.35">
      <c r="A9643" s="1">
        <v>45378</v>
      </c>
      <c r="B9643" t="s">
        <v>25</v>
      </c>
      <c r="C9643" t="s">
        <v>6</v>
      </c>
      <c r="D9643">
        <v>20</v>
      </c>
      <c r="E9643" s="2" t="s">
        <v>35</v>
      </c>
      <c r="F9643" s="2">
        <f>IF(AND(B9643&gt;B9642,C9643&lt;C9642,E9643="lunes"),1,IF(AND(B9643=B9642,C9643&gt;C9642,E9643="lunes"),1,IF(AND(B9643=B9642,C9643=C9642,E9643="lunes"),F9642+1,F9642)))</f>
        <v>13</v>
      </c>
      <c r="G9643" s="2"/>
    </row>
    <row r="9644" spans="1:7" x14ac:dyDescent="0.35">
      <c r="A9644" s="1">
        <v>45379</v>
      </c>
      <c r="B9644" t="s">
        <v>25</v>
      </c>
      <c r="C9644" t="s">
        <v>6</v>
      </c>
      <c r="D9644">
        <v>19</v>
      </c>
      <c r="E9644" s="2" t="s">
        <v>36</v>
      </c>
      <c r="F9644" s="2">
        <f>IF(AND(B9644&gt;B9643,C9644&lt;C9643,E9644="lunes"),1,IF(AND(B9644=B9643,C9644&gt;C9643,E9644="lunes"),1,IF(AND(B9644=B9643,C9644=C9643,E9644="lunes"),F9643+1,F9643)))</f>
        <v>13</v>
      </c>
      <c r="G9644" s="2"/>
    </row>
    <row r="9645" spans="1:7" x14ac:dyDescent="0.35">
      <c r="A9645" s="1">
        <v>45380</v>
      </c>
      <c r="B9645" t="s">
        <v>25</v>
      </c>
      <c r="C9645" t="s">
        <v>6</v>
      </c>
      <c r="D9645">
        <v>16</v>
      </c>
      <c r="E9645" s="2" t="s">
        <v>37</v>
      </c>
      <c r="F9645" s="2">
        <f>IF(AND(B9645&gt;B9644,C9645&lt;C9644,E9645="lunes"),1,IF(AND(B9645=B9644,C9645&gt;C9644,E9645="lunes"),1,IF(AND(B9645=B9644,C9645=C9644,E9645="lunes"),F9644+1,F9644)))</f>
        <v>13</v>
      </c>
      <c r="G9645" s="2"/>
    </row>
    <row r="9646" spans="1:7" x14ac:dyDescent="0.35">
      <c r="A9646" s="1">
        <v>45381</v>
      </c>
      <c r="B9646" t="s">
        <v>25</v>
      </c>
      <c r="C9646" t="s">
        <v>6</v>
      </c>
      <c r="D9646">
        <v>8</v>
      </c>
      <c r="E9646" s="2" t="s">
        <v>38</v>
      </c>
      <c r="F9646" s="2">
        <f>IF(AND(B9646&gt;B9645,C9646&lt;C9645,E9646="lunes"),1,IF(AND(B9646=B9645,C9646&gt;C9645,E9646="lunes"),1,IF(AND(B9646=B9645,C9646=C9645,E9646="lunes"),F9645+1,F9645)))</f>
        <v>13</v>
      </c>
      <c r="G9646" s="2"/>
    </row>
    <row r="9647" spans="1:7" x14ac:dyDescent="0.35">
      <c r="A9647" s="1">
        <v>45382</v>
      </c>
      <c r="B9647" t="s">
        <v>25</v>
      </c>
      <c r="C9647" t="s">
        <v>6</v>
      </c>
      <c r="D9647">
        <v>6</v>
      </c>
      <c r="E9647" s="2" t="s">
        <v>39</v>
      </c>
      <c r="F9647" s="2">
        <f>IF(AND(B9647&gt;B9646,C9647&lt;C9646,E9647="lunes"),1,IF(AND(B9647=B9646,C9647&gt;C9646,E9647="lunes"),1,IF(AND(B9647=B9646,C9647=C9646,E9647="lunes"),F9646+1,F9646)))</f>
        <v>13</v>
      </c>
      <c r="G9647" s="2"/>
    </row>
    <row r="9648" spans="1:7" x14ac:dyDescent="0.35">
      <c r="A9648" s="1">
        <v>45292</v>
      </c>
      <c r="B9648" t="s">
        <v>25</v>
      </c>
      <c r="C9648" t="s">
        <v>7</v>
      </c>
      <c r="D9648">
        <v>8</v>
      </c>
      <c r="E9648" s="2" t="s">
        <v>33</v>
      </c>
      <c r="F9648" s="2">
        <f>IF(AND(B9648&gt;B9647,C9648&lt;C9647,E9648="lunes"),1,IF(AND(B9648=B9647,C9648&gt;C9647,E9648="lunes"),1,IF(AND(B9648=B9647,C9648=C9647,E9648="lunes"),F9647+1,F9647)))</f>
        <v>1</v>
      </c>
      <c r="G9648" s="2"/>
    </row>
    <row r="9649" spans="1:7" x14ac:dyDescent="0.35">
      <c r="A9649" s="1">
        <v>45293</v>
      </c>
      <c r="B9649" t="s">
        <v>25</v>
      </c>
      <c r="C9649" t="s">
        <v>7</v>
      </c>
      <c r="D9649">
        <v>7</v>
      </c>
      <c r="E9649" s="2" t="s">
        <v>34</v>
      </c>
      <c r="F9649" s="2">
        <f>IF(AND(B9649&gt;B9648,C9649&lt;C9648,E9649="lunes"),1,IF(AND(B9649=B9648,C9649&gt;C9648,E9649="lunes"),1,IF(AND(B9649=B9648,C9649=C9648,E9649="lunes"),F9648+1,F9648)))</f>
        <v>1</v>
      </c>
      <c r="G9649" s="2"/>
    </row>
    <row r="9650" spans="1:7" x14ac:dyDescent="0.35">
      <c r="A9650" s="1">
        <v>45294</v>
      </c>
      <c r="B9650" t="s">
        <v>25</v>
      </c>
      <c r="C9650" t="s">
        <v>7</v>
      </c>
      <c r="D9650">
        <v>11</v>
      </c>
      <c r="E9650" s="2" t="s">
        <v>35</v>
      </c>
      <c r="F9650" s="2">
        <f>IF(AND(B9650&gt;B9649,C9650&lt;C9649,E9650="lunes"),1,IF(AND(B9650=B9649,C9650&gt;C9649,E9650="lunes"),1,IF(AND(B9650=B9649,C9650=C9649,E9650="lunes"),F9649+1,F9649)))</f>
        <v>1</v>
      </c>
      <c r="G9650" s="2"/>
    </row>
    <row r="9651" spans="1:7" x14ac:dyDescent="0.35">
      <c r="A9651" s="1">
        <v>45295</v>
      </c>
      <c r="B9651" t="s">
        <v>25</v>
      </c>
      <c r="C9651" t="s">
        <v>7</v>
      </c>
      <c r="D9651">
        <v>4</v>
      </c>
      <c r="E9651" s="2" t="s">
        <v>36</v>
      </c>
      <c r="F9651" s="2">
        <f>IF(AND(B9651&gt;B9650,C9651&lt;C9650,E9651="lunes"),1,IF(AND(B9651=B9650,C9651&gt;C9650,E9651="lunes"),1,IF(AND(B9651=B9650,C9651=C9650,E9651="lunes"),F9650+1,F9650)))</f>
        <v>1</v>
      </c>
      <c r="G9651" s="2"/>
    </row>
    <row r="9652" spans="1:7" x14ac:dyDescent="0.35">
      <c r="A9652" s="1">
        <v>45296</v>
      </c>
      <c r="B9652" t="s">
        <v>25</v>
      </c>
      <c r="C9652" t="s">
        <v>7</v>
      </c>
      <c r="D9652">
        <v>14</v>
      </c>
      <c r="E9652" s="2" t="s">
        <v>37</v>
      </c>
      <c r="F9652" s="2">
        <f>IF(AND(B9652&gt;B9651,C9652&lt;C9651,E9652="lunes"),1,IF(AND(B9652=B9651,C9652&gt;C9651,E9652="lunes"),1,IF(AND(B9652=B9651,C9652=C9651,E9652="lunes"),F9651+1,F9651)))</f>
        <v>1</v>
      </c>
      <c r="G9652" s="2"/>
    </row>
    <row r="9653" spans="1:7" x14ac:dyDescent="0.35">
      <c r="A9653" s="1">
        <v>45297</v>
      </c>
      <c r="B9653" t="s">
        <v>25</v>
      </c>
      <c r="C9653" t="s">
        <v>7</v>
      </c>
      <c r="D9653">
        <v>14</v>
      </c>
      <c r="E9653" s="2" t="s">
        <v>38</v>
      </c>
      <c r="F9653" s="2">
        <f>IF(AND(B9653&gt;B9652,C9653&lt;C9652,E9653="lunes"),1,IF(AND(B9653=B9652,C9653&gt;C9652,E9653="lunes"),1,IF(AND(B9653=B9652,C9653=C9652,E9653="lunes"),F9652+1,F9652)))</f>
        <v>1</v>
      </c>
      <c r="G9653" s="2"/>
    </row>
    <row r="9654" spans="1:7" x14ac:dyDescent="0.35">
      <c r="A9654" s="1">
        <v>45298</v>
      </c>
      <c r="B9654" t="s">
        <v>25</v>
      </c>
      <c r="C9654" t="s">
        <v>7</v>
      </c>
      <c r="D9654">
        <v>15</v>
      </c>
      <c r="E9654" s="2" t="s">
        <v>39</v>
      </c>
      <c r="F9654" s="2">
        <f>IF(AND(B9654&gt;B9653,C9654&lt;C9653,E9654="lunes"),1,IF(AND(B9654=B9653,C9654&gt;C9653,E9654="lunes"),1,IF(AND(B9654=B9653,C9654=C9653,E9654="lunes"),F9653+1,F9653)))</f>
        <v>1</v>
      </c>
      <c r="G9654" s="2"/>
    </row>
    <row r="9655" spans="1:7" x14ac:dyDescent="0.35">
      <c r="A9655" s="1">
        <v>45299</v>
      </c>
      <c r="B9655" t="s">
        <v>25</v>
      </c>
      <c r="C9655" t="s">
        <v>7</v>
      </c>
      <c r="D9655">
        <v>6</v>
      </c>
      <c r="E9655" s="2" t="s">
        <v>33</v>
      </c>
      <c r="F9655" s="2">
        <f>IF(AND(B9655&gt;B9654,C9655&lt;C9654,E9655="lunes"),1,IF(AND(B9655=B9654,C9655&gt;C9654,E9655="lunes"),1,IF(AND(B9655=B9654,C9655=C9654,E9655="lunes"),F9654+1,F9654)))</f>
        <v>2</v>
      </c>
      <c r="G9655" s="2"/>
    </row>
    <row r="9656" spans="1:7" x14ac:dyDescent="0.35">
      <c r="A9656" s="1">
        <v>45300</v>
      </c>
      <c r="B9656" t="s">
        <v>25</v>
      </c>
      <c r="C9656" t="s">
        <v>7</v>
      </c>
      <c r="D9656">
        <v>3</v>
      </c>
      <c r="E9656" s="2" t="s">
        <v>34</v>
      </c>
      <c r="F9656" s="2">
        <f>IF(AND(B9656&gt;B9655,C9656&lt;C9655,E9656="lunes"),1,IF(AND(B9656=B9655,C9656&gt;C9655,E9656="lunes"),1,IF(AND(B9656=B9655,C9656=C9655,E9656="lunes"),F9655+1,F9655)))</f>
        <v>2</v>
      </c>
      <c r="G9656" s="2"/>
    </row>
    <row r="9657" spans="1:7" x14ac:dyDescent="0.35">
      <c r="A9657" s="1">
        <v>45301</v>
      </c>
      <c r="B9657" t="s">
        <v>25</v>
      </c>
      <c r="C9657" t="s">
        <v>7</v>
      </c>
      <c r="D9657">
        <v>5</v>
      </c>
      <c r="E9657" s="2" t="s">
        <v>35</v>
      </c>
      <c r="F9657" s="2">
        <f>IF(AND(B9657&gt;B9656,C9657&lt;C9656,E9657="lunes"),1,IF(AND(B9657=B9656,C9657&gt;C9656,E9657="lunes"),1,IF(AND(B9657=B9656,C9657=C9656,E9657="lunes"),F9656+1,F9656)))</f>
        <v>2</v>
      </c>
      <c r="G9657" s="2"/>
    </row>
    <row r="9658" spans="1:7" x14ac:dyDescent="0.35">
      <c r="A9658" s="1">
        <v>45302</v>
      </c>
      <c r="B9658" t="s">
        <v>25</v>
      </c>
      <c r="C9658" t="s">
        <v>7</v>
      </c>
      <c r="D9658">
        <v>11</v>
      </c>
      <c r="E9658" s="2" t="s">
        <v>36</v>
      </c>
      <c r="F9658" s="2">
        <f>IF(AND(B9658&gt;B9657,C9658&lt;C9657,E9658="lunes"),1,IF(AND(B9658=B9657,C9658&gt;C9657,E9658="lunes"),1,IF(AND(B9658=B9657,C9658=C9657,E9658="lunes"),F9657+1,F9657)))</f>
        <v>2</v>
      </c>
      <c r="G9658" s="2"/>
    </row>
    <row r="9659" spans="1:7" x14ac:dyDescent="0.35">
      <c r="A9659" s="1">
        <v>45303</v>
      </c>
      <c r="B9659" t="s">
        <v>25</v>
      </c>
      <c r="C9659" t="s">
        <v>7</v>
      </c>
      <c r="D9659">
        <v>24</v>
      </c>
      <c r="E9659" s="2" t="s">
        <v>37</v>
      </c>
      <c r="F9659" s="2">
        <f>IF(AND(B9659&gt;B9658,C9659&lt;C9658,E9659="lunes"),1,IF(AND(B9659=B9658,C9659&gt;C9658,E9659="lunes"),1,IF(AND(B9659=B9658,C9659=C9658,E9659="lunes"),F9658+1,F9658)))</f>
        <v>2</v>
      </c>
      <c r="G9659" s="2"/>
    </row>
    <row r="9660" spans="1:7" x14ac:dyDescent="0.35">
      <c r="A9660" s="1">
        <v>45304</v>
      </c>
      <c r="B9660" t="s">
        <v>25</v>
      </c>
      <c r="C9660" t="s">
        <v>7</v>
      </c>
      <c r="D9660">
        <v>9</v>
      </c>
      <c r="E9660" s="2" t="s">
        <v>38</v>
      </c>
      <c r="F9660" s="2">
        <f>IF(AND(B9660&gt;B9659,C9660&lt;C9659,E9660="lunes"),1,IF(AND(B9660=B9659,C9660&gt;C9659,E9660="lunes"),1,IF(AND(B9660=B9659,C9660=C9659,E9660="lunes"),F9659+1,F9659)))</f>
        <v>2</v>
      </c>
      <c r="G9660" s="2"/>
    </row>
    <row r="9661" spans="1:7" x14ac:dyDescent="0.35">
      <c r="A9661" s="1">
        <v>45305</v>
      </c>
      <c r="B9661" t="s">
        <v>25</v>
      </c>
      <c r="C9661" t="s">
        <v>7</v>
      </c>
      <c r="D9661">
        <v>17</v>
      </c>
      <c r="E9661" s="2" t="s">
        <v>39</v>
      </c>
      <c r="F9661" s="2">
        <f>IF(AND(B9661&gt;B9660,C9661&lt;C9660,E9661="lunes"),1,IF(AND(B9661=B9660,C9661&gt;C9660,E9661="lunes"),1,IF(AND(B9661=B9660,C9661=C9660,E9661="lunes"),F9660+1,F9660)))</f>
        <v>2</v>
      </c>
      <c r="G9661" s="2"/>
    </row>
    <row r="9662" spans="1:7" x14ac:dyDescent="0.35">
      <c r="A9662" s="1">
        <v>45306</v>
      </c>
      <c r="B9662" t="s">
        <v>25</v>
      </c>
      <c r="C9662" t="s">
        <v>7</v>
      </c>
      <c r="D9662">
        <v>8</v>
      </c>
      <c r="E9662" s="2" t="s">
        <v>33</v>
      </c>
      <c r="F9662" s="2">
        <f>IF(AND(B9662&gt;B9661,C9662&lt;C9661,E9662="lunes"),1,IF(AND(B9662=B9661,C9662&gt;C9661,E9662="lunes"),1,IF(AND(B9662=B9661,C9662=C9661,E9662="lunes"),F9661+1,F9661)))</f>
        <v>3</v>
      </c>
      <c r="G9662" s="2"/>
    </row>
    <row r="9663" spans="1:7" x14ac:dyDescent="0.35">
      <c r="A9663" s="1">
        <v>45307</v>
      </c>
      <c r="B9663" t="s">
        <v>25</v>
      </c>
      <c r="C9663" t="s">
        <v>7</v>
      </c>
      <c r="D9663">
        <v>8</v>
      </c>
      <c r="E9663" s="2" t="s">
        <v>34</v>
      </c>
      <c r="F9663" s="2">
        <f>IF(AND(B9663&gt;B9662,C9663&lt;C9662,E9663="lunes"),1,IF(AND(B9663=B9662,C9663&gt;C9662,E9663="lunes"),1,IF(AND(B9663=B9662,C9663=C9662,E9663="lunes"),F9662+1,F9662)))</f>
        <v>3</v>
      </c>
      <c r="G9663" s="2"/>
    </row>
    <row r="9664" spans="1:7" x14ac:dyDescent="0.35">
      <c r="A9664" s="1">
        <v>45308</v>
      </c>
      <c r="B9664" t="s">
        <v>25</v>
      </c>
      <c r="C9664" t="s">
        <v>7</v>
      </c>
      <c r="D9664">
        <v>4</v>
      </c>
      <c r="E9664" s="2" t="s">
        <v>35</v>
      </c>
      <c r="F9664" s="2">
        <f>IF(AND(B9664&gt;B9663,C9664&lt;C9663,E9664="lunes"),1,IF(AND(B9664=B9663,C9664&gt;C9663,E9664="lunes"),1,IF(AND(B9664=B9663,C9664=C9663,E9664="lunes"),F9663+1,F9663)))</f>
        <v>3</v>
      </c>
      <c r="G9664" s="2"/>
    </row>
    <row r="9665" spans="1:7" x14ac:dyDescent="0.35">
      <c r="A9665" s="1">
        <v>45309</v>
      </c>
      <c r="B9665" t="s">
        <v>25</v>
      </c>
      <c r="C9665" t="s">
        <v>7</v>
      </c>
      <c r="D9665">
        <v>12</v>
      </c>
      <c r="E9665" s="2" t="s">
        <v>36</v>
      </c>
      <c r="F9665" s="2">
        <f>IF(AND(B9665&gt;B9664,C9665&lt;C9664,E9665="lunes"),1,IF(AND(B9665=B9664,C9665&gt;C9664,E9665="lunes"),1,IF(AND(B9665=B9664,C9665=C9664,E9665="lunes"),F9664+1,F9664)))</f>
        <v>3</v>
      </c>
      <c r="G9665" s="2"/>
    </row>
    <row r="9666" spans="1:7" x14ac:dyDescent="0.35">
      <c r="A9666" s="1">
        <v>45310</v>
      </c>
      <c r="B9666" t="s">
        <v>25</v>
      </c>
      <c r="C9666" t="s">
        <v>7</v>
      </c>
      <c r="D9666">
        <v>15</v>
      </c>
      <c r="E9666" s="2" t="s">
        <v>37</v>
      </c>
      <c r="F9666" s="2">
        <f>IF(AND(B9666&gt;B9665,C9666&lt;C9665,E9666="lunes"),1,IF(AND(B9666=B9665,C9666&gt;C9665,E9666="lunes"),1,IF(AND(B9666=B9665,C9666=C9665,E9666="lunes"),F9665+1,F9665)))</f>
        <v>3</v>
      </c>
      <c r="G9666" s="2"/>
    </row>
    <row r="9667" spans="1:7" x14ac:dyDescent="0.35">
      <c r="A9667" s="1">
        <v>45311</v>
      </c>
      <c r="B9667" t="s">
        <v>25</v>
      </c>
      <c r="C9667" t="s">
        <v>7</v>
      </c>
      <c r="D9667">
        <v>16</v>
      </c>
      <c r="E9667" s="2" t="s">
        <v>38</v>
      </c>
      <c r="F9667" s="2">
        <f>IF(AND(B9667&gt;B9666,C9667&lt;C9666,E9667="lunes"),1,IF(AND(B9667=B9666,C9667&gt;C9666,E9667="lunes"),1,IF(AND(B9667=B9666,C9667=C9666,E9667="lunes"),F9666+1,F9666)))</f>
        <v>3</v>
      </c>
      <c r="G9667" s="2"/>
    </row>
    <row r="9668" spans="1:7" x14ac:dyDescent="0.35">
      <c r="A9668" s="1">
        <v>45312</v>
      </c>
      <c r="B9668" t="s">
        <v>25</v>
      </c>
      <c r="C9668" t="s">
        <v>7</v>
      </c>
      <c r="D9668">
        <v>17</v>
      </c>
      <c r="E9668" s="2" t="s">
        <v>39</v>
      </c>
      <c r="F9668" s="2">
        <f>IF(AND(B9668&gt;B9667,C9668&lt;C9667,E9668="lunes"),1,IF(AND(B9668=B9667,C9668&gt;C9667,E9668="lunes"),1,IF(AND(B9668=B9667,C9668=C9667,E9668="lunes"),F9667+1,F9667)))</f>
        <v>3</v>
      </c>
      <c r="G9668" s="2"/>
    </row>
    <row r="9669" spans="1:7" x14ac:dyDescent="0.35">
      <c r="A9669" s="1">
        <v>45313</v>
      </c>
      <c r="B9669" t="s">
        <v>25</v>
      </c>
      <c r="C9669" t="s">
        <v>7</v>
      </c>
      <c r="D9669">
        <v>12</v>
      </c>
      <c r="E9669" s="2" t="s">
        <v>33</v>
      </c>
      <c r="F9669" s="2">
        <f>IF(AND(B9669&gt;B9668,C9669&lt;C9668,E9669="lunes"),1,IF(AND(B9669=B9668,C9669&gt;C9668,E9669="lunes"),1,IF(AND(B9669=B9668,C9669=C9668,E9669="lunes"),F9668+1,F9668)))</f>
        <v>4</v>
      </c>
      <c r="G9669" s="2"/>
    </row>
    <row r="9670" spans="1:7" x14ac:dyDescent="0.35">
      <c r="A9670" s="1">
        <v>45314</v>
      </c>
      <c r="B9670" t="s">
        <v>25</v>
      </c>
      <c r="C9670" t="s">
        <v>7</v>
      </c>
      <c r="D9670">
        <v>7</v>
      </c>
      <c r="E9670" s="2" t="s">
        <v>34</v>
      </c>
      <c r="F9670" s="2">
        <f>IF(AND(B9670&gt;B9669,C9670&lt;C9669,E9670="lunes"),1,IF(AND(B9670=B9669,C9670&gt;C9669,E9670="lunes"),1,IF(AND(B9670=B9669,C9670=C9669,E9670="lunes"),F9669+1,F9669)))</f>
        <v>4</v>
      </c>
      <c r="G9670" s="2"/>
    </row>
    <row r="9671" spans="1:7" x14ac:dyDescent="0.35">
      <c r="A9671" s="1">
        <v>45315</v>
      </c>
      <c r="B9671" t="s">
        <v>25</v>
      </c>
      <c r="C9671" t="s">
        <v>7</v>
      </c>
      <c r="D9671">
        <v>13</v>
      </c>
      <c r="E9671" s="2" t="s">
        <v>35</v>
      </c>
      <c r="F9671" s="2">
        <f>IF(AND(B9671&gt;B9670,C9671&lt;C9670,E9671="lunes"),1,IF(AND(B9671=B9670,C9671&gt;C9670,E9671="lunes"),1,IF(AND(B9671=B9670,C9671=C9670,E9671="lunes"),F9670+1,F9670)))</f>
        <v>4</v>
      </c>
      <c r="G9671" s="2"/>
    </row>
    <row r="9672" spans="1:7" x14ac:dyDescent="0.35">
      <c r="A9672" s="1">
        <v>45316</v>
      </c>
      <c r="B9672" t="s">
        <v>25</v>
      </c>
      <c r="C9672" t="s">
        <v>7</v>
      </c>
      <c r="D9672">
        <v>8</v>
      </c>
      <c r="E9672" s="2" t="s">
        <v>36</v>
      </c>
      <c r="F9672" s="2">
        <f>IF(AND(B9672&gt;B9671,C9672&lt;C9671,E9672="lunes"),1,IF(AND(B9672=B9671,C9672&gt;C9671,E9672="lunes"),1,IF(AND(B9672=B9671,C9672=C9671,E9672="lunes"),F9671+1,F9671)))</f>
        <v>4</v>
      </c>
      <c r="G9672" s="2"/>
    </row>
    <row r="9673" spans="1:7" x14ac:dyDescent="0.35">
      <c r="A9673" s="1">
        <v>45317</v>
      </c>
      <c r="B9673" t="s">
        <v>25</v>
      </c>
      <c r="C9673" t="s">
        <v>7</v>
      </c>
      <c r="D9673">
        <v>15</v>
      </c>
      <c r="E9673" s="2" t="s">
        <v>37</v>
      </c>
      <c r="F9673" s="2">
        <f>IF(AND(B9673&gt;B9672,C9673&lt;C9672,E9673="lunes"),1,IF(AND(B9673=B9672,C9673&gt;C9672,E9673="lunes"),1,IF(AND(B9673=B9672,C9673=C9672,E9673="lunes"),F9672+1,F9672)))</f>
        <v>4</v>
      </c>
      <c r="G9673" s="2"/>
    </row>
    <row r="9674" spans="1:7" x14ac:dyDescent="0.35">
      <c r="A9674" s="1">
        <v>45318</v>
      </c>
      <c r="B9674" t="s">
        <v>25</v>
      </c>
      <c r="C9674" t="s">
        <v>7</v>
      </c>
      <c r="D9674">
        <v>8</v>
      </c>
      <c r="E9674" s="2" t="s">
        <v>38</v>
      </c>
      <c r="F9674" s="2">
        <f>IF(AND(B9674&gt;B9673,C9674&lt;C9673,E9674="lunes"),1,IF(AND(B9674=B9673,C9674&gt;C9673,E9674="lunes"),1,IF(AND(B9674=B9673,C9674=C9673,E9674="lunes"),F9673+1,F9673)))</f>
        <v>4</v>
      </c>
      <c r="G9674" s="2"/>
    </row>
    <row r="9675" spans="1:7" x14ac:dyDescent="0.35">
      <c r="A9675" s="1">
        <v>45319</v>
      </c>
      <c r="B9675" t="s">
        <v>25</v>
      </c>
      <c r="C9675" t="s">
        <v>7</v>
      </c>
      <c r="D9675">
        <v>15</v>
      </c>
      <c r="E9675" s="2" t="s">
        <v>39</v>
      </c>
      <c r="F9675" s="2">
        <f>IF(AND(B9675&gt;B9674,C9675&lt;C9674,E9675="lunes"),1,IF(AND(B9675=B9674,C9675&gt;C9674,E9675="lunes"),1,IF(AND(B9675=B9674,C9675=C9674,E9675="lunes"),F9674+1,F9674)))</f>
        <v>4</v>
      </c>
      <c r="G9675" s="2"/>
    </row>
    <row r="9676" spans="1:7" x14ac:dyDescent="0.35">
      <c r="A9676" s="1">
        <v>45320</v>
      </c>
      <c r="B9676" t="s">
        <v>25</v>
      </c>
      <c r="C9676" t="s">
        <v>7</v>
      </c>
      <c r="D9676">
        <v>8</v>
      </c>
      <c r="E9676" s="2" t="s">
        <v>33</v>
      </c>
      <c r="F9676" s="2">
        <f>IF(AND(B9676&gt;B9675,C9676&lt;C9675,E9676="lunes"),1,IF(AND(B9676=B9675,C9676&gt;C9675,E9676="lunes"),1,IF(AND(B9676=B9675,C9676=C9675,E9676="lunes"),F9675+1,F9675)))</f>
        <v>5</v>
      </c>
      <c r="G9676" s="2"/>
    </row>
    <row r="9677" spans="1:7" x14ac:dyDescent="0.35">
      <c r="A9677" s="1">
        <v>45321</v>
      </c>
      <c r="B9677" t="s">
        <v>25</v>
      </c>
      <c r="C9677" t="s">
        <v>7</v>
      </c>
      <c r="D9677">
        <v>11</v>
      </c>
      <c r="E9677" s="2" t="s">
        <v>34</v>
      </c>
      <c r="F9677" s="2">
        <f>IF(AND(B9677&gt;B9676,C9677&lt;C9676,E9677="lunes"),1,IF(AND(B9677=B9676,C9677&gt;C9676,E9677="lunes"),1,IF(AND(B9677=B9676,C9677=C9676,E9677="lunes"),F9676+1,F9676)))</f>
        <v>5</v>
      </c>
      <c r="G9677" s="2"/>
    </row>
    <row r="9678" spans="1:7" x14ac:dyDescent="0.35">
      <c r="A9678" s="1">
        <v>45322</v>
      </c>
      <c r="B9678" t="s">
        <v>25</v>
      </c>
      <c r="C9678" t="s">
        <v>7</v>
      </c>
      <c r="D9678">
        <v>10</v>
      </c>
      <c r="E9678" s="2" t="s">
        <v>35</v>
      </c>
      <c r="F9678" s="2">
        <f>IF(AND(B9678&gt;B9677,C9678&lt;C9677,E9678="lunes"),1,IF(AND(B9678=B9677,C9678&gt;C9677,E9678="lunes"),1,IF(AND(B9678=B9677,C9678=C9677,E9678="lunes"),F9677+1,F9677)))</f>
        <v>5</v>
      </c>
      <c r="G9678" s="2"/>
    </row>
    <row r="9679" spans="1:7" x14ac:dyDescent="0.35">
      <c r="A9679" s="1">
        <v>45323</v>
      </c>
      <c r="B9679" t="s">
        <v>25</v>
      </c>
      <c r="C9679" t="s">
        <v>7</v>
      </c>
      <c r="D9679">
        <v>8</v>
      </c>
      <c r="E9679" s="2" t="s">
        <v>36</v>
      </c>
      <c r="F9679" s="2">
        <f>IF(AND(B9679&gt;B9678,C9679&lt;C9678,E9679="lunes"),1,IF(AND(B9679=B9678,C9679&gt;C9678,E9679="lunes"),1,IF(AND(B9679=B9678,C9679=C9678,E9679="lunes"),F9678+1,F9678)))</f>
        <v>5</v>
      </c>
      <c r="G9679" s="2"/>
    </row>
    <row r="9680" spans="1:7" x14ac:dyDescent="0.35">
      <c r="A9680" s="1">
        <v>45324</v>
      </c>
      <c r="B9680" t="s">
        <v>25</v>
      </c>
      <c r="C9680" t="s">
        <v>7</v>
      </c>
      <c r="D9680">
        <v>13</v>
      </c>
      <c r="E9680" s="2" t="s">
        <v>37</v>
      </c>
      <c r="F9680" s="2">
        <f>IF(AND(B9680&gt;B9679,C9680&lt;C9679,E9680="lunes"),1,IF(AND(B9680=B9679,C9680&gt;C9679,E9680="lunes"),1,IF(AND(B9680=B9679,C9680=C9679,E9680="lunes"),F9679+1,F9679)))</f>
        <v>5</v>
      </c>
      <c r="G9680" s="2"/>
    </row>
    <row r="9681" spans="1:7" x14ac:dyDescent="0.35">
      <c r="A9681" s="1">
        <v>45325</v>
      </c>
      <c r="B9681" t="s">
        <v>25</v>
      </c>
      <c r="C9681" t="s">
        <v>7</v>
      </c>
      <c r="D9681">
        <v>11</v>
      </c>
      <c r="E9681" s="2" t="s">
        <v>38</v>
      </c>
      <c r="F9681" s="2">
        <f>IF(AND(B9681&gt;B9680,C9681&lt;C9680,E9681="lunes"),1,IF(AND(B9681=B9680,C9681&gt;C9680,E9681="lunes"),1,IF(AND(B9681=B9680,C9681=C9680,E9681="lunes"),F9680+1,F9680)))</f>
        <v>5</v>
      </c>
      <c r="G9681" s="2"/>
    </row>
    <row r="9682" spans="1:7" x14ac:dyDescent="0.35">
      <c r="A9682" s="1">
        <v>45326</v>
      </c>
      <c r="B9682" t="s">
        <v>25</v>
      </c>
      <c r="C9682" t="s">
        <v>7</v>
      </c>
      <c r="D9682">
        <v>15</v>
      </c>
      <c r="E9682" s="2" t="s">
        <v>39</v>
      </c>
      <c r="F9682" s="2">
        <f>IF(AND(B9682&gt;B9681,C9682&lt;C9681,E9682="lunes"),1,IF(AND(B9682=B9681,C9682&gt;C9681,E9682="lunes"),1,IF(AND(B9682=B9681,C9682=C9681,E9682="lunes"),F9681+1,F9681)))</f>
        <v>5</v>
      </c>
      <c r="G9682" s="2"/>
    </row>
    <row r="9683" spans="1:7" x14ac:dyDescent="0.35">
      <c r="A9683" s="1">
        <v>45327</v>
      </c>
      <c r="B9683" t="s">
        <v>25</v>
      </c>
      <c r="C9683" t="s">
        <v>7</v>
      </c>
      <c r="D9683">
        <v>5</v>
      </c>
      <c r="E9683" s="2" t="s">
        <v>33</v>
      </c>
      <c r="F9683" s="2">
        <f>IF(AND(B9683&gt;B9682,C9683&lt;C9682,E9683="lunes"),1,IF(AND(B9683=B9682,C9683&gt;C9682,E9683="lunes"),1,IF(AND(B9683=B9682,C9683=C9682,E9683="lunes"),F9682+1,F9682)))</f>
        <v>6</v>
      </c>
      <c r="G9683" s="2"/>
    </row>
    <row r="9684" spans="1:7" x14ac:dyDescent="0.35">
      <c r="A9684" s="1">
        <v>45328</v>
      </c>
      <c r="B9684" t="s">
        <v>25</v>
      </c>
      <c r="C9684" t="s">
        <v>7</v>
      </c>
      <c r="D9684">
        <v>9</v>
      </c>
      <c r="E9684" s="2" t="s">
        <v>34</v>
      </c>
      <c r="F9684" s="2">
        <f>IF(AND(B9684&gt;B9683,C9684&lt;C9683,E9684="lunes"),1,IF(AND(B9684=B9683,C9684&gt;C9683,E9684="lunes"),1,IF(AND(B9684=B9683,C9684=C9683,E9684="lunes"),F9683+1,F9683)))</f>
        <v>6</v>
      </c>
      <c r="G9684" s="2"/>
    </row>
    <row r="9685" spans="1:7" x14ac:dyDescent="0.35">
      <c r="A9685" s="1">
        <v>45329</v>
      </c>
      <c r="B9685" t="s">
        <v>25</v>
      </c>
      <c r="C9685" t="s">
        <v>7</v>
      </c>
      <c r="D9685">
        <v>13</v>
      </c>
      <c r="E9685" s="2" t="s">
        <v>35</v>
      </c>
      <c r="F9685" s="2">
        <f>IF(AND(B9685&gt;B9684,C9685&lt;C9684,E9685="lunes"),1,IF(AND(B9685=B9684,C9685&gt;C9684,E9685="lunes"),1,IF(AND(B9685=B9684,C9685=C9684,E9685="lunes"),F9684+1,F9684)))</f>
        <v>6</v>
      </c>
      <c r="G9685" s="2"/>
    </row>
    <row r="9686" spans="1:7" x14ac:dyDescent="0.35">
      <c r="A9686" s="1">
        <v>45330</v>
      </c>
      <c r="B9686" t="s">
        <v>25</v>
      </c>
      <c r="C9686" t="s">
        <v>7</v>
      </c>
      <c r="D9686">
        <v>9</v>
      </c>
      <c r="E9686" s="2" t="s">
        <v>36</v>
      </c>
      <c r="F9686" s="2">
        <f>IF(AND(B9686&gt;B9685,C9686&lt;C9685,E9686="lunes"),1,IF(AND(B9686=B9685,C9686&gt;C9685,E9686="lunes"),1,IF(AND(B9686=B9685,C9686=C9685,E9686="lunes"),F9685+1,F9685)))</f>
        <v>6</v>
      </c>
      <c r="G9686" s="2"/>
    </row>
    <row r="9687" spans="1:7" x14ac:dyDescent="0.35">
      <c r="A9687" s="1">
        <v>45331</v>
      </c>
      <c r="B9687" t="s">
        <v>25</v>
      </c>
      <c r="C9687" t="s">
        <v>7</v>
      </c>
      <c r="D9687">
        <v>17</v>
      </c>
      <c r="E9687" s="2" t="s">
        <v>37</v>
      </c>
      <c r="F9687" s="2">
        <f>IF(AND(B9687&gt;B9686,C9687&lt;C9686,E9687="lunes"),1,IF(AND(B9687=B9686,C9687&gt;C9686,E9687="lunes"),1,IF(AND(B9687=B9686,C9687=C9686,E9687="lunes"),F9686+1,F9686)))</f>
        <v>6</v>
      </c>
      <c r="G9687" s="2"/>
    </row>
    <row r="9688" spans="1:7" x14ac:dyDescent="0.35">
      <c r="A9688" s="1">
        <v>45332</v>
      </c>
      <c r="B9688" t="s">
        <v>25</v>
      </c>
      <c r="C9688" t="s">
        <v>7</v>
      </c>
      <c r="D9688">
        <v>25</v>
      </c>
      <c r="E9688" s="2" t="s">
        <v>38</v>
      </c>
      <c r="F9688" s="2">
        <f>IF(AND(B9688&gt;B9687,C9688&lt;C9687,E9688="lunes"),1,IF(AND(B9688=B9687,C9688&gt;C9687,E9688="lunes"),1,IF(AND(B9688=B9687,C9688=C9687,E9688="lunes"),F9687+1,F9687)))</f>
        <v>6</v>
      </c>
      <c r="G9688" s="2"/>
    </row>
    <row r="9689" spans="1:7" x14ac:dyDescent="0.35">
      <c r="A9689" s="1">
        <v>45333</v>
      </c>
      <c r="B9689" t="s">
        <v>25</v>
      </c>
      <c r="C9689" t="s">
        <v>7</v>
      </c>
      <c r="D9689">
        <v>19</v>
      </c>
      <c r="E9689" s="2" t="s">
        <v>39</v>
      </c>
      <c r="F9689" s="2">
        <f>IF(AND(B9689&gt;B9688,C9689&lt;C9688,E9689="lunes"),1,IF(AND(B9689=B9688,C9689&gt;C9688,E9689="lunes"),1,IF(AND(B9689=B9688,C9689=C9688,E9689="lunes"),F9688+1,F9688)))</f>
        <v>6</v>
      </c>
      <c r="G9689" s="2"/>
    </row>
    <row r="9690" spans="1:7" x14ac:dyDescent="0.35">
      <c r="A9690" s="1">
        <v>45334</v>
      </c>
      <c r="B9690" t="s">
        <v>25</v>
      </c>
      <c r="C9690" t="s">
        <v>7</v>
      </c>
      <c r="D9690">
        <v>7</v>
      </c>
      <c r="E9690" s="2" t="s">
        <v>33</v>
      </c>
      <c r="F9690" s="2">
        <f>IF(AND(B9690&gt;B9689,C9690&lt;C9689,E9690="lunes"),1,IF(AND(B9690=B9689,C9690&gt;C9689,E9690="lunes"),1,IF(AND(B9690=B9689,C9690=C9689,E9690="lunes"),F9689+1,F9689)))</f>
        <v>7</v>
      </c>
      <c r="G9690" s="2"/>
    </row>
    <row r="9691" spans="1:7" x14ac:dyDescent="0.35">
      <c r="A9691" s="1">
        <v>45335</v>
      </c>
      <c r="B9691" t="s">
        <v>25</v>
      </c>
      <c r="C9691" t="s">
        <v>7</v>
      </c>
      <c r="D9691">
        <v>7</v>
      </c>
      <c r="E9691" s="2" t="s">
        <v>34</v>
      </c>
      <c r="F9691" s="2">
        <f>IF(AND(B9691&gt;B9690,C9691&lt;C9690,E9691="lunes"),1,IF(AND(B9691=B9690,C9691&gt;C9690,E9691="lunes"),1,IF(AND(B9691=B9690,C9691=C9690,E9691="lunes"),F9690+1,F9690)))</f>
        <v>7</v>
      </c>
      <c r="G9691" s="2"/>
    </row>
    <row r="9692" spans="1:7" x14ac:dyDescent="0.35">
      <c r="A9692" s="1">
        <v>45336</v>
      </c>
      <c r="B9692" t="s">
        <v>25</v>
      </c>
      <c r="C9692" t="s">
        <v>7</v>
      </c>
      <c r="D9692">
        <v>8</v>
      </c>
      <c r="E9692" s="2" t="s">
        <v>35</v>
      </c>
      <c r="F9692" s="2">
        <f>IF(AND(B9692&gt;B9691,C9692&lt;C9691,E9692="lunes"),1,IF(AND(B9692=B9691,C9692&gt;C9691,E9692="lunes"),1,IF(AND(B9692=B9691,C9692=C9691,E9692="lunes"),F9691+1,F9691)))</f>
        <v>7</v>
      </c>
      <c r="G9692" s="2"/>
    </row>
    <row r="9693" spans="1:7" x14ac:dyDescent="0.35">
      <c r="A9693" s="1">
        <v>45337</v>
      </c>
      <c r="B9693" t="s">
        <v>25</v>
      </c>
      <c r="C9693" t="s">
        <v>7</v>
      </c>
      <c r="D9693">
        <v>7</v>
      </c>
      <c r="E9693" s="2" t="s">
        <v>36</v>
      </c>
      <c r="F9693" s="2">
        <f>IF(AND(B9693&gt;B9692,C9693&lt;C9692,E9693="lunes"),1,IF(AND(B9693=B9692,C9693&gt;C9692,E9693="lunes"),1,IF(AND(B9693=B9692,C9693=C9692,E9693="lunes"),F9692+1,F9692)))</f>
        <v>7</v>
      </c>
      <c r="G9693" s="2"/>
    </row>
    <row r="9694" spans="1:7" x14ac:dyDescent="0.35">
      <c r="A9694" s="1">
        <v>45338</v>
      </c>
      <c r="B9694" t="s">
        <v>25</v>
      </c>
      <c r="C9694" t="s">
        <v>7</v>
      </c>
      <c r="D9694">
        <v>15</v>
      </c>
      <c r="E9694" s="2" t="s">
        <v>37</v>
      </c>
      <c r="F9694" s="2">
        <f>IF(AND(B9694&gt;B9693,C9694&lt;C9693,E9694="lunes"),1,IF(AND(B9694=B9693,C9694&gt;C9693,E9694="lunes"),1,IF(AND(B9694=B9693,C9694=C9693,E9694="lunes"),F9693+1,F9693)))</f>
        <v>7</v>
      </c>
      <c r="G9694" s="2"/>
    </row>
    <row r="9695" spans="1:7" x14ac:dyDescent="0.35">
      <c r="A9695" s="1">
        <v>45339</v>
      </c>
      <c r="B9695" t="s">
        <v>25</v>
      </c>
      <c r="C9695" t="s">
        <v>7</v>
      </c>
      <c r="D9695">
        <v>17</v>
      </c>
      <c r="E9695" s="2" t="s">
        <v>38</v>
      </c>
      <c r="F9695" s="2">
        <f>IF(AND(B9695&gt;B9694,C9695&lt;C9694,E9695="lunes"),1,IF(AND(B9695=B9694,C9695&gt;C9694,E9695="lunes"),1,IF(AND(B9695=B9694,C9695=C9694,E9695="lunes"),F9694+1,F9694)))</f>
        <v>7</v>
      </c>
      <c r="G9695" s="2"/>
    </row>
    <row r="9696" spans="1:7" x14ac:dyDescent="0.35">
      <c r="A9696" s="1">
        <v>45340</v>
      </c>
      <c r="B9696" t="s">
        <v>25</v>
      </c>
      <c r="C9696" t="s">
        <v>7</v>
      </c>
      <c r="D9696">
        <v>16</v>
      </c>
      <c r="E9696" s="2" t="s">
        <v>39</v>
      </c>
      <c r="F9696" s="2">
        <f>IF(AND(B9696&gt;B9695,C9696&lt;C9695,E9696="lunes"),1,IF(AND(B9696=B9695,C9696&gt;C9695,E9696="lunes"),1,IF(AND(B9696=B9695,C9696=C9695,E9696="lunes"),F9695+1,F9695)))</f>
        <v>7</v>
      </c>
      <c r="G9696" s="2"/>
    </row>
    <row r="9697" spans="1:7" x14ac:dyDescent="0.35">
      <c r="A9697" s="1">
        <v>45341</v>
      </c>
      <c r="B9697" t="s">
        <v>25</v>
      </c>
      <c r="C9697" t="s">
        <v>7</v>
      </c>
      <c r="D9697">
        <v>8</v>
      </c>
      <c r="E9697" s="2" t="s">
        <v>33</v>
      </c>
      <c r="F9697" s="2">
        <f>IF(AND(B9697&gt;B9696,C9697&lt;C9696,E9697="lunes"),1,IF(AND(B9697=B9696,C9697&gt;C9696,E9697="lunes"),1,IF(AND(B9697=B9696,C9697=C9696,E9697="lunes"),F9696+1,F9696)))</f>
        <v>8</v>
      </c>
      <c r="G9697" s="2"/>
    </row>
    <row r="9698" spans="1:7" x14ac:dyDescent="0.35">
      <c r="A9698" s="1">
        <v>45342</v>
      </c>
      <c r="B9698" t="s">
        <v>25</v>
      </c>
      <c r="C9698" t="s">
        <v>7</v>
      </c>
      <c r="D9698">
        <v>12</v>
      </c>
      <c r="E9698" s="2" t="s">
        <v>34</v>
      </c>
      <c r="F9698" s="2">
        <f>IF(AND(B9698&gt;B9697,C9698&lt;C9697,E9698="lunes"),1,IF(AND(B9698=B9697,C9698&gt;C9697,E9698="lunes"),1,IF(AND(B9698=B9697,C9698=C9697,E9698="lunes"),F9697+1,F9697)))</f>
        <v>8</v>
      </c>
      <c r="G9698" s="2"/>
    </row>
    <row r="9699" spans="1:7" x14ac:dyDescent="0.35">
      <c r="A9699" s="1">
        <v>45343</v>
      </c>
      <c r="B9699" t="s">
        <v>25</v>
      </c>
      <c r="C9699" t="s">
        <v>7</v>
      </c>
      <c r="D9699">
        <v>9</v>
      </c>
      <c r="E9699" s="2" t="s">
        <v>35</v>
      </c>
      <c r="F9699" s="2">
        <f>IF(AND(B9699&gt;B9698,C9699&lt;C9698,E9699="lunes"),1,IF(AND(B9699=B9698,C9699&gt;C9698,E9699="lunes"),1,IF(AND(B9699=B9698,C9699=C9698,E9699="lunes"),F9698+1,F9698)))</f>
        <v>8</v>
      </c>
      <c r="G9699" s="2"/>
    </row>
    <row r="9700" spans="1:7" x14ac:dyDescent="0.35">
      <c r="A9700" s="1">
        <v>45344</v>
      </c>
      <c r="B9700" t="s">
        <v>25</v>
      </c>
      <c r="C9700" t="s">
        <v>7</v>
      </c>
      <c r="D9700">
        <v>7</v>
      </c>
      <c r="E9700" s="2" t="s">
        <v>36</v>
      </c>
      <c r="F9700" s="2">
        <f>IF(AND(B9700&gt;B9699,C9700&lt;C9699,E9700="lunes"),1,IF(AND(B9700=B9699,C9700&gt;C9699,E9700="lunes"),1,IF(AND(B9700=B9699,C9700=C9699,E9700="lunes"),F9699+1,F9699)))</f>
        <v>8</v>
      </c>
      <c r="G9700" s="2"/>
    </row>
    <row r="9701" spans="1:7" x14ac:dyDescent="0.35">
      <c r="A9701" s="1">
        <v>45345</v>
      </c>
      <c r="B9701" t="s">
        <v>25</v>
      </c>
      <c r="C9701" t="s">
        <v>7</v>
      </c>
      <c r="D9701">
        <v>15</v>
      </c>
      <c r="E9701" s="2" t="s">
        <v>37</v>
      </c>
      <c r="F9701" s="2">
        <f>IF(AND(B9701&gt;B9700,C9701&lt;C9700,E9701="lunes"),1,IF(AND(B9701=B9700,C9701&gt;C9700,E9701="lunes"),1,IF(AND(B9701=B9700,C9701=C9700,E9701="lunes"),F9700+1,F9700)))</f>
        <v>8</v>
      </c>
      <c r="G9701" s="2"/>
    </row>
    <row r="9702" spans="1:7" x14ac:dyDescent="0.35">
      <c r="A9702" s="1">
        <v>45346</v>
      </c>
      <c r="B9702" t="s">
        <v>25</v>
      </c>
      <c r="C9702" t="s">
        <v>7</v>
      </c>
      <c r="D9702">
        <v>13</v>
      </c>
      <c r="E9702" s="2" t="s">
        <v>38</v>
      </c>
      <c r="F9702" s="2">
        <f>IF(AND(B9702&gt;B9701,C9702&lt;C9701,E9702="lunes"),1,IF(AND(B9702=B9701,C9702&gt;C9701,E9702="lunes"),1,IF(AND(B9702=B9701,C9702=C9701,E9702="lunes"),F9701+1,F9701)))</f>
        <v>8</v>
      </c>
      <c r="G9702" s="2"/>
    </row>
    <row r="9703" spans="1:7" x14ac:dyDescent="0.35">
      <c r="A9703" s="1">
        <v>45347</v>
      </c>
      <c r="B9703" t="s">
        <v>25</v>
      </c>
      <c r="C9703" t="s">
        <v>7</v>
      </c>
      <c r="D9703">
        <v>13</v>
      </c>
      <c r="E9703" s="2" t="s">
        <v>39</v>
      </c>
      <c r="F9703" s="2">
        <f>IF(AND(B9703&gt;B9702,C9703&lt;C9702,E9703="lunes"),1,IF(AND(B9703=B9702,C9703&gt;C9702,E9703="lunes"),1,IF(AND(B9703=B9702,C9703=C9702,E9703="lunes"),F9702+1,F9702)))</f>
        <v>8</v>
      </c>
      <c r="G9703" s="2"/>
    </row>
    <row r="9704" spans="1:7" x14ac:dyDescent="0.35">
      <c r="A9704" s="1">
        <v>45348</v>
      </c>
      <c r="B9704" t="s">
        <v>25</v>
      </c>
      <c r="C9704" t="s">
        <v>7</v>
      </c>
      <c r="D9704">
        <v>5</v>
      </c>
      <c r="E9704" s="2" t="s">
        <v>33</v>
      </c>
      <c r="F9704" s="2">
        <f>IF(AND(B9704&gt;B9703,C9704&lt;C9703,E9704="lunes"),1,IF(AND(B9704=B9703,C9704&gt;C9703,E9704="lunes"),1,IF(AND(B9704=B9703,C9704=C9703,E9704="lunes"),F9703+1,F9703)))</f>
        <v>9</v>
      </c>
      <c r="G9704" s="2"/>
    </row>
    <row r="9705" spans="1:7" x14ac:dyDescent="0.35">
      <c r="A9705" s="1">
        <v>45349</v>
      </c>
      <c r="B9705" t="s">
        <v>25</v>
      </c>
      <c r="C9705" t="s">
        <v>7</v>
      </c>
      <c r="D9705">
        <v>12</v>
      </c>
      <c r="E9705" s="2" t="s">
        <v>34</v>
      </c>
      <c r="F9705" s="2">
        <f>IF(AND(B9705&gt;B9704,C9705&lt;C9704,E9705="lunes"),1,IF(AND(B9705=B9704,C9705&gt;C9704,E9705="lunes"),1,IF(AND(B9705=B9704,C9705=C9704,E9705="lunes"),F9704+1,F9704)))</f>
        <v>9</v>
      </c>
      <c r="G9705" s="2"/>
    </row>
    <row r="9706" spans="1:7" x14ac:dyDescent="0.35">
      <c r="A9706" s="1">
        <v>45350</v>
      </c>
      <c r="B9706" t="s">
        <v>25</v>
      </c>
      <c r="C9706" t="s">
        <v>7</v>
      </c>
      <c r="D9706">
        <v>15</v>
      </c>
      <c r="E9706" s="2" t="s">
        <v>35</v>
      </c>
      <c r="F9706" s="2">
        <f>IF(AND(B9706&gt;B9705,C9706&lt;C9705,E9706="lunes"),1,IF(AND(B9706=B9705,C9706&gt;C9705,E9706="lunes"),1,IF(AND(B9706=B9705,C9706=C9705,E9706="lunes"),F9705+1,F9705)))</f>
        <v>9</v>
      </c>
      <c r="G9706" s="2"/>
    </row>
    <row r="9707" spans="1:7" x14ac:dyDescent="0.35">
      <c r="A9707" s="1">
        <v>45351</v>
      </c>
      <c r="B9707" t="s">
        <v>25</v>
      </c>
      <c r="C9707" t="s">
        <v>7</v>
      </c>
      <c r="D9707">
        <v>9</v>
      </c>
      <c r="E9707" s="2" t="s">
        <v>36</v>
      </c>
      <c r="F9707" s="2">
        <f>IF(AND(B9707&gt;B9706,C9707&lt;C9706,E9707="lunes"),1,IF(AND(B9707=B9706,C9707&gt;C9706,E9707="lunes"),1,IF(AND(B9707=B9706,C9707=C9706,E9707="lunes"),F9706+1,F9706)))</f>
        <v>9</v>
      </c>
      <c r="G9707" s="2"/>
    </row>
    <row r="9708" spans="1:7" x14ac:dyDescent="0.35">
      <c r="A9708" s="1">
        <v>45352</v>
      </c>
      <c r="B9708" t="s">
        <v>25</v>
      </c>
      <c r="C9708" t="s">
        <v>7</v>
      </c>
      <c r="D9708">
        <v>14</v>
      </c>
      <c r="E9708" s="2" t="s">
        <v>37</v>
      </c>
      <c r="F9708" s="2">
        <f>IF(AND(B9708&gt;B9707,C9708&lt;C9707,E9708="lunes"),1,IF(AND(B9708=B9707,C9708&gt;C9707,E9708="lunes"),1,IF(AND(B9708=B9707,C9708=C9707,E9708="lunes"),F9707+1,F9707)))</f>
        <v>9</v>
      </c>
      <c r="G9708" s="2"/>
    </row>
    <row r="9709" spans="1:7" x14ac:dyDescent="0.35">
      <c r="A9709" s="1">
        <v>45353</v>
      </c>
      <c r="B9709" t="s">
        <v>25</v>
      </c>
      <c r="C9709" t="s">
        <v>7</v>
      </c>
      <c r="D9709">
        <v>8</v>
      </c>
      <c r="E9709" s="2" t="s">
        <v>38</v>
      </c>
      <c r="F9709" s="2">
        <f>IF(AND(B9709&gt;B9708,C9709&lt;C9708,E9709="lunes"),1,IF(AND(B9709=B9708,C9709&gt;C9708,E9709="lunes"),1,IF(AND(B9709=B9708,C9709=C9708,E9709="lunes"),F9708+1,F9708)))</f>
        <v>9</v>
      </c>
      <c r="G9709" s="2"/>
    </row>
    <row r="9710" spans="1:7" x14ac:dyDescent="0.35">
      <c r="A9710" s="1">
        <v>45354</v>
      </c>
      <c r="B9710" t="s">
        <v>25</v>
      </c>
      <c r="C9710" t="s">
        <v>7</v>
      </c>
      <c r="D9710">
        <v>11</v>
      </c>
      <c r="E9710" s="2" t="s">
        <v>39</v>
      </c>
      <c r="F9710" s="2">
        <f>IF(AND(B9710&gt;B9709,C9710&lt;C9709,E9710="lunes"),1,IF(AND(B9710=B9709,C9710&gt;C9709,E9710="lunes"),1,IF(AND(B9710=B9709,C9710=C9709,E9710="lunes"),F9709+1,F9709)))</f>
        <v>9</v>
      </c>
      <c r="G9710" s="2"/>
    </row>
    <row r="9711" spans="1:7" x14ac:dyDescent="0.35">
      <c r="A9711" s="1">
        <v>45355</v>
      </c>
      <c r="B9711" t="s">
        <v>25</v>
      </c>
      <c r="C9711" t="s">
        <v>7</v>
      </c>
      <c r="D9711">
        <v>11</v>
      </c>
      <c r="E9711" s="2" t="s">
        <v>33</v>
      </c>
      <c r="F9711" s="2">
        <f>IF(AND(B9711&gt;B9710,C9711&lt;C9710,E9711="lunes"),1,IF(AND(B9711=B9710,C9711&gt;C9710,E9711="lunes"),1,IF(AND(B9711=B9710,C9711=C9710,E9711="lunes"),F9710+1,F9710)))</f>
        <v>10</v>
      </c>
      <c r="G9711" s="2"/>
    </row>
    <row r="9712" spans="1:7" x14ac:dyDescent="0.35">
      <c r="A9712" s="1">
        <v>45356</v>
      </c>
      <c r="B9712" t="s">
        <v>25</v>
      </c>
      <c r="C9712" t="s">
        <v>7</v>
      </c>
      <c r="D9712">
        <v>4</v>
      </c>
      <c r="E9712" s="2" t="s">
        <v>34</v>
      </c>
      <c r="F9712" s="2">
        <f>IF(AND(B9712&gt;B9711,C9712&lt;C9711,E9712="lunes"),1,IF(AND(B9712=B9711,C9712&gt;C9711,E9712="lunes"),1,IF(AND(B9712=B9711,C9712=C9711,E9712="lunes"),F9711+1,F9711)))</f>
        <v>10</v>
      </c>
      <c r="G9712" s="2"/>
    </row>
    <row r="9713" spans="1:7" x14ac:dyDescent="0.35">
      <c r="A9713" s="1">
        <v>45357</v>
      </c>
      <c r="B9713" t="s">
        <v>25</v>
      </c>
      <c r="C9713" t="s">
        <v>7</v>
      </c>
      <c r="D9713">
        <v>16</v>
      </c>
      <c r="E9713" s="2" t="s">
        <v>35</v>
      </c>
      <c r="F9713" s="2">
        <f>IF(AND(B9713&gt;B9712,C9713&lt;C9712,E9713="lunes"),1,IF(AND(B9713=B9712,C9713&gt;C9712,E9713="lunes"),1,IF(AND(B9713=B9712,C9713=C9712,E9713="lunes"),F9712+1,F9712)))</f>
        <v>10</v>
      </c>
      <c r="G9713" s="2"/>
    </row>
    <row r="9714" spans="1:7" x14ac:dyDescent="0.35">
      <c r="A9714" s="1">
        <v>45358</v>
      </c>
      <c r="B9714" t="s">
        <v>25</v>
      </c>
      <c r="C9714" t="s">
        <v>7</v>
      </c>
      <c r="D9714">
        <v>8</v>
      </c>
      <c r="E9714" s="2" t="s">
        <v>36</v>
      </c>
      <c r="F9714" s="2">
        <f>IF(AND(B9714&gt;B9713,C9714&lt;C9713,E9714="lunes"),1,IF(AND(B9714=B9713,C9714&gt;C9713,E9714="lunes"),1,IF(AND(B9714=B9713,C9714=C9713,E9714="lunes"),F9713+1,F9713)))</f>
        <v>10</v>
      </c>
      <c r="G9714" s="2"/>
    </row>
    <row r="9715" spans="1:7" x14ac:dyDescent="0.35">
      <c r="A9715" s="1">
        <v>45359</v>
      </c>
      <c r="B9715" t="s">
        <v>25</v>
      </c>
      <c r="C9715" t="s">
        <v>7</v>
      </c>
      <c r="D9715">
        <v>20</v>
      </c>
      <c r="E9715" s="2" t="s">
        <v>37</v>
      </c>
      <c r="F9715" s="2">
        <f>IF(AND(B9715&gt;B9714,C9715&lt;C9714,E9715="lunes"),1,IF(AND(B9715=B9714,C9715&gt;C9714,E9715="lunes"),1,IF(AND(B9715=B9714,C9715=C9714,E9715="lunes"),F9714+1,F9714)))</f>
        <v>10</v>
      </c>
      <c r="G9715" s="2"/>
    </row>
    <row r="9716" spans="1:7" x14ac:dyDescent="0.35">
      <c r="A9716" s="1">
        <v>45360</v>
      </c>
      <c r="B9716" t="s">
        <v>25</v>
      </c>
      <c r="C9716" t="s">
        <v>7</v>
      </c>
      <c r="D9716">
        <v>19</v>
      </c>
      <c r="E9716" s="2" t="s">
        <v>38</v>
      </c>
      <c r="F9716" s="2">
        <f>IF(AND(B9716&gt;B9715,C9716&lt;C9715,E9716="lunes"),1,IF(AND(B9716=B9715,C9716&gt;C9715,E9716="lunes"),1,IF(AND(B9716=B9715,C9716=C9715,E9716="lunes"),F9715+1,F9715)))</f>
        <v>10</v>
      </c>
      <c r="G9716" s="2"/>
    </row>
    <row r="9717" spans="1:7" x14ac:dyDescent="0.35">
      <c r="A9717" s="1">
        <v>45361</v>
      </c>
      <c r="B9717" t="s">
        <v>25</v>
      </c>
      <c r="C9717" t="s">
        <v>7</v>
      </c>
      <c r="D9717">
        <v>16</v>
      </c>
      <c r="E9717" s="2" t="s">
        <v>39</v>
      </c>
      <c r="F9717" s="2">
        <f>IF(AND(B9717&gt;B9716,C9717&lt;C9716,E9717="lunes"),1,IF(AND(B9717=B9716,C9717&gt;C9716,E9717="lunes"),1,IF(AND(B9717=B9716,C9717=C9716,E9717="lunes"),F9716+1,F9716)))</f>
        <v>10</v>
      </c>
      <c r="G9717" s="2"/>
    </row>
    <row r="9718" spans="1:7" x14ac:dyDescent="0.35">
      <c r="A9718" s="1">
        <v>45362</v>
      </c>
      <c r="B9718" t="s">
        <v>25</v>
      </c>
      <c r="C9718" t="s">
        <v>7</v>
      </c>
      <c r="D9718">
        <v>6</v>
      </c>
      <c r="E9718" s="2" t="s">
        <v>33</v>
      </c>
      <c r="F9718" s="2">
        <f>IF(AND(B9718&gt;B9717,C9718&lt;C9717,E9718="lunes"),1,IF(AND(B9718=B9717,C9718&gt;C9717,E9718="lunes"),1,IF(AND(B9718=B9717,C9718=C9717,E9718="lunes"),F9717+1,F9717)))</f>
        <v>11</v>
      </c>
      <c r="G9718" s="2"/>
    </row>
    <row r="9719" spans="1:7" x14ac:dyDescent="0.35">
      <c r="A9719" s="1">
        <v>45363</v>
      </c>
      <c r="B9719" t="s">
        <v>25</v>
      </c>
      <c r="C9719" t="s">
        <v>7</v>
      </c>
      <c r="D9719">
        <v>8</v>
      </c>
      <c r="E9719" s="2" t="s">
        <v>34</v>
      </c>
      <c r="F9719" s="2">
        <f>IF(AND(B9719&gt;B9718,C9719&lt;C9718,E9719="lunes"),1,IF(AND(B9719=B9718,C9719&gt;C9718,E9719="lunes"),1,IF(AND(B9719=B9718,C9719=C9718,E9719="lunes"),F9718+1,F9718)))</f>
        <v>11</v>
      </c>
      <c r="G9719" s="2"/>
    </row>
    <row r="9720" spans="1:7" x14ac:dyDescent="0.35">
      <c r="A9720" s="1">
        <v>45364</v>
      </c>
      <c r="B9720" t="s">
        <v>25</v>
      </c>
      <c r="C9720" t="s">
        <v>7</v>
      </c>
      <c r="D9720">
        <v>9</v>
      </c>
      <c r="E9720" s="2" t="s">
        <v>35</v>
      </c>
      <c r="F9720" s="2">
        <f>IF(AND(B9720&gt;B9719,C9720&lt;C9719,E9720="lunes"),1,IF(AND(B9720=B9719,C9720&gt;C9719,E9720="lunes"),1,IF(AND(B9720=B9719,C9720=C9719,E9720="lunes"),F9719+1,F9719)))</f>
        <v>11</v>
      </c>
      <c r="G9720" s="2"/>
    </row>
    <row r="9721" spans="1:7" x14ac:dyDescent="0.35">
      <c r="A9721" s="1">
        <v>45365</v>
      </c>
      <c r="B9721" t="s">
        <v>25</v>
      </c>
      <c r="C9721" t="s">
        <v>7</v>
      </c>
      <c r="D9721">
        <v>7</v>
      </c>
      <c r="E9721" s="2" t="s">
        <v>36</v>
      </c>
      <c r="F9721" s="2">
        <f>IF(AND(B9721&gt;B9720,C9721&lt;C9720,E9721="lunes"),1,IF(AND(B9721=B9720,C9721&gt;C9720,E9721="lunes"),1,IF(AND(B9721=B9720,C9721=C9720,E9721="lunes"),F9720+1,F9720)))</f>
        <v>11</v>
      </c>
      <c r="G9721" s="2"/>
    </row>
    <row r="9722" spans="1:7" x14ac:dyDescent="0.35">
      <c r="A9722" s="1">
        <v>45366</v>
      </c>
      <c r="B9722" t="s">
        <v>25</v>
      </c>
      <c r="C9722" t="s">
        <v>7</v>
      </c>
      <c r="D9722">
        <v>9</v>
      </c>
      <c r="E9722" s="2" t="s">
        <v>37</v>
      </c>
      <c r="F9722" s="2">
        <f>IF(AND(B9722&gt;B9721,C9722&lt;C9721,E9722="lunes"),1,IF(AND(B9722=B9721,C9722&gt;C9721,E9722="lunes"),1,IF(AND(B9722=B9721,C9722=C9721,E9722="lunes"),F9721+1,F9721)))</f>
        <v>11</v>
      </c>
      <c r="G9722" s="2"/>
    </row>
    <row r="9723" spans="1:7" x14ac:dyDescent="0.35">
      <c r="A9723" s="1">
        <v>45367</v>
      </c>
      <c r="B9723" t="s">
        <v>25</v>
      </c>
      <c r="C9723" t="s">
        <v>7</v>
      </c>
      <c r="D9723">
        <v>15</v>
      </c>
      <c r="E9723" s="2" t="s">
        <v>38</v>
      </c>
      <c r="F9723" s="2">
        <f>IF(AND(B9723&gt;B9722,C9723&lt;C9722,E9723="lunes"),1,IF(AND(B9723=B9722,C9723&gt;C9722,E9723="lunes"),1,IF(AND(B9723=B9722,C9723=C9722,E9723="lunes"),F9722+1,F9722)))</f>
        <v>11</v>
      </c>
      <c r="G9723" s="2"/>
    </row>
    <row r="9724" spans="1:7" x14ac:dyDescent="0.35">
      <c r="A9724" s="1">
        <v>45368</v>
      </c>
      <c r="B9724" t="s">
        <v>25</v>
      </c>
      <c r="C9724" t="s">
        <v>7</v>
      </c>
      <c r="D9724">
        <v>25</v>
      </c>
      <c r="E9724" s="2" t="s">
        <v>39</v>
      </c>
      <c r="F9724" s="2">
        <f>IF(AND(B9724&gt;B9723,C9724&lt;C9723,E9724="lunes"),1,IF(AND(B9724=B9723,C9724&gt;C9723,E9724="lunes"),1,IF(AND(B9724=B9723,C9724=C9723,E9724="lunes"),F9723+1,F9723)))</f>
        <v>11</v>
      </c>
      <c r="G9724" s="2"/>
    </row>
    <row r="9725" spans="1:7" x14ac:dyDescent="0.35">
      <c r="A9725" s="1">
        <v>45369</v>
      </c>
      <c r="B9725" t="s">
        <v>25</v>
      </c>
      <c r="C9725" t="s">
        <v>7</v>
      </c>
      <c r="D9725">
        <v>8</v>
      </c>
      <c r="E9725" s="2" t="s">
        <v>33</v>
      </c>
      <c r="F9725" s="2">
        <f>IF(AND(B9725&gt;B9724,C9725&lt;C9724,E9725="lunes"),1,IF(AND(B9725=B9724,C9725&gt;C9724,E9725="lunes"),1,IF(AND(B9725=B9724,C9725=C9724,E9725="lunes"),F9724+1,F9724)))</f>
        <v>12</v>
      </c>
      <c r="G9725" s="2"/>
    </row>
    <row r="9726" spans="1:7" x14ac:dyDescent="0.35">
      <c r="A9726" s="1">
        <v>45370</v>
      </c>
      <c r="B9726" t="s">
        <v>25</v>
      </c>
      <c r="C9726" t="s">
        <v>7</v>
      </c>
      <c r="D9726">
        <v>4</v>
      </c>
      <c r="E9726" s="2" t="s">
        <v>34</v>
      </c>
      <c r="F9726" s="2">
        <f>IF(AND(B9726&gt;B9725,C9726&lt;C9725,E9726="lunes"),1,IF(AND(B9726=B9725,C9726&gt;C9725,E9726="lunes"),1,IF(AND(B9726=B9725,C9726=C9725,E9726="lunes"),F9725+1,F9725)))</f>
        <v>12</v>
      </c>
      <c r="G9726" s="2"/>
    </row>
    <row r="9727" spans="1:7" x14ac:dyDescent="0.35">
      <c r="A9727" s="1">
        <v>45371</v>
      </c>
      <c r="B9727" t="s">
        <v>25</v>
      </c>
      <c r="C9727" t="s">
        <v>7</v>
      </c>
      <c r="D9727">
        <v>10</v>
      </c>
      <c r="E9727" s="2" t="s">
        <v>35</v>
      </c>
      <c r="F9727" s="2">
        <f>IF(AND(B9727&gt;B9726,C9727&lt;C9726,E9727="lunes"),1,IF(AND(B9727=B9726,C9727&gt;C9726,E9727="lunes"),1,IF(AND(B9727=B9726,C9727=C9726,E9727="lunes"),F9726+1,F9726)))</f>
        <v>12</v>
      </c>
      <c r="G9727" s="2"/>
    </row>
    <row r="9728" spans="1:7" x14ac:dyDescent="0.35">
      <c r="A9728" s="1">
        <v>45372</v>
      </c>
      <c r="B9728" t="s">
        <v>25</v>
      </c>
      <c r="C9728" t="s">
        <v>7</v>
      </c>
      <c r="D9728">
        <v>14</v>
      </c>
      <c r="E9728" s="2" t="s">
        <v>36</v>
      </c>
      <c r="F9728" s="2">
        <f>IF(AND(B9728&gt;B9727,C9728&lt;C9727,E9728="lunes"),1,IF(AND(B9728=B9727,C9728&gt;C9727,E9728="lunes"),1,IF(AND(B9728=B9727,C9728=C9727,E9728="lunes"),F9727+1,F9727)))</f>
        <v>12</v>
      </c>
      <c r="G9728" s="2"/>
    </row>
    <row r="9729" spans="1:7" x14ac:dyDescent="0.35">
      <c r="A9729" s="1">
        <v>45373</v>
      </c>
      <c r="B9729" t="s">
        <v>25</v>
      </c>
      <c r="C9729" t="s">
        <v>7</v>
      </c>
      <c r="D9729">
        <v>25</v>
      </c>
      <c r="E9729" s="2" t="s">
        <v>37</v>
      </c>
      <c r="F9729" s="2">
        <f>IF(AND(B9729&gt;B9728,C9729&lt;C9728,E9729="lunes"),1,IF(AND(B9729=B9728,C9729&gt;C9728,E9729="lunes"),1,IF(AND(B9729=B9728,C9729=C9728,E9729="lunes"),F9728+1,F9728)))</f>
        <v>12</v>
      </c>
      <c r="G9729" s="2"/>
    </row>
    <row r="9730" spans="1:7" x14ac:dyDescent="0.35">
      <c r="A9730" s="1">
        <v>45374</v>
      </c>
      <c r="B9730" t="s">
        <v>25</v>
      </c>
      <c r="C9730" t="s">
        <v>7</v>
      </c>
      <c r="D9730">
        <v>16</v>
      </c>
      <c r="E9730" s="2" t="s">
        <v>38</v>
      </c>
      <c r="F9730" s="2">
        <f>IF(AND(B9730&gt;B9729,C9730&lt;C9729,E9730="lunes"),1,IF(AND(B9730=B9729,C9730&gt;C9729,E9730="lunes"),1,IF(AND(B9730=B9729,C9730=C9729,E9730="lunes"),F9729+1,F9729)))</f>
        <v>12</v>
      </c>
      <c r="G9730" s="2"/>
    </row>
    <row r="9731" spans="1:7" x14ac:dyDescent="0.35">
      <c r="A9731" s="1">
        <v>45375</v>
      </c>
      <c r="B9731" t="s">
        <v>25</v>
      </c>
      <c r="C9731" t="s">
        <v>7</v>
      </c>
      <c r="D9731">
        <v>18</v>
      </c>
      <c r="E9731" s="2" t="s">
        <v>39</v>
      </c>
      <c r="F9731" s="2">
        <f>IF(AND(B9731&gt;B9730,C9731&lt;C9730,E9731="lunes"),1,IF(AND(B9731=B9730,C9731&gt;C9730,E9731="lunes"),1,IF(AND(B9731=B9730,C9731=C9730,E9731="lunes"),F9730+1,F9730)))</f>
        <v>12</v>
      </c>
      <c r="G9731" s="2"/>
    </row>
    <row r="9732" spans="1:7" x14ac:dyDescent="0.35">
      <c r="A9732" s="1">
        <v>45376</v>
      </c>
      <c r="B9732" t="s">
        <v>25</v>
      </c>
      <c r="C9732" t="s">
        <v>7</v>
      </c>
      <c r="D9732">
        <v>10</v>
      </c>
      <c r="E9732" s="2" t="s">
        <v>33</v>
      </c>
      <c r="F9732" s="2">
        <f>IF(AND(B9732&gt;B9731,C9732&lt;C9731,E9732="lunes"),1,IF(AND(B9732=B9731,C9732&gt;C9731,E9732="lunes"),1,IF(AND(B9732=B9731,C9732=C9731,E9732="lunes"),F9731+1,F9731)))</f>
        <v>13</v>
      </c>
      <c r="G9732" s="2"/>
    </row>
    <row r="9733" spans="1:7" x14ac:dyDescent="0.35">
      <c r="A9733" s="1">
        <v>45377</v>
      </c>
      <c r="B9733" t="s">
        <v>25</v>
      </c>
      <c r="C9733" t="s">
        <v>7</v>
      </c>
      <c r="D9733">
        <v>13</v>
      </c>
      <c r="E9733" s="2" t="s">
        <v>34</v>
      </c>
      <c r="F9733" s="2">
        <f>IF(AND(B9733&gt;B9732,C9733&lt;C9732,E9733="lunes"),1,IF(AND(B9733=B9732,C9733&gt;C9732,E9733="lunes"),1,IF(AND(B9733=B9732,C9733=C9732,E9733="lunes"),F9732+1,F9732)))</f>
        <v>13</v>
      </c>
      <c r="G9733" s="2"/>
    </row>
    <row r="9734" spans="1:7" x14ac:dyDescent="0.35">
      <c r="A9734" s="1">
        <v>45378</v>
      </c>
      <c r="B9734" t="s">
        <v>25</v>
      </c>
      <c r="C9734" t="s">
        <v>7</v>
      </c>
      <c r="D9734">
        <v>9</v>
      </c>
      <c r="E9734" s="2" t="s">
        <v>35</v>
      </c>
      <c r="F9734" s="2">
        <f>IF(AND(B9734&gt;B9733,C9734&lt;C9733,E9734="lunes"),1,IF(AND(B9734=B9733,C9734&gt;C9733,E9734="lunes"),1,IF(AND(B9734=B9733,C9734=C9733,E9734="lunes"),F9733+1,F9733)))</f>
        <v>13</v>
      </c>
      <c r="G9734" s="2"/>
    </row>
    <row r="9735" spans="1:7" x14ac:dyDescent="0.35">
      <c r="A9735" s="1">
        <v>45379</v>
      </c>
      <c r="B9735" t="s">
        <v>25</v>
      </c>
      <c r="C9735" t="s">
        <v>7</v>
      </c>
      <c r="D9735">
        <v>8</v>
      </c>
      <c r="E9735" s="2" t="s">
        <v>36</v>
      </c>
      <c r="F9735" s="2">
        <f>IF(AND(B9735&gt;B9734,C9735&lt;C9734,E9735="lunes"),1,IF(AND(B9735=B9734,C9735&gt;C9734,E9735="lunes"),1,IF(AND(B9735=B9734,C9735=C9734,E9735="lunes"),F9734+1,F9734)))</f>
        <v>13</v>
      </c>
      <c r="G9735" s="2"/>
    </row>
    <row r="9736" spans="1:7" x14ac:dyDescent="0.35">
      <c r="A9736" s="1">
        <v>45380</v>
      </c>
      <c r="B9736" t="s">
        <v>25</v>
      </c>
      <c r="C9736" t="s">
        <v>7</v>
      </c>
      <c r="D9736">
        <v>18</v>
      </c>
      <c r="E9736" s="2" t="s">
        <v>37</v>
      </c>
      <c r="F9736" s="2">
        <f>IF(AND(B9736&gt;B9735,C9736&lt;C9735,E9736="lunes"),1,IF(AND(B9736=B9735,C9736&gt;C9735,E9736="lunes"),1,IF(AND(B9736=B9735,C9736=C9735,E9736="lunes"),F9735+1,F9735)))</f>
        <v>13</v>
      </c>
      <c r="G9736" s="2"/>
    </row>
    <row r="9737" spans="1:7" x14ac:dyDescent="0.35">
      <c r="A9737" s="1">
        <v>45381</v>
      </c>
      <c r="B9737" t="s">
        <v>25</v>
      </c>
      <c r="C9737" t="s">
        <v>7</v>
      </c>
      <c r="D9737">
        <v>15</v>
      </c>
      <c r="E9737" s="2" t="s">
        <v>38</v>
      </c>
      <c r="F9737" s="2">
        <f>IF(AND(B9737&gt;B9736,C9737&lt;C9736,E9737="lunes"),1,IF(AND(B9737=B9736,C9737&gt;C9736,E9737="lunes"),1,IF(AND(B9737=B9736,C9737=C9736,E9737="lunes"),F9736+1,F9736)))</f>
        <v>13</v>
      </c>
      <c r="G9737" s="2"/>
    </row>
    <row r="9738" spans="1:7" x14ac:dyDescent="0.35">
      <c r="A9738" s="1">
        <v>45382</v>
      </c>
      <c r="B9738" t="s">
        <v>25</v>
      </c>
      <c r="C9738" t="s">
        <v>7</v>
      </c>
      <c r="D9738">
        <v>19</v>
      </c>
      <c r="E9738" s="2" t="s">
        <v>39</v>
      </c>
      <c r="F9738" s="2">
        <f>IF(AND(B9738&gt;B9737,C9738&lt;C9737,E9738="lunes"),1,IF(AND(B9738=B9737,C9738&gt;C9737,E9738="lunes"),1,IF(AND(B9738=B9737,C9738=C9737,E9738="lunes"),F9737+1,F9737)))</f>
        <v>13</v>
      </c>
      <c r="G9738" s="2"/>
    </row>
    <row r="9739" spans="1:7" x14ac:dyDescent="0.35">
      <c r="A9739" s="1">
        <v>45292</v>
      </c>
      <c r="B9739" t="s">
        <v>25</v>
      </c>
      <c r="C9739" t="s">
        <v>8</v>
      </c>
      <c r="D9739">
        <v>4</v>
      </c>
      <c r="E9739" s="2" t="s">
        <v>33</v>
      </c>
      <c r="F9739" s="2">
        <f>IF(AND(B9739&gt;B9738,C9739&lt;C9738,E9739="lunes"),1,IF(AND(B9739=B9738,C9739&gt;C9738,E9739="lunes"),1,IF(AND(B9739=B9738,C9739=C9738,E9739="lunes"),F9738+1,F9738)))</f>
        <v>1</v>
      </c>
      <c r="G9739" s="2"/>
    </row>
    <row r="9740" spans="1:7" x14ac:dyDescent="0.35">
      <c r="A9740" s="1">
        <v>45293</v>
      </c>
      <c r="B9740" t="s">
        <v>25</v>
      </c>
      <c r="C9740" t="s">
        <v>8</v>
      </c>
      <c r="D9740">
        <v>4</v>
      </c>
      <c r="E9740" s="2" t="s">
        <v>34</v>
      </c>
      <c r="F9740" s="2">
        <f>IF(AND(B9740&gt;B9739,C9740&lt;C9739,E9740="lunes"),1,IF(AND(B9740=B9739,C9740&gt;C9739,E9740="lunes"),1,IF(AND(B9740=B9739,C9740=C9739,E9740="lunes"),F9739+1,F9739)))</f>
        <v>1</v>
      </c>
      <c r="G9740" s="2"/>
    </row>
    <row r="9741" spans="1:7" x14ac:dyDescent="0.35">
      <c r="A9741" s="1">
        <v>45294</v>
      </c>
      <c r="B9741" t="s">
        <v>25</v>
      </c>
      <c r="C9741" t="s">
        <v>8</v>
      </c>
      <c r="D9741">
        <v>3</v>
      </c>
      <c r="E9741" s="2" t="s">
        <v>35</v>
      </c>
      <c r="F9741" s="2">
        <f>IF(AND(B9741&gt;B9740,C9741&lt;C9740,E9741="lunes"),1,IF(AND(B9741=B9740,C9741&gt;C9740,E9741="lunes"),1,IF(AND(B9741=B9740,C9741=C9740,E9741="lunes"),F9740+1,F9740)))</f>
        <v>1</v>
      </c>
      <c r="G9741" s="2"/>
    </row>
    <row r="9742" spans="1:7" x14ac:dyDescent="0.35">
      <c r="A9742" s="1">
        <v>45295</v>
      </c>
      <c r="B9742" t="s">
        <v>25</v>
      </c>
      <c r="C9742" t="s">
        <v>8</v>
      </c>
      <c r="D9742">
        <v>4</v>
      </c>
      <c r="E9742" s="2" t="s">
        <v>36</v>
      </c>
      <c r="F9742" s="2">
        <f>IF(AND(B9742&gt;B9741,C9742&lt;C9741,E9742="lunes"),1,IF(AND(B9742=B9741,C9742&gt;C9741,E9742="lunes"),1,IF(AND(B9742=B9741,C9742=C9741,E9742="lunes"),F9741+1,F9741)))</f>
        <v>1</v>
      </c>
      <c r="G9742" s="2"/>
    </row>
    <row r="9743" spans="1:7" x14ac:dyDescent="0.35">
      <c r="A9743" s="1">
        <v>45296</v>
      </c>
      <c r="B9743" t="s">
        <v>25</v>
      </c>
      <c r="C9743" t="s">
        <v>8</v>
      </c>
      <c r="D9743">
        <v>6</v>
      </c>
      <c r="E9743" s="2" t="s">
        <v>37</v>
      </c>
      <c r="F9743" s="2">
        <f>IF(AND(B9743&gt;B9742,C9743&lt;C9742,E9743="lunes"),1,IF(AND(B9743=B9742,C9743&gt;C9742,E9743="lunes"),1,IF(AND(B9743=B9742,C9743=C9742,E9743="lunes"),F9742+1,F9742)))</f>
        <v>1</v>
      </c>
      <c r="G9743" s="2"/>
    </row>
    <row r="9744" spans="1:7" x14ac:dyDescent="0.35">
      <c r="A9744" s="1">
        <v>45297</v>
      </c>
      <c r="B9744" t="s">
        <v>25</v>
      </c>
      <c r="C9744" t="s">
        <v>8</v>
      </c>
      <c r="D9744">
        <v>6</v>
      </c>
      <c r="E9744" s="2" t="s">
        <v>38</v>
      </c>
      <c r="F9744" s="2">
        <f>IF(AND(B9744&gt;B9743,C9744&lt;C9743,E9744="lunes"),1,IF(AND(B9744=B9743,C9744&gt;C9743,E9744="lunes"),1,IF(AND(B9744=B9743,C9744=C9743,E9744="lunes"),F9743+1,F9743)))</f>
        <v>1</v>
      </c>
      <c r="G9744" s="2"/>
    </row>
    <row r="9745" spans="1:7" x14ac:dyDescent="0.35">
      <c r="A9745" s="1">
        <v>45298</v>
      </c>
      <c r="B9745" t="s">
        <v>25</v>
      </c>
      <c r="C9745" t="s">
        <v>8</v>
      </c>
      <c r="D9745">
        <v>5</v>
      </c>
      <c r="E9745" s="2" t="s">
        <v>39</v>
      </c>
      <c r="F9745" s="2">
        <f>IF(AND(B9745&gt;B9744,C9745&lt;C9744,E9745="lunes"),1,IF(AND(B9745=B9744,C9745&gt;C9744,E9745="lunes"),1,IF(AND(B9745=B9744,C9745=C9744,E9745="lunes"),F9744+1,F9744)))</f>
        <v>1</v>
      </c>
      <c r="G9745" s="2"/>
    </row>
    <row r="9746" spans="1:7" x14ac:dyDescent="0.35">
      <c r="A9746" s="1">
        <v>45299</v>
      </c>
      <c r="B9746" t="s">
        <v>25</v>
      </c>
      <c r="C9746" t="s">
        <v>8</v>
      </c>
      <c r="D9746">
        <v>7</v>
      </c>
      <c r="E9746" s="2" t="s">
        <v>33</v>
      </c>
      <c r="F9746" s="2">
        <f>IF(AND(B9746&gt;B9745,C9746&lt;C9745,E9746="lunes"),1,IF(AND(B9746=B9745,C9746&gt;C9745,E9746="lunes"),1,IF(AND(B9746=B9745,C9746=C9745,E9746="lunes"),F9745+1,F9745)))</f>
        <v>2</v>
      </c>
      <c r="G9746" s="2"/>
    </row>
    <row r="9747" spans="1:7" x14ac:dyDescent="0.35">
      <c r="A9747" s="1">
        <v>45300</v>
      </c>
      <c r="B9747" t="s">
        <v>25</v>
      </c>
      <c r="C9747" t="s">
        <v>8</v>
      </c>
      <c r="D9747">
        <v>7</v>
      </c>
      <c r="E9747" s="2" t="s">
        <v>34</v>
      </c>
      <c r="F9747" s="2">
        <f>IF(AND(B9747&gt;B9746,C9747&lt;C9746,E9747="lunes"),1,IF(AND(B9747=B9746,C9747&gt;C9746,E9747="lunes"),1,IF(AND(B9747=B9746,C9747=C9746,E9747="lunes"),F9746+1,F9746)))</f>
        <v>2</v>
      </c>
      <c r="G9747" s="2"/>
    </row>
    <row r="9748" spans="1:7" x14ac:dyDescent="0.35">
      <c r="A9748" s="1">
        <v>45301</v>
      </c>
      <c r="B9748" t="s">
        <v>25</v>
      </c>
      <c r="C9748" t="s">
        <v>8</v>
      </c>
      <c r="D9748">
        <v>4</v>
      </c>
      <c r="E9748" s="2" t="s">
        <v>35</v>
      </c>
      <c r="F9748" s="2">
        <f>IF(AND(B9748&gt;B9747,C9748&lt;C9747,E9748="lunes"),1,IF(AND(B9748=B9747,C9748&gt;C9747,E9748="lunes"),1,IF(AND(B9748=B9747,C9748=C9747,E9748="lunes"),F9747+1,F9747)))</f>
        <v>2</v>
      </c>
      <c r="G9748" s="2"/>
    </row>
    <row r="9749" spans="1:7" x14ac:dyDescent="0.35">
      <c r="A9749" s="1">
        <v>45302</v>
      </c>
      <c r="B9749" t="s">
        <v>25</v>
      </c>
      <c r="C9749" t="s">
        <v>8</v>
      </c>
      <c r="D9749">
        <v>6</v>
      </c>
      <c r="E9749" s="2" t="s">
        <v>36</v>
      </c>
      <c r="F9749" s="2">
        <f>IF(AND(B9749&gt;B9748,C9749&lt;C9748,E9749="lunes"),1,IF(AND(B9749=B9748,C9749&gt;C9748,E9749="lunes"),1,IF(AND(B9749=B9748,C9749=C9748,E9749="lunes"),F9748+1,F9748)))</f>
        <v>2</v>
      </c>
      <c r="G9749" s="2"/>
    </row>
    <row r="9750" spans="1:7" x14ac:dyDescent="0.35">
      <c r="A9750" s="1">
        <v>45303</v>
      </c>
      <c r="B9750" t="s">
        <v>25</v>
      </c>
      <c r="C9750" t="s">
        <v>8</v>
      </c>
      <c r="D9750">
        <v>8</v>
      </c>
      <c r="E9750" s="2" t="s">
        <v>37</v>
      </c>
      <c r="F9750" s="2">
        <f>IF(AND(B9750&gt;B9749,C9750&lt;C9749,E9750="lunes"),1,IF(AND(B9750=B9749,C9750&gt;C9749,E9750="lunes"),1,IF(AND(B9750=B9749,C9750=C9749,E9750="lunes"),F9749+1,F9749)))</f>
        <v>2</v>
      </c>
      <c r="G9750" s="2"/>
    </row>
    <row r="9751" spans="1:7" x14ac:dyDescent="0.35">
      <c r="A9751" s="1">
        <v>45304</v>
      </c>
      <c r="B9751" t="s">
        <v>25</v>
      </c>
      <c r="C9751" t="s">
        <v>8</v>
      </c>
      <c r="D9751">
        <v>5</v>
      </c>
      <c r="E9751" s="2" t="s">
        <v>38</v>
      </c>
      <c r="F9751" s="2">
        <f>IF(AND(B9751&gt;B9750,C9751&lt;C9750,E9751="lunes"),1,IF(AND(B9751=B9750,C9751&gt;C9750,E9751="lunes"),1,IF(AND(B9751=B9750,C9751=C9750,E9751="lunes"),F9750+1,F9750)))</f>
        <v>2</v>
      </c>
      <c r="G9751" s="2"/>
    </row>
    <row r="9752" spans="1:7" x14ac:dyDescent="0.35">
      <c r="A9752" s="1">
        <v>45305</v>
      </c>
      <c r="B9752" t="s">
        <v>25</v>
      </c>
      <c r="C9752" t="s">
        <v>8</v>
      </c>
      <c r="D9752">
        <v>12</v>
      </c>
      <c r="E9752" s="2" t="s">
        <v>39</v>
      </c>
      <c r="F9752" s="2">
        <f>IF(AND(B9752&gt;B9751,C9752&lt;C9751,E9752="lunes"),1,IF(AND(B9752=B9751,C9752&gt;C9751,E9752="lunes"),1,IF(AND(B9752=B9751,C9752=C9751,E9752="lunes"),F9751+1,F9751)))</f>
        <v>2</v>
      </c>
      <c r="G9752" s="2"/>
    </row>
    <row r="9753" spans="1:7" x14ac:dyDescent="0.35">
      <c r="A9753" s="1">
        <v>45306</v>
      </c>
      <c r="B9753" t="s">
        <v>25</v>
      </c>
      <c r="C9753" t="s">
        <v>8</v>
      </c>
      <c r="D9753">
        <v>7</v>
      </c>
      <c r="E9753" s="2" t="s">
        <v>33</v>
      </c>
      <c r="F9753" s="2">
        <f>IF(AND(B9753&gt;B9752,C9753&lt;C9752,E9753="lunes"),1,IF(AND(B9753=B9752,C9753&gt;C9752,E9753="lunes"),1,IF(AND(B9753=B9752,C9753=C9752,E9753="lunes"),F9752+1,F9752)))</f>
        <v>3</v>
      </c>
      <c r="G9753" s="2"/>
    </row>
    <row r="9754" spans="1:7" x14ac:dyDescent="0.35">
      <c r="A9754" s="1">
        <v>45307</v>
      </c>
      <c r="B9754" t="s">
        <v>25</v>
      </c>
      <c r="C9754" t="s">
        <v>8</v>
      </c>
      <c r="D9754">
        <v>4</v>
      </c>
      <c r="E9754" s="2" t="s">
        <v>34</v>
      </c>
      <c r="F9754" s="2">
        <f>IF(AND(B9754&gt;B9753,C9754&lt;C9753,E9754="lunes"),1,IF(AND(B9754=B9753,C9754&gt;C9753,E9754="lunes"),1,IF(AND(B9754=B9753,C9754=C9753,E9754="lunes"),F9753+1,F9753)))</f>
        <v>3</v>
      </c>
      <c r="G9754" s="2"/>
    </row>
    <row r="9755" spans="1:7" x14ac:dyDescent="0.35">
      <c r="A9755" s="1">
        <v>45308</v>
      </c>
      <c r="B9755" t="s">
        <v>25</v>
      </c>
      <c r="C9755" t="s">
        <v>8</v>
      </c>
      <c r="D9755">
        <v>5</v>
      </c>
      <c r="E9755" s="2" t="s">
        <v>35</v>
      </c>
      <c r="F9755" s="2">
        <f>IF(AND(B9755&gt;B9754,C9755&lt;C9754,E9755="lunes"),1,IF(AND(B9755=B9754,C9755&gt;C9754,E9755="lunes"),1,IF(AND(B9755=B9754,C9755=C9754,E9755="lunes"),F9754+1,F9754)))</f>
        <v>3</v>
      </c>
      <c r="G9755" s="2"/>
    </row>
    <row r="9756" spans="1:7" x14ac:dyDescent="0.35">
      <c r="A9756" s="1">
        <v>45309</v>
      </c>
      <c r="B9756" t="s">
        <v>25</v>
      </c>
      <c r="C9756" t="s">
        <v>8</v>
      </c>
      <c r="D9756">
        <v>12</v>
      </c>
      <c r="E9756" s="2" t="s">
        <v>36</v>
      </c>
      <c r="F9756" s="2">
        <f>IF(AND(B9756&gt;B9755,C9756&lt;C9755,E9756="lunes"),1,IF(AND(B9756=B9755,C9756&gt;C9755,E9756="lunes"),1,IF(AND(B9756=B9755,C9756=C9755,E9756="lunes"),F9755+1,F9755)))</f>
        <v>3</v>
      </c>
      <c r="G9756" s="2"/>
    </row>
    <row r="9757" spans="1:7" x14ac:dyDescent="0.35">
      <c r="A9757" s="1">
        <v>45310</v>
      </c>
      <c r="B9757" t="s">
        <v>25</v>
      </c>
      <c r="C9757" t="s">
        <v>8</v>
      </c>
      <c r="D9757">
        <v>6</v>
      </c>
      <c r="E9757" s="2" t="s">
        <v>37</v>
      </c>
      <c r="F9757" s="2">
        <f>IF(AND(B9757&gt;B9756,C9757&lt;C9756,E9757="lunes"),1,IF(AND(B9757=B9756,C9757&gt;C9756,E9757="lunes"),1,IF(AND(B9757=B9756,C9757=C9756,E9757="lunes"),F9756+1,F9756)))</f>
        <v>3</v>
      </c>
      <c r="G9757" s="2"/>
    </row>
    <row r="9758" spans="1:7" x14ac:dyDescent="0.35">
      <c r="A9758" s="1">
        <v>45311</v>
      </c>
      <c r="B9758" t="s">
        <v>25</v>
      </c>
      <c r="C9758" t="s">
        <v>8</v>
      </c>
      <c r="D9758">
        <v>2</v>
      </c>
      <c r="E9758" s="2" t="s">
        <v>38</v>
      </c>
      <c r="F9758" s="2">
        <f>IF(AND(B9758&gt;B9757,C9758&lt;C9757,E9758="lunes"),1,IF(AND(B9758=B9757,C9758&gt;C9757,E9758="lunes"),1,IF(AND(B9758=B9757,C9758=C9757,E9758="lunes"),F9757+1,F9757)))</f>
        <v>3</v>
      </c>
      <c r="G9758" s="2"/>
    </row>
    <row r="9759" spans="1:7" x14ac:dyDescent="0.35">
      <c r="A9759" s="1">
        <v>45312</v>
      </c>
      <c r="B9759" t="s">
        <v>25</v>
      </c>
      <c r="C9759" t="s">
        <v>8</v>
      </c>
      <c r="D9759">
        <v>5</v>
      </c>
      <c r="E9759" s="2" t="s">
        <v>39</v>
      </c>
      <c r="F9759" s="2">
        <f>IF(AND(B9759&gt;B9758,C9759&lt;C9758,E9759="lunes"),1,IF(AND(B9759=B9758,C9759&gt;C9758,E9759="lunes"),1,IF(AND(B9759=B9758,C9759=C9758,E9759="lunes"),F9758+1,F9758)))</f>
        <v>3</v>
      </c>
      <c r="G9759" s="2"/>
    </row>
    <row r="9760" spans="1:7" x14ac:dyDescent="0.35">
      <c r="A9760" s="1">
        <v>45313</v>
      </c>
      <c r="B9760" t="s">
        <v>25</v>
      </c>
      <c r="C9760" t="s">
        <v>8</v>
      </c>
      <c r="D9760">
        <v>11</v>
      </c>
      <c r="E9760" s="2" t="s">
        <v>33</v>
      </c>
      <c r="F9760" s="2">
        <f>IF(AND(B9760&gt;B9759,C9760&lt;C9759,E9760="lunes"),1,IF(AND(B9760=B9759,C9760&gt;C9759,E9760="lunes"),1,IF(AND(B9760=B9759,C9760=C9759,E9760="lunes"),F9759+1,F9759)))</f>
        <v>4</v>
      </c>
      <c r="G9760" s="2"/>
    </row>
    <row r="9761" spans="1:7" x14ac:dyDescent="0.35">
      <c r="A9761" s="1">
        <v>45314</v>
      </c>
      <c r="B9761" t="s">
        <v>25</v>
      </c>
      <c r="C9761" t="s">
        <v>8</v>
      </c>
      <c r="D9761">
        <v>7</v>
      </c>
      <c r="E9761" s="2" t="s">
        <v>34</v>
      </c>
      <c r="F9761" s="2">
        <f>IF(AND(B9761&gt;B9760,C9761&lt;C9760,E9761="lunes"),1,IF(AND(B9761=B9760,C9761&gt;C9760,E9761="lunes"),1,IF(AND(B9761=B9760,C9761=C9760,E9761="lunes"),F9760+1,F9760)))</f>
        <v>4</v>
      </c>
      <c r="G9761" s="2"/>
    </row>
    <row r="9762" spans="1:7" x14ac:dyDescent="0.35">
      <c r="A9762" s="1">
        <v>45315</v>
      </c>
      <c r="B9762" t="s">
        <v>25</v>
      </c>
      <c r="C9762" t="s">
        <v>8</v>
      </c>
      <c r="D9762">
        <v>5</v>
      </c>
      <c r="E9762" s="2" t="s">
        <v>35</v>
      </c>
      <c r="F9762" s="2">
        <f>IF(AND(B9762&gt;B9761,C9762&lt;C9761,E9762="lunes"),1,IF(AND(B9762=B9761,C9762&gt;C9761,E9762="lunes"),1,IF(AND(B9762=B9761,C9762=C9761,E9762="lunes"),F9761+1,F9761)))</f>
        <v>4</v>
      </c>
      <c r="G9762" s="2"/>
    </row>
    <row r="9763" spans="1:7" x14ac:dyDescent="0.35">
      <c r="A9763" s="1">
        <v>45316</v>
      </c>
      <c r="B9763" t="s">
        <v>25</v>
      </c>
      <c r="C9763" t="s">
        <v>8</v>
      </c>
      <c r="D9763">
        <v>3</v>
      </c>
      <c r="E9763" s="2" t="s">
        <v>36</v>
      </c>
      <c r="F9763" s="2">
        <f>IF(AND(B9763&gt;B9762,C9763&lt;C9762,E9763="lunes"),1,IF(AND(B9763=B9762,C9763&gt;C9762,E9763="lunes"),1,IF(AND(B9763=B9762,C9763=C9762,E9763="lunes"),F9762+1,F9762)))</f>
        <v>4</v>
      </c>
      <c r="G9763" s="2"/>
    </row>
    <row r="9764" spans="1:7" x14ac:dyDescent="0.35">
      <c r="A9764" s="1">
        <v>45317</v>
      </c>
      <c r="B9764" t="s">
        <v>25</v>
      </c>
      <c r="C9764" t="s">
        <v>8</v>
      </c>
      <c r="D9764">
        <v>8</v>
      </c>
      <c r="E9764" s="2" t="s">
        <v>37</v>
      </c>
      <c r="F9764" s="2">
        <f>IF(AND(B9764&gt;B9763,C9764&lt;C9763,E9764="lunes"),1,IF(AND(B9764=B9763,C9764&gt;C9763,E9764="lunes"),1,IF(AND(B9764=B9763,C9764=C9763,E9764="lunes"),F9763+1,F9763)))</f>
        <v>4</v>
      </c>
      <c r="G9764" s="2"/>
    </row>
    <row r="9765" spans="1:7" x14ac:dyDescent="0.35">
      <c r="A9765" s="1">
        <v>45318</v>
      </c>
      <c r="B9765" t="s">
        <v>25</v>
      </c>
      <c r="C9765" t="s">
        <v>8</v>
      </c>
      <c r="D9765">
        <v>10</v>
      </c>
      <c r="E9765" s="2" t="s">
        <v>38</v>
      </c>
      <c r="F9765" s="2">
        <f>IF(AND(B9765&gt;B9764,C9765&lt;C9764,E9765="lunes"),1,IF(AND(B9765=B9764,C9765&gt;C9764,E9765="lunes"),1,IF(AND(B9765=B9764,C9765=C9764,E9765="lunes"),F9764+1,F9764)))</f>
        <v>4</v>
      </c>
      <c r="G9765" s="2"/>
    </row>
    <row r="9766" spans="1:7" x14ac:dyDescent="0.35">
      <c r="A9766" s="1">
        <v>45319</v>
      </c>
      <c r="B9766" t="s">
        <v>25</v>
      </c>
      <c r="C9766" t="s">
        <v>8</v>
      </c>
      <c r="D9766">
        <v>12</v>
      </c>
      <c r="E9766" s="2" t="s">
        <v>39</v>
      </c>
      <c r="F9766" s="2">
        <f>IF(AND(B9766&gt;B9765,C9766&lt;C9765,E9766="lunes"),1,IF(AND(B9766=B9765,C9766&gt;C9765,E9766="lunes"),1,IF(AND(B9766=B9765,C9766=C9765,E9766="lunes"),F9765+1,F9765)))</f>
        <v>4</v>
      </c>
      <c r="G9766" s="2"/>
    </row>
    <row r="9767" spans="1:7" x14ac:dyDescent="0.35">
      <c r="A9767" s="1">
        <v>45320</v>
      </c>
      <c r="B9767" t="s">
        <v>25</v>
      </c>
      <c r="C9767" t="s">
        <v>8</v>
      </c>
      <c r="D9767">
        <v>8</v>
      </c>
      <c r="E9767" s="2" t="s">
        <v>33</v>
      </c>
      <c r="F9767" s="2">
        <f>IF(AND(B9767&gt;B9766,C9767&lt;C9766,E9767="lunes"),1,IF(AND(B9767=B9766,C9767&gt;C9766,E9767="lunes"),1,IF(AND(B9767=B9766,C9767=C9766,E9767="lunes"),F9766+1,F9766)))</f>
        <v>5</v>
      </c>
      <c r="G9767" s="2"/>
    </row>
    <row r="9768" spans="1:7" x14ac:dyDescent="0.35">
      <c r="A9768" s="1">
        <v>45321</v>
      </c>
      <c r="B9768" t="s">
        <v>25</v>
      </c>
      <c r="C9768" t="s">
        <v>8</v>
      </c>
      <c r="D9768">
        <v>4</v>
      </c>
      <c r="E9768" s="2" t="s">
        <v>34</v>
      </c>
      <c r="F9768" s="2">
        <f>IF(AND(B9768&gt;B9767,C9768&lt;C9767,E9768="lunes"),1,IF(AND(B9768=B9767,C9768&gt;C9767,E9768="lunes"),1,IF(AND(B9768=B9767,C9768=C9767,E9768="lunes"),F9767+1,F9767)))</f>
        <v>5</v>
      </c>
      <c r="G9768" s="2"/>
    </row>
    <row r="9769" spans="1:7" x14ac:dyDescent="0.35">
      <c r="A9769" s="1">
        <v>45322</v>
      </c>
      <c r="B9769" t="s">
        <v>25</v>
      </c>
      <c r="C9769" t="s">
        <v>8</v>
      </c>
      <c r="D9769">
        <v>4</v>
      </c>
      <c r="E9769" s="2" t="s">
        <v>35</v>
      </c>
      <c r="F9769" s="2">
        <f>IF(AND(B9769&gt;B9768,C9769&lt;C9768,E9769="lunes"),1,IF(AND(B9769=B9768,C9769&gt;C9768,E9769="lunes"),1,IF(AND(B9769=B9768,C9769=C9768,E9769="lunes"),F9768+1,F9768)))</f>
        <v>5</v>
      </c>
      <c r="G9769" s="2"/>
    </row>
    <row r="9770" spans="1:7" x14ac:dyDescent="0.35">
      <c r="A9770" s="1">
        <v>45323</v>
      </c>
      <c r="B9770" t="s">
        <v>25</v>
      </c>
      <c r="C9770" t="s">
        <v>8</v>
      </c>
      <c r="D9770">
        <v>4</v>
      </c>
      <c r="E9770" s="2" t="s">
        <v>36</v>
      </c>
      <c r="F9770" s="2">
        <f>IF(AND(B9770&gt;B9769,C9770&lt;C9769,E9770="lunes"),1,IF(AND(B9770=B9769,C9770&gt;C9769,E9770="lunes"),1,IF(AND(B9770=B9769,C9770=C9769,E9770="lunes"),F9769+1,F9769)))</f>
        <v>5</v>
      </c>
      <c r="G9770" s="2"/>
    </row>
    <row r="9771" spans="1:7" x14ac:dyDescent="0.35">
      <c r="A9771" s="1">
        <v>45324</v>
      </c>
      <c r="B9771" t="s">
        <v>25</v>
      </c>
      <c r="C9771" t="s">
        <v>8</v>
      </c>
      <c r="D9771">
        <v>9</v>
      </c>
      <c r="E9771" s="2" t="s">
        <v>37</v>
      </c>
      <c r="F9771" s="2">
        <f>IF(AND(B9771&gt;B9770,C9771&lt;C9770,E9771="lunes"),1,IF(AND(B9771=B9770,C9771&gt;C9770,E9771="lunes"),1,IF(AND(B9771=B9770,C9771=C9770,E9771="lunes"),F9770+1,F9770)))</f>
        <v>5</v>
      </c>
      <c r="G9771" s="2"/>
    </row>
    <row r="9772" spans="1:7" x14ac:dyDescent="0.35">
      <c r="A9772" s="1">
        <v>45325</v>
      </c>
      <c r="B9772" t="s">
        <v>25</v>
      </c>
      <c r="C9772" t="s">
        <v>8</v>
      </c>
      <c r="D9772">
        <v>8</v>
      </c>
      <c r="E9772" s="2" t="s">
        <v>38</v>
      </c>
      <c r="F9772" s="2">
        <f>IF(AND(B9772&gt;B9771,C9772&lt;C9771,E9772="lunes"),1,IF(AND(B9772=B9771,C9772&gt;C9771,E9772="lunes"),1,IF(AND(B9772=B9771,C9772=C9771,E9772="lunes"),F9771+1,F9771)))</f>
        <v>5</v>
      </c>
      <c r="G9772" s="2"/>
    </row>
    <row r="9773" spans="1:7" x14ac:dyDescent="0.35">
      <c r="A9773" s="1">
        <v>45326</v>
      </c>
      <c r="B9773" t="s">
        <v>25</v>
      </c>
      <c r="C9773" t="s">
        <v>8</v>
      </c>
      <c r="D9773">
        <v>4</v>
      </c>
      <c r="E9773" s="2" t="s">
        <v>39</v>
      </c>
      <c r="F9773" s="2">
        <f>IF(AND(B9773&gt;B9772,C9773&lt;C9772,E9773="lunes"),1,IF(AND(B9773=B9772,C9773&gt;C9772,E9773="lunes"),1,IF(AND(B9773=B9772,C9773=C9772,E9773="lunes"),F9772+1,F9772)))</f>
        <v>5</v>
      </c>
      <c r="G9773" s="2"/>
    </row>
    <row r="9774" spans="1:7" x14ac:dyDescent="0.35">
      <c r="A9774" s="1">
        <v>45327</v>
      </c>
      <c r="B9774" t="s">
        <v>25</v>
      </c>
      <c r="C9774" t="s">
        <v>8</v>
      </c>
      <c r="D9774">
        <v>7</v>
      </c>
      <c r="E9774" s="2" t="s">
        <v>33</v>
      </c>
      <c r="F9774" s="2">
        <f>IF(AND(B9774&gt;B9773,C9774&lt;C9773,E9774="lunes"),1,IF(AND(B9774=B9773,C9774&gt;C9773,E9774="lunes"),1,IF(AND(B9774=B9773,C9774=C9773,E9774="lunes"),F9773+1,F9773)))</f>
        <v>6</v>
      </c>
      <c r="G9774" s="2"/>
    </row>
    <row r="9775" spans="1:7" x14ac:dyDescent="0.35">
      <c r="A9775" s="1">
        <v>45328</v>
      </c>
      <c r="B9775" t="s">
        <v>25</v>
      </c>
      <c r="C9775" t="s">
        <v>8</v>
      </c>
      <c r="D9775">
        <v>3</v>
      </c>
      <c r="E9775" s="2" t="s">
        <v>34</v>
      </c>
      <c r="F9775" s="2">
        <f>IF(AND(B9775&gt;B9774,C9775&lt;C9774,E9775="lunes"),1,IF(AND(B9775=B9774,C9775&gt;C9774,E9775="lunes"),1,IF(AND(B9775=B9774,C9775=C9774,E9775="lunes"),F9774+1,F9774)))</f>
        <v>6</v>
      </c>
      <c r="G9775" s="2"/>
    </row>
    <row r="9776" spans="1:7" x14ac:dyDescent="0.35">
      <c r="A9776" s="1">
        <v>45329</v>
      </c>
      <c r="B9776" t="s">
        <v>25</v>
      </c>
      <c r="C9776" t="s">
        <v>8</v>
      </c>
      <c r="D9776">
        <v>5</v>
      </c>
      <c r="E9776" s="2" t="s">
        <v>35</v>
      </c>
      <c r="F9776" s="2">
        <f>IF(AND(B9776&gt;B9775,C9776&lt;C9775,E9776="lunes"),1,IF(AND(B9776=B9775,C9776&gt;C9775,E9776="lunes"),1,IF(AND(B9776=B9775,C9776=C9775,E9776="lunes"),F9775+1,F9775)))</f>
        <v>6</v>
      </c>
      <c r="G9776" s="2"/>
    </row>
    <row r="9777" spans="1:7" x14ac:dyDescent="0.35">
      <c r="A9777" s="1">
        <v>45330</v>
      </c>
      <c r="B9777" t="s">
        <v>25</v>
      </c>
      <c r="C9777" t="s">
        <v>8</v>
      </c>
      <c r="D9777">
        <v>6</v>
      </c>
      <c r="E9777" s="2" t="s">
        <v>36</v>
      </c>
      <c r="F9777" s="2">
        <f>IF(AND(B9777&gt;B9776,C9777&lt;C9776,E9777="lunes"),1,IF(AND(B9777=B9776,C9777&gt;C9776,E9777="lunes"),1,IF(AND(B9777=B9776,C9777=C9776,E9777="lunes"),F9776+1,F9776)))</f>
        <v>6</v>
      </c>
      <c r="G9777" s="2"/>
    </row>
    <row r="9778" spans="1:7" x14ac:dyDescent="0.35">
      <c r="A9778" s="1">
        <v>45331</v>
      </c>
      <c r="B9778" t="s">
        <v>25</v>
      </c>
      <c r="C9778" t="s">
        <v>8</v>
      </c>
      <c r="D9778">
        <v>9</v>
      </c>
      <c r="E9778" s="2" t="s">
        <v>37</v>
      </c>
      <c r="F9778" s="2">
        <f>IF(AND(B9778&gt;B9777,C9778&lt;C9777,E9778="lunes"),1,IF(AND(B9778=B9777,C9778&gt;C9777,E9778="lunes"),1,IF(AND(B9778=B9777,C9778=C9777,E9778="lunes"),F9777+1,F9777)))</f>
        <v>6</v>
      </c>
      <c r="G9778" s="2"/>
    </row>
    <row r="9779" spans="1:7" x14ac:dyDescent="0.35">
      <c r="A9779" s="1">
        <v>45332</v>
      </c>
      <c r="B9779" t="s">
        <v>25</v>
      </c>
      <c r="C9779" t="s">
        <v>8</v>
      </c>
      <c r="D9779">
        <v>9</v>
      </c>
      <c r="E9779" s="2" t="s">
        <v>38</v>
      </c>
      <c r="F9779" s="2">
        <f>IF(AND(B9779&gt;B9778,C9779&lt;C9778,E9779="lunes"),1,IF(AND(B9779=B9778,C9779&gt;C9778,E9779="lunes"),1,IF(AND(B9779=B9778,C9779=C9778,E9779="lunes"),F9778+1,F9778)))</f>
        <v>6</v>
      </c>
      <c r="G9779" s="2"/>
    </row>
    <row r="9780" spans="1:7" x14ac:dyDescent="0.35">
      <c r="A9780" s="1">
        <v>45333</v>
      </c>
      <c r="B9780" t="s">
        <v>25</v>
      </c>
      <c r="C9780" t="s">
        <v>8</v>
      </c>
      <c r="D9780">
        <v>15</v>
      </c>
      <c r="E9780" s="2" t="s">
        <v>39</v>
      </c>
      <c r="F9780" s="2">
        <f>IF(AND(B9780&gt;B9779,C9780&lt;C9779,E9780="lunes"),1,IF(AND(B9780=B9779,C9780&gt;C9779,E9780="lunes"),1,IF(AND(B9780=B9779,C9780=C9779,E9780="lunes"),F9779+1,F9779)))</f>
        <v>6</v>
      </c>
      <c r="G9780" s="2"/>
    </row>
    <row r="9781" spans="1:7" x14ac:dyDescent="0.35">
      <c r="A9781" s="1">
        <v>45334</v>
      </c>
      <c r="B9781" t="s">
        <v>25</v>
      </c>
      <c r="C9781" t="s">
        <v>8</v>
      </c>
      <c r="D9781">
        <v>6</v>
      </c>
      <c r="E9781" s="2" t="s">
        <v>33</v>
      </c>
      <c r="F9781" s="2">
        <f>IF(AND(B9781&gt;B9780,C9781&lt;C9780,E9781="lunes"),1,IF(AND(B9781=B9780,C9781&gt;C9780,E9781="lunes"),1,IF(AND(B9781=B9780,C9781=C9780,E9781="lunes"),F9780+1,F9780)))</f>
        <v>7</v>
      </c>
      <c r="G9781" s="2"/>
    </row>
    <row r="9782" spans="1:7" x14ac:dyDescent="0.35">
      <c r="A9782" s="1">
        <v>45335</v>
      </c>
      <c r="B9782" t="s">
        <v>25</v>
      </c>
      <c r="C9782" t="s">
        <v>8</v>
      </c>
      <c r="D9782">
        <v>7</v>
      </c>
      <c r="E9782" s="2" t="s">
        <v>34</v>
      </c>
      <c r="F9782" s="2">
        <f>IF(AND(B9782&gt;B9781,C9782&lt;C9781,E9782="lunes"),1,IF(AND(B9782=B9781,C9782&gt;C9781,E9782="lunes"),1,IF(AND(B9782=B9781,C9782=C9781,E9782="lunes"),F9781+1,F9781)))</f>
        <v>7</v>
      </c>
      <c r="G9782" s="2"/>
    </row>
    <row r="9783" spans="1:7" x14ac:dyDescent="0.35">
      <c r="A9783" s="1">
        <v>45336</v>
      </c>
      <c r="B9783" t="s">
        <v>25</v>
      </c>
      <c r="C9783" t="s">
        <v>8</v>
      </c>
      <c r="D9783">
        <v>8</v>
      </c>
      <c r="E9783" s="2" t="s">
        <v>35</v>
      </c>
      <c r="F9783" s="2">
        <f>IF(AND(B9783&gt;B9782,C9783&lt;C9782,E9783="lunes"),1,IF(AND(B9783=B9782,C9783&gt;C9782,E9783="lunes"),1,IF(AND(B9783=B9782,C9783=C9782,E9783="lunes"),F9782+1,F9782)))</f>
        <v>7</v>
      </c>
      <c r="G9783" s="2"/>
    </row>
    <row r="9784" spans="1:7" x14ac:dyDescent="0.35">
      <c r="A9784" s="1">
        <v>45337</v>
      </c>
      <c r="B9784" t="s">
        <v>25</v>
      </c>
      <c r="C9784" t="s">
        <v>8</v>
      </c>
      <c r="D9784">
        <v>4</v>
      </c>
      <c r="E9784" s="2" t="s">
        <v>36</v>
      </c>
      <c r="F9784" s="2">
        <f>IF(AND(B9784&gt;B9783,C9784&lt;C9783,E9784="lunes"),1,IF(AND(B9784=B9783,C9784&gt;C9783,E9784="lunes"),1,IF(AND(B9784=B9783,C9784=C9783,E9784="lunes"),F9783+1,F9783)))</f>
        <v>7</v>
      </c>
      <c r="G9784" s="2"/>
    </row>
    <row r="9785" spans="1:7" x14ac:dyDescent="0.35">
      <c r="A9785" s="1">
        <v>45338</v>
      </c>
      <c r="B9785" t="s">
        <v>25</v>
      </c>
      <c r="C9785" t="s">
        <v>8</v>
      </c>
      <c r="D9785">
        <v>8</v>
      </c>
      <c r="E9785" s="2" t="s">
        <v>37</v>
      </c>
      <c r="F9785" s="2">
        <f>IF(AND(B9785&gt;B9784,C9785&lt;C9784,E9785="lunes"),1,IF(AND(B9785=B9784,C9785&gt;C9784,E9785="lunes"),1,IF(AND(B9785=B9784,C9785=C9784,E9785="lunes"),F9784+1,F9784)))</f>
        <v>7</v>
      </c>
      <c r="G9785" s="2"/>
    </row>
    <row r="9786" spans="1:7" x14ac:dyDescent="0.35">
      <c r="A9786" s="1">
        <v>45339</v>
      </c>
      <c r="B9786" t="s">
        <v>25</v>
      </c>
      <c r="C9786" t="s">
        <v>8</v>
      </c>
      <c r="D9786">
        <v>5</v>
      </c>
      <c r="E9786" s="2" t="s">
        <v>38</v>
      </c>
      <c r="F9786" s="2">
        <f>IF(AND(B9786&gt;B9785,C9786&lt;C9785,E9786="lunes"),1,IF(AND(B9786=B9785,C9786&gt;C9785,E9786="lunes"),1,IF(AND(B9786=B9785,C9786=C9785,E9786="lunes"),F9785+1,F9785)))</f>
        <v>7</v>
      </c>
      <c r="G9786" s="2"/>
    </row>
    <row r="9787" spans="1:7" x14ac:dyDescent="0.35">
      <c r="A9787" s="1">
        <v>45340</v>
      </c>
      <c r="B9787" t="s">
        <v>25</v>
      </c>
      <c r="C9787" t="s">
        <v>8</v>
      </c>
      <c r="D9787">
        <v>15</v>
      </c>
      <c r="E9787" s="2" t="s">
        <v>39</v>
      </c>
      <c r="F9787" s="2">
        <f>IF(AND(B9787&gt;B9786,C9787&lt;C9786,E9787="lunes"),1,IF(AND(B9787=B9786,C9787&gt;C9786,E9787="lunes"),1,IF(AND(B9787=B9786,C9787=C9786,E9787="lunes"),F9786+1,F9786)))</f>
        <v>7</v>
      </c>
      <c r="G9787" s="2"/>
    </row>
    <row r="9788" spans="1:7" x14ac:dyDescent="0.35">
      <c r="A9788" s="1">
        <v>45341</v>
      </c>
      <c r="B9788" t="s">
        <v>25</v>
      </c>
      <c r="C9788" t="s">
        <v>8</v>
      </c>
      <c r="D9788">
        <v>11</v>
      </c>
      <c r="E9788" s="2" t="s">
        <v>33</v>
      </c>
      <c r="F9788" s="2">
        <f>IF(AND(B9788&gt;B9787,C9788&lt;C9787,E9788="lunes"),1,IF(AND(B9788=B9787,C9788&gt;C9787,E9788="lunes"),1,IF(AND(B9788=B9787,C9788=C9787,E9788="lunes"),F9787+1,F9787)))</f>
        <v>8</v>
      </c>
      <c r="G9788" s="2"/>
    </row>
    <row r="9789" spans="1:7" x14ac:dyDescent="0.35">
      <c r="A9789" s="1">
        <v>45342</v>
      </c>
      <c r="B9789" t="s">
        <v>25</v>
      </c>
      <c r="C9789" t="s">
        <v>8</v>
      </c>
      <c r="D9789">
        <v>9</v>
      </c>
      <c r="E9789" s="2" t="s">
        <v>34</v>
      </c>
      <c r="F9789" s="2">
        <f>IF(AND(B9789&gt;B9788,C9789&lt;C9788,E9789="lunes"),1,IF(AND(B9789=B9788,C9789&gt;C9788,E9789="lunes"),1,IF(AND(B9789=B9788,C9789=C9788,E9789="lunes"),F9788+1,F9788)))</f>
        <v>8</v>
      </c>
      <c r="G9789" s="2"/>
    </row>
    <row r="9790" spans="1:7" x14ac:dyDescent="0.35">
      <c r="A9790" s="1">
        <v>45343</v>
      </c>
      <c r="B9790" t="s">
        <v>25</v>
      </c>
      <c r="C9790" t="s">
        <v>8</v>
      </c>
      <c r="D9790">
        <v>3</v>
      </c>
      <c r="E9790" s="2" t="s">
        <v>35</v>
      </c>
      <c r="F9790" s="2">
        <f>IF(AND(B9790&gt;B9789,C9790&lt;C9789,E9790="lunes"),1,IF(AND(B9790=B9789,C9790&gt;C9789,E9790="lunes"),1,IF(AND(B9790=B9789,C9790=C9789,E9790="lunes"),F9789+1,F9789)))</f>
        <v>8</v>
      </c>
      <c r="G9790" s="2"/>
    </row>
    <row r="9791" spans="1:7" x14ac:dyDescent="0.35">
      <c r="A9791" s="1">
        <v>45344</v>
      </c>
      <c r="B9791" t="s">
        <v>25</v>
      </c>
      <c r="C9791" t="s">
        <v>8</v>
      </c>
      <c r="D9791">
        <v>11</v>
      </c>
      <c r="E9791" s="2" t="s">
        <v>36</v>
      </c>
      <c r="F9791" s="2">
        <f>IF(AND(B9791&gt;B9790,C9791&lt;C9790,E9791="lunes"),1,IF(AND(B9791=B9790,C9791&gt;C9790,E9791="lunes"),1,IF(AND(B9791=B9790,C9791=C9790,E9791="lunes"),F9790+1,F9790)))</f>
        <v>8</v>
      </c>
      <c r="G9791" s="2"/>
    </row>
    <row r="9792" spans="1:7" x14ac:dyDescent="0.35">
      <c r="A9792" s="1">
        <v>45345</v>
      </c>
      <c r="B9792" t="s">
        <v>25</v>
      </c>
      <c r="C9792" t="s">
        <v>8</v>
      </c>
      <c r="D9792">
        <v>9</v>
      </c>
      <c r="E9792" s="2" t="s">
        <v>37</v>
      </c>
      <c r="F9792" s="2">
        <f>IF(AND(B9792&gt;B9791,C9792&lt;C9791,E9792="lunes"),1,IF(AND(B9792=B9791,C9792&gt;C9791,E9792="lunes"),1,IF(AND(B9792=B9791,C9792=C9791,E9792="lunes"),F9791+1,F9791)))</f>
        <v>8</v>
      </c>
      <c r="G9792" s="2"/>
    </row>
    <row r="9793" spans="1:7" x14ac:dyDescent="0.35">
      <c r="A9793" s="1">
        <v>45346</v>
      </c>
      <c r="B9793" t="s">
        <v>25</v>
      </c>
      <c r="C9793" t="s">
        <v>8</v>
      </c>
      <c r="D9793">
        <v>11</v>
      </c>
      <c r="E9793" s="2" t="s">
        <v>38</v>
      </c>
      <c r="F9793" s="2">
        <f>IF(AND(B9793&gt;B9792,C9793&lt;C9792,E9793="lunes"),1,IF(AND(B9793=B9792,C9793&gt;C9792,E9793="lunes"),1,IF(AND(B9793=B9792,C9793=C9792,E9793="lunes"),F9792+1,F9792)))</f>
        <v>8</v>
      </c>
      <c r="G9793" s="2"/>
    </row>
    <row r="9794" spans="1:7" x14ac:dyDescent="0.35">
      <c r="A9794" s="1">
        <v>45347</v>
      </c>
      <c r="B9794" t="s">
        <v>25</v>
      </c>
      <c r="C9794" t="s">
        <v>8</v>
      </c>
      <c r="D9794">
        <v>14</v>
      </c>
      <c r="E9794" s="2" t="s">
        <v>39</v>
      </c>
      <c r="F9794" s="2">
        <f>IF(AND(B9794&gt;B9793,C9794&lt;C9793,E9794="lunes"),1,IF(AND(B9794=B9793,C9794&gt;C9793,E9794="lunes"),1,IF(AND(B9794=B9793,C9794=C9793,E9794="lunes"),F9793+1,F9793)))</f>
        <v>8</v>
      </c>
      <c r="G9794" s="2"/>
    </row>
    <row r="9795" spans="1:7" x14ac:dyDescent="0.35">
      <c r="A9795" s="1">
        <v>45348</v>
      </c>
      <c r="B9795" t="s">
        <v>25</v>
      </c>
      <c r="C9795" t="s">
        <v>8</v>
      </c>
      <c r="D9795">
        <v>10</v>
      </c>
      <c r="E9795" s="2" t="s">
        <v>33</v>
      </c>
      <c r="F9795" s="2">
        <f>IF(AND(B9795&gt;B9794,C9795&lt;C9794,E9795="lunes"),1,IF(AND(B9795=B9794,C9795&gt;C9794,E9795="lunes"),1,IF(AND(B9795=B9794,C9795=C9794,E9795="lunes"),F9794+1,F9794)))</f>
        <v>9</v>
      </c>
      <c r="G9795" s="2"/>
    </row>
    <row r="9796" spans="1:7" x14ac:dyDescent="0.35">
      <c r="A9796" s="1">
        <v>45349</v>
      </c>
      <c r="B9796" t="s">
        <v>25</v>
      </c>
      <c r="C9796" t="s">
        <v>8</v>
      </c>
      <c r="D9796">
        <v>8</v>
      </c>
      <c r="E9796" s="2" t="s">
        <v>34</v>
      </c>
      <c r="F9796" s="2">
        <f>IF(AND(B9796&gt;B9795,C9796&lt;C9795,E9796="lunes"),1,IF(AND(B9796=B9795,C9796&gt;C9795,E9796="lunes"),1,IF(AND(B9796=B9795,C9796=C9795,E9796="lunes"),F9795+1,F9795)))</f>
        <v>9</v>
      </c>
      <c r="G9796" s="2"/>
    </row>
    <row r="9797" spans="1:7" x14ac:dyDescent="0.35">
      <c r="A9797" s="1">
        <v>45350</v>
      </c>
      <c r="B9797" t="s">
        <v>25</v>
      </c>
      <c r="C9797" t="s">
        <v>8</v>
      </c>
      <c r="D9797">
        <v>10</v>
      </c>
      <c r="E9797" s="2" t="s">
        <v>35</v>
      </c>
      <c r="F9797" s="2">
        <f>IF(AND(B9797&gt;B9796,C9797&lt;C9796,E9797="lunes"),1,IF(AND(B9797=B9796,C9797&gt;C9796,E9797="lunes"),1,IF(AND(B9797=B9796,C9797=C9796,E9797="lunes"),F9796+1,F9796)))</f>
        <v>9</v>
      </c>
      <c r="G9797" s="2"/>
    </row>
    <row r="9798" spans="1:7" x14ac:dyDescent="0.35">
      <c r="A9798" s="1">
        <v>45351</v>
      </c>
      <c r="B9798" t="s">
        <v>25</v>
      </c>
      <c r="C9798" t="s">
        <v>8</v>
      </c>
      <c r="D9798">
        <v>6</v>
      </c>
      <c r="E9798" s="2" t="s">
        <v>36</v>
      </c>
      <c r="F9798" s="2">
        <f>IF(AND(B9798&gt;B9797,C9798&lt;C9797,E9798="lunes"),1,IF(AND(B9798=B9797,C9798&gt;C9797,E9798="lunes"),1,IF(AND(B9798=B9797,C9798=C9797,E9798="lunes"),F9797+1,F9797)))</f>
        <v>9</v>
      </c>
      <c r="G9798" s="2"/>
    </row>
    <row r="9799" spans="1:7" x14ac:dyDescent="0.35">
      <c r="A9799" s="1">
        <v>45352</v>
      </c>
      <c r="B9799" t="s">
        <v>25</v>
      </c>
      <c r="C9799" t="s">
        <v>8</v>
      </c>
      <c r="D9799">
        <v>15</v>
      </c>
      <c r="E9799" s="2" t="s">
        <v>37</v>
      </c>
      <c r="F9799" s="2">
        <f>IF(AND(B9799&gt;B9798,C9799&lt;C9798,E9799="lunes"),1,IF(AND(B9799=B9798,C9799&gt;C9798,E9799="lunes"),1,IF(AND(B9799=B9798,C9799=C9798,E9799="lunes"),F9798+1,F9798)))</f>
        <v>9</v>
      </c>
      <c r="G9799" s="2"/>
    </row>
    <row r="9800" spans="1:7" x14ac:dyDescent="0.35">
      <c r="A9800" s="1">
        <v>45353</v>
      </c>
      <c r="B9800" t="s">
        <v>25</v>
      </c>
      <c r="C9800" t="s">
        <v>8</v>
      </c>
      <c r="D9800">
        <v>1</v>
      </c>
      <c r="E9800" s="2" t="s">
        <v>38</v>
      </c>
      <c r="F9800" s="2">
        <f>IF(AND(B9800&gt;B9799,C9800&lt;C9799,E9800="lunes"),1,IF(AND(B9800=B9799,C9800&gt;C9799,E9800="lunes"),1,IF(AND(B9800=B9799,C9800=C9799,E9800="lunes"),F9799+1,F9799)))</f>
        <v>9</v>
      </c>
      <c r="G9800" s="2"/>
    </row>
    <row r="9801" spans="1:7" x14ac:dyDescent="0.35">
      <c r="A9801" s="1">
        <v>45354</v>
      </c>
      <c r="B9801" t="s">
        <v>25</v>
      </c>
      <c r="C9801" t="s">
        <v>8</v>
      </c>
      <c r="D9801">
        <v>7</v>
      </c>
      <c r="E9801" s="2" t="s">
        <v>39</v>
      </c>
      <c r="F9801" s="2">
        <f>IF(AND(B9801&gt;B9800,C9801&lt;C9800,E9801="lunes"),1,IF(AND(B9801=B9800,C9801&gt;C9800,E9801="lunes"),1,IF(AND(B9801=B9800,C9801=C9800,E9801="lunes"),F9800+1,F9800)))</f>
        <v>9</v>
      </c>
      <c r="G9801" s="2"/>
    </row>
    <row r="9802" spans="1:7" x14ac:dyDescent="0.35">
      <c r="A9802" s="1">
        <v>45355</v>
      </c>
      <c r="B9802" t="s">
        <v>25</v>
      </c>
      <c r="C9802" t="s">
        <v>8</v>
      </c>
      <c r="D9802">
        <v>4</v>
      </c>
      <c r="E9802" s="2" t="s">
        <v>33</v>
      </c>
      <c r="F9802" s="2">
        <f>IF(AND(B9802&gt;B9801,C9802&lt;C9801,E9802="lunes"),1,IF(AND(B9802=B9801,C9802&gt;C9801,E9802="lunes"),1,IF(AND(B9802=B9801,C9802=C9801,E9802="lunes"),F9801+1,F9801)))</f>
        <v>10</v>
      </c>
      <c r="G9802" s="2"/>
    </row>
    <row r="9803" spans="1:7" x14ac:dyDescent="0.35">
      <c r="A9803" s="1">
        <v>45356</v>
      </c>
      <c r="B9803" t="s">
        <v>25</v>
      </c>
      <c r="C9803" t="s">
        <v>8</v>
      </c>
      <c r="D9803">
        <v>7</v>
      </c>
      <c r="E9803" s="2" t="s">
        <v>34</v>
      </c>
      <c r="F9803" s="2">
        <f>IF(AND(B9803&gt;B9802,C9803&lt;C9802,E9803="lunes"),1,IF(AND(B9803=B9802,C9803&gt;C9802,E9803="lunes"),1,IF(AND(B9803=B9802,C9803=C9802,E9803="lunes"),F9802+1,F9802)))</f>
        <v>10</v>
      </c>
      <c r="G9803" s="2"/>
    </row>
    <row r="9804" spans="1:7" x14ac:dyDescent="0.35">
      <c r="A9804" s="1">
        <v>45357</v>
      </c>
      <c r="B9804" t="s">
        <v>25</v>
      </c>
      <c r="C9804" t="s">
        <v>8</v>
      </c>
      <c r="D9804">
        <v>4</v>
      </c>
      <c r="E9804" s="2" t="s">
        <v>35</v>
      </c>
      <c r="F9804" s="2">
        <f>IF(AND(B9804&gt;B9803,C9804&lt;C9803,E9804="lunes"),1,IF(AND(B9804=B9803,C9804&gt;C9803,E9804="lunes"),1,IF(AND(B9804=B9803,C9804=C9803,E9804="lunes"),F9803+1,F9803)))</f>
        <v>10</v>
      </c>
      <c r="G9804" s="2"/>
    </row>
    <row r="9805" spans="1:7" x14ac:dyDescent="0.35">
      <c r="A9805" s="1">
        <v>45358</v>
      </c>
      <c r="B9805" t="s">
        <v>25</v>
      </c>
      <c r="C9805" t="s">
        <v>8</v>
      </c>
      <c r="D9805">
        <v>5</v>
      </c>
      <c r="E9805" s="2" t="s">
        <v>36</v>
      </c>
      <c r="F9805" s="2">
        <f>IF(AND(B9805&gt;B9804,C9805&lt;C9804,E9805="lunes"),1,IF(AND(B9805=B9804,C9805&gt;C9804,E9805="lunes"),1,IF(AND(B9805=B9804,C9805=C9804,E9805="lunes"),F9804+1,F9804)))</f>
        <v>10</v>
      </c>
      <c r="G9805" s="2"/>
    </row>
    <row r="9806" spans="1:7" x14ac:dyDescent="0.35">
      <c r="A9806" s="1">
        <v>45359</v>
      </c>
      <c r="B9806" t="s">
        <v>25</v>
      </c>
      <c r="C9806" t="s">
        <v>8</v>
      </c>
      <c r="D9806">
        <v>6</v>
      </c>
      <c r="E9806" s="2" t="s">
        <v>37</v>
      </c>
      <c r="F9806" s="2">
        <f>IF(AND(B9806&gt;B9805,C9806&lt;C9805,E9806="lunes"),1,IF(AND(B9806=B9805,C9806&gt;C9805,E9806="lunes"),1,IF(AND(B9806=B9805,C9806=C9805,E9806="lunes"),F9805+1,F9805)))</f>
        <v>10</v>
      </c>
      <c r="G9806" s="2"/>
    </row>
    <row r="9807" spans="1:7" x14ac:dyDescent="0.35">
      <c r="A9807" s="1">
        <v>45360</v>
      </c>
      <c r="B9807" t="s">
        <v>25</v>
      </c>
      <c r="C9807" t="s">
        <v>8</v>
      </c>
      <c r="D9807">
        <v>13</v>
      </c>
      <c r="E9807" s="2" t="s">
        <v>38</v>
      </c>
      <c r="F9807" s="2">
        <f>IF(AND(B9807&gt;B9806,C9807&lt;C9806,E9807="lunes"),1,IF(AND(B9807=B9806,C9807&gt;C9806,E9807="lunes"),1,IF(AND(B9807=B9806,C9807=C9806,E9807="lunes"),F9806+1,F9806)))</f>
        <v>10</v>
      </c>
      <c r="G9807" s="2"/>
    </row>
    <row r="9808" spans="1:7" x14ac:dyDescent="0.35">
      <c r="A9808" s="1">
        <v>45361</v>
      </c>
      <c r="B9808" t="s">
        <v>25</v>
      </c>
      <c r="C9808" t="s">
        <v>8</v>
      </c>
      <c r="D9808">
        <v>7</v>
      </c>
      <c r="E9808" s="2" t="s">
        <v>39</v>
      </c>
      <c r="F9808" s="2">
        <f>IF(AND(B9808&gt;B9807,C9808&lt;C9807,E9808="lunes"),1,IF(AND(B9808=B9807,C9808&gt;C9807,E9808="lunes"),1,IF(AND(B9808=B9807,C9808=C9807,E9808="lunes"),F9807+1,F9807)))</f>
        <v>10</v>
      </c>
      <c r="G9808" s="2"/>
    </row>
    <row r="9809" spans="1:7" x14ac:dyDescent="0.35">
      <c r="A9809" s="1">
        <v>45362</v>
      </c>
      <c r="B9809" t="s">
        <v>25</v>
      </c>
      <c r="C9809" t="s">
        <v>8</v>
      </c>
      <c r="D9809">
        <v>7</v>
      </c>
      <c r="E9809" s="2" t="s">
        <v>33</v>
      </c>
      <c r="F9809" s="2">
        <f>IF(AND(B9809&gt;B9808,C9809&lt;C9808,E9809="lunes"),1,IF(AND(B9809=B9808,C9809&gt;C9808,E9809="lunes"),1,IF(AND(B9809=B9808,C9809=C9808,E9809="lunes"),F9808+1,F9808)))</f>
        <v>11</v>
      </c>
      <c r="G9809" s="2"/>
    </row>
    <row r="9810" spans="1:7" x14ac:dyDescent="0.35">
      <c r="A9810" s="1">
        <v>45363</v>
      </c>
      <c r="B9810" t="s">
        <v>25</v>
      </c>
      <c r="C9810" t="s">
        <v>8</v>
      </c>
      <c r="D9810">
        <v>6</v>
      </c>
      <c r="E9810" s="2" t="s">
        <v>34</v>
      </c>
      <c r="F9810" s="2">
        <f>IF(AND(B9810&gt;B9809,C9810&lt;C9809,E9810="lunes"),1,IF(AND(B9810=B9809,C9810&gt;C9809,E9810="lunes"),1,IF(AND(B9810=B9809,C9810=C9809,E9810="lunes"),F9809+1,F9809)))</f>
        <v>11</v>
      </c>
      <c r="G9810" s="2"/>
    </row>
    <row r="9811" spans="1:7" x14ac:dyDescent="0.35">
      <c r="A9811" s="1">
        <v>45364</v>
      </c>
      <c r="B9811" t="s">
        <v>25</v>
      </c>
      <c r="C9811" t="s">
        <v>8</v>
      </c>
      <c r="D9811">
        <v>2</v>
      </c>
      <c r="E9811" s="2" t="s">
        <v>35</v>
      </c>
      <c r="F9811" s="2">
        <f>IF(AND(B9811&gt;B9810,C9811&lt;C9810,E9811="lunes"),1,IF(AND(B9811=B9810,C9811&gt;C9810,E9811="lunes"),1,IF(AND(B9811=B9810,C9811=C9810,E9811="lunes"),F9810+1,F9810)))</f>
        <v>11</v>
      </c>
      <c r="G9811" s="2"/>
    </row>
    <row r="9812" spans="1:7" x14ac:dyDescent="0.35">
      <c r="A9812" s="1">
        <v>45365</v>
      </c>
      <c r="B9812" t="s">
        <v>25</v>
      </c>
      <c r="C9812" t="s">
        <v>8</v>
      </c>
      <c r="D9812">
        <v>2</v>
      </c>
      <c r="E9812" s="2" t="s">
        <v>36</v>
      </c>
      <c r="F9812" s="2">
        <f>IF(AND(B9812&gt;B9811,C9812&lt;C9811,E9812="lunes"),1,IF(AND(B9812=B9811,C9812&gt;C9811,E9812="lunes"),1,IF(AND(B9812=B9811,C9812=C9811,E9812="lunes"),F9811+1,F9811)))</f>
        <v>11</v>
      </c>
      <c r="G9812" s="2"/>
    </row>
    <row r="9813" spans="1:7" x14ac:dyDescent="0.35">
      <c r="A9813" s="1">
        <v>45366</v>
      </c>
      <c r="B9813" t="s">
        <v>25</v>
      </c>
      <c r="C9813" t="s">
        <v>8</v>
      </c>
      <c r="D9813">
        <v>11</v>
      </c>
      <c r="E9813" s="2" t="s">
        <v>37</v>
      </c>
      <c r="F9813" s="2">
        <f>IF(AND(B9813&gt;B9812,C9813&lt;C9812,E9813="lunes"),1,IF(AND(B9813=B9812,C9813&gt;C9812,E9813="lunes"),1,IF(AND(B9813=B9812,C9813=C9812,E9813="lunes"),F9812+1,F9812)))</f>
        <v>11</v>
      </c>
      <c r="G9813" s="2"/>
    </row>
    <row r="9814" spans="1:7" x14ac:dyDescent="0.35">
      <c r="A9814" s="1">
        <v>45367</v>
      </c>
      <c r="B9814" t="s">
        <v>25</v>
      </c>
      <c r="C9814" t="s">
        <v>8</v>
      </c>
      <c r="D9814">
        <v>8</v>
      </c>
      <c r="E9814" s="2" t="s">
        <v>38</v>
      </c>
      <c r="F9814" s="2">
        <f>IF(AND(B9814&gt;B9813,C9814&lt;C9813,E9814="lunes"),1,IF(AND(B9814=B9813,C9814&gt;C9813,E9814="lunes"),1,IF(AND(B9814=B9813,C9814=C9813,E9814="lunes"),F9813+1,F9813)))</f>
        <v>11</v>
      </c>
      <c r="G9814" s="2"/>
    </row>
    <row r="9815" spans="1:7" x14ac:dyDescent="0.35">
      <c r="A9815" s="1">
        <v>45368</v>
      </c>
      <c r="B9815" t="s">
        <v>25</v>
      </c>
      <c r="C9815" t="s">
        <v>8</v>
      </c>
      <c r="D9815">
        <v>12</v>
      </c>
      <c r="E9815" s="2" t="s">
        <v>39</v>
      </c>
      <c r="F9815" s="2">
        <f>IF(AND(B9815&gt;B9814,C9815&lt;C9814,E9815="lunes"),1,IF(AND(B9815=B9814,C9815&gt;C9814,E9815="lunes"),1,IF(AND(B9815=B9814,C9815=C9814,E9815="lunes"),F9814+1,F9814)))</f>
        <v>11</v>
      </c>
      <c r="G9815" s="2"/>
    </row>
    <row r="9816" spans="1:7" x14ac:dyDescent="0.35">
      <c r="A9816" s="1">
        <v>45369</v>
      </c>
      <c r="B9816" t="s">
        <v>25</v>
      </c>
      <c r="C9816" t="s">
        <v>8</v>
      </c>
      <c r="D9816">
        <v>3</v>
      </c>
      <c r="E9816" s="2" t="s">
        <v>33</v>
      </c>
      <c r="F9816" s="2">
        <f>IF(AND(B9816&gt;B9815,C9816&lt;C9815,E9816="lunes"),1,IF(AND(B9816=B9815,C9816&gt;C9815,E9816="lunes"),1,IF(AND(B9816=B9815,C9816=C9815,E9816="lunes"),F9815+1,F9815)))</f>
        <v>12</v>
      </c>
      <c r="G9816" s="2"/>
    </row>
    <row r="9817" spans="1:7" x14ac:dyDescent="0.35">
      <c r="A9817" s="1">
        <v>45370</v>
      </c>
      <c r="B9817" t="s">
        <v>25</v>
      </c>
      <c r="C9817" t="s">
        <v>8</v>
      </c>
      <c r="D9817">
        <v>12</v>
      </c>
      <c r="E9817" s="2" t="s">
        <v>34</v>
      </c>
      <c r="F9817" s="2">
        <f>IF(AND(B9817&gt;B9816,C9817&lt;C9816,E9817="lunes"),1,IF(AND(B9817=B9816,C9817&gt;C9816,E9817="lunes"),1,IF(AND(B9817=B9816,C9817=C9816,E9817="lunes"),F9816+1,F9816)))</f>
        <v>12</v>
      </c>
      <c r="G9817" s="2"/>
    </row>
    <row r="9818" spans="1:7" x14ac:dyDescent="0.35">
      <c r="A9818" s="1">
        <v>45371</v>
      </c>
      <c r="B9818" t="s">
        <v>25</v>
      </c>
      <c r="C9818" t="s">
        <v>8</v>
      </c>
      <c r="D9818">
        <v>10</v>
      </c>
      <c r="E9818" s="2" t="s">
        <v>35</v>
      </c>
      <c r="F9818" s="2">
        <f>IF(AND(B9818&gt;B9817,C9818&lt;C9817,E9818="lunes"),1,IF(AND(B9818=B9817,C9818&gt;C9817,E9818="lunes"),1,IF(AND(B9818=B9817,C9818=C9817,E9818="lunes"),F9817+1,F9817)))</f>
        <v>12</v>
      </c>
      <c r="G9818" s="2"/>
    </row>
    <row r="9819" spans="1:7" x14ac:dyDescent="0.35">
      <c r="A9819" s="1">
        <v>45372</v>
      </c>
      <c r="B9819" t="s">
        <v>25</v>
      </c>
      <c r="C9819" t="s">
        <v>8</v>
      </c>
      <c r="D9819">
        <v>7</v>
      </c>
      <c r="E9819" s="2" t="s">
        <v>36</v>
      </c>
      <c r="F9819" s="2">
        <f>IF(AND(B9819&gt;B9818,C9819&lt;C9818,E9819="lunes"),1,IF(AND(B9819=B9818,C9819&gt;C9818,E9819="lunes"),1,IF(AND(B9819=B9818,C9819=C9818,E9819="lunes"),F9818+1,F9818)))</f>
        <v>12</v>
      </c>
      <c r="G9819" s="2"/>
    </row>
    <row r="9820" spans="1:7" x14ac:dyDescent="0.35">
      <c r="A9820" s="1">
        <v>45373</v>
      </c>
      <c r="B9820" t="s">
        <v>25</v>
      </c>
      <c r="C9820" t="s">
        <v>8</v>
      </c>
      <c r="D9820">
        <v>8</v>
      </c>
      <c r="E9820" s="2" t="s">
        <v>37</v>
      </c>
      <c r="F9820" s="2">
        <f>IF(AND(B9820&gt;B9819,C9820&lt;C9819,E9820="lunes"),1,IF(AND(B9820=B9819,C9820&gt;C9819,E9820="lunes"),1,IF(AND(B9820=B9819,C9820=C9819,E9820="lunes"),F9819+1,F9819)))</f>
        <v>12</v>
      </c>
      <c r="G9820" s="2"/>
    </row>
    <row r="9821" spans="1:7" x14ac:dyDescent="0.35">
      <c r="A9821" s="1">
        <v>45374</v>
      </c>
      <c r="B9821" t="s">
        <v>25</v>
      </c>
      <c r="C9821" t="s">
        <v>8</v>
      </c>
      <c r="D9821">
        <v>14</v>
      </c>
      <c r="E9821" s="2" t="s">
        <v>38</v>
      </c>
      <c r="F9821" s="2">
        <f>IF(AND(B9821&gt;B9820,C9821&lt;C9820,E9821="lunes"),1,IF(AND(B9821=B9820,C9821&gt;C9820,E9821="lunes"),1,IF(AND(B9821=B9820,C9821=C9820,E9821="lunes"),F9820+1,F9820)))</f>
        <v>12</v>
      </c>
      <c r="G9821" s="2"/>
    </row>
    <row r="9822" spans="1:7" x14ac:dyDescent="0.35">
      <c r="A9822" s="1">
        <v>45375</v>
      </c>
      <c r="B9822" t="s">
        <v>25</v>
      </c>
      <c r="C9822" t="s">
        <v>8</v>
      </c>
      <c r="D9822">
        <v>16</v>
      </c>
      <c r="E9822" s="2" t="s">
        <v>39</v>
      </c>
      <c r="F9822" s="2">
        <f>IF(AND(B9822&gt;B9821,C9822&lt;C9821,E9822="lunes"),1,IF(AND(B9822=B9821,C9822&gt;C9821,E9822="lunes"),1,IF(AND(B9822=B9821,C9822=C9821,E9822="lunes"),F9821+1,F9821)))</f>
        <v>12</v>
      </c>
      <c r="G9822" s="2"/>
    </row>
    <row r="9823" spans="1:7" x14ac:dyDescent="0.35">
      <c r="A9823" s="1">
        <v>45376</v>
      </c>
      <c r="B9823" t="s">
        <v>25</v>
      </c>
      <c r="C9823" t="s">
        <v>8</v>
      </c>
      <c r="D9823">
        <v>7</v>
      </c>
      <c r="E9823" s="2" t="s">
        <v>33</v>
      </c>
      <c r="F9823" s="2">
        <f>IF(AND(B9823&gt;B9822,C9823&lt;C9822,E9823="lunes"),1,IF(AND(B9823=B9822,C9823&gt;C9822,E9823="lunes"),1,IF(AND(B9823=B9822,C9823=C9822,E9823="lunes"),F9822+1,F9822)))</f>
        <v>13</v>
      </c>
      <c r="G9823" s="2"/>
    </row>
    <row r="9824" spans="1:7" x14ac:dyDescent="0.35">
      <c r="A9824" s="1">
        <v>45377</v>
      </c>
      <c r="B9824" t="s">
        <v>25</v>
      </c>
      <c r="C9824" t="s">
        <v>8</v>
      </c>
      <c r="D9824">
        <v>7</v>
      </c>
      <c r="E9824" s="2" t="s">
        <v>34</v>
      </c>
      <c r="F9824" s="2">
        <f>IF(AND(B9824&gt;B9823,C9824&lt;C9823,E9824="lunes"),1,IF(AND(B9824=B9823,C9824&gt;C9823,E9824="lunes"),1,IF(AND(B9824=B9823,C9824=C9823,E9824="lunes"),F9823+1,F9823)))</f>
        <v>13</v>
      </c>
      <c r="G9824" s="2"/>
    </row>
    <row r="9825" spans="1:7" x14ac:dyDescent="0.35">
      <c r="A9825" s="1">
        <v>45378</v>
      </c>
      <c r="B9825" t="s">
        <v>25</v>
      </c>
      <c r="C9825" t="s">
        <v>8</v>
      </c>
      <c r="D9825">
        <v>8</v>
      </c>
      <c r="E9825" s="2" t="s">
        <v>35</v>
      </c>
      <c r="F9825" s="2">
        <f>IF(AND(B9825&gt;B9824,C9825&lt;C9824,E9825="lunes"),1,IF(AND(B9825=B9824,C9825&gt;C9824,E9825="lunes"),1,IF(AND(B9825=B9824,C9825=C9824,E9825="lunes"),F9824+1,F9824)))</f>
        <v>13</v>
      </c>
      <c r="G9825" s="2"/>
    </row>
    <row r="9826" spans="1:7" x14ac:dyDescent="0.35">
      <c r="A9826" s="1">
        <v>45379</v>
      </c>
      <c r="B9826" t="s">
        <v>25</v>
      </c>
      <c r="C9826" t="s">
        <v>8</v>
      </c>
      <c r="D9826">
        <v>5</v>
      </c>
      <c r="E9826" s="2" t="s">
        <v>36</v>
      </c>
      <c r="F9826" s="2">
        <f>IF(AND(B9826&gt;B9825,C9826&lt;C9825,E9826="lunes"),1,IF(AND(B9826=B9825,C9826&gt;C9825,E9826="lunes"),1,IF(AND(B9826=B9825,C9826=C9825,E9826="lunes"),F9825+1,F9825)))</f>
        <v>13</v>
      </c>
      <c r="G9826" s="2"/>
    </row>
    <row r="9827" spans="1:7" x14ac:dyDescent="0.35">
      <c r="A9827" s="1">
        <v>45380</v>
      </c>
      <c r="B9827" t="s">
        <v>25</v>
      </c>
      <c r="C9827" t="s">
        <v>8</v>
      </c>
      <c r="D9827">
        <v>15</v>
      </c>
      <c r="E9827" s="2" t="s">
        <v>37</v>
      </c>
      <c r="F9827" s="2">
        <f>IF(AND(B9827&gt;B9826,C9827&lt;C9826,E9827="lunes"),1,IF(AND(B9827=B9826,C9827&gt;C9826,E9827="lunes"),1,IF(AND(B9827=B9826,C9827=C9826,E9827="lunes"),F9826+1,F9826)))</f>
        <v>13</v>
      </c>
      <c r="G9827" s="2"/>
    </row>
    <row r="9828" spans="1:7" x14ac:dyDescent="0.35">
      <c r="A9828" s="1">
        <v>45381</v>
      </c>
      <c r="B9828" t="s">
        <v>25</v>
      </c>
      <c r="C9828" t="s">
        <v>8</v>
      </c>
      <c r="D9828">
        <v>11</v>
      </c>
      <c r="E9828" s="2" t="s">
        <v>38</v>
      </c>
      <c r="F9828" s="2">
        <f>IF(AND(B9828&gt;B9827,C9828&lt;C9827,E9828="lunes"),1,IF(AND(B9828=B9827,C9828&gt;C9827,E9828="lunes"),1,IF(AND(B9828=B9827,C9828=C9827,E9828="lunes"),F9827+1,F9827)))</f>
        <v>13</v>
      </c>
      <c r="G9828" s="2"/>
    </row>
    <row r="9829" spans="1:7" x14ac:dyDescent="0.35">
      <c r="A9829" s="1">
        <v>45382</v>
      </c>
      <c r="B9829" t="s">
        <v>25</v>
      </c>
      <c r="C9829" t="s">
        <v>8</v>
      </c>
      <c r="D9829">
        <v>13</v>
      </c>
      <c r="E9829" s="2" t="s">
        <v>39</v>
      </c>
      <c r="F9829" s="2">
        <f>IF(AND(B9829&gt;B9828,C9829&lt;C9828,E9829="lunes"),1,IF(AND(B9829=B9828,C9829&gt;C9828,E9829="lunes"),1,IF(AND(B9829=B9828,C9829=C9828,E9829="lunes"),F9828+1,F9828)))</f>
        <v>13</v>
      </c>
      <c r="G9829" s="2"/>
    </row>
    <row r="9830" spans="1:7" x14ac:dyDescent="0.35">
      <c r="A9830" s="1">
        <v>45292</v>
      </c>
      <c r="B9830" t="s">
        <v>25</v>
      </c>
      <c r="C9830" t="s">
        <v>9</v>
      </c>
      <c r="D9830">
        <v>21</v>
      </c>
      <c r="E9830" s="2" t="s">
        <v>33</v>
      </c>
      <c r="F9830" s="2">
        <f>IF(AND(B9830&gt;B9829,C9830&lt;C9829,E9830="lunes"),1,IF(AND(B9830=B9829,C9830&gt;C9829,E9830="lunes"),1,IF(AND(B9830=B9829,C9830=C9829,E9830="lunes"),F9829+1,F9829)))</f>
        <v>1</v>
      </c>
      <c r="G9830" s="2"/>
    </row>
    <row r="9831" spans="1:7" x14ac:dyDescent="0.35">
      <c r="A9831" s="1">
        <v>45293</v>
      </c>
      <c r="B9831" t="s">
        <v>25</v>
      </c>
      <c r="C9831" t="s">
        <v>9</v>
      </c>
      <c r="D9831">
        <v>14</v>
      </c>
      <c r="E9831" s="2" t="s">
        <v>34</v>
      </c>
      <c r="F9831" s="2">
        <f>IF(AND(B9831&gt;B9830,C9831&lt;C9830,E9831="lunes"),1,IF(AND(B9831=B9830,C9831&gt;C9830,E9831="lunes"),1,IF(AND(B9831=B9830,C9831=C9830,E9831="lunes"),F9830+1,F9830)))</f>
        <v>1</v>
      </c>
      <c r="G9831" s="2"/>
    </row>
    <row r="9832" spans="1:7" x14ac:dyDescent="0.35">
      <c r="A9832" s="1">
        <v>45294</v>
      </c>
      <c r="B9832" t="s">
        <v>25</v>
      </c>
      <c r="C9832" t="s">
        <v>9</v>
      </c>
      <c r="D9832">
        <v>23</v>
      </c>
      <c r="E9832" s="2" t="s">
        <v>35</v>
      </c>
      <c r="F9832" s="2">
        <f>IF(AND(B9832&gt;B9831,C9832&lt;C9831,E9832="lunes"),1,IF(AND(B9832=B9831,C9832&gt;C9831,E9832="lunes"),1,IF(AND(B9832=B9831,C9832=C9831,E9832="lunes"),F9831+1,F9831)))</f>
        <v>1</v>
      </c>
      <c r="G9832" s="2"/>
    </row>
    <row r="9833" spans="1:7" x14ac:dyDescent="0.35">
      <c r="A9833" s="1">
        <v>45295</v>
      </c>
      <c r="B9833" t="s">
        <v>25</v>
      </c>
      <c r="C9833" t="s">
        <v>9</v>
      </c>
      <c r="D9833">
        <v>17</v>
      </c>
      <c r="E9833" s="2" t="s">
        <v>36</v>
      </c>
      <c r="F9833" s="2">
        <f>IF(AND(B9833&gt;B9832,C9833&lt;C9832,E9833="lunes"),1,IF(AND(B9833=B9832,C9833&gt;C9832,E9833="lunes"),1,IF(AND(B9833=B9832,C9833=C9832,E9833="lunes"),F9832+1,F9832)))</f>
        <v>1</v>
      </c>
      <c r="G9833" s="2"/>
    </row>
    <row r="9834" spans="1:7" x14ac:dyDescent="0.35">
      <c r="A9834" s="1">
        <v>45296</v>
      </c>
      <c r="B9834" t="s">
        <v>25</v>
      </c>
      <c r="C9834" t="s">
        <v>9</v>
      </c>
      <c r="D9834">
        <v>16</v>
      </c>
      <c r="E9834" s="2" t="s">
        <v>37</v>
      </c>
      <c r="F9834" s="2">
        <f>IF(AND(B9834&gt;B9833,C9834&lt;C9833,E9834="lunes"),1,IF(AND(B9834=B9833,C9834&gt;C9833,E9834="lunes"),1,IF(AND(B9834=B9833,C9834=C9833,E9834="lunes"),F9833+1,F9833)))</f>
        <v>1</v>
      </c>
      <c r="G9834" s="2"/>
    </row>
    <row r="9835" spans="1:7" x14ac:dyDescent="0.35">
      <c r="A9835" s="1">
        <v>45297</v>
      </c>
      <c r="B9835" t="s">
        <v>25</v>
      </c>
      <c r="C9835" t="s">
        <v>9</v>
      </c>
      <c r="D9835">
        <v>26</v>
      </c>
      <c r="E9835" s="2" t="s">
        <v>38</v>
      </c>
      <c r="F9835" s="2">
        <f>IF(AND(B9835&gt;B9834,C9835&lt;C9834,E9835="lunes"),1,IF(AND(B9835=B9834,C9835&gt;C9834,E9835="lunes"),1,IF(AND(B9835=B9834,C9835=C9834,E9835="lunes"),F9834+1,F9834)))</f>
        <v>1</v>
      </c>
      <c r="G9835" s="2"/>
    </row>
    <row r="9836" spans="1:7" x14ac:dyDescent="0.35">
      <c r="A9836" s="1">
        <v>45298</v>
      </c>
      <c r="B9836" t="s">
        <v>25</v>
      </c>
      <c r="C9836" t="s">
        <v>9</v>
      </c>
      <c r="D9836">
        <v>20</v>
      </c>
      <c r="E9836" s="2" t="s">
        <v>39</v>
      </c>
      <c r="F9836" s="2">
        <f>IF(AND(B9836&gt;B9835,C9836&lt;C9835,E9836="lunes"),1,IF(AND(B9836=B9835,C9836&gt;C9835,E9836="lunes"),1,IF(AND(B9836=B9835,C9836=C9835,E9836="lunes"),F9835+1,F9835)))</f>
        <v>1</v>
      </c>
      <c r="G9836" s="2"/>
    </row>
    <row r="9837" spans="1:7" x14ac:dyDescent="0.35">
      <c r="A9837" s="1">
        <v>45299</v>
      </c>
      <c r="B9837" t="s">
        <v>25</v>
      </c>
      <c r="C9837" t="s">
        <v>9</v>
      </c>
      <c r="D9837">
        <v>11</v>
      </c>
      <c r="E9837" s="2" t="s">
        <v>33</v>
      </c>
      <c r="F9837" s="2">
        <f>IF(AND(B9837&gt;B9836,C9837&lt;C9836,E9837="lunes"),1,IF(AND(B9837=B9836,C9837&gt;C9836,E9837="lunes"),1,IF(AND(B9837=B9836,C9837=C9836,E9837="lunes"),F9836+1,F9836)))</f>
        <v>2</v>
      </c>
      <c r="G9837" s="2"/>
    </row>
    <row r="9838" spans="1:7" x14ac:dyDescent="0.35">
      <c r="A9838" s="1">
        <v>45300</v>
      </c>
      <c r="B9838" t="s">
        <v>25</v>
      </c>
      <c r="C9838" t="s">
        <v>9</v>
      </c>
      <c r="D9838">
        <v>18</v>
      </c>
      <c r="E9838" s="2" t="s">
        <v>34</v>
      </c>
      <c r="F9838" s="2">
        <f>IF(AND(B9838&gt;B9837,C9838&lt;C9837,E9838="lunes"),1,IF(AND(B9838=B9837,C9838&gt;C9837,E9838="lunes"),1,IF(AND(B9838=B9837,C9838=C9837,E9838="lunes"),F9837+1,F9837)))</f>
        <v>2</v>
      </c>
      <c r="G9838" s="2"/>
    </row>
    <row r="9839" spans="1:7" x14ac:dyDescent="0.35">
      <c r="A9839" s="1">
        <v>45301</v>
      </c>
      <c r="B9839" t="s">
        <v>25</v>
      </c>
      <c r="C9839" t="s">
        <v>9</v>
      </c>
      <c r="D9839">
        <v>13</v>
      </c>
      <c r="E9839" s="2" t="s">
        <v>35</v>
      </c>
      <c r="F9839" s="2">
        <f>IF(AND(B9839&gt;B9838,C9839&lt;C9838,E9839="lunes"),1,IF(AND(B9839=B9838,C9839&gt;C9838,E9839="lunes"),1,IF(AND(B9839=B9838,C9839=C9838,E9839="lunes"),F9838+1,F9838)))</f>
        <v>2</v>
      </c>
      <c r="G9839" s="2"/>
    </row>
    <row r="9840" spans="1:7" x14ac:dyDescent="0.35">
      <c r="A9840" s="1">
        <v>45302</v>
      </c>
      <c r="B9840" t="s">
        <v>25</v>
      </c>
      <c r="C9840" t="s">
        <v>9</v>
      </c>
      <c r="D9840">
        <v>18</v>
      </c>
      <c r="E9840" s="2" t="s">
        <v>36</v>
      </c>
      <c r="F9840" s="2">
        <f>IF(AND(B9840&gt;B9839,C9840&lt;C9839,E9840="lunes"),1,IF(AND(B9840=B9839,C9840&gt;C9839,E9840="lunes"),1,IF(AND(B9840=B9839,C9840=C9839,E9840="lunes"),F9839+1,F9839)))</f>
        <v>2</v>
      </c>
      <c r="G9840" s="2"/>
    </row>
    <row r="9841" spans="1:7" x14ac:dyDescent="0.35">
      <c r="A9841" s="1">
        <v>45303</v>
      </c>
      <c r="B9841" t="s">
        <v>25</v>
      </c>
      <c r="C9841" t="s">
        <v>9</v>
      </c>
      <c r="D9841">
        <v>17</v>
      </c>
      <c r="E9841" s="2" t="s">
        <v>37</v>
      </c>
      <c r="F9841" s="2">
        <f>IF(AND(B9841&gt;B9840,C9841&lt;C9840,E9841="lunes"),1,IF(AND(B9841=B9840,C9841&gt;C9840,E9841="lunes"),1,IF(AND(B9841=B9840,C9841=C9840,E9841="lunes"),F9840+1,F9840)))</f>
        <v>2</v>
      </c>
      <c r="G9841" s="2"/>
    </row>
    <row r="9842" spans="1:7" x14ac:dyDescent="0.35">
      <c r="A9842" s="1">
        <v>45304</v>
      </c>
      <c r="B9842" t="s">
        <v>25</v>
      </c>
      <c r="C9842" t="s">
        <v>9</v>
      </c>
      <c r="D9842">
        <v>19</v>
      </c>
      <c r="E9842" s="2" t="s">
        <v>38</v>
      </c>
      <c r="F9842" s="2">
        <f>IF(AND(B9842&gt;B9841,C9842&lt;C9841,E9842="lunes"),1,IF(AND(B9842=B9841,C9842&gt;C9841,E9842="lunes"),1,IF(AND(B9842=B9841,C9842=C9841,E9842="lunes"),F9841+1,F9841)))</f>
        <v>2</v>
      </c>
      <c r="G9842" s="2"/>
    </row>
    <row r="9843" spans="1:7" x14ac:dyDescent="0.35">
      <c r="A9843" s="1">
        <v>45305</v>
      </c>
      <c r="B9843" t="s">
        <v>25</v>
      </c>
      <c r="C9843" t="s">
        <v>9</v>
      </c>
      <c r="D9843">
        <v>21</v>
      </c>
      <c r="E9843" s="2" t="s">
        <v>39</v>
      </c>
      <c r="F9843" s="2">
        <f>IF(AND(B9843&gt;B9842,C9843&lt;C9842,E9843="lunes"),1,IF(AND(B9843=B9842,C9843&gt;C9842,E9843="lunes"),1,IF(AND(B9843=B9842,C9843=C9842,E9843="lunes"),F9842+1,F9842)))</f>
        <v>2</v>
      </c>
      <c r="G9843" s="2"/>
    </row>
    <row r="9844" spans="1:7" x14ac:dyDescent="0.35">
      <c r="A9844" s="1">
        <v>45306</v>
      </c>
      <c r="B9844" t="s">
        <v>25</v>
      </c>
      <c r="C9844" t="s">
        <v>9</v>
      </c>
      <c r="D9844">
        <v>23</v>
      </c>
      <c r="E9844" s="2" t="s">
        <v>33</v>
      </c>
      <c r="F9844" s="2">
        <f>IF(AND(B9844&gt;B9843,C9844&lt;C9843,E9844="lunes"),1,IF(AND(B9844=B9843,C9844&gt;C9843,E9844="lunes"),1,IF(AND(B9844=B9843,C9844=C9843,E9844="lunes"),F9843+1,F9843)))</f>
        <v>3</v>
      </c>
      <c r="G9844" s="2"/>
    </row>
    <row r="9845" spans="1:7" x14ac:dyDescent="0.35">
      <c r="A9845" s="1">
        <v>45307</v>
      </c>
      <c r="B9845" t="s">
        <v>25</v>
      </c>
      <c r="C9845" t="s">
        <v>9</v>
      </c>
      <c r="D9845">
        <v>10</v>
      </c>
      <c r="E9845" s="2" t="s">
        <v>34</v>
      </c>
      <c r="F9845" s="2">
        <f>IF(AND(B9845&gt;B9844,C9845&lt;C9844,E9845="lunes"),1,IF(AND(B9845=B9844,C9845&gt;C9844,E9845="lunes"),1,IF(AND(B9845=B9844,C9845=C9844,E9845="lunes"),F9844+1,F9844)))</f>
        <v>3</v>
      </c>
      <c r="G9845" s="2"/>
    </row>
    <row r="9846" spans="1:7" x14ac:dyDescent="0.35">
      <c r="A9846" s="1">
        <v>45308</v>
      </c>
      <c r="B9846" t="s">
        <v>25</v>
      </c>
      <c r="C9846" t="s">
        <v>9</v>
      </c>
      <c r="D9846">
        <v>9</v>
      </c>
      <c r="E9846" s="2" t="s">
        <v>35</v>
      </c>
      <c r="F9846" s="2">
        <f>IF(AND(B9846&gt;B9845,C9846&lt;C9845,E9846="lunes"),1,IF(AND(B9846=B9845,C9846&gt;C9845,E9846="lunes"),1,IF(AND(B9846=B9845,C9846=C9845,E9846="lunes"),F9845+1,F9845)))</f>
        <v>3</v>
      </c>
      <c r="G9846" s="2"/>
    </row>
    <row r="9847" spans="1:7" x14ac:dyDescent="0.35">
      <c r="A9847" s="1">
        <v>45309</v>
      </c>
      <c r="B9847" t="s">
        <v>25</v>
      </c>
      <c r="C9847" t="s">
        <v>9</v>
      </c>
      <c r="D9847">
        <v>16</v>
      </c>
      <c r="E9847" s="2" t="s">
        <v>36</v>
      </c>
      <c r="F9847" s="2">
        <f>IF(AND(B9847&gt;B9846,C9847&lt;C9846,E9847="lunes"),1,IF(AND(B9847=B9846,C9847&gt;C9846,E9847="lunes"),1,IF(AND(B9847=B9846,C9847=C9846,E9847="lunes"),F9846+1,F9846)))</f>
        <v>3</v>
      </c>
      <c r="G9847" s="2"/>
    </row>
    <row r="9848" spans="1:7" x14ac:dyDescent="0.35">
      <c r="A9848" s="1">
        <v>45310</v>
      </c>
      <c r="B9848" t="s">
        <v>25</v>
      </c>
      <c r="C9848" t="s">
        <v>9</v>
      </c>
      <c r="D9848">
        <v>21</v>
      </c>
      <c r="E9848" s="2" t="s">
        <v>37</v>
      </c>
      <c r="F9848" s="2">
        <f>IF(AND(B9848&gt;B9847,C9848&lt;C9847,E9848="lunes"),1,IF(AND(B9848=B9847,C9848&gt;C9847,E9848="lunes"),1,IF(AND(B9848=B9847,C9848=C9847,E9848="lunes"),F9847+1,F9847)))</f>
        <v>3</v>
      </c>
      <c r="G9848" s="2"/>
    </row>
    <row r="9849" spans="1:7" x14ac:dyDescent="0.35">
      <c r="A9849" s="1">
        <v>45311</v>
      </c>
      <c r="B9849" t="s">
        <v>25</v>
      </c>
      <c r="C9849" t="s">
        <v>9</v>
      </c>
      <c r="D9849">
        <v>29</v>
      </c>
      <c r="E9849" s="2" t="s">
        <v>38</v>
      </c>
      <c r="F9849" s="2">
        <f>IF(AND(B9849&gt;B9848,C9849&lt;C9848,E9849="lunes"),1,IF(AND(B9849=B9848,C9849&gt;C9848,E9849="lunes"),1,IF(AND(B9849=B9848,C9849=C9848,E9849="lunes"),F9848+1,F9848)))</f>
        <v>3</v>
      </c>
      <c r="G9849" s="2"/>
    </row>
    <row r="9850" spans="1:7" x14ac:dyDescent="0.35">
      <c r="A9850" s="1">
        <v>45312</v>
      </c>
      <c r="B9850" t="s">
        <v>25</v>
      </c>
      <c r="C9850" t="s">
        <v>9</v>
      </c>
      <c r="D9850">
        <v>19</v>
      </c>
      <c r="E9850" s="2" t="s">
        <v>39</v>
      </c>
      <c r="F9850" s="2">
        <f>IF(AND(B9850&gt;B9849,C9850&lt;C9849,E9850="lunes"),1,IF(AND(B9850=B9849,C9850&gt;C9849,E9850="lunes"),1,IF(AND(B9850=B9849,C9850=C9849,E9850="lunes"),F9849+1,F9849)))</f>
        <v>3</v>
      </c>
      <c r="G9850" s="2"/>
    </row>
    <row r="9851" spans="1:7" x14ac:dyDescent="0.35">
      <c r="A9851" s="1">
        <v>45313</v>
      </c>
      <c r="B9851" t="s">
        <v>25</v>
      </c>
      <c r="C9851" t="s">
        <v>9</v>
      </c>
      <c r="D9851">
        <v>12</v>
      </c>
      <c r="E9851" s="2" t="s">
        <v>33</v>
      </c>
      <c r="F9851" s="2">
        <f>IF(AND(B9851&gt;B9850,C9851&lt;C9850,E9851="lunes"),1,IF(AND(B9851=B9850,C9851&gt;C9850,E9851="lunes"),1,IF(AND(B9851=B9850,C9851=C9850,E9851="lunes"),F9850+1,F9850)))</f>
        <v>4</v>
      </c>
      <c r="G9851" s="2"/>
    </row>
    <row r="9852" spans="1:7" x14ac:dyDescent="0.35">
      <c r="A9852" s="1">
        <v>45314</v>
      </c>
      <c r="B9852" t="s">
        <v>25</v>
      </c>
      <c r="C9852" t="s">
        <v>9</v>
      </c>
      <c r="D9852">
        <v>17</v>
      </c>
      <c r="E9852" s="2" t="s">
        <v>34</v>
      </c>
      <c r="F9852" s="2">
        <f>IF(AND(B9852&gt;B9851,C9852&lt;C9851,E9852="lunes"),1,IF(AND(B9852=B9851,C9852&gt;C9851,E9852="lunes"),1,IF(AND(B9852=B9851,C9852=C9851,E9852="lunes"),F9851+1,F9851)))</f>
        <v>4</v>
      </c>
      <c r="G9852" s="2"/>
    </row>
    <row r="9853" spans="1:7" x14ac:dyDescent="0.35">
      <c r="A9853" s="1">
        <v>45315</v>
      </c>
      <c r="B9853" t="s">
        <v>25</v>
      </c>
      <c r="C9853" t="s">
        <v>9</v>
      </c>
      <c r="D9853">
        <v>19</v>
      </c>
      <c r="E9853" s="2" t="s">
        <v>35</v>
      </c>
      <c r="F9853" s="2">
        <f>IF(AND(B9853&gt;B9852,C9853&lt;C9852,E9853="lunes"),1,IF(AND(B9853=B9852,C9853&gt;C9852,E9853="lunes"),1,IF(AND(B9853=B9852,C9853=C9852,E9853="lunes"),F9852+1,F9852)))</f>
        <v>4</v>
      </c>
      <c r="G9853" s="2"/>
    </row>
    <row r="9854" spans="1:7" x14ac:dyDescent="0.35">
      <c r="A9854" s="1">
        <v>45316</v>
      </c>
      <c r="B9854" t="s">
        <v>25</v>
      </c>
      <c r="C9854" t="s">
        <v>9</v>
      </c>
      <c r="D9854">
        <v>21</v>
      </c>
      <c r="E9854" s="2" t="s">
        <v>36</v>
      </c>
      <c r="F9854" s="2">
        <f>IF(AND(B9854&gt;B9853,C9854&lt;C9853,E9854="lunes"),1,IF(AND(B9854=B9853,C9854&gt;C9853,E9854="lunes"),1,IF(AND(B9854=B9853,C9854=C9853,E9854="lunes"),F9853+1,F9853)))</f>
        <v>4</v>
      </c>
      <c r="G9854" s="2"/>
    </row>
    <row r="9855" spans="1:7" x14ac:dyDescent="0.35">
      <c r="A9855" s="1">
        <v>45317</v>
      </c>
      <c r="B9855" t="s">
        <v>25</v>
      </c>
      <c r="C9855" t="s">
        <v>9</v>
      </c>
      <c r="D9855">
        <v>37</v>
      </c>
      <c r="E9855" s="2" t="s">
        <v>37</v>
      </c>
      <c r="F9855" s="2">
        <f>IF(AND(B9855&gt;B9854,C9855&lt;C9854,E9855="lunes"),1,IF(AND(B9855=B9854,C9855&gt;C9854,E9855="lunes"),1,IF(AND(B9855=B9854,C9855=C9854,E9855="lunes"),F9854+1,F9854)))</f>
        <v>4</v>
      </c>
      <c r="G9855" s="2"/>
    </row>
    <row r="9856" spans="1:7" x14ac:dyDescent="0.35">
      <c r="A9856" s="1">
        <v>45318</v>
      </c>
      <c r="B9856" t="s">
        <v>25</v>
      </c>
      <c r="C9856" t="s">
        <v>9</v>
      </c>
      <c r="D9856">
        <v>39</v>
      </c>
      <c r="E9856" s="2" t="s">
        <v>38</v>
      </c>
      <c r="F9856" s="2">
        <f>IF(AND(B9856&gt;B9855,C9856&lt;C9855,E9856="lunes"),1,IF(AND(B9856=B9855,C9856&gt;C9855,E9856="lunes"),1,IF(AND(B9856=B9855,C9856=C9855,E9856="lunes"),F9855+1,F9855)))</f>
        <v>4</v>
      </c>
      <c r="G9856" s="2"/>
    </row>
    <row r="9857" spans="1:7" x14ac:dyDescent="0.35">
      <c r="A9857" s="1">
        <v>45319</v>
      </c>
      <c r="B9857" t="s">
        <v>25</v>
      </c>
      <c r="C9857" t="s">
        <v>9</v>
      </c>
      <c r="D9857">
        <v>16</v>
      </c>
      <c r="E9857" s="2" t="s">
        <v>39</v>
      </c>
      <c r="F9857" s="2">
        <f>IF(AND(B9857&gt;B9856,C9857&lt;C9856,E9857="lunes"),1,IF(AND(B9857=B9856,C9857&gt;C9856,E9857="lunes"),1,IF(AND(B9857=B9856,C9857=C9856,E9857="lunes"),F9856+1,F9856)))</f>
        <v>4</v>
      </c>
      <c r="G9857" s="2"/>
    </row>
    <row r="9858" spans="1:7" x14ac:dyDescent="0.35">
      <c r="A9858" s="1">
        <v>45320</v>
      </c>
      <c r="B9858" t="s">
        <v>25</v>
      </c>
      <c r="C9858" t="s">
        <v>9</v>
      </c>
      <c r="D9858">
        <v>24</v>
      </c>
      <c r="E9858" s="2" t="s">
        <v>33</v>
      </c>
      <c r="F9858" s="2">
        <f>IF(AND(B9858&gt;B9857,C9858&lt;C9857,E9858="lunes"),1,IF(AND(B9858=B9857,C9858&gt;C9857,E9858="lunes"),1,IF(AND(B9858=B9857,C9858=C9857,E9858="lunes"),F9857+1,F9857)))</f>
        <v>5</v>
      </c>
      <c r="G9858" s="2"/>
    </row>
    <row r="9859" spans="1:7" x14ac:dyDescent="0.35">
      <c r="A9859" s="1">
        <v>45321</v>
      </c>
      <c r="B9859" t="s">
        <v>25</v>
      </c>
      <c r="C9859" t="s">
        <v>9</v>
      </c>
      <c r="D9859">
        <v>17</v>
      </c>
      <c r="E9859" s="2" t="s">
        <v>34</v>
      </c>
      <c r="F9859" s="2">
        <f>IF(AND(B9859&gt;B9858,C9859&lt;C9858,E9859="lunes"),1,IF(AND(B9859=B9858,C9859&gt;C9858,E9859="lunes"),1,IF(AND(B9859=B9858,C9859=C9858,E9859="lunes"),F9858+1,F9858)))</f>
        <v>5</v>
      </c>
      <c r="G9859" s="2"/>
    </row>
    <row r="9860" spans="1:7" x14ac:dyDescent="0.35">
      <c r="A9860" s="1">
        <v>45322</v>
      </c>
      <c r="B9860" t="s">
        <v>25</v>
      </c>
      <c r="C9860" t="s">
        <v>9</v>
      </c>
      <c r="D9860">
        <v>13</v>
      </c>
      <c r="E9860" s="2" t="s">
        <v>35</v>
      </c>
      <c r="F9860" s="2">
        <f>IF(AND(B9860&gt;B9859,C9860&lt;C9859,E9860="lunes"),1,IF(AND(B9860=B9859,C9860&gt;C9859,E9860="lunes"),1,IF(AND(B9860=B9859,C9860=C9859,E9860="lunes"),F9859+1,F9859)))</f>
        <v>5</v>
      </c>
      <c r="G9860" s="2"/>
    </row>
    <row r="9861" spans="1:7" x14ac:dyDescent="0.35">
      <c r="A9861" s="1">
        <v>45323</v>
      </c>
      <c r="B9861" t="s">
        <v>25</v>
      </c>
      <c r="C9861" t="s">
        <v>9</v>
      </c>
      <c r="D9861">
        <v>29</v>
      </c>
      <c r="E9861" s="2" t="s">
        <v>36</v>
      </c>
      <c r="F9861" s="2">
        <f>IF(AND(B9861&gt;B9860,C9861&lt;C9860,E9861="lunes"),1,IF(AND(B9861=B9860,C9861&gt;C9860,E9861="lunes"),1,IF(AND(B9861=B9860,C9861=C9860,E9861="lunes"),F9860+1,F9860)))</f>
        <v>5</v>
      </c>
      <c r="G9861" s="2"/>
    </row>
    <row r="9862" spans="1:7" x14ac:dyDescent="0.35">
      <c r="A9862" s="1">
        <v>45324</v>
      </c>
      <c r="B9862" t="s">
        <v>25</v>
      </c>
      <c r="C9862" t="s">
        <v>9</v>
      </c>
      <c r="D9862">
        <v>17</v>
      </c>
      <c r="E9862" s="2" t="s">
        <v>37</v>
      </c>
      <c r="F9862" s="2">
        <f>IF(AND(B9862&gt;B9861,C9862&lt;C9861,E9862="lunes"),1,IF(AND(B9862=B9861,C9862&gt;C9861,E9862="lunes"),1,IF(AND(B9862=B9861,C9862=C9861,E9862="lunes"),F9861+1,F9861)))</f>
        <v>5</v>
      </c>
      <c r="G9862" s="2"/>
    </row>
    <row r="9863" spans="1:7" x14ac:dyDescent="0.35">
      <c r="A9863" s="1">
        <v>45325</v>
      </c>
      <c r="B9863" t="s">
        <v>25</v>
      </c>
      <c r="C9863" t="s">
        <v>9</v>
      </c>
      <c r="D9863">
        <v>18</v>
      </c>
      <c r="E9863" s="2" t="s">
        <v>38</v>
      </c>
      <c r="F9863" s="2">
        <f>IF(AND(B9863&gt;B9862,C9863&lt;C9862,E9863="lunes"),1,IF(AND(B9863=B9862,C9863&gt;C9862,E9863="lunes"),1,IF(AND(B9863=B9862,C9863=C9862,E9863="lunes"),F9862+1,F9862)))</f>
        <v>5</v>
      </c>
      <c r="G9863" s="2"/>
    </row>
    <row r="9864" spans="1:7" x14ac:dyDescent="0.35">
      <c r="A9864" s="1">
        <v>45326</v>
      </c>
      <c r="B9864" t="s">
        <v>25</v>
      </c>
      <c r="C9864" t="s">
        <v>9</v>
      </c>
      <c r="D9864">
        <v>22</v>
      </c>
      <c r="E9864" s="2" t="s">
        <v>39</v>
      </c>
      <c r="F9864" s="2">
        <f>IF(AND(B9864&gt;B9863,C9864&lt;C9863,E9864="lunes"),1,IF(AND(B9864=B9863,C9864&gt;C9863,E9864="lunes"),1,IF(AND(B9864=B9863,C9864=C9863,E9864="lunes"),F9863+1,F9863)))</f>
        <v>5</v>
      </c>
      <c r="G9864" s="2"/>
    </row>
    <row r="9865" spans="1:7" x14ac:dyDescent="0.35">
      <c r="A9865" s="1">
        <v>45327</v>
      </c>
      <c r="B9865" t="s">
        <v>25</v>
      </c>
      <c r="C9865" t="s">
        <v>9</v>
      </c>
      <c r="D9865">
        <v>24</v>
      </c>
      <c r="E9865" s="2" t="s">
        <v>33</v>
      </c>
      <c r="F9865" s="2">
        <f>IF(AND(B9865&gt;B9864,C9865&lt;C9864,E9865="lunes"),1,IF(AND(B9865=B9864,C9865&gt;C9864,E9865="lunes"),1,IF(AND(B9865=B9864,C9865=C9864,E9865="lunes"),F9864+1,F9864)))</f>
        <v>6</v>
      </c>
      <c r="G9865" s="2"/>
    </row>
    <row r="9866" spans="1:7" x14ac:dyDescent="0.35">
      <c r="A9866" s="1">
        <v>45328</v>
      </c>
      <c r="B9866" t="s">
        <v>25</v>
      </c>
      <c r="C9866" t="s">
        <v>9</v>
      </c>
      <c r="D9866">
        <v>27</v>
      </c>
      <c r="E9866" s="2" t="s">
        <v>34</v>
      </c>
      <c r="F9866" s="2">
        <f>IF(AND(B9866&gt;B9865,C9866&lt;C9865,E9866="lunes"),1,IF(AND(B9866=B9865,C9866&gt;C9865,E9866="lunes"),1,IF(AND(B9866=B9865,C9866=C9865,E9866="lunes"),F9865+1,F9865)))</f>
        <v>6</v>
      </c>
      <c r="G9866" s="2"/>
    </row>
    <row r="9867" spans="1:7" x14ac:dyDescent="0.35">
      <c r="A9867" s="1">
        <v>45329</v>
      </c>
      <c r="B9867" t="s">
        <v>25</v>
      </c>
      <c r="C9867" t="s">
        <v>9</v>
      </c>
      <c r="D9867">
        <v>15</v>
      </c>
      <c r="E9867" s="2" t="s">
        <v>35</v>
      </c>
      <c r="F9867" s="2">
        <f>IF(AND(B9867&gt;B9866,C9867&lt;C9866,E9867="lunes"),1,IF(AND(B9867=B9866,C9867&gt;C9866,E9867="lunes"),1,IF(AND(B9867=B9866,C9867=C9866,E9867="lunes"),F9866+1,F9866)))</f>
        <v>6</v>
      </c>
      <c r="G9867" s="2"/>
    </row>
    <row r="9868" spans="1:7" x14ac:dyDescent="0.35">
      <c r="A9868" s="1">
        <v>45330</v>
      </c>
      <c r="B9868" t="s">
        <v>25</v>
      </c>
      <c r="C9868" t="s">
        <v>9</v>
      </c>
      <c r="D9868">
        <v>17</v>
      </c>
      <c r="E9868" s="2" t="s">
        <v>36</v>
      </c>
      <c r="F9868" s="2">
        <f>IF(AND(B9868&gt;B9867,C9868&lt;C9867,E9868="lunes"),1,IF(AND(B9868=B9867,C9868&gt;C9867,E9868="lunes"),1,IF(AND(B9868=B9867,C9868=C9867,E9868="lunes"),F9867+1,F9867)))</f>
        <v>6</v>
      </c>
      <c r="G9868" s="2"/>
    </row>
    <row r="9869" spans="1:7" x14ac:dyDescent="0.35">
      <c r="A9869" s="1">
        <v>45331</v>
      </c>
      <c r="B9869" t="s">
        <v>25</v>
      </c>
      <c r="C9869" t="s">
        <v>9</v>
      </c>
      <c r="D9869">
        <v>29</v>
      </c>
      <c r="E9869" s="2" t="s">
        <v>37</v>
      </c>
      <c r="F9869" s="2">
        <f>IF(AND(B9869&gt;B9868,C9869&lt;C9868,E9869="lunes"),1,IF(AND(B9869=B9868,C9869&gt;C9868,E9869="lunes"),1,IF(AND(B9869=B9868,C9869=C9868,E9869="lunes"),F9868+1,F9868)))</f>
        <v>6</v>
      </c>
      <c r="G9869" s="2"/>
    </row>
    <row r="9870" spans="1:7" x14ac:dyDescent="0.35">
      <c r="A9870" s="1">
        <v>45332</v>
      </c>
      <c r="B9870" t="s">
        <v>25</v>
      </c>
      <c r="C9870" t="s">
        <v>9</v>
      </c>
      <c r="D9870">
        <v>20</v>
      </c>
      <c r="E9870" s="2" t="s">
        <v>38</v>
      </c>
      <c r="F9870" s="2">
        <f>IF(AND(B9870&gt;B9869,C9870&lt;C9869,E9870="lunes"),1,IF(AND(B9870=B9869,C9870&gt;C9869,E9870="lunes"),1,IF(AND(B9870=B9869,C9870=C9869,E9870="lunes"),F9869+1,F9869)))</f>
        <v>6</v>
      </c>
      <c r="G9870" s="2"/>
    </row>
    <row r="9871" spans="1:7" x14ac:dyDescent="0.35">
      <c r="A9871" s="1">
        <v>45333</v>
      </c>
      <c r="B9871" t="s">
        <v>25</v>
      </c>
      <c r="C9871" t="s">
        <v>9</v>
      </c>
      <c r="D9871">
        <v>16</v>
      </c>
      <c r="E9871" s="2" t="s">
        <v>39</v>
      </c>
      <c r="F9871" s="2">
        <f>IF(AND(B9871&gt;B9870,C9871&lt;C9870,E9871="lunes"),1,IF(AND(B9871=B9870,C9871&gt;C9870,E9871="lunes"),1,IF(AND(B9871=B9870,C9871=C9870,E9871="lunes"),F9870+1,F9870)))</f>
        <v>6</v>
      </c>
      <c r="G9871" s="2"/>
    </row>
    <row r="9872" spans="1:7" x14ac:dyDescent="0.35">
      <c r="A9872" s="1">
        <v>45334</v>
      </c>
      <c r="B9872" t="s">
        <v>25</v>
      </c>
      <c r="C9872" t="s">
        <v>9</v>
      </c>
      <c r="D9872">
        <v>23</v>
      </c>
      <c r="E9872" s="2" t="s">
        <v>33</v>
      </c>
      <c r="F9872" s="2">
        <f>IF(AND(B9872&gt;B9871,C9872&lt;C9871,E9872="lunes"),1,IF(AND(B9872=B9871,C9872&gt;C9871,E9872="lunes"),1,IF(AND(B9872=B9871,C9872=C9871,E9872="lunes"),F9871+1,F9871)))</f>
        <v>7</v>
      </c>
      <c r="G9872" s="2"/>
    </row>
    <row r="9873" spans="1:7" x14ac:dyDescent="0.35">
      <c r="A9873" s="1">
        <v>45335</v>
      </c>
      <c r="B9873" t="s">
        <v>25</v>
      </c>
      <c r="C9873" t="s">
        <v>9</v>
      </c>
      <c r="D9873">
        <v>24</v>
      </c>
      <c r="E9873" s="2" t="s">
        <v>34</v>
      </c>
      <c r="F9873" s="2">
        <f>IF(AND(B9873&gt;B9872,C9873&lt;C9872,E9873="lunes"),1,IF(AND(B9873=B9872,C9873&gt;C9872,E9873="lunes"),1,IF(AND(B9873=B9872,C9873=C9872,E9873="lunes"),F9872+1,F9872)))</f>
        <v>7</v>
      </c>
      <c r="G9873" s="2"/>
    </row>
    <row r="9874" spans="1:7" x14ac:dyDescent="0.35">
      <c r="A9874" s="1">
        <v>45336</v>
      </c>
      <c r="B9874" t="s">
        <v>25</v>
      </c>
      <c r="C9874" t="s">
        <v>9</v>
      </c>
      <c r="D9874">
        <v>21</v>
      </c>
      <c r="E9874" s="2" t="s">
        <v>35</v>
      </c>
      <c r="F9874" s="2">
        <f>IF(AND(B9874&gt;B9873,C9874&lt;C9873,E9874="lunes"),1,IF(AND(B9874=B9873,C9874&gt;C9873,E9874="lunes"),1,IF(AND(B9874=B9873,C9874=C9873,E9874="lunes"),F9873+1,F9873)))</f>
        <v>7</v>
      </c>
      <c r="G9874" s="2"/>
    </row>
    <row r="9875" spans="1:7" x14ac:dyDescent="0.35">
      <c r="A9875" s="1">
        <v>45337</v>
      </c>
      <c r="B9875" t="s">
        <v>25</v>
      </c>
      <c r="C9875" t="s">
        <v>9</v>
      </c>
      <c r="D9875">
        <v>14</v>
      </c>
      <c r="E9875" s="2" t="s">
        <v>36</v>
      </c>
      <c r="F9875" s="2">
        <f>IF(AND(B9875&gt;B9874,C9875&lt;C9874,E9875="lunes"),1,IF(AND(B9875=B9874,C9875&gt;C9874,E9875="lunes"),1,IF(AND(B9875=B9874,C9875=C9874,E9875="lunes"),F9874+1,F9874)))</f>
        <v>7</v>
      </c>
      <c r="G9875" s="2"/>
    </row>
    <row r="9876" spans="1:7" x14ac:dyDescent="0.35">
      <c r="A9876" s="1">
        <v>45338</v>
      </c>
      <c r="B9876" t="s">
        <v>25</v>
      </c>
      <c r="C9876" t="s">
        <v>9</v>
      </c>
      <c r="D9876">
        <v>32</v>
      </c>
      <c r="E9876" s="2" t="s">
        <v>37</v>
      </c>
      <c r="F9876" s="2">
        <f>IF(AND(B9876&gt;B9875,C9876&lt;C9875,E9876="lunes"),1,IF(AND(B9876=B9875,C9876&gt;C9875,E9876="lunes"),1,IF(AND(B9876=B9875,C9876=C9875,E9876="lunes"),F9875+1,F9875)))</f>
        <v>7</v>
      </c>
      <c r="G9876" s="2"/>
    </row>
    <row r="9877" spans="1:7" x14ac:dyDescent="0.35">
      <c r="A9877" s="1">
        <v>45339</v>
      </c>
      <c r="B9877" t="s">
        <v>25</v>
      </c>
      <c r="C9877" t="s">
        <v>9</v>
      </c>
      <c r="D9877">
        <v>27</v>
      </c>
      <c r="E9877" s="2" t="s">
        <v>38</v>
      </c>
      <c r="F9877" s="2">
        <f>IF(AND(B9877&gt;B9876,C9877&lt;C9876,E9877="lunes"),1,IF(AND(B9877=B9876,C9877&gt;C9876,E9877="lunes"),1,IF(AND(B9877=B9876,C9877=C9876,E9877="lunes"),F9876+1,F9876)))</f>
        <v>7</v>
      </c>
      <c r="G9877" s="2"/>
    </row>
    <row r="9878" spans="1:7" x14ac:dyDescent="0.35">
      <c r="A9878" s="1">
        <v>45340</v>
      </c>
      <c r="B9878" t="s">
        <v>25</v>
      </c>
      <c r="C9878" t="s">
        <v>9</v>
      </c>
      <c r="D9878">
        <v>24</v>
      </c>
      <c r="E9878" s="2" t="s">
        <v>39</v>
      </c>
      <c r="F9878" s="2">
        <f>IF(AND(B9878&gt;B9877,C9878&lt;C9877,E9878="lunes"),1,IF(AND(B9878=B9877,C9878&gt;C9877,E9878="lunes"),1,IF(AND(B9878=B9877,C9878=C9877,E9878="lunes"),F9877+1,F9877)))</f>
        <v>7</v>
      </c>
      <c r="G9878" s="2"/>
    </row>
    <row r="9879" spans="1:7" x14ac:dyDescent="0.35">
      <c r="A9879" s="1">
        <v>45341</v>
      </c>
      <c r="B9879" t="s">
        <v>25</v>
      </c>
      <c r="C9879" t="s">
        <v>9</v>
      </c>
      <c r="D9879">
        <v>28</v>
      </c>
      <c r="E9879" s="2" t="s">
        <v>33</v>
      </c>
      <c r="F9879" s="2">
        <f>IF(AND(B9879&gt;B9878,C9879&lt;C9878,E9879="lunes"),1,IF(AND(B9879=B9878,C9879&gt;C9878,E9879="lunes"),1,IF(AND(B9879=B9878,C9879=C9878,E9879="lunes"),F9878+1,F9878)))</f>
        <v>8</v>
      </c>
      <c r="G9879" s="2"/>
    </row>
    <row r="9880" spans="1:7" x14ac:dyDescent="0.35">
      <c r="A9880" s="1">
        <v>45342</v>
      </c>
      <c r="B9880" t="s">
        <v>25</v>
      </c>
      <c r="C9880" t="s">
        <v>9</v>
      </c>
      <c r="D9880">
        <v>29</v>
      </c>
      <c r="E9880" s="2" t="s">
        <v>34</v>
      </c>
      <c r="F9880" s="2">
        <f>IF(AND(B9880&gt;B9879,C9880&lt;C9879,E9880="lunes"),1,IF(AND(B9880=B9879,C9880&gt;C9879,E9880="lunes"),1,IF(AND(B9880=B9879,C9880=C9879,E9880="lunes"),F9879+1,F9879)))</f>
        <v>8</v>
      </c>
      <c r="G9880" s="2"/>
    </row>
    <row r="9881" spans="1:7" x14ac:dyDescent="0.35">
      <c r="A9881" s="1">
        <v>45343</v>
      </c>
      <c r="B9881" t="s">
        <v>25</v>
      </c>
      <c r="C9881" t="s">
        <v>9</v>
      </c>
      <c r="D9881">
        <v>26</v>
      </c>
      <c r="E9881" s="2" t="s">
        <v>35</v>
      </c>
      <c r="F9881" s="2">
        <f>IF(AND(B9881&gt;B9880,C9881&lt;C9880,E9881="lunes"),1,IF(AND(B9881=B9880,C9881&gt;C9880,E9881="lunes"),1,IF(AND(B9881=B9880,C9881=C9880,E9881="lunes"),F9880+1,F9880)))</f>
        <v>8</v>
      </c>
      <c r="G9881" s="2"/>
    </row>
    <row r="9882" spans="1:7" x14ac:dyDescent="0.35">
      <c r="A9882" s="1">
        <v>45344</v>
      </c>
      <c r="B9882" t="s">
        <v>25</v>
      </c>
      <c r="C9882" t="s">
        <v>9</v>
      </c>
      <c r="D9882">
        <v>20</v>
      </c>
      <c r="E9882" s="2" t="s">
        <v>36</v>
      </c>
      <c r="F9882" s="2">
        <f>IF(AND(B9882&gt;B9881,C9882&lt;C9881,E9882="lunes"),1,IF(AND(B9882=B9881,C9882&gt;C9881,E9882="lunes"),1,IF(AND(B9882=B9881,C9882=C9881,E9882="lunes"),F9881+1,F9881)))</f>
        <v>8</v>
      </c>
      <c r="G9882" s="2"/>
    </row>
    <row r="9883" spans="1:7" x14ac:dyDescent="0.35">
      <c r="A9883" s="1">
        <v>45345</v>
      </c>
      <c r="B9883" t="s">
        <v>25</v>
      </c>
      <c r="C9883" t="s">
        <v>9</v>
      </c>
      <c r="D9883">
        <v>19</v>
      </c>
      <c r="E9883" s="2" t="s">
        <v>37</v>
      </c>
      <c r="F9883" s="2">
        <f>IF(AND(B9883&gt;B9882,C9883&lt;C9882,E9883="lunes"),1,IF(AND(B9883=B9882,C9883&gt;C9882,E9883="lunes"),1,IF(AND(B9883=B9882,C9883=C9882,E9883="lunes"),F9882+1,F9882)))</f>
        <v>8</v>
      </c>
      <c r="G9883" s="2"/>
    </row>
    <row r="9884" spans="1:7" x14ac:dyDescent="0.35">
      <c r="A9884" s="1">
        <v>45346</v>
      </c>
      <c r="B9884" t="s">
        <v>25</v>
      </c>
      <c r="C9884" t="s">
        <v>9</v>
      </c>
      <c r="D9884">
        <v>19</v>
      </c>
      <c r="E9884" s="2" t="s">
        <v>38</v>
      </c>
      <c r="F9884" s="2">
        <f>IF(AND(B9884&gt;B9883,C9884&lt;C9883,E9884="lunes"),1,IF(AND(B9884=B9883,C9884&gt;C9883,E9884="lunes"),1,IF(AND(B9884=B9883,C9884=C9883,E9884="lunes"),F9883+1,F9883)))</f>
        <v>8</v>
      </c>
      <c r="G9884" s="2"/>
    </row>
    <row r="9885" spans="1:7" x14ac:dyDescent="0.35">
      <c r="A9885" s="1">
        <v>45347</v>
      </c>
      <c r="B9885" t="s">
        <v>25</v>
      </c>
      <c r="C9885" t="s">
        <v>9</v>
      </c>
      <c r="D9885">
        <v>40</v>
      </c>
      <c r="E9885" s="2" t="s">
        <v>39</v>
      </c>
      <c r="F9885" s="2">
        <f>IF(AND(B9885&gt;B9884,C9885&lt;C9884,E9885="lunes"),1,IF(AND(B9885=B9884,C9885&gt;C9884,E9885="lunes"),1,IF(AND(B9885=B9884,C9885=C9884,E9885="lunes"),F9884+1,F9884)))</f>
        <v>8</v>
      </c>
      <c r="G9885" s="2"/>
    </row>
    <row r="9886" spans="1:7" x14ac:dyDescent="0.35">
      <c r="A9886" s="1">
        <v>45348</v>
      </c>
      <c r="B9886" t="s">
        <v>25</v>
      </c>
      <c r="C9886" t="s">
        <v>9</v>
      </c>
      <c r="D9886">
        <v>12</v>
      </c>
      <c r="E9886" s="2" t="s">
        <v>33</v>
      </c>
      <c r="F9886" s="2">
        <f>IF(AND(B9886&gt;B9885,C9886&lt;C9885,E9886="lunes"),1,IF(AND(B9886=B9885,C9886&gt;C9885,E9886="lunes"),1,IF(AND(B9886=B9885,C9886=C9885,E9886="lunes"),F9885+1,F9885)))</f>
        <v>9</v>
      </c>
      <c r="G9886" s="2"/>
    </row>
    <row r="9887" spans="1:7" x14ac:dyDescent="0.35">
      <c r="A9887" s="1">
        <v>45349</v>
      </c>
      <c r="B9887" t="s">
        <v>25</v>
      </c>
      <c r="C9887" t="s">
        <v>9</v>
      </c>
      <c r="D9887">
        <v>24</v>
      </c>
      <c r="E9887" s="2" t="s">
        <v>34</v>
      </c>
      <c r="F9887" s="2">
        <f>IF(AND(B9887&gt;B9886,C9887&lt;C9886,E9887="lunes"),1,IF(AND(B9887=B9886,C9887&gt;C9886,E9887="lunes"),1,IF(AND(B9887=B9886,C9887=C9886,E9887="lunes"),F9886+1,F9886)))</f>
        <v>9</v>
      </c>
      <c r="G9887" s="2"/>
    </row>
    <row r="9888" spans="1:7" x14ac:dyDescent="0.35">
      <c r="A9888" s="1">
        <v>45350</v>
      </c>
      <c r="B9888" t="s">
        <v>25</v>
      </c>
      <c r="C9888" t="s">
        <v>9</v>
      </c>
      <c r="D9888">
        <v>25</v>
      </c>
      <c r="E9888" s="2" t="s">
        <v>35</v>
      </c>
      <c r="F9888" s="2">
        <f>IF(AND(B9888&gt;B9887,C9888&lt;C9887,E9888="lunes"),1,IF(AND(B9888=B9887,C9888&gt;C9887,E9888="lunes"),1,IF(AND(B9888=B9887,C9888=C9887,E9888="lunes"),F9887+1,F9887)))</f>
        <v>9</v>
      </c>
      <c r="G9888" s="2"/>
    </row>
    <row r="9889" spans="1:7" x14ac:dyDescent="0.35">
      <c r="A9889" s="1">
        <v>45351</v>
      </c>
      <c r="B9889" t="s">
        <v>25</v>
      </c>
      <c r="C9889" t="s">
        <v>9</v>
      </c>
      <c r="D9889">
        <v>29</v>
      </c>
      <c r="E9889" s="2" t="s">
        <v>36</v>
      </c>
      <c r="F9889" s="2">
        <f>IF(AND(B9889&gt;B9888,C9889&lt;C9888,E9889="lunes"),1,IF(AND(B9889=B9888,C9889&gt;C9888,E9889="lunes"),1,IF(AND(B9889=B9888,C9889=C9888,E9889="lunes"),F9888+1,F9888)))</f>
        <v>9</v>
      </c>
      <c r="G9889" s="2"/>
    </row>
    <row r="9890" spans="1:7" x14ac:dyDescent="0.35">
      <c r="A9890" s="1">
        <v>45352</v>
      </c>
      <c r="B9890" t="s">
        <v>25</v>
      </c>
      <c r="C9890" t="s">
        <v>9</v>
      </c>
      <c r="D9890">
        <v>21</v>
      </c>
      <c r="E9890" s="2" t="s">
        <v>37</v>
      </c>
      <c r="F9890" s="2">
        <f>IF(AND(B9890&gt;B9889,C9890&lt;C9889,E9890="lunes"),1,IF(AND(B9890=B9889,C9890&gt;C9889,E9890="lunes"),1,IF(AND(B9890=B9889,C9890=C9889,E9890="lunes"),F9889+1,F9889)))</f>
        <v>9</v>
      </c>
      <c r="G9890" s="2"/>
    </row>
    <row r="9891" spans="1:7" x14ac:dyDescent="0.35">
      <c r="A9891" s="1">
        <v>45353</v>
      </c>
      <c r="B9891" t="s">
        <v>25</v>
      </c>
      <c r="C9891" t="s">
        <v>9</v>
      </c>
      <c r="D9891">
        <v>20</v>
      </c>
      <c r="E9891" s="2" t="s">
        <v>38</v>
      </c>
      <c r="F9891" s="2">
        <f>IF(AND(B9891&gt;B9890,C9891&lt;C9890,E9891="lunes"),1,IF(AND(B9891=B9890,C9891&gt;C9890,E9891="lunes"),1,IF(AND(B9891=B9890,C9891=C9890,E9891="lunes"),F9890+1,F9890)))</f>
        <v>9</v>
      </c>
      <c r="G9891" s="2"/>
    </row>
    <row r="9892" spans="1:7" x14ac:dyDescent="0.35">
      <c r="A9892" s="1">
        <v>45354</v>
      </c>
      <c r="B9892" t="s">
        <v>25</v>
      </c>
      <c r="C9892" t="s">
        <v>9</v>
      </c>
      <c r="D9892">
        <v>20</v>
      </c>
      <c r="E9892" s="2" t="s">
        <v>39</v>
      </c>
      <c r="F9892" s="2">
        <f>IF(AND(B9892&gt;B9891,C9892&lt;C9891,E9892="lunes"),1,IF(AND(B9892=B9891,C9892&gt;C9891,E9892="lunes"),1,IF(AND(B9892=B9891,C9892=C9891,E9892="lunes"),F9891+1,F9891)))</f>
        <v>9</v>
      </c>
      <c r="G9892" s="2"/>
    </row>
    <row r="9893" spans="1:7" x14ac:dyDescent="0.35">
      <c r="A9893" s="1">
        <v>45355</v>
      </c>
      <c r="B9893" t="s">
        <v>25</v>
      </c>
      <c r="C9893" t="s">
        <v>9</v>
      </c>
      <c r="D9893">
        <v>21</v>
      </c>
      <c r="E9893" s="2" t="s">
        <v>33</v>
      </c>
      <c r="F9893" s="2">
        <f>IF(AND(B9893&gt;B9892,C9893&lt;C9892,E9893="lunes"),1,IF(AND(B9893=B9892,C9893&gt;C9892,E9893="lunes"),1,IF(AND(B9893=B9892,C9893=C9892,E9893="lunes"),F9892+1,F9892)))</f>
        <v>10</v>
      </c>
      <c r="G9893" s="2"/>
    </row>
    <row r="9894" spans="1:7" x14ac:dyDescent="0.35">
      <c r="A9894" s="1">
        <v>45356</v>
      </c>
      <c r="B9894" t="s">
        <v>25</v>
      </c>
      <c r="C9894" t="s">
        <v>9</v>
      </c>
      <c r="D9894">
        <v>32</v>
      </c>
      <c r="E9894" s="2" t="s">
        <v>34</v>
      </c>
      <c r="F9894" s="2">
        <f>IF(AND(B9894&gt;B9893,C9894&lt;C9893,E9894="lunes"),1,IF(AND(B9894=B9893,C9894&gt;C9893,E9894="lunes"),1,IF(AND(B9894=B9893,C9894=C9893,E9894="lunes"),F9893+1,F9893)))</f>
        <v>10</v>
      </c>
      <c r="G9894" s="2"/>
    </row>
    <row r="9895" spans="1:7" x14ac:dyDescent="0.35">
      <c r="A9895" s="1">
        <v>45357</v>
      </c>
      <c r="B9895" t="s">
        <v>25</v>
      </c>
      <c r="C9895" t="s">
        <v>9</v>
      </c>
      <c r="D9895">
        <v>20</v>
      </c>
      <c r="E9895" s="2" t="s">
        <v>35</v>
      </c>
      <c r="F9895" s="2">
        <f>IF(AND(B9895&gt;B9894,C9895&lt;C9894,E9895="lunes"),1,IF(AND(B9895=B9894,C9895&gt;C9894,E9895="lunes"),1,IF(AND(B9895=B9894,C9895=C9894,E9895="lunes"),F9894+1,F9894)))</f>
        <v>10</v>
      </c>
      <c r="G9895" s="2"/>
    </row>
    <row r="9896" spans="1:7" x14ac:dyDescent="0.35">
      <c r="A9896" s="1">
        <v>45358</v>
      </c>
      <c r="B9896" t="s">
        <v>25</v>
      </c>
      <c r="C9896" t="s">
        <v>9</v>
      </c>
      <c r="D9896">
        <v>20</v>
      </c>
      <c r="E9896" s="2" t="s">
        <v>36</v>
      </c>
      <c r="F9896" s="2">
        <f>IF(AND(B9896&gt;B9895,C9896&lt;C9895,E9896="lunes"),1,IF(AND(B9896=B9895,C9896&gt;C9895,E9896="lunes"),1,IF(AND(B9896=B9895,C9896=C9895,E9896="lunes"),F9895+1,F9895)))</f>
        <v>10</v>
      </c>
      <c r="G9896" s="2"/>
    </row>
    <row r="9897" spans="1:7" x14ac:dyDescent="0.35">
      <c r="A9897" s="1">
        <v>45359</v>
      </c>
      <c r="B9897" t="s">
        <v>25</v>
      </c>
      <c r="C9897" t="s">
        <v>9</v>
      </c>
      <c r="D9897">
        <v>23</v>
      </c>
      <c r="E9897" s="2" t="s">
        <v>37</v>
      </c>
      <c r="F9897" s="2">
        <f>IF(AND(B9897&gt;B9896,C9897&lt;C9896,E9897="lunes"),1,IF(AND(B9897=B9896,C9897&gt;C9896,E9897="lunes"),1,IF(AND(B9897=B9896,C9897=C9896,E9897="lunes"),F9896+1,F9896)))</f>
        <v>10</v>
      </c>
      <c r="G9897" s="2"/>
    </row>
    <row r="9898" spans="1:7" x14ac:dyDescent="0.35">
      <c r="A9898" s="1">
        <v>45360</v>
      </c>
      <c r="B9898" t="s">
        <v>25</v>
      </c>
      <c r="C9898" t="s">
        <v>9</v>
      </c>
      <c r="D9898">
        <v>27</v>
      </c>
      <c r="E9898" s="2" t="s">
        <v>38</v>
      </c>
      <c r="F9898" s="2">
        <f>IF(AND(B9898&gt;B9897,C9898&lt;C9897,E9898="lunes"),1,IF(AND(B9898=B9897,C9898&gt;C9897,E9898="lunes"),1,IF(AND(B9898=B9897,C9898=C9897,E9898="lunes"),F9897+1,F9897)))</f>
        <v>10</v>
      </c>
      <c r="G9898" s="2"/>
    </row>
    <row r="9899" spans="1:7" x14ac:dyDescent="0.35">
      <c r="A9899" s="1">
        <v>45361</v>
      </c>
      <c r="B9899" t="s">
        <v>25</v>
      </c>
      <c r="C9899" t="s">
        <v>9</v>
      </c>
      <c r="D9899">
        <v>22</v>
      </c>
      <c r="E9899" s="2" t="s">
        <v>39</v>
      </c>
      <c r="F9899" s="2">
        <f>IF(AND(B9899&gt;B9898,C9899&lt;C9898,E9899="lunes"),1,IF(AND(B9899=B9898,C9899&gt;C9898,E9899="lunes"),1,IF(AND(B9899=B9898,C9899=C9898,E9899="lunes"),F9898+1,F9898)))</f>
        <v>10</v>
      </c>
      <c r="G9899" s="2"/>
    </row>
    <row r="9900" spans="1:7" x14ac:dyDescent="0.35">
      <c r="A9900" s="1">
        <v>45362</v>
      </c>
      <c r="B9900" t="s">
        <v>25</v>
      </c>
      <c r="C9900" t="s">
        <v>9</v>
      </c>
      <c r="D9900">
        <v>19</v>
      </c>
      <c r="E9900" s="2" t="s">
        <v>33</v>
      </c>
      <c r="F9900" s="2">
        <f>IF(AND(B9900&gt;B9899,C9900&lt;C9899,E9900="lunes"),1,IF(AND(B9900=B9899,C9900&gt;C9899,E9900="lunes"),1,IF(AND(B9900=B9899,C9900=C9899,E9900="lunes"),F9899+1,F9899)))</f>
        <v>11</v>
      </c>
      <c r="G9900" s="2"/>
    </row>
    <row r="9901" spans="1:7" x14ac:dyDescent="0.35">
      <c r="A9901" s="1">
        <v>45363</v>
      </c>
      <c r="B9901" t="s">
        <v>25</v>
      </c>
      <c r="C9901" t="s">
        <v>9</v>
      </c>
      <c r="D9901">
        <v>22</v>
      </c>
      <c r="E9901" s="2" t="s">
        <v>34</v>
      </c>
      <c r="F9901" s="2">
        <f>IF(AND(B9901&gt;B9900,C9901&lt;C9900,E9901="lunes"),1,IF(AND(B9901=B9900,C9901&gt;C9900,E9901="lunes"),1,IF(AND(B9901=B9900,C9901=C9900,E9901="lunes"),F9900+1,F9900)))</f>
        <v>11</v>
      </c>
      <c r="G9901" s="2"/>
    </row>
    <row r="9902" spans="1:7" x14ac:dyDescent="0.35">
      <c r="A9902" s="1">
        <v>45364</v>
      </c>
      <c r="B9902" t="s">
        <v>25</v>
      </c>
      <c r="C9902" t="s">
        <v>9</v>
      </c>
      <c r="D9902">
        <v>19</v>
      </c>
      <c r="E9902" s="2" t="s">
        <v>35</v>
      </c>
      <c r="F9902" s="2">
        <f>IF(AND(B9902&gt;B9901,C9902&lt;C9901,E9902="lunes"),1,IF(AND(B9902=B9901,C9902&gt;C9901,E9902="lunes"),1,IF(AND(B9902=B9901,C9902=C9901,E9902="lunes"),F9901+1,F9901)))</f>
        <v>11</v>
      </c>
      <c r="G9902" s="2"/>
    </row>
    <row r="9903" spans="1:7" x14ac:dyDescent="0.35">
      <c r="A9903" s="1">
        <v>45365</v>
      </c>
      <c r="B9903" t="s">
        <v>25</v>
      </c>
      <c r="C9903" t="s">
        <v>9</v>
      </c>
      <c r="D9903">
        <v>21</v>
      </c>
      <c r="E9903" s="2" t="s">
        <v>36</v>
      </c>
      <c r="F9903" s="2">
        <f>IF(AND(B9903&gt;B9902,C9903&lt;C9902,E9903="lunes"),1,IF(AND(B9903=B9902,C9903&gt;C9902,E9903="lunes"),1,IF(AND(B9903=B9902,C9903=C9902,E9903="lunes"),F9902+1,F9902)))</f>
        <v>11</v>
      </c>
      <c r="G9903" s="2"/>
    </row>
    <row r="9904" spans="1:7" x14ac:dyDescent="0.35">
      <c r="A9904" s="1">
        <v>45366</v>
      </c>
      <c r="B9904" t="s">
        <v>25</v>
      </c>
      <c r="C9904" t="s">
        <v>9</v>
      </c>
      <c r="D9904">
        <v>32</v>
      </c>
      <c r="E9904" s="2" t="s">
        <v>37</v>
      </c>
      <c r="F9904" s="2">
        <f>IF(AND(B9904&gt;B9903,C9904&lt;C9903,E9904="lunes"),1,IF(AND(B9904=B9903,C9904&gt;C9903,E9904="lunes"),1,IF(AND(B9904=B9903,C9904=C9903,E9904="lunes"),F9903+1,F9903)))</f>
        <v>11</v>
      </c>
      <c r="G9904" s="2"/>
    </row>
    <row r="9905" spans="1:7" x14ac:dyDescent="0.35">
      <c r="A9905" s="1">
        <v>45367</v>
      </c>
      <c r="B9905" t="s">
        <v>25</v>
      </c>
      <c r="C9905" t="s">
        <v>9</v>
      </c>
      <c r="D9905">
        <v>28</v>
      </c>
      <c r="E9905" s="2" t="s">
        <v>38</v>
      </c>
      <c r="F9905" s="2">
        <f>IF(AND(B9905&gt;B9904,C9905&lt;C9904,E9905="lunes"),1,IF(AND(B9905=B9904,C9905&gt;C9904,E9905="lunes"),1,IF(AND(B9905=B9904,C9905=C9904,E9905="lunes"),F9904+1,F9904)))</f>
        <v>11</v>
      </c>
      <c r="G9905" s="2"/>
    </row>
    <row r="9906" spans="1:7" x14ac:dyDescent="0.35">
      <c r="A9906" s="1">
        <v>45368</v>
      </c>
      <c r="B9906" t="s">
        <v>25</v>
      </c>
      <c r="C9906" t="s">
        <v>9</v>
      </c>
      <c r="D9906">
        <v>28</v>
      </c>
      <c r="E9906" s="2" t="s">
        <v>39</v>
      </c>
      <c r="F9906" s="2">
        <f>IF(AND(B9906&gt;B9905,C9906&lt;C9905,E9906="lunes"),1,IF(AND(B9906=B9905,C9906&gt;C9905,E9906="lunes"),1,IF(AND(B9906=B9905,C9906=C9905,E9906="lunes"),F9905+1,F9905)))</f>
        <v>11</v>
      </c>
      <c r="G9906" s="2"/>
    </row>
    <row r="9907" spans="1:7" x14ac:dyDescent="0.35">
      <c r="A9907" s="1">
        <v>45369</v>
      </c>
      <c r="B9907" t="s">
        <v>25</v>
      </c>
      <c r="C9907" t="s">
        <v>9</v>
      </c>
      <c r="D9907">
        <v>25</v>
      </c>
      <c r="E9907" s="2" t="s">
        <v>33</v>
      </c>
      <c r="F9907" s="2">
        <f>IF(AND(B9907&gt;B9906,C9907&lt;C9906,E9907="lunes"),1,IF(AND(B9907=B9906,C9907&gt;C9906,E9907="lunes"),1,IF(AND(B9907=B9906,C9907=C9906,E9907="lunes"),F9906+1,F9906)))</f>
        <v>12</v>
      </c>
      <c r="G9907" s="2"/>
    </row>
    <row r="9908" spans="1:7" x14ac:dyDescent="0.35">
      <c r="A9908" s="1">
        <v>45370</v>
      </c>
      <c r="B9908" t="s">
        <v>25</v>
      </c>
      <c r="C9908" t="s">
        <v>9</v>
      </c>
      <c r="D9908">
        <v>13</v>
      </c>
      <c r="E9908" s="2" t="s">
        <v>34</v>
      </c>
      <c r="F9908" s="2">
        <f>IF(AND(B9908&gt;B9907,C9908&lt;C9907,E9908="lunes"),1,IF(AND(B9908=B9907,C9908&gt;C9907,E9908="lunes"),1,IF(AND(B9908=B9907,C9908=C9907,E9908="lunes"),F9907+1,F9907)))</f>
        <v>12</v>
      </c>
      <c r="G9908" s="2"/>
    </row>
    <row r="9909" spans="1:7" x14ac:dyDescent="0.35">
      <c r="A9909" s="1">
        <v>45371</v>
      </c>
      <c r="B9909" t="s">
        <v>25</v>
      </c>
      <c r="C9909" t="s">
        <v>9</v>
      </c>
      <c r="D9909">
        <v>28</v>
      </c>
      <c r="E9909" s="2" t="s">
        <v>35</v>
      </c>
      <c r="F9909" s="2">
        <f>IF(AND(B9909&gt;B9908,C9909&lt;C9908,E9909="lunes"),1,IF(AND(B9909=B9908,C9909&gt;C9908,E9909="lunes"),1,IF(AND(B9909=B9908,C9909=C9908,E9909="lunes"),F9908+1,F9908)))</f>
        <v>12</v>
      </c>
      <c r="G9909" s="2"/>
    </row>
    <row r="9910" spans="1:7" x14ac:dyDescent="0.35">
      <c r="A9910" s="1">
        <v>45372</v>
      </c>
      <c r="B9910" t="s">
        <v>25</v>
      </c>
      <c r="C9910" t="s">
        <v>9</v>
      </c>
      <c r="D9910">
        <v>19</v>
      </c>
      <c r="E9910" s="2" t="s">
        <v>36</v>
      </c>
      <c r="F9910" s="2">
        <f>IF(AND(B9910&gt;B9909,C9910&lt;C9909,E9910="lunes"),1,IF(AND(B9910=B9909,C9910&gt;C9909,E9910="lunes"),1,IF(AND(B9910=B9909,C9910=C9909,E9910="lunes"),F9909+1,F9909)))</f>
        <v>12</v>
      </c>
      <c r="G9910" s="2"/>
    </row>
    <row r="9911" spans="1:7" x14ac:dyDescent="0.35">
      <c r="A9911" s="1">
        <v>45373</v>
      </c>
      <c r="B9911" t="s">
        <v>25</v>
      </c>
      <c r="C9911" t="s">
        <v>9</v>
      </c>
      <c r="D9911">
        <v>35</v>
      </c>
      <c r="E9911" s="2" t="s">
        <v>37</v>
      </c>
      <c r="F9911" s="2">
        <f>IF(AND(B9911&gt;B9910,C9911&lt;C9910,E9911="lunes"),1,IF(AND(B9911=B9910,C9911&gt;C9910,E9911="lunes"),1,IF(AND(B9911=B9910,C9911=C9910,E9911="lunes"),F9910+1,F9910)))</f>
        <v>12</v>
      </c>
      <c r="G9911" s="2"/>
    </row>
    <row r="9912" spans="1:7" x14ac:dyDescent="0.35">
      <c r="A9912" s="1">
        <v>45374</v>
      </c>
      <c r="B9912" t="s">
        <v>25</v>
      </c>
      <c r="C9912" t="s">
        <v>9</v>
      </c>
      <c r="D9912">
        <v>21</v>
      </c>
      <c r="E9912" s="2" t="s">
        <v>38</v>
      </c>
      <c r="F9912" s="2">
        <f>IF(AND(B9912&gt;B9911,C9912&lt;C9911,E9912="lunes"),1,IF(AND(B9912=B9911,C9912&gt;C9911,E9912="lunes"),1,IF(AND(B9912=B9911,C9912=C9911,E9912="lunes"),F9911+1,F9911)))</f>
        <v>12</v>
      </c>
      <c r="G9912" s="2"/>
    </row>
    <row r="9913" spans="1:7" x14ac:dyDescent="0.35">
      <c r="A9913" s="1">
        <v>45375</v>
      </c>
      <c r="B9913" t="s">
        <v>25</v>
      </c>
      <c r="C9913" t="s">
        <v>9</v>
      </c>
      <c r="D9913">
        <v>27</v>
      </c>
      <c r="E9913" s="2" t="s">
        <v>39</v>
      </c>
      <c r="F9913" s="2">
        <f>IF(AND(B9913&gt;B9912,C9913&lt;C9912,E9913="lunes"),1,IF(AND(B9913=B9912,C9913&gt;C9912,E9913="lunes"),1,IF(AND(B9913=B9912,C9913=C9912,E9913="lunes"),F9912+1,F9912)))</f>
        <v>12</v>
      </c>
      <c r="G9913" s="2"/>
    </row>
    <row r="9914" spans="1:7" x14ac:dyDescent="0.35">
      <c r="A9914" s="1">
        <v>45376</v>
      </c>
      <c r="B9914" t="s">
        <v>25</v>
      </c>
      <c r="C9914" t="s">
        <v>9</v>
      </c>
      <c r="D9914">
        <v>15</v>
      </c>
      <c r="E9914" s="2" t="s">
        <v>33</v>
      </c>
      <c r="F9914" s="2">
        <f>IF(AND(B9914&gt;B9913,C9914&lt;C9913,E9914="lunes"),1,IF(AND(B9914=B9913,C9914&gt;C9913,E9914="lunes"),1,IF(AND(B9914=B9913,C9914=C9913,E9914="lunes"),F9913+1,F9913)))</f>
        <v>13</v>
      </c>
      <c r="G9914" s="2"/>
    </row>
    <row r="9915" spans="1:7" x14ac:dyDescent="0.35">
      <c r="A9915" s="1">
        <v>45377</v>
      </c>
      <c r="B9915" t="s">
        <v>25</v>
      </c>
      <c r="C9915" t="s">
        <v>9</v>
      </c>
      <c r="D9915">
        <v>33</v>
      </c>
      <c r="E9915" s="2" t="s">
        <v>34</v>
      </c>
      <c r="F9915" s="2">
        <f>IF(AND(B9915&gt;B9914,C9915&lt;C9914,E9915="lunes"),1,IF(AND(B9915=B9914,C9915&gt;C9914,E9915="lunes"),1,IF(AND(B9915=B9914,C9915=C9914,E9915="lunes"),F9914+1,F9914)))</f>
        <v>13</v>
      </c>
      <c r="G9915" s="2"/>
    </row>
    <row r="9916" spans="1:7" x14ac:dyDescent="0.35">
      <c r="A9916" s="1">
        <v>45378</v>
      </c>
      <c r="B9916" t="s">
        <v>25</v>
      </c>
      <c r="C9916" t="s">
        <v>9</v>
      </c>
      <c r="D9916">
        <v>16</v>
      </c>
      <c r="E9916" s="2" t="s">
        <v>35</v>
      </c>
      <c r="F9916" s="2">
        <f>IF(AND(B9916&gt;B9915,C9916&lt;C9915,E9916="lunes"),1,IF(AND(B9916=B9915,C9916&gt;C9915,E9916="lunes"),1,IF(AND(B9916=B9915,C9916=C9915,E9916="lunes"),F9915+1,F9915)))</f>
        <v>13</v>
      </c>
      <c r="G9916" s="2"/>
    </row>
    <row r="9917" spans="1:7" x14ac:dyDescent="0.35">
      <c r="A9917" s="1">
        <v>45379</v>
      </c>
      <c r="B9917" t="s">
        <v>25</v>
      </c>
      <c r="C9917" t="s">
        <v>9</v>
      </c>
      <c r="D9917">
        <v>21</v>
      </c>
      <c r="E9917" s="2" t="s">
        <v>36</v>
      </c>
      <c r="F9917" s="2">
        <f>IF(AND(B9917&gt;B9916,C9917&lt;C9916,E9917="lunes"),1,IF(AND(B9917=B9916,C9917&gt;C9916,E9917="lunes"),1,IF(AND(B9917=B9916,C9917=C9916,E9917="lunes"),F9916+1,F9916)))</f>
        <v>13</v>
      </c>
      <c r="G9917" s="2"/>
    </row>
    <row r="9918" spans="1:7" x14ac:dyDescent="0.35">
      <c r="A9918" s="1">
        <v>45380</v>
      </c>
      <c r="B9918" t="s">
        <v>25</v>
      </c>
      <c r="C9918" t="s">
        <v>9</v>
      </c>
      <c r="D9918">
        <v>32</v>
      </c>
      <c r="E9918" s="2" t="s">
        <v>37</v>
      </c>
      <c r="F9918" s="2">
        <f>IF(AND(B9918&gt;B9917,C9918&lt;C9917,E9918="lunes"),1,IF(AND(B9918=B9917,C9918&gt;C9917,E9918="lunes"),1,IF(AND(B9918=B9917,C9918=C9917,E9918="lunes"),F9917+1,F9917)))</f>
        <v>13</v>
      </c>
      <c r="G9918" s="2"/>
    </row>
    <row r="9919" spans="1:7" x14ac:dyDescent="0.35">
      <c r="A9919" s="1">
        <v>45381</v>
      </c>
      <c r="B9919" t="s">
        <v>25</v>
      </c>
      <c r="C9919" t="s">
        <v>9</v>
      </c>
      <c r="D9919">
        <v>20</v>
      </c>
      <c r="E9919" s="2" t="s">
        <v>38</v>
      </c>
      <c r="F9919" s="2">
        <f>IF(AND(B9919&gt;B9918,C9919&lt;C9918,E9919="lunes"),1,IF(AND(B9919=B9918,C9919&gt;C9918,E9919="lunes"),1,IF(AND(B9919=B9918,C9919=C9918,E9919="lunes"),F9918+1,F9918)))</f>
        <v>13</v>
      </c>
      <c r="G9919" s="2"/>
    </row>
    <row r="9920" spans="1:7" x14ac:dyDescent="0.35">
      <c r="A9920" s="1">
        <v>45382</v>
      </c>
      <c r="B9920" t="s">
        <v>25</v>
      </c>
      <c r="C9920" t="s">
        <v>9</v>
      </c>
      <c r="D9920">
        <v>41</v>
      </c>
      <c r="E9920" s="2" t="s">
        <v>39</v>
      </c>
      <c r="F9920" s="2">
        <f>IF(AND(B9920&gt;B9919,C9920&lt;C9919,E9920="lunes"),1,IF(AND(B9920=B9919,C9920&gt;C9919,E9920="lunes"),1,IF(AND(B9920=B9919,C9920=C9919,E9920="lunes"),F9919+1,F9919)))</f>
        <v>13</v>
      </c>
      <c r="G9920" s="2"/>
    </row>
    <row r="9921" spans="1:7" x14ac:dyDescent="0.35">
      <c r="A9921" s="1">
        <v>45292</v>
      </c>
      <c r="B9921" t="s">
        <v>25</v>
      </c>
      <c r="C9921" t="s">
        <v>10</v>
      </c>
      <c r="D9921">
        <v>13</v>
      </c>
      <c r="E9921" s="2" t="s">
        <v>33</v>
      </c>
      <c r="F9921" s="2">
        <f>IF(AND(B9921&gt;B9920,C9921&lt;C9920,E9921="lunes"),1,IF(AND(B9921=B9920,C9921&gt;C9920,E9921="lunes"),1,IF(AND(B9921=B9920,C9921=C9920,E9921="lunes"),F9920+1,F9920)))</f>
        <v>1</v>
      </c>
      <c r="G9921" s="2"/>
    </row>
    <row r="9922" spans="1:7" x14ac:dyDescent="0.35">
      <c r="A9922" s="1">
        <v>45293</v>
      </c>
      <c r="B9922" t="s">
        <v>25</v>
      </c>
      <c r="C9922" t="s">
        <v>10</v>
      </c>
      <c r="D9922">
        <v>15</v>
      </c>
      <c r="E9922" s="2" t="s">
        <v>34</v>
      </c>
      <c r="F9922" s="2">
        <f>IF(AND(B9922&gt;B9921,C9922&lt;C9921,E9922="lunes"),1,IF(AND(B9922=B9921,C9922&gt;C9921,E9922="lunes"),1,IF(AND(B9922=B9921,C9922=C9921,E9922="lunes"),F9921+1,F9921)))</f>
        <v>1</v>
      </c>
      <c r="G9922" s="2"/>
    </row>
    <row r="9923" spans="1:7" x14ac:dyDescent="0.35">
      <c r="A9923" s="1">
        <v>45294</v>
      </c>
      <c r="B9923" t="s">
        <v>25</v>
      </c>
      <c r="C9923" t="s">
        <v>10</v>
      </c>
      <c r="D9923">
        <v>8</v>
      </c>
      <c r="E9923" s="2" t="s">
        <v>35</v>
      </c>
      <c r="F9923" s="2">
        <f>IF(AND(B9923&gt;B9922,C9923&lt;C9922,E9923="lunes"),1,IF(AND(B9923=B9922,C9923&gt;C9922,E9923="lunes"),1,IF(AND(B9923=B9922,C9923=C9922,E9923="lunes"),F9922+1,F9922)))</f>
        <v>1</v>
      </c>
      <c r="G9923" s="2"/>
    </row>
    <row r="9924" spans="1:7" x14ac:dyDescent="0.35">
      <c r="A9924" s="1">
        <v>45295</v>
      </c>
      <c r="B9924" t="s">
        <v>25</v>
      </c>
      <c r="C9924" t="s">
        <v>10</v>
      </c>
      <c r="D9924">
        <v>12</v>
      </c>
      <c r="E9924" s="2" t="s">
        <v>36</v>
      </c>
      <c r="F9924" s="2">
        <f>IF(AND(B9924&gt;B9923,C9924&lt;C9923,E9924="lunes"),1,IF(AND(B9924=B9923,C9924&gt;C9923,E9924="lunes"),1,IF(AND(B9924=B9923,C9924=C9923,E9924="lunes"),F9923+1,F9923)))</f>
        <v>1</v>
      </c>
      <c r="G9924" s="2"/>
    </row>
    <row r="9925" spans="1:7" x14ac:dyDescent="0.35">
      <c r="A9925" s="1">
        <v>45296</v>
      </c>
      <c r="B9925" t="s">
        <v>25</v>
      </c>
      <c r="C9925" t="s">
        <v>10</v>
      </c>
      <c r="D9925">
        <v>28</v>
      </c>
      <c r="E9925" s="2" t="s">
        <v>37</v>
      </c>
      <c r="F9925" s="2">
        <f>IF(AND(B9925&gt;B9924,C9925&lt;C9924,E9925="lunes"),1,IF(AND(B9925=B9924,C9925&gt;C9924,E9925="lunes"),1,IF(AND(B9925=B9924,C9925=C9924,E9925="lunes"),F9924+1,F9924)))</f>
        <v>1</v>
      </c>
      <c r="G9925" s="2"/>
    </row>
    <row r="9926" spans="1:7" x14ac:dyDescent="0.35">
      <c r="A9926" s="1">
        <v>45297</v>
      </c>
      <c r="B9926" t="s">
        <v>25</v>
      </c>
      <c r="C9926" t="s">
        <v>10</v>
      </c>
      <c r="D9926">
        <v>18</v>
      </c>
      <c r="E9926" s="2" t="s">
        <v>38</v>
      </c>
      <c r="F9926" s="2">
        <f>IF(AND(B9926&gt;B9925,C9926&lt;C9925,E9926="lunes"),1,IF(AND(B9926=B9925,C9926&gt;C9925,E9926="lunes"),1,IF(AND(B9926=B9925,C9926=C9925,E9926="lunes"),F9925+1,F9925)))</f>
        <v>1</v>
      </c>
      <c r="G9926" s="2"/>
    </row>
    <row r="9927" spans="1:7" x14ac:dyDescent="0.35">
      <c r="A9927" s="1">
        <v>45298</v>
      </c>
      <c r="B9927" t="s">
        <v>25</v>
      </c>
      <c r="C9927" t="s">
        <v>10</v>
      </c>
      <c r="D9927">
        <v>19</v>
      </c>
      <c r="E9927" s="2" t="s">
        <v>39</v>
      </c>
      <c r="F9927" s="2">
        <f>IF(AND(B9927&gt;B9926,C9927&lt;C9926,E9927="lunes"),1,IF(AND(B9927=B9926,C9927&gt;C9926,E9927="lunes"),1,IF(AND(B9927=B9926,C9927=C9926,E9927="lunes"),F9926+1,F9926)))</f>
        <v>1</v>
      </c>
      <c r="G9927" s="2"/>
    </row>
    <row r="9928" spans="1:7" x14ac:dyDescent="0.35">
      <c r="A9928" s="1">
        <v>45299</v>
      </c>
      <c r="B9928" t="s">
        <v>25</v>
      </c>
      <c r="C9928" t="s">
        <v>10</v>
      </c>
      <c r="D9928">
        <v>14</v>
      </c>
      <c r="E9928" s="2" t="s">
        <v>33</v>
      </c>
      <c r="F9928" s="2">
        <f>IF(AND(B9928&gt;B9927,C9928&lt;C9927,E9928="lunes"),1,IF(AND(B9928=B9927,C9928&gt;C9927,E9928="lunes"),1,IF(AND(B9928=B9927,C9928=C9927,E9928="lunes"),F9927+1,F9927)))</f>
        <v>2</v>
      </c>
      <c r="G9928" s="2"/>
    </row>
    <row r="9929" spans="1:7" x14ac:dyDescent="0.35">
      <c r="A9929" s="1">
        <v>45300</v>
      </c>
      <c r="B9929" t="s">
        <v>25</v>
      </c>
      <c r="C9929" t="s">
        <v>10</v>
      </c>
      <c r="D9929">
        <v>9</v>
      </c>
      <c r="E9929" s="2" t="s">
        <v>34</v>
      </c>
      <c r="F9929" s="2">
        <f>IF(AND(B9929&gt;B9928,C9929&lt;C9928,E9929="lunes"),1,IF(AND(B9929=B9928,C9929&gt;C9928,E9929="lunes"),1,IF(AND(B9929=B9928,C9929=C9928,E9929="lunes"),F9928+1,F9928)))</f>
        <v>2</v>
      </c>
      <c r="G9929" s="2"/>
    </row>
    <row r="9930" spans="1:7" x14ac:dyDescent="0.35">
      <c r="A9930" s="1">
        <v>45301</v>
      </c>
      <c r="B9930" t="s">
        <v>25</v>
      </c>
      <c r="C9930" t="s">
        <v>10</v>
      </c>
      <c r="D9930">
        <v>10</v>
      </c>
      <c r="E9930" s="2" t="s">
        <v>35</v>
      </c>
      <c r="F9930" s="2">
        <f>IF(AND(B9930&gt;B9929,C9930&lt;C9929,E9930="lunes"),1,IF(AND(B9930=B9929,C9930&gt;C9929,E9930="lunes"),1,IF(AND(B9930=B9929,C9930=C9929,E9930="lunes"),F9929+1,F9929)))</f>
        <v>2</v>
      </c>
      <c r="G9930" s="2"/>
    </row>
    <row r="9931" spans="1:7" x14ac:dyDescent="0.35">
      <c r="A9931" s="1">
        <v>45302</v>
      </c>
      <c r="B9931" t="s">
        <v>25</v>
      </c>
      <c r="C9931" t="s">
        <v>10</v>
      </c>
      <c r="D9931">
        <v>13</v>
      </c>
      <c r="E9931" s="2" t="s">
        <v>36</v>
      </c>
      <c r="F9931" s="2">
        <f>IF(AND(B9931&gt;B9930,C9931&lt;C9930,E9931="lunes"),1,IF(AND(B9931=B9930,C9931&gt;C9930,E9931="lunes"),1,IF(AND(B9931=B9930,C9931=C9930,E9931="lunes"),F9930+1,F9930)))</f>
        <v>2</v>
      </c>
      <c r="G9931" s="2"/>
    </row>
    <row r="9932" spans="1:7" x14ac:dyDescent="0.35">
      <c r="A9932" s="1">
        <v>45303</v>
      </c>
      <c r="B9932" t="s">
        <v>25</v>
      </c>
      <c r="C9932" t="s">
        <v>10</v>
      </c>
      <c r="D9932">
        <v>26</v>
      </c>
      <c r="E9932" s="2" t="s">
        <v>37</v>
      </c>
      <c r="F9932" s="2">
        <f>IF(AND(B9932&gt;B9931,C9932&lt;C9931,E9932="lunes"),1,IF(AND(B9932=B9931,C9932&gt;C9931,E9932="lunes"),1,IF(AND(B9932=B9931,C9932=C9931,E9932="lunes"),F9931+1,F9931)))</f>
        <v>2</v>
      </c>
      <c r="G9932" s="2"/>
    </row>
    <row r="9933" spans="1:7" x14ac:dyDescent="0.35">
      <c r="A9933" s="1">
        <v>45304</v>
      </c>
      <c r="B9933" t="s">
        <v>25</v>
      </c>
      <c r="C9933" t="s">
        <v>10</v>
      </c>
      <c r="D9933">
        <v>13</v>
      </c>
      <c r="E9933" s="2" t="s">
        <v>38</v>
      </c>
      <c r="F9933" s="2">
        <f>IF(AND(B9933&gt;B9932,C9933&lt;C9932,E9933="lunes"),1,IF(AND(B9933=B9932,C9933&gt;C9932,E9933="lunes"),1,IF(AND(B9933=B9932,C9933=C9932,E9933="lunes"),F9932+1,F9932)))</f>
        <v>2</v>
      </c>
      <c r="G9933" s="2"/>
    </row>
    <row r="9934" spans="1:7" x14ac:dyDescent="0.35">
      <c r="A9934" s="1">
        <v>45305</v>
      </c>
      <c r="B9934" t="s">
        <v>25</v>
      </c>
      <c r="C9934" t="s">
        <v>10</v>
      </c>
      <c r="D9934">
        <v>18</v>
      </c>
      <c r="E9934" s="2" t="s">
        <v>39</v>
      </c>
      <c r="F9934" s="2">
        <f>IF(AND(B9934&gt;B9933,C9934&lt;C9933,E9934="lunes"),1,IF(AND(B9934=B9933,C9934&gt;C9933,E9934="lunes"),1,IF(AND(B9934=B9933,C9934=C9933,E9934="lunes"),F9933+1,F9933)))</f>
        <v>2</v>
      </c>
      <c r="G9934" s="2"/>
    </row>
    <row r="9935" spans="1:7" x14ac:dyDescent="0.35">
      <c r="A9935" s="1">
        <v>45306</v>
      </c>
      <c r="B9935" t="s">
        <v>25</v>
      </c>
      <c r="C9935" t="s">
        <v>10</v>
      </c>
      <c r="D9935">
        <v>9</v>
      </c>
      <c r="E9935" s="2" t="s">
        <v>33</v>
      </c>
      <c r="F9935" s="2">
        <f>IF(AND(B9935&gt;B9934,C9935&lt;C9934,E9935="lunes"),1,IF(AND(B9935=B9934,C9935&gt;C9934,E9935="lunes"),1,IF(AND(B9935=B9934,C9935=C9934,E9935="lunes"),F9934+1,F9934)))</f>
        <v>3</v>
      </c>
      <c r="G9935" s="2"/>
    </row>
    <row r="9936" spans="1:7" x14ac:dyDescent="0.35">
      <c r="A9936" s="1">
        <v>45307</v>
      </c>
      <c r="B9936" t="s">
        <v>25</v>
      </c>
      <c r="C9936" t="s">
        <v>10</v>
      </c>
      <c r="D9936">
        <v>13</v>
      </c>
      <c r="E9936" s="2" t="s">
        <v>34</v>
      </c>
      <c r="F9936" s="2">
        <f>IF(AND(B9936&gt;B9935,C9936&lt;C9935,E9936="lunes"),1,IF(AND(B9936=B9935,C9936&gt;C9935,E9936="lunes"),1,IF(AND(B9936=B9935,C9936=C9935,E9936="lunes"),F9935+1,F9935)))</f>
        <v>3</v>
      </c>
      <c r="G9936" s="2"/>
    </row>
    <row r="9937" spans="1:7" x14ac:dyDescent="0.35">
      <c r="A9937" s="1">
        <v>45308</v>
      </c>
      <c r="B9937" t="s">
        <v>25</v>
      </c>
      <c r="C9937" t="s">
        <v>10</v>
      </c>
      <c r="D9937">
        <v>13</v>
      </c>
      <c r="E9937" s="2" t="s">
        <v>35</v>
      </c>
      <c r="F9937" s="2">
        <f>IF(AND(B9937&gt;B9936,C9937&lt;C9936,E9937="lunes"),1,IF(AND(B9937=B9936,C9937&gt;C9936,E9937="lunes"),1,IF(AND(B9937=B9936,C9937=C9936,E9937="lunes"),F9936+1,F9936)))</f>
        <v>3</v>
      </c>
      <c r="G9937" s="2"/>
    </row>
    <row r="9938" spans="1:7" x14ac:dyDescent="0.35">
      <c r="A9938" s="1">
        <v>45309</v>
      </c>
      <c r="B9938" t="s">
        <v>25</v>
      </c>
      <c r="C9938" t="s">
        <v>10</v>
      </c>
      <c r="D9938">
        <v>11</v>
      </c>
      <c r="E9938" s="2" t="s">
        <v>36</v>
      </c>
      <c r="F9938" s="2">
        <f>IF(AND(B9938&gt;B9937,C9938&lt;C9937,E9938="lunes"),1,IF(AND(B9938=B9937,C9938&gt;C9937,E9938="lunes"),1,IF(AND(B9938=B9937,C9938=C9937,E9938="lunes"),F9937+1,F9937)))</f>
        <v>3</v>
      </c>
      <c r="G9938" s="2"/>
    </row>
    <row r="9939" spans="1:7" x14ac:dyDescent="0.35">
      <c r="A9939" s="1">
        <v>45310</v>
      </c>
      <c r="B9939" t="s">
        <v>25</v>
      </c>
      <c r="C9939" t="s">
        <v>10</v>
      </c>
      <c r="D9939">
        <v>13</v>
      </c>
      <c r="E9939" s="2" t="s">
        <v>37</v>
      </c>
      <c r="F9939" s="2">
        <f>IF(AND(B9939&gt;B9938,C9939&lt;C9938,E9939="lunes"),1,IF(AND(B9939=B9938,C9939&gt;C9938,E9939="lunes"),1,IF(AND(B9939=B9938,C9939=C9938,E9939="lunes"),F9938+1,F9938)))</f>
        <v>3</v>
      </c>
      <c r="G9939" s="2"/>
    </row>
    <row r="9940" spans="1:7" x14ac:dyDescent="0.35">
      <c r="A9940" s="1">
        <v>45311</v>
      </c>
      <c r="B9940" t="s">
        <v>25</v>
      </c>
      <c r="C9940" t="s">
        <v>10</v>
      </c>
      <c r="D9940">
        <v>16</v>
      </c>
      <c r="E9940" s="2" t="s">
        <v>38</v>
      </c>
      <c r="F9940" s="2">
        <f>IF(AND(B9940&gt;B9939,C9940&lt;C9939,E9940="lunes"),1,IF(AND(B9940=B9939,C9940&gt;C9939,E9940="lunes"),1,IF(AND(B9940=B9939,C9940=C9939,E9940="lunes"),F9939+1,F9939)))</f>
        <v>3</v>
      </c>
      <c r="G9940" s="2"/>
    </row>
    <row r="9941" spans="1:7" x14ac:dyDescent="0.35">
      <c r="A9941" s="1">
        <v>45312</v>
      </c>
      <c r="B9941" t="s">
        <v>25</v>
      </c>
      <c r="C9941" t="s">
        <v>10</v>
      </c>
      <c r="D9941">
        <v>28</v>
      </c>
      <c r="E9941" s="2" t="s">
        <v>39</v>
      </c>
      <c r="F9941" s="2">
        <f>IF(AND(B9941&gt;B9940,C9941&lt;C9940,E9941="lunes"),1,IF(AND(B9941=B9940,C9941&gt;C9940,E9941="lunes"),1,IF(AND(B9941=B9940,C9941=C9940,E9941="lunes"),F9940+1,F9940)))</f>
        <v>3</v>
      </c>
      <c r="G9941" s="2"/>
    </row>
    <row r="9942" spans="1:7" x14ac:dyDescent="0.35">
      <c r="A9942" s="1">
        <v>45313</v>
      </c>
      <c r="B9942" t="s">
        <v>25</v>
      </c>
      <c r="C9942" t="s">
        <v>10</v>
      </c>
      <c r="D9942">
        <v>14</v>
      </c>
      <c r="E9942" s="2" t="s">
        <v>33</v>
      </c>
      <c r="F9942" s="2">
        <f>IF(AND(B9942&gt;B9941,C9942&lt;C9941,E9942="lunes"),1,IF(AND(B9942=B9941,C9942&gt;C9941,E9942="lunes"),1,IF(AND(B9942=B9941,C9942=C9941,E9942="lunes"),F9941+1,F9941)))</f>
        <v>4</v>
      </c>
      <c r="G9942" s="2"/>
    </row>
    <row r="9943" spans="1:7" x14ac:dyDescent="0.35">
      <c r="A9943" s="1">
        <v>45314</v>
      </c>
      <c r="B9943" t="s">
        <v>25</v>
      </c>
      <c r="C9943" t="s">
        <v>10</v>
      </c>
      <c r="D9943">
        <v>9</v>
      </c>
      <c r="E9943" s="2" t="s">
        <v>34</v>
      </c>
      <c r="F9943" s="2">
        <f>IF(AND(B9943&gt;B9942,C9943&lt;C9942,E9943="lunes"),1,IF(AND(B9943=B9942,C9943&gt;C9942,E9943="lunes"),1,IF(AND(B9943=B9942,C9943=C9942,E9943="lunes"),F9942+1,F9942)))</f>
        <v>4</v>
      </c>
      <c r="G9943" s="2"/>
    </row>
    <row r="9944" spans="1:7" x14ac:dyDescent="0.35">
      <c r="A9944" s="1">
        <v>45315</v>
      </c>
      <c r="B9944" t="s">
        <v>25</v>
      </c>
      <c r="C9944" t="s">
        <v>10</v>
      </c>
      <c r="D9944">
        <v>15</v>
      </c>
      <c r="E9944" s="2" t="s">
        <v>35</v>
      </c>
      <c r="F9944" s="2">
        <f>IF(AND(B9944&gt;B9943,C9944&lt;C9943,E9944="lunes"),1,IF(AND(B9944=B9943,C9944&gt;C9943,E9944="lunes"),1,IF(AND(B9944=B9943,C9944=C9943,E9944="lunes"),F9943+1,F9943)))</f>
        <v>4</v>
      </c>
      <c r="G9944" s="2"/>
    </row>
    <row r="9945" spans="1:7" x14ac:dyDescent="0.35">
      <c r="A9945" s="1">
        <v>45316</v>
      </c>
      <c r="B9945" t="s">
        <v>25</v>
      </c>
      <c r="C9945" t="s">
        <v>10</v>
      </c>
      <c r="D9945">
        <v>16</v>
      </c>
      <c r="E9945" s="2" t="s">
        <v>36</v>
      </c>
      <c r="F9945" s="2">
        <f>IF(AND(B9945&gt;B9944,C9945&lt;C9944,E9945="lunes"),1,IF(AND(B9945=B9944,C9945&gt;C9944,E9945="lunes"),1,IF(AND(B9945=B9944,C9945=C9944,E9945="lunes"),F9944+1,F9944)))</f>
        <v>4</v>
      </c>
      <c r="G9945" s="2"/>
    </row>
    <row r="9946" spans="1:7" x14ac:dyDescent="0.35">
      <c r="A9946" s="1">
        <v>45317</v>
      </c>
      <c r="B9946" t="s">
        <v>25</v>
      </c>
      <c r="C9946" t="s">
        <v>10</v>
      </c>
      <c r="D9946">
        <v>21</v>
      </c>
      <c r="E9946" s="2" t="s">
        <v>37</v>
      </c>
      <c r="F9946" s="2">
        <f>IF(AND(B9946&gt;B9945,C9946&lt;C9945,E9946="lunes"),1,IF(AND(B9946=B9945,C9946&gt;C9945,E9946="lunes"),1,IF(AND(B9946=B9945,C9946=C9945,E9946="lunes"),F9945+1,F9945)))</f>
        <v>4</v>
      </c>
      <c r="G9946" s="2"/>
    </row>
    <row r="9947" spans="1:7" x14ac:dyDescent="0.35">
      <c r="A9947" s="1">
        <v>45318</v>
      </c>
      <c r="B9947" t="s">
        <v>25</v>
      </c>
      <c r="C9947" t="s">
        <v>10</v>
      </c>
      <c r="D9947">
        <v>31</v>
      </c>
      <c r="E9947" s="2" t="s">
        <v>38</v>
      </c>
      <c r="F9947" s="2">
        <f>IF(AND(B9947&gt;B9946,C9947&lt;C9946,E9947="lunes"),1,IF(AND(B9947=B9946,C9947&gt;C9946,E9947="lunes"),1,IF(AND(B9947=B9946,C9947=C9946,E9947="lunes"),F9946+1,F9946)))</f>
        <v>4</v>
      </c>
      <c r="G9947" s="2"/>
    </row>
    <row r="9948" spans="1:7" x14ac:dyDescent="0.35">
      <c r="A9948" s="1">
        <v>45319</v>
      </c>
      <c r="B9948" t="s">
        <v>25</v>
      </c>
      <c r="C9948" t="s">
        <v>10</v>
      </c>
      <c r="D9948">
        <v>14</v>
      </c>
      <c r="E9948" s="2" t="s">
        <v>39</v>
      </c>
      <c r="F9948" s="2">
        <f>IF(AND(B9948&gt;B9947,C9948&lt;C9947,E9948="lunes"),1,IF(AND(B9948=B9947,C9948&gt;C9947,E9948="lunes"),1,IF(AND(B9948=B9947,C9948=C9947,E9948="lunes"),F9947+1,F9947)))</f>
        <v>4</v>
      </c>
      <c r="G9948" s="2"/>
    </row>
    <row r="9949" spans="1:7" x14ac:dyDescent="0.35">
      <c r="A9949" s="1">
        <v>45320</v>
      </c>
      <c r="B9949" t="s">
        <v>25</v>
      </c>
      <c r="C9949" t="s">
        <v>10</v>
      </c>
      <c r="D9949">
        <v>11</v>
      </c>
      <c r="E9949" s="2" t="s">
        <v>33</v>
      </c>
      <c r="F9949" s="2">
        <f>IF(AND(B9949&gt;B9948,C9949&lt;C9948,E9949="lunes"),1,IF(AND(B9949=B9948,C9949&gt;C9948,E9949="lunes"),1,IF(AND(B9949=B9948,C9949=C9948,E9949="lunes"),F9948+1,F9948)))</f>
        <v>5</v>
      </c>
      <c r="G9949" s="2"/>
    </row>
    <row r="9950" spans="1:7" x14ac:dyDescent="0.35">
      <c r="A9950" s="1">
        <v>45321</v>
      </c>
      <c r="B9950" t="s">
        <v>25</v>
      </c>
      <c r="C9950" t="s">
        <v>10</v>
      </c>
      <c r="D9950">
        <v>7</v>
      </c>
      <c r="E9950" s="2" t="s">
        <v>34</v>
      </c>
      <c r="F9950" s="2">
        <f>IF(AND(B9950&gt;B9949,C9950&lt;C9949,E9950="lunes"),1,IF(AND(B9950=B9949,C9950&gt;C9949,E9950="lunes"),1,IF(AND(B9950=B9949,C9950=C9949,E9950="lunes"),F9949+1,F9949)))</f>
        <v>5</v>
      </c>
      <c r="G9950" s="2"/>
    </row>
    <row r="9951" spans="1:7" x14ac:dyDescent="0.35">
      <c r="A9951" s="1">
        <v>45322</v>
      </c>
      <c r="B9951" t="s">
        <v>25</v>
      </c>
      <c r="C9951" t="s">
        <v>10</v>
      </c>
      <c r="D9951">
        <v>10</v>
      </c>
      <c r="E9951" s="2" t="s">
        <v>35</v>
      </c>
      <c r="F9951" s="2">
        <f>IF(AND(B9951&gt;B9950,C9951&lt;C9950,E9951="lunes"),1,IF(AND(B9951=B9950,C9951&gt;C9950,E9951="lunes"),1,IF(AND(B9951=B9950,C9951=C9950,E9951="lunes"),F9950+1,F9950)))</f>
        <v>5</v>
      </c>
      <c r="G9951" s="2"/>
    </row>
    <row r="9952" spans="1:7" x14ac:dyDescent="0.35">
      <c r="A9952" s="1">
        <v>45323</v>
      </c>
      <c r="B9952" t="s">
        <v>25</v>
      </c>
      <c r="C9952" t="s">
        <v>10</v>
      </c>
      <c r="D9952">
        <v>15</v>
      </c>
      <c r="E9952" s="2" t="s">
        <v>36</v>
      </c>
      <c r="F9952" s="2">
        <f>IF(AND(B9952&gt;B9951,C9952&lt;C9951,E9952="lunes"),1,IF(AND(B9952=B9951,C9952&gt;C9951,E9952="lunes"),1,IF(AND(B9952=B9951,C9952=C9951,E9952="lunes"),F9951+1,F9951)))</f>
        <v>5</v>
      </c>
      <c r="G9952" s="2"/>
    </row>
    <row r="9953" spans="1:7" x14ac:dyDescent="0.35">
      <c r="A9953" s="1">
        <v>45324</v>
      </c>
      <c r="B9953" t="s">
        <v>25</v>
      </c>
      <c r="C9953" t="s">
        <v>10</v>
      </c>
      <c r="D9953">
        <v>23</v>
      </c>
      <c r="E9953" s="2" t="s">
        <v>37</v>
      </c>
      <c r="F9953" s="2">
        <f>IF(AND(B9953&gt;B9952,C9953&lt;C9952,E9953="lunes"),1,IF(AND(B9953=B9952,C9953&gt;C9952,E9953="lunes"),1,IF(AND(B9953=B9952,C9953=C9952,E9953="lunes"),F9952+1,F9952)))</f>
        <v>5</v>
      </c>
      <c r="G9953" s="2"/>
    </row>
    <row r="9954" spans="1:7" x14ac:dyDescent="0.35">
      <c r="A9954" s="1">
        <v>45325</v>
      </c>
      <c r="B9954" t="s">
        <v>25</v>
      </c>
      <c r="C9954" t="s">
        <v>10</v>
      </c>
      <c r="D9954">
        <v>23</v>
      </c>
      <c r="E9954" s="2" t="s">
        <v>38</v>
      </c>
      <c r="F9954" s="2">
        <f>IF(AND(B9954&gt;B9953,C9954&lt;C9953,E9954="lunes"),1,IF(AND(B9954=B9953,C9954&gt;C9953,E9954="lunes"),1,IF(AND(B9954=B9953,C9954=C9953,E9954="lunes"),F9953+1,F9953)))</f>
        <v>5</v>
      </c>
      <c r="G9954" s="2"/>
    </row>
    <row r="9955" spans="1:7" x14ac:dyDescent="0.35">
      <c r="A9955" s="1">
        <v>45326</v>
      </c>
      <c r="B9955" t="s">
        <v>25</v>
      </c>
      <c r="C9955" t="s">
        <v>10</v>
      </c>
      <c r="D9955">
        <v>31</v>
      </c>
      <c r="E9955" s="2" t="s">
        <v>39</v>
      </c>
      <c r="F9955" s="2">
        <f>IF(AND(B9955&gt;B9954,C9955&lt;C9954,E9955="lunes"),1,IF(AND(B9955=B9954,C9955&gt;C9954,E9955="lunes"),1,IF(AND(B9955=B9954,C9955=C9954,E9955="lunes"),F9954+1,F9954)))</f>
        <v>5</v>
      </c>
      <c r="G9955" s="2"/>
    </row>
    <row r="9956" spans="1:7" x14ac:dyDescent="0.35">
      <c r="A9956" s="1">
        <v>45327</v>
      </c>
      <c r="B9956" t="s">
        <v>25</v>
      </c>
      <c r="C9956" t="s">
        <v>10</v>
      </c>
      <c r="D9956">
        <v>16</v>
      </c>
      <c r="E9956" s="2" t="s">
        <v>33</v>
      </c>
      <c r="F9956" s="2">
        <f>IF(AND(B9956&gt;B9955,C9956&lt;C9955,E9956="lunes"),1,IF(AND(B9956=B9955,C9956&gt;C9955,E9956="lunes"),1,IF(AND(B9956=B9955,C9956=C9955,E9956="lunes"),F9955+1,F9955)))</f>
        <v>6</v>
      </c>
      <c r="G9956" s="2"/>
    </row>
    <row r="9957" spans="1:7" x14ac:dyDescent="0.35">
      <c r="A9957" s="1">
        <v>45328</v>
      </c>
      <c r="B9957" t="s">
        <v>25</v>
      </c>
      <c r="C9957" t="s">
        <v>10</v>
      </c>
      <c r="D9957">
        <v>11</v>
      </c>
      <c r="E9957" s="2" t="s">
        <v>34</v>
      </c>
      <c r="F9957" s="2">
        <f>IF(AND(B9957&gt;B9956,C9957&lt;C9956,E9957="lunes"),1,IF(AND(B9957=B9956,C9957&gt;C9956,E9957="lunes"),1,IF(AND(B9957=B9956,C9957=C9956,E9957="lunes"),F9956+1,F9956)))</f>
        <v>6</v>
      </c>
      <c r="G9957" s="2"/>
    </row>
    <row r="9958" spans="1:7" x14ac:dyDescent="0.35">
      <c r="A9958" s="1">
        <v>45329</v>
      </c>
      <c r="B9958" t="s">
        <v>25</v>
      </c>
      <c r="C9958" t="s">
        <v>10</v>
      </c>
      <c r="D9958">
        <v>15</v>
      </c>
      <c r="E9958" s="2" t="s">
        <v>35</v>
      </c>
      <c r="F9958" s="2">
        <f>IF(AND(B9958&gt;B9957,C9958&lt;C9957,E9958="lunes"),1,IF(AND(B9958=B9957,C9958&gt;C9957,E9958="lunes"),1,IF(AND(B9958=B9957,C9958=C9957,E9958="lunes"),F9957+1,F9957)))</f>
        <v>6</v>
      </c>
      <c r="G9958" s="2"/>
    </row>
    <row r="9959" spans="1:7" x14ac:dyDescent="0.35">
      <c r="A9959" s="1">
        <v>45330</v>
      </c>
      <c r="B9959" t="s">
        <v>25</v>
      </c>
      <c r="C9959" t="s">
        <v>10</v>
      </c>
      <c r="D9959">
        <v>9</v>
      </c>
      <c r="E9959" s="2" t="s">
        <v>36</v>
      </c>
      <c r="F9959" s="2">
        <f>IF(AND(B9959&gt;B9958,C9959&lt;C9958,E9959="lunes"),1,IF(AND(B9959=B9958,C9959&gt;C9958,E9959="lunes"),1,IF(AND(B9959=B9958,C9959=C9958,E9959="lunes"),F9958+1,F9958)))</f>
        <v>6</v>
      </c>
      <c r="G9959" s="2"/>
    </row>
    <row r="9960" spans="1:7" x14ac:dyDescent="0.35">
      <c r="A9960" s="1">
        <v>45331</v>
      </c>
      <c r="B9960" t="s">
        <v>25</v>
      </c>
      <c r="C9960" t="s">
        <v>10</v>
      </c>
      <c r="D9960">
        <v>17</v>
      </c>
      <c r="E9960" s="2" t="s">
        <v>37</v>
      </c>
      <c r="F9960" s="2">
        <f>IF(AND(B9960&gt;B9959,C9960&lt;C9959,E9960="lunes"),1,IF(AND(B9960=B9959,C9960&gt;C9959,E9960="lunes"),1,IF(AND(B9960=B9959,C9960=C9959,E9960="lunes"),F9959+1,F9959)))</f>
        <v>6</v>
      </c>
      <c r="G9960" s="2"/>
    </row>
    <row r="9961" spans="1:7" x14ac:dyDescent="0.35">
      <c r="A9961" s="1">
        <v>45332</v>
      </c>
      <c r="B9961" t="s">
        <v>25</v>
      </c>
      <c r="C9961" t="s">
        <v>10</v>
      </c>
      <c r="D9961">
        <v>22</v>
      </c>
      <c r="E9961" s="2" t="s">
        <v>38</v>
      </c>
      <c r="F9961" s="2">
        <f>IF(AND(B9961&gt;B9960,C9961&lt;C9960,E9961="lunes"),1,IF(AND(B9961=B9960,C9961&gt;C9960,E9961="lunes"),1,IF(AND(B9961=B9960,C9961=C9960,E9961="lunes"),F9960+1,F9960)))</f>
        <v>6</v>
      </c>
      <c r="G9961" s="2"/>
    </row>
    <row r="9962" spans="1:7" x14ac:dyDescent="0.35">
      <c r="A9962" s="1">
        <v>45333</v>
      </c>
      <c r="B9962" t="s">
        <v>25</v>
      </c>
      <c r="C9962" t="s">
        <v>10</v>
      </c>
      <c r="D9962">
        <v>16</v>
      </c>
      <c r="E9962" s="2" t="s">
        <v>39</v>
      </c>
      <c r="F9962" s="2">
        <f>IF(AND(B9962&gt;B9961,C9962&lt;C9961,E9962="lunes"),1,IF(AND(B9962=B9961,C9962&gt;C9961,E9962="lunes"),1,IF(AND(B9962=B9961,C9962=C9961,E9962="lunes"),F9961+1,F9961)))</f>
        <v>6</v>
      </c>
      <c r="G9962" s="2"/>
    </row>
    <row r="9963" spans="1:7" x14ac:dyDescent="0.35">
      <c r="A9963" s="1">
        <v>45334</v>
      </c>
      <c r="B9963" t="s">
        <v>25</v>
      </c>
      <c r="C9963" t="s">
        <v>10</v>
      </c>
      <c r="D9963">
        <v>16</v>
      </c>
      <c r="E9963" s="2" t="s">
        <v>33</v>
      </c>
      <c r="F9963" s="2">
        <f>IF(AND(B9963&gt;B9962,C9963&lt;C9962,E9963="lunes"),1,IF(AND(B9963=B9962,C9963&gt;C9962,E9963="lunes"),1,IF(AND(B9963=B9962,C9963=C9962,E9963="lunes"),F9962+1,F9962)))</f>
        <v>7</v>
      </c>
      <c r="G9963" s="2"/>
    </row>
    <row r="9964" spans="1:7" x14ac:dyDescent="0.35">
      <c r="A9964" s="1">
        <v>45335</v>
      </c>
      <c r="B9964" t="s">
        <v>25</v>
      </c>
      <c r="C9964" t="s">
        <v>10</v>
      </c>
      <c r="D9964">
        <v>13</v>
      </c>
      <c r="E9964" s="2" t="s">
        <v>34</v>
      </c>
      <c r="F9964" s="2">
        <f>IF(AND(B9964&gt;B9963,C9964&lt;C9963,E9964="lunes"),1,IF(AND(B9964=B9963,C9964&gt;C9963,E9964="lunes"),1,IF(AND(B9964=B9963,C9964=C9963,E9964="lunes"),F9963+1,F9963)))</f>
        <v>7</v>
      </c>
      <c r="G9964" s="2"/>
    </row>
    <row r="9965" spans="1:7" x14ac:dyDescent="0.35">
      <c r="A9965" s="1">
        <v>45336</v>
      </c>
      <c r="B9965" t="s">
        <v>25</v>
      </c>
      <c r="C9965" t="s">
        <v>10</v>
      </c>
      <c r="D9965">
        <v>13</v>
      </c>
      <c r="E9965" s="2" t="s">
        <v>35</v>
      </c>
      <c r="F9965" s="2">
        <f>IF(AND(B9965&gt;B9964,C9965&lt;C9964,E9965="lunes"),1,IF(AND(B9965=B9964,C9965&gt;C9964,E9965="lunes"),1,IF(AND(B9965=B9964,C9965=C9964,E9965="lunes"),F9964+1,F9964)))</f>
        <v>7</v>
      </c>
      <c r="G9965" s="2"/>
    </row>
    <row r="9966" spans="1:7" x14ac:dyDescent="0.35">
      <c r="A9966" s="1">
        <v>45337</v>
      </c>
      <c r="B9966" t="s">
        <v>25</v>
      </c>
      <c r="C9966" t="s">
        <v>10</v>
      </c>
      <c r="D9966">
        <v>17</v>
      </c>
      <c r="E9966" s="2" t="s">
        <v>36</v>
      </c>
      <c r="F9966" s="2">
        <f>IF(AND(B9966&gt;B9965,C9966&lt;C9965,E9966="lunes"),1,IF(AND(B9966=B9965,C9966&gt;C9965,E9966="lunes"),1,IF(AND(B9966=B9965,C9966=C9965,E9966="lunes"),F9965+1,F9965)))</f>
        <v>7</v>
      </c>
      <c r="G9966" s="2"/>
    </row>
    <row r="9967" spans="1:7" x14ac:dyDescent="0.35">
      <c r="A9967" s="1">
        <v>45338</v>
      </c>
      <c r="B9967" t="s">
        <v>25</v>
      </c>
      <c r="C9967" t="s">
        <v>10</v>
      </c>
      <c r="D9967">
        <v>20</v>
      </c>
      <c r="E9967" s="2" t="s">
        <v>37</v>
      </c>
      <c r="F9967" s="2">
        <f>IF(AND(B9967&gt;B9966,C9967&lt;C9966,E9967="lunes"),1,IF(AND(B9967=B9966,C9967&gt;C9966,E9967="lunes"),1,IF(AND(B9967=B9966,C9967=C9966,E9967="lunes"),F9966+1,F9966)))</f>
        <v>7</v>
      </c>
      <c r="G9967" s="2"/>
    </row>
    <row r="9968" spans="1:7" x14ac:dyDescent="0.35">
      <c r="A9968" s="1">
        <v>45339</v>
      </c>
      <c r="B9968" t="s">
        <v>25</v>
      </c>
      <c r="C9968" t="s">
        <v>10</v>
      </c>
      <c r="D9968">
        <v>14</v>
      </c>
      <c r="E9968" s="2" t="s">
        <v>38</v>
      </c>
      <c r="F9968" s="2">
        <f>IF(AND(B9968&gt;B9967,C9968&lt;C9967,E9968="lunes"),1,IF(AND(B9968=B9967,C9968&gt;C9967,E9968="lunes"),1,IF(AND(B9968=B9967,C9968=C9967,E9968="lunes"),F9967+1,F9967)))</f>
        <v>7</v>
      </c>
      <c r="G9968" s="2"/>
    </row>
    <row r="9969" spans="1:7" x14ac:dyDescent="0.35">
      <c r="A9969" s="1">
        <v>45340</v>
      </c>
      <c r="B9969" t="s">
        <v>25</v>
      </c>
      <c r="C9969" t="s">
        <v>10</v>
      </c>
      <c r="D9969">
        <v>13</v>
      </c>
      <c r="E9969" s="2" t="s">
        <v>39</v>
      </c>
      <c r="F9969" s="2">
        <f>IF(AND(B9969&gt;B9968,C9969&lt;C9968,E9969="lunes"),1,IF(AND(B9969=B9968,C9969&gt;C9968,E9969="lunes"),1,IF(AND(B9969=B9968,C9969=C9968,E9969="lunes"),F9968+1,F9968)))</f>
        <v>7</v>
      </c>
      <c r="G9969" s="2"/>
    </row>
    <row r="9970" spans="1:7" x14ac:dyDescent="0.35">
      <c r="A9970" s="1">
        <v>45341</v>
      </c>
      <c r="B9970" t="s">
        <v>25</v>
      </c>
      <c r="C9970" t="s">
        <v>10</v>
      </c>
      <c r="D9970">
        <v>13</v>
      </c>
      <c r="E9970" s="2" t="s">
        <v>33</v>
      </c>
      <c r="F9970" s="2">
        <f>IF(AND(B9970&gt;B9969,C9970&lt;C9969,E9970="lunes"),1,IF(AND(B9970=B9969,C9970&gt;C9969,E9970="lunes"),1,IF(AND(B9970=B9969,C9970=C9969,E9970="lunes"),F9969+1,F9969)))</f>
        <v>8</v>
      </c>
      <c r="G9970" s="2"/>
    </row>
    <row r="9971" spans="1:7" x14ac:dyDescent="0.35">
      <c r="A9971" s="1">
        <v>45342</v>
      </c>
      <c r="B9971" t="s">
        <v>25</v>
      </c>
      <c r="C9971" t="s">
        <v>10</v>
      </c>
      <c r="D9971">
        <v>10</v>
      </c>
      <c r="E9971" s="2" t="s">
        <v>34</v>
      </c>
      <c r="F9971" s="2">
        <f>IF(AND(B9971&gt;B9970,C9971&lt;C9970,E9971="lunes"),1,IF(AND(B9971=B9970,C9971&gt;C9970,E9971="lunes"),1,IF(AND(B9971=B9970,C9971=C9970,E9971="lunes"),F9970+1,F9970)))</f>
        <v>8</v>
      </c>
      <c r="G9971" s="2"/>
    </row>
    <row r="9972" spans="1:7" x14ac:dyDescent="0.35">
      <c r="A9972" s="1">
        <v>45343</v>
      </c>
      <c r="B9972" t="s">
        <v>25</v>
      </c>
      <c r="C9972" t="s">
        <v>10</v>
      </c>
      <c r="D9972">
        <v>11</v>
      </c>
      <c r="E9972" s="2" t="s">
        <v>35</v>
      </c>
      <c r="F9972" s="2">
        <f>IF(AND(B9972&gt;B9971,C9972&lt;C9971,E9972="lunes"),1,IF(AND(B9972=B9971,C9972&gt;C9971,E9972="lunes"),1,IF(AND(B9972=B9971,C9972=C9971,E9972="lunes"),F9971+1,F9971)))</f>
        <v>8</v>
      </c>
      <c r="G9972" s="2"/>
    </row>
    <row r="9973" spans="1:7" x14ac:dyDescent="0.35">
      <c r="A9973" s="1">
        <v>45344</v>
      </c>
      <c r="B9973" t="s">
        <v>25</v>
      </c>
      <c r="C9973" t="s">
        <v>10</v>
      </c>
      <c r="D9973">
        <v>13</v>
      </c>
      <c r="E9973" s="2" t="s">
        <v>36</v>
      </c>
      <c r="F9973" s="2">
        <f>IF(AND(B9973&gt;B9972,C9973&lt;C9972,E9973="lunes"),1,IF(AND(B9973=B9972,C9973&gt;C9972,E9973="lunes"),1,IF(AND(B9973=B9972,C9973=C9972,E9973="lunes"),F9972+1,F9972)))</f>
        <v>8</v>
      </c>
      <c r="G9973" s="2"/>
    </row>
    <row r="9974" spans="1:7" x14ac:dyDescent="0.35">
      <c r="A9974" s="1">
        <v>45345</v>
      </c>
      <c r="B9974" t="s">
        <v>25</v>
      </c>
      <c r="C9974" t="s">
        <v>10</v>
      </c>
      <c r="D9974">
        <v>17</v>
      </c>
      <c r="E9974" s="2" t="s">
        <v>37</v>
      </c>
      <c r="F9974" s="2">
        <f>IF(AND(B9974&gt;B9973,C9974&lt;C9973,E9974="lunes"),1,IF(AND(B9974=B9973,C9974&gt;C9973,E9974="lunes"),1,IF(AND(B9974=B9973,C9974=C9973,E9974="lunes"),F9973+1,F9973)))</f>
        <v>8</v>
      </c>
      <c r="G9974" s="2"/>
    </row>
    <row r="9975" spans="1:7" x14ac:dyDescent="0.35">
      <c r="A9975" s="1">
        <v>45346</v>
      </c>
      <c r="B9975" t="s">
        <v>25</v>
      </c>
      <c r="C9975" t="s">
        <v>10</v>
      </c>
      <c r="D9975">
        <v>12</v>
      </c>
      <c r="E9975" s="2" t="s">
        <v>38</v>
      </c>
      <c r="F9975" s="2">
        <f>IF(AND(B9975&gt;B9974,C9975&lt;C9974,E9975="lunes"),1,IF(AND(B9975=B9974,C9975&gt;C9974,E9975="lunes"),1,IF(AND(B9975=B9974,C9975=C9974,E9975="lunes"),F9974+1,F9974)))</f>
        <v>8</v>
      </c>
      <c r="G9975" s="2"/>
    </row>
    <row r="9976" spans="1:7" x14ac:dyDescent="0.35">
      <c r="A9976" s="1">
        <v>45347</v>
      </c>
      <c r="B9976" t="s">
        <v>25</v>
      </c>
      <c r="C9976" t="s">
        <v>10</v>
      </c>
      <c r="D9976">
        <v>16</v>
      </c>
      <c r="E9976" s="2" t="s">
        <v>39</v>
      </c>
      <c r="F9976" s="2">
        <f>IF(AND(B9976&gt;B9975,C9976&lt;C9975,E9976="lunes"),1,IF(AND(B9976=B9975,C9976&gt;C9975,E9976="lunes"),1,IF(AND(B9976=B9975,C9976=C9975,E9976="lunes"),F9975+1,F9975)))</f>
        <v>8</v>
      </c>
      <c r="G9976" s="2"/>
    </row>
    <row r="9977" spans="1:7" x14ac:dyDescent="0.35">
      <c r="A9977" s="1">
        <v>45348</v>
      </c>
      <c r="B9977" t="s">
        <v>25</v>
      </c>
      <c r="C9977" t="s">
        <v>10</v>
      </c>
      <c r="D9977">
        <v>13</v>
      </c>
      <c r="E9977" s="2" t="s">
        <v>33</v>
      </c>
      <c r="F9977" s="2">
        <f>IF(AND(B9977&gt;B9976,C9977&lt;C9976,E9977="lunes"),1,IF(AND(B9977=B9976,C9977&gt;C9976,E9977="lunes"),1,IF(AND(B9977=B9976,C9977=C9976,E9977="lunes"),F9976+1,F9976)))</f>
        <v>9</v>
      </c>
      <c r="G9977" s="2"/>
    </row>
    <row r="9978" spans="1:7" x14ac:dyDescent="0.35">
      <c r="A9978" s="1">
        <v>45349</v>
      </c>
      <c r="B9978" t="s">
        <v>25</v>
      </c>
      <c r="C9978" t="s">
        <v>10</v>
      </c>
      <c r="D9978">
        <v>15</v>
      </c>
      <c r="E9978" s="2" t="s">
        <v>34</v>
      </c>
      <c r="F9978" s="2">
        <f>IF(AND(B9978&gt;B9977,C9978&lt;C9977,E9978="lunes"),1,IF(AND(B9978=B9977,C9978&gt;C9977,E9978="lunes"),1,IF(AND(B9978=B9977,C9978=C9977,E9978="lunes"),F9977+1,F9977)))</f>
        <v>9</v>
      </c>
      <c r="G9978" s="2"/>
    </row>
    <row r="9979" spans="1:7" x14ac:dyDescent="0.35">
      <c r="A9979" s="1">
        <v>45350</v>
      </c>
      <c r="B9979" t="s">
        <v>25</v>
      </c>
      <c r="C9979" t="s">
        <v>10</v>
      </c>
      <c r="D9979">
        <v>10</v>
      </c>
      <c r="E9979" s="2" t="s">
        <v>35</v>
      </c>
      <c r="F9979" s="2">
        <f>IF(AND(B9979&gt;B9978,C9979&lt;C9978,E9979="lunes"),1,IF(AND(B9979=B9978,C9979&gt;C9978,E9979="lunes"),1,IF(AND(B9979=B9978,C9979=C9978,E9979="lunes"),F9978+1,F9978)))</f>
        <v>9</v>
      </c>
      <c r="G9979" s="2"/>
    </row>
    <row r="9980" spans="1:7" x14ac:dyDescent="0.35">
      <c r="A9980" s="1">
        <v>45351</v>
      </c>
      <c r="B9980" t="s">
        <v>25</v>
      </c>
      <c r="C9980" t="s">
        <v>10</v>
      </c>
      <c r="D9980">
        <v>12</v>
      </c>
      <c r="E9980" s="2" t="s">
        <v>36</v>
      </c>
      <c r="F9980" s="2">
        <f>IF(AND(B9980&gt;B9979,C9980&lt;C9979,E9980="lunes"),1,IF(AND(B9980=B9979,C9980&gt;C9979,E9980="lunes"),1,IF(AND(B9980=B9979,C9980=C9979,E9980="lunes"),F9979+1,F9979)))</f>
        <v>9</v>
      </c>
      <c r="G9980" s="2"/>
    </row>
    <row r="9981" spans="1:7" x14ac:dyDescent="0.35">
      <c r="A9981" s="1">
        <v>45352</v>
      </c>
      <c r="B9981" t="s">
        <v>25</v>
      </c>
      <c r="C9981" t="s">
        <v>10</v>
      </c>
      <c r="D9981">
        <v>20</v>
      </c>
      <c r="E9981" s="2" t="s">
        <v>37</v>
      </c>
      <c r="F9981" s="2">
        <f>IF(AND(B9981&gt;B9980,C9981&lt;C9980,E9981="lunes"),1,IF(AND(B9981=B9980,C9981&gt;C9980,E9981="lunes"),1,IF(AND(B9981=B9980,C9981=C9980,E9981="lunes"),F9980+1,F9980)))</f>
        <v>9</v>
      </c>
      <c r="G9981" s="2"/>
    </row>
    <row r="9982" spans="1:7" x14ac:dyDescent="0.35">
      <c r="A9982" s="1">
        <v>45353</v>
      </c>
      <c r="B9982" t="s">
        <v>25</v>
      </c>
      <c r="C9982" t="s">
        <v>10</v>
      </c>
      <c r="D9982">
        <v>19</v>
      </c>
      <c r="E9982" s="2" t="s">
        <v>38</v>
      </c>
      <c r="F9982" s="2">
        <f>IF(AND(B9982&gt;B9981,C9982&lt;C9981,E9982="lunes"),1,IF(AND(B9982=B9981,C9982&gt;C9981,E9982="lunes"),1,IF(AND(B9982=B9981,C9982=C9981,E9982="lunes"),F9981+1,F9981)))</f>
        <v>9</v>
      </c>
      <c r="G9982" s="2"/>
    </row>
    <row r="9983" spans="1:7" x14ac:dyDescent="0.35">
      <c r="A9983" s="1">
        <v>45354</v>
      </c>
      <c r="B9983" t="s">
        <v>25</v>
      </c>
      <c r="C9983" t="s">
        <v>10</v>
      </c>
      <c r="D9983">
        <v>22</v>
      </c>
      <c r="E9983" s="2" t="s">
        <v>39</v>
      </c>
      <c r="F9983" s="2">
        <f>IF(AND(B9983&gt;B9982,C9983&lt;C9982,E9983="lunes"),1,IF(AND(B9983=B9982,C9983&gt;C9982,E9983="lunes"),1,IF(AND(B9983=B9982,C9983=C9982,E9983="lunes"),F9982+1,F9982)))</f>
        <v>9</v>
      </c>
      <c r="G9983" s="2"/>
    </row>
    <row r="9984" spans="1:7" x14ac:dyDescent="0.35">
      <c r="A9984" s="1">
        <v>45355</v>
      </c>
      <c r="B9984" t="s">
        <v>25</v>
      </c>
      <c r="C9984" t="s">
        <v>10</v>
      </c>
      <c r="D9984">
        <v>14</v>
      </c>
      <c r="E9984" s="2" t="s">
        <v>33</v>
      </c>
      <c r="F9984" s="2">
        <f>IF(AND(B9984&gt;B9983,C9984&lt;C9983,E9984="lunes"),1,IF(AND(B9984=B9983,C9984&gt;C9983,E9984="lunes"),1,IF(AND(B9984=B9983,C9984=C9983,E9984="lunes"),F9983+1,F9983)))</f>
        <v>10</v>
      </c>
      <c r="G9984" s="2"/>
    </row>
    <row r="9985" spans="1:7" x14ac:dyDescent="0.35">
      <c r="A9985" s="1">
        <v>45356</v>
      </c>
      <c r="B9985" t="s">
        <v>25</v>
      </c>
      <c r="C9985" t="s">
        <v>10</v>
      </c>
      <c r="D9985">
        <v>7</v>
      </c>
      <c r="E9985" s="2" t="s">
        <v>34</v>
      </c>
      <c r="F9985" s="2">
        <f>IF(AND(B9985&gt;B9984,C9985&lt;C9984,E9985="lunes"),1,IF(AND(B9985=B9984,C9985&gt;C9984,E9985="lunes"),1,IF(AND(B9985=B9984,C9985=C9984,E9985="lunes"),F9984+1,F9984)))</f>
        <v>10</v>
      </c>
      <c r="G9985" s="2"/>
    </row>
    <row r="9986" spans="1:7" x14ac:dyDescent="0.35">
      <c r="A9986" s="1">
        <v>45357</v>
      </c>
      <c r="B9986" t="s">
        <v>25</v>
      </c>
      <c r="C9986" t="s">
        <v>10</v>
      </c>
      <c r="D9986">
        <v>18</v>
      </c>
      <c r="E9986" s="2" t="s">
        <v>35</v>
      </c>
      <c r="F9986" s="2">
        <f>IF(AND(B9986&gt;B9985,C9986&lt;C9985,E9986="lunes"),1,IF(AND(B9986=B9985,C9986&gt;C9985,E9986="lunes"),1,IF(AND(B9986=B9985,C9986=C9985,E9986="lunes"),F9985+1,F9985)))</f>
        <v>10</v>
      </c>
      <c r="G9986" s="2"/>
    </row>
    <row r="9987" spans="1:7" x14ac:dyDescent="0.35">
      <c r="A9987" s="1">
        <v>45358</v>
      </c>
      <c r="B9987" t="s">
        <v>25</v>
      </c>
      <c r="C9987" t="s">
        <v>10</v>
      </c>
      <c r="D9987">
        <v>11</v>
      </c>
      <c r="E9987" s="2" t="s">
        <v>36</v>
      </c>
      <c r="F9987" s="2">
        <f>IF(AND(B9987&gt;B9986,C9987&lt;C9986,E9987="lunes"),1,IF(AND(B9987=B9986,C9987&gt;C9986,E9987="lunes"),1,IF(AND(B9987=B9986,C9987=C9986,E9987="lunes"),F9986+1,F9986)))</f>
        <v>10</v>
      </c>
      <c r="G9987" s="2"/>
    </row>
    <row r="9988" spans="1:7" x14ac:dyDescent="0.35">
      <c r="A9988" s="1">
        <v>45359</v>
      </c>
      <c r="B9988" t="s">
        <v>25</v>
      </c>
      <c r="C9988" t="s">
        <v>10</v>
      </c>
      <c r="D9988">
        <v>25</v>
      </c>
      <c r="E9988" s="2" t="s">
        <v>37</v>
      </c>
      <c r="F9988" s="2">
        <f>IF(AND(B9988&gt;B9987,C9988&lt;C9987,E9988="lunes"),1,IF(AND(B9988=B9987,C9988&gt;C9987,E9988="lunes"),1,IF(AND(B9988=B9987,C9988=C9987,E9988="lunes"),F9987+1,F9987)))</f>
        <v>10</v>
      </c>
      <c r="G9988" s="2"/>
    </row>
    <row r="9989" spans="1:7" x14ac:dyDescent="0.35">
      <c r="A9989" s="1">
        <v>45360</v>
      </c>
      <c r="B9989" t="s">
        <v>25</v>
      </c>
      <c r="C9989" t="s">
        <v>10</v>
      </c>
      <c r="D9989">
        <v>26</v>
      </c>
      <c r="E9989" s="2" t="s">
        <v>38</v>
      </c>
      <c r="F9989" s="2">
        <f>IF(AND(B9989&gt;B9988,C9989&lt;C9988,E9989="lunes"),1,IF(AND(B9989=B9988,C9989&gt;C9988,E9989="lunes"),1,IF(AND(B9989=B9988,C9989=C9988,E9989="lunes"),F9988+1,F9988)))</f>
        <v>10</v>
      </c>
      <c r="G9989" s="2"/>
    </row>
    <row r="9990" spans="1:7" x14ac:dyDescent="0.35">
      <c r="A9990" s="1">
        <v>45361</v>
      </c>
      <c r="B9990" t="s">
        <v>25</v>
      </c>
      <c r="C9990" t="s">
        <v>10</v>
      </c>
      <c r="D9990">
        <v>16</v>
      </c>
      <c r="E9990" s="2" t="s">
        <v>39</v>
      </c>
      <c r="F9990" s="2">
        <f>IF(AND(B9990&gt;B9989,C9990&lt;C9989,E9990="lunes"),1,IF(AND(B9990=B9989,C9990&gt;C9989,E9990="lunes"),1,IF(AND(B9990=B9989,C9990=C9989,E9990="lunes"),F9989+1,F9989)))</f>
        <v>10</v>
      </c>
      <c r="G9990" s="2"/>
    </row>
    <row r="9991" spans="1:7" x14ac:dyDescent="0.35">
      <c r="A9991" s="1">
        <v>45362</v>
      </c>
      <c r="B9991" t="s">
        <v>25</v>
      </c>
      <c r="C9991" t="s">
        <v>10</v>
      </c>
      <c r="D9991">
        <v>9</v>
      </c>
      <c r="E9991" s="2" t="s">
        <v>33</v>
      </c>
      <c r="F9991" s="2">
        <f>IF(AND(B9991&gt;B9990,C9991&lt;C9990,E9991="lunes"),1,IF(AND(B9991=B9990,C9991&gt;C9990,E9991="lunes"),1,IF(AND(B9991=B9990,C9991=C9990,E9991="lunes"),F9990+1,F9990)))</f>
        <v>11</v>
      </c>
      <c r="G9991" s="2"/>
    </row>
    <row r="9992" spans="1:7" x14ac:dyDescent="0.35">
      <c r="A9992" s="1">
        <v>45363</v>
      </c>
      <c r="B9992" t="s">
        <v>25</v>
      </c>
      <c r="C9992" t="s">
        <v>10</v>
      </c>
      <c r="D9992">
        <v>10</v>
      </c>
      <c r="E9992" s="2" t="s">
        <v>34</v>
      </c>
      <c r="F9992" s="2">
        <f>IF(AND(B9992&gt;B9991,C9992&lt;C9991,E9992="lunes"),1,IF(AND(B9992=B9991,C9992&gt;C9991,E9992="lunes"),1,IF(AND(B9992=B9991,C9992=C9991,E9992="lunes"),F9991+1,F9991)))</f>
        <v>11</v>
      </c>
      <c r="G9992" s="2"/>
    </row>
    <row r="9993" spans="1:7" x14ac:dyDescent="0.35">
      <c r="A9993" s="1">
        <v>45364</v>
      </c>
      <c r="B9993" t="s">
        <v>25</v>
      </c>
      <c r="C9993" t="s">
        <v>10</v>
      </c>
      <c r="D9993">
        <v>9</v>
      </c>
      <c r="E9993" s="2" t="s">
        <v>35</v>
      </c>
      <c r="F9993" s="2">
        <f>IF(AND(B9993&gt;B9992,C9993&lt;C9992,E9993="lunes"),1,IF(AND(B9993=B9992,C9993&gt;C9992,E9993="lunes"),1,IF(AND(B9993=B9992,C9993=C9992,E9993="lunes"),F9992+1,F9992)))</f>
        <v>11</v>
      </c>
      <c r="G9993" s="2"/>
    </row>
    <row r="9994" spans="1:7" x14ac:dyDescent="0.35">
      <c r="A9994" s="1">
        <v>45365</v>
      </c>
      <c r="B9994" t="s">
        <v>25</v>
      </c>
      <c r="C9994" t="s">
        <v>10</v>
      </c>
      <c r="D9994">
        <v>10</v>
      </c>
      <c r="E9994" s="2" t="s">
        <v>36</v>
      </c>
      <c r="F9994" s="2">
        <f>IF(AND(B9994&gt;B9993,C9994&lt;C9993,E9994="lunes"),1,IF(AND(B9994=B9993,C9994&gt;C9993,E9994="lunes"),1,IF(AND(B9994=B9993,C9994=C9993,E9994="lunes"),F9993+1,F9993)))</f>
        <v>11</v>
      </c>
      <c r="G9994" s="2"/>
    </row>
    <row r="9995" spans="1:7" x14ac:dyDescent="0.35">
      <c r="A9995" s="1">
        <v>45366</v>
      </c>
      <c r="B9995" t="s">
        <v>25</v>
      </c>
      <c r="C9995" t="s">
        <v>10</v>
      </c>
      <c r="D9995">
        <v>24</v>
      </c>
      <c r="E9995" s="2" t="s">
        <v>37</v>
      </c>
      <c r="F9995" s="2">
        <f>IF(AND(B9995&gt;B9994,C9995&lt;C9994,E9995="lunes"),1,IF(AND(B9995=B9994,C9995&gt;C9994,E9995="lunes"),1,IF(AND(B9995=B9994,C9995=C9994,E9995="lunes"),F9994+1,F9994)))</f>
        <v>11</v>
      </c>
      <c r="G9995" s="2"/>
    </row>
    <row r="9996" spans="1:7" x14ac:dyDescent="0.35">
      <c r="A9996" s="1">
        <v>45367</v>
      </c>
      <c r="B9996" t="s">
        <v>25</v>
      </c>
      <c r="C9996" t="s">
        <v>10</v>
      </c>
      <c r="D9996">
        <v>14</v>
      </c>
      <c r="E9996" s="2" t="s">
        <v>38</v>
      </c>
      <c r="F9996" s="2">
        <f>IF(AND(B9996&gt;B9995,C9996&lt;C9995,E9996="lunes"),1,IF(AND(B9996=B9995,C9996&gt;C9995,E9996="lunes"),1,IF(AND(B9996=B9995,C9996=C9995,E9996="lunes"),F9995+1,F9995)))</f>
        <v>11</v>
      </c>
      <c r="G9996" s="2"/>
    </row>
    <row r="9997" spans="1:7" x14ac:dyDescent="0.35">
      <c r="A9997" s="1">
        <v>45368</v>
      </c>
      <c r="B9997" t="s">
        <v>25</v>
      </c>
      <c r="C9997" t="s">
        <v>10</v>
      </c>
      <c r="D9997">
        <v>20</v>
      </c>
      <c r="E9997" s="2" t="s">
        <v>39</v>
      </c>
      <c r="F9997" s="2">
        <f>IF(AND(B9997&gt;B9996,C9997&lt;C9996,E9997="lunes"),1,IF(AND(B9997=B9996,C9997&gt;C9996,E9997="lunes"),1,IF(AND(B9997=B9996,C9997=C9996,E9997="lunes"),F9996+1,F9996)))</f>
        <v>11</v>
      </c>
      <c r="G9997" s="2"/>
    </row>
    <row r="9998" spans="1:7" x14ac:dyDescent="0.35">
      <c r="A9998" s="1">
        <v>45369</v>
      </c>
      <c r="B9998" t="s">
        <v>25</v>
      </c>
      <c r="C9998" t="s">
        <v>10</v>
      </c>
      <c r="D9998">
        <v>10</v>
      </c>
      <c r="E9998" s="2" t="s">
        <v>33</v>
      </c>
      <c r="F9998" s="2">
        <f>IF(AND(B9998&gt;B9997,C9998&lt;C9997,E9998="lunes"),1,IF(AND(B9998=B9997,C9998&gt;C9997,E9998="lunes"),1,IF(AND(B9998=B9997,C9998=C9997,E9998="lunes"),F9997+1,F9997)))</f>
        <v>12</v>
      </c>
      <c r="G9998" s="2"/>
    </row>
    <row r="9999" spans="1:7" x14ac:dyDescent="0.35">
      <c r="A9999" s="1">
        <v>45370</v>
      </c>
      <c r="B9999" t="s">
        <v>25</v>
      </c>
      <c r="C9999" t="s">
        <v>10</v>
      </c>
      <c r="D9999">
        <v>8</v>
      </c>
      <c r="E9999" s="2" t="s">
        <v>34</v>
      </c>
      <c r="F9999" s="2">
        <f>IF(AND(B9999&gt;B9998,C9999&lt;C9998,E9999="lunes"),1,IF(AND(B9999=B9998,C9999&gt;C9998,E9999="lunes"),1,IF(AND(B9999=B9998,C9999=C9998,E9999="lunes"),F9998+1,F9998)))</f>
        <v>12</v>
      </c>
      <c r="G9999" s="2"/>
    </row>
    <row r="10000" spans="1:7" x14ac:dyDescent="0.35">
      <c r="A10000" s="1">
        <v>45371</v>
      </c>
      <c r="B10000" t="s">
        <v>25</v>
      </c>
      <c r="C10000" t="s">
        <v>10</v>
      </c>
      <c r="D10000">
        <v>18</v>
      </c>
      <c r="E10000" s="2" t="s">
        <v>35</v>
      </c>
      <c r="F10000" s="2">
        <f>IF(AND(B10000&gt;B9999,C10000&lt;C9999,E10000="lunes"),1,IF(AND(B10000=B9999,C10000&gt;C9999,E10000="lunes"),1,IF(AND(B10000=B9999,C10000=C9999,E10000="lunes"),F9999+1,F9999)))</f>
        <v>12</v>
      </c>
      <c r="G10000" s="2"/>
    </row>
    <row r="10001" spans="1:7" x14ac:dyDescent="0.35">
      <c r="A10001" s="1">
        <v>45372</v>
      </c>
      <c r="B10001" t="s">
        <v>25</v>
      </c>
      <c r="C10001" t="s">
        <v>10</v>
      </c>
      <c r="D10001">
        <v>11</v>
      </c>
      <c r="E10001" s="2" t="s">
        <v>36</v>
      </c>
      <c r="F10001" s="2">
        <f>IF(AND(B10001&gt;B10000,C10001&lt;C10000,E10001="lunes"),1,IF(AND(B10001=B10000,C10001&gt;C10000,E10001="lunes"),1,IF(AND(B10001=B10000,C10001=C10000,E10001="lunes"),F10000+1,F10000)))</f>
        <v>12</v>
      </c>
      <c r="G10001" s="2"/>
    </row>
    <row r="10002" spans="1:7" x14ac:dyDescent="0.35">
      <c r="A10002" s="1">
        <v>45373</v>
      </c>
      <c r="B10002" t="s">
        <v>25</v>
      </c>
      <c r="C10002" t="s">
        <v>10</v>
      </c>
      <c r="D10002">
        <v>18</v>
      </c>
      <c r="E10002" s="2" t="s">
        <v>37</v>
      </c>
      <c r="F10002" s="2">
        <f>IF(AND(B10002&gt;B10001,C10002&lt;C10001,E10002="lunes"),1,IF(AND(B10002=B10001,C10002&gt;C10001,E10002="lunes"),1,IF(AND(B10002=B10001,C10002=C10001,E10002="lunes"),F10001+1,F10001)))</f>
        <v>12</v>
      </c>
      <c r="G10002" s="2"/>
    </row>
    <row r="10003" spans="1:7" x14ac:dyDescent="0.35">
      <c r="A10003" s="1">
        <v>45374</v>
      </c>
      <c r="B10003" t="s">
        <v>25</v>
      </c>
      <c r="C10003" t="s">
        <v>10</v>
      </c>
      <c r="D10003">
        <v>32</v>
      </c>
      <c r="E10003" s="2" t="s">
        <v>38</v>
      </c>
      <c r="F10003" s="2">
        <f>IF(AND(B10003&gt;B10002,C10003&lt;C10002,E10003="lunes"),1,IF(AND(B10003=B10002,C10003&gt;C10002,E10003="lunes"),1,IF(AND(B10003=B10002,C10003=C10002,E10003="lunes"),F10002+1,F10002)))</f>
        <v>12</v>
      </c>
      <c r="G10003" s="2"/>
    </row>
    <row r="10004" spans="1:7" x14ac:dyDescent="0.35">
      <c r="A10004" s="1">
        <v>45375</v>
      </c>
      <c r="B10004" t="s">
        <v>25</v>
      </c>
      <c r="C10004" t="s">
        <v>10</v>
      </c>
      <c r="D10004">
        <v>31</v>
      </c>
      <c r="E10004" s="2" t="s">
        <v>39</v>
      </c>
      <c r="F10004" s="2">
        <f>IF(AND(B10004&gt;B10003,C10004&lt;C10003,E10004="lunes"),1,IF(AND(B10004=B10003,C10004&gt;C10003,E10004="lunes"),1,IF(AND(B10004=B10003,C10004=C10003,E10004="lunes"),F10003+1,F10003)))</f>
        <v>12</v>
      </c>
      <c r="G10004" s="2"/>
    </row>
    <row r="10005" spans="1:7" x14ac:dyDescent="0.35">
      <c r="A10005" s="1">
        <v>45376</v>
      </c>
      <c r="B10005" t="s">
        <v>25</v>
      </c>
      <c r="C10005" t="s">
        <v>10</v>
      </c>
      <c r="D10005">
        <v>9</v>
      </c>
      <c r="E10005" s="2" t="s">
        <v>33</v>
      </c>
      <c r="F10005" s="2">
        <f>IF(AND(B10005&gt;B10004,C10005&lt;C10004,E10005="lunes"),1,IF(AND(B10005=B10004,C10005&gt;C10004,E10005="lunes"),1,IF(AND(B10005=B10004,C10005=C10004,E10005="lunes"),F10004+1,F10004)))</f>
        <v>13</v>
      </c>
      <c r="G10005" s="2"/>
    </row>
    <row r="10006" spans="1:7" x14ac:dyDescent="0.35">
      <c r="A10006" s="1">
        <v>45377</v>
      </c>
      <c r="B10006" t="s">
        <v>25</v>
      </c>
      <c r="C10006" t="s">
        <v>10</v>
      </c>
      <c r="D10006">
        <v>7</v>
      </c>
      <c r="E10006" s="2" t="s">
        <v>34</v>
      </c>
      <c r="F10006" s="2">
        <f>IF(AND(B10006&gt;B10005,C10006&lt;C10005,E10006="lunes"),1,IF(AND(B10006=B10005,C10006&gt;C10005,E10006="lunes"),1,IF(AND(B10006=B10005,C10006=C10005,E10006="lunes"),F10005+1,F10005)))</f>
        <v>13</v>
      </c>
      <c r="G10006" s="2"/>
    </row>
    <row r="10007" spans="1:7" x14ac:dyDescent="0.35">
      <c r="A10007" s="1">
        <v>45378</v>
      </c>
      <c r="B10007" t="s">
        <v>25</v>
      </c>
      <c r="C10007" t="s">
        <v>10</v>
      </c>
      <c r="D10007">
        <v>14</v>
      </c>
      <c r="E10007" s="2" t="s">
        <v>35</v>
      </c>
      <c r="F10007" s="2">
        <f>IF(AND(B10007&gt;B10006,C10007&lt;C10006,E10007="lunes"),1,IF(AND(B10007=B10006,C10007&gt;C10006,E10007="lunes"),1,IF(AND(B10007=B10006,C10007=C10006,E10007="lunes"),F10006+1,F10006)))</f>
        <v>13</v>
      </c>
      <c r="G10007" s="2"/>
    </row>
    <row r="10008" spans="1:7" x14ac:dyDescent="0.35">
      <c r="A10008" s="1">
        <v>45379</v>
      </c>
      <c r="B10008" t="s">
        <v>25</v>
      </c>
      <c r="C10008" t="s">
        <v>10</v>
      </c>
      <c r="D10008">
        <v>13</v>
      </c>
      <c r="E10008" s="2" t="s">
        <v>36</v>
      </c>
      <c r="F10008" s="2">
        <f>IF(AND(B10008&gt;B10007,C10008&lt;C10007,E10008="lunes"),1,IF(AND(B10008=B10007,C10008&gt;C10007,E10008="lunes"),1,IF(AND(B10008=B10007,C10008=C10007,E10008="lunes"),F10007+1,F10007)))</f>
        <v>13</v>
      </c>
      <c r="G10008" s="2"/>
    </row>
    <row r="10009" spans="1:7" x14ac:dyDescent="0.35">
      <c r="A10009" s="1">
        <v>45380</v>
      </c>
      <c r="B10009" t="s">
        <v>25</v>
      </c>
      <c r="C10009" t="s">
        <v>10</v>
      </c>
      <c r="D10009">
        <v>14</v>
      </c>
      <c r="E10009" s="2" t="s">
        <v>37</v>
      </c>
      <c r="F10009" s="2">
        <f>IF(AND(B10009&gt;B10008,C10009&lt;C10008,E10009="lunes"),1,IF(AND(B10009=B10008,C10009&gt;C10008,E10009="lunes"),1,IF(AND(B10009=B10008,C10009=C10008,E10009="lunes"),F10008+1,F10008)))</f>
        <v>13</v>
      </c>
      <c r="G10009" s="2"/>
    </row>
    <row r="10010" spans="1:7" x14ac:dyDescent="0.35">
      <c r="A10010" s="1">
        <v>45381</v>
      </c>
      <c r="B10010" t="s">
        <v>25</v>
      </c>
      <c r="C10010" t="s">
        <v>10</v>
      </c>
      <c r="D10010">
        <v>19</v>
      </c>
      <c r="E10010" s="2" t="s">
        <v>38</v>
      </c>
      <c r="F10010" s="2">
        <f>IF(AND(B10010&gt;B10009,C10010&lt;C10009,E10010="lunes"),1,IF(AND(B10010=B10009,C10010&gt;C10009,E10010="lunes"),1,IF(AND(B10010=B10009,C10010=C10009,E10010="lunes"),F10009+1,F10009)))</f>
        <v>13</v>
      </c>
      <c r="G10010" s="2"/>
    </row>
    <row r="10011" spans="1:7" x14ac:dyDescent="0.35">
      <c r="A10011" s="1">
        <v>45382</v>
      </c>
      <c r="B10011" t="s">
        <v>25</v>
      </c>
      <c r="C10011" t="s">
        <v>10</v>
      </c>
      <c r="D10011">
        <v>22</v>
      </c>
      <c r="E10011" s="2" t="s">
        <v>39</v>
      </c>
      <c r="F10011" s="2">
        <f>IF(AND(B10011&gt;B10010,C10011&lt;C10010,E10011="lunes"),1,IF(AND(B10011=B10010,C10011&gt;C10010,E10011="lunes"),1,IF(AND(B10011=B10010,C10011=C10010,E10011="lunes"),F10010+1,F10010)))</f>
        <v>13</v>
      </c>
      <c r="G10011" s="2"/>
    </row>
    <row r="10012" spans="1:7" x14ac:dyDescent="0.35">
      <c r="A10012" s="1">
        <v>45292</v>
      </c>
      <c r="B10012" t="s">
        <v>25</v>
      </c>
      <c r="C10012" t="s">
        <v>11</v>
      </c>
      <c r="D10012">
        <v>18</v>
      </c>
      <c r="E10012" s="2" t="s">
        <v>33</v>
      </c>
      <c r="F10012" s="2">
        <f>IF(AND(B10012&gt;B10011,C10012&lt;C10011,E10012="lunes"),1,IF(AND(B10012=B10011,C10012&gt;C10011,E10012="lunes"),1,IF(AND(B10012=B10011,C10012=C10011,E10012="lunes"),F10011+1,F10011)))</f>
        <v>1</v>
      </c>
      <c r="G10012" s="2"/>
    </row>
    <row r="10013" spans="1:7" x14ac:dyDescent="0.35">
      <c r="A10013" s="1">
        <v>45293</v>
      </c>
      <c r="B10013" t="s">
        <v>25</v>
      </c>
      <c r="C10013" t="s">
        <v>11</v>
      </c>
      <c r="D10013">
        <v>12</v>
      </c>
      <c r="E10013" s="2" t="s">
        <v>34</v>
      </c>
      <c r="F10013" s="2">
        <f>IF(AND(B10013&gt;B10012,C10013&lt;C10012,E10013="lunes"),1,IF(AND(B10013=B10012,C10013&gt;C10012,E10013="lunes"),1,IF(AND(B10013=B10012,C10013=C10012,E10013="lunes"),F10012+1,F10012)))</f>
        <v>1</v>
      </c>
      <c r="G10013" s="2"/>
    </row>
    <row r="10014" spans="1:7" x14ac:dyDescent="0.35">
      <c r="A10014" s="1">
        <v>45294</v>
      </c>
      <c r="B10014" t="s">
        <v>25</v>
      </c>
      <c r="C10014" t="s">
        <v>11</v>
      </c>
      <c r="D10014">
        <v>8</v>
      </c>
      <c r="E10014" s="2" t="s">
        <v>35</v>
      </c>
      <c r="F10014" s="2">
        <f>IF(AND(B10014&gt;B10013,C10014&lt;C10013,E10014="lunes"),1,IF(AND(B10014=B10013,C10014&gt;C10013,E10014="lunes"),1,IF(AND(B10014=B10013,C10014=C10013,E10014="lunes"),F10013+1,F10013)))</f>
        <v>1</v>
      </c>
      <c r="G10014" s="2"/>
    </row>
    <row r="10015" spans="1:7" x14ac:dyDescent="0.35">
      <c r="A10015" s="1">
        <v>45295</v>
      </c>
      <c r="B10015" t="s">
        <v>25</v>
      </c>
      <c r="C10015" t="s">
        <v>11</v>
      </c>
      <c r="D10015">
        <v>9</v>
      </c>
      <c r="E10015" s="2" t="s">
        <v>36</v>
      </c>
      <c r="F10015" s="2">
        <f>IF(AND(B10015&gt;B10014,C10015&lt;C10014,E10015="lunes"),1,IF(AND(B10015=B10014,C10015&gt;C10014,E10015="lunes"),1,IF(AND(B10015=B10014,C10015=C10014,E10015="lunes"),F10014+1,F10014)))</f>
        <v>1</v>
      </c>
      <c r="G10015" s="2"/>
    </row>
    <row r="10016" spans="1:7" x14ac:dyDescent="0.35">
      <c r="A10016" s="1">
        <v>45296</v>
      </c>
      <c r="B10016" t="s">
        <v>25</v>
      </c>
      <c r="C10016" t="s">
        <v>11</v>
      </c>
      <c r="D10016">
        <v>19</v>
      </c>
      <c r="E10016" s="2" t="s">
        <v>37</v>
      </c>
      <c r="F10016" s="2">
        <f>IF(AND(B10016&gt;B10015,C10016&lt;C10015,E10016="lunes"),1,IF(AND(B10016=B10015,C10016&gt;C10015,E10016="lunes"),1,IF(AND(B10016=B10015,C10016=C10015,E10016="lunes"),F10015+1,F10015)))</f>
        <v>1</v>
      </c>
      <c r="G10016" s="2"/>
    </row>
    <row r="10017" spans="1:7" x14ac:dyDescent="0.35">
      <c r="A10017" s="1">
        <v>45297</v>
      </c>
      <c r="B10017" t="s">
        <v>25</v>
      </c>
      <c r="C10017" t="s">
        <v>11</v>
      </c>
      <c r="D10017">
        <v>23</v>
      </c>
      <c r="E10017" s="2" t="s">
        <v>38</v>
      </c>
      <c r="F10017" s="2">
        <f>IF(AND(B10017&gt;B10016,C10017&lt;C10016,E10017="lunes"),1,IF(AND(B10017=B10016,C10017&gt;C10016,E10017="lunes"),1,IF(AND(B10017=B10016,C10017=C10016,E10017="lunes"),F10016+1,F10016)))</f>
        <v>1</v>
      </c>
      <c r="G10017" s="2"/>
    </row>
    <row r="10018" spans="1:7" x14ac:dyDescent="0.35">
      <c r="A10018" s="1">
        <v>45298</v>
      </c>
      <c r="B10018" t="s">
        <v>25</v>
      </c>
      <c r="C10018" t="s">
        <v>11</v>
      </c>
      <c r="D10018">
        <v>26</v>
      </c>
      <c r="E10018" s="2" t="s">
        <v>39</v>
      </c>
      <c r="F10018" s="2">
        <f>IF(AND(B10018&gt;B10017,C10018&lt;C10017,E10018="lunes"),1,IF(AND(B10018=B10017,C10018&gt;C10017,E10018="lunes"),1,IF(AND(B10018=B10017,C10018=C10017,E10018="lunes"),F10017+1,F10017)))</f>
        <v>1</v>
      </c>
      <c r="G10018" s="2"/>
    </row>
    <row r="10019" spans="1:7" x14ac:dyDescent="0.35">
      <c r="A10019" s="1">
        <v>45299</v>
      </c>
      <c r="B10019" t="s">
        <v>25</v>
      </c>
      <c r="C10019" t="s">
        <v>11</v>
      </c>
      <c r="D10019">
        <v>9</v>
      </c>
      <c r="E10019" s="2" t="s">
        <v>33</v>
      </c>
      <c r="F10019" s="2">
        <f>IF(AND(B10019&gt;B10018,C10019&lt;C10018,E10019="lunes"),1,IF(AND(B10019=B10018,C10019&gt;C10018,E10019="lunes"),1,IF(AND(B10019=B10018,C10019=C10018,E10019="lunes"),F10018+1,F10018)))</f>
        <v>2</v>
      </c>
      <c r="G10019" s="2"/>
    </row>
    <row r="10020" spans="1:7" x14ac:dyDescent="0.35">
      <c r="A10020" s="1">
        <v>45300</v>
      </c>
      <c r="B10020" t="s">
        <v>25</v>
      </c>
      <c r="C10020" t="s">
        <v>11</v>
      </c>
      <c r="D10020">
        <v>17</v>
      </c>
      <c r="E10020" s="2" t="s">
        <v>34</v>
      </c>
      <c r="F10020" s="2">
        <f>IF(AND(B10020&gt;B10019,C10020&lt;C10019,E10020="lunes"),1,IF(AND(B10020=B10019,C10020&gt;C10019,E10020="lunes"),1,IF(AND(B10020=B10019,C10020=C10019,E10020="lunes"),F10019+1,F10019)))</f>
        <v>2</v>
      </c>
      <c r="G10020" s="2"/>
    </row>
    <row r="10021" spans="1:7" x14ac:dyDescent="0.35">
      <c r="A10021" s="1">
        <v>45301</v>
      </c>
      <c r="B10021" t="s">
        <v>25</v>
      </c>
      <c r="C10021" t="s">
        <v>11</v>
      </c>
      <c r="D10021">
        <v>15</v>
      </c>
      <c r="E10021" s="2" t="s">
        <v>35</v>
      </c>
      <c r="F10021" s="2">
        <f>IF(AND(B10021&gt;B10020,C10021&lt;C10020,E10021="lunes"),1,IF(AND(B10021=B10020,C10021&gt;C10020,E10021="lunes"),1,IF(AND(B10021=B10020,C10021=C10020,E10021="lunes"),F10020+1,F10020)))</f>
        <v>2</v>
      </c>
      <c r="G10021" s="2"/>
    </row>
    <row r="10022" spans="1:7" x14ac:dyDescent="0.35">
      <c r="A10022" s="1">
        <v>45302</v>
      </c>
      <c r="B10022" t="s">
        <v>25</v>
      </c>
      <c r="C10022" t="s">
        <v>11</v>
      </c>
      <c r="D10022">
        <v>20</v>
      </c>
      <c r="E10022" s="2" t="s">
        <v>36</v>
      </c>
      <c r="F10022" s="2">
        <f>IF(AND(B10022&gt;B10021,C10022&lt;C10021,E10022="lunes"),1,IF(AND(B10022=B10021,C10022&gt;C10021,E10022="lunes"),1,IF(AND(B10022=B10021,C10022=C10021,E10022="lunes"),F10021+1,F10021)))</f>
        <v>2</v>
      </c>
      <c r="G10022" s="2"/>
    </row>
    <row r="10023" spans="1:7" x14ac:dyDescent="0.35">
      <c r="A10023" s="1">
        <v>45303</v>
      </c>
      <c r="B10023" t="s">
        <v>25</v>
      </c>
      <c r="C10023" t="s">
        <v>11</v>
      </c>
      <c r="D10023">
        <v>23</v>
      </c>
      <c r="E10023" s="2" t="s">
        <v>37</v>
      </c>
      <c r="F10023" s="2">
        <f>IF(AND(B10023&gt;B10022,C10023&lt;C10022,E10023="lunes"),1,IF(AND(B10023=B10022,C10023&gt;C10022,E10023="lunes"),1,IF(AND(B10023=B10022,C10023=C10022,E10023="lunes"),F10022+1,F10022)))</f>
        <v>2</v>
      </c>
      <c r="G10023" s="2"/>
    </row>
    <row r="10024" spans="1:7" x14ac:dyDescent="0.35">
      <c r="A10024" s="1">
        <v>45304</v>
      </c>
      <c r="B10024" t="s">
        <v>25</v>
      </c>
      <c r="C10024" t="s">
        <v>11</v>
      </c>
      <c r="D10024">
        <v>18</v>
      </c>
      <c r="E10024" s="2" t="s">
        <v>38</v>
      </c>
      <c r="F10024" s="2">
        <f>IF(AND(B10024&gt;B10023,C10024&lt;C10023,E10024="lunes"),1,IF(AND(B10024=B10023,C10024&gt;C10023,E10024="lunes"),1,IF(AND(B10024=B10023,C10024=C10023,E10024="lunes"),F10023+1,F10023)))</f>
        <v>2</v>
      </c>
      <c r="G10024" s="2"/>
    </row>
    <row r="10025" spans="1:7" x14ac:dyDescent="0.35">
      <c r="A10025" s="1">
        <v>45305</v>
      </c>
      <c r="B10025" t="s">
        <v>25</v>
      </c>
      <c r="C10025" t="s">
        <v>11</v>
      </c>
      <c r="D10025">
        <v>22</v>
      </c>
      <c r="E10025" s="2" t="s">
        <v>39</v>
      </c>
      <c r="F10025" s="2">
        <f>IF(AND(B10025&gt;B10024,C10025&lt;C10024,E10025="lunes"),1,IF(AND(B10025=B10024,C10025&gt;C10024,E10025="lunes"),1,IF(AND(B10025=B10024,C10025=C10024,E10025="lunes"),F10024+1,F10024)))</f>
        <v>2</v>
      </c>
      <c r="G10025" s="2"/>
    </row>
    <row r="10026" spans="1:7" x14ac:dyDescent="0.35">
      <c r="A10026" s="1">
        <v>45306</v>
      </c>
      <c r="B10026" t="s">
        <v>25</v>
      </c>
      <c r="C10026" t="s">
        <v>11</v>
      </c>
      <c r="D10026">
        <v>16</v>
      </c>
      <c r="E10026" s="2" t="s">
        <v>33</v>
      </c>
      <c r="F10026" s="2">
        <f>IF(AND(B10026&gt;B10025,C10026&lt;C10025,E10026="lunes"),1,IF(AND(B10026=B10025,C10026&gt;C10025,E10026="lunes"),1,IF(AND(B10026=B10025,C10026=C10025,E10026="lunes"),F10025+1,F10025)))</f>
        <v>3</v>
      </c>
      <c r="G10026" s="2"/>
    </row>
    <row r="10027" spans="1:7" x14ac:dyDescent="0.35">
      <c r="A10027" s="1">
        <v>45307</v>
      </c>
      <c r="B10027" t="s">
        <v>25</v>
      </c>
      <c r="C10027" t="s">
        <v>11</v>
      </c>
      <c r="D10027">
        <v>10</v>
      </c>
      <c r="E10027" s="2" t="s">
        <v>34</v>
      </c>
      <c r="F10027" s="2">
        <f>IF(AND(B10027&gt;B10026,C10027&lt;C10026,E10027="lunes"),1,IF(AND(B10027=B10026,C10027&gt;C10026,E10027="lunes"),1,IF(AND(B10027=B10026,C10027=C10026,E10027="lunes"),F10026+1,F10026)))</f>
        <v>3</v>
      </c>
      <c r="G10027" s="2"/>
    </row>
    <row r="10028" spans="1:7" x14ac:dyDescent="0.35">
      <c r="A10028" s="1">
        <v>45308</v>
      </c>
      <c r="B10028" t="s">
        <v>25</v>
      </c>
      <c r="C10028" t="s">
        <v>11</v>
      </c>
      <c r="D10028">
        <v>13</v>
      </c>
      <c r="E10028" s="2" t="s">
        <v>35</v>
      </c>
      <c r="F10028" s="2">
        <f>IF(AND(B10028&gt;B10027,C10028&lt;C10027,E10028="lunes"),1,IF(AND(B10028=B10027,C10028&gt;C10027,E10028="lunes"),1,IF(AND(B10028=B10027,C10028=C10027,E10028="lunes"),F10027+1,F10027)))</f>
        <v>3</v>
      </c>
      <c r="G10028" s="2"/>
    </row>
    <row r="10029" spans="1:7" x14ac:dyDescent="0.35">
      <c r="A10029" s="1">
        <v>45309</v>
      </c>
      <c r="B10029" t="s">
        <v>25</v>
      </c>
      <c r="C10029" t="s">
        <v>11</v>
      </c>
      <c r="D10029">
        <v>8</v>
      </c>
      <c r="E10029" s="2" t="s">
        <v>36</v>
      </c>
      <c r="F10029" s="2">
        <f>IF(AND(B10029&gt;B10028,C10029&lt;C10028,E10029="lunes"),1,IF(AND(B10029=B10028,C10029&gt;C10028,E10029="lunes"),1,IF(AND(B10029=B10028,C10029=C10028,E10029="lunes"),F10028+1,F10028)))</f>
        <v>3</v>
      </c>
      <c r="G10029" s="2"/>
    </row>
    <row r="10030" spans="1:7" x14ac:dyDescent="0.35">
      <c r="A10030" s="1">
        <v>45310</v>
      </c>
      <c r="B10030" t="s">
        <v>25</v>
      </c>
      <c r="C10030" t="s">
        <v>11</v>
      </c>
      <c r="D10030">
        <v>29</v>
      </c>
      <c r="E10030" s="2" t="s">
        <v>37</v>
      </c>
      <c r="F10030" s="2">
        <f>IF(AND(B10030&gt;B10029,C10030&lt;C10029,E10030="lunes"),1,IF(AND(B10030=B10029,C10030&gt;C10029,E10030="lunes"),1,IF(AND(B10030=B10029,C10030=C10029,E10030="lunes"),F10029+1,F10029)))</f>
        <v>3</v>
      </c>
      <c r="G10030" s="2"/>
    </row>
    <row r="10031" spans="1:7" x14ac:dyDescent="0.35">
      <c r="A10031" s="1">
        <v>45311</v>
      </c>
      <c r="B10031" t="s">
        <v>25</v>
      </c>
      <c r="C10031" t="s">
        <v>11</v>
      </c>
      <c r="D10031">
        <v>15</v>
      </c>
      <c r="E10031" s="2" t="s">
        <v>38</v>
      </c>
      <c r="F10031" s="2">
        <f>IF(AND(B10031&gt;B10030,C10031&lt;C10030,E10031="lunes"),1,IF(AND(B10031=B10030,C10031&gt;C10030,E10031="lunes"),1,IF(AND(B10031=B10030,C10031=C10030,E10031="lunes"),F10030+1,F10030)))</f>
        <v>3</v>
      </c>
      <c r="G10031" s="2"/>
    </row>
    <row r="10032" spans="1:7" x14ac:dyDescent="0.35">
      <c r="A10032" s="1">
        <v>45312</v>
      </c>
      <c r="B10032" t="s">
        <v>25</v>
      </c>
      <c r="C10032" t="s">
        <v>11</v>
      </c>
      <c r="D10032">
        <v>20</v>
      </c>
      <c r="E10032" s="2" t="s">
        <v>39</v>
      </c>
      <c r="F10032" s="2">
        <f>IF(AND(B10032&gt;B10031,C10032&lt;C10031,E10032="lunes"),1,IF(AND(B10032=B10031,C10032&gt;C10031,E10032="lunes"),1,IF(AND(B10032=B10031,C10032=C10031,E10032="lunes"),F10031+1,F10031)))</f>
        <v>3</v>
      </c>
      <c r="G10032" s="2"/>
    </row>
    <row r="10033" spans="1:7" x14ac:dyDescent="0.35">
      <c r="A10033" s="1">
        <v>45313</v>
      </c>
      <c r="B10033" t="s">
        <v>25</v>
      </c>
      <c r="C10033" t="s">
        <v>11</v>
      </c>
      <c r="D10033">
        <v>7</v>
      </c>
      <c r="E10033" s="2" t="s">
        <v>33</v>
      </c>
      <c r="F10033" s="2">
        <f>IF(AND(B10033&gt;B10032,C10033&lt;C10032,E10033="lunes"),1,IF(AND(B10033=B10032,C10033&gt;C10032,E10033="lunes"),1,IF(AND(B10033=B10032,C10033=C10032,E10033="lunes"),F10032+1,F10032)))</f>
        <v>4</v>
      </c>
      <c r="G10033" s="2"/>
    </row>
    <row r="10034" spans="1:7" x14ac:dyDescent="0.35">
      <c r="A10034" s="1">
        <v>45314</v>
      </c>
      <c r="B10034" t="s">
        <v>25</v>
      </c>
      <c r="C10034" t="s">
        <v>11</v>
      </c>
      <c r="D10034">
        <v>16</v>
      </c>
      <c r="E10034" s="2" t="s">
        <v>34</v>
      </c>
      <c r="F10034" s="2">
        <f>IF(AND(B10034&gt;B10033,C10034&lt;C10033,E10034="lunes"),1,IF(AND(B10034=B10033,C10034&gt;C10033,E10034="lunes"),1,IF(AND(B10034=B10033,C10034=C10033,E10034="lunes"),F10033+1,F10033)))</f>
        <v>4</v>
      </c>
      <c r="G10034" s="2"/>
    </row>
    <row r="10035" spans="1:7" x14ac:dyDescent="0.35">
      <c r="A10035" s="1">
        <v>45315</v>
      </c>
      <c r="B10035" t="s">
        <v>25</v>
      </c>
      <c r="C10035" t="s">
        <v>11</v>
      </c>
      <c r="D10035">
        <v>10</v>
      </c>
      <c r="E10035" s="2" t="s">
        <v>35</v>
      </c>
      <c r="F10035" s="2">
        <f>IF(AND(B10035&gt;B10034,C10035&lt;C10034,E10035="lunes"),1,IF(AND(B10035=B10034,C10035&gt;C10034,E10035="lunes"),1,IF(AND(B10035=B10034,C10035=C10034,E10035="lunes"),F10034+1,F10034)))</f>
        <v>4</v>
      </c>
      <c r="G10035" s="2"/>
    </row>
    <row r="10036" spans="1:7" x14ac:dyDescent="0.35">
      <c r="A10036" s="1">
        <v>45316</v>
      </c>
      <c r="B10036" t="s">
        <v>25</v>
      </c>
      <c r="C10036" t="s">
        <v>11</v>
      </c>
      <c r="D10036">
        <v>17</v>
      </c>
      <c r="E10036" s="2" t="s">
        <v>36</v>
      </c>
      <c r="F10036" s="2">
        <f>IF(AND(B10036&gt;B10035,C10036&lt;C10035,E10036="lunes"),1,IF(AND(B10036=B10035,C10036&gt;C10035,E10036="lunes"),1,IF(AND(B10036=B10035,C10036=C10035,E10036="lunes"),F10035+1,F10035)))</f>
        <v>4</v>
      </c>
      <c r="G10036" s="2"/>
    </row>
    <row r="10037" spans="1:7" x14ac:dyDescent="0.35">
      <c r="A10037" s="1">
        <v>45317</v>
      </c>
      <c r="B10037" t="s">
        <v>25</v>
      </c>
      <c r="C10037" t="s">
        <v>11</v>
      </c>
      <c r="D10037">
        <v>29</v>
      </c>
      <c r="E10037" s="2" t="s">
        <v>37</v>
      </c>
      <c r="F10037" s="2">
        <f>IF(AND(B10037&gt;B10036,C10037&lt;C10036,E10037="lunes"),1,IF(AND(B10037=B10036,C10037&gt;C10036,E10037="lunes"),1,IF(AND(B10037=B10036,C10037=C10036,E10037="lunes"),F10036+1,F10036)))</f>
        <v>4</v>
      </c>
      <c r="G10037" s="2"/>
    </row>
    <row r="10038" spans="1:7" x14ac:dyDescent="0.35">
      <c r="A10038" s="1">
        <v>45318</v>
      </c>
      <c r="B10038" t="s">
        <v>25</v>
      </c>
      <c r="C10038" t="s">
        <v>11</v>
      </c>
      <c r="D10038">
        <v>20</v>
      </c>
      <c r="E10038" s="2" t="s">
        <v>38</v>
      </c>
      <c r="F10038" s="2">
        <f>IF(AND(B10038&gt;B10037,C10038&lt;C10037,E10038="lunes"),1,IF(AND(B10038=B10037,C10038&gt;C10037,E10038="lunes"),1,IF(AND(B10038=B10037,C10038=C10037,E10038="lunes"),F10037+1,F10037)))</f>
        <v>4</v>
      </c>
      <c r="G10038" s="2"/>
    </row>
    <row r="10039" spans="1:7" x14ac:dyDescent="0.35">
      <c r="A10039" s="1">
        <v>45319</v>
      </c>
      <c r="B10039" t="s">
        <v>25</v>
      </c>
      <c r="C10039" t="s">
        <v>11</v>
      </c>
      <c r="D10039">
        <v>34</v>
      </c>
      <c r="E10039" s="2" t="s">
        <v>39</v>
      </c>
      <c r="F10039" s="2">
        <f>IF(AND(B10039&gt;B10038,C10039&lt;C10038,E10039="lunes"),1,IF(AND(B10039=B10038,C10039&gt;C10038,E10039="lunes"),1,IF(AND(B10039=B10038,C10039=C10038,E10039="lunes"),F10038+1,F10038)))</f>
        <v>4</v>
      </c>
      <c r="G10039" s="2"/>
    </row>
    <row r="10040" spans="1:7" x14ac:dyDescent="0.35">
      <c r="A10040" s="1">
        <v>45320</v>
      </c>
      <c r="B10040" t="s">
        <v>25</v>
      </c>
      <c r="C10040" t="s">
        <v>11</v>
      </c>
      <c r="D10040">
        <v>17</v>
      </c>
      <c r="E10040" s="2" t="s">
        <v>33</v>
      </c>
      <c r="F10040" s="2">
        <f>IF(AND(B10040&gt;B10039,C10040&lt;C10039,E10040="lunes"),1,IF(AND(B10040=B10039,C10040&gt;C10039,E10040="lunes"),1,IF(AND(B10040=B10039,C10040=C10039,E10040="lunes"),F10039+1,F10039)))</f>
        <v>5</v>
      </c>
      <c r="G10040" s="2"/>
    </row>
    <row r="10041" spans="1:7" x14ac:dyDescent="0.35">
      <c r="A10041" s="1">
        <v>45321</v>
      </c>
      <c r="B10041" t="s">
        <v>25</v>
      </c>
      <c r="C10041" t="s">
        <v>11</v>
      </c>
      <c r="D10041">
        <v>13</v>
      </c>
      <c r="E10041" s="2" t="s">
        <v>34</v>
      </c>
      <c r="F10041" s="2">
        <f>IF(AND(B10041&gt;B10040,C10041&lt;C10040,E10041="lunes"),1,IF(AND(B10041=B10040,C10041&gt;C10040,E10041="lunes"),1,IF(AND(B10041=B10040,C10041=C10040,E10041="lunes"),F10040+1,F10040)))</f>
        <v>5</v>
      </c>
      <c r="G10041" s="2"/>
    </row>
    <row r="10042" spans="1:7" x14ac:dyDescent="0.35">
      <c r="A10042" s="1">
        <v>45322</v>
      </c>
      <c r="B10042" t="s">
        <v>25</v>
      </c>
      <c r="C10042" t="s">
        <v>11</v>
      </c>
      <c r="D10042">
        <v>19</v>
      </c>
      <c r="E10042" s="2" t="s">
        <v>35</v>
      </c>
      <c r="F10042" s="2">
        <f>IF(AND(B10042&gt;B10041,C10042&lt;C10041,E10042="lunes"),1,IF(AND(B10042=B10041,C10042&gt;C10041,E10042="lunes"),1,IF(AND(B10042=B10041,C10042=C10041,E10042="lunes"),F10041+1,F10041)))</f>
        <v>5</v>
      </c>
      <c r="G10042" s="2"/>
    </row>
    <row r="10043" spans="1:7" x14ac:dyDescent="0.35">
      <c r="A10043" s="1">
        <v>45323</v>
      </c>
      <c r="B10043" t="s">
        <v>25</v>
      </c>
      <c r="C10043" t="s">
        <v>11</v>
      </c>
      <c r="D10043">
        <v>5</v>
      </c>
      <c r="E10043" s="2" t="s">
        <v>36</v>
      </c>
      <c r="F10043" s="2">
        <f>IF(AND(B10043&gt;B10042,C10043&lt;C10042,E10043="lunes"),1,IF(AND(B10043=B10042,C10043&gt;C10042,E10043="lunes"),1,IF(AND(B10043=B10042,C10043=C10042,E10043="lunes"),F10042+1,F10042)))</f>
        <v>5</v>
      </c>
      <c r="G10043" s="2"/>
    </row>
    <row r="10044" spans="1:7" x14ac:dyDescent="0.35">
      <c r="A10044" s="1">
        <v>45324</v>
      </c>
      <c r="B10044" t="s">
        <v>25</v>
      </c>
      <c r="C10044" t="s">
        <v>11</v>
      </c>
      <c r="D10044">
        <v>33</v>
      </c>
      <c r="E10044" s="2" t="s">
        <v>37</v>
      </c>
      <c r="F10044" s="2">
        <f>IF(AND(B10044&gt;B10043,C10044&lt;C10043,E10044="lunes"),1,IF(AND(B10044=B10043,C10044&gt;C10043,E10044="lunes"),1,IF(AND(B10044=B10043,C10044=C10043,E10044="lunes"),F10043+1,F10043)))</f>
        <v>5</v>
      </c>
      <c r="G10044" s="2"/>
    </row>
    <row r="10045" spans="1:7" x14ac:dyDescent="0.35">
      <c r="A10045" s="1">
        <v>45325</v>
      </c>
      <c r="B10045" t="s">
        <v>25</v>
      </c>
      <c r="C10045" t="s">
        <v>11</v>
      </c>
      <c r="D10045">
        <v>28</v>
      </c>
      <c r="E10045" s="2" t="s">
        <v>38</v>
      </c>
      <c r="F10045" s="2">
        <f>IF(AND(B10045&gt;B10044,C10045&lt;C10044,E10045="lunes"),1,IF(AND(B10045=B10044,C10045&gt;C10044,E10045="lunes"),1,IF(AND(B10045=B10044,C10045=C10044,E10045="lunes"),F10044+1,F10044)))</f>
        <v>5</v>
      </c>
      <c r="G10045" s="2"/>
    </row>
    <row r="10046" spans="1:7" x14ac:dyDescent="0.35">
      <c r="A10046" s="1">
        <v>45326</v>
      </c>
      <c r="B10046" t="s">
        <v>25</v>
      </c>
      <c r="C10046" t="s">
        <v>11</v>
      </c>
      <c r="D10046">
        <v>41</v>
      </c>
      <c r="E10046" s="2" t="s">
        <v>39</v>
      </c>
      <c r="F10046" s="2">
        <f>IF(AND(B10046&gt;B10045,C10046&lt;C10045,E10046="lunes"),1,IF(AND(B10046=B10045,C10046&gt;C10045,E10046="lunes"),1,IF(AND(B10046=B10045,C10046=C10045,E10046="lunes"),F10045+1,F10045)))</f>
        <v>5</v>
      </c>
      <c r="G10046" s="2"/>
    </row>
    <row r="10047" spans="1:7" x14ac:dyDescent="0.35">
      <c r="A10047" s="1">
        <v>45327</v>
      </c>
      <c r="B10047" t="s">
        <v>25</v>
      </c>
      <c r="C10047" t="s">
        <v>11</v>
      </c>
      <c r="D10047">
        <v>7</v>
      </c>
      <c r="E10047" s="2" t="s">
        <v>33</v>
      </c>
      <c r="F10047" s="2">
        <f>IF(AND(B10047&gt;B10046,C10047&lt;C10046,E10047="lunes"),1,IF(AND(B10047=B10046,C10047&gt;C10046,E10047="lunes"),1,IF(AND(B10047=B10046,C10047=C10046,E10047="lunes"),F10046+1,F10046)))</f>
        <v>6</v>
      </c>
      <c r="G10047" s="2"/>
    </row>
    <row r="10048" spans="1:7" x14ac:dyDescent="0.35">
      <c r="A10048" s="1">
        <v>45328</v>
      </c>
      <c r="B10048" t="s">
        <v>25</v>
      </c>
      <c r="C10048" t="s">
        <v>11</v>
      </c>
      <c r="D10048">
        <v>8</v>
      </c>
      <c r="E10048" s="2" t="s">
        <v>34</v>
      </c>
      <c r="F10048" s="2">
        <f>IF(AND(B10048&gt;B10047,C10048&lt;C10047,E10048="lunes"),1,IF(AND(B10048=B10047,C10048&gt;C10047,E10048="lunes"),1,IF(AND(B10048=B10047,C10048=C10047,E10048="lunes"),F10047+1,F10047)))</f>
        <v>6</v>
      </c>
      <c r="G10048" s="2"/>
    </row>
    <row r="10049" spans="1:7" x14ac:dyDescent="0.35">
      <c r="A10049" s="1">
        <v>45329</v>
      </c>
      <c r="B10049" t="s">
        <v>25</v>
      </c>
      <c r="C10049" t="s">
        <v>11</v>
      </c>
      <c r="D10049">
        <v>15</v>
      </c>
      <c r="E10049" s="2" t="s">
        <v>35</v>
      </c>
      <c r="F10049" s="2">
        <f>IF(AND(B10049&gt;B10048,C10049&lt;C10048,E10049="lunes"),1,IF(AND(B10049=B10048,C10049&gt;C10048,E10049="lunes"),1,IF(AND(B10049=B10048,C10049=C10048,E10049="lunes"),F10048+1,F10048)))</f>
        <v>6</v>
      </c>
      <c r="G10049" s="2"/>
    </row>
    <row r="10050" spans="1:7" x14ac:dyDescent="0.35">
      <c r="A10050" s="1">
        <v>45330</v>
      </c>
      <c r="B10050" t="s">
        <v>25</v>
      </c>
      <c r="C10050" t="s">
        <v>11</v>
      </c>
      <c r="D10050">
        <v>13</v>
      </c>
      <c r="E10050" s="2" t="s">
        <v>36</v>
      </c>
      <c r="F10050" s="2">
        <f>IF(AND(B10050&gt;B10049,C10050&lt;C10049,E10050="lunes"),1,IF(AND(B10050=B10049,C10050&gt;C10049,E10050="lunes"),1,IF(AND(B10050=B10049,C10050=C10049,E10050="lunes"),F10049+1,F10049)))</f>
        <v>6</v>
      </c>
      <c r="G10050" s="2"/>
    </row>
    <row r="10051" spans="1:7" x14ac:dyDescent="0.35">
      <c r="A10051" s="1">
        <v>45331</v>
      </c>
      <c r="B10051" t="s">
        <v>25</v>
      </c>
      <c r="C10051" t="s">
        <v>11</v>
      </c>
      <c r="D10051">
        <v>21</v>
      </c>
      <c r="E10051" s="2" t="s">
        <v>37</v>
      </c>
      <c r="F10051" s="2">
        <f>IF(AND(B10051&gt;B10050,C10051&lt;C10050,E10051="lunes"),1,IF(AND(B10051=B10050,C10051&gt;C10050,E10051="lunes"),1,IF(AND(B10051=B10050,C10051=C10050,E10051="lunes"),F10050+1,F10050)))</f>
        <v>6</v>
      </c>
      <c r="G10051" s="2"/>
    </row>
    <row r="10052" spans="1:7" x14ac:dyDescent="0.35">
      <c r="A10052" s="1">
        <v>45332</v>
      </c>
      <c r="B10052" t="s">
        <v>25</v>
      </c>
      <c r="C10052" t="s">
        <v>11</v>
      </c>
      <c r="D10052">
        <v>26</v>
      </c>
      <c r="E10052" s="2" t="s">
        <v>38</v>
      </c>
      <c r="F10052" s="2">
        <f>IF(AND(B10052&gt;B10051,C10052&lt;C10051,E10052="lunes"),1,IF(AND(B10052=B10051,C10052&gt;C10051,E10052="lunes"),1,IF(AND(B10052=B10051,C10052=C10051,E10052="lunes"),F10051+1,F10051)))</f>
        <v>6</v>
      </c>
      <c r="G10052" s="2"/>
    </row>
    <row r="10053" spans="1:7" x14ac:dyDescent="0.35">
      <c r="A10053" s="1">
        <v>45333</v>
      </c>
      <c r="B10053" t="s">
        <v>25</v>
      </c>
      <c r="C10053" t="s">
        <v>11</v>
      </c>
      <c r="D10053">
        <v>19</v>
      </c>
      <c r="E10053" s="2" t="s">
        <v>39</v>
      </c>
      <c r="F10053" s="2">
        <f>IF(AND(B10053&gt;B10052,C10053&lt;C10052,E10053="lunes"),1,IF(AND(B10053=B10052,C10053&gt;C10052,E10053="lunes"),1,IF(AND(B10053=B10052,C10053=C10052,E10053="lunes"),F10052+1,F10052)))</f>
        <v>6</v>
      </c>
      <c r="G10053" s="2"/>
    </row>
    <row r="10054" spans="1:7" x14ac:dyDescent="0.35">
      <c r="A10054" s="1">
        <v>45334</v>
      </c>
      <c r="B10054" t="s">
        <v>25</v>
      </c>
      <c r="C10054" t="s">
        <v>11</v>
      </c>
      <c r="D10054">
        <v>14</v>
      </c>
      <c r="E10054" s="2" t="s">
        <v>33</v>
      </c>
      <c r="F10054" s="2">
        <f>IF(AND(B10054&gt;B10053,C10054&lt;C10053,E10054="lunes"),1,IF(AND(B10054=B10053,C10054&gt;C10053,E10054="lunes"),1,IF(AND(B10054=B10053,C10054=C10053,E10054="lunes"),F10053+1,F10053)))</f>
        <v>7</v>
      </c>
      <c r="G10054" s="2"/>
    </row>
    <row r="10055" spans="1:7" x14ac:dyDescent="0.35">
      <c r="A10055" s="1">
        <v>45335</v>
      </c>
      <c r="B10055" t="s">
        <v>25</v>
      </c>
      <c r="C10055" t="s">
        <v>11</v>
      </c>
      <c r="D10055">
        <v>17</v>
      </c>
      <c r="E10055" s="2" t="s">
        <v>34</v>
      </c>
      <c r="F10055" s="2">
        <f>IF(AND(B10055&gt;B10054,C10055&lt;C10054,E10055="lunes"),1,IF(AND(B10055=B10054,C10055&gt;C10054,E10055="lunes"),1,IF(AND(B10055=B10054,C10055=C10054,E10055="lunes"),F10054+1,F10054)))</f>
        <v>7</v>
      </c>
      <c r="G10055" s="2"/>
    </row>
    <row r="10056" spans="1:7" x14ac:dyDescent="0.35">
      <c r="A10056" s="1">
        <v>45336</v>
      </c>
      <c r="B10056" t="s">
        <v>25</v>
      </c>
      <c r="C10056" t="s">
        <v>11</v>
      </c>
      <c r="D10056">
        <v>13</v>
      </c>
      <c r="E10056" s="2" t="s">
        <v>35</v>
      </c>
      <c r="F10056" s="2">
        <f>IF(AND(B10056&gt;B10055,C10056&lt;C10055,E10056="lunes"),1,IF(AND(B10056=B10055,C10056&gt;C10055,E10056="lunes"),1,IF(AND(B10056=B10055,C10056=C10055,E10056="lunes"),F10055+1,F10055)))</f>
        <v>7</v>
      </c>
      <c r="G10056" s="2"/>
    </row>
    <row r="10057" spans="1:7" x14ac:dyDescent="0.35">
      <c r="A10057" s="1">
        <v>45337</v>
      </c>
      <c r="B10057" t="s">
        <v>25</v>
      </c>
      <c r="C10057" t="s">
        <v>11</v>
      </c>
      <c r="D10057">
        <v>13</v>
      </c>
      <c r="E10057" s="2" t="s">
        <v>36</v>
      </c>
      <c r="F10057" s="2">
        <f>IF(AND(B10057&gt;B10056,C10057&lt;C10056,E10057="lunes"),1,IF(AND(B10057=B10056,C10057&gt;C10056,E10057="lunes"),1,IF(AND(B10057=B10056,C10057=C10056,E10057="lunes"),F10056+1,F10056)))</f>
        <v>7</v>
      </c>
      <c r="G10057" s="2"/>
    </row>
    <row r="10058" spans="1:7" x14ac:dyDescent="0.35">
      <c r="A10058" s="1">
        <v>45338</v>
      </c>
      <c r="B10058" t="s">
        <v>25</v>
      </c>
      <c r="C10058" t="s">
        <v>11</v>
      </c>
      <c r="D10058">
        <v>23</v>
      </c>
      <c r="E10058" s="2" t="s">
        <v>37</v>
      </c>
      <c r="F10058" s="2">
        <f>IF(AND(B10058&gt;B10057,C10058&lt;C10057,E10058="lunes"),1,IF(AND(B10058=B10057,C10058&gt;C10057,E10058="lunes"),1,IF(AND(B10058=B10057,C10058=C10057,E10058="lunes"),F10057+1,F10057)))</f>
        <v>7</v>
      </c>
      <c r="G10058" s="2"/>
    </row>
    <row r="10059" spans="1:7" x14ac:dyDescent="0.35">
      <c r="A10059" s="1">
        <v>45339</v>
      </c>
      <c r="B10059" t="s">
        <v>25</v>
      </c>
      <c r="C10059" t="s">
        <v>11</v>
      </c>
      <c r="D10059">
        <v>21</v>
      </c>
      <c r="E10059" s="2" t="s">
        <v>38</v>
      </c>
      <c r="F10059" s="2">
        <f>IF(AND(B10059&gt;B10058,C10059&lt;C10058,E10059="lunes"),1,IF(AND(B10059=B10058,C10059&gt;C10058,E10059="lunes"),1,IF(AND(B10059=B10058,C10059=C10058,E10059="lunes"),F10058+1,F10058)))</f>
        <v>7</v>
      </c>
      <c r="G10059" s="2"/>
    </row>
    <row r="10060" spans="1:7" x14ac:dyDescent="0.35">
      <c r="A10060" s="1">
        <v>45340</v>
      </c>
      <c r="B10060" t="s">
        <v>25</v>
      </c>
      <c r="C10060" t="s">
        <v>11</v>
      </c>
      <c r="D10060">
        <v>28</v>
      </c>
      <c r="E10060" s="2" t="s">
        <v>39</v>
      </c>
      <c r="F10060" s="2">
        <f>IF(AND(B10060&gt;B10059,C10060&lt;C10059,E10060="lunes"),1,IF(AND(B10060=B10059,C10060&gt;C10059,E10060="lunes"),1,IF(AND(B10060=B10059,C10060=C10059,E10060="lunes"),F10059+1,F10059)))</f>
        <v>7</v>
      </c>
      <c r="G10060" s="2"/>
    </row>
    <row r="10061" spans="1:7" x14ac:dyDescent="0.35">
      <c r="A10061" s="1">
        <v>45341</v>
      </c>
      <c r="B10061" t="s">
        <v>25</v>
      </c>
      <c r="C10061" t="s">
        <v>11</v>
      </c>
      <c r="D10061">
        <v>11</v>
      </c>
      <c r="E10061" s="2" t="s">
        <v>33</v>
      </c>
      <c r="F10061" s="2">
        <f>IF(AND(B10061&gt;B10060,C10061&lt;C10060,E10061="lunes"),1,IF(AND(B10061=B10060,C10061&gt;C10060,E10061="lunes"),1,IF(AND(B10061=B10060,C10061=C10060,E10061="lunes"),F10060+1,F10060)))</f>
        <v>8</v>
      </c>
      <c r="G10061" s="2"/>
    </row>
    <row r="10062" spans="1:7" x14ac:dyDescent="0.35">
      <c r="A10062" s="1">
        <v>45342</v>
      </c>
      <c r="B10062" t="s">
        <v>25</v>
      </c>
      <c r="C10062" t="s">
        <v>11</v>
      </c>
      <c r="D10062">
        <v>8</v>
      </c>
      <c r="E10062" s="2" t="s">
        <v>34</v>
      </c>
      <c r="F10062" s="2">
        <f>IF(AND(B10062&gt;B10061,C10062&lt;C10061,E10062="lunes"),1,IF(AND(B10062=B10061,C10062&gt;C10061,E10062="lunes"),1,IF(AND(B10062=B10061,C10062=C10061,E10062="lunes"),F10061+1,F10061)))</f>
        <v>8</v>
      </c>
      <c r="G10062" s="2"/>
    </row>
    <row r="10063" spans="1:7" x14ac:dyDescent="0.35">
      <c r="A10063" s="1">
        <v>45343</v>
      </c>
      <c r="B10063" t="s">
        <v>25</v>
      </c>
      <c r="C10063" t="s">
        <v>11</v>
      </c>
      <c r="D10063">
        <v>13</v>
      </c>
      <c r="E10063" s="2" t="s">
        <v>35</v>
      </c>
      <c r="F10063" s="2">
        <f>IF(AND(B10063&gt;B10062,C10063&lt;C10062,E10063="lunes"),1,IF(AND(B10063=B10062,C10063&gt;C10062,E10063="lunes"),1,IF(AND(B10063=B10062,C10063=C10062,E10063="lunes"),F10062+1,F10062)))</f>
        <v>8</v>
      </c>
      <c r="G10063" s="2"/>
    </row>
    <row r="10064" spans="1:7" x14ac:dyDescent="0.35">
      <c r="A10064" s="1">
        <v>45344</v>
      </c>
      <c r="B10064" t="s">
        <v>25</v>
      </c>
      <c r="C10064" t="s">
        <v>11</v>
      </c>
      <c r="D10064">
        <v>8</v>
      </c>
      <c r="E10064" s="2" t="s">
        <v>36</v>
      </c>
      <c r="F10064" s="2">
        <f>IF(AND(B10064&gt;B10063,C10064&lt;C10063,E10064="lunes"),1,IF(AND(B10064=B10063,C10064&gt;C10063,E10064="lunes"),1,IF(AND(B10064=B10063,C10064=C10063,E10064="lunes"),F10063+1,F10063)))</f>
        <v>8</v>
      </c>
      <c r="G10064" s="2"/>
    </row>
    <row r="10065" spans="1:7" x14ac:dyDescent="0.35">
      <c r="A10065" s="1">
        <v>45345</v>
      </c>
      <c r="B10065" t="s">
        <v>25</v>
      </c>
      <c r="C10065" t="s">
        <v>11</v>
      </c>
      <c r="D10065">
        <v>27</v>
      </c>
      <c r="E10065" s="2" t="s">
        <v>37</v>
      </c>
      <c r="F10065" s="2">
        <f>IF(AND(B10065&gt;B10064,C10065&lt;C10064,E10065="lunes"),1,IF(AND(B10065=B10064,C10065&gt;C10064,E10065="lunes"),1,IF(AND(B10065=B10064,C10065=C10064,E10065="lunes"),F10064+1,F10064)))</f>
        <v>8</v>
      </c>
      <c r="G10065" s="2"/>
    </row>
    <row r="10066" spans="1:7" x14ac:dyDescent="0.35">
      <c r="A10066" s="1">
        <v>45346</v>
      </c>
      <c r="B10066" t="s">
        <v>25</v>
      </c>
      <c r="C10066" t="s">
        <v>11</v>
      </c>
      <c r="D10066">
        <v>25</v>
      </c>
      <c r="E10066" s="2" t="s">
        <v>38</v>
      </c>
      <c r="F10066" s="2">
        <f>IF(AND(B10066&gt;B10065,C10066&lt;C10065,E10066="lunes"),1,IF(AND(B10066=B10065,C10066&gt;C10065,E10066="lunes"),1,IF(AND(B10066=B10065,C10066=C10065,E10066="lunes"),F10065+1,F10065)))</f>
        <v>8</v>
      </c>
      <c r="G10066" s="2"/>
    </row>
    <row r="10067" spans="1:7" x14ac:dyDescent="0.35">
      <c r="A10067" s="1">
        <v>45347</v>
      </c>
      <c r="B10067" t="s">
        <v>25</v>
      </c>
      <c r="C10067" t="s">
        <v>11</v>
      </c>
      <c r="D10067">
        <v>18</v>
      </c>
      <c r="E10067" s="2" t="s">
        <v>39</v>
      </c>
      <c r="F10067" s="2">
        <f>IF(AND(B10067&gt;B10066,C10067&lt;C10066,E10067="lunes"),1,IF(AND(B10067=B10066,C10067&gt;C10066,E10067="lunes"),1,IF(AND(B10067=B10066,C10067=C10066,E10067="lunes"),F10066+1,F10066)))</f>
        <v>8</v>
      </c>
      <c r="G10067" s="2"/>
    </row>
    <row r="10068" spans="1:7" x14ac:dyDescent="0.35">
      <c r="A10068" s="1">
        <v>45348</v>
      </c>
      <c r="B10068" t="s">
        <v>25</v>
      </c>
      <c r="C10068" t="s">
        <v>11</v>
      </c>
      <c r="D10068">
        <v>11</v>
      </c>
      <c r="E10068" s="2" t="s">
        <v>33</v>
      </c>
      <c r="F10068" s="2">
        <f>IF(AND(B10068&gt;B10067,C10068&lt;C10067,E10068="lunes"),1,IF(AND(B10068=B10067,C10068&gt;C10067,E10068="lunes"),1,IF(AND(B10068=B10067,C10068=C10067,E10068="lunes"),F10067+1,F10067)))</f>
        <v>9</v>
      </c>
      <c r="G10068" s="2"/>
    </row>
    <row r="10069" spans="1:7" x14ac:dyDescent="0.35">
      <c r="A10069" s="1">
        <v>45349</v>
      </c>
      <c r="B10069" t="s">
        <v>25</v>
      </c>
      <c r="C10069" t="s">
        <v>11</v>
      </c>
      <c r="D10069">
        <v>14</v>
      </c>
      <c r="E10069" s="2" t="s">
        <v>34</v>
      </c>
      <c r="F10069" s="2">
        <f>IF(AND(B10069&gt;B10068,C10069&lt;C10068,E10069="lunes"),1,IF(AND(B10069=B10068,C10069&gt;C10068,E10069="lunes"),1,IF(AND(B10069=B10068,C10069=C10068,E10069="lunes"),F10068+1,F10068)))</f>
        <v>9</v>
      </c>
      <c r="G10069" s="2"/>
    </row>
    <row r="10070" spans="1:7" x14ac:dyDescent="0.35">
      <c r="A10070" s="1">
        <v>45350</v>
      </c>
      <c r="B10070" t="s">
        <v>25</v>
      </c>
      <c r="C10070" t="s">
        <v>11</v>
      </c>
      <c r="D10070">
        <v>21</v>
      </c>
      <c r="E10070" s="2" t="s">
        <v>35</v>
      </c>
      <c r="F10070" s="2">
        <f>IF(AND(B10070&gt;B10069,C10070&lt;C10069,E10070="lunes"),1,IF(AND(B10070=B10069,C10070&gt;C10069,E10070="lunes"),1,IF(AND(B10070=B10069,C10070=C10069,E10070="lunes"),F10069+1,F10069)))</f>
        <v>9</v>
      </c>
      <c r="G10070" s="2"/>
    </row>
    <row r="10071" spans="1:7" x14ac:dyDescent="0.35">
      <c r="A10071" s="1">
        <v>45351</v>
      </c>
      <c r="B10071" t="s">
        <v>25</v>
      </c>
      <c r="C10071" t="s">
        <v>11</v>
      </c>
      <c r="D10071">
        <v>10</v>
      </c>
      <c r="E10071" s="2" t="s">
        <v>36</v>
      </c>
      <c r="F10071" s="2">
        <f>IF(AND(B10071&gt;B10070,C10071&lt;C10070,E10071="lunes"),1,IF(AND(B10071=B10070,C10071&gt;C10070,E10071="lunes"),1,IF(AND(B10071=B10070,C10071=C10070,E10071="lunes"),F10070+1,F10070)))</f>
        <v>9</v>
      </c>
      <c r="G10071" s="2"/>
    </row>
    <row r="10072" spans="1:7" x14ac:dyDescent="0.35">
      <c r="A10072" s="1">
        <v>45352</v>
      </c>
      <c r="B10072" t="s">
        <v>25</v>
      </c>
      <c r="C10072" t="s">
        <v>11</v>
      </c>
      <c r="D10072">
        <v>15</v>
      </c>
      <c r="E10072" s="2" t="s">
        <v>37</v>
      </c>
      <c r="F10072" s="2">
        <f>IF(AND(B10072&gt;B10071,C10072&lt;C10071,E10072="lunes"),1,IF(AND(B10072=B10071,C10072&gt;C10071,E10072="lunes"),1,IF(AND(B10072=B10071,C10072=C10071,E10072="lunes"),F10071+1,F10071)))</f>
        <v>9</v>
      </c>
      <c r="G10072" s="2"/>
    </row>
    <row r="10073" spans="1:7" x14ac:dyDescent="0.35">
      <c r="A10073" s="1">
        <v>45353</v>
      </c>
      <c r="B10073" t="s">
        <v>25</v>
      </c>
      <c r="C10073" t="s">
        <v>11</v>
      </c>
      <c r="D10073">
        <v>26</v>
      </c>
      <c r="E10073" s="2" t="s">
        <v>38</v>
      </c>
      <c r="F10073" s="2">
        <f>IF(AND(B10073&gt;B10072,C10073&lt;C10072,E10073="lunes"),1,IF(AND(B10073=B10072,C10073&gt;C10072,E10073="lunes"),1,IF(AND(B10073=B10072,C10073=C10072,E10073="lunes"),F10072+1,F10072)))</f>
        <v>9</v>
      </c>
      <c r="G10073" s="2"/>
    </row>
    <row r="10074" spans="1:7" x14ac:dyDescent="0.35">
      <c r="A10074" s="1">
        <v>45354</v>
      </c>
      <c r="B10074" t="s">
        <v>25</v>
      </c>
      <c r="C10074" t="s">
        <v>11</v>
      </c>
      <c r="D10074">
        <v>28</v>
      </c>
      <c r="E10074" s="2" t="s">
        <v>39</v>
      </c>
      <c r="F10074" s="2">
        <f>IF(AND(B10074&gt;B10073,C10074&lt;C10073,E10074="lunes"),1,IF(AND(B10074=B10073,C10074&gt;C10073,E10074="lunes"),1,IF(AND(B10074=B10073,C10074=C10073,E10074="lunes"),F10073+1,F10073)))</f>
        <v>9</v>
      </c>
      <c r="G10074" s="2"/>
    </row>
    <row r="10075" spans="1:7" x14ac:dyDescent="0.35">
      <c r="A10075" s="1">
        <v>45355</v>
      </c>
      <c r="B10075" t="s">
        <v>25</v>
      </c>
      <c r="C10075" t="s">
        <v>11</v>
      </c>
      <c r="D10075">
        <v>17</v>
      </c>
      <c r="E10075" s="2" t="s">
        <v>33</v>
      </c>
      <c r="F10075" s="2">
        <f>IF(AND(B10075&gt;B10074,C10075&lt;C10074,E10075="lunes"),1,IF(AND(B10075=B10074,C10075&gt;C10074,E10075="lunes"),1,IF(AND(B10075=B10074,C10075=C10074,E10075="lunes"),F10074+1,F10074)))</f>
        <v>10</v>
      </c>
      <c r="G10075" s="2"/>
    </row>
    <row r="10076" spans="1:7" x14ac:dyDescent="0.35">
      <c r="A10076" s="1">
        <v>45356</v>
      </c>
      <c r="B10076" t="s">
        <v>25</v>
      </c>
      <c r="C10076" t="s">
        <v>11</v>
      </c>
      <c r="D10076">
        <v>10</v>
      </c>
      <c r="E10076" s="2" t="s">
        <v>34</v>
      </c>
      <c r="F10076" s="2">
        <f>IF(AND(B10076&gt;B10075,C10076&lt;C10075,E10076="lunes"),1,IF(AND(B10076=B10075,C10076&gt;C10075,E10076="lunes"),1,IF(AND(B10076=B10075,C10076=C10075,E10076="lunes"),F10075+1,F10075)))</f>
        <v>10</v>
      </c>
      <c r="G10076" s="2"/>
    </row>
    <row r="10077" spans="1:7" x14ac:dyDescent="0.35">
      <c r="A10077" s="1">
        <v>45357</v>
      </c>
      <c r="B10077" t="s">
        <v>25</v>
      </c>
      <c r="C10077" t="s">
        <v>11</v>
      </c>
      <c r="D10077">
        <v>8</v>
      </c>
      <c r="E10077" s="2" t="s">
        <v>35</v>
      </c>
      <c r="F10077" s="2">
        <f>IF(AND(B10077&gt;B10076,C10077&lt;C10076,E10077="lunes"),1,IF(AND(B10077=B10076,C10077&gt;C10076,E10077="lunes"),1,IF(AND(B10077=B10076,C10077=C10076,E10077="lunes"),F10076+1,F10076)))</f>
        <v>10</v>
      </c>
      <c r="G10077" s="2"/>
    </row>
    <row r="10078" spans="1:7" x14ac:dyDescent="0.35">
      <c r="A10078" s="1">
        <v>45358</v>
      </c>
      <c r="B10078" t="s">
        <v>25</v>
      </c>
      <c r="C10078" t="s">
        <v>11</v>
      </c>
      <c r="D10078">
        <v>15</v>
      </c>
      <c r="E10078" s="2" t="s">
        <v>36</v>
      </c>
      <c r="F10078" s="2">
        <f>IF(AND(B10078&gt;B10077,C10078&lt;C10077,E10078="lunes"),1,IF(AND(B10078=B10077,C10078&gt;C10077,E10078="lunes"),1,IF(AND(B10078=B10077,C10078=C10077,E10078="lunes"),F10077+1,F10077)))</f>
        <v>10</v>
      </c>
      <c r="G10078" s="2"/>
    </row>
    <row r="10079" spans="1:7" x14ac:dyDescent="0.35">
      <c r="A10079" s="1">
        <v>45359</v>
      </c>
      <c r="B10079" t="s">
        <v>25</v>
      </c>
      <c r="C10079" t="s">
        <v>11</v>
      </c>
      <c r="D10079">
        <v>18</v>
      </c>
      <c r="E10079" s="2" t="s">
        <v>37</v>
      </c>
      <c r="F10079" s="2">
        <f>IF(AND(B10079&gt;B10078,C10079&lt;C10078,E10079="lunes"),1,IF(AND(B10079=B10078,C10079&gt;C10078,E10079="lunes"),1,IF(AND(B10079=B10078,C10079=C10078,E10079="lunes"),F10078+1,F10078)))</f>
        <v>10</v>
      </c>
      <c r="G10079" s="2"/>
    </row>
    <row r="10080" spans="1:7" x14ac:dyDescent="0.35">
      <c r="A10080" s="1">
        <v>45360</v>
      </c>
      <c r="B10080" t="s">
        <v>25</v>
      </c>
      <c r="C10080" t="s">
        <v>11</v>
      </c>
      <c r="D10080">
        <v>19</v>
      </c>
      <c r="E10080" s="2" t="s">
        <v>38</v>
      </c>
      <c r="F10080" s="2">
        <f>IF(AND(B10080&gt;B10079,C10080&lt;C10079,E10080="lunes"),1,IF(AND(B10080=B10079,C10080&gt;C10079,E10080="lunes"),1,IF(AND(B10080=B10079,C10080=C10079,E10080="lunes"),F10079+1,F10079)))</f>
        <v>10</v>
      </c>
      <c r="G10080" s="2"/>
    </row>
    <row r="10081" spans="1:7" x14ac:dyDescent="0.35">
      <c r="A10081" s="1">
        <v>45361</v>
      </c>
      <c r="B10081" t="s">
        <v>25</v>
      </c>
      <c r="C10081" t="s">
        <v>11</v>
      </c>
      <c r="D10081">
        <v>23</v>
      </c>
      <c r="E10081" s="2" t="s">
        <v>39</v>
      </c>
      <c r="F10081" s="2">
        <f>IF(AND(B10081&gt;B10080,C10081&lt;C10080,E10081="lunes"),1,IF(AND(B10081=B10080,C10081&gt;C10080,E10081="lunes"),1,IF(AND(B10081=B10080,C10081=C10080,E10081="lunes"),F10080+1,F10080)))</f>
        <v>10</v>
      </c>
      <c r="G10081" s="2"/>
    </row>
    <row r="10082" spans="1:7" x14ac:dyDescent="0.35">
      <c r="A10082" s="1">
        <v>45362</v>
      </c>
      <c r="B10082" t="s">
        <v>25</v>
      </c>
      <c r="C10082" t="s">
        <v>11</v>
      </c>
      <c r="D10082">
        <v>13</v>
      </c>
      <c r="E10082" s="2" t="s">
        <v>33</v>
      </c>
      <c r="F10082" s="2">
        <f>IF(AND(B10082&gt;B10081,C10082&lt;C10081,E10082="lunes"),1,IF(AND(B10082=B10081,C10082&gt;C10081,E10082="lunes"),1,IF(AND(B10082=B10081,C10082=C10081,E10082="lunes"),F10081+1,F10081)))</f>
        <v>11</v>
      </c>
      <c r="G10082" s="2"/>
    </row>
    <row r="10083" spans="1:7" x14ac:dyDescent="0.35">
      <c r="A10083" s="1">
        <v>45363</v>
      </c>
      <c r="B10083" t="s">
        <v>25</v>
      </c>
      <c r="C10083" t="s">
        <v>11</v>
      </c>
      <c r="D10083">
        <v>8</v>
      </c>
      <c r="E10083" s="2" t="s">
        <v>34</v>
      </c>
      <c r="F10083" s="2">
        <f>IF(AND(B10083&gt;B10082,C10083&lt;C10082,E10083="lunes"),1,IF(AND(B10083=B10082,C10083&gt;C10082,E10083="lunes"),1,IF(AND(B10083=B10082,C10083=C10082,E10083="lunes"),F10082+1,F10082)))</f>
        <v>11</v>
      </c>
      <c r="G10083" s="2"/>
    </row>
    <row r="10084" spans="1:7" x14ac:dyDescent="0.35">
      <c r="A10084" s="1">
        <v>45364</v>
      </c>
      <c r="B10084" t="s">
        <v>25</v>
      </c>
      <c r="C10084" t="s">
        <v>11</v>
      </c>
      <c r="D10084">
        <v>11</v>
      </c>
      <c r="E10084" s="2" t="s">
        <v>35</v>
      </c>
      <c r="F10084" s="2">
        <f>IF(AND(B10084&gt;B10083,C10084&lt;C10083,E10084="lunes"),1,IF(AND(B10084=B10083,C10084&gt;C10083,E10084="lunes"),1,IF(AND(B10084=B10083,C10084=C10083,E10084="lunes"),F10083+1,F10083)))</f>
        <v>11</v>
      </c>
      <c r="G10084" s="2"/>
    </row>
    <row r="10085" spans="1:7" x14ac:dyDescent="0.35">
      <c r="A10085" s="1">
        <v>45365</v>
      </c>
      <c r="B10085" t="s">
        <v>25</v>
      </c>
      <c r="C10085" t="s">
        <v>11</v>
      </c>
      <c r="D10085">
        <v>9</v>
      </c>
      <c r="E10085" s="2" t="s">
        <v>36</v>
      </c>
      <c r="F10085" s="2">
        <f>IF(AND(B10085&gt;B10084,C10085&lt;C10084,E10085="lunes"),1,IF(AND(B10085=B10084,C10085&gt;C10084,E10085="lunes"),1,IF(AND(B10085=B10084,C10085=C10084,E10085="lunes"),F10084+1,F10084)))</f>
        <v>11</v>
      </c>
      <c r="G10085" s="2"/>
    </row>
    <row r="10086" spans="1:7" x14ac:dyDescent="0.35">
      <c r="A10086" s="1">
        <v>45366</v>
      </c>
      <c r="B10086" t="s">
        <v>25</v>
      </c>
      <c r="C10086" t="s">
        <v>11</v>
      </c>
      <c r="D10086">
        <v>23</v>
      </c>
      <c r="E10086" s="2" t="s">
        <v>37</v>
      </c>
      <c r="F10086" s="2">
        <f>IF(AND(B10086&gt;B10085,C10086&lt;C10085,E10086="lunes"),1,IF(AND(B10086=B10085,C10086&gt;C10085,E10086="lunes"),1,IF(AND(B10086=B10085,C10086=C10085,E10086="lunes"),F10085+1,F10085)))</f>
        <v>11</v>
      </c>
      <c r="G10086" s="2"/>
    </row>
    <row r="10087" spans="1:7" x14ac:dyDescent="0.35">
      <c r="A10087" s="1">
        <v>45367</v>
      </c>
      <c r="B10087" t="s">
        <v>25</v>
      </c>
      <c r="C10087" t="s">
        <v>11</v>
      </c>
      <c r="D10087">
        <v>15</v>
      </c>
      <c r="E10087" s="2" t="s">
        <v>38</v>
      </c>
      <c r="F10087" s="2">
        <f>IF(AND(B10087&gt;B10086,C10087&lt;C10086,E10087="lunes"),1,IF(AND(B10087=B10086,C10087&gt;C10086,E10087="lunes"),1,IF(AND(B10087=B10086,C10087=C10086,E10087="lunes"),F10086+1,F10086)))</f>
        <v>11</v>
      </c>
      <c r="G10087" s="2"/>
    </row>
    <row r="10088" spans="1:7" x14ac:dyDescent="0.35">
      <c r="A10088" s="1">
        <v>45368</v>
      </c>
      <c r="B10088" t="s">
        <v>25</v>
      </c>
      <c r="C10088" t="s">
        <v>11</v>
      </c>
      <c r="D10088">
        <v>26</v>
      </c>
      <c r="E10088" s="2" t="s">
        <v>39</v>
      </c>
      <c r="F10088" s="2">
        <f>IF(AND(B10088&gt;B10087,C10088&lt;C10087,E10088="lunes"),1,IF(AND(B10088=B10087,C10088&gt;C10087,E10088="lunes"),1,IF(AND(B10088=B10087,C10088=C10087,E10088="lunes"),F10087+1,F10087)))</f>
        <v>11</v>
      </c>
      <c r="G10088" s="2"/>
    </row>
    <row r="10089" spans="1:7" x14ac:dyDescent="0.35">
      <c r="A10089" s="1">
        <v>45369</v>
      </c>
      <c r="B10089" t="s">
        <v>25</v>
      </c>
      <c r="C10089" t="s">
        <v>11</v>
      </c>
      <c r="D10089">
        <v>17</v>
      </c>
      <c r="E10089" s="2" t="s">
        <v>33</v>
      </c>
      <c r="F10089" s="2">
        <f>IF(AND(B10089&gt;B10088,C10089&lt;C10088,E10089="lunes"),1,IF(AND(B10089=B10088,C10089&gt;C10088,E10089="lunes"),1,IF(AND(B10089=B10088,C10089=C10088,E10089="lunes"),F10088+1,F10088)))</f>
        <v>12</v>
      </c>
      <c r="G10089" s="2"/>
    </row>
    <row r="10090" spans="1:7" x14ac:dyDescent="0.35">
      <c r="A10090" s="1">
        <v>45370</v>
      </c>
      <c r="B10090" t="s">
        <v>25</v>
      </c>
      <c r="C10090" t="s">
        <v>11</v>
      </c>
      <c r="D10090">
        <v>15</v>
      </c>
      <c r="E10090" s="2" t="s">
        <v>34</v>
      </c>
      <c r="F10090" s="2">
        <f>IF(AND(B10090&gt;B10089,C10090&lt;C10089,E10090="lunes"),1,IF(AND(B10090=B10089,C10090&gt;C10089,E10090="lunes"),1,IF(AND(B10090=B10089,C10090=C10089,E10090="lunes"),F10089+1,F10089)))</f>
        <v>12</v>
      </c>
      <c r="G10090" s="2"/>
    </row>
    <row r="10091" spans="1:7" x14ac:dyDescent="0.35">
      <c r="A10091" s="1">
        <v>45371</v>
      </c>
      <c r="B10091" t="s">
        <v>25</v>
      </c>
      <c r="C10091" t="s">
        <v>11</v>
      </c>
      <c r="D10091">
        <v>11</v>
      </c>
      <c r="E10091" s="2" t="s">
        <v>35</v>
      </c>
      <c r="F10091" s="2">
        <f>IF(AND(B10091&gt;B10090,C10091&lt;C10090,E10091="lunes"),1,IF(AND(B10091=B10090,C10091&gt;C10090,E10091="lunes"),1,IF(AND(B10091=B10090,C10091=C10090,E10091="lunes"),F10090+1,F10090)))</f>
        <v>12</v>
      </c>
      <c r="G10091" s="2"/>
    </row>
    <row r="10092" spans="1:7" x14ac:dyDescent="0.35">
      <c r="A10092" s="1">
        <v>45372</v>
      </c>
      <c r="B10092" t="s">
        <v>25</v>
      </c>
      <c r="C10092" t="s">
        <v>11</v>
      </c>
      <c r="D10092">
        <v>18</v>
      </c>
      <c r="E10092" s="2" t="s">
        <v>36</v>
      </c>
      <c r="F10092" s="2">
        <f>IF(AND(B10092&gt;B10091,C10092&lt;C10091,E10092="lunes"),1,IF(AND(B10092=B10091,C10092&gt;C10091,E10092="lunes"),1,IF(AND(B10092=B10091,C10092=C10091,E10092="lunes"),F10091+1,F10091)))</f>
        <v>12</v>
      </c>
      <c r="G10092" s="2"/>
    </row>
    <row r="10093" spans="1:7" x14ac:dyDescent="0.35">
      <c r="A10093" s="1">
        <v>45373</v>
      </c>
      <c r="B10093" t="s">
        <v>25</v>
      </c>
      <c r="C10093" t="s">
        <v>11</v>
      </c>
      <c r="D10093">
        <v>13</v>
      </c>
      <c r="E10093" s="2" t="s">
        <v>37</v>
      </c>
      <c r="F10093" s="2">
        <f>IF(AND(B10093&gt;B10092,C10093&lt;C10092,E10093="lunes"),1,IF(AND(B10093=B10092,C10093&gt;C10092,E10093="lunes"),1,IF(AND(B10093=B10092,C10093=C10092,E10093="lunes"),F10092+1,F10092)))</f>
        <v>12</v>
      </c>
      <c r="G10093" s="2"/>
    </row>
    <row r="10094" spans="1:7" x14ac:dyDescent="0.35">
      <c r="A10094" s="1">
        <v>45374</v>
      </c>
      <c r="B10094" t="s">
        <v>25</v>
      </c>
      <c r="C10094" t="s">
        <v>11</v>
      </c>
      <c r="D10094">
        <v>20</v>
      </c>
      <c r="E10094" s="2" t="s">
        <v>38</v>
      </c>
      <c r="F10094" s="2">
        <f>IF(AND(B10094&gt;B10093,C10094&lt;C10093,E10094="lunes"),1,IF(AND(B10094=B10093,C10094&gt;C10093,E10094="lunes"),1,IF(AND(B10094=B10093,C10094=C10093,E10094="lunes"),F10093+1,F10093)))</f>
        <v>12</v>
      </c>
      <c r="G10094" s="2"/>
    </row>
    <row r="10095" spans="1:7" x14ac:dyDescent="0.35">
      <c r="A10095" s="1">
        <v>45375</v>
      </c>
      <c r="B10095" t="s">
        <v>25</v>
      </c>
      <c r="C10095" t="s">
        <v>11</v>
      </c>
      <c r="D10095">
        <v>28</v>
      </c>
      <c r="E10095" s="2" t="s">
        <v>39</v>
      </c>
      <c r="F10095" s="2">
        <f>IF(AND(B10095&gt;B10094,C10095&lt;C10094,E10095="lunes"),1,IF(AND(B10095=B10094,C10095&gt;C10094,E10095="lunes"),1,IF(AND(B10095=B10094,C10095=C10094,E10095="lunes"),F10094+1,F10094)))</f>
        <v>12</v>
      </c>
      <c r="G10095" s="2"/>
    </row>
    <row r="10096" spans="1:7" x14ac:dyDescent="0.35">
      <c r="A10096" s="1">
        <v>45376</v>
      </c>
      <c r="B10096" t="s">
        <v>25</v>
      </c>
      <c r="C10096" t="s">
        <v>11</v>
      </c>
      <c r="D10096">
        <v>11</v>
      </c>
      <c r="E10096" s="2" t="s">
        <v>33</v>
      </c>
      <c r="F10096" s="2">
        <f>IF(AND(B10096&gt;B10095,C10096&lt;C10095,E10096="lunes"),1,IF(AND(B10096=B10095,C10096&gt;C10095,E10096="lunes"),1,IF(AND(B10096=B10095,C10096=C10095,E10096="lunes"),F10095+1,F10095)))</f>
        <v>13</v>
      </c>
      <c r="G10096" s="2"/>
    </row>
    <row r="10097" spans="1:7" x14ac:dyDescent="0.35">
      <c r="A10097" s="1">
        <v>45377</v>
      </c>
      <c r="B10097" t="s">
        <v>25</v>
      </c>
      <c r="C10097" t="s">
        <v>11</v>
      </c>
      <c r="D10097">
        <v>15</v>
      </c>
      <c r="E10097" s="2" t="s">
        <v>34</v>
      </c>
      <c r="F10097" s="2">
        <f>IF(AND(B10097&gt;B10096,C10097&lt;C10096,E10097="lunes"),1,IF(AND(B10097=B10096,C10097&gt;C10096,E10097="lunes"),1,IF(AND(B10097=B10096,C10097=C10096,E10097="lunes"),F10096+1,F10096)))</f>
        <v>13</v>
      </c>
      <c r="G10097" s="2"/>
    </row>
    <row r="10098" spans="1:7" x14ac:dyDescent="0.35">
      <c r="A10098" s="1">
        <v>45378</v>
      </c>
      <c r="B10098" t="s">
        <v>25</v>
      </c>
      <c r="C10098" t="s">
        <v>11</v>
      </c>
      <c r="D10098">
        <v>11</v>
      </c>
      <c r="E10098" s="2" t="s">
        <v>35</v>
      </c>
      <c r="F10098" s="2">
        <f>IF(AND(B10098&gt;B10097,C10098&lt;C10097,E10098="lunes"),1,IF(AND(B10098=B10097,C10098&gt;C10097,E10098="lunes"),1,IF(AND(B10098=B10097,C10098=C10097,E10098="lunes"),F10097+1,F10097)))</f>
        <v>13</v>
      </c>
      <c r="G10098" s="2"/>
    </row>
    <row r="10099" spans="1:7" x14ac:dyDescent="0.35">
      <c r="A10099" s="1">
        <v>45379</v>
      </c>
      <c r="B10099" t="s">
        <v>25</v>
      </c>
      <c r="C10099" t="s">
        <v>11</v>
      </c>
      <c r="D10099">
        <v>18</v>
      </c>
      <c r="E10099" s="2" t="s">
        <v>36</v>
      </c>
      <c r="F10099" s="2">
        <f>IF(AND(B10099&gt;B10098,C10099&lt;C10098,E10099="lunes"),1,IF(AND(B10099=B10098,C10099&gt;C10098,E10099="lunes"),1,IF(AND(B10099=B10098,C10099=C10098,E10099="lunes"),F10098+1,F10098)))</f>
        <v>13</v>
      </c>
      <c r="G10099" s="2"/>
    </row>
    <row r="10100" spans="1:7" x14ac:dyDescent="0.35">
      <c r="A10100" s="1">
        <v>45380</v>
      </c>
      <c r="B10100" t="s">
        <v>25</v>
      </c>
      <c r="C10100" t="s">
        <v>11</v>
      </c>
      <c r="D10100">
        <v>32</v>
      </c>
      <c r="E10100" s="2" t="s">
        <v>37</v>
      </c>
      <c r="F10100" s="2">
        <f>IF(AND(B10100&gt;B10099,C10100&lt;C10099,E10100="lunes"),1,IF(AND(B10100=B10099,C10100&gt;C10099,E10100="lunes"),1,IF(AND(B10100=B10099,C10100=C10099,E10100="lunes"),F10099+1,F10099)))</f>
        <v>13</v>
      </c>
      <c r="G10100" s="2"/>
    </row>
    <row r="10101" spans="1:7" x14ac:dyDescent="0.35">
      <c r="A10101" s="1">
        <v>45381</v>
      </c>
      <c r="B10101" t="s">
        <v>25</v>
      </c>
      <c r="C10101" t="s">
        <v>11</v>
      </c>
      <c r="D10101">
        <v>31</v>
      </c>
      <c r="E10101" s="2" t="s">
        <v>38</v>
      </c>
      <c r="F10101" s="2">
        <f>IF(AND(B10101&gt;B10100,C10101&lt;C10100,E10101="lunes"),1,IF(AND(B10101=B10100,C10101&gt;C10100,E10101="lunes"),1,IF(AND(B10101=B10100,C10101=C10100,E10101="lunes"),F10100+1,F10100)))</f>
        <v>13</v>
      </c>
      <c r="G10101" s="2"/>
    </row>
    <row r="10102" spans="1:7" x14ac:dyDescent="0.35">
      <c r="A10102" s="1">
        <v>45382</v>
      </c>
      <c r="B10102" t="s">
        <v>25</v>
      </c>
      <c r="C10102" t="s">
        <v>11</v>
      </c>
      <c r="D10102">
        <v>25</v>
      </c>
      <c r="E10102" s="2" t="s">
        <v>39</v>
      </c>
      <c r="F10102" s="2">
        <f>IF(AND(B10102&gt;B10101,C10102&lt;C10101,E10102="lunes"),1,IF(AND(B10102=B10101,C10102&gt;C10101,E10102="lunes"),1,IF(AND(B10102=B10101,C10102=C10101,E10102="lunes"),F10101+1,F10101)))</f>
        <v>13</v>
      </c>
      <c r="G10102" s="2"/>
    </row>
    <row r="10103" spans="1:7" x14ac:dyDescent="0.35">
      <c r="A10103" s="1">
        <v>45292</v>
      </c>
      <c r="B10103" t="s">
        <v>25</v>
      </c>
      <c r="C10103" t="s">
        <v>12</v>
      </c>
      <c r="D10103">
        <v>20</v>
      </c>
      <c r="E10103" s="2" t="s">
        <v>33</v>
      </c>
      <c r="F10103" s="2">
        <f>IF(AND(B10103&gt;B10102,C10103&lt;C10102,E10103="lunes"),1,IF(AND(B10103=B10102,C10103&gt;C10102,E10103="lunes"),1,IF(AND(B10103=B10102,C10103=C10102,E10103="lunes"),F10102+1,F10102)))</f>
        <v>1</v>
      </c>
      <c r="G10103" s="2"/>
    </row>
    <row r="10104" spans="1:7" x14ac:dyDescent="0.35">
      <c r="A10104" s="1">
        <v>45293</v>
      </c>
      <c r="B10104" t="s">
        <v>25</v>
      </c>
      <c r="C10104" t="s">
        <v>12</v>
      </c>
      <c r="D10104">
        <v>13</v>
      </c>
      <c r="E10104" s="2" t="s">
        <v>34</v>
      </c>
      <c r="F10104" s="2">
        <f>IF(AND(B10104&gt;B10103,C10104&lt;C10103,E10104="lunes"),1,IF(AND(B10104=B10103,C10104&gt;C10103,E10104="lunes"),1,IF(AND(B10104=B10103,C10104=C10103,E10104="lunes"),F10103+1,F10103)))</f>
        <v>1</v>
      </c>
      <c r="G10104" s="2"/>
    </row>
    <row r="10105" spans="1:7" x14ac:dyDescent="0.35">
      <c r="A10105" s="1">
        <v>45294</v>
      </c>
      <c r="B10105" t="s">
        <v>25</v>
      </c>
      <c r="C10105" t="s">
        <v>12</v>
      </c>
      <c r="D10105">
        <v>15</v>
      </c>
      <c r="E10105" s="2" t="s">
        <v>35</v>
      </c>
      <c r="F10105" s="2">
        <f>IF(AND(B10105&gt;B10104,C10105&lt;C10104,E10105="lunes"),1,IF(AND(B10105=B10104,C10105&gt;C10104,E10105="lunes"),1,IF(AND(B10105=B10104,C10105=C10104,E10105="lunes"),F10104+1,F10104)))</f>
        <v>1</v>
      </c>
      <c r="G10105" s="2"/>
    </row>
    <row r="10106" spans="1:7" x14ac:dyDescent="0.35">
      <c r="A10106" s="1">
        <v>45295</v>
      </c>
      <c r="B10106" t="s">
        <v>25</v>
      </c>
      <c r="C10106" t="s">
        <v>12</v>
      </c>
      <c r="D10106">
        <v>11</v>
      </c>
      <c r="E10106" s="2" t="s">
        <v>36</v>
      </c>
      <c r="F10106" s="2">
        <f>IF(AND(B10106&gt;B10105,C10106&lt;C10105,E10106="lunes"),1,IF(AND(B10106=B10105,C10106&gt;C10105,E10106="lunes"),1,IF(AND(B10106=B10105,C10106=C10105,E10106="lunes"),F10105+1,F10105)))</f>
        <v>1</v>
      </c>
      <c r="G10106" s="2"/>
    </row>
    <row r="10107" spans="1:7" x14ac:dyDescent="0.35">
      <c r="A10107" s="1">
        <v>45296</v>
      </c>
      <c r="B10107" t="s">
        <v>25</v>
      </c>
      <c r="C10107" t="s">
        <v>12</v>
      </c>
      <c r="D10107">
        <v>12</v>
      </c>
      <c r="E10107" s="2" t="s">
        <v>37</v>
      </c>
      <c r="F10107" s="2">
        <f>IF(AND(B10107&gt;B10106,C10107&lt;C10106,E10107="lunes"),1,IF(AND(B10107=B10106,C10107&gt;C10106,E10107="lunes"),1,IF(AND(B10107=B10106,C10107=C10106,E10107="lunes"),F10106+1,F10106)))</f>
        <v>1</v>
      </c>
      <c r="G10107" s="2"/>
    </row>
    <row r="10108" spans="1:7" x14ac:dyDescent="0.35">
      <c r="A10108" s="1">
        <v>45297</v>
      </c>
      <c r="B10108" t="s">
        <v>25</v>
      </c>
      <c r="C10108" t="s">
        <v>12</v>
      </c>
      <c r="D10108">
        <v>19</v>
      </c>
      <c r="E10108" s="2" t="s">
        <v>38</v>
      </c>
      <c r="F10108" s="2">
        <f>IF(AND(B10108&gt;B10107,C10108&lt;C10107,E10108="lunes"),1,IF(AND(B10108=B10107,C10108&gt;C10107,E10108="lunes"),1,IF(AND(B10108=B10107,C10108=C10107,E10108="lunes"),F10107+1,F10107)))</f>
        <v>1</v>
      </c>
      <c r="G10108" s="2"/>
    </row>
    <row r="10109" spans="1:7" x14ac:dyDescent="0.35">
      <c r="A10109" s="1">
        <v>45298</v>
      </c>
      <c r="B10109" t="s">
        <v>25</v>
      </c>
      <c r="C10109" t="s">
        <v>12</v>
      </c>
      <c r="D10109">
        <v>9</v>
      </c>
      <c r="E10109" s="2" t="s">
        <v>39</v>
      </c>
      <c r="F10109" s="2">
        <f>IF(AND(B10109&gt;B10108,C10109&lt;C10108,E10109="lunes"),1,IF(AND(B10109=B10108,C10109&gt;C10108,E10109="lunes"),1,IF(AND(B10109=B10108,C10109=C10108,E10109="lunes"),F10108+1,F10108)))</f>
        <v>1</v>
      </c>
      <c r="G10109" s="2"/>
    </row>
    <row r="10110" spans="1:7" x14ac:dyDescent="0.35">
      <c r="A10110" s="1">
        <v>45299</v>
      </c>
      <c r="B10110" t="s">
        <v>25</v>
      </c>
      <c r="C10110" t="s">
        <v>12</v>
      </c>
      <c r="D10110">
        <v>14</v>
      </c>
      <c r="E10110" s="2" t="s">
        <v>33</v>
      </c>
      <c r="F10110" s="2">
        <f>IF(AND(B10110&gt;B10109,C10110&lt;C10109,E10110="lunes"),1,IF(AND(B10110=B10109,C10110&gt;C10109,E10110="lunes"),1,IF(AND(B10110=B10109,C10110=C10109,E10110="lunes"),F10109+1,F10109)))</f>
        <v>2</v>
      </c>
      <c r="G10110" s="2"/>
    </row>
    <row r="10111" spans="1:7" x14ac:dyDescent="0.35">
      <c r="A10111" s="1">
        <v>45300</v>
      </c>
      <c r="B10111" t="s">
        <v>25</v>
      </c>
      <c r="C10111" t="s">
        <v>12</v>
      </c>
      <c r="D10111">
        <v>15</v>
      </c>
      <c r="E10111" s="2" t="s">
        <v>34</v>
      </c>
      <c r="F10111" s="2">
        <f>IF(AND(B10111&gt;B10110,C10111&lt;C10110,E10111="lunes"),1,IF(AND(B10111=B10110,C10111&gt;C10110,E10111="lunes"),1,IF(AND(B10111=B10110,C10111=C10110,E10111="lunes"),F10110+1,F10110)))</f>
        <v>2</v>
      </c>
      <c r="G10111" s="2"/>
    </row>
    <row r="10112" spans="1:7" x14ac:dyDescent="0.35">
      <c r="A10112" s="1">
        <v>45301</v>
      </c>
      <c r="B10112" t="s">
        <v>25</v>
      </c>
      <c r="C10112" t="s">
        <v>12</v>
      </c>
      <c r="D10112">
        <v>10</v>
      </c>
      <c r="E10112" s="2" t="s">
        <v>35</v>
      </c>
      <c r="F10112" s="2">
        <f>IF(AND(B10112&gt;B10111,C10112&lt;C10111,E10112="lunes"),1,IF(AND(B10112=B10111,C10112&gt;C10111,E10112="lunes"),1,IF(AND(B10112=B10111,C10112=C10111,E10112="lunes"),F10111+1,F10111)))</f>
        <v>2</v>
      </c>
      <c r="G10112" s="2"/>
    </row>
    <row r="10113" spans="1:7" x14ac:dyDescent="0.35">
      <c r="A10113" s="1">
        <v>45302</v>
      </c>
      <c r="B10113" t="s">
        <v>25</v>
      </c>
      <c r="C10113" t="s">
        <v>12</v>
      </c>
      <c r="D10113">
        <v>16</v>
      </c>
      <c r="E10113" s="2" t="s">
        <v>36</v>
      </c>
      <c r="F10113" s="2">
        <f>IF(AND(B10113&gt;B10112,C10113&lt;C10112,E10113="lunes"),1,IF(AND(B10113=B10112,C10113&gt;C10112,E10113="lunes"),1,IF(AND(B10113=B10112,C10113=C10112,E10113="lunes"),F10112+1,F10112)))</f>
        <v>2</v>
      </c>
      <c r="G10113" s="2"/>
    </row>
    <row r="10114" spans="1:7" x14ac:dyDescent="0.35">
      <c r="A10114" s="1">
        <v>45303</v>
      </c>
      <c r="B10114" t="s">
        <v>25</v>
      </c>
      <c r="C10114" t="s">
        <v>12</v>
      </c>
      <c r="D10114">
        <v>24</v>
      </c>
      <c r="E10114" s="2" t="s">
        <v>37</v>
      </c>
      <c r="F10114" s="2">
        <f>IF(AND(B10114&gt;B10113,C10114&lt;C10113,E10114="lunes"),1,IF(AND(B10114=B10113,C10114&gt;C10113,E10114="lunes"),1,IF(AND(B10114=B10113,C10114=C10113,E10114="lunes"),F10113+1,F10113)))</f>
        <v>2</v>
      </c>
      <c r="G10114" s="2"/>
    </row>
    <row r="10115" spans="1:7" x14ac:dyDescent="0.35">
      <c r="A10115" s="1">
        <v>45304</v>
      </c>
      <c r="B10115" t="s">
        <v>25</v>
      </c>
      <c r="C10115" t="s">
        <v>12</v>
      </c>
      <c r="D10115">
        <v>25</v>
      </c>
      <c r="E10115" s="2" t="s">
        <v>38</v>
      </c>
      <c r="F10115" s="2">
        <f>IF(AND(B10115&gt;B10114,C10115&lt;C10114,E10115="lunes"),1,IF(AND(B10115=B10114,C10115&gt;C10114,E10115="lunes"),1,IF(AND(B10115=B10114,C10115=C10114,E10115="lunes"),F10114+1,F10114)))</f>
        <v>2</v>
      </c>
      <c r="G10115" s="2"/>
    </row>
    <row r="10116" spans="1:7" x14ac:dyDescent="0.35">
      <c r="A10116" s="1">
        <v>45305</v>
      </c>
      <c r="B10116" t="s">
        <v>25</v>
      </c>
      <c r="C10116" t="s">
        <v>12</v>
      </c>
      <c r="D10116">
        <v>4</v>
      </c>
      <c r="E10116" s="2" t="s">
        <v>39</v>
      </c>
      <c r="F10116" s="2">
        <f>IF(AND(B10116&gt;B10115,C10116&lt;C10115,E10116="lunes"),1,IF(AND(B10116=B10115,C10116&gt;C10115,E10116="lunes"),1,IF(AND(B10116=B10115,C10116=C10115,E10116="lunes"),F10115+1,F10115)))</f>
        <v>2</v>
      </c>
      <c r="G10116" s="2"/>
    </row>
    <row r="10117" spans="1:7" x14ac:dyDescent="0.35">
      <c r="A10117" s="1">
        <v>45306</v>
      </c>
      <c r="B10117" t="s">
        <v>25</v>
      </c>
      <c r="C10117" t="s">
        <v>12</v>
      </c>
      <c r="D10117">
        <v>23</v>
      </c>
      <c r="E10117" s="2" t="s">
        <v>33</v>
      </c>
      <c r="F10117" s="2">
        <f>IF(AND(B10117&gt;B10116,C10117&lt;C10116,E10117="lunes"),1,IF(AND(B10117=B10116,C10117&gt;C10116,E10117="lunes"),1,IF(AND(B10117=B10116,C10117=C10116,E10117="lunes"),F10116+1,F10116)))</f>
        <v>3</v>
      </c>
      <c r="G10117" s="2"/>
    </row>
    <row r="10118" spans="1:7" x14ac:dyDescent="0.35">
      <c r="A10118" s="1">
        <v>45307</v>
      </c>
      <c r="B10118" t="s">
        <v>25</v>
      </c>
      <c r="C10118" t="s">
        <v>12</v>
      </c>
      <c r="D10118">
        <v>14</v>
      </c>
      <c r="E10118" s="2" t="s">
        <v>34</v>
      </c>
      <c r="F10118" s="2">
        <f>IF(AND(B10118&gt;B10117,C10118&lt;C10117,E10118="lunes"),1,IF(AND(B10118=B10117,C10118&gt;C10117,E10118="lunes"),1,IF(AND(B10118=B10117,C10118=C10117,E10118="lunes"),F10117+1,F10117)))</f>
        <v>3</v>
      </c>
      <c r="G10118" s="2"/>
    </row>
    <row r="10119" spans="1:7" x14ac:dyDescent="0.35">
      <c r="A10119" s="1">
        <v>45308</v>
      </c>
      <c r="B10119" t="s">
        <v>25</v>
      </c>
      <c r="C10119" t="s">
        <v>12</v>
      </c>
      <c r="D10119">
        <v>8</v>
      </c>
      <c r="E10119" s="2" t="s">
        <v>35</v>
      </c>
      <c r="F10119" s="2">
        <f>IF(AND(B10119&gt;B10118,C10119&lt;C10118,E10119="lunes"),1,IF(AND(B10119=B10118,C10119&gt;C10118,E10119="lunes"),1,IF(AND(B10119=B10118,C10119=C10118,E10119="lunes"),F10118+1,F10118)))</f>
        <v>3</v>
      </c>
      <c r="G10119" s="2"/>
    </row>
    <row r="10120" spans="1:7" x14ac:dyDescent="0.35">
      <c r="A10120" s="1">
        <v>45309</v>
      </c>
      <c r="B10120" t="s">
        <v>25</v>
      </c>
      <c r="C10120" t="s">
        <v>12</v>
      </c>
      <c r="D10120">
        <v>11</v>
      </c>
      <c r="E10120" s="2" t="s">
        <v>36</v>
      </c>
      <c r="F10120" s="2">
        <f>IF(AND(B10120&gt;B10119,C10120&lt;C10119,E10120="lunes"),1,IF(AND(B10120=B10119,C10120&gt;C10119,E10120="lunes"),1,IF(AND(B10120=B10119,C10120=C10119,E10120="lunes"),F10119+1,F10119)))</f>
        <v>3</v>
      </c>
      <c r="G10120" s="2"/>
    </row>
    <row r="10121" spans="1:7" x14ac:dyDescent="0.35">
      <c r="A10121" s="1">
        <v>45310</v>
      </c>
      <c r="B10121" t="s">
        <v>25</v>
      </c>
      <c r="C10121" t="s">
        <v>12</v>
      </c>
      <c r="D10121">
        <v>17</v>
      </c>
      <c r="E10121" s="2" t="s">
        <v>37</v>
      </c>
      <c r="F10121" s="2">
        <f>IF(AND(B10121&gt;B10120,C10121&lt;C10120,E10121="lunes"),1,IF(AND(B10121=B10120,C10121&gt;C10120,E10121="lunes"),1,IF(AND(B10121=B10120,C10121=C10120,E10121="lunes"),F10120+1,F10120)))</f>
        <v>3</v>
      </c>
      <c r="G10121" s="2"/>
    </row>
    <row r="10122" spans="1:7" x14ac:dyDescent="0.35">
      <c r="A10122" s="1">
        <v>45311</v>
      </c>
      <c r="B10122" t="s">
        <v>25</v>
      </c>
      <c r="C10122" t="s">
        <v>12</v>
      </c>
      <c r="D10122">
        <v>19</v>
      </c>
      <c r="E10122" s="2" t="s">
        <v>38</v>
      </c>
      <c r="F10122" s="2">
        <f>IF(AND(B10122&gt;B10121,C10122&lt;C10121,E10122="lunes"),1,IF(AND(B10122=B10121,C10122&gt;C10121,E10122="lunes"),1,IF(AND(B10122=B10121,C10122=C10121,E10122="lunes"),F10121+1,F10121)))</f>
        <v>3</v>
      </c>
      <c r="G10122" s="2"/>
    </row>
    <row r="10123" spans="1:7" x14ac:dyDescent="0.35">
      <c r="A10123" s="1">
        <v>45312</v>
      </c>
      <c r="B10123" t="s">
        <v>25</v>
      </c>
      <c r="C10123" t="s">
        <v>12</v>
      </c>
      <c r="D10123">
        <v>20</v>
      </c>
      <c r="E10123" s="2" t="s">
        <v>39</v>
      </c>
      <c r="F10123" s="2">
        <f>IF(AND(B10123&gt;B10122,C10123&lt;C10122,E10123="lunes"),1,IF(AND(B10123=B10122,C10123&gt;C10122,E10123="lunes"),1,IF(AND(B10123=B10122,C10123=C10122,E10123="lunes"),F10122+1,F10122)))</f>
        <v>3</v>
      </c>
      <c r="G10123" s="2"/>
    </row>
    <row r="10124" spans="1:7" x14ac:dyDescent="0.35">
      <c r="A10124" s="1">
        <v>45313</v>
      </c>
      <c r="B10124" t="s">
        <v>25</v>
      </c>
      <c r="C10124" t="s">
        <v>12</v>
      </c>
      <c r="D10124">
        <v>18</v>
      </c>
      <c r="E10124" s="2" t="s">
        <v>33</v>
      </c>
      <c r="F10124" s="2">
        <f>IF(AND(B10124&gt;B10123,C10124&lt;C10123,E10124="lunes"),1,IF(AND(B10124=B10123,C10124&gt;C10123,E10124="lunes"),1,IF(AND(B10124=B10123,C10124=C10123,E10124="lunes"),F10123+1,F10123)))</f>
        <v>4</v>
      </c>
      <c r="G10124" s="2"/>
    </row>
    <row r="10125" spans="1:7" x14ac:dyDescent="0.35">
      <c r="A10125" s="1">
        <v>45314</v>
      </c>
      <c r="B10125" t="s">
        <v>25</v>
      </c>
      <c r="C10125" t="s">
        <v>12</v>
      </c>
      <c r="D10125">
        <v>10</v>
      </c>
      <c r="E10125" s="2" t="s">
        <v>34</v>
      </c>
      <c r="F10125" s="2">
        <f>IF(AND(B10125&gt;B10124,C10125&lt;C10124,E10125="lunes"),1,IF(AND(B10125=B10124,C10125&gt;C10124,E10125="lunes"),1,IF(AND(B10125=B10124,C10125=C10124,E10125="lunes"),F10124+1,F10124)))</f>
        <v>4</v>
      </c>
      <c r="G10125" s="2"/>
    </row>
    <row r="10126" spans="1:7" x14ac:dyDescent="0.35">
      <c r="A10126" s="1">
        <v>45315</v>
      </c>
      <c r="B10126" t="s">
        <v>25</v>
      </c>
      <c r="C10126" t="s">
        <v>12</v>
      </c>
      <c r="D10126">
        <v>14</v>
      </c>
      <c r="E10126" s="2" t="s">
        <v>35</v>
      </c>
      <c r="F10126" s="2">
        <f>IF(AND(B10126&gt;B10125,C10126&lt;C10125,E10126="lunes"),1,IF(AND(B10126=B10125,C10126&gt;C10125,E10126="lunes"),1,IF(AND(B10126=B10125,C10126=C10125,E10126="lunes"),F10125+1,F10125)))</f>
        <v>4</v>
      </c>
      <c r="G10126" s="2"/>
    </row>
    <row r="10127" spans="1:7" x14ac:dyDescent="0.35">
      <c r="A10127" s="1">
        <v>45316</v>
      </c>
      <c r="B10127" t="s">
        <v>25</v>
      </c>
      <c r="C10127" t="s">
        <v>12</v>
      </c>
      <c r="D10127">
        <v>20</v>
      </c>
      <c r="E10127" s="2" t="s">
        <v>36</v>
      </c>
      <c r="F10127" s="2">
        <f>IF(AND(B10127&gt;B10126,C10127&lt;C10126,E10127="lunes"),1,IF(AND(B10127=B10126,C10127&gt;C10126,E10127="lunes"),1,IF(AND(B10127=B10126,C10127=C10126,E10127="lunes"),F10126+1,F10126)))</f>
        <v>4</v>
      </c>
      <c r="G10127" s="2"/>
    </row>
    <row r="10128" spans="1:7" x14ac:dyDescent="0.35">
      <c r="A10128" s="1">
        <v>45317</v>
      </c>
      <c r="B10128" t="s">
        <v>25</v>
      </c>
      <c r="C10128" t="s">
        <v>12</v>
      </c>
      <c r="D10128">
        <v>18</v>
      </c>
      <c r="E10128" s="2" t="s">
        <v>37</v>
      </c>
      <c r="F10128" s="2">
        <f>IF(AND(B10128&gt;B10127,C10128&lt;C10127,E10128="lunes"),1,IF(AND(B10128=B10127,C10128&gt;C10127,E10128="lunes"),1,IF(AND(B10128=B10127,C10128=C10127,E10128="lunes"),F10127+1,F10127)))</f>
        <v>4</v>
      </c>
      <c r="G10128" s="2"/>
    </row>
    <row r="10129" spans="1:7" x14ac:dyDescent="0.35">
      <c r="A10129" s="1">
        <v>45318</v>
      </c>
      <c r="B10129" t="s">
        <v>25</v>
      </c>
      <c r="C10129" t="s">
        <v>12</v>
      </c>
      <c r="D10129">
        <v>26</v>
      </c>
      <c r="E10129" s="2" t="s">
        <v>38</v>
      </c>
      <c r="F10129" s="2">
        <f>IF(AND(B10129&gt;B10128,C10129&lt;C10128,E10129="lunes"),1,IF(AND(B10129=B10128,C10129&gt;C10128,E10129="lunes"),1,IF(AND(B10129=B10128,C10129=C10128,E10129="lunes"),F10128+1,F10128)))</f>
        <v>4</v>
      </c>
      <c r="G10129" s="2"/>
    </row>
    <row r="10130" spans="1:7" x14ac:dyDescent="0.35">
      <c r="A10130" s="1">
        <v>45319</v>
      </c>
      <c r="B10130" t="s">
        <v>25</v>
      </c>
      <c r="C10130" t="s">
        <v>12</v>
      </c>
      <c r="D10130">
        <v>12</v>
      </c>
      <c r="E10130" s="2" t="s">
        <v>39</v>
      </c>
      <c r="F10130" s="2">
        <f>IF(AND(B10130&gt;B10129,C10130&lt;C10129,E10130="lunes"),1,IF(AND(B10130=B10129,C10130&gt;C10129,E10130="lunes"),1,IF(AND(B10130=B10129,C10130=C10129,E10130="lunes"),F10129+1,F10129)))</f>
        <v>4</v>
      </c>
      <c r="G10130" s="2"/>
    </row>
    <row r="10131" spans="1:7" x14ac:dyDescent="0.35">
      <c r="A10131" s="1">
        <v>45320</v>
      </c>
      <c r="B10131" t="s">
        <v>25</v>
      </c>
      <c r="C10131" t="s">
        <v>12</v>
      </c>
      <c r="D10131">
        <v>20</v>
      </c>
      <c r="E10131" s="2" t="s">
        <v>33</v>
      </c>
      <c r="F10131" s="2">
        <f>IF(AND(B10131&gt;B10130,C10131&lt;C10130,E10131="lunes"),1,IF(AND(B10131=B10130,C10131&gt;C10130,E10131="lunes"),1,IF(AND(B10131=B10130,C10131=C10130,E10131="lunes"),F10130+1,F10130)))</f>
        <v>5</v>
      </c>
      <c r="G10131" s="2"/>
    </row>
    <row r="10132" spans="1:7" x14ac:dyDescent="0.35">
      <c r="A10132" s="1">
        <v>45321</v>
      </c>
      <c r="B10132" t="s">
        <v>25</v>
      </c>
      <c r="C10132" t="s">
        <v>12</v>
      </c>
      <c r="D10132">
        <v>12</v>
      </c>
      <c r="E10132" s="2" t="s">
        <v>34</v>
      </c>
      <c r="F10132" s="2">
        <f>IF(AND(B10132&gt;B10131,C10132&lt;C10131,E10132="lunes"),1,IF(AND(B10132=B10131,C10132&gt;C10131,E10132="lunes"),1,IF(AND(B10132=B10131,C10132=C10131,E10132="lunes"),F10131+1,F10131)))</f>
        <v>5</v>
      </c>
      <c r="G10132" s="2"/>
    </row>
    <row r="10133" spans="1:7" x14ac:dyDescent="0.35">
      <c r="A10133" s="1">
        <v>45322</v>
      </c>
      <c r="B10133" t="s">
        <v>25</v>
      </c>
      <c r="C10133" t="s">
        <v>12</v>
      </c>
      <c r="D10133">
        <v>22</v>
      </c>
      <c r="E10133" s="2" t="s">
        <v>35</v>
      </c>
      <c r="F10133" s="2">
        <f>IF(AND(B10133&gt;B10132,C10133&lt;C10132,E10133="lunes"),1,IF(AND(B10133=B10132,C10133&gt;C10132,E10133="lunes"),1,IF(AND(B10133=B10132,C10133=C10132,E10133="lunes"),F10132+1,F10132)))</f>
        <v>5</v>
      </c>
      <c r="G10133" s="2"/>
    </row>
    <row r="10134" spans="1:7" x14ac:dyDescent="0.35">
      <c r="A10134" s="1">
        <v>45323</v>
      </c>
      <c r="B10134" t="s">
        <v>25</v>
      </c>
      <c r="C10134" t="s">
        <v>12</v>
      </c>
      <c r="D10134">
        <v>23</v>
      </c>
      <c r="E10134" s="2" t="s">
        <v>36</v>
      </c>
      <c r="F10134" s="2">
        <f>IF(AND(B10134&gt;B10133,C10134&lt;C10133,E10134="lunes"),1,IF(AND(B10134=B10133,C10134&gt;C10133,E10134="lunes"),1,IF(AND(B10134=B10133,C10134=C10133,E10134="lunes"),F10133+1,F10133)))</f>
        <v>5</v>
      </c>
      <c r="G10134" s="2"/>
    </row>
    <row r="10135" spans="1:7" x14ac:dyDescent="0.35">
      <c r="A10135" s="1">
        <v>45324</v>
      </c>
      <c r="B10135" t="s">
        <v>25</v>
      </c>
      <c r="C10135" t="s">
        <v>12</v>
      </c>
      <c r="D10135">
        <v>25</v>
      </c>
      <c r="E10135" s="2" t="s">
        <v>37</v>
      </c>
      <c r="F10135" s="2">
        <f>IF(AND(B10135&gt;B10134,C10135&lt;C10134,E10135="lunes"),1,IF(AND(B10135=B10134,C10135&gt;C10134,E10135="lunes"),1,IF(AND(B10135=B10134,C10135=C10134,E10135="lunes"),F10134+1,F10134)))</f>
        <v>5</v>
      </c>
      <c r="G10135" s="2"/>
    </row>
    <row r="10136" spans="1:7" x14ac:dyDescent="0.35">
      <c r="A10136" s="1">
        <v>45325</v>
      </c>
      <c r="B10136" t="s">
        <v>25</v>
      </c>
      <c r="C10136" t="s">
        <v>12</v>
      </c>
      <c r="D10136">
        <v>20</v>
      </c>
      <c r="E10136" s="2" t="s">
        <v>38</v>
      </c>
      <c r="F10136" s="2">
        <f>IF(AND(B10136&gt;B10135,C10136&lt;C10135,E10136="lunes"),1,IF(AND(B10136=B10135,C10136&gt;C10135,E10136="lunes"),1,IF(AND(B10136=B10135,C10136=C10135,E10136="lunes"),F10135+1,F10135)))</f>
        <v>5</v>
      </c>
      <c r="G10136" s="2"/>
    </row>
    <row r="10137" spans="1:7" x14ac:dyDescent="0.35">
      <c r="A10137" s="1">
        <v>45326</v>
      </c>
      <c r="B10137" t="s">
        <v>25</v>
      </c>
      <c r="C10137" t="s">
        <v>12</v>
      </c>
      <c r="D10137">
        <v>4</v>
      </c>
      <c r="E10137" s="2" t="s">
        <v>39</v>
      </c>
      <c r="F10137" s="2">
        <f>IF(AND(B10137&gt;B10136,C10137&lt;C10136,E10137="lunes"),1,IF(AND(B10137=B10136,C10137&gt;C10136,E10137="lunes"),1,IF(AND(B10137=B10136,C10137=C10136,E10137="lunes"),F10136+1,F10136)))</f>
        <v>5</v>
      </c>
      <c r="G10137" s="2"/>
    </row>
    <row r="10138" spans="1:7" x14ac:dyDescent="0.35">
      <c r="A10138" s="1">
        <v>45327</v>
      </c>
      <c r="B10138" t="s">
        <v>25</v>
      </c>
      <c r="C10138" t="s">
        <v>12</v>
      </c>
      <c r="D10138">
        <v>16</v>
      </c>
      <c r="E10138" s="2" t="s">
        <v>33</v>
      </c>
      <c r="F10138" s="2">
        <f>IF(AND(B10138&gt;B10137,C10138&lt;C10137,E10138="lunes"),1,IF(AND(B10138=B10137,C10138&gt;C10137,E10138="lunes"),1,IF(AND(B10138=B10137,C10138=C10137,E10138="lunes"),F10137+1,F10137)))</f>
        <v>6</v>
      </c>
      <c r="G10138" s="2"/>
    </row>
    <row r="10139" spans="1:7" x14ac:dyDescent="0.35">
      <c r="A10139" s="1">
        <v>45328</v>
      </c>
      <c r="B10139" t="s">
        <v>25</v>
      </c>
      <c r="C10139" t="s">
        <v>12</v>
      </c>
      <c r="D10139">
        <v>11</v>
      </c>
      <c r="E10139" s="2" t="s">
        <v>34</v>
      </c>
      <c r="F10139" s="2">
        <f>IF(AND(B10139&gt;B10138,C10139&lt;C10138,E10139="lunes"),1,IF(AND(B10139=B10138,C10139&gt;C10138,E10139="lunes"),1,IF(AND(B10139=B10138,C10139=C10138,E10139="lunes"),F10138+1,F10138)))</f>
        <v>6</v>
      </c>
      <c r="G10139" s="2"/>
    </row>
    <row r="10140" spans="1:7" x14ac:dyDescent="0.35">
      <c r="A10140" s="1">
        <v>45329</v>
      </c>
      <c r="B10140" t="s">
        <v>25</v>
      </c>
      <c r="C10140" t="s">
        <v>12</v>
      </c>
      <c r="D10140">
        <v>9</v>
      </c>
      <c r="E10140" s="2" t="s">
        <v>35</v>
      </c>
      <c r="F10140" s="2">
        <f>IF(AND(B10140&gt;B10139,C10140&lt;C10139,E10140="lunes"),1,IF(AND(B10140=B10139,C10140&gt;C10139,E10140="lunes"),1,IF(AND(B10140=B10139,C10140=C10139,E10140="lunes"),F10139+1,F10139)))</f>
        <v>6</v>
      </c>
      <c r="G10140" s="2"/>
    </row>
    <row r="10141" spans="1:7" x14ac:dyDescent="0.35">
      <c r="A10141" s="1">
        <v>45330</v>
      </c>
      <c r="B10141" t="s">
        <v>25</v>
      </c>
      <c r="C10141" t="s">
        <v>12</v>
      </c>
      <c r="D10141">
        <v>13</v>
      </c>
      <c r="E10141" s="2" t="s">
        <v>36</v>
      </c>
      <c r="F10141" s="2">
        <f>IF(AND(B10141&gt;B10140,C10141&lt;C10140,E10141="lunes"),1,IF(AND(B10141=B10140,C10141&gt;C10140,E10141="lunes"),1,IF(AND(B10141=B10140,C10141=C10140,E10141="lunes"),F10140+1,F10140)))</f>
        <v>6</v>
      </c>
      <c r="G10141" s="2"/>
    </row>
    <row r="10142" spans="1:7" x14ac:dyDescent="0.35">
      <c r="A10142" s="1">
        <v>45331</v>
      </c>
      <c r="B10142" t="s">
        <v>25</v>
      </c>
      <c r="C10142" t="s">
        <v>12</v>
      </c>
      <c r="D10142">
        <v>27</v>
      </c>
      <c r="E10142" s="2" t="s">
        <v>37</v>
      </c>
      <c r="F10142" s="2">
        <f>IF(AND(B10142&gt;B10141,C10142&lt;C10141,E10142="lunes"),1,IF(AND(B10142=B10141,C10142&gt;C10141,E10142="lunes"),1,IF(AND(B10142=B10141,C10142=C10141,E10142="lunes"),F10141+1,F10141)))</f>
        <v>6</v>
      </c>
      <c r="G10142" s="2"/>
    </row>
    <row r="10143" spans="1:7" x14ac:dyDescent="0.35">
      <c r="A10143" s="1">
        <v>45332</v>
      </c>
      <c r="B10143" t="s">
        <v>25</v>
      </c>
      <c r="C10143" t="s">
        <v>12</v>
      </c>
      <c r="D10143">
        <v>5</v>
      </c>
      <c r="E10143" s="2" t="s">
        <v>38</v>
      </c>
      <c r="F10143" s="2">
        <f>IF(AND(B10143&gt;B10142,C10143&lt;C10142,E10143="lunes"),1,IF(AND(B10143=B10142,C10143&gt;C10142,E10143="lunes"),1,IF(AND(B10143=B10142,C10143=C10142,E10143="lunes"),F10142+1,F10142)))</f>
        <v>6</v>
      </c>
      <c r="G10143" s="2"/>
    </row>
    <row r="10144" spans="1:7" x14ac:dyDescent="0.35">
      <c r="A10144" s="1">
        <v>45333</v>
      </c>
      <c r="B10144" t="s">
        <v>25</v>
      </c>
      <c r="C10144" t="s">
        <v>12</v>
      </c>
      <c r="D10144">
        <v>23</v>
      </c>
      <c r="E10144" s="2" t="s">
        <v>39</v>
      </c>
      <c r="F10144" s="2">
        <f>IF(AND(B10144&gt;B10143,C10144&lt;C10143,E10144="lunes"),1,IF(AND(B10144=B10143,C10144&gt;C10143,E10144="lunes"),1,IF(AND(B10144=B10143,C10144=C10143,E10144="lunes"),F10143+1,F10143)))</f>
        <v>6</v>
      </c>
      <c r="G10144" s="2"/>
    </row>
    <row r="10145" spans="1:7" x14ac:dyDescent="0.35">
      <c r="A10145" s="1">
        <v>45334</v>
      </c>
      <c r="B10145" t="s">
        <v>25</v>
      </c>
      <c r="C10145" t="s">
        <v>12</v>
      </c>
      <c r="D10145">
        <v>13</v>
      </c>
      <c r="E10145" s="2" t="s">
        <v>33</v>
      </c>
      <c r="F10145" s="2">
        <f>IF(AND(B10145&gt;B10144,C10145&lt;C10144,E10145="lunes"),1,IF(AND(B10145=B10144,C10145&gt;C10144,E10145="lunes"),1,IF(AND(B10145=B10144,C10145=C10144,E10145="lunes"),F10144+1,F10144)))</f>
        <v>7</v>
      </c>
      <c r="G10145" s="2"/>
    </row>
    <row r="10146" spans="1:7" x14ac:dyDescent="0.35">
      <c r="A10146" s="1">
        <v>45335</v>
      </c>
      <c r="B10146" t="s">
        <v>25</v>
      </c>
      <c r="C10146" t="s">
        <v>12</v>
      </c>
      <c r="D10146">
        <v>16</v>
      </c>
      <c r="E10146" s="2" t="s">
        <v>34</v>
      </c>
      <c r="F10146" s="2">
        <f>IF(AND(B10146&gt;B10145,C10146&lt;C10145,E10146="lunes"),1,IF(AND(B10146=B10145,C10146&gt;C10145,E10146="lunes"),1,IF(AND(B10146=B10145,C10146=C10145,E10146="lunes"),F10145+1,F10145)))</f>
        <v>7</v>
      </c>
      <c r="G10146" s="2"/>
    </row>
    <row r="10147" spans="1:7" x14ac:dyDescent="0.35">
      <c r="A10147" s="1">
        <v>45336</v>
      </c>
      <c r="B10147" t="s">
        <v>25</v>
      </c>
      <c r="C10147" t="s">
        <v>12</v>
      </c>
      <c r="D10147">
        <v>19</v>
      </c>
      <c r="E10147" s="2" t="s">
        <v>35</v>
      </c>
      <c r="F10147" s="2">
        <f>IF(AND(B10147&gt;B10146,C10147&lt;C10146,E10147="lunes"),1,IF(AND(B10147=B10146,C10147&gt;C10146,E10147="lunes"),1,IF(AND(B10147=B10146,C10147=C10146,E10147="lunes"),F10146+1,F10146)))</f>
        <v>7</v>
      </c>
      <c r="G10147" s="2"/>
    </row>
    <row r="10148" spans="1:7" x14ac:dyDescent="0.35">
      <c r="A10148" s="1">
        <v>45337</v>
      </c>
      <c r="B10148" t="s">
        <v>25</v>
      </c>
      <c r="C10148" t="s">
        <v>12</v>
      </c>
      <c r="D10148">
        <v>11</v>
      </c>
      <c r="E10148" s="2" t="s">
        <v>36</v>
      </c>
      <c r="F10148" s="2">
        <f>IF(AND(B10148&gt;B10147,C10148&lt;C10147,E10148="lunes"),1,IF(AND(B10148=B10147,C10148&gt;C10147,E10148="lunes"),1,IF(AND(B10148=B10147,C10148=C10147,E10148="lunes"),F10147+1,F10147)))</f>
        <v>7</v>
      </c>
      <c r="G10148" s="2"/>
    </row>
    <row r="10149" spans="1:7" x14ac:dyDescent="0.35">
      <c r="A10149" s="1">
        <v>45338</v>
      </c>
      <c r="B10149" t="s">
        <v>25</v>
      </c>
      <c r="C10149" t="s">
        <v>12</v>
      </c>
      <c r="D10149">
        <v>14</v>
      </c>
      <c r="E10149" s="2" t="s">
        <v>37</v>
      </c>
      <c r="F10149" s="2">
        <f>IF(AND(B10149&gt;B10148,C10149&lt;C10148,E10149="lunes"),1,IF(AND(B10149=B10148,C10149&gt;C10148,E10149="lunes"),1,IF(AND(B10149=B10148,C10149=C10148,E10149="lunes"),F10148+1,F10148)))</f>
        <v>7</v>
      </c>
      <c r="G10149" s="2"/>
    </row>
    <row r="10150" spans="1:7" x14ac:dyDescent="0.35">
      <c r="A10150" s="1">
        <v>45339</v>
      </c>
      <c r="B10150" t="s">
        <v>25</v>
      </c>
      <c r="C10150" t="s">
        <v>12</v>
      </c>
      <c r="D10150">
        <v>7</v>
      </c>
      <c r="E10150" s="2" t="s">
        <v>38</v>
      </c>
      <c r="F10150" s="2">
        <f>IF(AND(B10150&gt;B10149,C10150&lt;C10149,E10150="lunes"),1,IF(AND(B10150=B10149,C10150&gt;C10149,E10150="lunes"),1,IF(AND(B10150=B10149,C10150=C10149,E10150="lunes"),F10149+1,F10149)))</f>
        <v>7</v>
      </c>
      <c r="G10150" s="2"/>
    </row>
    <row r="10151" spans="1:7" x14ac:dyDescent="0.35">
      <c r="A10151" s="1">
        <v>45340</v>
      </c>
      <c r="B10151" t="s">
        <v>25</v>
      </c>
      <c r="C10151" t="s">
        <v>12</v>
      </c>
      <c r="D10151">
        <v>15</v>
      </c>
      <c r="E10151" s="2" t="s">
        <v>39</v>
      </c>
      <c r="F10151" s="2">
        <f>IF(AND(B10151&gt;B10150,C10151&lt;C10150,E10151="lunes"),1,IF(AND(B10151=B10150,C10151&gt;C10150,E10151="lunes"),1,IF(AND(B10151=B10150,C10151=C10150,E10151="lunes"),F10150+1,F10150)))</f>
        <v>7</v>
      </c>
      <c r="G10151" s="2"/>
    </row>
    <row r="10152" spans="1:7" x14ac:dyDescent="0.35">
      <c r="A10152" s="1">
        <v>45341</v>
      </c>
      <c r="B10152" t="s">
        <v>25</v>
      </c>
      <c r="C10152" t="s">
        <v>12</v>
      </c>
      <c r="D10152">
        <v>11</v>
      </c>
      <c r="E10152" s="2" t="s">
        <v>33</v>
      </c>
      <c r="F10152" s="2">
        <f>IF(AND(B10152&gt;B10151,C10152&lt;C10151,E10152="lunes"),1,IF(AND(B10152=B10151,C10152&gt;C10151,E10152="lunes"),1,IF(AND(B10152=B10151,C10152=C10151,E10152="lunes"),F10151+1,F10151)))</f>
        <v>8</v>
      </c>
      <c r="G10152" s="2"/>
    </row>
    <row r="10153" spans="1:7" x14ac:dyDescent="0.35">
      <c r="A10153" s="1">
        <v>45342</v>
      </c>
      <c r="B10153" t="s">
        <v>25</v>
      </c>
      <c r="C10153" t="s">
        <v>12</v>
      </c>
      <c r="D10153">
        <v>16</v>
      </c>
      <c r="E10153" s="2" t="s">
        <v>34</v>
      </c>
      <c r="F10153" s="2">
        <f>IF(AND(B10153&gt;B10152,C10153&lt;C10152,E10153="lunes"),1,IF(AND(B10153=B10152,C10153&gt;C10152,E10153="lunes"),1,IF(AND(B10153=B10152,C10153=C10152,E10153="lunes"),F10152+1,F10152)))</f>
        <v>8</v>
      </c>
      <c r="G10153" s="2"/>
    </row>
    <row r="10154" spans="1:7" x14ac:dyDescent="0.35">
      <c r="A10154" s="1">
        <v>45343</v>
      </c>
      <c r="B10154" t="s">
        <v>25</v>
      </c>
      <c r="C10154" t="s">
        <v>12</v>
      </c>
      <c r="D10154">
        <v>11</v>
      </c>
      <c r="E10154" s="2" t="s">
        <v>35</v>
      </c>
      <c r="F10154" s="2">
        <f>IF(AND(B10154&gt;B10153,C10154&lt;C10153,E10154="lunes"),1,IF(AND(B10154=B10153,C10154&gt;C10153,E10154="lunes"),1,IF(AND(B10154=B10153,C10154=C10153,E10154="lunes"),F10153+1,F10153)))</f>
        <v>8</v>
      </c>
      <c r="G10154" s="2"/>
    </row>
    <row r="10155" spans="1:7" x14ac:dyDescent="0.35">
      <c r="A10155" s="1">
        <v>45344</v>
      </c>
      <c r="B10155" t="s">
        <v>25</v>
      </c>
      <c r="C10155" t="s">
        <v>12</v>
      </c>
      <c r="D10155">
        <v>21</v>
      </c>
      <c r="E10155" s="2" t="s">
        <v>36</v>
      </c>
      <c r="F10155" s="2">
        <f>IF(AND(B10155&gt;B10154,C10155&lt;C10154,E10155="lunes"),1,IF(AND(B10155=B10154,C10155&gt;C10154,E10155="lunes"),1,IF(AND(B10155=B10154,C10155=C10154,E10155="lunes"),F10154+1,F10154)))</f>
        <v>8</v>
      </c>
      <c r="G10155" s="2"/>
    </row>
    <row r="10156" spans="1:7" x14ac:dyDescent="0.35">
      <c r="A10156" s="1">
        <v>45345</v>
      </c>
      <c r="B10156" t="s">
        <v>25</v>
      </c>
      <c r="C10156" t="s">
        <v>12</v>
      </c>
      <c r="D10156">
        <v>6</v>
      </c>
      <c r="E10156" s="2" t="s">
        <v>37</v>
      </c>
      <c r="F10156" s="2">
        <f>IF(AND(B10156&gt;B10155,C10156&lt;C10155,E10156="lunes"),1,IF(AND(B10156=B10155,C10156&gt;C10155,E10156="lunes"),1,IF(AND(B10156=B10155,C10156=C10155,E10156="lunes"),F10155+1,F10155)))</f>
        <v>8</v>
      </c>
      <c r="G10156" s="2"/>
    </row>
    <row r="10157" spans="1:7" x14ac:dyDescent="0.35">
      <c r="A10157" s="1">
        <v>45346</v>
      </c>
      <c r="B10157" t="s">
        <v>25</v>
      </c>
      <c r="C10157" t="s">
        <v>12</v>
      </c>
      <c r="D10157">
        <v>19</v>
      </c>
      <c r="E10157" s="2" t="s">
        <v>38</v>
      </c>
      <c r="F10157" s="2">
        <f>IF(AND(B10157&gt;B10156,C10157&lt;C10156,E10157="lunes"),1,IF(AND(B10157=B10156,C10157&gt;C10156,E10157="lunes"),1,IF(AND(B10157=B10156,C10157=C10156,E10157="lunes"),F10156+1,F10156)))</f>
        <v>8</v>
      </c>
      <c r="G10157" s="2"/>
    </row>
    <row r="10158" spans="1:7" x14ac:dyDescent="0.35">
      <c r="A10158" s="1">
        <v>45347</v>
      </c>
      <c r="B10158" t="s">
        <v>25</v>
      </c>
      <c r="C10158" t="s">
        <v>12</v>
      </c>
      <c r="D10158">
        <v>16</v>
      </c>
      <c r="E10158" s="2" t="s">
        <v>39</v>
      </c>
      <c r="F10158" s="2">
        <f>IF(AND(B10158&gt;B10157,C10158&lt;C10157,E10158="lunes"),1,IF(AND(B10158=B10157,C10158&gt;C10157,E10158="lunes"),1,IF(AND(B10158=B10157,C10158=C10157,E10158="lunes"),F10157+1,F10157)))</f>
        <v>8</v>
      </c>
      <c r="G10158" s="2"/>
    </row>
    <row r="10159" spans="1:7" x14ac:dyDescent="0.35">
      <c r="A10159" s="1">
        <v>45348</v>
      </c>
      <c r="B10159" t="s">
        <v>25</v>
      </c>
      <c r="C10159" t="s">
        <v>12</v>
      </c>
      <c r="D10159">
        <v>8</v>
      </c>
      <c r="E10159" s="2" t="s">
        <v>33</v>
      </c>
      <c r="F10159" s="2">
        <f>IF(AND(B10159&gt;B10158,C10159&lt;C10158,E10159="lunes"),1,IF(AND(B10159=B10158,C10159&gt;C10158,E10159="lunes"),1,IF(AND(B10159=B10158,C10159=C10158,E10159="lunes"),F10158+1,F10158)))</f>
        <v>9</v>
      </c>
      <c r="G10159" s="2"/>
    </row>
    <row r="10160" spans="1:7" x14ac:dyDescent="0.35">
      <c r="A10160" s="1">
        <v>45349</v>
      </c>
      <c r="B10160" t="s">
        <v>25</v>
      </c>
      <c r="C10160" t="s">
        <v>12</v>
      </c>
      <c r="D10160">
        <v>8</v>
      </c>
      <c r="E10160" s="2" t="s">
        <v>34</v>
      </c>
      <c r="F10160" s="2">
        <f>IF(AND(B10160&gt;B10159,C10160&lt;C10159,E10160="lunes"),1,IF(AND(B10160=B10159,C10160&gt;C10159,E10160="lunes"),1,IF(AND(B10160=B10159,C10160=C10159,E10160="lunes"),F10159+1,F10159)))</f>
        <v>9</v>
      </c>
      <c r="G10160" s="2"/>
    </row>
    <row r="10161" spans="1:7" x14ac:dyDescent="0.35">
      <c r="A10161" s="1">
        <v>45350</v>
      </c>
      <c r="B10161" t="s">
        <v>25</v>
      </c>
      <c r="C10161" t="s">
        <v>12</v>
      </c>
      <c r="D10161">
        <v>9</v>
      </c>
      <c r="E10161" s="2" t="s">
        <v>35</v>
      </c>
      <c r="F10161" s="2">
        <f>IF(AND(B10161&gt;B10160,C10161&lt;C10160,E10161="lunes"),1,IF(AND(B10161=B10160,C10161&gt;C10160,E10161="lunes"),1,IF(AND(B10161=B10160,C10161=C10160,E10161="lunes"),F10160+1,F10160)))</f>
        <v>9</v>
      </c>
      <c r="G10161" s="2"/>
    </row>
    <row r="10162" spans="1:7" x14ac:dyDescent="0.35">
      <c r="A10162" s="1">
        <v>45351</v>
      </c>
      <c r="B10162" t="s">
        <v>25</v>
      </c>
      <c r="C10162" t="s">
        <v>12</v>
      </c>
      <c r="D10162">
        <v>33</v>
      </c>
      <c r="E10162" s="2" t="s">
        <v>36</v>
      </c>
      <c r="F10162" s="2">
        <f>IF(AND(B10162&gt;B10161,C10162&lt;C10161,E10162="lunes"),1,IF(AND(B10162=B10161,C10162&gt;C10161,E10162="lunes"),1,IF(AND(B10162=B10161,C10162=C10161,E10162="lunes"),F10161+1,F10161)))</f>
        <v>9</v>
      </c>
      <c r="G10162" s="2"/>
    </row>
    <row r="10163" spans="1:7" x14ac:dyDescent="0.35">
      <c r="A10163" s="1">
        <v>45352</v>
      </c>
      <c r="B10163" t="s">
        <v>25</v>
      </c>
      <c r="C10163" t="s">
        <v>12</v>
      </c>
      <c r="D10163">
        <v>28</v>
      </c>
      <c r="E10163" s="2" t="s">
        <v>37</v>
      </c>
      <c r="F10163" s="2">
        <f>IF(AND(B10163&gt;B10162,C10163&lt;C10162,E10163="lunes"),1,IF(AND(B10163=B10162,C10163&gt;C10162,E10163="lunes"),1,IF(AND(B10163=B10162,C10163=C10162,E10163="lunes"),F10162+1,F10162)))</f>
        <v>9</v>
      </c>
      <c r="G10163" s="2"/>
    </row>
    <row r="10164" spans="1:7" x14ac:dyDescent="0.35">
      <c r="A10164" s="1">
        <v>45353</v>
      </c>
      <c r="B10164" t="s">
        <v>25</v>
      </c>
      <c r="C10164" t="s">
        <v>12</v>
      </c>
      <c r="D10164">
        <v>11</v>
      </c>
      <c r="E10164" s="2" t="s">
        <v>38</v>
      </c>
      <c r="F10164" s="2">
        <f>IF(AND(B10164&gt;B10163,C10164&lt;C10163,E10164="lunes"),1,IF(AND(B10164=B10163,C10164&gt;C10163,E10164="lunes"),1,IF(AND(B10164=B10163,C10164=C10163,E10164="lunes"),F10163+1,F10163)))</f>
        <v>9</v>
      </c>
      <c r="G10164" s="2"/>
    </row>
    <row r="10165" spans="1:7" x14ac:dyDescent="0.35">
      <c r="A10165" s="1">
        <v>45354</v>
      </c>
      <c r="B10165" t="s">
        <v>25</v>
      </c>
      <c r="C10165" t="s">
        <v>12</v>
      </c>
      <c r="D10165">
        <v>13</v>
      </c>
      <c r="E10165" s="2" t="s">
        <v>39</v>
      </c>
      <c r="F10165" s="2">
        <f>IF(AND(B10165&gt;B10164,C10165&lt;C10164,E10165="lunes"),1,IF(AND(B10165=B10164,C10165&gt;C10164,E10165="lunes"),1,IF(AND(B10165=B10164,C10165=C10164,E10165="lunes"),F10164+1,F10164)))</f>
        <v>9</v>
      </c>
      <c r="G10165" s="2"/>
    </row>
    <row r="10166" spans="1:7" x14ac:dyDescent="0.35">
      <c r="A10166" s="1">
        <v>45355</v>
      </c>
      <c r="B10166" t="s">
        <v>25</v>
      </c>
      <c r="C10166" t="s">
        <v>12</v>
      </c>
      <c r="D10166">
        <v>12</v>
      </c>
      <c r="E10166" s="2" t="s">
        <v>33</v>
      </c>
      <c r="F10166" s="2">
        <f>IF(AND(B10166&gt;B10165,C10166&lt;C10165,E10166="lunes"),1,IF(AND(B10166=B10165,C10166&gt;C10165,E10166="lunes"),1,IF(AND(B10166=B10165,C10166=C10165,E10166="lunes"),F10165+1,F10165)))</f>
        <v>10</v>
      </c>
      <c r="G10166" s="2"/>
    </row>
    <row r="10167" spans="1:7" x14ac:dyDescent="0.35">
      <c r="A10167" s="1">
        <v>45356</v>
      </c>
      <c r="B10167" t="s">
        <v>25</v>
      </c>
      <c r="C10167" t="s">
        <v>12</v>
      </c>
      <c r="D10167">
        <v>10</v>
      </c>
      <c r="E10167" s="2" t="s">
        <v>34</v>
      </c>
      <c r="F10167" s="2">
        <f>IF(AND(B10167&gt;B10166,C10167&lt;C10166,E10167="lunes"),1,IF(AND(B10167=B10166,C10167&gt;C10166,E10167="lunes"),1,IF(AND(B10167=B10166,C10167=C10166,E10167="lunes"),F10166+1,F10166)))</f>
        <v>10</v>
      </c>
      <c r="G10167" s="2"/>
    </row>
    <row r="10168" spans="1:7" x14ac:dyDescent="0.35">
      <c r="A10168" s="1">
        <v>45357</v>
      </c>
      <c r="B10168" t="s">
        <v>25</v>
      </c>
      <c r="C10168" t="s">
        <v>12</v>
      </c>
      <c r="D10168">
        <v>8</v>
      </c>
      <c r="E10168" s="2" t="s">
        <v>35</v>
      </c>
      <c r="F10168" s="2">
        <f>IF(AND(B10168&gt;B10167,C10168&lt;C10167,E10168="lunes"),1,IF(AND(B10168=B10167,C10168&gt;C10167,E10168="lunes"),1,IF(AND(B10168=B10167,C10168=C10167,E10168="lunes"),F10167+1,F10167)))</f>
        <v>10</v>
      </c>
      <c r="G10168" s="2"/>
    </row>
    <row r="10169" spans="1:7" x14ac:dyDescent="0.35">
      <c r="A10169" s="1">
        <v>45358</v>
      </c>
      <c r="B10169" t="s">
        <v>25</v>
      </c>
      <c r="C10169" t="s">
        <v>12</v>
      </c>
      <c r="D10169">
        <v>13</v>
      </c>
      <c r="E10169" s="2" t="s">
        <v>36</v>
      </c>
      <c r="F10169" s="2">
        <f>IF(AND(B10169&gt;B10168,C10169&lt;C10168,E10169="lunes"),1,IF(AND(B10169=B10168,C10169&gt;C10168,E10169="lunes"),1,IF(AND(B10169=B10168,C10169=C10168,E10169="lunes"),F10168+1,F10168)))</f>
        <v>10</v>
      </c>
      <c r="G10169" s="2"/>
    </row>
    <row r="10170" spans="1:7" x14ac:dyDescent="0.35">
      <c r="A10170" s="1">
        <v>45359</v>
      </c>
      <c r="B10170" t="s">
        <v>25</v>
      </c>
      <c r="C10170" t="s">
        <v>12</v>
      </c>
      <c r="D10170">
        <v>20</v>
      </c>
      <c r="E10170" s="2" t="s">
        <v>37</v>
      </c>
      <c r="F10170" s="2">
        <f>IF(AND(B10170&gt;B10169,C10170&lt;C10169,E10170="lunes"),1,IF(AND(B10170=B10169,C10170&gt;C10169,E10170="lunes"),1,IF(AND(B10170=B10169,C10170=C10169,E10170="lunes"),F10169+1,F10169)))</f>
        <v>10</v>
      </c>
      <c r="G10170" s="2"/>
    </row>
    <row r="10171" spans="1:7" x14ac:dyDescent="0.35">
      <c r="A10171" s="1">
        <v>45360</v>
      </c>
      <c r="B10171" t="s">
        <v>25</v>
      </c>
      <c r="C10171" t="s">
        <v>12</v>
      </c>
      <c r="D10171">
        <v>12</v>
      </c>
      <c r="E10171" s="2" t="s">
        <v>38</v>
      </c>
      <c r="F10171" s="2">
        <f>IF(AND(B10171&gt;B10170,C10171&lt;C10170,E10171="lunes"),1,IF(AND(B10171=B10170,C10171&gt;C10170,E10171="lunes"),1,IF(AND(B10171=B10170,C10171=C10170,E10171="lunes"),F10170+1,F10170)))</f>
        <v>10</v>
      </c>
      <c r="G10171" s="2"/>
    </row>
    <row r="10172" spans="1:7" x14ac:dyDescent="0.35">
      <c r="A10172" s="1">
        <v>45361</v>
      </c>
      <c r="B10172" t="s">
        <v>25</v>
      </c>
      <c r="C10172" t="s">
        <v>12</v>
      </c>
      <c r="D10172">
        <v>3</v>
      </c>
      <c r="E10172" s="2" t="s">
        <v>39</v>
      </c>
      <c r="F10172" s="2">
        <f>IF(AND(B10172&gt;B10171,C10172&lt;C10171,E10172="lunes"),1,IF(AND(B10172=B10171,C10172&gt;C10171,E10172="lunes"),1,IF(AND(B10172=B10171,C10172=C10171,E10172="lunes"),F10171+1,F10171)))</f>
        <v>10</v>
      </c>
      <c r="G10172" s="2"/>
    </row>
    <row r="10173" spans="1:7" x14ac:dyDescent="0.35">
      <c r="A10173" s="1">
        <v>45362</v>
      </c>
      <c r="B10173" t="s">
        <v>25</v>
      </c>
      <c r="C10173" t="s">
        <v>12</v>
      </c>
      <c r="D10173">
        <v>17</v>
      </c>
      <c r="E10173" s="2" t="s">
        <v>33</v>
      </c>
      <c r="F10173" s="2">
        <f>IF(AND(B10173&gt;B10172,C10173&lt;C10172,E10173="lunes"),1,IF(AND(B10173=B10172,C10173&gt;C10172,E10173="lunes"),1,IF(AND(B10173=B10172,C10173=C10172,E10173="lunes"),F10172+1,F10172)))</f>
        <v>11</v>
      </c>
      <c r="G10173" s="2"/>
    </row>
    <row r="10174" spans="1:7" x14ac:dyDescent="0.35">
      <c r="A10174" s="1">
        <v>45363</v>
      </c>
      <c r="B10174" t="s">
        <v>25</v>
      </c>
      <c r="C10174" t="s">
        <v>12</v>
      </c>
      <c r="D10174">
        <v>18</v>
      </c>
      <c r="E10174" s="2" t="s">
        <v>34</v>
      </c>
      <c r="F10174" s="2">
        <f>IF(AND(B10174&gt;B10173,C10174&lt;C10173,E10174="lunes"),1,IF(AND(B10174=B10173,C10174&gt;C10173,E10174="lunes"),1,IF(AND(B10174=B10173,C10174=C10173,E10174="lunes"),F10173+1,F10173)))</f>
        <v>11</v>
      </c>
      <c r="G10174" s="2"/>
    </row>
    <row r="10175" spans="1:7" x14ac:dyDescent="0.35">
      <c r="A10175" s="1">
        <v>45364</v>
      </c>
      <c r="B10175" t="s">
        <v>25</v>
      </c>
      <c r="C10175" t="s">
        <v>12</v>
      </c>
      <c r="D10175">
        <v>4</v>
      </c>
      <c r="E10175" s="2" t="s">
        <v>35</v>
      </c>
      <c r="F10175" s="2">
        <f>IF(AND(B10175&gt;B10174,C10175&lt;C10174,E10175="lunes"),1,IF(AND(B10175=B10174,C10175&gt;C10174,E10175="lunes"),1,IF(AND(B10175=B10174,C10175=C10174,E10175="lunes"),F10174+1,F10174)))</f>
        <v>11</v>
      </c>
      <c r="G10175" s="2"/>
    </row>
    <row r="10176" spans="1:7" x14ac:dyDescent="0.35">
      <c r="A10176" s="1">
        <v>45365</v>
      </c>
      <c r="B10176" t="s">
        <v>25</v>
      </c>
      <c r="C10176" t="s">
        <v>12</v>
      </c>
      <c r="D10176">
        <v>6</v>
      </c>
      <c r="E10176" s="2" t="s">
        <v>36</v>
      </c>
      <c r="F10176" s="2">
        <f>IF(AND(B10176&gt;B10175,C10176&lt;C10175,E10176="lunes"),1,IF(AND(B10176=B10175,C10176&gt;C10175,E10176="lunes"),1,IF(AND(B10176=B10175,C10176=C10175,E10176="lunes"),F10175+1,F10175)))</f>
        <v>11</v>
      </c>
      <c r="G10176" s="2"/>
    </row>
    <row r="10177" spans="1:7" x14ac:dyDescent="0.35">
      <c r="A10177" s="1">
        <v>45366</v>
      </c>
      <c r="B10177" t="s">
        <v>25</v>
      </c>
      <c r="C10177" t="s">
        <v>12</v>
      </c>
      <c r="D10177">
        <v>16</v>
      </c>
      <c r="E10177" s="2" t="s">
        <v>37</v>
      </c>
      <c r="F10177" s="2">
        <f>IF(AND(B10177&gt;B10176,C10177&lt;C10176,E10177="lunes"),1,IF(AND(B10177=B10176,C10177&gt;C10176,E10177="lunes"),1,IF(AND(B10177=B10176,C10177=C10176,E10177="lunes"),F10176+1,F10176)))</f>
        <v>11</v>
      </c>
      <c r="G10177" s="2"/>
    </row>
    <row r="10178" spans="1:7" x14ac:dyDescent="0.35">
      <c r="A10178" s="1">
        <v>45367</v>
      </c>
      <c r="B10178" t="s">
        <v>25</v>
      </c>
      <c r="C10178" t="s">
        <v>12</v>
      </c>
      <c r="D10178">
        <v>9</v>
      </c>
      <c r="E10178" s="2" t="s">
        <v>38</v>
      </c>
      <c r="F10178" s="2">
        <f>IF(AND(B10178&gt;B10177,C10178&lt;C10177,E10178="lunes"),1,IF(AND(B10178=B10177,C10178&gt;C10177,E10178="lunes"),1,IF(AND(B10178=B10177,C10178=C10177,E10178="lunes"),F10177+1,F10177)))</f>
        <v>11</v>
      </c>
      <c r="G10178" s="2"/>
    </row>
    <row r="10179" spans="1:7" x14ac:dyDescent="0.35">
      <c r="A10179" s="1">
        <v>45368</v>
      </c>
      <c r="B10179" t="s">
        <v>25</v>
      </c>
      <c r="C10179" t="s">
        <v>12</v>
      </c>
      <c r="D10179">
        <v>15</v>
      </c>
      <c r="E10179" s="2" t="s">
        <v>39</v>
      </c>
      <c r="F10179" s="2">
        <f>IF(AND(B10179&gt;B10178,C10179&lt;C10178,E10179="lunes"),1,IF(AND(B10179=B10178,C10179&gt;C10178,E10179="lunes"),1,IF(AND(B10179=B10178,C10179=C10178,E10179="lunes"),F10178+1,F10178)))</f>
        <v>11</v>
      </c>
      <c r="G10179" s="2"/>
    </row>
    <row r="10180" spans="1:7" x14ac:dyDescent="0.35">
      <c r="A10180" s="1">
        <v>45369</v>
      </c>
      <c r="B10180" t="s">
        <v>25</v>
      </c>
      <c r="C10180" t="s">
        <v>12</v>
      </c>
      <c r="D10180">
        <v>14</v>
      </c>
      <c r="E10180" s="2" t="s">
        <v>33</v>
      </c>
      <c r="F10180" s="2">
        <f>IF(AND(B10180&gt;B10179,C10180&lt;C10179,E10180="lunes"),1,IF(AND(B10180=B10179,C10180&gt;C10179,E10180="lunes"),1,IF(AND(B10180=B10179,C10180=C10179,E10180="lunes"),F10179+1,F10179)))</f>
        <v>12</v>
      </c>
      <c r="G10180" s="2"/>
    </row>
    <row r="10181" spans="1:7" x14ac:dyDescent="0.35">
      <c r="A10181" s="1">
        <v>45370</v>
      </c>
      <c r="B10181" t="s">
        <v>25</v>
      </c>
      <c r="C10181" t="s">
        <v>12</v>
      </c>
      <c r="D10181">
        <v>15</v>
      </c>
      <c r="E10181" s="2" t="s">
        <v>34</v>
      </c>
      <c r="F10181" s="2">
        <f>IF(AND(B10181&gt;B10180,C10181&lt;C10180,E10181="lunes"),1,IF(AND(B10181=B10180,C10181&gt;C10180,E10181="lunes"),1,IF(AND(B10181=B10180,C10181=C10180,E10181="lunes"),F10180+1,F10180)))</f>
        <v>12</v>
      </c>
      <c r="G10181" s="2"/>
    </row>
    <row r="10182" spans="1:7" x14ac:dyDescent="0.35">
      <c r="A10182" s="1">
        <v>45371</v>
      </c>
      <c r="B10182" t="s">
        <v>25</v>
      </c>
      <c r="C10182" t="s">
        <v>12</v>
      </c>
      <c r="D10182">
        <v>11</v>
      </c>
      <c r="E10182" s="2" t="s">
        <v>35</v>
      </c>
      <c r="F10182" s="2">
        <f>IF(AND(B10182&gt;B10181,C10182&lt;C10181,E10182="lunes"),1,IF(AND(B10182=B10181,C10182&gt;C10181,E10182="lunes"),1,IF(AND(B10182=B10181,C10182=C10181,E10182="lunes"),F10181+1,F10181)))</f>
        <v>12</v>
      </c>
      <c r="G10182" s="2"/>
    </row>
    <row r="10183" spans="1:7" x14ac:dyDescent="0.35">
      <c r="A10183" s="1">
        <v>45372</v>
      </c>
      <c r="B10183" t="s">
        <v>25</v>
      </c>
      <c r="C10183" t="s">
        <v>12</v>
      </c>
      <c r="D10183">
        <v>8</v>
      </c>
      <c r="E10183" s="2" t="s">
        <v>36</v>
      </c>
      <c r="F10183" s="2">
        <f>IF(AND(B10183&gt;B10182,C10183&lt;C10182,E10183="lunes"),1,IF(AND(B10183=B10182,C10183&gt;C10182,E10183="lunes"),1,IF(AND(B10183=B10182,C10183=C10182,E10183="lunes"),F10182+1,F10182)))</f>
        <v>12</v>
      </c>
      <c r="G10183" s="2"/>
    </row>
    <row r="10184" spans="1:7" x14ac:dyDescent="0.35">
      <c r="A10184" s="1">
        <v>45373</v>
      </c>
      <c r="B10184" t="s">
        <v>25</v>
      </c>
      <c r="C10184" t="s">
        <v>12</v>
      </c>
      <c r="D10184">
        <v>38</v>
      </c>
      <c r="E10184" s="2" t="s">
        <v>37</v>
      </c>
      <c r="F10184" s="2">
        <f>IF(AND(B10184&gt;B10183,C10184&lt;C10183,E10184="lunes"),1,IF(AND(B10184=B10183,C10184&gt;C10183,E10184="lunes"),1,IF(AND(B10184=B10183,C10184=C10183,E10184="lunes"),F10183+1,F10183)))</f>
        <v>12</v>
      </c>
      <c r="G10184" s="2"/>
    </row>
    <row r="10185" spans="1:7" x14ac:dyDescent="0.35">
      <c r="A10185" s="1">
        <v>45374</v>
      </c>
      <c r="B10185" t="s">
        <v>25</v>
      </c>
      <c r="C10185" t="s">
        <v>12</v>
      </c>
      <c r="D10185">
        <v>15</v>
      </c>
      <c r="E10185" s="2" t="s">
        <v>38</v>
      </c>
      <c r="F10185" s="2">
        <f>IF(AND(B10185&gt;B10184,C10185&lt;C10184,E10185="lunes"),1,IF(AND(B10185=B10184,C10185&gt;C10184,E10185="lunes"),1,IF(AND(B10185=B10184,C10185=C10184,E10185="lunes"),F10184+1,F10184)))</f>
        <v>12</v>
      </c>
      <c r="G10185" s="2"/>
    </row>
    <row r="10186" spans="1:7" x14ac:dyDescent="0.35">
      <c r="A10186" s="1">
        <v>45375</v>
      </c>
      <c r="B10186" t="s">
        <v>25</v>
      </c>
      <c r="C10186" t="s">
        <v>12</v>
      </c>
      <c r="D10186">
        <v>8</v>
      </c>
      <c r="E10186" s="2" t="s">
        <v>39</v>
      </c>
      <c r="F10186" s="2">
        <f>IF(AND(B10186&gt;B10185,C10186&lt;C10185,E10186="lunes"),1,IF(AND(B10186=B10185,C10186&gt;C10185,E10186="lunes"),1,IF(AND(B10186=B10185,C10186=C10185,E10186="lunes"),F10185+1,F10185)))</f>
        <v>12</v>
      </c>
      <c r="G10186" s="2"/>
    </row>
    <row r="10187" spans="1:7" x14ac:dyDescent="0.35">
      <c r="A10187" s="1">
        <v>45376</v>
      </c>
      <c r="B10187" t="s">
        <v>25</v>
      </c>
      <c r="C10187" t="s">
        <v>12</v>
      </c>
      <c r="D10187">
        <v>15</v>
      </c>
      <c r="E10187" s="2" t="s">
        <v>33</v>
      </c>
      <c r="F10187" s="2">
        <f>IF(AND(B10187&gt;B10186,C10187&lt;C10186,E10187="lunes"),1,IF(AND(B10187=B10186,C10187&gt;C10186,E10187="lunes"),1,IF(AND(B10187=B10186,C10187=C10186,E10187="lunes"),F10186+1,F10186)))</f>
        <v>13</v>
      </c>
      <c r="G10187" s="2"/>
    </row>
    <row r="10188" spans="1:7" x14ac:dyDescent="0.35">
      <c r="A10188" s="1">
        <v>45377</v>
      </c>
      <c r="B10188" t="s">
        <v>25</v>
      </c>
      <c r="C10188" t="s">
        <v>12</v>
      </c>
      <c r="D10188">
        <v>14</v>
      </c>
      <c r="E10188" s="2" t="s">
        <v>34</v>
      </c>
      <c r="F10188" s="2">
        <f>IF(AND(B10188&gt;B10187,C10188&lt;C10187,E10188="lunes"),1,IF(AND(B10188=B10187,C10188&gt;C10187,E10188="lunes"),1,IF(AND(B10188=B10187,C10188=C10187,E10188="lunes"),F10187+1,F10187)))</f>
        <v>13</v>
      </c>
      <c r="G10188" s="2"/>
    </row>
    <row r="10189" spans="1:7" x14ac:dyDescent="0.35">
      <c r="A10189" s="1">
        <v>45378</v>
      </c>
      <c r="B10189" t="s">
        <v>25</v>
      </c>
      <c r="C10189" t="s">
        <v>12</v>
      </c>
      <c r="D10189">
        <v>22</v>
      </c>
      <c r="E10189" s="2" t="s">
        <v>35</v>
      </c>
      <c r="F10189" s="2">
        <f>IF(AND(B10189&gt;B10188,C10189&lt;C10188,E10189="lunes"),1,IF(AND(B10189=B10188,C10189&gt;C10188,E10189="lunes"),1,IF(AND(B10189=B10188,C10189=C10188,E10189="lunes"),F10188+1,F10188)))</f>
        <v>13</v>
      </c>
      <c r="G10189" s="2"/>
    </row>
    <row r="10190" spans="1:7" x14ac:dyDescent="0.35">
      <c r="A10190" s="1">
        <v>45379</v>
      </c>
      <c r="B10190" t="s">
        <v>25</v>
      </c>
      <c r="C10190" t="s">
        <v>12</v>
      </c>
      <c r="D10190">
        <v>18</v>
      </c>
      <c r="E10190" s="2" t="s">
        <v>36</v>
      </c>
      <c r="F10190" s="2">
        <f>IF(AND(B10190&gt;B10189,C10190&lt;C10189,E10190="lunes"),1,IF(AND(B10190=B10189,C10190&gt;C10189,E10190="lunes"),1,IF(AND(B10190=B10189,C10190=C10189,E10190="lunes"),F10189+1,F10189)))</f>
        <v>13</v>
      </c>
      <c r="G10190" s="2"/>
    </row>
    <row r="10191" spans="1:7" x14ac:dyDescent="0.35">
      <c r="A10191" s="1">
        <v>45380</v>
      </c>
      <c r="B10191" t="s">
        <v>25</v>
      </c>
      <c r="C10191" t="s">
        <v>12</v>
      </c>
      <c r="D10191">
        <v>25</v>
      </c>
      <c r="E10191" s="2" t="s">
        <v>37</v>
      </c>
      <c r="F10191" s="2">
        <f>IF(AND(B10191&gt;B10190,C10191&lt;C10190,E10191="lunes"),1,IF(AND(B10191=B10190,C10191&gt;C10190,E10191="lunes"),1,IF(AND(B10191=B10190,C10191=C10190,E10191="lunes"),F10190+1,F10190)))</f>
        <v>13</v>
      </c>
      <c r="G10191" s="2"/>
    </row>
    <row r="10192" spans="1:7" x14ac:dyDescent="0.35">
      <c r="A10192" s="1">
        <v>45381</v>
      </c>
      <c r="B10192" t="s">
        <v>25</v>
      </c>
      <c r="C10192" t="s">
        <v>12</v>
      </c>
      <c r="D10192">
        <v>12</v>
      </c>
      <c r="E10192" s="2" t="s">
        <v>38</v>
      </c>
      <c r="F10192" s="2">
        <f>IF(AND(B10192&gt;B10191,C10192&lt;C10191,E10192="lunes"),1,IF(AND(B10192=B10191,C10192&gt;C10191,E10192="lunes"),1,IF(AND(B10192=B10191,C10192=C10191,E10192="lunes"),F10191+1,F10191)))</f>
        <v>13</v>
      </c>
      <c r="G10192" s="2"/>
    </row>
    <row r="10193" spans="1:7" x14ac:dyDescent="0.35">
      <c r="A10193" s="1">
        <v>45382</v>
      </c>
      <c r="B10193" t="s">
        <v>25</v>
      </c>
      <c r="C10193" t="s">
        <v>12</v>
      </c>
      <c r="D10193">
        <v>14</v>
      </c>
      <c r="E10193" s="2" t="s">
        <v>39</v>
      </c>
      <c r="F10193" s="2">
        <f>IF(AND(B10193&gt;B10192,C10193&lt;C10192,E10193="lunes"),1,IF(AND(B10193=B10192,C10193&gt;C10192,E10193="lunes"),1,IF(AND(B10193=B10192,C10193=C10192,E10193="lunes"),F10192+1,F10192)))</f>
        <v>13</v>
      </c>
      <c r="G10193" s="2"/>
    </row>
    <row r="10194" spans="1:7" x14ac:dyDescent="0.35">
      <c r="A10194" s="1">
        <v>45292</v>
      </c>
      <c r="B10194" t="s">
        <v>26</v>
      </c>
      <c r="C10194" t="s">
        <v>5</v>
      </c>
      <c r="D10194">
        <v>9</v>
      </c>
      <c r="E10194" s="2" t="s">
        <v>33</v>
      </c>
      <c r="F10194" s="2">
        <f>IF(AND(B10194&gt;B10193,C10194&lt;C10193,E10194="lunes"),1,IF(AND(B10194=B10193,C10194&gt;C10193,E10194="lunes"),1,IF(AND(B10194=B10193,C10194=C10193,E10194="lunes"),F10193+1,F10193)))</f>
        <v>1</v>
      </c>
      <c r="G10194" s="2"/>
    </row>
    <row r="10195" spans="1:7" x14ac:dyDescent="0.35">
      <c r="A10195" s="1">
        <v>45293</v>
      </c>
      <c r="B10195" t="s">
        <v>26</v>
      </c>
      <c r="C10195" t="s">
        <v>5</v>
      </c>
      <c r="D10195">
        <v>6</v>
      </c>
      <c r="E10195" s="2" t="s">
        <v>34</v>
      </c>
      <c r="F10195" s="2">
        <f>IF(AND(B10195&gt;B10194,C10195&lt;C10194,E10195="lunes"),1,IF(AND(B10195=B10194,C10195&gt;C10194,E10195="lunes"),1,IF(AND(B10195=B10194,C10195=C10194,E10195="lunes"),F10194+1,F10194)))</f>
        <v>1</v>
      </c>
      <c r="G10195" s="2"/>
    </row>
    <row r="10196" spans="1:7" x14ac:dyDescent="0.35">
      <c r="A10196" s="1">
        <v>45294</v>
      </c>
      <c r="B10196" t="s">
        <v>26</v>
      </c>
      <c r="C10196" t="s">
        <v>5</v>
      </c>
      <c r="D10196">
        <v>5</v>
      </c>
      <c r="E10196" s="2" t="s">
        <v>35</v>
      </c>
      <c r="F10196" s="2">
        <f>IF(AND(B10196&gt;B10195,C10196&lt;C10195,E10196="lunes"),1,IF(AND(B10196=B10195,C10196&gt;C10195,E10196="lunes"),1,IF(AND(B10196=B10195,C10196=C10195,E10196="lunes"),F10195+1,F10195)))</f>
        <v>1</v>
      </c>
      <c r="G10196" s="2"/>
    </row>
    <row r="10197" spans="1:7" x14ac:dyDescent="0.35">
      <c r="A10197" s="1">
        <v>45295</v>
      </c>
      <c r="B10197" t="s">
        <v>26</v>
      </c>
      <c r="C10197" t="s">
        <v>5</v>
      </c>
      <c r="D10197">
        <v>7</v>
      </c>
      <c r="E10197" s="2" t="s">
        <v>36</v>
      </c>
      <c r="F10197" s="2">
        <f>IF(AND(B10197&gt;B10196,C10197&lt;C10196,E10197="lunes"),1,IF(AND(B10197=B10196,C10197&gt;C10196,E10197="lunes"),1,IF(AND(B10197=B10196,C10197=C10196,E10197="lunes"),F10196+1,F10196)))</f>
        <v>1</v>
      </c>
      <c r="G10197" s="2"/>
    </row>
    <row r="10198" spans="1:7" x14ac:dyDescent="0.35">
      <c r="A10198" s="1">
        <v>45296</v>
      </c>
      <c r="B10198" t="s">
        <v>26</v>
      </c>
      <c r="C10198" t="s">
        <v>5</v>
      </c>
      <c r="D10198">
        <v>9</v>
      </c>
      <c r="E10198" s="2" t="s">
        <v>37</v>
      </c>
      <c r="F10198" s="2">
        <f>IF(AND(B10198&gt;B10197,C10198&lt;C10197,E10198="lunes"),1,IF(AND(B10198=B10197,C10198&gt;C10197,E10198="lunes"),1,IF(AND(B10198=B10197,C10198=C10197,E10198="lunes"),F10197+1,F10197)))</f>
        <v>1</v>
      </c>
      <c r="G10198" s="2"/>
    </row>
    <row r="10199" spans="1:7" x14ac:dyDescent="0.35">
      <c r="A10199" s="1">
        <v>45297</v>
      </c>
      <c r="B10199" t="s">
        <v>26</v>
      </c>
      <c r="C10199" t="s">
        <v>5</v>
      </c>
      <c r="D10199">
        <v>3</v>
      </c>
      <c r="E10199" s="2" t="s">
        <v>38</v>
      </c>
      <c r="F10199" s="2">
        <f>IF(AND(B10199&gt;B10198,C10199&lt;C10198,E10199="lunes"),1,IF(AND(B10199=B10198,C10199&gt;C10198,E10199="lunes"),1,IF(AND(B10199=B10198,C10199=C10198,E10199="lunes"),F10198+1,F10198)))</f>
        <v>1</v>
      </c>
      <c r="G10199" s="2"/>
    </row>
    <row r="10200" spans="1:7" x14ac:dyDescent="0.35">
      <c r="A10200" s="1">
        <v>45298</v>
      </c>
      <c r="B10200" t="s">
        <v>26</v>
      </c>
      <c r="C10200" t="s">
        <v>5</v>
      </c>
      <c r="D10200">
        <v>10</v>
      </c>
      <c r="E10200" s="2" t="s">
        <v>39</v>
      </c>
      <c r="F10200" s="2">
        <f>IF(AND(B10200&gt;B10199,C10200&lt;C10199,E10200="lunes"),1,IF(AND(B10200=B10199,C10200&gt;C10199,E10200="lunes"),1,IF(AND(B10200=B10199,C10200=C10199,E10200="lunes"),F10199+1,F10199)))</f>
        <v>1</v>
      </c>
      <c r="G10200" s="2"/>
    </row>
    <row r="10201" spans="1:7" x14ac:dyDescent="0.35">
      <c r="A10201" s="1">
        <v>45299</v>
      </c>
      <c r="B10201" t="s">
        <v>26</v>
      </c>
      <c r="C10201" t="s">
        <v>5</v>
      </c>
      <c r="D10201">
        <v>8</v>
      </c>
      <c r="E10201" s="2" t="s">
        <v>33</v>
      </c>
      <c r="F10201" s="2">
        <f>IF(AND(B10201&gt;B10200,C10201&lt;C10200,E10201="lunes"),1,IF(AND(B10201=B10200,C10201&gt;C10200,E10201="lunes"),1,IF(AND(B10201=B10200,C10201=C10200,E10201="lunes"),F10200+1,F10200)))</f>
        <v>2</v>
      </c>
      <c r="G10201" s="2"/>
    </row>
    <row r="10202" spans="1:7" x14ac:dyDescent="0.35">
      <c r="A10202" s="1">
        <v>45300</v>
      </c>
      <c r="B10202" t="s">
        <v>26</v>
      </c>
      <c r="C10202" t="s">
        <v>5</v>
      </c>
      <c r="D10202">
        <v>6</v>
      </c>
      <c r="E10202" s="2" t="s">
        <v>34</v>
      </c>
      <c r="F10202" s="2">
        <f>IF(AND(B10202&gt;B10201,C10202&lt;C10201,E10202="lunes"),1,IF(AND(B10202=B10201,C10202&gt;C10201,E10202="lunes"),1,IF(AND(B10202=B10201,C10202=C10201,E10202="lunes"),F10201+1,F10201)))</f>
        <v>2</v>
      </c>
      <c r="G10202" s="2"/>
    </row>
    <row r="10203" spans="1:7" x14ac:dyDescent="0.35">
      <c r="A10203" s="1">
        <v>45301</v>
      </c>
      <c r="B10203" t="s">
        <v>26</v>
      </c>
      <c r="C10203" t="s">
        <v>5</v>
      </c>
      <c r="D10203">
        <v>2</v>
      </c>
      <c r="E10203" s="2" t="s">
        <v>35</v>
      </c>
      <c r="F10203" s="2">
        <f>IF(AND(B10203&gt;B10202,C10203&lt;C10202,E10203="lunes"),1,IF(AND(B10203=B10202,C10203&gt;C10202,E10203="lunes"),1,IF(AND(B10203=B10202,C10203=C10202,E10203="lunes"),F10202+1,F10202)))</f>
        <v>2</v>
      </c>
      <c r="G10203" s="2"/>
    </row>
    <row r="10204" spans="1:7" x14ac:dyDescent="0.35">
      <c r="A10204" s="1">
        <v>45302</v>
      </c>
      <c r="B10204" t="s">
        <v>26</v>
      </c>
      <c r="C10204" t="s">
        <v>5</v>
      </c>
      <c r="D10204">
        <v>4</v>
      </c>
      <c r="E10204" s="2" t="s">
        <v>36</v>
      </c>
      <c r="F10204" s="2">
        <f>IF(AND(B10204&gt;B10203,C10204&lt;C10203,E10204="lunes"),1,IF(AND(B10204=B10203,C10204&gt;C10203,E10204="lunes"),1,IF(AND(B10204=B10203,C10204=C10203,E10204="lunes"),F10203+1,F10203)))</f>
        <v>2</v>
      </c>
      <c r="G10204" s="2"/>
    </row>
    <row r="10205" spans="1:7" x14ac:dyDescent="0.35">
      <c r="A10205" s="1">
        <v>45303</v>
      </c>
      <c r="B10205" t="s">
        <v>26</v>
      </c>
      <c r="C10205" t="s">
        <v>5</v>
      </c>
      <c r="D10205">
        <v>6</v>
      </c>
      <c r="E10205" s="2" t="s">
        <v>37</v>
      </c>
      <c r="F10205" s="2">
        <f>IF(AND(B10205&gt;B10204,C10205&lt;C10204,E10205="lunes"),1,IF(AND(B10205=B10204,C10205&gt;C10204,E10205="lunes"),1,IF(AND(B10205=B10204,C10205=C10204,E10205="lunes"),F10204+1,F10204)))</f>
        <v>2</v>
      </c>
      <c r="G10205" s="2"/>
    </row>
    <row r="10206" spans="1:7" x14ac:dyDescent="0.35">
      <c r="A10206" s="1">
        <v>45304</v>
      </c>
      <c r="B10206" t="s">
        <v>26</v>
      </c>
      <c r="C10206" t="s">
        <v>5</v>
      </c>
      <c r="D10206">
        <v>8</v>
      </c>
      <c r="E10206" s="2" t="s">
        <v>38</v>
      </c>
      <c r="F10206" s="2">
        <f>IF(AND(B10206&gt;B10205,C10206&lt;C10205,E10206="lunes"),1,IF(AND(B10206=B10205,C10206&gt;C10205,E10206="lunes"),1,IF(AND(B10206=B10205,C10206=C10205,E10206="lunes"),F10205+1,F10205)))</f>
        <v>2</v>
      </c>
      <c r="G10206" s="2"/>
    </row>
    <row r="10207" spans="1:7" x14ac:dyDescent="0.35">
      <c r="A10207" s="1">
        <v>45305</v>
      </c>
      <c r="B10207" t="s">
        <v>26</v>
      </c>
      <c r="C10207" t="s">
        <v>5</v>
      </c>
      <c r="D10207">
        <v>5</v>
      </c>
      <c r="E10207" s="2" t="s">
        <v>39</v>
      </c>
      <c r="F10207" s="2">
        <f>IF(AND(B10207&gt;B10206,C10207&lt;C10206,E10207="lunes"),1,IF(AND(B10207=B10206,C10207&gt;C10206,E10207="lunes"),1,IF(AND(B10207=B10206,C10207=C10206,E10207="lunes"),F10206+1,F10206)))</f>
        <v>2</v>
      </c>
      <c r="G10207" s="2"/>
    </row>
    <row r="10208" spans="1:7" x14ac:dyDescent="0.35">
      <c r="A10208" s="1">
        <v>45306</v>
      </c>
      <c r="B10208" t="s">
        <v>26</v>
      </c>
      <c r="C10208" t="s">
        <v>5</v>
      </c>
      <c r="D10208">
        <v>7</v>
      </c>
      <c r="E10208" s="2" t="s">
        <v>33</v>
      </c>
      <c r="F10208" s="2">
        <f>IF(AND(B10208&gt;B10207,C10208&lt;C10207,E10208="lunes"),1,IF(AND(B10208=B10207,C10208&gt;C10207,E10208="lunes"),1,IF(AND(B10208=B10207,C10208=C10207,E10208="lunes"),F10207+1,F10207)))</f>
        <v>3</v>
      </c>
      <c r="G10208" s="2"/>
    </row>
    <row r="10209" spans="1:7" x14ac:dyDescent="0.35">
      <c r="A10209" s="1">
        <v>45307</v>
      </c>
      <c r="B10209" t="s">
        <v>26</v>
      </c>
      <c r="C10209" t="s">
        <v>5</v>
      </c>
      <c r="D10209">
        <v>11</v>
      </c>
      <c r="E10209" s="2" t="s">
        <v>34</v>
      </c>
      <c r="F10209" s="2">
        <f>IF(AND(B10209&gt;B10208,C10209&lt;C10208,E10209="lunes"),1,IF(AND(B10209=B10208,C10209&gt;C10208,E10209="lunes"),1,IF(AND(B10209=B10208,C10209=C10208,E10209="lunes"),F10208+1,F10208)))</f>
        <v>3</v>
      </c>
      <c r="G10209" s="2"/>
    </row>
    <row r="10210" spans="1:7" x14ac:dyDescent="0.35">
      <c r="A10210" s="1">
        <v>45308</v>
      </c>
      <c r="B10210" t="s">
        <v>26</v>
      </c>
      <c r="C10210" t="s">
        <v>5</v>
      </c>
      <c r="D10210">
        <v>5</v>
      </c>
      <c r="E10210" s="2" t="s">
        <v>35</v>
      </c>
      <c r="F10210" s="2">
        <f>IF(AND(B10210&gt;B10209,C10210&lt;C10209,E10210="lunes"),1,IF(AND(B10210=B10209,C10210&gt;C10209,E10210="lunes"),1,IF(AND(B10210=B10209,C10210=C10209,E10210="lunes"),F10209+1,F10209)))</f>
        <v>3</v>
      </c>
      <c r="G10210" s="2"/>
    </row>
    <row r="10211" spans="1:7" x14ac:dyDescent="0.35">
      <c r="A10211" s="1">
        <v>45309</v>
      </c>
      <c r="B10211" t="s">
        <v>26</v>
      </c>
      <c r="C10211" t="s">
        <v>5</v>
      </c>
      <c r="D10211">
        <v>6</v>
      </c>
      <c r="E10211" s="2" t="s">
        <v>36</v>
      </c>
      <c r="F10211" s="2">
        <f>IF(AND(B10211&gt;B10210,C10211&lt;C10210,E10211="lunes"),1,IF(AND(B10211=B10210,C10211&gt;C10210,E10211="lunes"),1,IF(AND(B10211=B10210,C10211=C10210,E10211="lunes"),F10210+1,F10210)))</f>
        <v>3</v>
      </c>
      <c r="G10211" s="2"/>
    </row>
    <row r="10212" spans="1:7" x14ac:dyDescent="0.35">
      <c r="A10212" s="1">
        <v>45310</v>
      </c>
      <c r="B10212" t="s">
        <v>26</v>
      </c>
      <c r="C10212" t="s">
        <v>5</v>
      </c>
      <c r="D10212">
        <v>8</v>
      </c>
      <c r="E10212" s="2" t="s">
        <v>37</v>
      </c>
      <c r="F10212" s="2">
        <f>IF(AND(B10212&gt;B10211,C10212&lt;C10211,E10212="lunes"),1,IF(AND(B10212=B10211,C10212&gt;C10211,E10212="lunes"),1,IF(AND(B10212=B10211,C10212=C10211,E10212="lunes"),F10211+1,F10211)))</f>
        <v>3</v>
      </c>
      <c r="G10212" s="2"/>
    </row>
    <row r="10213" spans="1:7" x14ac:dyDescent="0.35">
      <c r="A10213" s="1">
        <v>45311</v>
      </c>
      <c r="B10213" t="s">
        <v>26</v>
      </c>
      <c r="C10213" t="s">
        <v>5</v>
      </c>
      <c r="D10213">
        <v>7</v>
      </c>
      <c r="E10213" s="2" t="s">
        <v>38</v>
      </c>
      <c r="F10213" s="2">
        <f>IF(AND(B10213&gt;B10212,C10213&lt;C10212,E10213="lunes"),1,IF(AND(B10213=B10212,C10213&gt;C10212,E10213="lunes"),1,IF(AND(B10213=B10212,C10213=C10212,E10213="lunes"),F10212+1,F10212)))</f>
        <v>3</v>
      </c>
      <c r="G10213" s="2"/>
    </row>
    <row r="10214" spans="1:7" x14ac:dyDescent="0.35">
      <c r="A10214" s="1">
        <v>45312</v>
      </c>
      <c r="B10214" t="s">
        <v>26</v>
      </c>
      <c r="C10214" t="s">
        <v>5</v>
      </c>
      <c r="D10214">
        <v>12</v>
      </c>
      <c r="E10214" s="2" t="s">
        <v>39</v>
      </c>
      <c r="F10214" s="2">
        <f>IF(AND(B10214&gt;B10213,C10214&lt;C10213,E10214="lunes"),1,IF(AND(B10214=B10213,C10214&gt;C10213,E10214="lunes"),1,IF(AND(B10214=B10213,C10214=C10213,E10214="lunes"),F10213+1,F10213)))</f>
        <v>3</v>
      </c>
      <c r="G10214" s="2"/>
    </row>
    <row r="10215" spans="1:7" x14ac:dyDescent="0.35">
      <c r="A10215" s="1">
        <v>45313</v>
      </c>
      <c r="B10215" t="s">
        <v>26</v>
      </c>
      <c r="C10215" t="s">
        <v>5</v>
      </c>
      <c r="D10215">
        <v>6</v>
      </c>
      <c r="E10215" s="2" t="s">
        <v>33</v>
      </c>
      <c r="F10215" s="2">
        <f>IF(AND(B10215&gt;B10214,C10215&lt;C10214,E10215="lunes"),1,IF(AND(B10215=B10214,C10215&gt;C10214,E10215="lunes"),1,IF(AND(B10215=B10214,C10215=C10214,E10215="lunes"),F10214+1,F10214)))</f>
        <v>4</v>
      </c>
      <c r="G10215" s="2"/>
    </row>
    <row r="10216" spans="1:7" x14ac:dyDescent="0.35">
      <c r="A10216" s="1">
        <v>45314</v>
      </c>
      <c r="B10216" t="s">
        <v>26</v>
      </c>
      <c r="C10216" t="s">
        <v>5</v>
      </c>
      <c r="D10216">
        <v>12</v>
      </c>
      <c r="E10216" s="2" t="s">
        <v>34</v>
      </c>
      <c r="F10216" s="2">
        <f>IF(AND(B10216&gt;B10215,C10216&lt;C10215,E10216="lunes"),1,IF(AND(B10216=B10215,C10216&gt;C10215,E10216="lunes"),1,IF(AND(B10216=B10215,C10216=C10215,E10216="lunes"),F10215+1,F10215)))</f>
        <v>4</v>
      </c>
      <c r="G10216" s="2"/>
    </row>
    <row r="10217" spans="1:7" x14ac:dyDescent="0.35">
      <c r="A10217" s="1">
        <v>45315</v>
      </c>
      <c r="B10217" t="s">
        <v>26</v>
      </c>
      <c r="C10217" t="s">
        <v>5</v>
      </c>
      <c r="D10217">
        <v>7</v>
      </c>
      <c r="E10217" s="2" t="s">
        <v>35</v>
      </c>
      <c r="F10217" s="2">
        <f>IF(AND(B10217&gt;B10216,C10217&lt;C10216,E10217="lunes"),1,IF(AND(B10217=B10216,C10217&gt;C10216,E10217="lunes"),1,IF(AND(B10217=B10216,C10217=C10216,E10217="lunes"),F10216+1,F10216)))</f>
        <v>4</v>
      </c>
      <c r="G10217" s="2"/>
    </row>
    <row r="10218" spans="1:7" x14ac:dyDescent="0.35">
      <c r="A10218" s="1">
        <v>45316</v>
      </c>
      <c r="B10218" t="s">
        <v>26</v>
      </c>
      <c r="C10218" t="s">
        <v>5</v>
      </c>
      <c r="D10218">
        <v>7</v>
      </c>
      <c r="E10218" s="2" t="s">
        <v>36</v>
      </c>
      <c r="F10218" s="2">
        <f>IF(AND(B10218&gt;B10217,C10218&lt;C10217,E10218="lunes"),1,IF(AND(B10218=B10217,C10218&gt;C10217,E10218="lunes"),1,IF(AND(B10218=B10217,C10218=C10217,E10218="lunes"),F10217+1,F10217)))</f>
        <v>4</v>
      </c>
      <c r="G10218" s="2"/>
    </row>
    <row r="10219" spans="1:7" x14ac:dyDescent="0.35">
      <c r="A10219" s="1">
        <v>45317</v>
      </c>
      <c r="B10219" t="s">
        <v>26</v>
      </c>
      <c r="C10219" t="s">
        <v>5</v>
      </c>
      <c r="D10219">
        <v>17</v>
      </c>
      <c r="E10219" s="2" t="s">
        <v>37</v>
      </c>
      <c r="F10219" s="2">
        <f>IF(AND(B10219&gt;B10218,C10219&lt;C10218,E10219="lunes"),1,IF(AND(B10219=B10218,C10219&gt;C10218,E10219="lunes"),1,IF(AND(B10219=B10218,C10219=C10218,E10219="lunes"),F10218+1,F10218)))</f>
        <v>4</v>
      </c>
      <c r="G10219" s="2"/>
    </row>
    <row r="10220" spans="1:7" x14ac:dyDescent="0.35">
      <c r="A10220" s="1">
        <v>45318</v>
      </c>
      <c r="B10220" t="s">
        <v>26</v>
      </c>
      <c r="C10220" t="s">
        <v>5</v>
      </c>
      <c r="D10220">
        <v>10</v>
      </c>
      <c r="E10220" s="2" t="s">
        <v>38</v>
      </c>
      <c r="F10220" s="2">
        <f>IF(AND(B10220&gt;B10219,C10220&lt;C10219,E10220="lunes"),1,IF(AND(B10220=B10219,C10220&gt;C10219,E10220="lunes"),1,IF(AND(B10220=B10219,C10220=C10219,E10220="lunes"),F10219+1,F10219)))</f>
        <v>4</v>
      </c>
      <c r="G10220" s="2"/>
    </row>
    <row r="10221" spans="1:7" x14ac:dyDescent="0.35">
      <c r="A10221" s="1">
        <v>45319</v>
      </c>
      <c r="B10221" t="s">
        <v>26</v>
      </c>
      <c r="C10221" t="s">
        <v>5</v>
      </c>
      <c r="D10221">
        <v>7</v>
      </c>
      <c r="E10221" s="2" t="s">
        <v>39</v>
      </c>
      <c r="F10221" s="2">
        <f>IF(AND(B10221&gt;B10220,C10221&lt;C10220,E10221="lunes"),1,IF(AND(B10221=B10220,C10221&gt;C10220,E10221="lunes"),1,IF(AND(B10221=B10220,C10221=C10220,E10221="lunes"),F10220+1,F10220)))</f>
        <v>4</v>
      </c>
      <c r="G10221" s="2"/>
    </row>
    <row r="10222" spans="1:7" x14ac:dyDescent="0.35">
      <c r="A10222" s="1">
        <v>45320</v>
      </c>
      <c r="B10222" t="s">
        <v>26</v>
      </c>
      <c r="C10222" t="s">
        <v>5</v>
      </c>
      <c r="D10222">
        <v>4</v>
      </c>
      <c r="E10222" s="2" t="s">
        <v>33</v>
      </c>
      <c r="F10222" s="2">
        <f>IF(AND(B10222&gt;B10221,C10222&lt;C10221,E10222="lunes"),1,IF(AND(B10222=B10221,C10222&gt;C10221,E10222="lunes"),1,IF(AND(B10222=B10221,C10222=C10221,E10222="lunes"),F10221+1,F10221)))</f>
        <v>5</v>
      </c>
      <c r="G10222" s="2"/>
    </row>
    <row r="10223" spans="1:7" x14ac:dyDescent="0.35">
      <c r="A10223" s="1">
        <v>45321</v>
      </c>
      <c r="B10223" t="s">
        <v>26</v>
      </c>
      <c r="C10223" t="s">
        <v>5</v>
      </c>
      <c r="D10223">
        <v>9</v>
      </c>
      <c r="E10223" s="2" t="s">
        <v>34</v>
      </c>
      <c r="F10223" s="2">
        <f>IF(AND(B10223&gt;B10222,C10223&lt;C10222,E10223="lunes"),1,IF(AND(B10223=B10222,C10223&gt;C10222,E10223="lunes"),1,IF(AND(B10223=B10222,C10223=C10222,E10223="lunes"),F10222+1,F10222)))</f>
        <v>5</v>
      </c>
      <c r="G10223" s="2"/>
    </row>
    <row r="10224" spans="1:7" x14ac:dyDescent="0.35">
      <c r="A10224" s="1">
        <v>45322</v>
      </c>
      <c r="B10224" t="s">
        <v>26</v>
      </c>
      <c r="C10224" t="s">
        <v>5</v>
      </c>
      <c r="D10224">
        <v>7</v>
      </c>
      <c r="E10224" s="2" t="s">
        <v>35</v>
      </c>
      <c r="F10224" s="2">
        <f>IF(AND(B10224&gt;B10223,C10224&lt;C10223,E10224="lunes"),1,IF(AND(B10224=B10223,C10224&gt;C10223,E10224="lunes"),1,IF(AND(B10224=B10223,C10224=C10223,E10224="lunes"),F10223+1,F10223)))</f>
        <v>5</v>
      </c>
      <c r="G10224" s="2"/>
    </row>
    <row r="10225" spans="1:7" x14ac:dyDescent="0.35">
      <c r="A10225" s="1">
        <v>45323</v>
      </c>
      <c r="B10225" t="s">
        <v>26</v>
      </c>
      <c r="C10225" t="s">
        <v>5</v>
      </c>
      <c r="D10225">
        <v>4</v>
      </c>
      <c r="E10225" s="2" t="s">
        <v>36</v>
      </c>
      <c r="F10225" s="2">
        <f>IF(AND(B10225&gt;B10224,C10225&lt;C10224,E10225="lunes"),1,IF(AND(B10225=B10224,C10225&gt;C10224,E10225="lunes"),1,IF(AND(B10225=B10224,C10225=C10224,E10225="lunes"),F10224+1,F10224)))</f>
        <v>5</v>
      </c>
      <c r="G10225" s="2"/>
    </row>
    <row r="10226" spans="1:7" x14ac:dyDescent="0.35">
      <c r="A10226" s="1">
        <v>45324</v>
      </c>
      <c r="B10226" t="s">
        <v>26</v>
      </c>
      <c r="C10226" t="s">
        <v>5</v>
      </c>
      <c r="D10226">
        <v>1</v>
      </c>
      <c r="E10226" s="2" t="s">
        <v>37</v>
      </c>
      <c r="F10226" s="2">
        <f>IF(AND(B10226&gt;B10225,C10226&lt;C10225,E10226="lunes"),1,IF(AND(B10226=B10225,C10226&gt;C10225,E10226="lunes"),1,IF(AND(B10226=B10225,C10226=C10225,E10226="lunes"),F10225+1,F10225)))</f>
        <v>5</v>
      </c>
      <c r="G10226" s="2"/>
    </row>
    <row r="10227" spans="1:7" x14ac:dyDescent="0.35">
      <c r="A10227" s="1">
        <v>45325</v>
      </c>
      <c r="B10227" t="s">
        <v>26</v>
      </c>
      <c r="C10227" t="s">
        <v>5</v>
      </c>
      <c r="D10227">
        <v>8</v>
      </c>
      <c r="E10227" s="2" t="s">
        <v>38</v>
      </c>
      <c r="F10227" s="2">
        <f>IF(AND(B10227&gt;B10226,C10227&lt;C10226,E10227="lunes"),1,IF(AND(B10227=B10226,C10227&gt;C10226,E10227="lunes"),1,IF(AND(B10227=B10226,C10227=C10226,E10227="lunes"),F10226+1,F10226)))</f>
        <v>5</v>
      </c>
      <c r="G10227" s="2"/>
    </row>
    <row r="10228" spans="1:7" x14ac:dyDescent="0.35">
      <c r="A10228" s="1">
        <v>45326</v>
      </c>
      <c r="B10228" t="s">
        <v>26</v>
      </c>
      <c r="C10228" t="s">
        <v>5</v>
      </c>
      <c r="D10228">
        <v>5</v>
      </c>
      <c r="E10228" s="2" t="s">
        <v>39</v>
      </c>
      <c r="F10228" s="2">
        <f>IF(AND(B10228&gt;B10227,C10228&lt;C10227,E10228="lunes"),1,IF(AND(B10228=B10227,C10228&gt;C10227,E10228="lunes"),1,IF(AND(B10228=B10227,C10228=C10227,E10228="lunes"),F10227+1,F10227)))</f>
        <v>5</v>
      </c>
      <c r="G10228" s="2"/>
    </row>
    <row r="10229" spans="1:7" x14ac:dyDescent="0.35">
      <c r="A10229" s="1">
        <v>45327</v>
      </c>
      <c r="B10229" t="s">
        <v>26</v>
      </c>
      <c r="C10229" t="s">
        <v>5</v>
      </c>
      <c r="D10229">
        <v>2</v>
      </c>
      <c r="E10229" s="2" t="s">
        <v>33</v>
      </c>
      <c r="F10229" s="2">
        <f>IF(AND(B10229&gt;B10228,C10229&lt;C10228,E10229="lunes"),1,IF(AND(B10229=B10228,C10229&gt;C10228,E10229="lunes"),1,IF(AND(B10229=B10228,C10229=C10228,E10229="lunes"),F10228+1,F10228)))</f>
        <v>6</v>
      </c>
      <c r="G10229" s="2"/>
    </row>
    <row r="10230" spans="1:7" x14ac:dyDescent="0.35">
      <c r="A10230" s="1">
        <v>45328</v>
      </c>
      <c r="B10230" t="s">
        <v>26</v>
      </c>
      <c r="C10230" t="s">
        <v>5</v>
      </c>
      <c r="D10230">
        <v>4</v>
      </c>
      <c r="E10230" s="2" t="s">
        <v>34</v>
      </c>
      <c r="F10230" s="2">
        <f>IF(AND(B10230&gt;B10229,C10230&lt;C10229,E10230="lunes"),1,IF(AND(B10230=B10229,C10230&gt;C10229,E10230="lunes"),1,IF(AND(B10230=B10229,C10230=C10229,E10230="lunes"),F10229+1,F10229)))</f>
        <v>6</v>
      </c>
      <c r="G10230" s="2"/>
    </row>
    <row r="10231" spans="1:7" x14ac:dyDescent="0.35">
      <c r="A10231" s="1">
        <v>45329</v>
      </c>
      <c r="B10231" t="s">
        <v>26</v>
      </c>
      <c r="C10231" t="s">
        <v>5</v>
      </c>
      <c r="D10231">
        <v>12</v>
      </c>
      <c r="E10231" s="2" t="s">
        <v>35</v>
      </c>
      <c r="F10231" s="2">
        <f>IF(AND(B10231&gt;B10230,C10231&lt;C10230,E10231="lunes"),1,IF(AND(B10231=B10230,C10231&gt;C10230,E10231="lunes"),1,IF(AND(B10231=B10230,C10231=C10230,E10231="lunes"),F10230+1,F10230)))</f>
        <v>6</v>
      </c>
      <c r="G10231" s="2"/>
    </row>
    <row r="10232" spans="1:7" x14ac:dyDescent="0.35">
      <c r="A10232" s="1">
        <v>45330</v>
      </c>
      <c r="B10232" t="s">
        <v>26</v>
      </c>
      <c r="C10232" t="s">
        <v>5</v>
      </c>
      <c r="D10232">
        <v>11</v>
      </c>
      <c r="E10232" s="2" t="s">
        <v>36</v>
      </c>
      <c r="F10232" s="2">
        <f>IF(AND(B10232&gt;B10231,C10232&lt;C10231,E10232="lunes"),1,IF(AND(B10232=B10231,C10232&gt;C10231,E10232="lunes"),1,IF(AND(B10232=B10231,C10232=C10231,E10232="lunes"),F10231+1,F10231)))</f>
        <v>6</v>
      </c>
      <c r="G10232" s="2"/>
    </row>
    <row r="10233" spans="1:7" x14ac:dyDescent="0.35">
      <c r="A10233" s="1">
        <v>45331</v>
      </c>
      <c r="B10233" t="s">
        <v>26</v>
      </c>
      <c r="C10233" t="s">
        <v>5</v>
      </c>
      <c r="D10233">
        <v>5</v>
      </c>
      <c r="E10233" s="2" t="s">
        <v>37</v>
      </c>
      <c r="F10233" s="2">
        <f>IF(AND(B10233&gt;B10232,C10233&lt;C10232,E10233="lunes"),1,IF(AND(B10233=B10232,C10233&gt;C10232,E10233="lunes"),1,IF(AND(B10233=B10232,C10233=C10232,E10233="lunes"),F10232+1,F10232)))</f>
        <v>6</v>
      </c>
      <c r="G10233" s="2"/>
    </row>
    <row r="10234" spans="1:7" x14ac:dyDescent="0.35">
      <c r="A10234" s="1">
        <v>45332</v>
      </c>
      <c r="B10234" t="s">
        <v>26</v>
      </c>
      <c r="C10234" t="s">
        <v>5</v>
      </c>
      <c r="D10234">
        <v>19</v>
      </c>
      <c r="E10234" s="2" t="s">
        <v>38</v>
      </c>
      <c r="F10234" s="2">
        <f>IF(AND(B10234&gt;B10233,C10234&lt;C10233,E10234="lunes"),1,IF(AND(B10234=B10233,C10234&gt;C10233,E10234="lunes"),1,IF(AND(B10234=B10233,C10234=C10233,E10234="lunes"),F10233+1,F10233)))</f>
        <v>6</v>
      </c>
      <c r="G10234" s="2"/>
    </row>
    <row r="10235" spans="1:7" x14ac:dyDescent="0.35">
      <c r="A10235" s="1">
        <v>45333</v>
      </c>
      <c r="B10235" t="s">
        <v>26</v>
      </c>
      <c r="C10235" t="s">
        <v>5</v>
      </c>
      <c r="D10235">
        <v>12</v>
      </c>
      <c r="E10235" s="2" t="s">
        <v>39</v>
      </c>
      <c r="F10235" s="2">
        <f>IF(AND(B10235&gt;B10234,C10235&lt;C10234,E10235="lunes"),1,IF(AND(B10235=B10234,C10235&gt;C10234,E10235="lunes"),1,IF(AND(B10235=B10234,C10235=C10234,E10235="lunes"),F10234+1,F10234)))</f>
        <v>6</v>
      </c>
      <c r="G10235" s="2"/>
    </row>
    <row r="10236" spans="1:7" x14ac:dyDescent="0.35">
      <c r="A10236" s="1">
        <v>45334</v>
      </c>
      <c r="B10236" t="s">
        <v>26</v>
      </c>
      <c r="C10236" t="s">
        <v>5</v>
      </c>
      <c r="D10236">
        <v>13</v>
      </c>
      <c r="E10236" s="2" t="s">
        <v>33</v>
      </c>
      <c r="F10236" s="2">
        <f>IF(AND(B10236&gt;B10235,C10236&lt;C10235,E10236="lunes"),1,IF(AND(B10236=B10235,C10236&gt;C10235,E10236="lunes"),1,IF(AND(B10236=B10235,C10236=C10235,E10236="lunes"),F10235+1,F10235)))</f>
        <v>7</v>
      </c>
      <c r="G10236" s="2"/>
    </row>
    <row r="10237" spans="1:7" x14ac:dyDescent="0.35">
      <c r="A10237" s="1">
        <v>45335</v>
      </c>
      <c r="B10237" t="s">
        <v>26</v>
      </c>
      <c r="C10237" t="s">
        <v>5</v>
      </c>
      <c r="D10237">
        <v>9</v>
      </c>
      <c r="E10237" s="2" t="s">
        <v>34</v>
      </c>
      <c r="F10237" s="2">
        <f>IF(AND(B10237&gt;B10236,C10237&lt;C10236,E10237="lunes"),1,IF(AND(B10237=B10236,C10237&gt;C10236,E10237="lunes"),1,IF(AND(B10237=B10236,C10237=C10236,E10237="lunes"),F10236+1,F10236)))</f>
        <v>7</v>
      </c>
      <c r="G10237" s="2"/>
    </row>
    <row r="10238" spans="1:7" x14ac:dyDescent="0.35">
      <c r="A10238" s="1">
        <v>45336</v>
      </c>
      <c r="B10238" t="s">
        <v>26</v>
      </c>
      <c r="C10238" t="s">
        <v>5</v>
      </c>
      <c r="D10238">
        <v>3</v>
      </c>
      <c r="E10238" s="2" t="s">
        <v>35</v>
      </c>
      <c r="F10238" s="2">
        <f>IF(AND(B10238&gt;B10237,C10238&lt;C10237,E10238="lunes"),1,IF(AND(B10238=B10237,C10238&gt;C10237,E10238="lunes"),1,IF(AND(B10238=B10237,C10238=C10237,E10238="lunes"),F10237+1,F10237)))</f>
        <v>7</v>
      </c>
      <c r="G10238" s="2"/>
    </row>
    <row r="10239" spans="1:7" x14ac:dyDescent="0.35">
      <c r="A10239" s="1">
        <v>45337</v>
      </c>
      <c r="B10239" t="s">
        <v>26</v>
      </c>
      <c r="C10239" t="s">
        <v>5</v>
      </c>
      <c r="D10239">
        <v>5</v>
      </c>
      <c r="E10239" s="2" t="s">
        <v>36</v>
      </c>
      <c r="F10239" s="2">
        <f>IF(AND(B10239&gt;B10238,C10239&lt;C10238,E10239="lunes"),1,IF(AND(B10239=B10238,C10239&gt;C10238,E10239="lunes"),1,IF(AND(B10239=B10238,C10239=C10238,E10239="lunes"),F10238+1,F10238)))</f>
        <v>7</v>
      </c>
      <c r="G10239" s="2"/>
    </row>
    <row r="10240" spans="1:7" x14ac:dyDescent="0.35">
      <c r="A10240" s="1">
        <v>45338</v>
      </c>
      <c r="B10240" t="s">
        <v>26</v>
      </c>
      <c r="C10240" t="s">
        <v>5</v>
      </c>
      <c r="D10240">
        <v>9</v>
      </c>
      <c r="E10240" s="2" t="s">
        <v>37</v>
      </c>
      <c r="F10240" s="2">
        <f>IF(AND(B10240&gt;B10239,C10240&lt;C10239,E10240="lunes"),1,IF(AND(B10240=B10239,C10240&gt;C10239,E10240="lunes"),1,IF(AND(B10240=B10239,C10240=C10239,E10240="lunes"),F10239+1,F10239)))</f>
        <v>7</v>
      </c>
      <c r="G10240" s="2"/>
    </row>
    <row r="10241" spans="1:7" x14ac:dyDescent="0.35">
      <c r="A10241" s="1">
        <v>45339</v>
      </c>
      <c r="B10241" t="s">
        <v>26</v>
      </c>
      <c r="C10241" t="s">
        <v>5</v>
      </c>
      <c r="D10241">
        <v>6</v>
      </c>
      <c r="E10241" s="2" t="s">
        <v>38</v>
      </c>
      <c r="F10241" s="2">
        <f>IF(AND(B10241&gt;B10240,C10241&lt;C10240,E10241="lunes"),1,IF(AND(B10241=B10240,C10241&gt;C10240,E10241="lunes"),1,IF(AND(B10241=B10240,C10241=C10240,E10241="lunes"),F10240+1,F10240)))</f>
        <v>7</v>
      </c>
      <c r="G10241" s="2"/>
    </row>
    <row r="10242" spans="1:7" x14ac:dyDescent="0.35">
      <c r="A10242" s="1">
        <v>45340</v>
      </c>
      <c r="B10242" t="s">
        <v>26</v>
      </c>
      <c r="C10242" t="s">
        <v>5</v>
      </c>
      <c r="D10242">
        <v>6</v>
      </c>
      <c r="E10242" s="2" t="s">
        <v>39</v>
      </c>
      <c r="F10242" s="2">
        <f>IF(AND(B10242&gt;B10241,C10242&lt;C10241,E10242="lunes"),1,IF(AND(B10242=B10241,C10242&gt;C10241,E10242="lunes"),1,IF(AND(B10242=B10241,C10242=C10241,E10242="lunes"),F10241+1,F10241)))</f>
        <v>7</v>
      </c>
      <c r="G10242" s="2"/>
    </row>
    <row r="10243" spans="1:7" x14ac:dyDescent="0.35">
      <c r="A10243" s="1">
        <v>45341</v>
      </c>
      <c r="B10243" t="s">
        <v>26</v>
      </c>
      <c r="C10243" t="s">
        <v>5</v>
      </c>
      <c r="D10243">
        <v>5</v>
      </c>
      <c r="E10243" s="2" t="s">
        <v>33</v>
      </c>
      <c r="F10243" s="2">
        <f>IF(AND(B10243&gt;B10242,C10243&lt;C10242,E10243="lunes"),1,IF(AND(B10243=B10242,C10243&gt;C10242,E10243="lunes"),1,IF(AND(B10243=B10242,C10243=C10242,E10243="lunes"),F10242+1,F10242)))</f>
        <v>8</v>
      </c>
      <c r="G10243" s="2"/>
    </row>
    <row r="10244" spans="1:7" x14ac:dyDescent="0.35">
      <c r="A10244" s="1">
        <v>45342</v>
      </c>
      <c r="B10244" t="s">
        <v>26</v>
      </c>
      <c r="C10244" t="s">
        <v>5</v>
      </c>
      <c r="D10244">
        <v>6</v>
      </c>
      <c r="E10244" s="2" t="s">
        <v>34</v>
      </c>
      <c r="F10244" s="2">
        <f>IF(AND(B10244&gt;B10243,C10244&lt;C10243,E10244="lunes"),1,IF(AND(B10244=B10243,C10244&gt;C10243,E10244="lunes"),1,IF(AND(B10244=B10243,C10244=C10243,E10244="lunes"),F10243+1,F10243)))</f>
        <v>8</v>
      </c>
      <c r="G10244" s="2"/>
    </row>
    <row r="10245" spans="1:7" x14ac:dyDescent="0.35">
      <c r="A10245" s="1">
        <v>45343</v>
      </c>
      <c r="B10245" t="s">
        <v>26</v>
      </c>
      <c r="C10245" t="s">
        <v>5</v>
      </c>
      <c r="D10245">
        <v>2</v>
      </c>
      <c r="E10245" s="2" t="s">
        <v>35</v>
      </c>
      <c r="F10245" s="2">
        <f>IF(AND(B10245&gt;B10244,C10245&lt;C10244,E10245="lunes"),1,IF(AND(B10245=B10244,C10245&gt;C10244,E10245="lunes"),1,IF(AND(B10245=B10244,C10245=C10244,E10245="lunes"),F10244+1,F10244)))</f>
        <v>8</v>
      </c>
      <c r="G10245" s="2"/>
    </row>
    <row r="10246" spans="1:7" x14ac:dyDescent="0.35">
      <c r="A10246" s="1">
        <v>45344</v>
      </c>
      <c r="B10246" t="s">
        <v>26</v>
      </c>
      <c r="C10246" t="s">
        <v>5</v>
      </c>
      <c r="D10246">
        <v>4</v>
      </c>
      <c r="E10246" s="2" t="s">
        <v>36</v>
      </c>
      <c r="F10246" s="2">
        <f>IF(AND(B10246&gt;B10245,C10246&lt;C10245,E10246="lunes"),1,IF(AND(B10246=B10245,C10246&gt;C10245,E10246="lunes"),1,IF(AND(B10246=B10245,C10246=C10245,E10246="lunes"),F10245+1,F10245)))</f>
        <v>8</v>
      </c>
      <c r="G10246" s="2"/>
    </row>
    <row r="10247" spans="1:7" x14ac:dyDescent="0.35">
      <c r="A10247" s="1">
        <v>45345</v>
      </c>
      <c r="B10247" t="s">
        <v>26</v>
      </c>
      <c r="C10247" t="s">
        <v>5</v>
      </c>
      <c r="D10247">
        <v>5</v>
      </c>
      <c r="E10247" s="2" t="s">
        <v>37</v>
      </c>
      <c r="F10247" s="2">
        <f>IF(AND(B10247&gt;B10246,C10247&lt;C10246,E10247="lunes"),1,IF(AND(B10247=B10246,C10247&gt;C10246,E10247="lunes"),1,IF(AND(B10247=B10246,C10247=C10246,E10247="lunes"),F10246+1,F10246)))</f>
        <v>8</v>
      </c>
      <c r="G10247" s="2"/>
    </row>
    <row r="10248" spans="1:7" x14ac:dyDescent="0.35">
      <c r="A10248" s="1">
        <v>45346</v>
      </c>
      <c r="B10248" t="s">
        <v>26</v>
      </c>
      <c r="C10248" t="s">
        <v>5</v>
      </c>
      <c r="D10248">
        <v>8</v>
      </c>
      <c r="E10248" s="2" t="s">
        <v>38</v>
      </c>
      <c r="F10248" s="2">
        <f>IF(AND(B10248&gt;B10247,C10248&lt;C10247,E10248="lunes"),1,IF(AND(B10248=B10247,C10248&gt;C10247,E10248="lunes"),1,IF(AND(B10248=B10247,C10248=C10247,E10248="lunes"),F10247+1,F10247)))</f>
        <v>8</v>
      </c>
      <c r="G10248" s="2"/>
    </row>
    <row r="10249" spans="1:7" x14ac:dyDescent="0.35">
      <c r="A10249" s="1">
        <v>45347</v>
      </c>
      <c r="B10249" t="s">
        <v>26</v>
      </c>
      <c r="C10249" t="s">
        <v>5</v>
      </c>
      <c r="D10249">
        <v>5</v>
      </c>
      <c r="E10249" s="2" t="s">
        <v>39</v>
      </c>
      <c r="F10249" s="2">
        <f>IF(AND(B10249&gt;B10248,C10249&lt;C10248,E10249="lunes"),1,IF(AND(B10249=B10248,C10249&gt;C10248,E10249="lunes"),1,IF(AND(B10249=B10248,C10249=C10248,E10249="lunes"),F10248+1,F10248)))</f>
        <v>8</v>
      </c>
      <c r="G10249" s="2"/>
    </row>
    <row r="10250" spans="1:7" x14ac:dyDescent="0.35">
      <c r="A10250" s="1">
        <v>45348</v>
      </c>
      <c r="B10250" t="s">
        <v>26</v>
      </c>
      <c r="C10250" t="s">
        <v>5</v>
      </c>
      <c r="D10250">
        <v>5</v>
      </c>
      <c r="E10250" s="2" t="s">
        <v>33</v>
      </c>
      <c r="F10250" s="2">
        <f>IF(AND(B10250&gt;B10249,C10250&lt;C10249,E10250="lunes"),1,IF(AND(B10250=B10249,C10250&gt;C10249,E10250="lunes"),1,IF(AND(B10250=B10249,C10250=C10249,E10250="lunes"),F10249+1,F10249)))</f>
        <v>9</v>
      </c>
      <c r="G10250" s="2"/>
    </row>
    <row r="10251" spans="1:7" x14ac:dyDescent="0.35">
      <c r="A10251" s="1">
        <v>45349</v>
      </c>
      <c r="B10251" t="s">
        <v>26</v>
      </c>
      <c r="C10251" t="s">
        <v>5</v>
      </c>
      <c r="D10251">
        <v>7</v>
      </c>
      <c r="E10251" s="2" t="s">
        <v>34</v>
      </c>
      <c r="F10251" s="2">
        <f>IF(AND(B10251&gt;B10250,C10251&lt;C10250,E10251="lunes"),1,IF(AND(B10251=B10250,C10251&gt;C10250,E10251="lunes"),1,IF(AND(B10251=B10250,C10251=C10250,E10251="lunes"),F10250+1,F10250)))</f>
        <v>9</v>
      </c>
      <c r="G10251" s="2"/>
    </row>
    <row r="10252" spans="1:7" x14ac:dyDescent="0.35">
      <c r="A10252" s="1">
        <v>45350</v>
      </c>
      <c r="B10252" t="s">
        <v>26</v>
      </c>
      <c r="C10252" t="s">
        <v>5</v>
      </c>
      <c r="D10252">
        <v>2</v>
      </c>
      <c r="E10252" s="2" t="s">
        <v>35</v>
      </c>
      <c r="F10252" s="2">
        <f>IF(AND(B10252&gt;B10251,C10252&lt;C10251,E10252="lunes"),1,IF(AND(B10252=B10251,C10252&gt;C10251,E10252="lunes"),1,IF(AND(B10252=B10251,C10252=C10251,E10252="lunes"),F10251+1,F10251)))</f>
        <v>9</v>
      </c>
      <c r="G10252" s="2"/>
    </row>
    <row r="10253" spans="1:7" x14ac:dyDescent="0.35">
      <c r="A10253" s="1">
        <v>45351</v>
      </c>
      <c r="B10253" t="s">
        <v>26</v>
      </c>
      <c r="C10253" t="s">
        <v>5</v>
      </c>
      <c r="D10253">
        <v>8</v>
      </c>
      <c r="E10253" s="2" t="s">
        <v>36</v>
      </c>
      <c r="F10253" s="2">
        <f>IF(AND(B10253&gt;B10252,C10253&lt;C10252,E10253="lunes"),1,IF(AND(B10253=B10252,C10253&gt;C10252,E10253="lunes"),1,IF(AND(B10253=B10252,C10253=C10252,E10253="lunes"),F10252+1,F10252)))</f>
        <v>9</v>
      </c>
      <c r="G10253" s="2"/>
    </row>
    <row r="10254" spans="1:7" x14ac:dyDescent="0.35">
      <c r="A10254" s="1">
        <v>45352</v>
      </c>
      <c r="B10254" t="s">
        <v>26</v>
      </c>
      <c r="C10254" t="s">
        <v>5</v>
      </c>
      <c r="D10254">
        <v>6</v>
      </c>
      <c r="E10254" s="2" t="s">
        <v>37</v>
      </c>
      <c r="F10254" s="2">
        <f>IF(AND(B10254&gt;B10253,C10254&lt;C10253,E10254="lunes"),1,IF(AND(B10254=B10253,C10254&gt;C10253,E10254="lunes"),1,IF(AND(B10254=B10253,C10254=C10253,E10254="lunes"),F10253+1,F10253)))</f>
        <v>9</v>
      </c>
      <c r="G10254" s="2"/>
    </row>
    <row r="10255" spans="1:7" x14ac:dyDescent="0.35">
      <c r="A10255" s="1">
        <v>45353</v>
      </c>
      <c r="B10255" t="s">
        <v>26</v>
      </c>
      <c r="C10255" t="s">
        <v>5</v>
      </c>
      <c r="D10255">
        <v>8</v>
      </c>
      <c r="E10255" s="2" t="s">
        <v>38</v>
      </c>
      <c r="F10255" s="2">
        <f>IF(AND(B10255&gt;B10254,C10255&lt;C10254,E10255="lunes"),1,IF(AND(B10255=B10254,C10255&gt;C10254,E10255="lunes"),1,IF(AND(B10255=B10254,C10255=C10254,E10255="lunes"),F10254+1,F10254)))</f>
        <v>9</v>
      </c>
      <c r="G10255" s="2"/>
    </row>
    <row r="10256" spans="1:7" x14ac:dyDescent="0.35">
      <c r="A10256" s="1">
        <v>45354</v>
      </c>
      <c r="B10256" t="s">
        <v>26</v>
      </c>
      <c r="C10256" t="s">
        <v>5</v>
      </c>
      <c r="D10256">
        <v>9</v>
      </c>
      <c r="E10256" s="2" t="s">
        <v>39</v>
      </c>
      <c r="F10256" s="2">
        <f>IF(AND(B10256&gt;B10255,C10256&lt;C10255,E10256="lunes"),1,IF(AND(B10256=B10255,C10256&gt;C10255,E10256="lunes"),1,IF(AND(B10256=B10255,C10256=C10255,E10256="lunes"),F10255+1,F10255)))</f>
        <v>9</v>
      </c>
      <c r="G10256" s="2"/>
    </row>
    <row r="10257" spans="1:7" x14ac:dyDescent="0.35">
      <c r="A10257" s="1">
        <v>45355</v>
      </c>
      <c r="B10257" t="s">
        <v>26</v>
      </c>
      <c r="C10257" t="s">
        <v>5</v>
      </c>
      <c r="D10257">
        <v>5</v>
      </c>
      <c r="E10257" s="2" t="s">
        <v>33</v>
      </c>
      <c r="F10257" s="2">
        <f>IF(AND(B10257&gt;B10256,C10257&lt;C10256,E10257="lunes"),1,IF(AND(B10257=B10256,C10257&gt;C10256,E10257="lunes"),1,IF(AND(B10257=B10256,C10257=C10256,E10257="lunes"),F10256+1,F10256)))</f>
        <v>10</v>
      </c>
      <c r="G10257" s="2"/>
    </row>
    <row r="10258" spans="1:7" x14ac:dyDescent="0.35">
      <c r="A10258" s="1">
        <v>45356</v>
      </c>
      <c r="B10258" t="s">
        <v>26</v>
      </c>
      <c r="C10258" t="s">
        <v>5</v>
      </c>
      <c r="D10258">
        <v>6</v>
      </c>
      <c r="E10258" s="2" t="s">
        <v>34</v>
      </c>
      <c r="F10258" s="2">
        <f>IF(AND(B10258&gt;B10257,C10258&lt;C10257,E10258="lunes"),1,IF(AND(B10258=B10257,C10258&gt;C10257,E10258="lunes"),1,IF(AND(B10258=B10257,C10258=C10257,E10258="lunes"),F10257+1,F10257)))</f>
        <v>10</v>
      </c>
      <c r="G10258" s="2"/>
    </row>
    <row r="10259" spans="1:7" x14ac:dyDescent="0.35">
      <c r="A10259" s="1">
        <v>45357</v>
      </c>
      <c r="B10259" t="s">
        <v>26</v>
      </c>
      <c r="C10259" t="s">
        <v>5</v>
      </c>
      <c r="D10259">
        <v>6</v>
      </c>
      <c r="E10259" s="2" t="s">
        <v>35</v>
      </c>
      <c r="F10259" s="2">
        <f>IF(AND(B10259&gt;B10258,C10259&lt;C10258,E10259="lunes"),1,IF(AND(B10259=B10258,C10259&gt;C10258,E10259="lunes"),1,IF(AND(B10259=B10258,C10259=C10258,E10259="lunes"),F10258+1,F10258)))</f>
        <v>10</v>
      </c>
      <c r="G10259" s="2"/>
    </row>
    <row r="10260" spans="1:7" x14ac:dyDescent="0.35">
      <c r="A10260" s="1">
        <v>45358</v>
      </c>
      <c r="B10260" t="s">
        <v>26</v>
      </c>
      <c r="C10260" t="s">
        <v>5</v>
      </c>
      <c r="D10260">
        <v>8</v>
      </c>
      <c r="E10260" s="2" t="s">
        <v>36</v>
      </c>
      <c r="F10260" s="2">
        <f>IF(AND(B10260&gt;B10259,C10260&lt;C10259,E10260="lunes"),1,IF(AND(B10260=B10259,C10260&gt;C10259,E10260="lunes"),1,IF(AND(B10260=B10259,C10260=C10259,E10260="lunes"),F10259+1,F10259)))</f>
        <v>10</v>
      </c>
      <c r="G10260" s="2"/>
    </row>
    <row r="10261" spans="1:7" x14ac:dyDescent="0.35">
      <c r="A10261" s="1">
        <v>45359</v>
      </c>
      <c r="B10261" t="s">
        <v>26</v>
      </c>
      <c r="C10261" t="s">
        <v>5</v>
      </c>
      <c r="D10261">
        <v>8</v>
      </c>
      <c r="E10261" s="2" t="s">
        <v>37</v>
      </c>
      <c r="F10261" s="2">
        <f>IF(AND(B10261&gt;B10260,C10261&lt;C10260,E10261="lunes"),1,IF(AND(B10261=B10260,C10261&gt;C10260,E10261="lunes"),1,IF(AND(B10261=B10260,C10261=C10260,E10261="lunes"),F10260+1,F10260)))</f>
        <v>10</v>
      </c>
      <c r="G10261" s="2"/>
    </row>
    <row r="10262" spans="1:7" x14ac:dyDescent="0.35">
      <c r="A10262" s="1">
        <v>45360</v>
      </c>
      <c r="B10262" t="s">
        <v>26</v>
      </c>
      <c r="C10262" t="s">
        <v>5</v>
      </c>
      <c r="D10262">
        <v>11</v>
      </c>
      <c r="E10262" s="2" t="s">
        <v>38</v>
      </c>
      <c r="F10262" s="2">
        <f>IF(AND(B10262&gt;B10261,C10262&lt;C10261,E10262="lunes"),1,IF(AND(B10262=B10261,C10262&gt;C10261,E10262="lunes"),1,IF(AND(B10262=B10261,C10262=C10261,E10262="lunes"),F10261+1,F10261)))</f>
        <v>10</v>
      </c>
      <c r="G10262" s="2"/>
    </row>
    <row r="10263" spans="1:7" x14ac:dyDescent="0.35">
      <c r="A10263" s="1">
        <v>45361</v>
      </c>
      <c r="B10263" t="s">
        <v>26</v>
      </c>
      <c r="C10263" t="s">
        <v>5</v>
      </c>
      <c r="D10263">
        <v>5</v>
      </c>
      <c r="E10263" s="2" t="s">
        <v>39</v>
      </c>
      <c r="F10263" s="2">
        <f>IF(AND(B10263&gt;B10262,C10263&lt;C10262,E10263="lunes"),1,IF(AND(B10263=B10262,C10263&gt;C10262,E10263="lunes"),1,IF(AND(B10263=B10262,C10263=C10262,E10263="lunes"),F10262+1,F10262)))</f>
        <v>10</v>
      </c>
      <c r="G10263" s="2"/>
    </row>
    <row r="10264" spans="1:7" x14ac:dyDescent="0.35">
      <c r="A10264" s="1">
        <v>45362</v>
      </c>
      <c r="B10264" t="s">
        <v>26</v>
      </c>
      <c r="C10264" t="s">
        <v>5</v>
      </c>
      <c r="D10264">
        <v>4</v>
      </c>
      <c r="E10264" s="2" t="s">
        <v>33</v>
      </c>
      <c r="F10264" s="2">
        <f>IF(AND(B10264&gt;B10263,C10264&lt;C10263,E10264="lunes"),1,IF(AND(B10264=B10263,C10264&gt;C10263,E10264="lunes"),1,IF(AND(B10264=B10263,C10264=C10263,E10264="lunes"),F10263+1,F10263)))</f>
        <v>11</v>
      </c>
      <c r="G10264" s="2"/>
    </row>
    <row r="10265" spans="1:7" x14ac:dyDescent="0.35">
      <c r="A10265" s="1">
        <v>45363</v>
      </c>
      <c r="B10265" t="s">
        <v>26</v>
      </c>
      <c r="C10265" t="s">
        <v>5</v>
      </c>
      <c r="D10265">
        <v>8</v>
      </c>
      <c r="E10265" s="2" t="s">
        <v>34</v>
      </c>
      <c r="F10265" s="2">
        <f>IF(AND(B10265&gt;B10264,C10265&lt;C10264,E10265="lunes"),1,IF(AND(B10265=B10264,C10265&gt;C10264,E10265="lunes"),1,IF(AND(B10265=B10264,C10265=C10264,E10265="lunes"),F10264+1,F10264)))</f>
        <v>11</v>
      </c>
      <c r="G10265" s="2"/>
    </row>
    <row r="10266" spans="1:7" x14ac:dyDescent="0.35">
      <c r="A10266" s="1">
        <v>45364</v>
      </c>
      <c r="B10266" t="s">
        <v>26</v>
      </c>
      <c r="C10266" t="s">
        <v>5</v>
      </c>
      <c r="D10266">
        <v>3</v>
      </c>
      <c r="E10266" s="2" t="s">
        <v>35</v>
      </c>
      <c r="F10266" s="2">
        <f>IF(AND(B10266&gt;B10265,C10266&lt;C10265,E10266="lunes"),1,IF(AND(B10266=B10265,C10266&gt;C10265,E10266="lunes"),1,IF(AND(B10266=B10265,C10266=C10265,E10266="lunes"),F10265+1,F10265)))</f>
        <v>11</v>
      </c>
      <c r="G10266" s="2"/>
    </row>
    <row r="10267" spans="1:7" x14ac:dyDescent="0.35">
      <c r="A10267" s="1">
        <v>45365</v>
      </c>
      <c r="B10267" t="s">
        <v>26</v>
      </c>
      <c r="C10267" t="s">
        <v>5</v>
      </c>
      <c r="D10267">
        <v>6</v>
      </c>
      <c r="E10267" s="2" t="s">
        <v>36</v>
      </c>
      <c r="F10267" s="2">
        <f>IF(AND(B10267&gt;B10266,C10267&lt;C10266,E10267="lunes"),1,IF(AND(B10267=B10266,C10267&gt;C10266,E10267="lunes"),1,IF(AND(B10267=B10266,C10267=C10266,E10267="lunes"),F10266+1,F10266)))</f>
        <v>11</v>
      </c>
      <c r="G10267" s="2"/>
    </row>
    <row r="10268" spans="1:7" x14ac:dyDescent="0.35">
      <c r="A10268" s="1">
        <v>45366</v>
      </c>
      <c r="B10268" t="s">
        <v>26</v>
      </c>
      <c r="C10268" t="s">
        <v>5</v>
      </c>
      <c r="D10268">
        <v>9</v>
      </c>
      <c r="E10268" s="2" t="s">
        <v>37</v>
      </c>
      <c r="F10268" s="2">
        <f>IF(AND(B10268&gt;B10267,C10268&lt;C10267,E10268="lunes"),1,IF(AND(B10268=B10267,C10268&gt;C10267,E10268="lunes"),1,IF(AND(B10268=B10267,C10268=C10267,E10268="lunes"),F10267+1,F10267)))</f>
        <v>11</v>
      </c>
      <c r="G10268" s="2"/>
    </row>
    <row r="10269" spans="1:7" x14ac:dyDescent="0.35">
      <c r="A10269" s="1">
        <v>45367</v>
      </c>
      <c r="B10269" t="s">
        <v>26</v>
      </c>
      <c r="C10269" t="s">
        <v>5</v>
      </c>
      <c r="D10269">
        <v>7</v>
      </c>
      <c r="E10269" s="2" t="s">
        <v>38</v>
      </c>
      <c r="F10269" s="2">
        <f>IF(AND(B10269&gt;B10268,C10269&lt;C10268,E10269="lunes"),1,IF(AND(B10269=B10268,C10269&gt;C10268,E10269="lunes"),1,IF(AND(B10269=B10268,C10269=C10268,E10269="lunes"),F10268+1,F10268)))</f>
        <v>11</v>
      </c>
      <c r="G10269" s="2"/>
    </row>
    <row r="10270" spans="1:7" x14ac:dyDescent="0.35">
      <c r="A10270" s="1">
        <v>45368</v>
      </c>
      <c r="B10270" t="s">
        <v>26</v>
      </c>
      <c r="C10270" t="s">
        <v>5</v>
      </c>
      <c r="D10270">
        <v>12</v>
      </c>
      <c r="E10270" s="2" t="s">
        <v>39</v>
      </c>
      <c r="F10270" s="2">
        <f>IF(AND(B10270&gt;B10269,C10270&lt;C10269,E10270="lunes"),1,IF(AND(B10270=B10269,C10270&gt;C10269,E10270="lunes"),1,IF(AND(B10270=B10269,C10270=C10269,E10270="lunes"),F10269+1,F10269)))</f>
        <v>11</v>
      </c>
      <c r="G10270" s="2"/>
    </row>
    <row r="10271" spans="1:7" x14ac:dyDescent="0.35">
      <c r="A10271" s="1">
        <v>45369</v>
      </c>
      <c r="B10271" t="s">
        <v>26</v>
      </c>
      <c r="C10271" t="s">
        <v>5</v>
      </c>
      <c r="D10271">
        <v>8</v>
      </c>
      <c r="E10271" s="2" t="s">
        <v>33</v>
      </c>
      <c r="F10271" s="2">
        <f>IF(AND(B10271&gt;B10270,C10271&lt;C10270,E10271="lunes"),1,IF(AND(B10271=B10270,C10271&gt;C10270,E10271="lunes"),1,IF(AND(B10271=B10270,C10271=C10270,E10271="lunes"),F10270+1,F10270)))</f>
        <v>12</v>
      </c>
      <c r="G10271" s="2"/>
    </row>
    <row r="10272" spans="1:7" x14ac:dyDescent="0.35">
      <c r="A10272" s="1">
        <v>45370</v>
      </c>
      <c r="B10272" t="s">
        <v>26</v>
      </c>
      <c r="C10272" t="s">
        <v>5</v>
      </c>
      <c r="D10272">
        <v>19</v>
      </c>
      <c r="E10272" s="2" t="s">
        <v>34</v>
      </c>
      <c r="F10272" s="2">
        <f>IF(AND(B10272&gt;B10271,C10272&lt;C10271,E10272="lunes"),1,IF(AND(B10272=B10271,C10272&gt;C10271,E10272="lunes"),1,IF(AND(B10272=B10271,C10272=C10271,E10272="lunes"),F10271+1,F10271)))</f>
        <v>12</v>
      </c>
      <c r="G10272" s="2"/>
    </row>
    <row r="10273" spans="1:7" x14ac:dyDescent="0.35">
      <c r="A10273" s="1">
        <v>45371</v>
      </c>
      <c r="B10273" t="s">
        <v>26</v>
      </c>
      <c r="C10273" t="s">
        <v>5</v>
      </c>
      <c r="D10273">
        <v>4</v>
      </c>
      <c r="E10273" s="2" t="s">
        <v>35</v>
      </c>
      <c r="F10273" s="2">
        <f>IF(AND(B10273&gt;B10272,C10273&lt;C10272,E10273="lunes"),1,IF(AND(B10273=B10272,C10273&gt;C10272,E10273="lunes"),1,IF(AND(B10273=B10272,C10273=C10272,E10273="lunes"),F10272+1,F10272)))</f>
        <v>12</v>
      </c>
      <c r="G10273" s="2"/>
    </row>
    <row r="10274" spans="1:7" x14ac:dyDescent="0.35">
      <c r="A10274" s="1">
        <v>45372</v>
      </c>
      <c r="B10274" t="s">
        <v>26</v>
      </c>
      <c r="C10274" t="s">
        <v>5</v>
      </c>
      <c r="D10274">
        <v>4</v>
      </c>
      <c r="E10274" s="2" t="s">
        <v>36</v>
      </c>
      <c r="F10274" s="2">
        <f>IF(AND(B10274&gt;B10273,C10274&lt;C10273,E10274="lunes"),1,IF(AND(B10274=B10273,C10274&gt;C10273,E10274="lunes"),1,IF(AND(B10274=B10273,C10274=C10273,E10274="lunes"),F10273+1,F10273)))</f>
        <v>12</v>
      </c>
      <c r="G10274" s="2"/>
    </row>
    <row r="10275" spans="1:7" x14ac:dyDescent="0.35">
      <c r="A10275" s="1">
        <v>45373</v>
      </c>
      <c r="B10275" t="s">
        <v>26</v>
      </c>
      <c r="C10275" t="s">
        <v>5</v>
      </c>
      <c r="D10275">
        <v>10</v>
      </c>
      <c r="E10275" s="2" t="s">
        <v>37</v>
      </c>
      <c r="F10275" s="2">
        <f>IF(AND(B10275&gt;B10274,C10275&lt;C10274,E10275="lunes"),1,IF(AND(B10275=B10274,C10275&gt;C10274,E10275="lunes"),1,IF(AND(B10275=B10274,C10275=C10274,E10275="lunes"),F10274+1,F10274)))</f>
        <v>12</v>
      </c>
      <c r="G10275" s="2"/>
    </row>
    <row r="10276" spans="1:7" x14ac:dyDescent="0.35">
      <c r="A10276" s="1">
        <v>45374</v>
      </c>
      <c r="B10276" t="s">
        <v>26</v>
      </c>
      <c r="C10276" t="s">
        <v>5</v>
      </c>
      <c r="D10276">
        <v>7</v>
      </c>
      <c r="E10276" s="2" t="s">
        <v>38</v>
      </c>
      <c r="F10276" s="2">
        <f>IF(AND(B10276&gt;B10275,C10276&lt;C10275,E10276="lunes"),1,IF(AND(B10276=B10275,C10276&gt;C10275,E10276="lunes"),1,IF(AND(B10276=B10275,C10276=C10275,E10276="lunes"),F10275+1,F10275)))</f>
        <v>12</v>
      </c>
      <c r="G10276" s="2"/>
    </row>
    <row r="10277" spans="1:7" x14ac:dyDescent="0.35">
      <c r="A10277" s="1">
        <v>45375</v>
      </c>
      <c r="B10277" t="s">
        <v>26</v>
      </c>
      <c r="C10277" t="s">
        <v>5</v>
      </c>
      <c r="D10277">
        <v>5</v>
      </c>
      <c r="E10277" s="2" t="s">
        <v>39</v>
      </c>
      <c r="F10277" s="2">
        <f>IF(AND(B10277&gt;B10276,C10277&lt;C10276,E10277="lunes"),1,IF(AND(B10277=B10276,C10277&gt;C10276,E10277="lunes"),1,IF(AND(B10277=B10276,C10277=C10276,E10277="lunes"),F10276+1,F10276)))</f>
        <v>12</v>
      </c>
      <c r="G10277" s="2"/>
    </row>
    <row r="10278" spans="1:7" x14ac:dyDescent="0.35">
      <c r="A10278" s="1">
        <v>45376</v>
      </c>
      <c r="B10278" t="s">
        <v>26</v>
      </c>
      <c r="C10278" t="s">
        <v>5</v>
      </c>
      <c r="D10278">
        <v>5</v>
      </c>
      <c r="E10278" s="2" t="s">
        <v>33</v>
      </c>
      <c r="F10278" s="2">
        <f>IF(AND(B10278&gt;B10277,C10278&lt;C10277,E10278="lunes"),1,IF(AND(B10278=B10277,C10278&gt;C10277,E10278="lunes"),1,IF(AND(B10278=B10277,C10278=C10277,E10278="lunes"),F10277+1,F10277)))</f>
        <v>13</v>
      </c>
      <c r="G10278" s="2"/>
    </row>
    <row r="10279" spans="1:7" x14ac:dyDescent="0.35">
      <c r="A10279" s="1">
        <v>45377</v>
      </c>
      <c r="B10279" t="s">
        <v>26</v>
      </c>
      <c r="C10279" t="s">
        <v>5</v>
      </c>
      <c r="D10279">
        <v>13</v>
      </c>
      <c r="E10279" s="2" t="s">
        <v>34</v>
      </c>
      <c r="F10279" s="2">
        <f>IF(AND(B10279&gt;B10278,C10279&lt;C10278,E10279="lunes"),1,IF(AND(B10279=B10278,C10279&gt;C10278,E10279="lunes"),1,IF(AND(B10279=B10278,C10279=C10278,E10279="lunes"),F10278+1,F10278)))</f>
        <v>13</v>
      </c>
      <c r="G10279" s="2"/>
    </row>
    <row r="10280" spans="1:7" x14ac:dyDescent="0.35">
      <c r="A10280" s="1">
        <v>45378</v>
      </c>
      <c r="B10280" t="s">
        <v>26</v>
      </c>
      <c r="C10280" t="s">
        <v>5</v>
      </c>
      <c r="D10280">
        <v>4</v>
      </c>
      <c r="E10280" s="2" t="s">
        <v>35</v>
      </c>
      <c r="F10280" s="2">
        <f>IF(AND(B10280&gt;B10279,C10280&lt;C10279,E10280="lunes"),1,IF(AND(B10280=B10279,C10280&gt;C10279,E10280="lunes"),1,IF(AND(B10280=B10279,C10280=C10279,E10280="lunes"),F10279+1,F10279)))</f>
        <v>13</v>
      </c>
      <c r="G10280" s="2"/>
    </row>
    <row r="10281" spans="1:7" x14ac:dyDescent="0.35">
      <c r="A10281" s="1">
        <v>45379</v>
      </c>
      <c r="B10281" t="s">
        <v>26</v>
      </c>
      <c r="C10281" t="s">
        <v>5</v>
      </c>
      <c r="D10281">
        <v>5</v>
      </c>
      <c r="E10281" s="2" t="s">
        <v>36</v>
      </c>
      <c r="F10281" s="2">
        <f>IF(AND(B10281&gt;B10280,C10281&lt;C10280,E10281="lunes"),1,IF(AND(B10281=B10280,C10281&gt;C10280,E10281="lunes"),1,IF(AND(B10281=B10280,C10281=C10280,E10281="lunes"),F10280+1,F10280)))</f>
        <v>13</v>
      </c>
      <c r="G10281" s="2"/>
    </row>
    <row r="10282" spans="1:7" x14ac:dyDescent="0.35">
      <c r="A10282" s="1">
        <v>45380</v>
      </c>
      <c r="B10282" t="s">
        <v>26</v>
      </c>
      <c r="C10282" t="s">
        <v>5</v>
      </c>
      <c r="D10282">
        <v>10</v>
      </c>
      <c r="E10282" s="2" t="s">
        <v>37</v>
      </c>
      <c r="F10282" s="2">
        <f>IF(AND(B10282&gt;B10281,C10282&lt;C10281,E10282="lunes"),1,IF(AND(B10282=B10281,C10282&gt;C10281,E10282="lunes"),1,IF(AND(B10282=B10281,C10282=C10281,E10282="lunes"),F10281+1,F10281)))</f>
        <v>13</v>
      </c>
      <c r="G10282" s="2"/>
    </row>
    <row r="10283" spans="1:7" x14ac:dyDescent="0.35">
      <c r="A10283" s="1">
        <v>45381</v>
      </c>
      <c r="B10283" t="s">
        <v>26</v>
      </c>
      <c r="C10283" t="s">
        <v>5</v>
      </c>
      <c r="D10283">
        <v>6</v>
      </c>
      <c r="E10283" s="2" t="s">
        <v>38</v>
      </c>
      <c r="F10283" s="2">
        <f>IF(AND(B10283&gt;B10282,C10283&lt;C10282,E10283="lunes"),1,IF(AND(B10283=B10282,C10283&gt;C10282,E10283="lunes"),1,IF(AND(B10283=B10282,C10283=C10282,E10283="lunes"),F10282+1,F10282)))</f>
        <v>13</v>
      </c>
      <c r="G10283" s="2"/>
    </row>
    <row r="10284" spans="1:7" x14ac:dyDescent="0.35">
      <c r="A10284" s="1">
        <v>45382</v>
      </c>
      <c r="B10284" t="s">
        <v>26</v>
      </c>
      <c r="C10284" t="s">
        <v>5</v>
      </c>
      <c r="D10284">
        <v>7</v>
      </c>
      <c r="E10284" s="2" t="s">
        <v>39</v>
      </c>
      <c r="F10284" s="2">
        <f>IF(AND(B10284&gt;B10283,C10284&lt;C10283,E10284="lunes"),1,IF(AND(B10284=B10283,C10284&gt;C10283,E10284="lunes"),1,IF(AND(B10284=B10283,C10284=C10283,E10284="lunes"),F10283+1,F10283)))</f>
        <v>13</v>
      </c>
      <c r="G10284" s="2"/>
    </row>
    <row r="10285" spans="1:7" x14ac:dyDescent="0.35">
      <c r="A10285" s="1">
        <v>45292</v>
      </c>
      <c r="B10285" t="s">
        <v>26</v>
      </c>
      <c r="C10285" t="s">
        <v>6</v>
      </c>
      <c r="D10285">
        <v>6</v>
      </c>
      <c r="E10285" s="2" t="s">
        <v>33</v>
      </c>
      <c r="F10285" s="2">
        <f>IF(AND(B10285&gt;B10284,C10285&lt;C10284,E10285="lunes"),1,IF(AND(B10285=B10284,C10285&gt;C10284,E10285="lunes"),1,IF(AND(B10285=B10284,C10285=C10284,E10285="lunes"),F10284+1,F10284)))</f>
        <v>1</v>
      </c>
      <c r="G10285" s="2"/>
    </row>
    <row r="10286" spans="1:7" x14ac:dyDescent="0.35">
      <c r="A10286" s="1">
        <v>45293</v>
      </c>
      <c r="B10286" t="s">
        <v>26</v>
      </c>
      <c r="C10286" t="s">
        <v>6</v>
      </c>
      <c r="D10286">
        <v>8</v>
      </c>
      <c r="E10286" s="2" t="s">
        <v>34</v>
      </c>
      <c r="F10286" s="2">
        <f>IF(AND(B10286&gt;B10285,C10286&lt;C10285,E10286="lunes"),1,IF(AND(B10286=B10285,C10286&gt;C10285,E10286="lunes"),1,IF(AND(B10286=B10285,C10286=C10285,E10286="lunes"),F10285+1,F10285)))</f>
        <v>1</v>
      </c>
      <c r="G10286" s="2"/>
    </row>
    <row r="10287" spans="1:7" x14ac:dyDescent="0.35">
      <c r="A10287" s="1">
        <v>45294</v>
      </c>
      <c r="B10287" t="s">
        <v>26</v>
      </c>
      <c r="C10287" t="s">
        <v>6</v>
      </c>
      <c r="D10287">
        <v>5</v>
      </c>
      <c r="E10287" s="2" t="s">
        <v>35</v>
      </c>
      <c r="F10287" s="2">
        <f>IF(AND(B10287&gt;B10286,C10287&lt;C10286,E10287="lunes"),1,IF(AND(B10287=B10286,C10287&gt;C10286,E10287="lunes"),1,IF(AND(B10287=B10286,C10287=C10286,E10287="lunes"),F10286+1,F10286)))</f>
        <v>1</v>
      </c>
      <c r="G10287" s="2"/>
    </row>
    <row r="10288" spans="1:7" x14ac:dyDescent="0.35">
      <c r="A10288" s="1">
        <v>45295</v>
      </c>
      <c r="B10288" t="s">
        <v>26</v>
      </c>
      <c r="C10288" t="s">
        <v>6</v>
      </c>
      <c r="D10288">
        <v>6</v>
      </c>
      <c r="E10288" s="2" t="s">
        <v>36</v>
      </c>
      <c r="F10288" s="2">
        <f>IF(AND(B10288&gt;B10287,C10288&lt;C10287,E10288="lunes"),1,IF(AND(B10288=B10287,C10288&gt;C10287,E10288="lunes"),1,IF(AND(B10288=B10287,C10288=C10287,E10288="lunes"),F10287+1,F10287)))</f>
        <v>1</v>
      </c>
      <c r="G10288" s="2"/>
    </row>
    <row r="10289" spans="1:7" x14ac:dyDescent="0.35">
      <c r="A10289" s="1">
        <v>45296</v>
      </c>
      <c r="B10289" t="s">
        <v>26</v>
      </c>
      <c r="C10289" t="s">
        <v>6</v>
      </c>
      <c r="D10289">
        <v>18</v>
      </c>
      <c r="E10289" s="2" t="s">
        <v>37</v>
      </c>
      <c r="F10289" s="2">
        <f>IF(AND(B10289&gt;B10288,C10289&lt;C10288,E10289="lunes"),1,IF(AND(B10289=B10288,C10289&gt;C10288,E10289="lunes"),1,IF(AND(B10289=B10288,C10289=C10288,E10289="lunes"),F10288+1,F10288)))</f>
        <v>1</v>
      </c>
      <c r="G10289" s="2"/>
    </row>
    <row r="10290" spans="1:7" x14ac:dyDescent="0.35">
      <c r="A10290" s="1">
        <v>45297</v>
      </c>
      <c r="B10290" t="s">
        <v>26</v>
      </c>
      <c r="C10290" t="s">
        <v>6</v>
      </c>
      <c r="D10290">
        <v>22</v>
      </c>
      <c r="E10290" s="2" t="s">
        <v>38</v>
      </c>
      <c r="F10290" s="2">
        <f>IF(AND(B10290&gt;B10289,C10290&lt;C10289,E10290="lunes"),1,IF(AND(B10290=B10289,C10290&gt;C10289,E10290="lunes"),1,IF(AND(B10290=B10289,C10290=C10289,E10290="lunes"),F10289+1,F10289)))</f>
        <v>1</v>
      </c>
      <c r="G10290" s="2"/>
    </row>
    <row r="10291" spans="1:7" x14ac:dyDescent="0.35">
      <c r="A10291" s="1">
        <v>45298</v>
      </c>
      <c r="B10291" t="s">
        <v>26</v>
      </c>
      <c r="C10291" t="s">
        <v>6</v>
      </c>
      <c r="D10291">
        <v>12</v>
      </c>
      <c r="E10291" s="2" t="s">
        <v>39</v>
      </c>
      <c r="F10291" s="2">
        <f>IF(AND(B10291&gt;B10290,C10291&lt;C10290,E10291="lunes"),1,IF(AND(B10291=B10290,C10291&gt;C10290,E10291="lunes"),1,IF(AND(B10291=B10290,C10291=C10290,E10291="lunes"),F10290+1,F10290)))</f>
        <v>1</v>
      </c>
      <c r="G10291" s="2"/>
    </row>
    <row r="10292" spans="1:7" x14ac:dyDescent="0.35">
      <c r="A10292" s="1">
        <v>45299</v>
      </c>
      <c r="B10292" t="s">
        <v>26</v>
      </c>
      <c r="C10292" t="s">
        <v>6</v>
      </c>
      <c r="D10292">
        <v>10</v>
      </c>
      <c r="E10292" s="2" t="s">
        <v>33</v>
      </c>
      <c r="F10292" s="2">
        <f>IF(AND(B10292&gt;B10291,C10292&lt;C10291,E10292="lunes"),1,IF(AND(B10292=B10291,C10292&gt;C10291,E10292="lunes"),1,IF(AND(B10292=B10291,C10292=C10291,E10292="lunes"),F10291+1,F10291)))</f>
        <v>2</v>
      </c>
      <c r="G10292" s="2"/>
    </row>
    <row r="10293" spans="1:7" x14ac:dyDescent="0.35">
      <c r="A10293" s="1">
        <v>45300</v>
      </c>
      <c r="B10293" t="s">
        <v>26</v>
      </c>
      <c r="C10293" t="s">
        <v>6</v>
      </c>
      <c r="D10293">
        <v>7</v>
      </c>
      <c r="E10293" s="2" t="s">
        <v>34</v>
      </c>
      <c r="F10293" s="2">
        <f>IF(AND(B10293&gt;B10292,C10293&lt;C10292,E10293="lunes"),1,IF(AND(B10293=B10292,C10293&gt;C10292,E10293="lunes"),1,IF(AND(B10293=B10292,C10293=C10292,E10293="lunes"),F10292+1,F10292)))</f>
        <v>2</v>
      </c>
      <c r="G10293" s="2"/>
    </row>
    <row r="10294" spans="1:7" x14ac:dyDescent="0.35">
      <c r="A10294" s="1">
        <v>45301</v>
      </c>
      <c r="B10294" t="s">
        <v>26</v>
      </c>
      <c r="C10294" t="s">
        <v>6</v>
      </c>
      <c r="D10294">
        <v>11</v>
      </c>
      <c r="E10294" s="2" t="s">
        <v>35</v>
      </c>
      <c r="F10294" s="2">
        <f>IF(AND(B10294&gt;B10293,C10294&lt;C10293,E10294="lunes"),1,IF(AND(B10294=B10293,C10294&gt;C10293,E10294="lunes"),1,IF(AND(B10294=B10293,C10294=C10293,E10294="lunes"),F10293+1,F10293)))</f>
        <v>2</v>
      </c>
      <c r="G10294" s="2"/>
    </row>
    <row r="10295" spans="1:7" x14ac:dyDescent="0.35">
      <c r="A10295" s="1">
        <v>45302</v>
      </c>
      <c r="B10295" t="s">
        <v>26</v>
      </c>
      <c r="C10295" t="s">
        <v>6</v>
      </c>
      <c r="D10295">
        <v>12</v>
      </c>
      <c r="E10295" s="2" t="s">
        <v>36</v>
      </c>
      <c r="F10295" s="2">
        <f>IF(AND(B10295&gt;B10294,C10295&lt;C10294,E10295="lunes"),1,IF(AND(B10295=B10294,C10295&gt;C10294,E10295="lunes"),1,IF(AND(B10295=B10294,C10295=C10294,E10295="lunes"),F10294+1,F10294)))</f>
        <v>2</v>
      </c>
      <c r="G10295" s="2"/>
    </row>
    <row r="10296" spans="1:7" x14ac:dyDescent="0.35">
      <c r="A10296" s="1">
        <v>45303</v>
      </c>
      <c r="B10296" t="s">
        <v>26</v>
      </c>
      <c r="C10296" t="s">
        <v>6</v>
      </c>
      <c r="D10296">
        <v>12</v>
      </c>
      <c r="E10296" s="2" t="s">
        <v>37</v>
      </c>
      <c r="F10296" s="2">
        <f>IF(AND(B10296&gt;B10295,C10296&lt;C10295,E10296="lunes"),1,IF(AND(B10296=B10295,C10296&gt;C10295,E10296="lunes"),1,IF(AND(B10296=B10295,C10296=C10295,E10296="lunes"),F10295+1,F10295)))</f>
        <v>2</v>
      </c>
      <c r="G10296" s="2"/>
    </row>
    <row r="10297" spans="1:7" x14ac:dyDescent="0.35">
      <c r="A10297" s="1">
        <v>45304</v>
      </c>
      <c r="B10297" t="s">
        <v>26</v>
      </c>
      <c r="C10297" t="s">
        <v>6</v>
      </c>
      <c r="D10297">
        <v>15</v>
      </c>
      <c r="E10297" s="2" t="s">
        <v>38</v>
      </c>
      <c r="F10297" s="2">
        <f>IF(AND(B10297&gt;B10296,C10297&lt;C10296,E10297="lunes"),1,IF(AND(B10297=B10296,C10297&gt;C10296,E10297="lunes"),1,IF(AND(B10297=B10296,C10297=C10296,E10297="lunes"),F10296+1,F10296)))</f>
        <v>2</v>
      </c>
      <c r="G10297" s="2"/>
    </row>
    <row r="10298" spans="1:7" x14ac:dyDescent="0.35">
      <c r="A10298" s="1">
        <v>45305</v>
      </c>
      <c r="B10298" t="s">
        <v>26</v>
      </c>
      <c r="C10298" t="s">
        <v>6</v>
      </c>
      <c r="D10298">
        <v>14</v>
      </c>
      <c r="E10298" s="2" t="s">
        <v>39</v>
      </c>
      <c r="F10298" s="2">
        <f>IF(AND(B10298&gt;B10297,C10298&lt;C10297,E10298="lunes"),1,IF(AND(B10298=B10297,C10298&gt;C10297,E10298="lunes"),1,IF(AND(B10298=B10297,C10298=C10297,E10298="lunes"),F10297+1,F10297)))</f>
        <v>2</v>
      </c>
      <c r="G10298" s="2"/>
    </row>
    <row r="10299" spans="1:7" x14ac:dyDescent="0.35">
      <c r="A10299" s="1">
        <v>45306</v>
      </c>
      <c r="B10299" t="s">
        <v>26</v>
      </c>
      <c r="C10299" t="s">
        <v>6</v>
      </c>
      <c r="D10299">
        <v>8</v>
      </c>
      <c r="E10299" s="2" t="s">
        <v>33</v>
      </c>
      <c r="F10299" s="2">
        <f>IF(AND(B10299&gt;B10298,C10299&lt;C10298,E10299="lunes"),1,IF(AND(B10299=B10298,C10299&gt;C10298,E10299="lunes"),1,IF(AND(B10299=B10298,C10299=C10298,E10299="lunes"),F10298+1,F10298)))</f>
        <v>3</v>
      </c>
      <c r="G10299" s="2"/>
    </row>
    <row r="10300" spans="1:7" x14ac:dyDescent="0.35">
      <c r="A10300" s="1">
        <v>45307</v>
      </c>
      <c r="B10300" t="s">
        <v>26</v>
      </c>
      <c r="C10300" t="s">
        <v>6</v>
      </c>
      <c r="D10300">
        <v>7</v>
      </c>
      <c r="E10300" s="2" t="s">
        <v>34</v>
      </c>
      <c r="F10300" s="2">
        <f>IF(AND(B10300&gt;B10299,C10300&lt;C10299,E10300="lunes"),1,IF(AND(B10300=B10299,C10300&gt;C10299,E10300="lunes"),1,IF(AND(B10300=B10299,C10300=C10299,E10300="lunes"),F10299+1,F10299)))</f>
        <v>3</v>
      </c>
      <c r="G10300" s="2"/>
    </row>
    <row r="10301" spans="1:7" x14ac:dyDescent="0.35">
      <c r="A10301" s="1">
        <v>45308</v>
      </c>
      <c r="B10301" t="s">
        <v>26</v>
      </c>
      <c r="C10301" t="s">
        <v>6</v>
      </c>
      <c r="D10301">
        <v>4</v>
      </c>
      <c r="E10301" s="2" t="s">
        <v>35</v>
      </c>
      <c r="F10301" s="2">
        <f>IF(AND(B10301&gt;B10300,C10301&lt;C10300,E10301="lunes"),1,IF(AND(B10301=B10300,C10301&gt;C10300,E10301="lunes"),1,IF(AND(B10301=B10300,C10301=C10300,E10301="lunes"),F10300+1,F10300)))</f>
        <v>3</v>
      </c>
      <c r="G10301" s="2"/>
    </row>
    <row r="10302" spans="1:7" x14ac:dyDescent="0.35">
      <c r="A10302" s="1">
        <v>45309</v>
      </c>
      <c r="B10302" t="s">
        <v>26</v>
      </c>
      <c r="C10302" t="s">
        <v>6</v>
      </c>
      <c r="D10302">
        <v>10</v>
      </c>
      <c r="E10302" s="2" t="s">
        <v>36</v>
      </c>
      <c r="F10302" s="2">
        <f>IF(AND(B10302&gt;B10301,C10302&lt;C10301,E10302="lunes"),1,IF(AND(B10302=B10301,C10302&gt;C10301,E10302="lunes"),1,IF(AND(B10302=B10301,C10302=C10301,E10302="lunes"),F10301+1,F10301)))</f>
        <v>3</v>
      </c>
      <c r="G10302" s="2"/>
    </row>
    <row r="10303" spans="1:7" x14ac:dyDescent="0.35">
      <c r="A10303" s="1">
        <v>45310</v>
      </c>
      <c r="B10303" t="s">
        <v>26</v>
      </c>
      <c r="C10303" t="s">
        <v>6</v>
      </c>
      <c r="D10303">
        <v>19</v>
      </c>
      <c r="E10303" s="2" t="s">
        <v>37</v>
      </c>
      <c r="F10303" s="2">
        <f>IF(AND(B10303&gt;B10302,C10303&lt;C10302,E10303="lunes"),1,IF(AND(B10303=B10302,C10303&gt;C10302,E10303="lunes"),1,IF(AND(B10303=B10302,C10303=C10302,E10303="lunes"),F10302+1,F10302)))</f>
        <v>3</v>
      </c>
      <c r="G10303" s="2"/>
    </row>
    <row r="10304" spans="1:7" x14ac:dyDescent="0.35">
      <c r="A10304" s="1">
        <v>45311</v>
      </c>
      <c r="B10304" t="s">
        <v>26</v>
      </c>
      <c r="C10304" t="s">
        <v>6</v>
      </c>
      <c r="D10304">
        <v>18</v>
      </c>
      <c r="E10304" s="2" t="s">
        <v>38</v>
      </c>
      <c r="F10304" s="2">
        <f>IF(AND(B10304&gt;B10303,C10304&lt;C10303,E10304="lunes"),1,IF(AND(B10304=B10303,C10304&gt;C10303,E10304="lunes"),1,IF(AND(B10304=B10303,C10304=C10303,E10304="lunes"),F10303+1,F10303)))</f>
        <v>3</v>
      </c>
      <c r="G10304" s="2"/>
    </row>
    <row r="10305" spans="1:7" x14ac:dyDescent="0.35">
      <c r="A10305" s="1">
        <v>45312</v>
      </c>
      <c r="B10305" t="s">
        <v>26</v>
      </c>
      <c r="C10305" t="s">
        <v>6</v>
      </c>
      <c r="D10305">
        <v>17</v>
      </c>
      <c r="E10305" s="2" t="s">
        <v>39</v>
      </c>
      <c r="F10305" s="2">
        <f>IF(AND(B10305&gt;B10304,C10305&lt;C10304,E10305="lunes"),1,IF(AND(B10305=B10304,C10305&gt;C10304,E10305="lunes"),1,IF(AND(B10305=B10304,C10305=C10304,E10305="lunes"),F10304+1,F10304)))</f>
        <v>3</v>
      </c>
      <c r="G10305" s="2"/>
    </row>
    <row r="10306" spans="1:7" x14ac:dyDescent="0.35">
      <c r="A10306" s="1">
        <v>45313</v>
      </c>
      <c r="B10306" t="s">
        <v>26</v>
      </c>
      <c r="C10306" t="s">
        <v>6</v>
      </c>
      <c r="D10306">
        <v>11</v>
      </c>
      <c r="E10306" s="2" t="s">
        <v>33</v>
      </c>
      <c r="F10306" s="2">
        <f>IF(AND(B10306&gt;B10305,C10306&lt;C10305,E10306="lunes"),1,IF(AND(B10306=B10305,C10306&gt;C10305,E10306="lunes"),1,IF(AND(B10306=B10305,C10306=C10305,E10306="lunes"),F10305+1,F10305)))</f>
        <v>4</v>
      </c>
      <c r="G10306" s="2"/>
    </row>
    <row r="10307" spans="1:7" x14ac:dyDescent="0.35">
      <c r="A10307" s="1">
        <v>45314</v>
      </c>
      <c r="B10307" t="s">
        <v>26</v>
      </c>
      <c r="C10307" t="s">
        <v>6</v>
      </c>
      <c r="D10307">
        <v>8</v>
      </c>
      <c r="E10307" s="2" t="s">
        <v>34</v>
      </c>
      <c r="F10307" s="2">
        <f>IF(AND(B10307&gt;B10306,C10307&lt;C10306,E10307="lunes"),1,IF(AND(B10307=B10306,C10307&gt;C10306,E10307="lunes"),1,IF(AND(B10307=B10306,C10307=C10306,E10307="lunes"),F10306+1,F10306)))</f>
        <v>4</v>
      </c>
      <c r="G10307" s="2"/>
    </row>
    <row r="10308" spans="1:7" x14ac:dyDescent="0.35">
      <c r="A10308" s="1">
        <v>45315</v>
      </c>
      <c r="B10308" t="s">
        <v>26</v>
      </c>
      <c r="C10308" t="s">
        <v>6</v>
      </c>
      <c r="D10308">
        <v>4</v>
      </c>
      <c r="E10308" s="2" t="s">
        <v>35</v>
      </c>
      <c r="F10308" s="2">
        <f>IF(AND(B10308&gt;B10307,C10308&lt;C10307,E10308="lunes"),1,IF(AND(B10308=B10307,C10308&gt;C10307,E10308="lunes"),1,IF(AND(B10308=B10307,C10308=C10307,E10308="lunes"),F10307+1,F10307)))</f>
        <v>4</v>
      </c>
      <c r="G10308" s="2"/>
    </row>
    <row r="10309" spans="1:7" x14ac:dyDescent="0.35">
      <c r="A10309" s="1">
        <v>45316</v>
      </c>
      <c r="B10309" t="s">
        <v>26</v>
      </c>
      <c r="C10309" t="s">
        <v>6</v>
      </c>
      <c r="D10309">
        <v>6</v>
      </c>
      <c r="E10309" s="2" t="s">
        <v>36</v>
      </c>
      <c r="F10309" s="2">
        <f>IF(AND(B10309&gt;B10308,C10309&lt;C10308,E10309="lunes"),1,IF(AND(B10309=B10308,C10309&gt;C10308,E10309="lunes"),1,IF(AND(B10309=B10308,C10309=C10308,E10309="lunes"),F10308+1,F10308)))</f>
        <v>4</v>
      </c>
      <c r="G10309" s="2"/>
    </row>
    <row r="10310" spans="1:7" x14ac:dyDescent="0.35">
      <c r="A10310" s="1">
        <v>45317</v>
      </c>
      <c r="B10310" t="s">
        <v>26</v>
      </c>
      <c r="C10310" t="s">
        <v>6</v>
      </c>
      <c r="D10310">
        <v>13</v>
      </c>
      <c r="E10310" s="2" t="s">
        <v>37</v>
      </c>
      <c r="F10310" s="2">
        <f>IF(AND(B10310&gt;B10309,C10310&lt;C10309,E10310="lunes"),1,IF(AND(B10310=B10309,C10310&gt;C10309,E10310="lunes"),1,IF(AND(B10310=B10309,C10310=C10309,E10310="lunes"),F10309+1,F10309)))</f>
        <v>4</v>
      </c>
      <c r="G10310" s="2"/>
    </row>
    <row r="10311" spans="1:7" x14ac:dyDescent="0.35">
      <c r="A10311" s="1">
        <v>45318</v>
      </c>
      <c r="B10311" t="s">
        <v>26</v>
      </c>
      <c r="C10311" t="s">
        <v>6</v>
      </c>
      <c r="D10311">
        <v>17</v>
      </c>
      <c r="E10311" s="2" t="s">
        <v>38</v>
      </c>
      <c r="F10311" s="2">
        <f>IF(AND(B10311&gt;B10310,C10311&lt;C10310,E10311="lunes"),1,IF(AND(B10311=B10310,C10311&gt;C10310,E10311="lunes"),1,IF(AND(B10311=B10310,C10311=C10310,E10311="lunes"),F10310+1,F10310)))</f>
        <v>4</v>
      </c>
      <c r="G10311" s="2"/>
    </row>
    <row r="10312" spans="1:7" x14ac:dyDescent="0.35">
      <c r="A10312" s="1">
        <v>45319</v>
      </c>
      <c r="B10312" t="s">
        <v>26</v>
      </c>
      <c r="C10312" t="s">
        <v>6</v>
      </c>
      <c r="D10312">
        <v>18</v>
      </c>
      <c r="E10312" s="2" t="s">
        <v>39</v>
      </c>
      <c r="F10312" s="2">
        <f>IF(AND(B10312&gt;B10311,C10312&lt;C10311,E10312="lunes"),1,IF(AND(B10312=B10311,C10312&gt;C10311,E10312="lunes"),1,IF(AND(B10312=B10311,C10312=C10311,E10312="lunes"),F10311+1,F10311)))</f>
        <v>4</v>
      </c>
      <c r="G10312" s="2"/>
    </row>
    <row r="10313" spans="1:7" x14ac:dyDescent="0.35">
      <c r="A10313" s="1">
        <v>45320</v>
      </c>
      <c r="B10313" t="s">
        <v>26</v>
      </c>
      <c r="C10313" t="s">
        <v>6</v>
      </c>
      <c r="D10313">
        <v>12</v>
      </c>
      <c r="E10313" s="2" t="s">
        <v>33</v>
      </c>
      <c r="F10313" s="2">
        <f>IF(AND(B10313&gt;B10312,C10313&lt;C10312,E10313="lunes"),1,IF(AND(B10313=B10312,C10313&gt;C10312,E10313="lunes"),1,IF(AND(B10313=B10312,C10313=C10312,E10313="lunes"),F10312+1,F10312)))</f>
        <v>5</v>
      </c>
      <c r="G10313" s="2"/>
    </row>
    <row r="10314" spans="1:7" x14ac:dyDescent="0.35">
      <c r="A10314" s="1">
        <v>45321</v>
      </c>
      <c r="B10314" t="s">
        <v>26</v>
      </c>
      <c r="C10314" t="s">
        <v>6</v>
      </c>
      <c r="D10314">
        <v>14</v>
      </c>
      <c r="E10314" s="2" t="s">
        <v>34</v>
      </c>
      <c r="F10314" s="2">
        <f>IF(AND(B10314&gt;B10313,C10314&lt;C10313,E10314="lunes"),1,IF(AND(B10314=B10313,C10314&gt;C10313,E10314="lunes"),1,IF(AND(B10314=B10313,C10314=C10313,E10314="lunes"),F10313+1,F10313)))</f>
        <v>5</v>
      </c>
      <c r="G10314" s="2"/>
    </row>
    <row r="10315" spans="1:7" x14ac:dyDescent="0.35">
      <c r="A10315" s="1">
        <v>45322</v>
      </c>
      <c r="B10315" t="s">
        <v>26</v>
      </c>
      <c r="C10315" t="s">
        <v>6</v>
      </c>
      <c r="D10315">
        <v>7</v>
      </c>
      <c r="E10315" s="2" t="s">
        <v>35</v>
      </c>
      <c r="F10315" s="2">
        <f>IF(AND(B10315&gt;B10314,C10315&lt;C10314,E10315="lunes"),1,IF(AND(B10315=B10314,C10315&gt;C10314,E10315="lunes"),1,IF(AND(B10315=B10314,C10315=C10314,E10315="lunes"),F10314+1,F10314)))</f>
        <v>5</v>
      </c>
      <c r="G10315" s="2"/>
    </row>
    <row r="10316" spans="1:7" x14ac:dyDescent="0.35">
      <c r="A10316" s="1">
        <v>45323</v>
      </c>
      <c r="B10316" t="s">
        <v>26</v>
      </c>
      <c r="C10316" t="s">
        <v>6</v>
      </c>
      <c r="D10316">
        <v>8</v>
      </c>
      <c r="E10316" s="2" t="s">
        <v>36</v>
      </c>
      <c r="F10316" s="2">
        <f>IF(AND(B10316&gt;B10315,C10316&lt;C10315,E10316="lunes"),1,IF(AND(B10316=B10315,C10316&gt;C10315,E10316="lunes"),1,IF(AND(B10316=B10315,C10316=C10315,E10316="lunes"),F10315+1,F10315)))</f>
        <v>5</v>
      </c>
      <c r="G10316" s="2"/>
    </row>
    <row r="10317" spans="1:7" x14ac:dyDescent="0.35">
      <c r="A10317" s="1">
        <v>45324</v>
      </c>
      <c r="B10317" t="s">
        <v>26</v>
      </c>
      <c r="C10317" t="s">
        <v>6</v>
      </c>
      <c r="D10317">
        <v>16</v>
      </c>
      <c r="E10317" s="2" t="s">
        <v>37</v>
      </c>
      <c r="F10317" s="2">
        <f>IF(AND(B10317&gt;B10316,C10317&lt;C10316,E10317="lunes"),1,IF(AND(B10317=B10316,C10317&gt;C10316,E10317="lunes"),1,IF(AND(B10317=B10316,C10317=C10316,E10317="lunes"),F10316+1,F10316)))</f>
        <v>5</v>
      </c>
      <c r="G10317" s="2"/>
    </row>
    <row r="10318" spans="1:7" x14ac:dyDescent="0.35">
      <c r="A10318" s="1">
        <v>45325</v>
      </c>
      <c r="B10318" t="s">
        <v>26</v>
      </c>
      <c r="C10318" t="s">
        <v>6</v>
      </c>
      <c r="D10318">
        <v>16</v>
      </c>
      <c r="E10318" s="2" t="s">
        <v>38</v>
      </c>
      <c r="F10318" s="2">
        <f>IF(AND(B10318&gt;B10317,C10318&lt;C10317,E10318="lunes"),1,IF(AND(B10318=B10317,C10318&gt;C10317,E10318="lunes"),1,IF(AND(B10318=B10317,C10318=C10317,E10318="lunes"),F10317+1,F10317)))</f>
        <v>5</v>
      </c>
      <c r="G10318" s="2"/>
    </row>
    <row r="10319" spans="1:7" x14ac:dyDescent="0.35">
      <c r="A10319" s="1">
        <v>45326</v>
      </c>
      <c r="B10319" t="s">
        <v>26</v>
      </c>
      <c r="C10319" t="s">
        <v>6</v>
      </c>
      <c r="D10319">
        <v>11</v>
      </c>
      <c r="E10319" s="2" t="s">
        <v>39</v>
      </c>
      <c r="F10319" s="2">
        <f>IF(AND(B10319&gt;B10318,C10319&lt;C10318,E10319="lunes"),1,IF(AND(B10319=B10318,C10319&gt;C10318,E10319="lunes"),1,IF(AND(B10319=B10318,C10319=C10318,E10319="lunes"),F10318+1,F10318)))</f>
        <v>5</v>
      </c>
      <c r="G10319" s="2"/>
    </row>
    <row r="10320" spans="1:7" x14ac:dyDescent="0.35">
      <c r="A10320" s="1">
        <v>45327</v>
      </c>
      <c r="B10320" t="s">
        <v>26</v>
      </c>
      <c r="C10320" t="s">
        <v>6</v>
      </c>
      <c r="D10320">
        <v>9</v>
      </c>
      <c r="E10320" s="2" t="s">
        <v>33</v>
      </c>
      <c r="F10320" s="2">
        <f>IF(AND(B10320&gt;B10319,C10320&lt;C10319,E10320="lunes"),1,IF(AND(B10320=B10319,C10320&gt;C10319,E10320="lunes"),1,IF(AND(B10320=B10319,C10320=C10319,E10320="lunes"),F10319+1,F10319)))</f>
        <v>6</v>
      </c>
      <c r="G10320" s="2"/>
    </row>
    <row r="10321" spans="1:7" x14ac:dyDescent="0.35">
      <c r="A10321" s="1">
        <v>45328</v>
      </c>
      <c r="B10321" t="s">
        <v>26</v>
      </c>
      <c r="C10321" t="s">
        <v>6</v>
      </c>
      <c r="D10321">
        <v>8</v>
      </c>
      <c r="E10321" s="2" t="s">
        <v>34</v>
      </c>
      <c r="F10321" s="2">
        <f>IF(AND(B10321&gt;B10320,C10321&lt;C10320,E10321="lunes"),1,IF(AND(B10321=B10320,C10321&gt;C10320,E10321="lunes"),1,IF(AND(B10321=B10320,C10321=C10320,E10321="lunes"),F10320+1,F10320)))</f>
        <v>6</v>
      </c>
      <c r="G10321" s="2"/>
    </row>
    <row r="10322" spans="1:7" x14ac:dyDescent="0.35">
      <c r="A10322" s="1">
        <v>45329</v>
      </c>
      <c r="B10322" t="s">
        <v>26</v>
      </c>
      <c r="C10322" t="s">
        <v>6</v>
      </c>
      <c r="D10322">
        <v>14</v>
      </c>
      <c r="E10322" s="2" t="s">
        <v>35</v>
      </c>
      <c r="F10322" s="2">
        <f>IF(AND(B10322&gt;B10321,C10322&lt;C10321,E10322="lunes"),1,IF(AND(B10322=B10321,C10322&gt;C10321,E10322="lunes"),1,IF(AND(B10322=B10321,C10322=C10321,E10322="lunes"),F10321+1,F10321)))</f>
        <v>6</v>
      </c>
      <c r="G10322" s="2"/>
    </row>
    <row r="10323" spans="1:7" x14ac:dyDescent="0.35">
      <c r="A10323" s="1">
        <v>45330</v>
      </c>
      <c r="B10323" t="s">
        <v>26</v>
      </c>
      <c r="C10323" t="s">
        <v>6</v>
      </c>
      <c r="D10323">
        <v>9</v>
      </c>
      <c r="E10323" s="2" t="s">
        <v>36</v>
      </c>
      <c r="F10323" s="2">
        <f>IF(AND(B10323&gt;B10322,C10323&lt;C10322,E10323="lunes"),1,IF(AND(B10323=B10322,C10323&gt;C10322,E10323="lunes"),1,IF(AND(B10323=B10322,C10323=C10322,E10323="lunes"),F10322+1,F10322)))</f>
        <v>6</v>
      </c>
      <c r="G10323" s="2"/>
    </row>
    <row r="10324" spans="1:7" x14ac:dyDescent="0.35">
      <c r="A10324" s="1">
        <v>45331</v>
      </c>
      <c r="B10324" t="s">
        <v>26</v>
      </c>
      <c r="C10324" t="s">
        <v>6</v>
      </c>
      <c r="D10324">
        <v>11</v>
      </c>
      <c r="E10324" s="2" t="s">
        <v>37</v>
      </c>
      <c r="F10324" s="2">
        <f>IF(AND(B10324&gt;B10323,C10324&lt;C10323,E10324="lunes"),1,IF(AND(B10324=B10323,C10324&gt;C10323,E10324="lunes"),1,IF(AND(B10324=B10323,C10324=C10323,E10324="lunes"),F10323+1,F10323)))</f>
        <v>6</v>
      </c>
      <c r="G10324" s="2"/>
    </row>
    <row r="10325" spans="1:7" x14ac:dyDescent="0.35">
      <c r="A10325" s="1">
        <v>45332</v>
      </c>
      <c r="B10325" t="s">
        <v>26</v>
      </c>
      <c r="C10325" t="s">
        <v>6</v>
      </c>
      <c r="D10325">
        <v>10</v>
      </c>
      <c r="E10325" s="2" t="s">
        <v>38</v>
      </c>
      <c r="F10325" s="2">
        <f>IF(AND(B10325&gt;B10324,C10325&lt;C10324,E10325="lunes"),1,IF(AND(B10325=B10324,C10325&gt;C10324,E10325="lunes"),1,IF(AND(B10325=B10324,C10325=C10324,E10325="lunes"),F10324+1,F10324)))</f>
        <v>6</v>
      </c>
      <c r="G10325" s="2"/>
    </row>
    <row r="10326" spans="1:7" x14ac:dyDescent="0.35">
      <c r="A10326" s="1">
        <v>45333</v>
      </c>
      <c r="B10326" t="s">
        <v>26</v>
      </c>
      <c r="C10326" t="s">
        <v>6</v>
      </c>
      <c r="D10326">
        <v>18</v>
      </c>
      <c r="E10326" s="2" t="s">
        <v>39</v>
      </c>
      <c r="F10326" s="2">
        <f>IF(AND(B10326&gt;B10325,C10326&lt;C10325,E10326="lunes"),1,IF(AND(B10326=B10325,C10326&gt;C10325,E10326="lunes"),1,IF(AND(B10326=B10325,C10326=C10325,E10326="lunes"),F10325+1,F10325)))</f>
        <v>6</v>
      </c>
      <c r="G10326" s="2"/>
    </row>
    <row r="10327" spans="1:7" x14ac:dyDescent="0.35">
      <c r="A10327" s="1">
        <v>45334</v>
      </c>
      <c r="B10327" t="s">
        <v>26</v>
      </c>
      <c r="C10327" t="s">
        <v>6</v>
      </c>
      <c r="D10327">
        <v>6</v>
      </c>
      <c r="E10327" s="2" t="s">
        <v>33</v>
      </c>
      <c r="F10327" s="2">
        <f>IF(AND(B10327&gt;B10326,C10327&lt;C10326,E10327="lunes"),1,IF(AND(B10327=B10326,C10327&gt;C10326,E10327="lunes"),1,IF(AND(B10327=B10326,C10327=C10326,E10327="lunes"),F10326+1,F10326)))</f>
        <v>7</v>
      </c>
      <c r="G10327" s="2"/>
    </row>
    <row r="10328" spans="1:7" x14ac:dyDescent="0.35">
      <c r="A10328" s="1">
        <v>45335</v>
      </c>
      <c r="B10328" t="s">
        <v>26</v>
      </c>
      <c r="C10328" t="s">
        <v>6</v>
      </c>
      <c r="D10328">
        <v>6</v>
      </c>
      <c r="E10328" s="2" t="s">
        <v>34</v>
      </c>
      <c r="F10328" s="2">
        <f>IF(AND(B10328&gt;B10327,C10328&lt;C10327,E10328="lunes"),1,IF(AND(B10328=B10327,C10328&gt;C10327,E10328="lunes"),1,IF(AND(B10328=B10327,C10328=C10327,E10328="lunes"),F10327+1,F10327)))</f>
        <v>7</v>
      </c>
      <c r="G10328" s="2"/>
    </row>
    <row r="10329" spans="1:7" x14ac:dyDescent="0.35">
      <c r="A10329" s="1">
        <v>45336</v>
      </c>
      <c r="B10329" t="s">
        <v>26</v>
      </c>
      <c r="C10329" t="s">
        <v>6</v>
      </c>
      <c r="D10329">
        <v>11</v>
      </c>
      <c r="E10329" s="2" t="s">
        <v>35</v>
      </c>
      <c r="F10329" s="2">
        <f>IF(AND(B10329&gt;B10328,C10329&lt;C10328,E10329="lunes"),1,IF(AND(B10329=B10328,C10329&gt;C10328,E10329="lunes"),1,IF(AND(B10329=B10328,C10329=C10328,E10329="lunes"),F10328+1,F10328)))</f>
        <v>7</v>
      </c>
      <c r="G10329" s="2"/>
    </row>
    <row r="10330" spans="1:7" x14ac:dyDescent="0.35">
      <c r="A10330" s="1">
        <v>45337</v>
      </c>
      <c r="B10330" t="s">
        <v>26</v>
      </c>
      <c r="C10330" t="s">
        <v>6</v>
      </c>
      <c r="D10330">
        <v>11</v>
      </c>
      <c r="E10330" s="2" t="s">
        <v>36</v>
      </c>
      <c r="F10330" s="2">
        <f>IF(AND(B10330&gt;B10329,C10330&lt;C10329,E10330="lunes"),1,IF(AND(B10330=B10329,C10330&gt;C10329,E10330="lunes"),1,IF(AND(B10330=B10329,C10330=C10329,E10330="lunes"),F10329+1,F10329)))</f>
        <v>7</v>
      </c>
      <c r="G10330" s="2"/>
    </row>
    <row r="10331" spans="1:7" x14ac:dyDescent="0.35">
      <c r="A10331" s="1">
        <v>45338</v>
      </c>
      <c r="B10331" t="s">
        <v>26</v>
      </c>
      <c r="C10331" t="s">
        <v>6</v>
      </c>
      <c r="D10331">
        <v>10</v>
      </c>
      <c r="E10331" s="2" t="s">
        <v>37</v>
      </c>
      <c r="F10331" s="2">
        <f>IF(AND(B10331&gt;B10330,C10331&lt;C10330,E10331="lunes"),1,IF(AND(B10331=B10330,C10331&gt;C10330,E10331="lunes"),1,IF(AND(B10331=B10330,C10331=C10330,E10331="lunes"),F10330+1,F10330)))</f>
        <v>7</v>
      </c>
      <c r="G10331" s="2"/>
    </row>
    <row r="10332" spans="1:7" x14ac:dyDescent="0.35">
      <c r="A10332" s="1">
        <v>45339</v>
      </c>
      <c r="B10332" t="s">
        <v>26</v>
      </c>
      <c r="C10332" t="s">
        <v>6</v>
      </c>
      <c r="D10332">
        <v>9</v>
      </c>
      <c r="E10332" s="2" t="s">
        <v>38</v>
      </c>
      <c r="F10332" s="2">
        <f>IF(AND(B10332&gt;B10331,C10332&lt;C10331,E10332="lunes"),1,IF(AND(B10332=B10331,C10332&gt;C10331,E10332="lunes"),1,IF(AND(B10332=B10331,C10332=C10331,E10332="lunes"),F10331+1,F10331)))</f>
        <v>7</v>
      </c>
      <c r="G10332" s="2"/>
    </row>
    <row r="10333" spans="1:7" x14ac:dyDescent="0.35">
      <c r="A10333" s="1">
        <v>45340</v>
      </c>
      <c r="B10333" t="s">
        <v>26</v>
      </c>
      <c r="C10333" t="s">
        <v>6</v>
      </c>
      <c r="D10333">
        <v>12</v>
      </c>
      <c r="E10333" s="2" t="s">
        <v>39</v>
      </c>
      <c r="F10333" s="2">
        <f>IF(AND(B10333&gt;B10332,C10333&lt;C10332,E10333="lunes"),1,IF(AND(B10333=B10332,C10333&gt;C10332,E10333="lunes"),1,IF(AND(B10333=B10332,C10333=C10332,E10333="lunes"),F10332+1,F10332)))</f>
        <v>7</v>
      </c>
      <c r="G10333" s="2"/>
    </row>
    <row r="10334" spans="1:7" x14ac:dyDescent="0.35">
      <c r="A10334" s="1">
        <v>45341</v>
      </c>
      <c r="B10334" t="s">
        <v>26</v>
      </c>
      <c r="C10334" t="s">
        <v>6</v>
      </c>
      <c r="D10334">
        <v>5</v>
      </c>
      <c r="E10334" s="2" t="s">
        <v>33</v>
      </c>
      <c r="F10334" s="2">
        <f>IF(AND(B10334&gt;B10333,C10334&lt;C10333,E10334="lunes"),1,IF(AND(B10334=B10333,C10334&gt;C10333,E10334="lunes"),1,IF(AND(B10334=B10333,C10334=C10333,E10334="lunes"),F10333+1,F10333)))</f>
        <v>8</v>
      </c>
      <c r="G10334" s="2"/>
    </row>
    <row r="10335" spans="1:7" x14ac:dyDescent="0.35">
      <c r="A10335" s="1">
        <v>45342</v>
      </c>
      <c r="B10335" t="s">
        <v>26</v>
      </c>
      <c r="C10335" t="s">
        <v>6</v>
      </c>
      <c r="D10335">
        <v>5</v>
      </c>
      <c r="E10335" s="2" t="s">
        <v>34</v>
      </c>
      <c r="F10335" s="2">
        <f>IF(AND(B10335&gt;B10334,C10335&lt;C10334,E10335="lunes"),1,IF(AND(B10335=B10334,C10335&gt;C10334,E10335="lunes"),1,IF(AND(B10335=B10334,C10335=C10334,E10335="lunes"),F10334+1,F10334)))</f>
        <v>8</v>
      </c>
      <c r="G10335" s="2"/>
    </row>
    <row r="10336" spans="1:7" x14ac:dyDescent="0.35">
      <c r="A10336" s="1">
        <v>45343</v>
      </c>
      <c r="B10336" t="s">
        <v>26</v>
      </c>
      <c r="C10336" t="s">
        <v>6</v>
      </c>
      <c r="D10336">
        <v>5</v>
      </c>
      <c r="E10336" s="2" t="s">
        <v>35</v>
      </c>
      <c r="F10336" s="2">
        <f>IF(AND(B10336&gt;B10335,C10336&lt;C10335,E10336="lunes"),1,IF(AND(B10336=B10335,C10336&gt;C10335,E10336="lunes"),1,IF(AND(B10336=B10335,C10336=C10335,E10336="lunes"),F10335+1,F10335)))</f>
        <v>8</v>
      </c>
      <c r="G10336" s="2"/>
    </row>
    <row r="10337" spans="1:7" x14ac:dyDescent="0.35">
      <c r="A10337" s="1">
        <v>45344</v>
      </c>
      <c r="B10337" t="s">
        <v>26</v>
      </c>
      <c r="C10337" t="s">
        <v>6</v>
      </c>
      <c r="D10337">
        <v>8</v>
      </c>
      <c r="E10337" s="2" t="s">
        <v>36</v>
      </c>
      <c r="F10337" s="2">
        <f>IF(AND(B10337&gt;B10336,C10337&lt;C10336,E10337="lunes"),1,IF(AND(B10337=B10336,C10337&gt;C10336,E10337="lunes"),1,IF(AND(B10337=B10336,C10337=C10336,E10337="lunes"),F10336+1,F10336)))</f>
        <v>8</v>
      </c>
      <c r="G10337" s="2"/>
    </row>
    <row r="10338" spans="1:7" x14ac:dyDescent="0.35">
      <c r="A10338" s="1">
        <v>45345</v>
      </c>
      <c r="B10338" t="s">
        <v>26</v>
      </c>
      <c r="C10338" t="s">
        <v>6</v>
      </c>
      <c r="D10338">
        <v>16</v>
      </c>
      <c r="E10338" s="2" t="s">
        <v>37</v>
      </c>
      <c r="F10338" s="2">
        <f>IF(AND(B10338&gt;B10337,C10338&lt;C10337,E10338="lunes"),1,IF(AND(B10338=B10337,C10338&gt;C10337,E10338="lunes"),1,IF(AND(B10338=B10337,C10338=C10337,E10338="lunes"),F10337+1,F10337)))</f>
        <v>8</v>
      </c>
      <c r="G10338" s="2"/>
    </row>
    <row r="10339" spans="1:7" x14ac:dyDescent="0.35">
      <c r="A10339" s="1">
        <v>45346</v>
      </c>
      <c r="B10339" t="s">
        <v>26</v>
      </c>
      <c r="C10339" t="s">
        <v>6</v>
      </c>
      <c r="D10339">
        <v>9</v>
      </c>
      <c r="E10339" s="2" t="s">
        <v>38</v>
      </c>
      <c r="F10339" s="2">
        <f>IF(AND(B10339&gt;B10338,C10339&lt;C10338,E10339="lunes"),1,IF(AND(B10339=B10338,C10339&gt;C10338,E10339="lunes"),1,IF(AND(B10339=B10338,C10339=C10338,E10339="lunes"),F10338+1,F10338)))</f>
        <v>8</v>
      </c>
      <c r="G10339" s="2"/>
    </row>
    <row r="10340" spans="1:7" x14ac:dyDescent="0.35">
      <c r="A10340" s="1">
        <v>45347</v>
      </c>
      <c r="B10340" t="s">
        <v>26</v>
      </c>
      <c r="C10340" t="s">
        <v>6</v>
      </c>
      <c r="D10340">
        <v>14</v>
      </c>
      <c r="E10340" s="2" t="s">
        <v>39</v>
      </c>
      <c r="F10340" s="2">
        <f>IF(AND(B10340&gt;B10339,C10340&lt;C10339,E10340="lunes"),1,IF(AND(B10340=B10339,C10340&gt;C10339,E10340="lunes"),1,IF(AND(B10340=B10339,C10340=C10339,E10340="lunes"),F10339+1,F10339)))</f>
        <v>8</v>
      </c>
      <c r="G10340" s="2"/>
    </row>
    <row r="10341" spans="1:7" x14ac:dyDescent="0.35">
      <c r="A10341" s="1">
        <v>45348</v>
      </c>
      <c r="B10341" t="s">
        <v>26</v>
      </c>
      <c r="C10341" t="s">
        <v>6</v>
      </c>
      <c r="D10341">
        <v>8</v>
      </c>
      <c r="E10341" s="2" t="s">
        <v>33</v>
      </c>
      <c r="F10341" s="2">
        <f>IF(AND(B10341&gt;B10340,C10341&lt;C10340,E10341="lunes"),1,IF(AND(B10341=B10340,C10341&gt;C10340,E10341="lunes"),1,IF(AND(B10341=B10340,C10341=C10340,E10341="lunes"),F10340+1,F10340)))</f>
        <v>9</v>
      </c>
      <c r="G10341" s="2"/>
    </row>
    <row r="10342" spans="1:7" x14ac:dyDescent="0.35">
      <c r="A10342" s="1">
        <v>45349</v>
      </c>
      <c r="B10342" t="s">
        <v>26</v>
      </c>
      <c r="C10342" t="s">
        <v>6</v>
      </c>
      <c r="D10342">
        <v>10</v>
      </c>
      <c r="E10342" s="2" t="s">
        <v>34</v>
      </c>
      <c r="F10342" s="2">
        <f>IF(AND(B10342&gt;B10341,C10342&lt;C10341,E10342="lunes"),1,IF(AND(B10342=B10341,C10342&gt;C10341,E10342="lunes"),1,IF(AND(B10342=B10341,C10342=C10341,E10342="lunes"),F10341+1,F10341)))</f>
        <v>9</v>
      </c>
      <c r="G10342" s="2"/>
    </row>
    <row r="10343" spans="1:7" x14ac:dyDescent="0.35">
      <c r="A10343" s="1">
        <v>45350</v>
      </c>
      <c r="B10343" t="s">
        <v>26</v>
      </c>
      <c r="C10343" t="s">
        <v>6</v>
      </c>
      <c r="D10343">
        <v>7</v>
      </c>
      <c r="E10343" s="2" t="s">
        <v>35</v>
      </c>
      <c r="F10343" s="2">
        <f>IF(AND(B10343&gt;B10342,C10343&lt;C10342,E10343="lunes"),1,IF(AND(B10343=B10342,C10343&gt;C10342,E10343="lunes"),1,IF(AND(B10343=B10342,C10343=C10342,E10343="lunes"),F10342+1,F10342)))</f>
        <v>9</v>
      </c>
      <c r="G10343" s="2"/>
    </row>
    <row r="10344" spans="1:7" x14ac:dyDescent="0.35">
      <c r="A10344" s="1">
        <v>45351</v>
      </c>
      <c r="B10344" t="s">
        <v>26</v>
      </c>
      <c r="C10344" t="s">
        <v>6</v>
      </c>
      <c r="D10344">
        <v>14</v>
      </c>
      <c r="E10344" s="2" t="s">
        <v>36</v>
      </c>
      <c r="F10344" s="2">
        <f>IF(AND(B10344&gt;B10343,C10344&lt;C10343,E10344="lunes"),1,IF(AND(B10344=B10343,C10344&gt;C10343,E10344="lunes"),1,IF(AND(B10344=B10343,C10344=C10343,E10344="lunes"),F10343+1,F10343)))</f>
        <v>9</v>
      </c>
      <c r="G10344" s="2"/>
    </row>
    <row r="10345" spans="1:7" x14ac:dyDescent="0.35">
      <c r="A10345" s="1">
        <v>45352</v>
      </c>
      <c r="B10345" t="s">
        <v>26</v>
      </c>
      <c r="C10345" t="s">
        <v>6</v>
      </c>
      <c r="D10345">
        <v>12</v>
      </c>
      <c r="E10345" s="2" t="s">
        <v>37</v>
      </c>
      <c r="F10345" s="2">
        <f>IF(AND(B10345&gt;B10344,C10345&lt;C10344,E10345="lunes"),1,IF(AND(B10345=B10344,C10345&gt;C10344,E10345="lunes"),1,IF(AND(B10345=B10344,C10345=C10344,E10345="lunes"),F10344+1,F10344)))</f>
        <v>9</v>
      </c>
      <c r="G10345" s="2"/>
    </row>
    <row r="10346" spans="1:7" x14ac:dyDescent="0.35">
      <c r="A10346" s="1">
        <v>45353</v>
      </c>
      <c r="B10346" t="s">
        <v>26</v>
      </c>
      <c r="C10346" t="s">
        <v>6</v>
      </c>
      <c r="D10346">
        <v>7</v>
      </c>
      <c r="E10346" s="2" t="s">
        <v>38</v>
      </c>
      <c r="F10346" s="2">
        <f>IF(AND(B10346&gt;B10345,C10346&lt;C10345,E10346="lunes"),1,IF(AND(B10346=B10345,C10346&gt;C10345,E10346="lunes"),1,IF(AND(B10346=B10345,C10346=C10345,E10346="lunes"),F10345+1,F10345)))</f>
        <v>9</v>
      </c>
      <c r="G10346" s="2"/>
    </row>
    <row r="10347" spans="1:7" x14ac:dyDescent="0.35">
      <c r="A10347" s="1">
        <v>45354</v>
      </c>
      <c r="B10347" t="s">
        <v>26</v>
      </c>
      <c r="C10347" t="s">
        <v>6</v>
      </c>
      <c r="D10347">
        <v>13</v>
      </c>
      <c r="E10347" s="2" t="s">
        <v>39</v>
      </c>
      <c r="F10347" s="2">
        <f>IF(AND(B10347&gt;B10346,C10347&lt;C10346,E10347="lunes"),1,IF(AND(B10347=B10346,C10347&gt;C10346,E10347="lunes"),1,IF(AND(B10347=B10346,C10347=C10346,E10347="lunes"),F10346+1,F10346)))</f>
        <v>9</v>
      </c>
      <c r="G10347" s="2"/>
    </row>
    <row r="10348" spans="1:7" x14ac:dyDescent="0.35">
      <c r="A10348" s="1">
        <v>45355</v>
      </c>
      <c r="B10348" t="s">
        <v>26</v>
      </c>
      <c r="C10348" t="s">
        <v>6</v>
      </c>
      <c r="D10348">
        <v>6</v>
      </c>
      <c r="E10348" s="2" t="s">
        <v>33</v>
      </c>
      <c r="F10348" s="2">
        <f>IF(AND(B10348&gt;B10347,C10348&lt;C10347,E10348="lunes"),1,IF(AND(B10348=B10347,C10348&gt;C10347,E10348="lunes"),1,IF(AND(B10348=B10347,C10348=C10347,E10348="lunes"),F10347+1,F10347)))</f>
        <v>10</v>
      </c>
      <c r="G10348" s="2"/>
    </row>
    <row r="10349" spans="1:7" x14ac:dyDescent="0.35">
      <c r="A10349" s="1">
        <v>45356</v>
      </c>
      <c r="B10349" t="s">
        <v>26</v>
      </c>
      <c r="C10349" t="s">
        <v>6</v>
      </c>
      <c r="D10349">
        <v>7</v>
      </c>
      <c r="E10349" s="2" t="s">
        <v>34</v>
      </c>
      <c r="F10349" s="2">
        <f>IF(AND(B10349&gt;B10348,C10349&lt;C10348,E10349="lunes"),1,IF(AND(B10349=B10348,C10349&gt;C10348,E10349="lunes"),1,IF(AND(B10349=B10348,C10349=C10348,E10349="lunes"),F10348+1,F10348)))</f>
        <v>10</v>
      </c>
      <c r="G10349" s="2"/>
    </row>
    <row r="10350" spans="1:7" x14ac:dyDescent="0.35">
      <c r="A10350" s="1">
        <v>45357</v>
      </c>
      <c r="B10350" t="s">
        <v>26</v>
      </c>
      <c r="C10350" t="s">
        <v>6</v>
      </c>
      <c r="D10350">
        <v>8</v>
      </c>
      <c r="E10350" s="2" t="s">
        <v>35</v>
      </c>
      <c r="F10350" s="2">
        <f>IF(AND(B10350&gt;B10349,C10350&lt;C10349,E10350="lunes"),1,IF(AND(B10350=B10349,C10350&gt;C10349,E10350="lunes"),1,IF(AND(B10350=B10349,C10350=C10349,E10350="lunes"),F10349+1,F10349)))</f>
        <v>10</v>
      </c>
      <c r="G10350" s="2"/>
    </row>
    <row r="10351" spans="1:7" x14ac:dyDescent="0.35">
      <c r="A10351" s="1">
        <v>45358</v>
      </c>
      <c r="B10351" t="s">
        <v>26</v>
      </c>
      <c r="C10351" t="s">
        <v>6</v>
      </c>
      <c r="D10351">
        <v>11</v>
      </c>
      <c r="E10351" s="2" t="s">
        <v>36</v>
      </c>
      <c r="F10351" s="2">
        <f>IF(AND(B10351&gt;B10350,C10351&lt;C10350,E10351="lunes"),1,IF(AND(B10351=B10350,C10351&gt;C10350,E10351="lunes"),1,IF(AND(B10351=B10350,C10351=C10350,E10351="lunes"),F10350+1,F10350)))</f>
        <v>10</v>
      </c>
      <c r="G10351" s="2"/>
    </row>
    <row r="10352" spans="1:7" x14ac:dyDescent="0.35">
      <c r="A10352" s="1">
        <v>45359</v>
      </c>
      <c r="B10352" t="s">
        <v>26</v>
      </c>
      <c r="C10352" t="s">
        <v>6</v>
      </c>
      <c r="D10352">
        <v>12</v>
      </c>
      <c r="E10352" s="2" t="s">
        <v>37</v>
      </c>
      <c r="F10352" s="2">
        <f>IF(AND(B10352&gt;B10351,C10352&lt;C10351,E10352="lunes"),1,IF(AND(B10352=B10351,C10352&gt;C10351,E10352="lunes"),1,IF(AND(B10352=B10351,C10352=C10351,E10352="lunes"),F10351+1,F10351)))</f>
        <v>10</v>
      </c>
      <c r="G10352" s="2"/>
    </row>
    <row r="10353" spans="1:7" x14ac:dyDescent="0.35">
      <c r="A10353" s="1">
        <v>45360</v>
      </c>
      <c r="B10353" t="s">
        <v>26</v>
      </c>
      <c r="C10353" t="s">
        <v>6</v>
      </c>
      <c r="D10353">
        <v>14</v>
      </c>
      <c r="E10353" s="2" t="s">
        <v>38</v>
      </c>
      <c r="F10353" s="2">
        <f>IF(AND(B10353&gt;B10352,C10353&lt;C10352,E10353="lunes"),1,IF(AND(B10353=B10352,C10353&gt;C10352,E10353="lunes"),1,IF(AND(B10353=B10352,C10353=C10352,E10353="lunes"),F10352+1,F10352)))</f>
        <v>10</v>
      </c>
      <c r="G10353" s="2"/>
    </row>
    <row r="10354" spans="1:7" x14ac:dyDescent="0.35">
      <c r="A10354" s="1">
        <v>45361</v>
      </c>
      <c r="B10354" t="s">
        <v>26</v>
      </c>
      <c r="C10354" t="s">
        <v>6</v>
      </c>
      <c r="D10354">
        <v>10</v>
      </c>
      <c r="E10354" s="2" t="s">
        <v>39</v>
      </c>
      <c r="F10354" s="2">
        <f>IF(AND(B10354&gt;B10353,C10354&lt;C10353,E10354="lunes"),1,IF(AND(B10354=B10353,C10354&gt;C10353,E10354="lunes"),1,IF(AND(B10354=B10353,C10354=C10353,E10354="lunes"),F10353+1,F10353)))</f>
        <v>10</v>
      </c>
      <c r="G10354" s="2"/>
    </row>
    <row r="10355" spans="1:7" x14ac:dyDescent="0.35">
      <c r="A10355" s="1">
        <v>45362</v>
      </c>
      <c r="B10355" t="s">
        <v>26</v>
      </c>
      <c r="C10355" t="s">
        <v>6</v>
      </c>
      <c r="D10355">
        <v>7</v>
      </c>
      <c r="E10355" s="2" t="s">
        <v>33</v>
      </c>
      <c r="F10355" s="2">
        <f>IF(AND(B10355&gt;B10354,C10355&lt;C10354,E10355="lunes"),1,IF(AND(B10355=B10354,C10355&gt;C10354,E10355="lunes"),1,IF(AND(B10355=B10354,C10355=C10354,E10355="lunes"),F10354+1,F10354)))</f>
        <v>11</v>
      </c>
      <c r="G10355" s="2"/>
    </row>
    <row r="10356" spans="1:7" x14ac:dyDescent="0.35">
      <c r="A10356" s="1">
        <v>45363</v>
      </c>
      <c r="B10356" t="s">
        <v>26</v>
      </c>
      <c r="C10356" t="s">
        <v>6</v>
      </c>
      <c r="D10356">
        <v>9</v>
      </c>
      <c r="E10356" s="2" t="s">
        <v>34</v>
      </c>
      <c r="F10356" s="2">
        <f>IF(AND(B10356&gt;B10355,C10356&lt;C10355,E10356="lunes"),1,IF(AND(B10356=B10355,C10356&gt;C10355,E10356="lunes"),1,IF(AND(B10356=B10355,C10356=C10355,E10356="lunes"),F10355+1,F10355)))</f>
        <v>11</v>
      </c>
      <c r="G10356" s="2"/>
    </row>
    <row r="10357" spans="1:7" x14ac:dyDescent="0.35">
      <c r="A10357" s="1">
        <v>45364</v>
      </c>
      <c r="B10357" t="s">
        <v>26</v>
      </c>
      <c r="C10357" t="s">
        <v>6</v>
      </c>
      <c r="D10357">
        <v>10</v>
      </c>
      <c r="E10357" s="2" t="s">
        <v>35</v>
      </c>
      <c r="F10357" s="2">
        <f>IF(AND(B10357&gt;B10356,C10357&lt;C10356,E10357="lunes"),1,IF(AND(B10357=B10356,C10357&gt;C10356,E10357="lunes"),1,IF(AND(B10357=B10356,C10357=C10356,E10357="lunes"),F10356+1,F10356)))</f>
        <v>11</v>
      </c>
      <c r="G10357" s="2"/>
    </row>
    <row r="10358" spans="1:7" x14ac:dyDescent="0.35">
      <c r="A10358" s="1">
        <v>45365</v>
      </c>
      <c r="B10358" t="s">
        <v>26</v>
      </c>
      <c r="C10358" t="s">
        <v>6</v>
      </c>
      <c r="D10358">
        <v>8</v>
      </c>
      <c r="E10358" s="2" t="s">
        <v>36</v>
      </c>
      <c r="F10358" s="2">
        <f>IF(AND(B10358&gt;B10357,C10358&lt;C10357,E10358="lunes"),1,IF(AND(B10358=B10357,C10358&gt;C10357,E10358="lunes"),1,IF(AND(B10358=B10357,C10358=C10357,E10358="lunes"),F10357+1,F10357)))</f>
        <v>11</v>
      </c>
      <c r="G10358" s="2"/>
    </row>
    <row r="10359" spans="1:7" x14ac:dyDescent="0.35">
      <c r="A10359" s="1">
        <v>45366</v>
      </c>
      <c r="B10359" t="s">
        <v>26</v>
      </c>
      <c r="C10359" t="s">
        <v>6</v>
      </c>
      <c r="D10359">
        <v>15</v>
      </c>
      <c r="E10359" s="2" t="s">
        <v>37</v>
      </c>
      <c r="F10359" s="2">
        <f>IF(AND(B10359&gt;B10358,C10359&lt;C10358,E10359="lunes"),1,IF(AND(B10359=B10358,C10359&gt;C10358,E10359="lunes"),1,IF(AND(B10359=B10358,C10359=C10358,E10359="lunes"),F10358+1,F10358)))</f>
        <v>11</v>
      </c>
      <c r="G10359" s="2"/>
    </row>
    <row r="10360" spans="1:7" x14ac:dyDescent="0.35">
      <c r="A10360" s="1">
        <v>45367</v>
      </c>
      <c r="B10360" t="s">
        <v>26</v>
      </c>
      <c r="C10360" t="s">
        <v>6</v>
      </c>
      <c r="D10360">
        <v>19</v>
      </c>
      <c r="E10360" s="2" t="s">
        <v>38</v>
      </c>
      <c r="F10360" s="2">
        <f>IF(AND(B10360&gt;B10359,C10360&lt;C10359,E10360="lunes"),1,IF(AND(B10360=B10359,C10360&gt;C10359,E10360="lunes"),1,IF(AND(B10360=B10359,C10360=C10359,E10360="lunes"),F10359+1,F10359)))</f>
        <v>11</v>
      </c>
      <c r="G10360" s="2"/>
    </row>
    <row r="10361" spans="1:7" x14ac:dyDescent="0.35">
      <c r="A10361" s="1">
        <v>45368</v>
      </c>
      <c r="B10361" t="s">
        <v>26</v>
      </c>
      <c r="C10361" t="s">
        <v>6</v>
      </c>
      <c r="D10361">
        <v>16</v>
      </c>
      <c r="E10361" s="2" t="s">
        <v>39</v>
      </c>
      <c r="F10361" s="2">
        <f>IF(AND(B10361&gt;B10360,C10361&lt;C10360,E10361="lunes"),1,IF(AND(B10361=B10360,C10361&gt;C10360,E10361="lunes"),1,IF(AND(B10361=B10360,C10361=C10360,E10361="lunes"),F10360+1,F10360)))</f>
        <v>11</v>
      </c>
      <c r="G10361" s="2"/>
    </row>
    <row r="10362" spans="1:7" x14ac:dyDescent="0.35">
      <c r="A10362" s="1">
        <v>45369</v>
      </c>
      <c r="B10362" t="s">
        <v>26</v>
      </c>
      <c r="C10362" t="s">
        <v>6</v>
      </c>
      <c r="D10362">
        <v>12</v>
      </c>
      <c r="E10362" s="2" t="s">
        <v>33</v>
      </c>
      <c r="F10362" s="2">
        <f>IF(AND(B10362&gt;B10361,C10362&lt;C10361,E10362="lunes"),1,IF(AND(B10362=B10361,C10362&gt;C10361,E10362="lunes"),1,IF(AND(B10362=B10361,C10362=C10361,E10362="lunes"),F10361+1,F10361)))</f>
        <v>12</v>
      </c>
      <c r="G10362" s="2"/>
    </row>
    <row r="10363" spans="1:7" x14ac:dyDescent="0.35">
      <c r="A10363" s="1">
        <v>45370</v>
      </c>
      <c r="B10363" t="s">
        <v>26</v>
      </c>
      <c r="C10363" t="s">
        <v>6</v>
      </c>
      <c r="D10363">
        <v>7</v>
      </c>
      <c r="E10363" s="2" t="s">
        <v>34</v>
      </c>
      <c r="F10363" s="2">
        <f>IF(AND(B10363&gt;B10362,C10363&lt;C10362,E10363="lunes"),1,IF(AND(B10363=B10362,C10363&gt;C10362,E10363="lunes"),1,IF(AND(B10363=B10362,C10363=C10362,E10363="lunes"),F10362+1,F10362)))</f>
        <v>12</v>
      </c>
      <c r="G10363" s="2"/>
    </row>
    <row r="10364" spans="1:7" x14ac:dyDescent="0.35">
      <c r="A10364" s="1">
        <v>45371</v>
      </c>
      <c r="B10364" t="s">
        <v>26</v>
      </c>
      <c r="C10364" t="s">
        <v>6</v>
      </c>
      <c r="D10364">
        <v>10</v>
      </c>
      <c r="E10364" s="2" t="s">
        <v>35</v>
      </c>
      <c r="F10364" s="2">
        <f>IF(AND(B10364&gt;B10363,C10364&lt;C10363,E10364="lunes"),1,IF(AND(B10364=B10363,C10364&gt;C10363,E10364="lunes"),1,IF(AND(B10364=B10363,C10364=C10363,E10364="lunes"),F10363+1,F10363)))</f>
        <v>12</v>
      </c>
      <c r="G10364" s="2"/>
    </row>
    <row r="10365" spans="1:7" x14ac:dyDescent="0.35">
      <c r="A10365" s="1">
        <v>45372</v>
      </c>
      <c r="B10365" t="s">
        <v>26</v>
      </c>
      <c r="C10365" t="s">
        <v>6</v>
      </c>
      <c r="D10365">
        <v>7</v>
      </c>
      <c r="E10365" s="2" t="s">
        <v>36</v>
      </c>
      <c r="F10365" s="2">
        <f>IF(AND(B10365&gt;B10364,C10365&lt;C10364,E10365="lunes"),1,IF(AND(B10365=B10364,C10365&gt;C10364,E10365="lunes"),1,IF(AND(B10365=B10364,C10365=C10364,E10365="lunes"),F10364+1,F10364)))</f>
        <v>12</v>
      </c>
      <c r="G10365" s="2"/>
    </row>
    <row r="10366" spans="1:7" x14ac:dyDescent="0.35">
      <c r="A10366" s="1">
        <v>45373</v>
      </c>
      <c r="B10366" t="s">
        <v>26</v>
      </c>
      <c r="C10366" t="s">
        <v>6</v>
      </c>
      <c r="D10366">
        <v>14</v>
      </c>
      <c r="E10366" s="2" t="s">
        <v>37</v>
      </c>
      <c r="F10366" s="2">
        <f>IF(AND(B10366&gt;B10365,C10366&lt;C10365,E10366="lunes"),1,IF(AND(B10366=B10365,C10366&gt;C10365,E10366="lunes"),1,IF(AND(B10366=B10365,C10366=C10365,E10366="lunes"),F10365+1,F10365)))</f>
        <v>12</v>
      </c>
      <c r="G10366" s="2"/>
    </row>
    <row r="10367" spans="1:7" x14ac:dyDescent="0.35">
      <c r="A10367" s="1">
        <v>45374</v>
      </c>
      <c r="B10367" t="s">
        <v>26</v>
      </c>
      <c r="C10367" t="s">
        <v>6</v>
      </c>
      <c r="D10367">
        <v>12</v>
      </c>
      <c r="E10367" s="2" t="s">
        <v>38</v>
      </c>
      <c r="F10367" s="2">
        <f>IF(AND(B10367&gt;B10366,C10367&lt;C10366,E10367="lunes"),1,IF(AND(B10367=B10366,C10367&gt;C10366,E10367="lunes"),1,IF(AND(B10367=B10366,C10367=C10366,E10367="lunes"),F10366+1,F10366)))</f>
        <v>12</v>
      </c>
      <c r="G10367" s="2"/>
    </row>
    <row r="10368" spans="1:7" x14ac:dyDescent="0.35">
      <c r="A10368" s="1">
        <v>45375</v>
      </c>
      <c r="B10368" t="s">
        <v>26</v>
      </c>
      <c r="C10368" t="s">
        <v>6</v>
      </c>
      <c r="D10368">
        <v>14</v>
      </c>
      <c r="E10368" s="2" t="s">
        <v>39</v>
      </c>
      <c r="F10368" s="2">
        <f>IF(AND(B10368&gt;B10367,C10368&lt;C10367,E10368="lunes"),1,IF(AND(B10368=B10367,C10368&gt;C10367,E10368="lunes"),1,IF(AND(B10368=B10367,C10368=C10367,E10368="lunes"),F10367+1,F10367)))</f>
        <v>12</v>
      </c>
      <c r="G10368" s="2"/>
    </row>
    <row r="10369" spans="1:7" x14ac:dyDescent="0.35">
      <c r="A10369" s="1">
        <v>45376</v>
      </c>
      <c r="B10369" t="s">
        <v>26</v>
      </c>
      <c r="C10369" t="s">
        <v>6</v>
      </c>
      <c r="D10369">
        <v>5</v>
      </c>
      <c r="E10369" s="2" t="s">
        <v>33</v>
      </c>
      <c r="F10369" s="2">
        <f>IF(AND(B10369&gt;B10368,C10369&lt;C10368,E10369="lunes"),1,IF(AND(B10369=B10368,C10369&gt;C10368,E10369="lunes"),1,IF(AND(B10369=B10368,C10369=C10368,E10369="lunes"),F10368+1,F10368)))</f>
        <v>13</v>
      </c>
      <c r="G10369" s="2"/>
    </row>
    <row r="10370" spans="1:7" x14ac:dyDescent="0.35">
      <c r="A10370" s="1">
        <v>45377</v>
      </c>
      <c r="B10370" t="s">
        <v>26</v>
      </c>
      <c r="C10370" t="s">
        <v>6</v>
      </c>
      <c r="D10370">
        <v>10</v>
      </c>
      <c r="E10370" s="2" t="s">
        <v>34</v>
      </c>
      <c r="F10370" s="2">
        <f>IF(AND(B10370&gt;B10369,C10370&lt;C10369,E10370="lunes"),1,IF(AND(B10370=B10369,C10370&gt;C10369,E10370="lunes"),1,IF(AND(B10370=B10369,C10370=C10369,E10370="lunes"),F10369+1,F10369)))</f>
        <v>13</v>
      </c>
      <c r="G10370" s="2"/>
    </row>
    <row r="10371" spans="1:7" x14ac:dyDescent="0.35">
      <c r="A10371" s="1">
        <v>45378</v>
      </c>
      <c r="B10371" t="s">
        <v>26</v>
      </c>
      <c r="C10371" t="s">
        <v>6</v>
      </c>
      <c r="D10371">
        <v>9</v>
      </c>
      <c r="E10371" s="2" t="s">
        <v>35</v>
      </c>
      <c r="F10371" s="2">
        <f>IF(AND(B10371&gt;B10370,C10371&lt;C10370,E10371="lunes"),1,IF(AND(B10371=B10370,C10371&gt;C10370,E10371="lunes"),1,IF(AND(B10371=B10370,C10371=C10370,E10371="lunes"),F10370+1,F10370)))</f>
        <v>13</v>
      </c>
      <c r="G10371" s="2"/>
    </row>
    <row r="10372" spans="1:7" x14ac:dyDescent="0.35">
      <c r="A10372" s="1">
        <v>45379</v>
      </c>
      <c r="B10372" t="s">
        <v>26</v>
      </c>
      <c r="C10372" t="s">
        <v>6</v>
      </c>
      <c r="D10372">
        <v>9</v>
      </c>
      <c r="E10372" s="2" t="s">
        <v>36</v>
      </c>
      <c r="F10372" s="2">
        <f>IF(AND(B10372&gt;B10371,C10372&lt;C10371,E10372="lunes"),1,IF(AND(B10372=B10371,C10372&gt;C10371,E10372="lunes"),1,IF(AND(B10372=B10371,C10372=C10371,E10372="lunes"),F10371+1,F10371)))</f>
        <v>13</v>
      </c>
      <c r="G10372" s="2"/>
    </row>
    <row r="10373" spans="1:7" x14ac:dyDescent="0.35">
      <c r="A10373" s="1">
        <v>45380</v>
      </c>
      <c r="B10373" t="s">
        <v>26</v>
      </c>
      <c r="C10373" t="s">
        <v>6</v>
      </c>
      <c r="D10373">
        <v>18</v>
      </c>
      <c r="E10373" s="2" t="s">
        <v>37</v>
      </c>
      <c r="F10373" s="2">
        <f>IF(AND(B10373&gt;B10372,C10373&lt;C10372,E10373="lunes"),1,IF(AND(B10373=B10372,C10373&gt;C10372,E10373="lunes"),1,IF(AND(B10373=B10372,C10373=C10372,E10373="lunes"),F10372+1,F10372)))</f>
        <v>13</v>
      </c>
      <c r="G10373" s="2"/>
    </row>
    <row r="10374" spans="1:7" x14ac:dyDescent="0.35">
      <c r="A10374" s="1">
        <v>45381</v>
      </c>
      <c r="B10374" t="s">
        <v>26</v>
      </c>
      <c r="C10374" t="s">
        <v>6</v>
      </c>
      <c r="D10374">
        <v>12</v>
      </c>
      <c r="E10374" s="2" t="s">
        <v>38</v>
      </c>
      <c r="F10374" s="2">
        <f>IF(AND(B10374&gt;B10373,C10374&lt;C10373,E10374="lunes"),1,IF(AND(B10374=B10373,C10374&gt;C10373,E10374="lunes"),1,IF(AND(B10374=B10373,C10374=C10373,E10374="lunes"),F10373+1,F10373)))</f>
        <v>13</v>
      </c>
      <c r="G10374" s="2"/>
    </row>
    <row r="10375" spans="1:7" x14ac:dyDescent="0.35">
      <c r="A10375" s="1">
        <v>45382</v>
      </c>
      <c r="B10375" t="s">
        <v>26</v>
      </c>
      <c r="C10375" t="s">
        <v>6</v>
      </c>
      <c r="D10375">
        <v>11</v>
      </c>
      <c r="E10375" s="2" t="s">
        <v>39</v>
      </c>
      <c r="F10375" s="2">
        <f>IF(AND(B10375&gt;B10374,C10375&lt;C10374,E10375="lunes"),1,IF(AND(B10375=B10374,C10375&gt;C10374,E10375="lunes"),1,IF(AND(B10375=B10374,C10375=C10374,E10375="lunes"),F10374+1,F10374)))</f>
        <v>13</v>
      </c>
      <c r="G10375" s="2"/>
    </row>
    <row r="10376" spans="1:7" x14ac:dyDescent="0.35">
      <c r="A10376" s="1">
        <v>45292</v>
      </c>
      <c r="B10376" t="s">
        <v>26</v>
      </c>
      <c r="C10376" t="s">
        <v>7</v>
      </c>
      <c r="D10376">
        <v>12</v>
      </c>
      <c r="E10376" s="2" t="s">
        <v>33</v>
      </c>
      <c r="F10376" s="2">
        <f>IF(AND(B10376&gt;B10375,C10376&lt;C10375,E10376="lunes"),1,IF(AND(B10376=B10375,C10376&gt;C10375,E10376="lunes"),1,IF(AND(B10376=B10375,C10376=C10375,E10376="lunes"),F10375+1,F10375)))</f>
        <v>1</v>
      </c>
      <c r="G10376" s="2"/>
    </row>
    <row r="10377" spans="1:7" x14ac:dyDescent="0.35">
      <c r="A10377" s="1">
        <v>45293</v>
      </c>
      <c r="B10377" t="s">
        <v>26</v>
      </c>
      <c r="C10377" t="s">
        <v>7</v>
      </c>
      <c r="D10377">
        <v>11</v>
      </c>
      <c r="E10377" s="2" t="s">
        <v>34</v>
      </c>
      <c r="F10377" s="2">
        <f>IF(AND(B10377&gt;B10376,C10377&lt;C10376,E10377="lunes"),1,IF(AND(B10377=B10376,C10377&gt;C10376,E10377="lunes"),1,IF(AND(B10377=B10376,C10377=C10376,E10377="lunes"),F10376+1,F10376)))</f>
        <v>1</v>
      </c>
      <c r="G10377" s="2"/>
    </row>
    <row r="10378" spans="1:7" x14ac:dyDescent="0.35">
      <c r="A10378" s="1">
        <v>45294</v>
      </c>
      <c r="B10378" t="s">
        <v>26</v>
      </c>
      <c r="C10378" t="s">
        <v>7</v>
      </c>
      <c r="D10378">
        <v>13</v>
      </c>
      <c r="E10378" s="2" t="s">
        <v>35</v>
      </c>
      <c r="F10378" s="2">
        <f>IF(AND(B10378&gt;B10377,C10378&lt;C10377,E10378="lunes"),1,IF(AND(B10378=B10377,C10378&gt;C10377,E10378="lunes"),1,IF(AND(B10378=B10377,C10378=C10377,E10378="lunes"),F10377+1,F10377)))</f>
        <v>1</v>
      </c>
      <c r="G10378" s="2"/>
    </row>
    <row r="10379" spans="1:7" x14ac:dyDescent="0.35">
      <c r="A10379" s="1">
        <v>45295</v>
      </c>
      <c r="B10379" t="s">
        <v>26</v>
      </c>
      <c r="C10379" t="s">
        <v>7</v>
      </c>
      <c r="D10379">
        <v>17</v>
      </c>
      <c r="E10379" s="2" t="s">
        <v>36</v>
      </c>
      <c r="F10379" s="2">
        <f>IF(AND(B10379&gt;B10378,C10379&lt;C10378,E10379="lunes"),1,IF(AND(B10379=B10378,C10379&gt;C10378,E10379="lunes"),1,IF(AND(B10379=B10378,C10379=C10378,E10379="lunes"),F10378+1,F10378)))</f>
        <v>1</v>
      </c>
      <c r="G10379" s="2"/>
    </row>
    <row r="10380" spans="1:7" x14ac:dyDescent="0.35">
      <c r="A10380" s="1">
        <v>45296</v>
      </c>
      <c r="B10380" t="s">
        <v>26</v>
      </c>
      <c r="C10380" t="s">
        <v>7</v>
      </c>
      <c r="D10380">
        <v>10</v>
      </c>
      <c r="E10380" s="2" t="s">
        <v>37</v>
      </c>
      <c r="F10380" s="2">
        <f>IF(AND(B10380&gt;B10379,C10380&lt;C10379,E10380="lunes"),1,IF(AND(B10380=B10379,C10380&gt;C10379,E10380="lunes"),1,IF(AND(B10380=B10379,C10380=C10379,E10380="lunes"),F10379+1,F10379)))</f>
        <v>1</v>
      </c>
      <c r="G10380" s="2"/>
    </row>
    <row r="10381" spans="1:7" x14ac:dyDescent="0.35">
      <c r="A10381" s="1">
        <v>45297</v>
      </c>
      <c r="B10381" t="s">
        <v>26</v>
      </c>
      <c r="C10381" t="s">
        <v>7</v>
      </c>
      <c r="D10381">
        <v>18</v>
      </c>
      <c r="E10381" s="2" t="s">
        <v>38</v>
      </c>
      <c r="F10381" s="2">
        <f>IF(AND(B10381&gt;B10380,C10381&lt;C10380,E10381="lunes"),1,IF(AND(B10381=B10380,C10381&gt;C10380,E10381="lunes"),1,IF(AND(B10381=B10380,C10381=C10380,E10381="lunes"),F10380+1,F10380)))</f>
        <v>1</v>
      </c>
      <c r="G10381" s="2"/>
    </row>
    <row r="10382" spans="1:7" x14ac:dyDescent="0.35">
      <c r="A10382" s="1">
        <v>45298</v>
      </c>
      <c r="B10382" t="s">
        <v>26</v>
      </c>
      <c r="C10382" t="s">
        <v>7</v>
      </c>
      <c r="D10382">
        <v>14</v>
      </c>
      <c r="E10382" s="2" t="s">
        <v>39</v>
      </c>
      <c r="F10382" s="2">
        <f>IF(AND(B10382&gt;B10381,C10382&lt;C10381,E10382="lunes"),1,IF(AND(B10382=B10381,C10382&gt;C10381,E10382="lunes"),1,IF(AND(B10382=B10381,C10382=C10381,E10382="lunes"),F10381+1,F10381)))</f>
        <v>1</v>
      </c>
      <c r="G10382" s="2"/>
    </row>
    <row r="10383" spans="1:7" x14ac:dyDescent="0.35">
      <c r="A10383" s="1">
        <v>45299</v>
      </c>
      <c r="B10383" t="s">
        <v>26</v>
      </c>
      <c r="C10383" t="s">
        <v>7</v>
      </c>
      <c r="D10383">
        <v>11</v>
      </c>
      <c r="E10383" s="2" t="s">
        <v>33</v>
      </c>
      <c r="F10383" s="2">
        <f>IF(AND(B10383&gt;B10382,C10383&lt;C10382,E10383="lunes"),1,IF(AND(B10383=B10382,C10383&gt;C10382,E10383="lunes"),1,IF(AND(B10383=B10382,C10383=C10382,E10383="lunes"),F10382+1,F10382)))</f>
        <v>2</v>
      </c>
      <c r="G10383" s="2"/>
    </row>
    <row r="10384" spans="1:7" x14ac:dyDescent="0.35">
      <c r="A10384" s="1">
        <v>45300</v>
      </c>
      <c r="B10384" t="s">
        <v>26</v>
      </c>
      <c r="C10384" t="s">
        <v>7</v>
      </c>
      <c r="D10384">
        <v>6</v>
      </c>
      <c r="E10384" s="2" t="s">
        <v>34</v>
      </c>
      <c r="F10384" s="2">
        <f>IF(AND(B10384&gt;B10383,C10384&lt;C10383,E10384="lunes"),1,IF(AND(B10384=B10383,C10384&gt;C10383,E10384="lunes"),1,IF(AND(B10384=B10383,C10384=C10383,E10384="lunes"),F10383+1,F10383)))</f>
        <v>2</v>
      </c>
      <c r="G10384" s="2"/>
    </row>
    <row r="10385" spans="1:7" x14ac:dyDescent="0.35">
      <c r="A10385" s="1">
        <v>45301</v>
      </c>
      <c r="B10385" t="s">
        <v>26</v>
      </c>
      <c r="C10385" t="s">
        <v>7</v>
      </c>
      <c r="D10385">
        <v>7</v>
      </c>
      <c r="E10385" s="2" t="s">
        <v>35</v>
      </c>
      <c r="F10385" s="2">
        <f>IF(AND(B10385&gt;B10384,C10385&lt;C10384,E10385="lunes"),1,IF(AND(B10385=B10384,C10385&gt;C10384,E10385="lunes"),1,IF(AND(B10385=B10384,C10385=C10384,E10385="lunes"),F10384+1,F10384)))</f>
        <v>2</v>
      </c>
      <c r="G10385" s="2"/>
    </row>
    <row r="10386" spans="1:7" x14ac:dyDescent="0.35">
      <c r="A10386" s="1">
        <v>45302</v>
      </c>
      <c r="B10386" t="s">
        <v>26</v>
      </c>
      <c r="C10386" t="s">
        <v>7</v>
      </c>
      <c r="D10386">
        <v>12</v>
      </c>
      <c r="E10386" s="2" t="s">
        <v>36</v>
      </c>
      <c r="F10386" s="2">
        <f>IF(AND(B10386&gt;B10385,C10386&lt;C10385,E10386="lunes"),1,IF(AND(B10386=B10385,C10386&gt;C10385,E10386="lunes"),1,IF(AND(B10386=B10385,C10386=C10385,E10386="lunes"),F10385+1,F10385)))</f>
        <v>2</v>
      </c>
      <c r="G10386" s="2"/>
    </row>
    <row r="10387" spans="1:7" x14ac:dyDescent="0.35">
      <c r="A10387" s="1">
        <v>45303</v>
      </c>
      <c r="B10387" t="s">
        <v>26</v>
      </c>
      <c r="C10387" t="s">
        <v>7</v>
      </c>
      <c r="D10387">
        <v>12</v>
      </c>
      <c r="E10387" s="2" t="s">
        <v>37</v>
      </c>
      <c r="F10387" s="2">
        <f>IF(AND(B10387&gt;B10386,C10387&lt;C10386,E10387="lunes"),1,IF(AND(B10387=B10386,C10387&gt;C10386,E10387="lunes"),1,IF(AND(B10387=B10386,C10387=C10386,E10387="lunes"),F10386+1,F10386)))</f>
        <v>2</v>
      </c>
      <c r="G10387" s="2"/>
    </row>
    <row r="10388" spans="1:7" x14ac:dyDescent="0.35">
      <c r="A10388" s="1">
        <v>45304</v>
      </c>
      <c r="B10388" t="s">
        <v>26</v>
      </c>
      <c r="C10388" t="s">
        <v>7</v>
      </c>
      <c r="D10388">
        <v>12</v>
      </c>
      <c r="E10388" s="2" t="s">
        <v>38</v>
      </c>
      <c r="F10388" s="2">
        <f>IF(AND(B10388&gt;B10387,C10388&lt;C10387,E10388="lunes"),1,IF(AND(B10388=B10387,C10388&gt;C10387,E10388="lunes"),1,IF(AND(B10388=B10387,C10388=C10387,E10388="lunes"),F10387+1,F10387)))</f>
        <v>2</v>
      </c>
      <c r="G10388" s="2"/>
    </row>
    <row r="10389" spans="1:7" x14ac:dyDescent="0.35">
      <c r="A10389" s="1">
        <v>45305</v>
      </c>
      <c r="B10389" t="s">
        <v>26</v>
      </c>
      <c r="C10389" t="s">
        <v>7</v>
      </c>
      <c r="D10389">
        <v>12</v>
      </c>
      <c r="E10389" s="2" t="s">
        <v>39</v>
      </c>
      <c r="F10389" s="2">
        <f>IF(AND(B10389&gt;B10388,C10389&lt;C10388,E10389="lunes"),1,IF(AND(B10389=B10388,C10389&gt;C10388,E10389="lunes"),1,IF(AND(B10389=B10388,C10389=C10388,E10389="lunes"),F10388+1,F10388)))</f>
        <v>2</v>
      </c>
      <c r="G10389" s="2"/>
    </row>
    <row r="10390" spans="1:7" x14ac:dyDescent="0.35">
      <c r="A10390" s="1">
        <v>45306</v>
      </c>
      <c r="B10390" t="s">
        <v>26</v>
      </c>
      <c r="C10390" t="s">
        <v>7</v>
      </c>
      <c r="D10390">
        <v>10</v>
      </c>
      <c r="E10390" s="2" t="s">
        <v>33</v>
      </c>
      <c r="F10390" s="2">
        <f>IF(AND(B10390&gt;B10389,C10390&lt;C10389,E10390="lunes"),1,IF(AND(B10390=B10389,C10390&gt;C10389,E10390="lunes"),1,IF(AND(B10390=B10389,C10390=C10389,E10390="lunes"),F10389+1,F10389)))</f>
        <v>3</v>
      </c>
      <c r="G10390" s="2"/>
    </row>
    <row r="10391" spans="1:7" x14ac:dyDescent="0.35">
      <c r="A10391" s="1">
        <v>45307</v>
      </c>
      <c r="B10391" t="s">
        <v>26</v>
      </c>
      <c r="C10391" t="s">
        <v>7</v>
      </c>
      <c r="D10391">
        <v>9</v>
      </c>
      <c r="E10391" s="2" t="s">
        <v>34</v>
      </c>
      <c r="F10391" s="2">
        <f>IF(AND(B10391&gt;B10390,C10391&lt;C10390,E10391="lunes"),1,IF(AND(B10391=B10390,C10391&gt;C10390,E10391="lunes"),1,IF(AND(B10391=B10390,C10391=C10390,E10391="lunes"),F10390+1,F10390)))</f>
        <v>3</v>
      </c>
      <c r="G10391" s="2"/>
    </row>
    <row r="10392" spans="1:7" x14ac:dyDescent="0.35">
      <c r="A10392" s="1">
        <v>45308</v>
      </c>
      <c r="B10392" t="s">
        <v>26</v>
      </c>
      <c r="C10392" t="s">
        <v>7</v>
      </c>
      <c r="D10392">
        <v>8</v>
      </c>
      <c r="E10392" s="2" t="s">
        <v>35</v>
      </c>
      <c r="F10392" s="2">
        <f>IF(AND(B10392&gt;B10391,C10392&lt;C10391,E10392="lunes"),1,IF(AND(B10392=B10391,C10392&gt;C10391,E10392="lunes"),1,IF(AND(B10392=B10391,C10392=C10391,E10392="lunes"),F10391+1,F10391)))</f>
        <v>3</v>
      </c>
      <c r="G10392" s="2"/>
    </row>
    <row r="10393" spans="1:7" x14ac:dyDescent="0.35">
      <c r="A10393" s="1">
        <v>45309</v>
      </c>
      <c r="B10393" t="s">
        <v>26</v>
      </c>
      <c r="C10393" t="s">
        <v>7</v>
      </c>
      <c r="D10393">
        <v>10</v>
      </c>
      <c r="E10393" s="2" t="s">
        <v>36</v>
      </c>
      <c r="F10393" s="2">
        <f>IF(AND(B10393&gt;B10392,C10393&lt;C10392,E10393="lunes"),1,IF(AND(B10393=B10392,C10393&gt;C10392,E10393="lunes"),1,IF(AND(B10393=B10392,C10393=C10392,E10393="lunes"),F10392+1,F10392)))</f>
        <v>3</v>
      </c>
      <c r="G10393" s="2"/>
    </row>
    <row r="10394" spans="1:7" x14ac:dyDescent="0.35">
      <c r="A10394" s="1">
        <v>45310</v>
      </c>
      <c r="B10394" t="s">
        <v>26</v>
      </c>
      <c r="C10394" t="s">
        <v>7</v>
      </c>
      <c r="D10394">
        <v>18</v>
      </c>
      <c r="E10394" s="2" t="s">
        <v>37</v>
      </c>
      <c r="F10394" s="2">
        <f>IF(AND(B10394&gt;B10393,C10394&lt;C10393,E10394="lunes"),1,IF(AND(B10394=B10393,C10394&gt;C10393,E10394="lunes"),1,IF(AND(B10394=B10393,C10394=C10393,E10394="lunes"),F10393+1,F10393)))</f>
        <v>3</v>
      </c>
      <c r="G10394" s="2"/>
    </row>
    <row r="10395" spans="1:7" x14ac:dyDescent="0.35">
      <c r="A10395" s="1">
        <v>45311</v>
      </c>
      <c r="B10395" t="s">
        <v>26</v>
      </c>
      <c r="C10395" t="s">
        <v>7</v>
      </c>
      <c r="D10395">
        <v>16</v>
      </c>
      <c r="E10395" s="2" t="s">
        <v>38</v>
      </c>
      <c r="F10395" s="2">
        <f>IF(AND(B10395&gt;B10394,C10395&lt;C10394,E10395="lunes"),1,IF(AND(B10395=B10394,C10395&gt;C10394,E10395="lunes"),1,IF(AND(B10395=B10394,C10395=C10394,E10395="lunes"),F10394+1,F10394)))</f>
        <v>3</v>
      </c>
      <c r="G10395" s="2"/>
    </row>
    <row r="10396" spans="1:7" x14ac:dyDescent="0.35">
      <c r="A10396" s="1">
        <v>45312</v>
      </c>
      <c r="B10396" t="s">
        <v>26</v>
      </c>
      <c r="C10396" t="s">
        <v>7</v>
      </c>
      <c r="D10396">
        <v>7</v>
      </c>
      <c r="E10396" s="2" t="s">
        <v>39</v>
      </c>
      <c r="F10396" s="2">
        <f>IF(AND(B10396&gt;B10395,C10396&lt;C10395,E10396="lunes"),1,IF(AND(B10396=B10395,C10396&gt;C10395,E10396="lunes"),1,IF(AND(B10396=B10395,C10396=C10395,E10396="lunes"),F10395+1,F10395)))</f>
        <v>3</v>
      </c>
      <c r="G10396" s="2"/>
    </row>
    <row r="10397" spans="1:7" x14ac:dyDescent="0.35">
      <c r="A10397" s="1">
        <v>45313</v>
      </c>
      <c r="B10397" t="s">
        <v>26</v>
      </c>
      <c r="C10397" t="s">
        <v>7</v>
      </c>
      <c r="D10397">
        <v>8</v>
      </c>
      <c r="E10397" s="2" t="s">
        <v>33</v>
      </c>
      <c r="F10397" s="2">
        <f>IF(AND(B10397&gt;B10396,C10397&lt;C10396,E10397="lunes"),1,IF(AND(B10397=B10396,C10397&gt;C10396,E10397="lunes"),1,IF(AND(B10397=B10396,C10397=C10396,E10397="lunes"),F10396+1,F10396)))</f>
        <v>4</v>
      </c>
      <c r="G10397" s="2"/>
    </row>
    <row r="10398" spans="1:7" x14ac:dyDescent="0.35">
      <c r="A10398" s="1">
        <v>45314</v>
      </c>
      <c r="B10398" t="s">
        <v>26</v>
      </c>
      <c r="C10398" t="s">
        <v>7</v>
      </c>
      <c r="D10398">
        <v>6</v>
      </c>
      <c r="E10398" s="2" t="s">
        <v>34</v>
      </c>
      <c r="F10398" s="2">
        <f>IF(AND(B10398&gt;B10397,C10398&lt;C10397,E10398="lunes"),1,IF(AND(B10398=B10397,C10398&gt;C10397,E10398="lunes"),1,IF(AND(B10398=B10397,C10398=C10397,E10398="lunes"),F10397+1,F10397)))</f>
        <v>4</v>
      </c>
      <c r="G10398" s="2"/>
    </row>
    <row r="10399" spans="1:7" x14ac:dyDescent="0.35">
      <c r="A10399" s="1">
        <v>45315</v>
      </c>
      <c r="B10399" t="s">
        <v>26</v>
      </c>
      <c r="C10399" t="s">
        <v>7</v>
      </c>
      <c r="D10399">
        <v>8</v>
      </c>
      <c r="E10399" s="2" t="s">
        <v>35</v>
      </c>
      <c r="F10399" s="2">
        <f>IF(AND(B10399&gt;B10398,C10399&lt;C10398,E10399="lunes"),1,IF(AND(B10399=B10398,C10399&gt;C10398,E10399="lunes"),1,IF(AND(B10399=B10398,C10399=C10398,E10399="lunes"),F10398+1,F10398)))</f>
        <v>4</v>
      </c>
      <c r="G10399" s="2"/>
    </row>
    <row r="10400" spans="1:7" x14ac:dyDescent="0.35">
      <c r="A10400" s="1">
        <v>45316</v>
      </c>
      <c r="B10400" t="s">
        <v>26</v>
      </c>
      <c r="C10400" t="s">
        <v>7</v>
      </c>
      <c r="D10400">
        <v>7</v>
      </c>
      <c r="E10400" s="2" t="s">
        <v>36</v>
      </c>
      <c r="F10400" s="2">
        <f>IF(AND(B10400&gt;B10399,C10400&lt;C10399,E10400="lunes"),1,IF(AND(B10400=B10399,C10400&gt;C10399,E10400="lunes"),1,IF(AND(B10400=B10399,C10400=C10399,E10400="lunes"),F10399+1,F10399)))</f>
        <v>4</v>
      </c>
      <c r="G10400" s="2"/>
    </row>
    <row r="10401" spans="1:7" x14ac:dyDescent="0.35">
      <c r="A10401" s="1">
        <v>45317</v>
      </c>
      <c r="B10401" t="s">
        <v>26</v>
      </c>
      <c r="C10401" t="s">
        <v>7</v>
      </c>
      <c r="D10401">
        <v>9</v>
      </c>
      <c r="E10401" s="2" t="s">
        <v>37</v>
      </c>
      <c r="F10401" s="2">
        <f>IF(AND(B10401&gt;B10400,C10401&lt;C10400,E10401="lunes"),1,IF(AND(B10401=B10400,C10401&gt;C10400,E10401="lunes"),1,IF(AND(B10401=B10400,C10401=C10400,E10401="lunes"),F10400+1,F10400)))</f>
        <v>4</v>
      </c>
      <c r="G10401" s="2"/>
    </row>
    <row r="10402" spans="1:7" x14ac:dyDescent="0.35">
      <c r="A10402" s="1">
        <v>45318</v>
      </c>
      <c r="B10402" t="s">
        <v>26</v>
      </c>
      <c r="C10402" t="s">
        <v>7</v>
      </c>
      <c r="D10402">
        <v>11</v>
      </c>
      <c r="E10402" s="2" t="s">
        <v>38</v>
      </c>
      <c r="F10402" s="2">
        <f>IF(AND(B10402&gt;B10401,C10402&lt;C10401,E10402="lunes"),1,IF(AND(B10402=B10401,C10402&gt;C10401,E10402="lunes"),1,IF(AND(B10402=B10401,C10402=C10401,E10402="lunes"),F10401+1,F10401)))</f>
        <v>4</v>
      </c>
      <c r="G10402" s="2"/>
    </row>
    <row r="10403" spans="1:7" x14ac:dyDescent="0.35">
      <c r="A10403" s="1">
        <v>45319</v>
      </c>
      <c r="B10403" t="s">
        <v>26</v>
      </c>
      <c r="C10403" t="s">
        <v>7</v>
      </c>
      <c r="D10403">
        <v>11</v>
      </c>
      <c r="E10403" s="2" t="s">
        <v>39</v>
      </c>
      <c r="F10403" s="2">
        <f>IF(AND(B10403&gt;B10402,C10403&lt;C10402,E10403="lunes"),1,IF(AND(B10403=B10402,C10403&gt;C10402,E10403="lunes"),1,IF(AND(B10403=B10402,C10403=C10402,E10403="lunes"),F10402+1,F10402)))</f>
        <v>4</v>
      </c>
      <c r="G10403" s="2"/>
    </row>
    <row r="10404" spans="1:7" x14ac:dyDescent="0.35">
      <c r="A10404" s="1">
        <v>45320</v>
      </c>
      <c r="B10404" t="s">
        <v>26</v>
      </c>
      <c r="C10404" t="s">
        <v>7</v>
      </c>
      <c r="D10404">
        <v>9</v>
      </c>
      <c r="E10404" s="2" t="s">
        <v>33</v>
      </c>
      <c r="F10404" s="2">
        <f>IF(AND(B10404&gt;B10403,C10404&lt;C10403,E10404="lunes"),1,IF(AND(B10404=B10403,C10404&gt;C10403,E10404="lunes"),1,IF(AND(B10404=B10403,C10404=C10403,E10404="lunes"),F10403+1,F10403)))</f>
        <v>5</v>
      </c>
      <c r="G10404" s="2"/>
    </row>
    <row r="10405" spans="1:7" x14ac:dyDescent="0.35">
      <c r="A10405" s="1">
        <v>45321</v>
      </c>
      <c r="B10405" t="s">
        <v>26</v>
      </c>
      <c r="C10405" t="s">
        <v>7</v>
      </c>
      <c r="D10405">
        <v>7</v>
      </c>
      <c r="E10405" s="2" t="s">
        <v>34</v>
      </c>
      <c r="F10405" s="2">
        <f>IF(AND(B10405&gt;B10404,C10405&lt;C10404,E10405="lunes"),1,IF(AND(B10405=B10404,C10405&gt;C10404,E10405="lunes"),1,IF(AND(B10405=B10404,C10405=C10404,E10405="lunes"),F10404+1,F10404)))</f>
        <v>5</v>
      </c>
      <c r="G10405" s="2"/>
    </row>
    <row r="10406" spans="1:7" x14ac:dyDescent="0.35">
      <c r="A10406" s="1">
        <v>45322</v>
      </c>
      <c r="B10406" t="s">
        <v>26</v>
      </c>
      <c r="C10406" t="s">
        <v>7</v>
      </c>
      <c r="D10406">
        <v>4</v>
      </c>
      <c r="E10406" s="2" t="s">
        <v>35</v>
      </c>
      <c r="F10406" s="2">
        <f>IF(AND(B10406&gt;B10405,C10406&lt;C10405,E10406="lunes"),1,IF(AND(B10406=B10405,C10406&gt;C10405,E10406="lunes"),1,IF(AND(B10406=B10405,C10406=C10405,E10406="lunes"),F10405+1,F10405)))</f>
        <v>5</v>
      </c>
      <c r="G10406" s="2"/>
    </row>
    <row r="10407" spans="1:7" x14ac:dyDescent="0.35">
      <c r="A10407" s="1">
        <v>45323</v>
      </c>
      <c r="B10407" t="s">
        <v>26</v>
      </c>
      <c r="C10407" t="s">
        <v>7</v>
      </c>
      <c r="D10407">
        <v>5</v>
      </c>
      <c r="E10407" s="2" t="s">
        <v>36</v>
      </c>
      <c r="F10407" s="2">
        <f>IF(AND(B10407&gt;B10406,C10407&lt;C10406,E10407="lunes"),1,IF(AND(B10407=B10406,C10407&gt;C10406,E10407="lunes"),1,IF(AND(B10407=B10406,C10407=C10406,E10407="lunes"),F10406+1,F10406)))</f>
        <v>5</v>
      </c>
      <c r="G10407" s="2"/>
    </row>
    <row r="10408" spans="1:7" x14ac:dyDescent="0.35">
      <c r="A10408" s="1">
        <v>45324</v>
      </c>
      <c r="B10408" t="s">
        <v>26</v>
      </c>
      <c r="C10408" t="s">
        <v>7</v>
      </c>
      <c r="D10408">
        <v>14</v>
      </c>
      <c r="E10408" s="2" t="s">
        <v>37</v>
      </c>
      <c r="F10408" s="2">
        <f>IF(AND(B10408&gt;B10407,C10408&lt;C10407,E10408="lunes"),1,IF(AND(B10408=B10407,C10408&gt;C10407,E10408="lunes"),1,IF(AND(B10408=B10407,C10408=C10407,E10408="lunes"),F10407+1,F10407)))</f>
        <v>5</v>
      </c>
      <c r="G10408" s="2"/>
    </row>
    <row r="10409" spans="1:7" x14ac:dyDescent="0.35">
      <c r="A10409" s="1">
        <v>45325</v>
      </c>
      <c r="B10409" t="s">
        <v>26</v>
      </c>
      <c r="C10409" t="s">
        <v>7</v>
      </c>
      <c r="D10409">
        <v>12</v>
      </c>
      <c r="E10409" s="2" t="s">
        <v>38</v>
      </c>
      <c r="F10409" s="2">
        <f>IF(AND(B10409&gt;B10408,C10409&lt;C10408,E10409="lunes"),1,IF(AND(B10409=B10408,C10409&gt;C10408,E10409="lunes"),1,IF(AND(B10409=B10408,C10409=C10408,E10409="lunes"),F10408+1,F10408)))</f>
        <v>5</v>
      </c>
      <c r="G10409" s="2"/>
    </row>
    <row r="10410" spans="1:7" x14ac:dyDescent="0.35">
      <c r="A10410" s="1">
        <v>45326</v>
      </c>
      <c r="B10410" t="s">
        <v>26</v>
      </c>
      <c r="C10410" t="s">
        <v>7</v>
      </c>
      <c r="D10410">
        <v>11</v>
      </c>
      <c r="E10410" s="2" t="s">
        <v>39</v>
      </c>
      <c r="F10410" s="2">
        <f>IF(AND(B10410&gt;B10409,C10410&lt;C10409,E10410="lunes"),1,IF(AND(B10410=B10409,C10410&gt;C10409,E10410="lunes"),1,IF(AND(B10410=B10409,C10410=C10409,E10410="lunes"),F10409+1,F10409)))</f>
        <v>5</v>
      </c>
      <c r="G10410" s="2"/>
    </row>
    <row r="10411" spans="1:7" x14ac:dyDescent="0.35">
      <c r="A10411" s="1">
        <v>45327</v>
      </c>
      <c r="B10411" t="s">
        <v>26</v>
      </c>
      <c r="C10411" t="s">
        <v>7</v>
      </c>
      <c r="D10411">
        <v>8</v>
      </c>
      <c r="E10411" s="2" t="s">
        <v>33</v>
      </c>
      <c r="F10411" s="2">
        <f>IF(AND(B10411&gt;B10410,C10411&lt;C10410,E10411="lunes"),1,IF(AND(B10411=B10410,C10411&gt;C10410,E10411="lunes"),1,IF(AND(B10411=B10410,C10411=C10410,E10411="lunes"),F10410+1,F10410)))</f>
        <v>6</v>
      </c>
      <c r="G10411" s="2"/>
    </row>
    <row r="10412" spans="1:7" x14ac:dyDescent="0.35">
      <c r="A10412" s="1">
        <v>45328</v>
      </c>
      <c r="B10412" t="s">
        <v>26</v>
      </c>
      <c r="C10412" t="s">
        <v>7</v>
      </c>
      <c r="D10412">
        <v>7</v>
      </c>
      <c r="E10412" s="2" t="s">
        <v>34</v>
      </c>
      <c r="F10412" s="2">
        <f>IF(AND(B10412&gt;B10411,C10412&lt;C10411,E10412="lunes"),1,IF(AND(B10412=B10411,C10412&gt;C10411,E10412="lunes"),1,IF(AND(B10412=B10411,C10412=C10411,E10412="lunes"),F10411+1,F10411)))</f>
        <v>6</v>
      </c>
      <c r="G10412" s="2"/>
    </row>
    <row r="10413" spans="1:7" x14ac:dyDescent="0.35">
      <c r="A10413" s="1">
        <v>45329</v>
      </c>
      <c r="B10413" t="s">
        <v>26</v>
      </c>
      <c r="C10413" t="s">
        <v>7</v>
      </c>
      <c r="D10413">
        <v>8</v>
      </c>
      <c r="E10413" s="2" t="s">
        <v>35</v>
      </c>
      <c r="F10413" s="2">
        <f>IF(AND(B10413&gt;B10412,C10413&lt;C10412,E10413="lunes"),1,IF(AND(B10413=B10412,C10413&gt;C10412,E10413="lunes"),1,IF(AND(B10413=B10412,C10413=C10412,E10413="lunes"),F10412+1,F10412)))</f>
        <v>6</v>
      </c>
      <c r="G10413" s="2"/>
    </row>
    <row r="10414" spans="1:7" x14ac:dyDescent="0.35">
      <c r="A10414" s="1">
        <v>45330</v>
      </c>
      <c r="B10414" t="s">
        <v>26</v>
      </c>
      <c r="C10414" t="s">
        <v>7</v>
      </c>
      <c r="D10414">
        <v>11</v>
      </c>
      <c r="E10414" s="2" t="s">
        <v>36</v>
      </c>
      <c r="F10414" s="2">
        <f>IF(AND(B10414&gt;B10413,C10414&lt;C10413,E10414="lunes"),1,IF(AND(B10414=B10413,C10414&gt;C10413,E10414="lunes"),1,IF(AND(B10414=B10413,C10414=C10413,E10414="lunes"),F10413+1,F10413)))</f>
        <v>6</v>
      </c>
      <c r="G10414" s="2"/>
    </row>
    <row r="10415" spans="1:7" x14ac:dyDescent="0.35">
      <c r="A10415" s="1">
        <v>45331</v>
      </c>
      <c r="B10415" t="s">
        <v>26</v>
      </c>
      <c r="C10415" t="s">
        <v>7</v>
      </c>
      <c r="D10415">
        <v>8</v>
      </c>
      <c r="E10415" s="2" t="s">
        <v>37</v>
      </c>
      <c r="F10415" s="2">
        <f>IF(AND(B10415&gt;B10414,C10415&lt;C10414,E10415="lunes"),1,IF(AND(B10415=B10414,C10415&gt;C10414,E10415="lunes"),1,IF(AND(B10415=B10414,C10415=C10414,E10415="lunes"),F10414+1,F10414)))</f>
        <v>6</v>
      </c>
      <c r="G10415" s="2"/>
    </row>
    <row r="10416" spans="1:7" x14ac:dyDescent="0.35">
      <c r="A10416" s="1">
        <v>45332</v>
      </c>
      <c r="B10416" t="s">
        <v>26</v>
      </c>
      <c r="C10416" t="s">
        <v>7</v>
      </c>
      <c r="D10416">
        <v>13</v>
      </c>
      <c r="E10416" s="2" t="s">
        <v>38</v>
      </c>
      <c r="F10416" s="2">
        <f>IF(AND(B10416&gt;B10415,C10416&lt;C10415,E10416="lunes"),1,IF(AND(B10416=B10415,C10416&gt;C10415,E10416="lunes"),1,IF(AND(B10416=B10415,C10416=C10415,E10416="lunes"),F10415+1,F10415)))</f>
        <v>6</v>
      </c>
      <c r="G10416" s="2"/>
    </row>
    <row r="10417" spans="1:7" x14ac:dyDescent="0.35">
      <c r="A10417" s="1">
        <v>45333</v>
      </c>
      <c r="B10417" t="s">
        <v>26</v>
      </c>
      <c r="C10417" t="s">
        <v>7</v>
      </c>
      <c r="D10417">
        <v>17</v>
      </c>
      <c r="E10417" s="2" t="s">
        <v>39</v>
      </c>
      <c r="F10417" s="2">
        <f>IF(AND(B10417&gt;B10416,C10417&lt;C10416,E10417="lunes"),1,IF(AND(B10417=B10416,C10417&gt;C10416,E10417="lunes"),1,IF(AND(B10417=B10416,C10417=C10416,E10417="lunes"),F10416+1,F10416)))</f>
        <v>6</v>
      </c>
      <c r="G10417" s="2"/>
    </row>
    <row r="10418" spans="1:7" x14ac:dyDescent="0.35">
      <c r="A10418" s="1">
        <v>45334</v>
      </c>
      <c r="B10418" t="s">
        <v>26</v>
      </c>
      <c r="C10418" t="s">
        <v>7</v>
      </c>
      <c r="D10418">
        <v>7</v>
      </c>
      <c r="E10418" s="2" t="s">
        <v>33</v>
      </c>
      <c r="F10418" s="2">
        <f>IF(AND(B10418&gt;B10417,C10418&lt;C10417,E10418="lunes"),1,IF(AND(B10418=B10417,C10418&gt;C10417,E10418="lunes"),1,IF(AND(B10418=B10417,C10418=C10417,E10418="lunes"),F10417+1,F10417)))</f>
        <v>7</v>
      </c>
      <c r="G10418" s="2"/>
    </row>
    <row r="10419" spans="1:7" x14ac:dyDescent="0.35">
      <c r="A10419" s="1">
        <v>45335</v>
      </c>
      <c r="B10419" t="s">
        <v>26</v>
      </c>
      <c r="C10419" t="s">
        <v>7</v>
      </c>
      <c r="D10419">
        <v>6</v>
      </c>
      <c r="E10419" s="2" t="s">
        <v>34</v>
      </c>
      <c r="F10419" s="2">
        <f>IF(AND(B10419&gt;B10418,C10419&lt;C10418,E10419="lunes"),1,IF(AND(B10419=B10418,C10419&gt;C10418,E10419="lunes"),1,IF(AND(B10419=B10418,C10419=C10418,E10419="lunes"),F10418+1,F10418)))</f>
        <v>7</v>
      </c>
      <c r="G10419" s="2"/>
    </row>
    <row r="10420" spans="1:7" x14ac:dyDescent="0.35">
      <c r="A10420" s="1">
        <v>45336</v>
      </c>
      <c r="B10420" t="s">
        <v>26</v>
      </c>
      <c r="C10420" t="s">
        <v>7</v>
      </c>
      <c r="D10420">
        <v>4</v>
      </c>
      <c r="E10420" s="2" t="s">
        <v>35</v>
      </c>
      <c r="F10420" s="2">
        <f>IF(AND(B10420&gt;B10419,C10420&lt;C10419,E10420="lunes"),1,IF(AND(B10420=B10419,C10420&gt;C10419,E10420="lunes"),1,IF(AND(B10420=B10419,C10420=C10419,E10420="lunes"),F10419+1,F10419)))</f>
        <v>7</v>
      </c>
      <c r="G10420" s="2"/>
    </row>
    <row r="10421" spans="1:7" x14ac:dyDescent="0.35">
      <c r="A10421" s="1">
        <v>45337</v>
      </c>
      <c r="B10421" t="s">
        <v>26</v>
      </c>
      <c r="C10421" t="s">
        <v>7</v>
      </c>
      <c r="D10421">
        <v>8</v>
      </c>
      <c r="E10421" s="2" t="s">
        <v>36</v>
      </c>
      <c r="F10421" s="2">
        <f>IF(AND(B10421&gt;B10420,C10421&lt;C10420,E10421="lunes"),1,IF(AND(B10421=B10420,C10421&gt;C10420,E10421="lunes"),1,IF(AND(B10421=B10420,C10421=C10420,E10421="lunes"),F10420+1,F10420)))</f>
        <v>7</v>
      </c>
      <c r="G10421" s="2"/>
    </row>
    <row r="10422" spans="1:7" x14ac:dyDescent="0.35">
      <c r="A10422" s="1">
        <v>45338</v>
      </c>
      <c r="B10422" t="s">
        <v>26</v>
      </c>
      <c r="C10422" t="s">
        <v>7</v>
      </c>
      <c r="D10422">
        <v>14</v>
      </c>
      <c r="E10422" s="2" t="s">
        <v>37</v>
      </c>
      <c r="F10422" s="2">
        <f>IF(AND(B10422&gt;B10421,C10422&lt;C10421,E10422="lunes"),1,IF(AND(B10422=B10421,C10422&gt;C10421,E10422="lunes"),1,IF(AND(B10422=B10421,C10422=C10421,E10422="lunes"),F10421+1,F10421)))</f>
        <v>7</v>
      </c>
      <c r="G10422" s="2"/>
    </row>
    <row r="10423" spans="1:7" x14ac:dyDescent="0.35">
      <c r="A10423" s="1">
        <v>45339</v>
      </c>
      <c r="B10423" t="s">
        <v>26</v>
      </c>
      <c r="C10423" t="s">
        <v>7</v>
      </c>
      <c r="D10423">
        <v>6</v>
      </c>
      <c r="E10423" s="2" t="s">
        <v>38</v>
      </c>
      <c r="F10423" s="2">
        <f>IF(AND(B10423&gt;B10422,C10423&lt;C10422,E10423="lunes"),1,IF(AND(B10423=B10422,C10423&gt;C10422,E10423="lunes"),1,IF(AND(B10423=B10422,C10423=C10422,E10423="lunes"),F10422+1,F10422)))</f>
        <v>7</v>
      </c>
      <c r="G10423" s="2"/>
    </row>
    <row r="10424" spans="1:7" x14ac:dyDescent="0.35">
      <c r="A10424" s="1">
        <v>45340</v>
      </c>
      <c r="B10424" t="s">
        <v>26</v>
      </c>
      <c r="C10424" t="s">
        <v>7</v>
      </c>
      <c r="D10424">
        <v>8</v>
      </c>
      <c r="E10424" s="2" t="s">
        <v>39</v>
      </c>
      <c r="F10424" s="2">
        <f>IF(AND(B10424&gt;B10423,C10424&lt;C10423,E10424="lunes"),1,IF(AND(B10424=B10423,C10424&gt;C10423,E10424="lunes"),1,IF(AND(B10424=B10423,C10424=C10423,E10424="lunes"),F10423+1,F10423)))</f>
        <v>7</v>
      </c>
      <c r="G10424" s="2"/>
    </row>
    <row r="10425" spans="1:7" x14ac:dyDescent="0.35">
      <c r="A10425" s="1">
        <v>45341</v>
      </c>
      <c r="B10425" t="s">
        <v>26</v>
      </c>
      <c r="C10425" t="s">
        <v>7</v>
      </c>
      <c r="D10425">
        <v>6</v>
      </c>
      <c r="E10425" s="2" t="s">
        <v>33</v>
      </c>
      <c r="F10425" s="2">
        <f>IF(AND(B10425&gt;B10424,C10425&lt;C10424,E10425="lunes"),1,IF(AND(B10425=B10424,C10425&gt;C10424,E10425="lunes"),1,IF(AND(B10425=B10424,C10425=C10424,E10425="lunes"),F10424+1,F10424)))</f>
        <v>8</v>
      </c>
      <c r="G10425" s="2"/>
    </row>
    <row r="10426" spans="1:7" x14ac:dyDescent="0.35">
      <c r="A10426" s="1">
        <v>45342</v>
      </c>
      <c r="B10426" t="s">
        <v>26</v>
      </c>
      <c r="C10426" t="s">
        <v>7</v>
      </c>
      <c r="D10426">
        <v>8</v>
      </c>
      <c r="E10426" s="2" t="s">
        <v>34</v>
      </c>
      <c r="F10426" s="2">
        <f>IF(AND(B10426&gt;B10425,C10426&lt;C10425,E10426="lunes"),1,IF(AND(B10426=B10425,C10426&gt;C10425,E10426="lunes"),1,IF(AND(B10426=B10425,C10426=C10425,E10426="lunes"),F10425+1,F10425)))</f>
        <v>8</v>
      </c>
      <c r="G10426" s="2"/>
    </row>
    <row r="10427" spans="1:7" x14ac:dyDescent="0.35">
      <c r="A10427" s="1">
        <v>45343</v>
      </c>
      <c r="B10427" t="s">
        <v>26</v>
      </c>
      <c r="C10427" t="s">
        <v>7</v>
      </c>
      <c r="D10427">
        <v>10</v>
      </c>
      <c r="E10427" s="2" t="s">
        <v>35</v>
      </c>
      <c r="F10427" s="2">
        <f>IF(AND(B10427&gt;B10426,C10427&lt;C10426,E10427="lunes"),1,IF(AND(B10427=B10426,C10427&gt;C10426,E10427="lunes"),1,IF(AND(B10427=B10426,C10427=C10426,E10427="lunes"),F10426+1,F10426)))</f>
        <v>8</v>
      </c>
      <c r="G10427" s="2"/>
    </row>
    <row r="10428" spans="1:7" x14ac:dyDescent="0.35">
      <c r="A10428" s="1">
        <v>45344</v>
      </c>
      <c r="B10428" t="s">
        <v>26</v>
      </c>
      <c r="C10428" t="s">
        <v>7</v>
      </c>
      <c r="D10428">
        <v>12</v>
      </c>
      <c r="E10428" s="2" t="s">
        <v>36</v>
      </c>
      <c r="F10428" s="2">
        <f>IF(AND(B10428&gt;B10427,C10428&lt;C10427,E10428="lunes"),1,IF(AND(B10428=B10427,C10428&gt;C10427,E10428="lunes"),1,IF(AND(B10428=B10427,C10428=C10427,E10428="lunes"),F10427+1,F10427)))</f>
        <v>8</v>
      </c>
      <c r="G10428" s="2"/>
    </row>
    <row r="10429" spans="1:7" x14ac:dyDescent="0.35">
      <c r="A10429" s="1">
        <v>45345</v>
      </c>
      <c r="B10429" t="s">
        <v>26</v>
      </c>
      <c r="C10429" t="s">
        <v>7</v>
      </c>
      <c r="D10429">
        <v>12</v>
      </c>
      <c r="E10429" s="2" t="s">
        <v>37</v>
      </c>
      <c r="F10429" s="2">
        <f>IF(AND(B10429&gt;B10428,C10429&lt;C10428,E10429="lunes"),1,IF(AND(B10429=B10428,C10429&gt;C10428,E10429="lunes"),1,IF(AND(B10429=B10428,C10429=C10428,E10429="lunes"),F10428+1,F10428)))</f>
        <v>8</v>
      </c>
      <c r="G10429" s="2"/>
    </row>
    <row r="10430" spans="1:7" x14ac:dyDescent="0.35">
      <c r="A10430" s="1">
        <v>45346</v>
      </c>
      <c r="B10430" t="s">
        <v>26</v>
      </c>
      <c r="C10430" t="s">
        <v>7</v>
      </c>
      <c r="D10430">
        <v>7</v>
      </c>
      <c r="E10430" s="2" t="s">
        <v>38</v>
      </c>
      <c r="F10430" s="2">
        <f>IF(AND(B10430&gt;B10429,C10430&lt;C10429,E10430="lunes"),1,IF(AND(B10430=B10429,C10430&gt;C10429,E10430="lunes"),1,IF(AND(B10430=B10429,C10430=C10429,E10430="lunes"),F10429+1,F10429)))</f>
        <v>8</v>
      </c>
      <c r="G10430" s="2"/>
    </row>
    <row r="10431" spans="1:7" x14ac:dyDescent="0.35">
      <c r="A10431" s="1">
        <v>45347</v>
      </c>
      <c r="B10431" t="s">
        <v>26</v>
      </c>
      <c r="C10431" t="s">
        <v>7</v>
      </c>
      <c r="D10431">
        <v>11</v>
      </c>
      <c r="E10431" s="2" t="s">
        <v>39</v>
      </c>
      <c r="F10431" s="2">
        <f>IF(AND(B10431&gt;B10430,C10431&lt;C10430,E10431="lunes"),1,IF(AND(B10431=B10430,C10431&gt;C10430,E10431="lunes"),1,IF(AND(B10431=B10430,C10431=C10430,E10431="lunes"),F10430+1,F10430)))</f>
        <v>8</v>
      </c>
      <c r="G10431" s="2"/>
    </row>
    <row r="10432" spans="1:7" x14ac:dyDescent="0.35">
      <c r="A10432" s="1">
        <v>45348</v>
      </c>
      <c r="B10432" t="s">
        <v>26</v>
      </c>
      <c r="C10432" t="s">
        <v>7</v>
      </c>
      <c r="D10432">
        <v>7</v>
      </c>
      <c r="E10432" s="2" t="s">
        <v>33</v>
      </c>
      <c r="F10432" s="2">
        <f>IF(AND(B10432&gt;B10431,C10432&lt;C10431,E10432="lunes"),1,IF(AND(B10432=B10431,C10432&gt;C10431,E10432="lunes"),1,IF(AND(B10432=B10431,C10432=C10431,E10432="lunes"),F10431+1,F10431)))</f>
        <v>9</v>
      </c>
      <c r="G10432" s="2"/>
    </row>
    <row r="10433" spans="1:7" x14ac:dyDescent="0.35">
      <c r="A10433" s="1">
        <v>45349</v>
      </c>
      <c r="B10433" t="s">
        <v>26</v>
      </c>
      <c r="C10433" t="s">
        <v>7</v>
      </c>
      <c r="D10433">
        <v>12</v>
      </c>
      <c r="E10433" s="2" t="s">
        <v>34</v>
      </c>
      <c r="F10433" s="2">
        <f>IF(AND(B10433&gt;B10432,C10433&lt;C10432,E10433="lunes"),1,IF(AND(B10433=B10432,C10433&gt;C10432,E10433="lunes"),1,IF(AND(B10433=B10432,C10433=C10432,E10433="lunes"),F10432+1,F10432)))</f>
        <v>9</v>
      </c>
      <c r="G10433" s="2"/>
    </row>
    <row r="10434" spans="1:7" x14ac:dyDescent="0.35">
      <c r="A10434" s="1">
        <v>45350</v>
      </c>
      <c r="B10434" t="s">
        <v>26</v>
      </c>
      <c r="C10434" t="s">
        <v>7</v>
      </c>
      <c r="D10434">
        <v>6</v>
      </c>
      <c r="E10434" s="2" t="s">
        <v>35</v>
      </c>
      <c r="F10434" s="2">
        <f>IF(AND(B10434&gt;B10433,C10434&lt;C10433,E10434="lunes"),1,IF(AND(B10434=B10433,C10434&gt;C10433,E10434="lunes"),1,IF(AND(B10434=B10433,C10434=C10433,E10434="lunes"),F10433+1,F10433)))</f>
        <v>9</v>
      </c>
      <c r="G10434" s="2"/>
    </row>
    <row r="10435" spans="1:7" x14ac:dyDescent="0.35">
      <c r="A10435" s="1">
        <v>45351</v>
      </c>
      <c r="B10435" t="s">
        <v>26</v>
      </c>
      <c r="C10435" t="s">
        <v>7</v>
      </c>
      <c r="D10435">
        <v>11</v>
      </c>
      <c r="E10435" s="2" t="s">
        <v>36</v>
      </c>
      <c r="F10435" s="2">
        <f>IF(AND(B10435&gt;B10434,C10435&lt;C10434,E10435="lunes"),1,IF(AND(B10435=B10434,C10435&gt;C10434,E10435="lunes"),1,IF(AND(B10435=B10434,C10435=C10434,E10435="lunes"),F10434+1,F10434)))</f>
        <v>9</v>
      </c>
      <c r="G10435" s="2"/>
    </row>
    <row r="10436" spans="1:7" x14ac:dyDescent="0.35">
      <c r="A10436" s="1">
        <v>45352</v>
      </c>
      <c r="B10436" t="s">
        <v>26</v>
      </c>
      <c r="C10436" t="s">
        <v>7</v>
      </c>
      <c r="D10436">
        <v>14</v>
      </c>
      <c r="E10436" s="2" t="s">
        <v>37</v>
      </c>
      <c r="F10436" s="2">
        <f>IF(AND(B10436&gt;B10435,C10436&lt;C10435,E10436="lunes"),1,IF(AND(B10436=B10435,C10436&gt;C10435,E10436="lunes"),1,IF(AND(B10436=B10435,C10436=C10435,E10436="lunes"),F10435+1,F10435)))</f>
        <v>9</v>
      </c>
      <c r="G10436" s="2"/>
    </row>
    <row r="10437" spans="1:7" x14ac:dyDescent="0.35">
      <c r="A10437" s="1">
        <v>45353</v>
      </c>
      <c r="B10437" t="s">
        <v>26</v>
      </c>
      <c r="C10437" t="s">
        <v>7</v>
      </c>
      <c r="D10437">
        <v>14</v>
      </c>
      <c r="E10437" s="2" t="s">
        <v>38</v>
      </c>
      <c r="F10437" s="2">
        <f>IF(AND(B10437&gt;B10436,C10437&lt;C10436,E10437="lunes"),1,IF(AND(B10437=B10436,C10437&gt;C10436,E10437="lunes"),1,IF(AND(B10437=B10436,C10437=C10436,E10437="lunes"),F10436+1,F10436)))</f>
        <v>9</v>
      </c>
      <c r="G10437" s="2"/>
    </row>
    <row r="10438" spans="1:7" x14ac:dyDescent="0.35">
      <c r="A10438" s="1">
        <v>45354</v>
      </c>
      <c r="B10438" t="s">
        <v>26</v>
      </c>
      <c r="C10438" t="s">
        <v>7</v>
      </c>
      <c r="D10438">
        <v>12</v>
      </c>
      <c r="E10438" s="2" t="s">
        <v>39</v>
      </c>
      <c r="F10438" s="2">
        <f>IF(AND(B10438&gt;B10437,C10438&lt;C10437,E10438="lunes"),1,IF(AND(B10438=B10437,C10438&gt;C10437,E10438="lunes"),1,IF(AND(B10438=B10437,C10438=C10437,E10438="lunes"),F10437+1,F10437)))</f>
        <v>9</v>
      </c>
      <c r="G10438" s="2"/>
    </row>
    <row r="10439" spans="1:7" x14ac:dyDescent="0.35">
      <c r="A10439" s="1">
        <v>45355</v>
      </c>
      <c r="B10439" t="s">
        <v>26</v>
      </c>
      <c r="C10439" t="s">
        <v>7</v>
      </c>
      <c r="D10439">
        <v>8</v>
      </c>
      <c r="E10439" s="2" t="s">
        <v>33</v>
      </c>
      <c r="F10439" s="2">
        <f>IF(AND(B10439&gt;B10438,C10439&lt;C10438,E10439="lunes"),1,IF(AND(B10439=B10438,C10439&gt;C10438,E10439="lunes"),1,IF(AND(B10439=B10438,C10439=C10438,E10439="lunes"),F10438+1,F10438)))</f>
        <v>10</v>
      </c>
      <c r="G10439" s="2"/>
    </row>
    <row r="10440" spans="1:7" x14ac:dyDescent="0.35">
      <c r="A10440" s="1">
        <v>45356</v>
      </c>
      <c r="B10440" t="s">
        <v>26</v>
      </c>
      <c r="C10440" t="s">
        <v>7</v>
      </c>
      <c r="D10440">
        <v>4</v>
      </c>
      <c r="E10440" s="2" t="s">
        <v>34</v>
      </c>
      <c r="F10440" s="2">
        <f>IF(AND(B10440&gt;B10439,C10440&lt;C10439,E10440="lunes"),1,IF(AND(B10440=B10439,C10440&gt;C10439,E10440="lunes"),1,IF(AND(B10440=B10439,C10440=C10439,E10440="lunes"),F10439+1,F10439)))</f>
        <v>10</v>
      </c>
      <c r="G10440" s="2"/>
    </row>
    <row r="10441" spans="1:7" x14ac:dyDescent="0.35">
      <c r="A10441" s="1">
        <v>45357</v>
      </c>
      <c r="B10441" t="s">
        <v>26</v>
      </c>
      <c r="C10441" t="s">
        <v>7</v>
      </c>
      <c r="D10441">
        <v>10</v>
      </c>
      <c r="E10441" s="2" t="s">
        <v>35</v>
      </c>
      <c r="F10441" s="2">
        <f>IF(AND(B10441&gt;B10440,C10441&lt;C10440,E10441="lunes"),1,IF(AND(B10441=B10440,C10441&gt;C10440,E10441="lunes"),1,IF(AND(B10441=B10440,C10441=C10440,E10441="lunes"),F10440+1,F10440)))</f>
        <v>10</v>
      </c>
      <c r="G10441" s="2"/>
    </row>
    <row r="10442" spans="1:7" x14ac:dyDescent="0.35">
      <c r="A10442" s="1">
        <v>45358</v>
      </c>
      <c r="B10442" t="s">
        <v>26</v>
      </c>
      <c r="C10442" t="s">
        <v>7</v>
      </c>
      <c r="D10442">
        <v>5</v>
      </c>
      <c r="E10442" s="2" t="s">
        <v>36</v>
      </c>
      <c r="F10442" s="2">
        <f>IF(AND(B10442&gt;B10441,C10442&lt;C10441,E10442="lunes"),1,IF(AND(B10442=B10441,C10442&gt;C10441,E10442="lunes"),1,IF(AND(B10442=B10441,C10442=C10441,E10442="lunes"),F10441+1,F10441)))</f>
        <v>10</v>
      </c>
      <c r="G10442" s="2"/>
    </row>
    <row r="10443" spans="1:7" x14ac:dyDescent="0.35">
      <c r="A10443" s="1">
        <v>45359</v>
      </c>
      <c r="B10443" t="s">
        <v>26</v>
      </c>
      <c r="C10443" t="s">
        <v>7</v>
      </c>
      <c r="D10443">
        <v>13</v>
      </c>
      <c r="E10443" s="2" t="s">
        <v>37</v>
      </c>
      <c r="F10443" s="2">
        <f>IF(AND(B10443&gt;B10442,C10443&lt;C10442,E10443="lunes"),1,IF(AND(B10443=B10442,C10443&gt;C10442,E10443="lunes"),1,IF(AND(B10443=B10442,C10443=C10442,E10443="lunes"),F10442+1,F10442)))</f>
        <v>10</v>
      </c>
      <c r="G10443" s="2"/>
    </row>
    <row r="10444" spans="1:7" x14ac:dyDescent="0.35">
      <c r="A10444" s="1">
        <v>45360</v>
      </c>
      <c r="B10444" t="s">
        <v>26</v>
      </c>
      <c r="C10444" t="s">
        <v>7</v>
      </c>
      <c r="D10444">
        <v>10</v>
      </c>
      <c r="E10444" s="2" t="s">
        <v>38</v>
      </c>
      <c r="F10444" s="2">
        <f>IF(AND(B10444&gt;B10443,C10444&lt;C10443,E10444="lunes"),1,IF(AND(B10444=B10443,C10444&gt;C10443,E10444="lunes"),1,IF(AND(B10444=B10443,C10444=C10443,E10444="lunes"),F10443+1,F10443)))</f>
        <v>10</v>
      </c>
      <c r="G10444" s="2"/>
    </row>
    <row r="10445" spans="1:7" x14ac:dyDescent="0.35">
      <c r="A10445" s="1">
        <v>45361</v>
      </c>
      <c r="B10445" t="s">
        <v>26</v>
      </c>
      <c r="C10445" t="s">
        <v>7</v>
      </c>
      <c r="D10445">
        <v>7</v>
      </c>
      <c r="E10445" s="2" t="s">
        <v>39</v>
      </c>
      <c r="F10445" s="2">
        <f>IF(AND(B10445&gt;B10444,C10445&lt;C10444,E10445="lunes"),1,IF(AND(B10445=B10444,C10445&gt;C10444,E10445="lunes"),1,IF(AND(B10445=B10444,C10445=C10444,E10445="lunes"),F10444+1,F10444)))</f>
        <v>10</v>
      </c>
      <c r="G10445" s="2"/>
    </row>
    <row r="10446" spans="1:7" x14ac:dyDescent="0.35">
      <c r="A10446" s="1">
        <v>45362</v>
      </c>
      <c r="B10446" t="s">
        <v>26</v>
      </c>
      <c r="C10446" t="s">
        <v>7</v>
      </c>
      <c r="D10446">
        <v>8</v>
      </c>
      <c r="E10446" s="2" t="s">
        <v>33</v>
      </c>
      <c r="F10446" s="2">
        <f>IF(AND(B10446&gt;B10445,C10446&lt;C10445,E10446="lunes"),1,IF(AND(B10446=B10445,C10446&gt;C10445,E10446="lunes"),1,IF(AND(B10446=B10445,C10446=C10445,E10446="lunes"),F10445+1,F10445)))</f>
        <v>11</v>
      </c>
      <c r="G10446" s="2"/>
    </row>
    <row r="10447" spans="1:7" x14ac:dyDescent="0.35">
      <c r="A10447" s="1">
        <v>45363</v>
      </c>
      <c r="B10447" t="s">
        <v>26</v>
      </c>
      <c r="C10447" t="s">
        <v>7</v>
      </c>
      <c r="D10447">
        <v>8</v>
      </c>
      <c r="E10447" s="2" t="s">
        <v>34</v>
      </c>
      <c r="F10447" s="2">
        <f>IF(AND(B10447&gt;B10446,C10447&lt;C10446,E10447="lunes"),1,IF(AND(B10447=B10446,C10447&gt;C10446,E10447="lunes"),1,IF(AND(B10447=B10446,C10447=C10446,E10447="lunes"),F10446+1,F10446)))</f>
        <v>11</v>
      </c>
      <c r="G10447" s="2"/>
    </row>
    <row r="10448" spans="1:7" x14ac:dyDescent="0.35">
      <c r="A10448" s="1">
        <v>45364</v>
      </c>
      <c r="B10448" t="s">
        <v>26</v>
      </c>
      <c r="C10448" t="s">
        <v>7</v>
      </c>
      <c r="D10448">
        <v>6</v>
      </c>
      <c r="E10448" s="2" t="s">
        <v>35</v>
      </c>
      <c r="F10448" s="2">
        <f>IF(AND(B10448&gt;B10447,C10448&lt;C10447,E10448="lunes"),1,IF(AND(B10448=B10447,C10448&gt;C10447,E10448="lunes"),1,IF(AND(B10448=B10447,C10448=C10447,E10448="lunes"),F10447+1,F10447)))</f>
        <v>11</v>
      </c>
      <c r="G10448" s="2"/>
    </row>
    <row r="10449" spans="1:7" x14ac:dyDescent="0.35">
      <c r="A10449" s="1">
        <v>45365</v>
      </c>
      <c r="B10449" t="s">
        <v>26</v>
      </c>
      <c r="C10449" t="s">
        <v>7</v>
      </c>
      <c r="D10449">
        <v>5</v>
      </c>
      <c r="E10449" s="2" t="s">
        <v>36</v>
      </c>
      <c r="F10449" s="2">
        <f>IF(AND(B10449&gt;B10448,C10449&lt;C10448,E10449="lunes"),1,IF(AND(B10449=B10448,C10449&gt;C10448,E10449="lunes"),1,IF(AND(B10449=B10448,C10449=C10448,E10449="lunes"),F10448+1,F10448)))</f>
        <v>11</v>
      </c>
      <c r="G10449" s="2"/>
    </row>
    <row r="10450" spans="1:7" x14ac:dyDescent="0.35">
      <c r="A10450" s="1">
        <v>45366</v>
      </c>
      <c r="B10450" t="s">
        <v>26</v>
      </c>
      <c r="C10450" t="s">
        <v>7</v>
      </c>
      <c r="D10450">
        <v>15</v>
      </c>
      <c r="E10450" s="2" t="s">
        <v>37</v>
      </c>
      <c r="F10450" s="2">
        <f>IF(AND(B10450&gt;B10449,C10450&lt;C10449,E10450="lunes"),1,IF(AND(B10450=B10449,C10450&gt;C10449,E10450="lunes"),1,IF(AND(B10450=B10449,C10450=C10449,E10450="lunes"),F10449+1,F10449)))</f>
        <v>11</v>
      </c>
      <c r="G10450" s="2"/>
    </row>
    <row r="10451" spans="1:7" x14ac:dyDescent="0.35">
      <c r="A10451" s="1">
        <v>45367</v>
      </c>
      <c r="B10451" t="s">
        <v>26</v>
      </c>
      <c r="C10451" t="s">
        <v>7</v>
      </c>
      <c r="D10451">
        <v>8</v>
      </c>
      <c r="E10451" s="2" t="s">
        <v>38</v>
      </c>
      <c r="F10451" s="2">
        <f>IF(AND(B10451&gt;B10450,C10451&lt;C10450,E10451="lunes"),1,IF(AND(B10451=B10450,C10451&gt;C10450,E10451="lunes"),1,IF(AND(B10451=B10450,C10451=C10450,E10451="lunes"),F10450+1,F10450)))</f>
        <v>11</v>
      </c>
      <c r="G10451" s="2"/>
    </row>
    <row r="10452" spans="1:7" x14ac:dyDescent="0.35">
      <c r="A10452" s="1">
        <v>45368</v>
      </c>
      <c r="B10452" t="s">
        <v>26</v>
      </c>
      <c r="C10452" t="s">
        <v>7</v>
      </c>
      <c r="D10452">
        <v>3</v>
      </c>
      <c r="E10452" s="2" t="s">
        <v>39</v>
      </c>
      <c r="F10452" s="2">
        <f>IF(AND(B10452&gt;B10451,C10452&lt;C10451,E10452="lunes"),1,IF(AND(B10452=B10451,C10452&gt;C10451,E10452="lunes"),1,IF(AND(B10452=B10451,C10452=C10451,E10452="lunes"),F10451+1,F10451)))</f>
        <v>11</v>
      </c>
      <c r="G10452" s="2"/>
    </row>
    <row r="10453" spans="1:7" x14ac:dyDescent="0.35">
      <c r="A10453" s="1">
        <v>45369</v>
      </c>
      <c r="B10453" t="s">
        <v>26</v>
      </c>
      <c r="C10453" t="s">
        <v>7</v>
      </c>
      <c r="D10453">
        <v>7</v>
      </c>
      <c r="E10453" s="2" t="s">
        <v>33</v>
      </c>
      <c r="F10453" s="2">
        <f>IF(AND(B10453&gt;B10452,C10453&lt;C10452,E10453="lunes"),1,IF(AND(B10453=B10452,C10453&gt;C10452,E10453="lunes"),1,IF(AND(B10453=B10452,C10453=C10452,E10453="lunes"),F10452+1,F10452)))</f>
        <v>12</v>
      </c>
      <c r="G10453" s="2"/>
    </row>
    <row r="10454" spans="1:7" x14ac:dyDescent="0.35">
      <c r="A10454" s="1">
        <v>45370</v>
      </c>
      <c r="B10454" t="s">
        <v>26</v>
      </c>
      <c r="C10454" t="s">
        <v>7</v>
      </c>
      <c r="D10454">
        <v>9</v>
      </c>
      <c r="E10454" s="2" t="s">
        <v>34</v>
      </c>
      <c r="F10454" s="2">
        <f>IF(AND(B10454&gt;B10453,C10454&lt;C10453,E10454="lunes"),1,IF(AND(B10454=B10453,C10454&gt;C10453,E10454="lunes"),1,IF(AND(B10454=B10453,C10454=C10453,E10454="lunes"),F10453+1,F10453)))</f>
        <v>12</v>
      </c>
      <c r="G10454" s="2"/>
    </row>
    <row r="10455" spans="1:7" x14ac:dyDescent="0.35">
      <c r="A10455" s="1">
        <v>45371</v>
      </c>
      <c r="B10455" t="s">
        <v>26</v>
      </c>
      <c r="C10455" t="s">
        <v>7</v>
      </c>
      <c r="D10455">
        <v>7</v>
      </c>
      <c r="E10455" s="2" t="s">
        <v>35</v>
      </c>
      <c r="F10455" s="2">
        <f>IF(AND(B10455&gt;B10454,C10455&lt;C10454,E10455="lunes"),1,IF(AND(B10455=B10454,C10455&gt;C10454,E10455="lunes"),1,IF(AND(B10455=B10454,C10455=C10454,E10455="lunes"),F10454+1,F10454)))</f>
        <v>12</v>
      </c>
      <c r="G10455" s="2"/>
    </row>
    <row r="10456" spans="1:7" x14ac:dyDescent="0.35">
      <c r="A10456" s="1">
        <v>45372</v>
      </c>
      <c r="B10456" t="s">
        <v>26</v>
      </c>
      <c r="C10456" t="s">
        <v>7</v>
      </c>
      <c r="D10456">
        <v>5</v>
      </c>
      <c r="E10456" s="2" t="s">
        <v>36</v>
      </c>
      <c r="F10456" s="2">
        <f>IF(AND(B10456&gt;B10455,C10456&lt;C10455,E10456="lunes"),1,IF(AND(B10456=B10455,C10456&gt;C10455,E10456="lunes"),1,IF(AND(B10456=B10455,C10456=C10455,E10456="lunes"),F10455+1,F10455)))</f>
        <v>12</v>
      </c>
      <c r="G10456" s="2"/>
    </row>
    <row r="10457" spans="1:7" x14ac:dyDescent="0.35">
      <c r="A10457" s="1">
        <v>45373</v>
      </c>
      <c r="B10457" t="s">
        <v>26</v>
      </c>
      <c r="C10457" t="s">
        <v>7</v>
      </c>
      <c r="D10457">
        <v>11</v>
      </c>
      <c r="E10457" s="2" t="s">
        <v>37</v>
      </c>
      <c r="F10457" s="2">
        <f>IF(AND(B10457&gt;B10456,C10457&lt;C10456,E10457="lunes"),1,IF(AND(B10457=B10456,C10457&gt;C10456,E10457="lunes"),1,IF(AND(B10457=B10456,C10457=C10456,E10457="lunes"),F10456+1,F10456)))</f>
        <v>12</v>
      </c>
      <c r="G10457" s="2"/>
    </row>
    <row r="10458" spans="1:7" x14ac:dyDescent="0.35">
      <c r="A10458" s="1">
        <v>45374</v>
      </c>
      <c r="B10458" t="s">
        <v>26</v>
      </c>
      <c r="C10458" t="s">
        <v>7</v>
      </c>
      <c r="D10458">
        <v>6</v>
      </c>
      <c r="E10458" s="2" t="s">
        <v>38</v>
      </c>
      <c r="F10458" s="2">
        <f>IF(AND(B10458&gt;B10457,C10458&lt;C10457,E10458="lunes"),1,IF(AND(B10458=B10457,C10458&gt;C10457,E10458="lunes"),1,IF(AND(B10458=B10457,C10458=C10457,E10458="lunes"),F10457+1,F10457)))</f>
        <v>12</v>
      </c>
      <c r="G10458" s="2"/>
    </row>
    <row r="10459" spans="1:7" x14ac:dyDescent="0.35">
      <c r="A10459" s="1">
        <v>45375</v>
      </c>
      <c r="B10459" t="s">
        <v>26</v>
      </c>
      <c r="C10459" t="s">
        <v>7</v>
      </c>
      <c r="D10459">
        <v>1</v>
      </c>
      <c r="E10459" s="2" t="s">
        <v>39</v>
      </c>
      <c r="F10459" s="2">
        <f>IF(AND(B10459&gt;B10458,C10459&lt;C10458,E10459="lunes"),1,IF(AND(B10459=B10458,C10459&gt;C10458,E10459="lunes"),1,IF(AND(B10459=B10458,C10459=C10458,E10459="lunes"),F10458+1,F10458)))</f>
        <v>12</v>
      </c>
      <c r="G10459" s="2"/>
    </row>
    <row r="10460" spans="1:7" x14ac:dyDescent="0.35">
      <c r="A10460" s="1">
        <v>45376</v>
      </c>
      <c r="B10460" t="s">
        <v>26</v>
      </c>
      <c r="C10460" t="s">
        <v>7</v>
      </c>
      <c r="D10460">
        <v>10</v>
      </c>
      <c r="E10460" s="2" t="s">
        <v>33</v>
      </c>
      <c r="F10460" s="2">
        <f>IF(AND(B10460&gt;B10459,C10460&lt;C10459,E10460="lunes"),1,IF(AND(B10460=B10459,C10460&gt;C10459,E10460="lunes"),1,IF(AND(B10460=B10459,C10460=C10459,E10460="lunes"),F10459+1,F10459)))</f>
        <v>13</v>
      </c>
      <c r="G10460" s="2"/>
    </row>
    <row r="10461" spans="1:7" x14ac:dyDescent="0.35">
      <c r="A10461" s="1">
        <v>45377</v>
      </c>
      <c r="B10461" t="s">
        <v>26</v>
      </c>
      <c r="C10461" t="s">
        <v>7</v>
      </c>
      <c r="D10461">
        <v>4</v>
      </c>
      <c r="E10461" s="2" t="s">
        <v>34</v>
      </c>
      <c r="F10461" s="2">
        <f>IF(AND(B10461&gt;B10460,C10461&lt;C10460,E10461="lunes"),1,IF(AND(B10461=B10460,C10461&gt;C10460,E10461="lunes"),1,IF(AND(B10461=B10460,C10461=C10460,E10461="lunes"),F10460+1,F10460)))</f>
        <v>13</v>
      </c>
      <c r="G10461" s="2"/>
    </row>
    <row r="10462" spans="1:7" x14ac:dyDescent="0.35">
      <c r="A10462" s="1">
        <v>45378</v>
      </c>
      <c r="B10462" t="s">
        <v>26</v>
      </c>
      <c r="C10462" t="s">
        <v>7</v>
      </c>
      <c r="D10462">
        <v>12</v>
      </c>
      <c r="E10462" s="2" t="s">
        <v>35</v>
      </c>
      <c r="F10462" s="2">
        <f>IF(AND(B10462&gt;B10461,C10462&lt;C10461,E10462="lunes"),1,IF(AND(B10462=B10461,C10462&gt;C10461,E10462="lunes"),1,IF(AND(B10462=B10461,C10462=C10461,E10462="lunes"),F10461+1,F10461)))</f>
        <v>13</v>
      </c>
      <c r="G10462" s="2"/>
    </row>
    <row r="10463" spans="1:7" x14ac:dyDescent="0.35">
      <c r="A10463" s="1">
        <v>45379</v>
      </c>
      <c r="B10463" t="s">
        <v>26</v>
      </c>
      <c r="C10463" t="s">
        <v>7</v>
      </c>
      <c r="D10463">
        <v>5</v>
      </c>
      <c r="E10463" s="2" t="s">
        <v>36</v>
      </c>
      <c r="F10463" s="2">
        <f>IF(AND(B10463&gt;B10462,C10463&lt;C10462,E10463="lunes"),1,IF(AND(B10463=B10462,C10463&gt;C10462,E10463="lunes"),1,IF(AND(B10463=B10462,C10463=C10462,E10463="lunes"),F10462+1,F10462)))</f>
        <v>13</v>
      </c>
      <c r="G10463" s="2"/>
    </row>
    <row r="10464" spans="1:7" x14ac:dyDescent="0.35">
      <c r="A10464" s="1">
        <v>45380</v>
      </c>
      <c r="B10464" t="s">
        <v>26</v>
      </c>
      <c r="C10464" t="s">
        <v>7</v>
      </c>
      <c r="D10464">
        <v>11</v>
      </c>
      <c r="E10464" s="2" t="s">
        <v>37</v>
      </c>
      <c r="F10464" s="2">
        <f>IF(AND(B10464&gt;B10463,C10464&lt;C10463,E10464="lunes"),1,IF(AND(B10464=B10463,C10464&gt;C10463,E10464="lunes"),1,IF(AND(B10464=B10463,C10464=C10463,E10464="lunes"),F10463+1,F10463)))</f>
        <v>13</v>
      </c>
      <c r="G10464" s="2"/>
    </row>
    <row r="10465" spans="1:7" x14ac:dyDescent="0.35">
      <c r="A10465" s="1">
        <v>45381</v>
      </c>
      <c r="B10465" t="s">
        <v>26</v>
      </c>
      <c r="C10465" t="s">
        <v>7</v>
      </c>
      <c r="D10465">
        <v>7</v>
      </c>
      <c r="E10465" s="2" t="s">
        <v>38</v>
      </c>
      <c r="F10465" s="2">
        <f>IF(AND(B10465&gt;B10464,C10465&lt;C10464,E10465="lunes"),1,IF(AND(B10465=B10464,C10465&gt;C10464,E10465="lunes"),1,IF(AND(B10465=B10464,C10465=C10464,E10465="lunes"),F10464+1,F10464)))</f>
        <v>13</v>
      </c>
      <c r="G10465" s="2"/>
    </row>
    <row r="10466" spans="1:7" x14ac:dyDescent="0.35">
      <c r="A10466" s="1">
        <v>45382</v>
      </c>
      <c r="B10466" t="s">
        <v>26</v>
      </c>
      <c r="C10466" t="s">
        <v>7</v>
      </c>
      <c r="D10466">
        <v>5</v>
      </c>
      <c r="E10466" s="2" t="s">
        <v>39</v>
      </c>
      <c r="F10466" s="2">
        <f>IF(AND(B10466&gt;B10465,C10466&lt;C10465,E10466="lunes"),1,IF(AND(B10466=B10465,C10466&gt;C10465,E10466="lunes"),1,IF(AND(B10466=B10465,C10466=C10465,E10466="lunes"),F10465+1,F10465)))</f>
        <v>13</v>
      </c>
      <c r="G10466" s="2"/>
    </row>
    <row r="10467" spans="1:7" x14ac:dyDescent="0.35">
      <c r="A10467" s="1">
        <v>45292</v>
      </c>
      <c r="B10467" t="s">
        <v>26</v>
      </c>
      <c r="C10467" t="s">
        <v>8</v>
      </c>
      <c r="D10467">
        <v>6</v>
      </c>
      <c r="E10467" s="2" t="s">
        <v>33</v>
      </c>
      <c r="F10467" s="2">
        <f>IF(AND(B10467&gt;B10466,C10467&lt;C10466,E10467="lunes"),1,IF(AND(B10467=B10466,C10467&gt;C10466,E10467="lunes"),1,IF(AND(B10467=B10466,C10467=C10466,E10467="lunes"),F10466+1,F10466)))</f>
        <v>1</v>
      </c>
      <c r="G10467" s="2"/>
    </row>
    <row r="10468" spans="1:7" x14ac:dyDescent="0.35">
      <c r="A10468" s="1">
        <v>45293</v>
      </c>
      <c r="B10468" t="s">
        <v>26</v>
      </c>
      <c r="C10468" t="s">
        <v>8</v>
      </c>
      <c r="D10468">
        <v>3</v>
      </c>
      <c r="E10468" s="2" t="s">
        <v>34</v>
      </c>
      <c r="F10468" s="2">
        <f>IF(AND(B10468&gt;B10467,C10468&lt;C10467,E10468="lunes"),1,IF(AND(B10468=B10467,C10468&gt;C10467,E10468="lunes"),1,IF(AND(B10468=B10467,C10468=C10467,E10468="lunes"),F10467+1,F10467)))</f>
        <v>1</v>
      </c>
      <c r="G10468" s="2"/>
    </row>
    <row r="10469" spans="1:7" x14ac:dyDescent="0.35">
      <c r="A10469" s="1">
        <v>45294</v>
      </c>
      <c r="B10469" t="s">
        <v>26</v>
      </c>
      <c r="C10469" t="s">
        <v>8</v>
      </c>
      <c r="D10469">
        <v>1</v>
      </c>
      <c r="E10469" s="2" t="s">
        <v>35</v>
      </c>
      <c r="F10469" s="2">
        <f>IF(AND(B10469&gt;B10468,C10469&lt;C10468,E10469="lunes"),1,IF(AND(B10469=B10468,C10469&gt;C10468,E10469="lunes"),1,IF(AND(B10469=B10468,C10469=C10468,E10469="lunes"),F10468+1,F10468)))</f>
        <v>1</v>
      </c>
      <c r="G10469" s="2"/>
    </row>
    <row r="10470" spans="1:7" x14ac:dyDescent="0.35">
      <c r="A10470" s="1">
        <v>45295</v>
      </c>
      <c r="B10470" t="s">
        <v>26</v>
      </c>
      <c r="C10470" t="s">
        <v>8</v>
      </c>
      <c r="D10470">
        <v>4</v>
      </c>
      <c r="E10470" s="2" t="s">
        <v>36</v>
      </c>
      <c r="F10470" s="2">
        <f>IF(AND(B10470&gt;B10469,C10470&lt;C10469,E10470="lunes"),1,IF(AND(B10470=B10469,C10470&gt;C10469,E10470="lunes"),1,IF(AND(B10470=B10469,C10470=C10469,E10470="lunes"),F10469+1,F10469)))</f>
        <v>1</v>
      </c>
      <c r="G10470" s="2"/>
    </row>
    <row r="10471" spans="1:7" x14ac:dyDescent="0.35">
      <c r="A10471" s="1">
        <v>45296</v>
      </c>
      <c r="B10471" t="s">
        <v>26</v>
      </c>
      <c r="C10471" t="s">
        <v>8</v>
      </c>
      <c r="D10471">
        <v>8</v>
      </c>
      <c r="E10471" s="2" t="s">
        <v>37</v>
      </c>
      <c r="F10471" s="2">
        <f>IF(AND(B10471&gt;B10470,C10471&lt;C10470,E10471="lunes"),1,IF(AND(B10471=B10470,C10471&gt;C10470,E10471="lunes"),1,IF(AND(B10471=B10470,C10471=C10470,E10471="lunes"),F10470+1,F10470)))</f>
        <v>1</v>
      </c>
      <c r="G10471" s="2"/>
    </row>
    <row r="10472" spans="1:7" x14ac:dyDescent="0.35">
      <c r="A10472" s="1">
        <v>45297</v>
      </c>
      <c r="B10472" t="s">
        <v>26</v>
      </c>
      <c r="C10472" t="s">
        <v>8</v>
      </c>
      <c r="D10472">
        <v>6</v>
      </c>
      <c r="E10472" s="2" t="s">
        <v>38</v>
      </c>
      <c r="F10472" s="2">
        <f>IF(AND(B10472&gt;B10471,C10472&lt;C10471,E10472="lunes"),1,IF(AND(B10472=B10471,C10472&gt;C10471,E10472="lunes"),1,IF(AND(B10472=B10471,C10472=C10471,E10472="lunes"),F10471+1,F10471)))</f>
        <v>1</v>
      </c>
      <c r="G10472" s="2"/>
    </row>
    <row r="10473" spans="1:7" x14ac:dyDescent="0.35">
      <c r="A10473" s="1">
        <v>45298</v>
      </c>
      <c r="B10473" t="s">
        <v>26</v>
      </c>
      <c r="C10473" t="s">
        <v>8</v>
      </c>
      <c r="D10473">
        <v>7</v>
      </c>
      <c r="E10473" s="2" t="s">
        <v>39</v>
      </c>
      <c r="F10473" s="2">
        <f>IF(AND(B10473&gt;B10472,C10473&lt;C10472,E10473="lunes"),1,IF(AND(B10473=B10472,C10473&gt;C10472,E10473="lunes"),1,IF(AND(B10473=B10472,C10473=C10472,E10473="lunes"),F10472+1,F10472)))</f>
        <v>1</v>
      </c>
      <c r="G10473" s="2"/>
    </row>
    <row r="10474" spans="1:7" x14ac:dyDescent="0.35">
      <c r="A10474" s="1">
        <v>45299</v>
      </c>
      <c r="B10474" t="s">
        <v>26</v>
      </c>
      <c r="C10474" t="s">
        <v>8</v>
      </c>
      <c r="D10474">
        <v>13</v>
      </c>
      <c r="E10474" s="2" t="s">
        <v>33</v>
      </c>
      <c r="F10474" s="2">
        <f>IF(AND(B10474&gt;B10473,C10474&lt;C10473,E10474="lunes"),1,IF(AND(B10474=B10473,C10474&gt;C10473,E10474="lunes"),1,IF(AND(B10474=B10473,C10474=C10473,E10474="lunes"),F10473+1,F10473)))</f>
        <v>2</v>
      </c>
      <c r="G10474" s="2"/>
    </row>
    <row r="10475" spans="1:7" x14ac:dyDescent="0.35">
      <c r="A10475" s="1">
        <v>45300</v>
      </c>
      <c r="B10475" t="s">
        <v>26</v>
      </c>
      <c r="C10475" t="s">
        <v>8</v>
      </c>
      <c r="D10475">
        <v>8</v>
      </c>
      <c r="E10475" s="2" t="s">
        <v>34</v>
      </c>
      <c r="F10475" s="2">
        <f>IF(AND(B10475&gt;B10474,C10475&lt;C10474,E10475="lunes"),1,IF(AND(B10475=B10474,C10475&gt;C10474,E10475="lunes"),1,IF(AND(B10475=B10474,C10475=C10474,E10475="lunes"),F10474+1,F10474)))</f>
        <v>2</v>
      </c>
      <c r="G10475" s="2"/>
    </row>
    <row r="10476" spans="1:7" x14ac:dyDescent="0.35">
      <c r="A10476" s="1">
        <v>45301</v>
      </c>
      <c r="B10476" t="s">
        <v>26</v>
      </c>
      <c r="C10476" t="s">
        <v>8</v>
      </c>
      <c r="D10476">
        <v>6</v>
      </c>
      <c r="E10476" s="2" t="s">
        <v>35</v>
      </c>
      <c r="F10476" s="2">
        <f>IF(AND(B10476&gt;B10475,C10476&lt;C10475,E10476="lunes"),1,IF(AND(B10476=B10475,C10476&gt;C10475,E10476="lunes"),1,IF(AND(B10476=B10475,C10476=C10475,E10476="lunes"),F10475+1,F10475)))</f>
        <v>2</v>
      </c>
      <c r="G10476" s="2"/>
    </row>
    <row r="10477" spans="1:7" x14ac:dyDescent="0.35">
      <c r="A10477" s="1">
        <v>45302</v>
      </c>
      <c r="B10477" t="s">
        <v>26</v>
      </c>
      <c r="C10477" t="s">
        <v>8</v>
      </c>
      <c r="D10477">
        <v>6</v>
      </c>
      <c r="E10477" s="2" t="s">
        <v>36</v>
      </c>
      <c r="F10477" s="2">
        <f>IF(AND(B10477&gt;B10476,C10477&lt;C10476,E10477="lunes"),1,IF(AND(B10477=B10476,C10477&gt;C10476,E10477="lunes"),1,IF(AND(B10477=B10476,C10477=C10476,E10477="lunes"),F10476+1,F10476)))</f>
        <v>2</v>
      </c>
      <c r="G10477" s="2"/>
    </row>
    <row r="10478" spans="1:7" x14ac:dyDescent="0.35">
      <c r="A10478" s="1">
        <v>45303</v>
      </c>
      <c r="B10478" t="s">
        <v>26</v>
      </c>
      <c r="C10478" t="s">
        <v>8</v>
      </c>
      <c r="D10478">
        <v>9</v>
      </c>
      <c r="E10478" s="2" t="s">
        <v>37</v>
      </c>
      <c r="F10478" s="2">
        <f>IF(AND(B10478&gt;B10477,C10478&lt;C10477,E10478="lunes"),1,IF(AND(B10478=B10477,C10478&gt;C10477,E10478="lunes"),1,IF(AND(B10478=B10477,C10478=C10477,E10478="lunes"),F10477+1,F10477)))</f>
        <v>2</v>
      </c>
      <c r="G10478" s="2"/>
    </row>
    <row r="10479" spans="1:7" x14ac:dyDescent="0.35">
      <c r="A10479" s="1">
        <v>45304</v>
      </c>
      <c r="B10479" t="s">
        <v>26</v>
      </c>
      <c r="C10479" t="s">
        <v>8</v>
      </c>
      <c r="D10479">
        <v>12</v>
      </c>
      <c r="E10479" s="2" t="s">
        <v>38</v>
      </c>
      <c r="F10479" s="2">
        <f>IF(AND(B10479&gt;B10478,C10479&lt;C10478,E10479="lunes"),1,IF(AND(B10479=B10478,C10479&gt;C10478,E10479="lunes"),1,IF(AND(B10479=B10478,C10479=C10478,E10479="lunes"),F10478+1,F10478)))</f>
        <v>2</v>
      </c>
      <c r="G10479" s="2"/>
    </row>
    <row r="10480" spans="1:7" x14ac:dyDescent="0.35">
      <c r="A10480" s="1">
        <v>45305</v>
      </c>
      <c r="B10480" t="s">
        <v>26</v>
      </c>
      <c r="C10480" t="s">
        <v>8</v>
      </c>
      <c r="D10480">
        <v>6</v>
      </c>
      <c r="E10480" s="2" t="s">
        <v>39</v>
      </c>
      <c r="F10480" s="2">
        <f>IF(AND(B10480&gt;B10479,C10480&lt;C10479,E10480="lunes"),1,IF(AND(B10480=B10479,C10480&gt;C10479,E10480="lunes"),1,IF(AND(B10480=B10479,C10480=C10479,E10480="lunes"),F10479+1,F10479)))</f>
        <v>2</v>
      </c>
      <c r="G10480" s="2"/>
    </row>
    <row r="10481" spans="1:7" x14ac:dyDescent="0.35">
      <c r="A10481" s="1">
        <v>45306</v>
      </c>
      <c r="B10481" t="s">
        <v>26</v>
      </c>
      <c r="C10481" t="s">
        <v>8</v>
      </c>
      <c r="D10481">
        <v>6</v>
      </c>
      <c r="E10481" s="2" t="s">
        <v>33</v>
      </c>
      <c r="F10481" s="2">
        <f>IF(AND(B10481&gt;B10480,C10481&lt;C10480,E10481="lunes"),1,IF(AND(B10481=B10480,C10481&gt;C10480,E10481="lunes"),1,IF(AND(B10481=B10480,C10481=C10480,E10481="lunes"),F10480+1,F10480)))</f>
        <v>3</v>
      </c>
      <c r="G10481" s="2"/>
    </row>
    <row r="10482" spans="1:7" x14ac:dyDescent="0.35">
      <c r="A10482" s="1">
        <v>45307</v>
      </c>
      <c r="B10482" t="s">
        <v>26</v>
      </c>
      <c r="C10482" t="s">
        <v>8</v>
      </c>
      <c r="D10482">
        <v>8</v>
      </c>
      <c r="E10482" s="2" t="s">
        <v>34</v>
      </c>
      <c r="F10482" s="2">
        <f>IF(AND(B10482&gt;B10481,C10482&lt;C10481,E10482="lunes"),1,IF(AND(B10482=B10481,C10482&gt;C10481,E10482="lunes"),1,IF(AND(B10482=B10481,C10482=C10481,E10482="lunes"),F10481+1,F10481)))</f>
        <v>3</v>
      </c>
      <c r="G10482" s="2"/>
    </row>
    <row r="10483" spans="1:7" x14ac:dyDescent="0.35">
      <c r="A10483" s="1">
        <v>45308</v>
      </c>
      <c r="B10483" t="s">
        <v>26</v>
      </c>
      <c r="C10483" t="s">
        <v>8</v>
      </c>
      <c r="D10483">
        <v>7</v>
      </c>
      <c r="E10483" s="2" t="s">
        <v>35</v>
      </c>
      <c r="F10483" s="2">
        <f>IF(AND(B10483&gt;B10482,C10483&lt;C10482,E10483="lunes"),1,IF(AND(B10483=B10482,C10483&gt;C10482,E10483="lunes"),1,IF(AND(B10483=B10482,C10483=C10482,E10483="lunes"),F10482+1,F10482)))</f>
        <v>3</v>
      </c>
      <c r="G10483" s="2"/>
    </row>
    <row r="10484" spans="1:7" x14ac:dyDescent="0.35">
      <c r="A10484" s="1">
        <v>45309</v>
      </c>
      <c r="B10484" t="s">
        <v>26</v>
      </c>
      <c r="C10484" t="s">
        <v>8</v>
      </c>
      <c r="D10484">
        <v>4</v>
      </c>
      <c r="E10484" s="2" t="s">
        <v>36</v>
      </c>
      <c r="F10484" s="2">
        <f>IF(AND(B10484&gt;B10483,C10484&lt;C10483,E10484="lunes"),1,IF(AND(B10484=B10483,C10484&gt;C10483,E10484="lunes"),1,IF(AND(B10484=B10483,C10484=C10483,E10484="lunes"),F10483+1,F10483)))</f>
        <v>3</v>
      </c>
      <c r="G10484" s="2"/>
    </row>
    <row r="10485" spans="1:7" x14ac:dyDescent="0.35">
      <c r="A10485" s="1">
        <v>45310</v>
      </c>
      <c r="B10485" t="s">
        <v>26</v>
      </c>
      <c r="C10485" t="s">
        <v>8</v>
      </c>
      <c r="D10485">
        <v>5</v>
      </c>
      <c r="E10485" s="2" t="s">
        <v>37</v>
      </c>
      <c r="F10485" s="2">
        <f>IF(AND(B10485&gt;B10484,C10485&lt;C10484,E10485="lunes"),1,IF(AND(B10485=B10484,C10485&gt;C10484,E10485="lunes"),1,IF(AND(B10485=B10484,C10485=C10484,E10485="lunes"),F10484+1,F10484)))</f>
        <v>3</v>
      </c>
      <c r="G10485" s="2"/>
    </row>
    <row r="10486" spans="1:7" x14ac:dyDescent="0.35">
      <c r="A10486" s="1">
        <v>45311</v>
      </c>
      <c r="B10486" t="s">
        <v>26</v>
      </c>
      <c r="C10486" t="s">
        <v>8</v>
      </c>
      <c r="D10486">
        <v>8</v>
      </c>
      <c r="E10486" s="2" t="s">
        <v>38</v>
      </c>
      <c r="F10486" s="2">
        <f>IF(AND(B10486&gt;B10485,C10486&lt;C10485,E10486="lunes"),1,IF(AND(B10486=B10485,C10486&gt;C10485,E10486="lunes"),1,IF(AND(B10486=B10485,C10486=C10485,E10486="lunes"),F10485+1,F10485)))</f>
        <v>3</v>
      </c>
      <c r="G10486" s="2"/>
    </row>
    <row r="10487" spans="1:7" x14ac:dyDescent="0.35">
      <c r="A10487" s="1">
        <v>45312</v>
      </c>
      <c r="B10487" t="s">
        <v>26</v>
      </c>
      <c r="C10487" t="s">
        <v>8</v>
      </c>
      <c r="D10487">
        <v>15</v>
      </c>
      <c r="E10487" s="2" t="s">
        <v>39</v>
      </c>
      <c r="F10487" s="2">
        <f>IF(AND(B10487&gt;B10486,C10487&lt;C10486,E10487="lunes"),1,IF(AND(B10487=B10486,C10487&gt;C10486,E10487="lunes"),1,IF(AND(B10487=B10486,C10487=C10486,E10487="lunes"),F10486+1,F10486)))</f>
        <v>3</v>
      </c>
      <c r="G10487" s="2"/>
    </row>
    <row r="10488" spans="1:7" x14ac:dyDescent="0.35">
      <c r="A10488" s="1">
        <v>45313</v>
      </c>
      <c r="B10488" t="s">
        <v>26</v>
      </c>
      <c r="C10488" t="s">
        <v>8</v>
      </c>
      <c r="D10488">
        <v>7</v>
      </c>
      <c r="E10488" s="2" t="s">
        <v>33</v>
      </c>
      <c r="F10488" s="2">
        <f>IF(AND(B10488&gt;B10487,C10488&lt;C10487,E10488="lunes"),1,IF(AND(B10488=B10487,C10488&gt;C10487,E10488="lunes"),1,IF(AND(B10488=B10487,C10488=C10487,E10488="lunes"),F10487+1,F10487)))</f>
        <v>4</v>
      </c>
      <c r="G10488" s="2"/>
    </row>
    <row r="10489" spans="1:7" x14ac:dyDescent="0.35">
      <c r="A10489" s="1">
        <v>45314</v>
      </c>
      <c r="B10489" t="s">
        <v>26</v>
      </c>
      <c r="C10489" t="s">
        <v>8</v>
      </c>
      <c r="D10489">
        <v>5</v>
      </c>
      <c r="E10489" s="2" t="s">
        <v>34</v>
      </c>
      <c r="F10489" s="2">
        <f>IF(AND(B10489&gt;B10488,C10489&lt;C10488,E10489="lunes"),1,IF(AND(B10489=B10488,C10489&gt;C10488,E10489="lunes"),1,IF(AND(B10489=B10488,C10489=C10488,E10489="lunes"),F10488+1,F10488)))</f>
        <v>4</v>
      </c>
      <c r="G10489" s="2"/>
    </row>
    <row r="10490" spans="1:7" x14ac:dyDescent="0.35">
      <c r="A10490" s="1">
        <v>45315</v>
      </c>
      <c r="B10490" t="s">
        <v>26</v>
      </c>
      <c r="C10490" t="s">
        <v>8</v>
      </c>
      <c r="D10490">
        <v>4</v>
      </c>
      <c r="E10490" s="2" t="s">
        <v>35</v>
      </c>
      <c r="F10490" s="2">
        <f>IF(AND(B10490&gt;B10489,C10490&lt;C10489,E10490="lunes"),1,IF(AND(B10490=B10489,C10490&gt;C10489,E10490="lunes"),1,IF(AND(B10490=B10489,C10490=C10489,E10490="lunes"),F10489+1,F10489)))</f>
        <v>4</v>
      </c>
      <c r="G10490" s="2"/>
    </row>
    <row r="10491" spans="1:7" x14ac:dyDescent="0.35">
      <c r="A10491" s="1">
        <v>45316</v>
      </c>
      <c r="B10491" t="s">
        <v>26</v>
      </c>
      <c r="C10491" t="s">
        <v>8</v>
      </c>
      <c r="D10491">
        <v>7</v>
      </c>
      <c r="E10491" s="2" t="s">
        <v>36</v>
      </c>
      <c r="F10491" s="2">
        <f>IF(AND(B10491&gt;B10490,C10491&lt;C10490,E10491="lunes"),1,IF(AND(B10491=B10490,C10491&gt;C10490,E10491="lunes"),1,IF(AND(B10491=B10490,C10491=C10490,E10491="lunes"),F10490+1,F10490)))</f>
        <v>4</v>
      </c>
      <c r="G10491" s="2"/>
    </row>
    <row r="10492" spans="1:7" x14ac:dyDescent="0.35">
      <c r="A10492" s="1">
        <v>45317</v>
      </c>
      <c r="B10492" t="s">
        <v>26</v>
      </c>
      <c r="C10492" t="s">
        <v>8</v>
      </c>
      <c r="D10492">
        <v>10</v>
      </c>
      <c r="E10492" s="2" t="s">
        <v>37</v>
      </c>
      <c r="F10492" s="2">
        <f>IF(AND(B10492&gt;B10491,C10492&lt;C10491,E10492="lunes"),1,IF(AND(B10492=B10491,C10492&gt;C10491,E10492="lunes"),1,IF(AND(B10492=B10491,C10492=C10491,E10492="lunes"),F10491+1,F10491)))</f>
        <v>4</v>
      </c>
      <c r="G10492" s="2"/>
    </row>
    <row r="10493" spans="1:7" x14ac:dyDescent="0.35">
      <c r="A10493" s="1">
        <v>45318</v>
      </c>
      <c r="B10493" t="s">
        <v>26</v>
      </c>
      <c r="C10493" t="s">
        <v>8</v>
      </c>
      <c r="D10493">
        <v>6</v>
      </c>
      <c r="E10493" s="2" t="s">
        <v>38</v>
      </c>
      <c r="F10493" s="2">
        <f>IF(AND(B10493&gt;B10492,C10493&lt;C10492,E10493="lunes"),1,IF(AND(B10493=B10492,C10493&gt;C10492,E10493="lunes"),1,IF(AND(B10493=B10492,C10493=C10492,E10493="lunes"),F10492+1,F10492)))</f>
        <v>4</v>
      </c>
      <c r="G10493" s="2"/>
    </row>
    <row r="10494" spans="1:7" x14ac:dyDescent="0.35">
      <c r="A10494" s="1">
        <v>45319</v>
      </c>
      <c r="B10494" t="s">
        <v>26</v>
      </c>
      <c r="C10494" t="s">
        <v>8</v>
      </c>
      <c r="D10494">
        <v>6</v>
      </c>
      <c r="E10494" s="2" t="s">
        <v>39</v>
      </c>
      <c r="F10494" s="2">
        <f>IF(AND(B10494&gt;B10493,C10494&lt;C10493,E10494="lunes"),1,IF(AND(B10494=B10493,C10494&gt;C10493,E10494="lunes"),1,IF(AND(B10494=B10493,C10494=C10493,E10494="lunes"),F10493+1,F10493)))</f>
        <v>4</v>
      </c>
      <c r="G10494" s="2"/>
    </row>
    <row r="10495" spans="1:7" x14ac:dyDescent="0.35">
      <c r="A10495" s="1">
        <v>45320</v>
      </c>
      <c r="B10495" t="s">
        <v>26</v>
      </c>
      <c r="C10495" t="s">
        <v>8</v>
      </c>
      <c r="D10495">
        <v>3</v>
      </c>
      <c r="E10495" s="2" t="s">
        <v>33</v>
      </c>
      <c r="F10495" s="2">
        <f>IF(AND(B10495&gt;B10494,C10495&lt;C10494,E10495="lunes"),1,IF(AND(B10495=B10494,C10495&gt;C10494,E10495="lunes"),1,IF(AND(B10495=B10494,C10495=C10494,E10495="lunes"),F10494+1,F10494)))</f>
        <v>5</v>
      </c>
      <c r="G10495" s="2"/>
    </row>
    <row r="10496" spans="1:7" x14ac:dyDescent="0.35">
      <c r="A10496" s="1">
        <v>45321</v>
      </c>
      <c r="B10496" t="s">
        <v>26</v>
      </c>
      <c r="C10496" t="s">
        <v>8</v>
      </c>
      <c r="D10496">
        <v>6</v>
      </c>
      <c r="E10496" s="2" t="s">
        <v>34</v>
      </c>
      <c r="F10496" s="2">
        <f>IF(AND(B10496&gt;B10495,C10496&lt;C10495,E10496="lunes"),1,IF(AND(B10496=B10495,C10496&gt;C10495,E10496="lunes"),1,IF(AND(B10496=B10495,C10496=C10495,E10496="lunes"),F10495+1,F10495)))</f>
        <v>5</v>
      </c>
      <c r="G10496" s="2"/>
    </row>
    <row r="10497" spans="1:7" x14ac:dyDescent="0.35">
      <c r="A10497" s="1">
        <v>45322</v>
      </c>
      <c r="B10497" t="s">
        <v>26</v>
      </c>
      <c r="C10497" t="s">
        <v>8</v>
      </c>
      <c r="D10497">
        <v>4</v>
      </c>
      <c r="E10497" s="2" t="s">
        <v>35</v>
      </c>
      <c r="F10497" s="2">
        <f>IF(AND(B10497&gt;B10496,C10497&lt;C10496,E10497="lunes"),1,IF(AND(B10497=B10496,C10497&gt;C10496,E10497="lunes"),1,IF(AND(B10497=B10496,C10497=C10496,E10497="lunes"),F10496+1,F10496)))</f>
        <v>5</v>
      </c>
      <c r="G10497" s="2"/>
    </row>
    <row r="10498" spans="1:7" x14ac:dyDescent="0.35">
      <c r="A10498" s="1">
        <v>45323</v>
      </c>
      <c r="B10498" t="s">
        <v>26</v>
      </c>
      <c r="C10498" t="s">
        <v>8</v>
      </c>
      <c r="D10498">
        <v>4</v>
      </c>
      <c r="E10498" s="2" t="s">
        <v>36</v>
      </c>
      <c r="F10498" s="2">
        <f>IF(AND(B10498&gt;B10497,C10498&lt;C10497,E10498="lunes"),1,IF(AND(B10498=B10497,C10498&gt;C10497,E10498="lunes"),1,IF(AND(B10498=B10497,C10498=C10497,E10498="lunes"),F10497+1,F10497)))</f>
        <v>5</v>
      </c>
      <c r="G10498" s="2"/>
    </row>
    <row r="10499" spans="1:7" x14ac:dyDescent="0.35">
      <c r="A10499" s="1">
        <v>45324</v>
      </c>
      <c r="B10499" t="s">
        <v>26</v>
      </c>
      <c r="C10499" t="s">
        <v>8</v>
      </c>
      <c r="D10499">
        <v>7</v>
      </c>
      <c r="E10499" s="2" t="s">
        <v>37</v>
      </c>
      <c r="F10499" s="2">
        <f>IF(AND(B10499&gt;B10498,C10499&lt;C10498,E10499="lunes"),1,IF(AND(B10499=B10498,C10499&gt;C10498,E10499="lunes"),1,IF(AND(B10499=B10498,C10499=C10498,E10499="lunes"),F10498+1,F10498)))</f>
        <v>5</v>
      </c>
      <c r="G10499" s="2"/>
    </row>
    <row r="10500" spans="1:7" x14ac:dyDescent="0.35">
      <c r="A10500" s="1">
        <v>45325</v>
      </c>
      <c r="B10500" t="s">
        <v>26</v>
      </c>
      <c r="C10500" t="s">
        <v>8</v>
      </c>
      <c r="D10500">
        <v>15</v>
      </c>
      <c r="E10500" s="2" t="s">
        <v>38</v>
      </c>
      <c r="F10500" s="2">
        <f>IF(AND(B10500&gt;B10499,C10500&lt;C10499,E10500="lunes"),1,IF(AND(B10500=B10499,C10500&gt;C10499,E10500="lunes"),1,IF(AND(B10500=B10499,C10500=C10499,E10500="lunes"),F10499+1,F10499)))</f>
        <v>5</v>
      </c>
      <c r="G10500" s="2"/>
    </row>
    <row r="10501" spans="1:7" x14ac:dyDescent="0.35">
      <c r="A10501" s="1">
        <v>45326</v>
      </c>
      <c r="B10501" t="s">
        <v>26</v>
      </c>
      <c r="C10501" t="s">
        <v>8</v>
      </c>
      <c r="D10501">
        <v>4</v>
      </c>
      <c r="E10501" s="2" t="s">
        <v>39</v>
      </c>
      <c r="F10501" s="2">
        <f>IF(AND(B10501&gt;B10500,C10501&lt;C10500,E10501="lunes"),1,IF(AND(B10501=B10500,C10501&gt;C10500,E10501="lunes"),1,IF(AND(B10501=B10500,C10501=C10500,E10501="lunes"),F10500+1,F10500)))</f>
        <v>5</v>
      </c>
      <c r="G10501" s="2"/>
    </row>
    <row r="10502" spans="1:7" x14ac:dyDescent="0.35">
      <c r="A10502" s="1">
        <v>45327</v>
      </c>
      <c r="B10502" t="s">
        <v>26</v>
      </c>
      <c r="C10502" t="s">
        <v>8</v>
      </c>
      <c r="D10502">
        <v>5</v>
      </c>
      <c r="E10502" s="2" t="s">
        <v>33</v>
      </c>
      <c r="F10502" s="2">
        <f>IF(AND(B10502&gt;B10501,C10502&lt;C10501,E10502="lunes"),1,IF(AND(B10502=B10501,C10502&gt;C10501,E10502="lunes"),1,IF(AND(B10502=B10501,C10502=C10501,E10502="lunes"),F10501+1,F10501)))</f>
        <v>6</v>
      </c>
      <c r="G10502" s="2"/>
    </row>
    <row r="10503" spans="1:7" x14ac:dyDescent="0.35">
      <c r="A10503" s="1">
        <v>45328</v>
      </c>
      <c r="B10503" t="s">
        <v>26</v>
      </c>
      <c r="C10503" t="s">
        <v>8</v>
      </c>
      <c r="D10503">
        <v>3</v>
      </c>
      <c r="E10503" s="2" t="s">
        <v>34</v>
      </c>
      <c r="F10503" s="2">
        <f>IF(AND(B10503&gt;B10502,C10503&lt;C10502,E10503="lunes"),1,IF(AND(B10503=B10502,C10503&gt;C10502,E10503="lunes"),1,IF(AND(B10503=B10502,C10503=C10502,E10503="lunes"),F10502+1,F10502)))</f>
        <v>6</v>
      </c>
      <c r="G10503" s="2"/>
    </row>
    <row r="10504" spans="1:7" x14ac:dyDescent="0.35">
      <c r="A10504" s="1">
        <v>45329</v>
      </c>
      <c r="B10504" t="s">
        <v>26</v>
      </c>
      <c r="C10504" t="s">
        <v>8</v>
      </c>
      <c r="D10504">
        <v>2</v>
      </c>
      <c r="E10504" s="2" t="s">
        <v>35</v>
      </c>
      <c r="F10504" s="2">
        <f>IF(AND(B10504&gt;B10503,C10504&lt;C10503,E10504="lunes"),1,IF(AND(B10504=B10503,C10504&gt;C10503,E10504="lunes"),1,IF(AND(B10504=B10503,C10504=C10503,E10504="lunes"),F10503+1,F10503)))</f>
        <v>6</v>
      </c>
      <c r="G10504" s="2"/>
    </row>
    <row r="10505" spans="1:7" x14ac:dyDescent="0.35">
      <c r="A10505" s="1">
        <v>45330</v>
      </c>
      <c r="B10505" t="s">
        <v>26</v>
      </c>
      <c r="C10505" t="s">
        <v>8</v>
      </c>
      <c r="D10505">
        <v>6</v>
      </c>
      <c r="E10505" s="2" t="s">
        <v>36</v>
      </c>
      <c r="F10505" s="2">
        <f>IF(AND(B10505&gt;B10504,C10505&lt;C10504,E10505="lunes"),1,IF(AND(B10505=B10504,C10505&gt;C10504,E10505="lunes"),1,IF(AND(B10505=B10504,C10505=C10504,E10505="lunes"),F10504+1,F10504)))</f>
        <v>6</v>
      </c>
      <c r="G10505" s="2"/>
    </row>
    <row r="10506" spans="1:7" x14ac:dyDescent="0.35">
      <c r="A10506" s="1">
        <v>45331</v>
      </c>
      <c r="B10506" t="s">
        <v>26</v>
      </c>
      <c r="C10506" t="s">
        <v>8</v>
      </c>
      <c r="D10506">
        <v>16</v>
      </c>
      <c r="E10506" s="2" t="s">
        <v>37</v>
      </c>
      <c r="F10506" s="2">
        <f>IF(AND(B10506&gt;B10505,C10506&lt;C10505,E10506="lunes"),1,IF(AND(B10506=B10505,C10506&gt;C10505,E10506="lunes"),1,IF(AND(B10506=B10505,C10506=C10505,E10506="lunes"),F10505+1,F10505)))</f>
        <v>6</v>
      </c>
      <c r="G10506" s="2"/>
    </row>
    <row r="10507" spans="1:7" x14ac:dyDescent="0.35">
      <c r="A10507" s="1">
        <v>45332</v>
      </c>
      <c r="B10507" t="s">
        <v>26</v>
      </c>
      <c r="C10507" t="s">
        <v>8</v>
      </c>
      <c r="D10507">
        <v>16</v>
      </c>
      <c r="E10507" s="2" t="s">
        <v>38</v>
      </c>
      <c r="F10507" s="2">
        <f>IF(AND(B10507&gt;B10506,C10507&lt;C10506,E10507="lunes"),1,IF(AND(B10507=B10506,C10507&gt;C10506,E10507="lunes"),1,IF(AND(B10507=B10506,C10507=C10506,E10507="lunes"),F10506+1,F10506)))</f>
        <v>6</v>
      </c>
      <c r="G10507" s="2"/>
    </row>
    <row r="10508" spans="1:7" x14ac:dyDescent="0.35">
      <c r="A10508" s="1">
        <v>45333</v>
      </c>
      <c r="B10508" t="s">
        <v>26</v>
      </c>
      <c r="C10508" t="s">
        <v>8</v>
      </c>
      <c r="D10508">
        <v>9</v>
      </c>
      <c r="E10508" s="2" t="s">
        <v>39</v>
      </c>
      <c r="F10508" s="2">
        <f>IF(AND(B10508&gt;B10507,C10508&lt;C10507,E10508="lunes"),1,IF(AND(B10508=B10507,C10508&gt;C10507,E10508="lunes"),1,IF(AND(B10508=B10507,C10508=C10507,E10508="lunes"),F10507+1,F10507)))</f>
        <v>6</v>
      </c>
      <c r="G10508" s="2"/>
    </row>
    <row r="10509" spans="1:7" x14ac:dyDescent="0.35">
      <c r="A10509" s="1">
        <v>45334</v>
      </c>
      <c r="B10509" t="s">
        <v>26</v>
      </c>
      <c r="C10509" t="s">
        <v>8</v>
      </c>
      <c r="D10509">
        <v>6</v>
      </c>
      <c r="E10509" s="2" t="s">
        <v>33</v>
      </c>
      <c r="F10509" s="2">
        <f>IF(AND(B10509&gt;B10508,C10509&lt;C10508,E10509="lunes"),1,IF(AND(B10509=B10508,C10509&gt;C10508,E10509="lunes"),1,IF(AND(B10509=B10508,C10509=C10508,E10509="lunes"),F10508+1,F10508)))</f>
        <v>7</v>
      </c>
      <c r="G10509" s="2"/>
    </row>
    <row r="10510" spans="1:7" x14ac:dyDescent="0.35">
      <c r="A10510" s="1">
        <v>45335</v>
      </c>
      <c r="B10510" t="s">
        <v>26</v>
      </c>
      <c r="C10510" t="s">
        <v>8</v>
      </c>
      <c r="D10510">
        <v>9</v>
      </c>
      <c r="E10510" s="2" t="s">
        <v>34</v>
      </c>
      <c r="F10510" s="2">
        <f>IF(AND(B10510&gt;B10509,C10510&lt;C10509,E10510="lunes"),1,IF(AND(B10510=B10509,C10510&gt;C10509,E10510="lunes"),1,IF(AND(B10510=B10509,C10510=C10509,E10510="lunes"),F10509+1,F10509)))</f>
        <v>7</v>
      </c>
      <c r="G10510" s="2"/>
    </row>
    <row r="10511" spans="1:7" x14ac:dyDescent="0.35">
      <c r="A10511" s="1">
        <v>45336</v>
      </c>
      <c r="B10511" t="s">
        <v>26</v>
      </c>
      <c r="C10511" t="s">
        <v>8</v>
      </c>
      <c r="D10511">
        <v>9</v>
      </c>
      <c r="E10511" s="2" t="s">
        <v>35</v>
      </c>
      <c r="F10511" s="2">
        <f>IF(AND(B10511&gt;B10510,C10511&lt;C10510,E10511="lunes"),1,IF(AND(B10511=B10510,C10511&gt;C10510,E10511="lunes"),1,IF(AND(B10511=B10510,C10511=C10510,E10511="lunes"),F10510+1,F10510)))</f>
        <v>7</v>
      </c>
      <c r="G10511" s="2"/>
    </row>
    <row r="10512" spans="1:7" x14ac:dyDescent="0.35">
      <c r="A10512" s="1">
        <v>45337</v>
      </c>
      <c r="B10512" t="s">
        <v>26</v>
      </c>
      <c r="C10512" t="s">
        <v>8</v>
      </c>
      <c r="D10512">
        <v>12</v>
      </c>
      <c r="E10512" s="2" t="s">
        <v>36</v>
      </c>
      <c r="F10512" s="2">
        <f>IF(AND(B10512&gt;B10511,C10512&lt;C10511,E10512="lunes"),1,IF(AND(B10512=B10511,C10512&gt;C10511,E10512="lunes"),1,IF(AND(B10512=B10511,C10512=C10511,E10512="lunes"),F10511+1,F10511)))</f>
        <v>7</v>
      </c>
      <c r="G10512" s="2"/>
    </row>
    <row r="10513" spans="1:7" x14ac:dyDescent="0.35">
      <c r="A10513" s="1">
        <v>45338</v>
      </c>
      <c r="B10513" t="s">
        <v>26</v>
      </c>
      <c r="C10513" t="s">
        <v>8</v>
      </c>
      <c r="D10513">
        <v>6</v>
      </c>
      <c r="E10513" s="2" t="s">
        <v>37</v>
      </c>
      <c r="F10513" s="2">
        <f>IF(AND(B10513&gt;B10512,C10513&lt;C10512,E10513="lunes"),1,IF(AND(B10513=B10512,C10513&gt;C10512,E10513="lunes"),1,IF(AND(B10513=B10512,C10513=C10512,E10513="lunes"),F10512+1,F10512)))</f>
        <v>7</v>
      </c>
      <c r="G10513" s="2"/>
    </row>
    <row r="10514" spans="1:7" x14ac:dyDescent="0.35">
      <c r="A10514" s="1">
        <v>45339</v>
      </c>
      <c r="B10514" t="s">
        <v>26</v>
      </c>
      <c r="C10514" t="s">
        <v>8</v>
      </c>
      <c r="D10514">
        <v>7</v>
      </c>
      <c r="E10514" s="2" t="s">
        <v>38</v>
      </c>
      <c r="F10514" s="2">
        <f>IF(AND(B10514&gt;B10513,C10514&lt;C10513,E10514="lunes"),1,IF(AND(B10514=B10513,C10514&gt;C10513,E10514="lunes"),1,IF(AND(B10514=B10513,C10514=C10513,E10514="lunes"),F10513+1,F10513)))</f>
        <v>7</v>
      </c>
      <c r="G10514" s="2"/>
    </row>
    <row r="10515" spans="1:7" x14ac:dyDescent="0.35">
      <c r="A10515" s="1">
        <v>45340</v>
      </c>
      <c r="B10515" t="s">
        <v>26</v>
      </c>
      <c r="C10515" t="s">
        <v>8</v>
      </c>
      <c r="D10515">
        <v>8</v>
      </c>
      <c r="E10515" s="2" t="s">
        <v>39</v>
      </c>
      <c r="F10515" s="2">
        <f>IF(AND(B10515&gt;B10514,C10515&lt;C10514,E10515="lunes"),1,IF(AND(B10515=B10514,C10515&gt;C10514,E10515="lunes"),1,IF(AND(B10515=B10514,C10515=C10514,E10515="lunes"),F10514+1,F10514)))</f>
        <v>7</v>
      </c>
      <c r="G10515" s="2"/>
    </row>
    <row r="10516" spans="1:7" x14ac:dyDescent="0.35">
      <c r="A10516" s="1">
        <v>45341</v>
      </c>
      <c r="B10516" t="s">
        <v>26</v>
      </c>
      <c r="C10516" t="s">
        <v>8</v>
      </c>
      <c r="D10516">
        <v>8</v>
      </c>
      <c r="E10516" s="2" t="s">
        <v>33</v>
      </c>
      <c r="F10516" s="2">
        <f>IF(AND(B10516&gt;B10515,C10516&lt;C10515,E10516="lunes"),1,IF(AND(B10516=B10515,C10516&gt;C10515,E10516="lunes"),1,IF(AND(B10516=B10515,C10516=C10515,E10516="lunes"),F10515+1,F10515)))</f>
        <v>8</v>
      </c>
      <c r="G10516" s="2"/>
    </row>
    <row r="10517" spans="1:7" x14ac:dyDescent="0.35">
      <c r="A10517" s="1">
        <v>45342</v>
      </c>
      <c r="B10517" t="s">
        <v>26</v>
      </c>
      <c r="C10517" t="s">
        <v>8</v>
      </c>
      <c r="D10517">
        <v>8</v>
      </c>
      <c r="E10517" s="2" t="s">
        <v>34</v>
      </c>
      <c r="F10517" s="2">
        <f>IF(AND(B10517&gt;B10516,C10517&lt;C10516,E10517="lunes"),1,IF(AND(B10517=B10516,C10517&gt;C10516,E10517="lunes"),1,IF(AND(B10517=B10516,C10517=C10516,E10517="lunes"),F10516+1,F10516)))</f>
        <v>8</v>
      </c>
      <c r="G10517" s="2"/>
    </row>
    <row r="10518" spans="1:7" x14ac:dyDescent="0.35">
      <c r="A10518" s="1">
        <v>45343</v>
      </c>
      <c r="B10518" t="s">
        <v>26</v>
      </c>
      <c r="C10518" t="s">
        <v>8</v>
      </c>
      <c r="D10518">
        <v>5</v>
      </c>
      <c r="E10518" s="2" t="s">
        <v>35</v>
      </c>
      <c r="F10518" s="2">
        <f>IF(AND(B10518&gt;B10517,C10518&lt;C10517,E10518="lunes"),1,IF(AND(B10518=B10517,C10518&gt;C10517,E10518="lunes"),1,IF(AND(B10518=B10517,C10518=C10517,E10518="lunes"),F10517+1,F10517)))</f>
        <v>8</v>
      </c>
      <c r="G10518" s="2"/>
    </row>
    <row r="10519" spans="1:7" x14ac:dyDescent="0.35">
      <c r="A10519" s="1">
        <v>45344</v>
      </c>
      <c r="B10519" t="s">
        <v>26</v>
      </c>
      <c r="C10519" t="s">
        <v>8</v>
      </c>
      <c r="D10519">
        <v>6</v>
      </c>
      <c r="E10519" s="2" t="s">
        <v>36</v>
      </c>
      <c r="F10519" s="2">
        <f>IF(AND(B10519&gt;B10518,C10519&lt;C10518,E10519="lunes"),1,IF(AND(B10519=B10518,C10519&gt;C10518,E10519="lunes"),1,IF(AND(B10519=B10518,C10519=C10518,E10519="lunes"),F10518+1,F10518)))</f>
        <v>8</v>
      </c>
      <c r="G10519" s="2"/>
    </row>
    <row r="10520" spans="1:7" x14ac:dyDescent="0.35">
      <c r="A10520" s="1">
        <v>45345</v>
      </c>
      <c r="B10520" t="s">
        <v>26</v>
      </c>
      <c r="C10520" t="s">
        <v>8</v>
      </c>
      <c r="D10520">
        <v>11</v>
      </c>
      <c r="E10520" s="2" t="s">
        <v>37</v>
      </c>
      <c r="F10520" s="2">
        <f>IF(AND(B10520&gt;B10519,C10520&lt;C10519,E10520="lunes"),1,IF(AND(B10520=B10519,C10520&gt;C10519,E10520="lunes"),1,IF(AND(B10520=B10519,C10520=C10519,E10520="lunes"),F10519+1,F10519)))</f>
        <v>8</v>
      </c>
      <c r="G10520" s="2"/>
    </row>
    <row r="10521" spans="1:7" x14ac:dyDescent="0.35">
      <c r="A10521" s="1">
        <v>45346</v>
      </c>
      <c r="B10521" t="s">
        <v>26</v>
      </c>
      <c r="C10521" t="s">
        <v>8</v>
      </c>
      <c r="D10521">
        <v>8</v>
      </c>
      <c r="E10521" s="2" t="s">
        <v>38</v>
      </c>
      <c r="F10521" s="2">
        <f>IF(AND(B10521&gt;B10520,C10521&lt;C10520,E10521="lunes"),1,IF(AND(B10521=B10520,C10521&gt;C10520,E10521="lunes"),1,IF(AND(B10521=B10520,C10521=C10520,E10521="lunes"),F10520+1,F10520)))</f>
        <v>8</v>
      </c>
      <c r="G10521" s="2"/>
    </row>
    <row r="10522" spans="1:7" x14ac:dyDescent="0.35">
      <c r="A10522" s="1">
        <v>45347</v>
      </c>
      <c r="B10522" t="s">
        <v>26</v>
      </c>
      <c r="C10522" t="s">
        <v>8</v>
      </c>
      <c r="D10522">
        <v>10</v>
      </c>
      <c r="E10522" s="2" t="s">
        <v>39</v>
      </c>
      <c r="F10522" s="2">
        <f>IF(AND(B10522&gt;B10521,C10522&lt;C10521,E10522="lunes"),1,IF(AND(B10522=B10521,C10522&gt;C10521,E10522="lunes"),1,IF(AND(B10522=B10521,C10522=C10521,E10522="lunes"),F10521+1,F10521)))</f>
        <v>8</v>
      </c>
      <c r="G10522" s="2"/>
    </row>
    <row r="10523" spans="1:7" x14ac:dyDescent="0.35">
      <c r="A10523" s="1">
        <v>45348</v>
      </c>
      <c r="B10523" t="s">
        <v>26</v>
      </c>
      <c r="C10523" t="s">
        <v>8</v>
      </c>
      <c r="D10523">
        <v>6</v>
      </c>
      <c r="E10523" s="2" t="s">
        <v>33</v>
      </c>
      <c r="F10523" s="2">
        <f>IF(AND(B10523&gt;B10522,C10523&lt;C10522,E10523="lunes"),1,IF(AND(B10523=B10522,C10523&gt;C10522,E10523="lunes"),1,IF(AND(B10523=B10522,C10523=C10522,E10523="lunes"),F10522+1,F10522)))</f>
        <v>9</v>
      </c>
      <c r="G10523" s="2"/>
    </row>
    <row r="10524" spans="1:7" x14ac:dyDescent="0.35">
      <c r="A10524" s="1">
        <v>45349</v>
      </c>
      <c r="B10524" t="s">
        <v>26</v>
      </c>
      <c r="C10524" t="s">
        <v>8</v>
      </c>
      <c r="D10524">
        <v>5</v>
      </c>
      <c r="E10524" s="2" t="s">
        <v>34</v>
      </c>
      <c r="F10524" s="2">
        <f>IF(AND(B10524&gt;B10523,C10524&lt;C10523,E10524="lunes"),1,IF(AND(B10524=B10523,C10524&gt;C10523,E10524="lunes"),1,IF(AND(B10524=B10523,C10524=C10523,E10524="lunes"),F10523+1,F10523)))</f>
        <v>9</v>
      </c>
      <c r="G10524" s="2"/>
    </row>
    <row r="10525" spans="1:7" x14ac:dyDescent="0.35">
      <c r="A10525" s="1">
        <v>45350</v>
      </c>
      <c r="B10525" t="s">
        <v>26</v>
      </c>
      <c r="C10525" t="s">
        <v>8</v>
      </c>
      <c r="D10525">
        <v>5</v>
      </c>
      <c r="E10525" s="2" t="s">
        <v>35</v>
      </c>
      <c r="F10525" s="2">
        <f>IF(AND(B10525&gt;B10524,C10525&lt;C10524,E10525="lunes"),1,IF(AND(B10525=B10524,C10525&gt;C10524,E10525="lunes"),1,IF(AND(B10525=B10524,C10525=C10524,E10525="lunes"),F10524+1,F10524)))</f>
        <v>9</v>
      </c>
      <c r="G10525" s="2"/>
    </row>
    <row r="10526" spans="1:7" x14ac:dyDescent="0.35">
      <c r="A10526" s="1">
        <v>45351</v>
      </c>
      <c r="B10526" t="s">
        <v>26</v>
      </c>
      <c r="C10526" t="s">
        <v>8</v>
      </c>
      <c r="D10526">
        <v>7</v>
      </c>
      <c r="E10526" s="2" t="s">
        <v>36</v>
      </c>
      <c r="F10526" s="2">
        <f>IF(AND(B10526&gt;B10525,C10526&lt;C10525,E10526="lunes"),1,IF(AND(B10526=B10525,C10526&gt;C10525,E10526="lunes"),1,IF(AND(B10526=B10525,C10526=C10525,E10526="lunes"),F10525+1,F10525)))</f>
        <v>9</v>
      </c>
      <c r="G10526" s="2"/>
    </row>
    <row r="10527" spans="1:7" x14ac:dyDescent="0.35">
      <c r="A10527" s="1">
        <v>45352</v>
      </c>
      <c r="B10527" t="s">
        <v>26</v>
      </c>
      <c r="C10527" t="s">
        <v>8</v>
      </c>
      <c r="D10527">
        <v>6</v>
      </c>
      <c r="E10527" s="2" t="s">
        <v>37</v>
      </c>
      <c r="F10527" s="2">
        <f>IF(AND(B10527&gt;B10526,C10527&lt;C10526,E10527="lunes"),1,IF(AND(B10527=B10526,C10527&gt;C10526,E10527="lunes"),1,IF(AND(B10527=B10526,C10527=C10526,E10527="lunes"),F10526+1,F10526)))</f>
        <v>9</v>
      </c>
      <c r="G10527" s="2"/>
    </row>
    <row r="10528" spans="1:7" x14ac:dyDescent="0.35">
      <c r="A10528" s="1">
        <v>45353</v>
      </c>
      <c r="B10528" t="s">
        <v>26</v>
      </c>
      <c r="C10528" t="s">
        <v>8</v>
      </c>
      <c r="D10528">
        <v>13</v>
      </c>
      <c r="E10528" s="2" t="s">
        <v>38</v>
      </c>
      <c r="F10528" s="2">
        <f>IF(AND(B10528&gt;B10527,C10528&lt;C10527,E10528="lunes"),1,IF(AND(B10528=B10527,C10528&gt;C10527,E10528="lunes"),1,IF(AND(B10528=B10527,C10528=C10527,E10528="lunes"),F10527+1,F10527)))</f>
        <v>9</v>
      </c>
      <c r="G10528" s="2"/>
    </row>
    <row r="10529" spans="1:7" x14ac:dyDescent="0.35">
      <c r="A10529" s="1">
        <v>45354</v>
      </c>
      <c r="B10529" t="s">
        <v>26</v>
      </c>
      <c r="C10529" t="s">
        <v>8</v>
      </c>
      <c r="D10529">
        <v>4</v>
      </c>
      <c r="E10529" s="2" t="s">
        <v>39</v>
      </c>
      <c r="F10529" s="2">
        <f>IF(AND(B10529&gt;B10528,C10529&lt;C10528,E10529="lunes"),1,IF(AND(B10529=B10528,C10529&gt;C10528,E10529="lunes"),1,IF(AND(B10529=B10528,C10529=C10528,E10529="lunes"),F10528+1,F10528)))</f>
        <v>9</v>
      </c>
      <c r="G10529" s="2"/>
    </row>
    <row r="10530" spans="1:7" x14ac:dyDescent="0.35">
      <c r="A10530" s="1">
        <v>45355</v>
      </c>
      <c r="B10530" t="s">
        <v>26</v>
      </c>
      <c r="C10530" t="s">
        <v>8</v>
      </c>
      <c r="D10530">
        <v>6</v>
      </c>
      <c r="E10530" s="2" t="s">
        <v>33</v>
      </c>
      <c r="F10530" s="2">
        <f>IF(AND(B10530&gt;B10529,C10530&lt;C10529,E10530="lunes"),1,IF(AND(B10530=B10529,C10530&gt;C10529,E10530="lunes"),1,IF(AND(B10530=B10529,C10530=C10529,E10530="lunes"),F10529+1,F10529)))</f>
        <v>10</v>
      </c>
      <c r="G10530" s="2"/>
    </row>
    <row r="10531" spans="1:7" x14ac:dyDescent="0.35">
      <c r="A10531" s="1">
        <v>45356</v>
      </c>
      <c r="B10531" t="s">
        <v>26</v>
      </c>
      <c r="C10531" t="s">
        <v>8</v>
      </c>
      <c r="D10531">
        <v>3</v>
      </c>
      <c r="E10531" s="2" t="s">
        <v>34</v>
      </c>
      <c r="F10531" s="2">
        <f>IF(AND(B10531&gt;B10530,C10531&lt;C10530,E10531="lunes"),1,IF(AND(B10531=B10530,C10531&gt;C10530,E10531="lunes"),1,IF(AND(B10531=B10530,C10531=C10530,E10531="lunes"),F10530+1,F10530)))</f>
        <v>10</v>
      </c>
      <c r="G10531" s="2"/>
    </row>
    <row r="10532" spans="1:7" x14ac:dyDescent="0.35">
      <c r="A10532" s="1">
        <v>45357</v>
      </c>
      <c r="B10532" t="s">
        <v>26</v>
      </c>
      <c r="C10532" t="s">
        <v>8</v>
      </c>
      <c r="D10532">
        <v>6</v>
      </c>
      <c r="E10532" s="2" t="s">
        <v>35</v>
      </c>
      <c r="F10532" s="2">
        <f>IF(AND(B10532&gt;B10531,C10532&lt;C10531,E10532="lunes"),1,IF(AND(B10532=B10531,C10532&gt;C10531,E10532="lunes"),1,IF(AND(B10532=B10531,C10532=C10531,E10532="lunes"),F10531+1,F10531)))</f>
        <v>10</v>
      </c>
      <c r="G10532" s="2"/>
    </row>
    <row r="10533" spans="1:7" x14ac:dyDescent="0.35">
      <c r="A10533" s="1">
        <v>45358</v>
      </c>
      <c r="B10533" t="s">
        <v>26</v>
      </c>
      <c r="C10533" t="s">
        <v>8</v>
      </c>
      <c r="D10533">
        <v>13</v>
      </c>
      <c r="E10533" s="2" t="s">
        <v>36</v>
      </c>
      <c r="F10533" s="2">
        <f>IF(AND(B10533&gt;B10532,C10533&lt;C10532,E10533="lunes"),1,IF(AND(B10533=B10532,C10533&gt;C10532,E10533="lunes"),1,IF(AND(B10533=B10532,C10533=C10532,E10533="lunes"),F10532+1,F10532)))</f>
        <v>10</v>
      </c>
      <c r="G10533" s="2"/>
    </row>
    <row r="10534" spans="1:7" x14ac:dyDescent="0.35">
      <c r="A10534" s="1">
        <v>45359</v>
      </c>
      <c r="B10534" t="s">
        <v>26</v>
      </c>
      <c r="C10534" t="s">
        <v>8</v>
      </c>
      <c r="D10534">
        <v>11</v>
      </c>
      <c r="E10534" s="2" t="s">
        <v>37</v>
      </c>
      <c r="F10534" s="2">
        <f>IF(AND(B10534&gt;B10533,C10534&lt;C10533,E10534="lunes"),1,IF(AND(B10534=B10533,C10534&gt;C10533,E10534="lunes"),1,IF(AND(B10534=B10533,C10534=C10533,E10534="lunes"),F10533+1,F10533)))</f>
        <v>10</v>
      </c>
      <c r="G10534" s="2"/>
    </row>
    <row r="10535" spans="1:7" x14ac:dyDescent="0.35">
      <c r="A10535" s="1">
        <v>45360</v>
      </c>
      <c r="B10535" t="s">
        <v>26</v>
      </c>
      <c r="C10535" t="s">
        <v>8</v>
      </c>
      <c r="D10535">
        <v>13</v>
      </c>
      <c r="E10535" s="2" t="s">
        <v>38</v>
      </c>
      <c r="F10535" s="2">
        <f>IF(AND(B10535&gt;B10534,C10535&lt;C10534,E10535="lunes"),1,IF(AND(B10535=B10534,C10535&gt;C10534,E10535="lunes"),1,IF(AND(B10535=B10534,C10535=C10534,E10535="lunes"),F10534+1,F10534)))</f>
        <v>10</v>
      </c>
      <c r="G10535" s="2"/>
    </row>
    <row r="10536" spans="1:7" x14ac:dyDescent="0.35">
      <c r="A10536" s="1">
        <v>45361</v>
      </c>
      <c r="B10536" t="s">
        <v>26</v>
      </c>
      <c r="C10536" t="s">
        <v>8</v>
      </c>
      <c r="D10536">
        <v>9</v>
      </c>
      <c r="E10536" s="2" t="s">
        <v>39</v>
      </c>
      <c r="F10536" s="2">
        <f>IF(AND(B10536&gt;B10535,C10536&lt;C10535,E10536="lunes"),1,IF(AND(B10536=B10535,C10536&gt;C10535,E10536="lunes"),1,IF(AND(B10536=B10535,C10536=C10535,E10536="lunes"),F10535+1,F10535)))</f>
        <v>10</v>
      </c>
      <c r="G10536" s="2"/>
    </row>
    <row r="10537" spans="1:7" x14ac:dyDescent="0.35">
      <c r="A10537" s="1">
        <v>45362</v>
      </c>
      <c r="B10537" t="s">
        <v>26</v>
      </c>
      <c r="C10537" t="s">
        <v>8</v>
      </c>
      <c r="D10537">
        <v>11</v>
      </c>
      <c r="E10537" s="2" t="s">
        <v>33</v>
      </c>
      <c r="F10537" s="2">
        <f>IF(AND(B10537&gt;B10536,C10537&lt;C10536,E10537="lunes"),1,IF(AND(B10537=B10536,C10537&gt;C10536,E10537="lunes"),1,IF(AND(B10537=B10536,C10537=C10536,E10537="lunes"),F10536+1,F10536)))</f>
        <v>11</v>
      </c>
      <c r="G10537" s="2"/>
    </row>
    <row r="10538" spans="1:7" x14ac:dyDescent="0.35">
      <c r="A10538" s="1">
        <v>45363</v>
      </c>
      <c r="B10538" t="s">
        <v>26</v>
      </c>
      <c r="C10538" t="s">
        <v>8</v>
      </c>
      <c r="D10538">
        <v>5</v>
      </c>
      <c r="E10538" s="2" t="s">
        <v>34</v>
      </c>
      <c r="F10538" s="2">
        <f>IF(AND(B10538&gt;B10537,C10538&lt;C10537,E10538="lunes"),1,IF(AND(B10538=B10537,C10538&gt;C10537,E10538="lunes"),1,IF(AND(B10538=B10537,C10538=C10537,E10538="lunes"),F10537+1,F10537)))</f>
        <v>11</v>
      </c>
      <c r="G10538" s="2"/>
    </row>
    <row r="10539" spans="1:7" x14ac:dyDescent="0.35">
      <c r="A10539" s="1">
        <v>45364</v>
      </c>
      <c r="B10539" t="s">
        <v>26</v>
      </c>
      <c r="C10539" t="s">
        <v>8</v>
      </c>
      <c r="D10539">
        <v>6</v>
      </c>
      <c r="E10539" s="2" t="s">
        <v>35</v>
      </c>
      <c r="F10539" s="2">
        <f>IF(AND(B10539&gt;B10538,C10539&lt;C10538,E10539="lunes"),1,IF(AND(B10539=B10538,C10539&gt;C10538,E10539="lunes"),1,IF(AND(B10539=B10538,C10539=C10538,E10539="lunes"),F10538+1,F10538)))</f>
        <v>11</v>
      </c>
      <c r="G10539" s="2"/>
    </row>
    <row r="10540" spans="1:7" x14ac:dyDescent="0.35">
      <c r="A10540" s="1">
        <v>45365</v>
      </c>
      <c r="B10540" t="s">
        <v>26</v>
      </c>
      <c r="C10540" t="s">
        <v>8</v>
      </c>
      <c r="D10540">
        <v>8</v>
      </c>
      <c r="E10540" s="2" t="s">
        <v>36</v>
      </c>
      <c r="F10540" s="2">
        <f>IF(AND(B10540&gt;B10539,C10540&lt;C10539,E10540="lunes"),1,IF(AND(B10540=B10539,C10540&gt;C10539,E10540="lunes"),1,IF(AND(B10540=B10539,C10540=C10539,E10540="lunes"),F10539+1,F10539)))</f>
        <v>11</v>
      </c>
      <c r="G10540" s="2"/>
    </row>
    <row r="10541" spans="1:7" x14ac:dyDescent="0.35">
      <c r="A10541" s="1">
        <v>45366</v>
      </c>
      <c r="B10541" t="s">
        <v>26</v>
      </c>
      <c r="C10541" t="s">
        <v>8</v>
      </c>
      <c r="D10541">
        <v>11</v>
      </c>
      <c r="E10541" s="2" t="s">
        <v>37</v>
      </c>
      <c r="F10541" s="2">
        <f>IF(AND(B10541&gt;B10540,C10541&lt;C10540,E10541="lunes"),1,IF(AND(B10541=B10540,C10541&gt;C10540,E10541="lunes"),1,IF(AND(B10541=B10540,C10541=C10540,E10541="lunes"),F10540+1,F10540)))</f>
        <v>11</v>
      </c>
      <c r="G10541" s="2"/>
    </row>
    <row r="10542" spans="1:7" x14ac:dyDescent="0.35">
      <c r="A10542" s="1">
        <v>45367</v>
      </c>
      <c r="B10542" t="s">
        <v>26</v>
      </c>
      <c r="C10542" t="s">
        <v>8</v>
      </c>
      <c r="D10542">
        <v>14</v>
      </c>
      <c r="E10542" s="2" t="s">
        <v>38</v>
      </c>
      <c r="F10542" s="2">
        <f>IF(AND(B10542&gt;B10541,C10542&lt;C10541,E10542="lunes"),1,IF(AND(B10542=B10541,C10542&gt;C10541,E10542="lunes"),1,IF(AND(B10542=B10541,C10542=C10541,E10542="lunes"),F10541+1,F10541)))</f>
        <v>11</v>
      </c>
      <c r="G10542" s="2"/>
    </row>
    <row r="10543" spans="1:7" x14ac:dyDescent="0.35">
      <c r="A10543" s="1">
        <v>45368</v>
      </c>
      <c r="B10543" t="s">
        <v>26</v>
      </c>
      <c r="C10543" t="s">
        <v>8</v>
      </c>
      <c r="D10543">
        <v>8</v>
      </c>
      <c r="E10543" s="2" t="s">
        <v>39</v>
      </c>
      <c r="F10543" s="2">
        <f>IF(AND(B10543&gt;B10542,C10543&lt;C10542,E10543="lunes"),1,IF(AND(B10543=B10542,C10543&gt;C10542,E10543="lunes"),1,IF(AND(B10543=B10542,C10543=C10542,E10543="lunes"),F10542+1,F10542)))</f>
        <v>11</v>
      </c>
      <c r="G10543" s="2"/>
    </row>
    <row r="10544" spans="1:7" x14ac:dyDescent="0.35">
      <c r="A10544" s="1">
        <v>45369</v>
      </c>
      <c r="B10544" t="s">
        <v>26</v>
      </c>
      <c r="C10544" t="s">
        <v>8</v>
      </c>
      <c r="D10544">
        <v>4</v>
      </c>
      <c r="E10544" s="2" t="s">
        <v>33</v>
      </c>
      <c r="F10544" s="2">
        <f>IF(AND(B10544&gt;B10543,C10544&lt;C10543,E10544="lunes"),1,IF(AND(B10544=B10543,C10544&gt;C10543,E10544="lunes"),1,IF(AND(B10544=B10543,C10544=C10543,E10544="lunes"),F10543+1,F10543)))</f>
        <v>12</v>
      </c>
      <c r="G10544" s="2"/>
    </row>
    <row r="10545" spans="1:7" x14ac:dyDescent="0.35">
      <c r="A10545" s="1">
        <v>45370</v>
      </c>
      <c r="B10545" t="s">
        <v>26</v>
      </c>
      <c r="C10545" t="s">
        <v>8</v>
      </c>
      <c r="D10545">
        <v>10</v>
      </c>
      <c r="E10545" s="2" t="s">
        <v>34</v>
      </c>
      <c r="F10545" s="2">
        <f>IF(AND(B10545&gt;B10544,C10545&lt;C10544,E10545="lunes"),1,IF(AND(B10545=B10544,C10545&gt;C10544,E10545="lunes"),1,IF(AND(B10545=B10544,C10545=C10544,E10545="lunes"),F10544+1,F10544)))</f>
        <v>12</v>
      </c>
      <c r="G10545" s="2"/>
    </row>
    <row r="10546" spans="1:7" x14ac:dyDescent="0.35">
      <c r="A10546" s="1">
        <v>45371</v>
      </c>
      <c r="B10546" t="s">
        <v>26</v>
      </c>
      <c r="C10546" t="s">
        <v>8</v>
      </c>
      <c r="D10546">
        <v>4</v>
      </c>
      <c r="E10546" s="2" t="s">
        <v>35</v>
      </c>
      <c r="F10546" s="2">
        <f>IF(AND(B10546&gt;B10545,C10546&lt;C10545,E10546="lunes"),1,IF(AND(B10546=B10545,C10546&gt;C10545,E10546="lunes"),1,IF(AND(B10546=B10545,C10546=C10545,E10546="lunes"),F10545+1,F10545)))</f>
        <v>12</v>
      </c>
      <c r="G10546" s="2"/>
    </row>
    <row r="10547" spans="1:7" x14ac:dyDescent="0.35">
      <c r="A10547" s="1">
        <v>45372</v>
      </c>
      <c r="B10547" t="s">
        <v>26</v>
      </c>
      <c r="C10547" t="s">
        <v>8</v>
      </c>
      <c r="D10547">
        <v>2</v>
      </c>
      <c r="E10547" s="2" t="s">
        <v>36</v>
      </c>
      <c r="F10547" s="2">
        <f>IF(AND(B10547&gt;B10546,C10547&lt;C10546,E10547="lunes"),1,IF(AND(B10547=B10546,C10547&gt;C10546,E10547="lunes"),1,IF(AND(B10547=B10546,C10547=C10546,E10547="lunes"),F10546+1,F10546)))</f>
        <v>12</v>
      </c>
      <c r="G10547" s="2"/>
    </row>
    <row r="10548" spans="1:7" x14ac:dyDescent="0.35">
      <c r="A10548" s="1">
        <v>45373</v>
      </c>
      <c r="B10548" t="s">
        <v>26</v>
      </c>
      <c r="C10548" t="s">
        <v>8</v>
      </c>
      <c r="D10548">
        <v>19</v>
      </c>
      <c r="E10548" s="2" t="s">
        <v>37</v>
      </c>
      <c r="F10548" s="2">
        <f>IF(AND(B10548&gt;B10547,C10548&lt;C10547,E10548="lunes"),1,IF(AND(B10548=B10547,C10548&gt;C10547,E10548="lunes"),1,IF(AND(B10548=B10547,C10548=C10547,E10548="lunes"),F10547+1,F10547)))</f>
        <v>12</v>
      </c>
      <c r="G10548" s="2"/>
    </row>
    <row r="10549" spans="1:7" x14ac:dyDescent="0.35">
      <c r="A10549" s="1">
        <v>45374</v>
      </c>
      <c r="B10549" t="s">
        <v>26</v>
      </c>
      <c r="C10549" t="s">
        <v>8</v>
      </c>
      <c r="D10549">
        <v>8</v>
      </c>
      <c r="E10549" s="2" t="s">
        <v>38</v>
      </c>
      <c r="F10549" s="2">
        <f>IF(AND(B10549&gt;B10548,C10549&lt;C10548,E10549="lunes"),1,IF(AND(B10549=B10548,C10549&gt;C10548,E10549="lunes"),1,IF(AND(B10549=B10548,C10549=C10548,E10549="lunes"),F10548+1,F10548)))</f>
        <v>12</v>
      </c>
      <c r="G10549" s="2"/>
    </row>
    <row r="10550" spans="1:7" x14ac:dyDescent="0.35">
      <c r="A10550" s="1">
        <v>45375</v>
      </c>
      <c r="B10550" t="s">
        <v>26</v>
      </c>
      <c r="C10550" t="s">
        <v>8</v>
      </c>
      <c r="D10550">
        <v>12</v>
      </c>
      <c r="E10550" s="2" t="s">
        <v>39</v>
      </c>
      <c r="F10550" s="2">
        <f>IF(AND(B10550&gt;B10549,C10550&lt;C10549,E10550="lunes"),1,IF(AND(B10550=B10549,C10550&gt;C10549,E10550="lunes"),1,IF(AND(B10550=B10549,C10550=C10549,E10550="lunes"),F10549+1,F10549)))</f>
        <v>12</v>
      </c>
      <c r="G10550" s="2"/>
    </row>
    <row r="10551" spans="1:7" x14ac:dyDescent="0.35">
      <c r="A10551" s="1">
        <v>45376</v>
      </c>
      <c r="B10551" t="s">
        <v>26</v>
      </c>
      <c r="C10551" t="s">
        <v>8</v>
      </c>
      <c r="D10551">
        <v>8</v>
      </c>
      <c r="E10551" s="2" t="s">
        <v>33</v>
      </c>
      <c r="F10551" s="2">
        <f>IF(AND(B10551&gt;B10550,C10551&lt;C10550,E10551="lunes"),1,IF(AND(B10551=B10550,C10551&gt;C10550,E10551="lunes"),1,IF(AND(B10551=B10550,C10551=C10550,E10551="lunes"),F10550+1,F10550)))</f>
        <v>13</v>
      </c>
      <c r="G10551" s="2"/>
    </row>
    <row r="10552" spans="1:7" x14ac:dyDescent="0.35">
      <c r="A10552" s="1">
        <v>45377</v>
      </c>
      <c r="B10552" t="s">
        <v>26</v>
      </c>
      <c r="C10552" t="s">
        <v>8</v>
      </c>
      <c r="D10552">
        <v>8</v>
      </c>
      <c r="E10552" s="2" t="s">
        <v>34</v>
      </c>
      <c r="F10552" s="2">
        <f>IF(AND(B10552&gt;B10551,C10552&lt;C10551,E10552="lunes"),1,IF(AND(B10552=B10551,C10552&gt;C10551,E10552="lunes"),1,IF(AND(B10552=B10551,C10552=C10551,E10552="lunes"),F10551+1,F10551)))</f>
        <v>13</v>
      </c>
      <c r="G10552" s="2"/>
    </row>
    <row r="10553" spans="1:7" x14ac:dyDescent="0.35">
      <c r="A10553" s="1">
        <v>45378</v>
      </c>
      <c r="B10553" t="s">
        <v>26</v>
      </c>
      <c r="C10553" t="s">
        <v>8</v>
      </c>
      <c r="D10553">
        <v>5</v>
      </c>
      <c r="E10553" s="2" t="s">
        <v>35</v>
      </c>
      <c r="F10553" s="2">
        <f>IF(AND(B10553&gt;B10552,C10553&lt;C10552,E10553="lunes"),1,IF(AND(B10553=B10552,C10553&gt;C10552,E10553="lunes"),1,IF(AND(B10553=B10552,C10553=C10552,E10553="lunes"),F10552+1,F10552)))</f>
        <v>13</v>
      </c>
      <c r="G10553" s="2"/>
    </row>
    <row r="10554" spans="1:7" x14ac:dyDescent="0.35">
      <c r="A10554" s="1">
        <v>45379</v>
      </c>
      <c r="B10554" t="s">
        <v>26</v>
      </c>
      <c r="C10554" t="s">
        <v>8</v>
      </c>
      <c r="D10554">
        <v>8</v>
      </c>
      <c r="E10554" s="2" t="s">
        <v>36</v>
      </c>
      <c r="F10554" s="2">
        <f>IF(AND(B10554&gt;B10553,C10554&lt;C10553,E10554="lunes"),1,IF(AND(B10554=B10553,C10554&gt;C10553,E10554="lunes"),1,IF(AND(B10554=B10553,C10554=C10553,E10554="lunes"),F10553+1,F10553)))</f>
        <v>13</v>
      </c>
      <c r="G10554" s="2"/>
    </row>
    <row r="10555" spans="1:7" x14ac:dyDescent="0.35">
      <c r="A10555" s="1">
        <v>45380</v>
      </c>
      <c r="B10555" t="s">
        <v>26</v>
      </c>
      <c r="C10555" t="s">
        <v>8</v>
      </c>
      <c r="D10555">
        <v>12</v>
      </c>
      <c r="E10555" s="2" t="s">
        <v>37</v>
      </c>
      <c r="F10555" s="2">
        <f>IF(AND(B10555&gt;B10554,C10555&lt;C10554,E10555="lunes"),1,IF(AND(B10555=B10554,C10555&gt;C10554,E10555="lunes"),1,IF(AND(B10555=B10554,C10555=C10554,E10555="lunes"),F10554+1,F10554)))</f>
        <v>13</v>
      </c>
      <c r="G10555" s="2"/>
    </row>
    <row r="10556" spans="1:7" x14ac:dyDescent="0.35">
      <c r="A10556" s="1">
        <v>45381</v>
      </c>
      <c r="B10556" t="s">
        <v>26</v>
      </c>
      <c r="C10556" t="s">
        <v>8</v>
      </c>
      <c r="D10556">
        <v>10</v>
      </c>
      <c r="E10556" s="2" t="s">
        <v>38</v>
      </c>
      <c r="F10556" s="2">
        <f>IF(AND(B10556&gt;B10555,C10556&lt;C10555,E10556="lunes"),1,IF(AND(B10556=B10555,C10556&gt;C10555,E10556="lunes"),1,IF(AND(B10556=B10555,C10556=C10555,E10556="lunes"),F10555+1,F10555)))</f>
        <v>13</v>
      </c>
      <c r="G10556" s="2"/>
    </row>
    <row r="10557" spans="1:7" x14ac:dyDescent="0.35">
      <c r="A10557" s="1">
        <v>45382</v>
      </c>
      <c r="B10557" t="s">
        <v>26</v>
      </c>
      <c r="C10557" t="s">
        <v>8</v>
      </c>
      <c r="D10557">
        <v>10</v>
      </c>
      <c r="E10557" s="2" t="s">
        <v>39</v>
      </c>
      <c r="F10557" s="2">
        <f>IF(AND(B10557&gt;B10556,C10557&lt;C10556,E10557="lunes"),1,IF(AND(B10557=B10556,C10557&gt;C10556,E10557="lunes"),1,IF(AND(B10557=B10556,C10557=C10556,E10557="lunes"),F10556+1,F10556)))</f>
        <v>13</v>
      </c>
      <c r="G10557" s="2"/>
    </row>
    <row r="10558" spans="1:7" x14ac:dyDescent="0.35">
      <c r="A10558" s="1">
        <v>45292</v>
      </c>
      <c r="B10558" t="s">
        <v>26</v>
      </c>
      <c r="C10558" t="s">
        <v>9</v>
      </c>
      <c r="D10558">
        <v>8</v>
      </c>
      <c r="E10558" s="2" t="s">
        <v>33</v>
      </c>
      <c r="F10558" s="2">
        <f>IF(AND(B10558&gt;B10557,C10558&lt;C10557,E10558="lunes"),1,IF(AND(B10558=B10557,C10558&gt;C10557,E10558="lunes"),1,IF(AND(B10558=B10557,C10558=C10557,E10558="lunes"),F10557+1,F10557)))</f>
        <v>1</v>
      </c>
      <c r="G10558" s="2"/>
    </row>
    <row r="10559" spans="1:7" x14ac:dyDescent="0.35">
      <c r="A10559" s="1">
        <v>45293</v>
      </c>
      <c r="B10559" t="s">
        <v>26</v>
      </c>
      <c r="C10559" t="s">
        <v>9</v>
      </c>
      <c r="D10559">
        <v>9</v>
      </c>
      <c r="E10559" s="2" t="s">
        <v>34</v>
      </c>
      <c r="F10559" s="2">
        <f>IF(AND(B10559&gt;B10558,C10559&lt;C10558,E10559="lunes"),1,IF(AND(B10559=B10558,C10559&gt;C10558,E10559="lunes"),1,IF(AND(B10559=B10558,C10559=C10558,E10559="lunes"),F10558+1,F10558)))</f>
        <v>1</v>
      </c>
      <c r="G10559" s="2"/>
    </row>
    <row r="10560" spans="1:7" x14ac:dyDescent="0.35">
      <c r="A10560" s="1">
        <v>45294</v>
      </c>
      <c r="B10560" t="s">
        <v>26</v>
      </c>
      <c r="C10560" t="s">
        <v>9</v>
      </c>
      <c r="D10560">
        <v>12</v>
      </c>
      <c r="E10560" s="2" t="s">
        <v>35</v>
      </c>
      <c r="F10560" s="2">
        <f>IF(AND(B10560&gt;B10559,C10560&lt;C10559,E10560="lunes"),1,IF(AND(B10560=B10559,C10560&gt;C10559,E10560="lunes"),1,IF(AND(B10560=B10559,C10560=C10559,E10560="lunes"),F10559+1,F10559)))</f>
        <v>1</v>
      </c>
      <c r="G10560" s="2"/>
    </row>
    <row r="10561" spans="1:7" x14ac:dyDescent="0.35">
      <c r="A10561" s="1">
        <v>45295</v>
      </c>
      <c r="B10561" t="s">
        <v>26</v>
      </c>
      <c r="C10561" t="s">
        <v>9</v>
      </c>
      <c r="D10561">
        <v>9</v>
      </c>
      <c r="E10561" s="2" t="s">
        <v>36</v>
      </c>
      <c r="F10561" s="2">
        <f>IF(AND(B10561&gt;B10560,C10561&lt;C10560,E10561="lunes"),1,IF(AND(B10561=B10560,C10561&gt;C10560,E10561="lunes"),1,IF(AND(B10561=B10560,C10561=C10560,E10561="lunes"),F10560+1,F10560)))</f>
        <v>1</v>
      </c>
      <c r="G10561" s="2"/>
    </row>
    <row r="10562" spans="1:7" x14ac:dyDescent="0.35">
      <c r="A10562" s="1">
        <v>45296</v>
      </c>
      <c r="B10562" t="s">
        <v>26</v>
      </c>
      <c r="C10562" t="s">
        <v>9</v>
      </c>
      <c r="D10562">
        <v>33</v>
      </c>
      <c r="E10562" s="2" t="s">
        <v>37</v>
      </c>
      <c r="F10562" s="2">
        <f>IF(AND(B10562&gt;B10561,C10562&lt;C10561,E10562="lunes"),1,IF(AND(B10562=B10561,C10562&gt;C10561,E10562="lunes"),1,IF(AND(B10562=B10561,C10562=C10561,E10562="lunes"),F10561+1,F10561)))</f>
        <v>1</v>
      </c>
      <c r="G10562" s="2"/>
    </row>
    <row r="10563" spans="1:7" x14ac:dyDescent="0.35">
      <c r="A10563" s="1">
        <v>45297</v>
      </c>
      <c r="B10563" t="s">
        <v>26</v>
      </c>
      <c r="C10563" t="s">
        <v>9</v>
      </c>
      <c r="D10563">
        <v>26</v>
      </c>
      <c r="E10563" s="2" t="s">
        <v>38</v>
      </c>
      <c r="F10563" s="2">
        <f>IF(AND(B10563&gt;B10562,C10563&lt;C10562,E10563="lunes"),1,IF(AND(B10563=B10562,C10563&gt;C10562,E10563="lunes"),1,IF(AND(B10563=B10562,C10563=C10562,E10563="lunes"),F10562+1,F10562)))</f>
        <v>1</v>
      </c>
      <c r="G10563" s="2"/>
    </row>
    <row r="10564" spans="1:7" x14ac:dyDescent="0.35">
      <c r="A10564" s="1">
        <v>45298</v>
      </c>
      <c r="B10564" t="s">
        <v>26</v>
      </c>
      <c r="C10564" t="s">
        <v>9</v>
      </c>
      <c r="D10564">
        <v>25</v>
      </c>
      <c r="E10564" s="2" t="s">
        <v>39</v>
      </c>
      <c r="F10564" s="2">
        <f>IF(AND(B10564&gt;B10563,C10564&lt;C10563,E10564="lunes"),1,IF(AND(B10564=B10563,C10564&gt;C10563,E10564="lunes"),1,IF(AND(B10564=B10563,C10564=C10563,E10564="lunes"),F10563+1,F10563)))</f>
        <v>1</v>
      </c>
      <c r="G10564" s="2"/>
    </row>
    <row r="10565" spans="1:7" x14ac:dyDescent="0.35">
      <c r="A10565" s="1">
        <v>45299</v>
      </c>
      <c r="B10565" t="s">
        <v>26</v>
      </c>
      <c r="C10565" t="s">
        <v>9</v>
      </c>
      <c r="D10565">
        <v>10</v>
      </c>
      <c r="E10565" s="2" t="s">
        <v>33</v>
      </c>
      <c r="F10565" s="2">
        <f>IF(AND(B10565&gt;B10564,C10565&lt;C10564,E10565="lunes"),1,IF(AND(B10565=B10564,C10565&gt;C10564,E10565="lunes"),1,IF(AND(B10565=B10564,C10565=C10564,E10565="lunes"),F10564+1,F10564)))</f>
        <v>2</v>
      </c>
      <c r="G10565" s="2"/>
    </row>
    <row r="10566" spans="1:7" x14ac:dyDescent="0.35">
      <c r="A10566" s="1">
        <v>45300</v>
      </c>
      <c r="B10566" t="s">
        <v>26</v>
      </c>
      <c r="C10566" t="s">
        <v>9</v>
      </c>
      <c r="D10566">
        <v>26</v>
      </c>
      <c r="E10566" s="2" t="s">
        <v>34</v>
      </c>
      <c r="F10566" s="2">
        <f>IF(AND(B10566&gt;B10565,C10566&lt;C10565,E10566="lunes"),1,IF(AND(B10566=B10565,C10566&gt;C10565,E10566="lunes"),1,IF(AND(B10566=B10565,C10566=C10565,E10566="lunes"),F10565+1,F10565)))</f>
        <v>2</v>
      </c>
      <c r="G10566" s="2"/>
    </row>
    <row r="10567" spans="1:7" x14ac:dyDescent="0.35">
      <c r="A10567" s="1">
        <v>45301</v>
      </c>
      <c r="B10567" t="s">
        <v>26</v>
      </c>
      <c r="C10567" t="s">
        <v>9</v>
      </c>
      <c r="D10567">
        <v>16</v>
      </c>
      <c r="E10567" s="2" t="s">
        <v>35</v>
      </c>
      <c r="F10567" s="2">
        <f>IF(AND(B10567&gt;B10566,C10567&lt;C10566,E10567="lunes"),1,IF(AND(B10567=B10566,C10567&gt;C10566,E10567="lunes"),1,IF(AND(B10567=B10566,C10567=C10566,E10567="lunes"),F10566+1,F10566)))</f>
        <v>2</v>
      </c>
      <c r="G10567" s="2"/>
    </row>
    <row r="10568" spans="1:7" x14ac:dyDescent="0.35">
      <c r="A10568" s="1">
        <v>45302</v>
      </c>
      <c r="B10568" t="s">
        <v>26</v>
      </c>
      <c r="C10568" t="s">
        <v>9</v>
      </c>
      <c r="D10568">
        <v>12</v>
      </c>
      <c r="E10568" s="2" t="s">
        <v>36</v>
      </c>
      <c r="F10568" s="2">
        <f>IF(AND(B10568&gt;B10567,C10568&lt;C10567,E10568="lunes"),1,IF(AND(B10568=B10567,C10568&gt;C10567,E10568="lunes"),1,IF(AND(B10568=B10567,C10568=C10567,E10568="lunes"),F10567+1,F10567)))</f>
        <v>2</v>
      </c>
      <c r="G10568" s="2"/>
    </row>
    <row r="10569" spans="1:7" x14ac:dyDescent="0.35">
      <c r="A10569" s="1">
        <v>45303</v>
      </c>
      <c r="B10569" t="s">
        <v>26</v>
      </c>
      <c r="C10569" t="s">
        <v>9</v>
      </c>
      <c r="D10569">
        <v>19</v>
      </c>
      <c r="E10569" s="2" t="s">
        <v>37</v>
      </c>
      <c r="F10569" s="2">
        <f>IF(AND(B10569&gt;B10568,C10569&lt;C10568,E10569="lunes"),1,IF(AND(B10569=B10568,C10569&gt;C10568,E10569="lunes"),1,IF(AND(B10569=B10568,C10569=C10568,E10569="lunes"),F10568+1,F10568)))</f>
        <v>2</v>
      </c>
      <c r="G10569" s="2"/>
    </row>
    <row r="10570" spans="1:7" x14ac:dyDescent="0.35">
      <c r="A10570" s="1">
        <v>45304</v>
      </c>
      <c r="B10570" t="s">
        <v>26</v>
      </c>
      <c r="C10570" t="s">
        <v>9</v>
      </c>
      <c r="D10570">
        <v>22</v>
      </c>
      <c r="E10570" s="2" t="s">
        <v>38</v>
      </c>
      <c r="F10570" s="2">
        <f>IF(AND(B10570&gt;B10569,C10570&lt;C10569,E10570="lunes"),1,IF(AND(B10570=B10569,C10570&gt;C10569,E10570="lunes"),1,IF(AND(B10570=B10569,C10570=C10569,E10570="lunes"),F10569+1,F10569)))</f>
        <v>2</v>
      </c>
      <c r="G10570" s="2"/>
    </row>
    <row r="10571" spans="1:7" x14ac:dyDescent="0.35">
      <c r="A10571" s="1">
        <v>45305</v>
      </c>
      <c r="B10571" t="s">
        <v>26</v>
      </c>
      <c r="C10571" t="s">
        <v>9</v>
      </c>
      <c r="D10571">
        <v>29</v>
      </c>
      <c r="E10571" s="2" t="s">
        <v>39</v>
      </c>
      <c r="F10571" s="2">
        <f>IF(AND(B10571&gt;B10570,C10571&lt;C10570,E10571="lunes"),1,IF(AND(B10571=B10570,C10571&gt;C10570,E10571="lunes"),1,IF(AND(B10571=B10570,C10571=C10570,E10571="lunes"),F10570+1,F10570)))</f>
        <v>2</v>
      </c>
      <c r="G10571" s="2"/>
    </row>
    <row r="10572" spans="1:7" x14ac:dyDescent="0.35">
      <c r="A10572" s="1">
        <v>45306</v>
      </c>
      <c r="B10572" t="s">
        <v>26</v>
      </c>
      <c r="C10572" t="s">
        <v>9</v>
      </c>
      <c r="D10572">
        <v>14</v>
      </c>
      <c r="E10572" s="2" t="s">
        <v>33</v>
      </c>
      <c r="F10572" s="2">
        <f>IF(AND(B10572&gt;B10571,C10572&lt;C10571,E10572="lunes"),1,IF(AND(B10572=B10571,C10572&gt;C10571,E10572="lunes"),1,IF(AND(B10572=B10571,C10572=C10571,E10572="lunes"),F10571+1,F10571)))</f>
        <v>3</v>
      </c>
      <c r="G10572" s="2"/>
    </row>
    <row r="10573" spans="1:7" x14ac:dyDescent="0.35">
      <c r="A10573" s="1">
        <v>45307</v>
      </c>
      <c r="B10573" t="s">
        <v>26</v>
      </c>
      <c r="C10573" t="s">
        <v>9</v>
      </c>
      <c r="D10573">
        <v>12</v>
      </c>
      <c r="E10573" s="2" t="s">
        <v>34</v>
      </c>
      <c r="F10573" s="2">
        <f>IF(AND(B10573&gt;B10572,C10573&lt;C10572,E10573="lunes"),1,IF(AND(B10573=B10572,C10573&gt;C10572,E10573="lunes"),1,IF(AND(B10573=B10572,C10573=C10572,E10573="lunes"),F10572+1,F10572)))</f>
        <v>3</v>
      </c>
      <c r="G10573" s="2"/>
    </row>
    <row r="10574" spans="1:7" x14ac:dyDescent="0.35">
      <c r="A10574" s="1">
        <v>45308</v>
      </c>
      <c r="B10574" t="s">
        <v>26</v>
      </c>
      <c r="C10574" t="s">
        <v>9</v>
      </c>
      <c r="D10574">
        <v>12</v>
      </c>
      <c r="E10574" s="2" t="s">
        <v>35</v>
      </c>
      <c r="F10574" s="2">
        <f>IF(AND(B10574&gt;B10573,C10574&lt;C10573,E10574="lunes"),1,IF(AND(B10574=B10573,C10574&gt;C10573,E10574="lunes"),1,IF(AND(B10574=B10573,C10574=C10573,E10574="lunes"),F10573+1,F10573)))</f>
        <v>3</v>
      </c>
      <c r="G10574" s="2"/>
    </row>
    <row r="10575" spans="1:7" x14ac:dyDescent="0.35">
      <c r="A10575" s="1">
        <v>45309</v>
      </c>
      <c r="B10575" t="s">
        <v>26</v>
      </c>
      <c r="C10575" t="s">
        <v>9</v>
      </c>
      <c r="D10575">
        <v>10</v>
      </c>
      <c r="E10575" s="2" t="s">
        <v>36</v>
      </c>
      <c r="F10575" s="2">
        <f>IF(AND(B10575&gt;B10574,C10575&lt;C10574,E10575="lunes"),1,IF(AND(B10575=B10574,C10575&gt;C10574,E10575="lunes"),1,IF(AND(B10575=B10574,C10575=C10574,E10575="lunes"),F10574+1,F10574)))</f>
        <v>3</v>
      </c>
      <c r="G10575" s="2"/>
    </row>
    <row r="10576" spans="1:7" x14ac:dyDescent="0.35">
      <c r="A10576" s="1">
        <v>45310</v>
      </c>
      <c r="B10576" t="s">
        <v>26</v>
      </c>
      <c r="C10576" t="s">
        <v>9</v>
      </c>
      <c r="D10576">
        <v>35</v>
      </c>
      <c r="E10576" s="2" t="s">
        <v>37</v>
      </c>
      <c r="F10576" s="2">
        <f>IF(AND(B10576&gt;B10575,C10576&lt;C10575,E10576="lunes"),1,IF(AND(B10576=B10575,C10576&gt;C10575,E10576="lunes"),1,IF(AND(B10576=B10575,C10576=C10575,E10576="lunes"),F10575+1,F10575)))</f>
        <v>3</v>
      </c>
      <c r="G10576" s="2"/>
    </row>
    <row r="10577" spans="1:7" x14ac:dyDescent="0.35">
      <c r="A10577" s="1">
        <v>45311</v>
      </c>
      <c r="B10577" t="s">
        <v>26</v>
      </c>
      <c r="C10577" t="s">
        <v>9</v>
      </c>
      <c r="D10577">
        <v>22</v>
      </c>
      <c r="E10577" s="2" t="s">
        <v>38</v>
      </c>
      <c r="F10577" s="2">
        <f>IF(AND(B10577&gt;B10576,C10577&lt;C10576,E10577="lunes"),1,IF(AND(B10577=B10576,C10577&gt;C10576,E10577="lunes"),1,IF(AND(B10577=B10576,C10577=C10576,E10577="lunes"),F10576+1,F10576)))</f>
        <v>3</v>
      </c>
      <c r="G10577" s="2"/>
    </row>
    <row r="10578" spans="1:7" x14ac:dyDescent="0.35">
      <c r="A10578" s="1">
        <v>45312</v>
      </c>
      <c r="B10578" t="s">
        <v>26</v>
      </c>
      <c r="C10578" t="s">
        <v>9</v>
      </c>
      <c r="D10578">
        <v>28</v>
      </c>
      <c r="E10578" s="2" t="s">
        <v>39</v>
      </c>
      <c r="F10578" s="2">
        <f>IF(AND(B10578&gt;B10577,C10578&lt;C10577,E10578="lunes"),1,IF(AND(B10578=B10577,C10578&gt;C10577,E10578="lunes"),1,IF(AND(B10578=B10577,C10578=C10577,E10578="lunes"),F10577+1,F10577)))</f>
        <v>3</v>
      </c>
      <c r="G10578" s="2"/>
    </row>
    <row r="10579" spans="1:7" x14ac:dyDescent="0.35">
      <c r="A10579" s="1">
        <v>45313</v>
      </c>
      <c r="B10579" t="s">
        <v>26</v>
      </c>
      <c r="C10579" t="s">
        <v>9</v>
      </c>
      <c r="D10579">
        <v>7</v>
      </c>
      <c r="E10579" s="2" t="s">
        <v>33</v>
      </c>
      <c r="F10579" s="2">
        <f>IF(AND(B10579&gt;B10578,C10579&lt;C10578,E10579="lunes"),1,IF(AND(B10579=B10578,C10579&gt;C10578,E10579="lunes"),1,IF(AND(B10579=B10578,C10579=C10578,E10579="lunes"),F10578+1,F10578)))</f>
        <v>4</v>
      </c>
      <c r="G10579" s="2"/>
    </row>
    <row r="10580" spans="1:7" x14ac:dyDescent="0.35">
      <c r="A10580" s="1">
        <v>45314</v>
      </c>
      <c r="B10580" t="s">
        <v>26</v>
      </c>
      <c r="C10580" t="s">
        <v>9</v>
      </c>
      <c r="D10580">
        <v>10</v>
      </c>
      <c r="E10580" s="2" t="s">
        <v>34</v>
      </c>
      <c r="F10580" s="2">
        <f>IF(AND(B10580&gt;B10579,C10580&lt;C10579,E10580="lunes"),1,IF(AND(B10580=B10579,C10580&gt;C10579,E10580="lunes"),1,IF(AND(B10580=B10579,C10580=C10579,E10580="lunes"),F10579+1,F10579)))</f>
        <v>4</v>
      </c>
      <c r="G10580" s="2"/>
    </row>
    <row r="10581" spans="1:7" x14ac:dyDescent="0.35">
      <c r="A10581" s="1">
        <v>45315</v>
      </c>
      <c r="B10581" t="s">
        <v>26</v>
      </c>
      <c r="C10581" t="s">
        <v>9</v>
      </c>
      <c r="D10581">
        <v>19</v>
      </c>
      <c r="E10581" s="2" t="s">
        <v>35</v>
      </c>
      <c r="F10581" s="2">
        <f>IF(AND(B10581&gt;B10580,C10581&lt;C10580,E10581="lunes"),1,IF(AND(B10581=B10580,C10581&gt;C10580,E10581="lunes"),1,IF(AND(B10581=B10580,C10581=C10580,E10581="lunes"),F10580+1,F10580)))</f>
        <v>4</v>
      </c>
      <c r="G10581" s="2"/>
    </row>
    <row r="10582" spans="1:7" x14ac:dyDescent="0.35">
      <c r="A10582" s="1">
        <v>45316</v>
      </c>
      <c r="B10582" t="s">
        <v>26</v>
      </c>
      <c r="C10582" t="s">
        <v>9</v>
      </c>
      <c r="D10582">
        <v>20</v>
      </c>
      <c r="E10582" s="2" t="s">
        <v>36</v>
      </c>
      <c r="F10582" s="2">
        <f>IF(AND(B10582&gt;B10581,C10582&lt;C10581,E10582="lunes"),1,IF(AND(B10582=B10581,C10582&gt;C10581,E10582="lunes"),1,IF(AND(B10582=B10581,C10582=C10581,E10582="lunes"),F10581+1,F10581)))</f>
        <v>4</v>
      </c>
      <c r="G10582" s="2"/>
    </row>
    <row r="10583" spans="1:7" x14ac:dyDescent="0.35">
      <c r="A10583" s="1">
        <v>45317</v>
      </c>
      <c r="B10583" t="s">
        <v>26</v>
      </c>
      <c r="C10583" t="s">
        <v>9</v>
      </c>
      <c r="D10583">
        <v>29</v>
      </c>
      <c r="E10583" s="2" t="s">
        <v>37</v>
      </c>
      <c r="F10583" s="2">
        <f>IF(AND(B10583&gt;B10582,C10583&lt;C10582,E10583="lunes"),1,IF(AND(B10583=B10582,C10583&gt;C10582,E10583="lunes"),1,IF(AND(B10583=B10582,C10583=C10582,E10583="lunes"),F10582+1,F10582)))</f>
        <v>4</v>
      </c>
      <c r="G10583" s="2"/>
    </row>
    <row r="10584" spans="1:7" x14ac:dyDescent="0.35">
      <c r="A10584" s="1">
        <v>45318</v>
      </c>
      <c r="B10584" t="s">
        <v>26</v>
      </c>
      <c r="C10584" t="s">
        <v>9</v>
      </c>
      <c r="D10584">
        <v>24</v>
      </c>
      <c r="E10584" s="2" t="s">
        <v>38</v>
      </c>
      <c r="F10584" s="2">
        <f>IF(AND(B10584&gt;B10583,C10584&lt;C10583,E10584="lunes"),1,IF(AND(B10584=B10583,C10584&gt;C10583,E10584="lunes"),1,IF(AND(B10584=B10583,C10584=C10583,E10584="lunes"),F10583+1,F10583)))</f>
        <v>4</v>
      </c>
      <c r="G10584" s="2"/>
    </row>
    <row r="10585" spans="1:7" x14ac:dyDescent="0.35">
      <c r="A10585" s="1">
        <v>45319</v>
      </c>
      <c r="B10585" t="s">
        <v>26</v>
      </c>
      <c r="C10585" t="s">
        <v>9</v>
      </c>
      <c r="D10585">
        <v>25</v>
      </c>
      <c r="E10585" s="2" t="s">
        <v>39</v>
      </c>
      <c r="F10585" s="2">
        <f>IF(AND(B10585&gt;B10584,C10585&lt;C10584,E10585="lunes"),1,IF(AND(B10585=B10584,C10585&gt;C10584,E10585="lunes"),1,IF(AND(B10585=B10584,C10585=C10584,E10585="lunes"),F10584+1,F10584)))</f>
        <v>4</v>
      </c>
      <c r="G10585" s="2"/>
    </row>
    <row r="10586" spans="1:7" x14ac:dyDescent="0.35">
      <c r="A10586" s="1">
        <v>45320</v>
      </c>
      <c r="B10586" t="s">
        <v>26</v>
      </c>
      <c r="C10586" t="s">
        <v>9</v>
      </c>
      <c r="D10586">
        <v>25</v>
      </c>
      <c r="E10586" s="2" t="s">
        <v>33</v>
      </c>
      <c r="F10586" s="2">
        <f>IF(AND(B10586&gt;B10585,C10586&lt;C10585,E10586="lunes"),1,IF(AND(B10586=B10585,C10586&gt;C10585,E10586="lunes"),1,IF(AND(B10586=B10585,C10586=C10585,E10586="lunes"),F10585+1,F10585)))</f>
        <v>5</v>
      </c>
      <c r="G10586" s="2"/>
    </row>
    <row r="10587" spans="1:7" x14ac:dyDescent="0.35">
      <c r="A10587" s="1">
        <v>45321</v>
      </c>
      <c r="B10587" t="s">
        <v>26</v>
      </c>
      <c r="C10587" t="s">
        <v>9</v>
      </c>
      <c r="D10587">
        <v>11</v>
      </c>
      <c r="E10587" s="2" t="s">
        <v>34</v>
      </c>
      <c r="F10587" s="2">
        <f>IF(AND(B10587&gt;B10586,C10587&lt;C10586,E10587="lunes"),1,IF(AND(B10587=B10586,C10587&gt;C10586,E10587="lunes"),1,IF(AND(B10587=B10586,C10587=C10586,E10587="lunes"),F10586+1,F10586)))</f>
        <v>5</v>
      </c>
      <c r="G10587" s="2"/>
    </row>
    <row r="10588" spans="1:7" x14ac:dyDescent="0.35">
      <c r="A10588" s="1">
        <v>45322</v>
      </c>
      <c r="B10588" t="s">
        <v>26</v>
      </c>
      <c r="C10588" t="s">
        <v>9</v>
      </c>
      <c r="D10588">
        <v>16</v>
      </c>
      <c r="E10588" s="2" t="s">
        <v>35</v>
      </c>
      <c r="F10588" s="2">
        <f>IF(AND(B10588&gt;B10587,C10588&lt;C10587,E10588="lunes"),1,IF(AND(B10588=B10587,C10588&gt;C10587,E10588="lunes"),1,IF(AND(B10588=B10587,C10588=C10587,E10588="lunes"),F10587+1,F10587)))</f>
        <v>5</v>
      </c>
      <c r="G10588" s="2"/>
    </row>
    <row r="10589" spans="1:7" x14ac:dyDescent="0.35">
      <c r="A10589" s="1">
        <v>45323</v>
      </c>
      <c r="B10589" t="s">
        <v>26</v>
      </c>
      <c r="C10589" t="s">
        <v>9</v>
      </c>
      <c r="D10589">
        <v>19</v>
      </c>
      <c r="E10589" s="2" t="s">
        <v>36</v>
      </c>
      <c r="F10589" s="2">
        <f>IF(AND(B10589&gt;B10588,C10589&lt;C10588,E10589="lunes"),1,IF(AND(B10589=B10588,C10589&gt;C10588,E10589="lunes"),1,IF(AND(B10589=B10588,C10589=C10588,E10589="lunes"),F10588+1,F10588)))</f>
        <v>5</v>
      </c>
      <c r="G10589" s="2"/>
    </row>
    <row r="10590" spans="1:7" x14ac:dyDescent="0.35">
      <c r="A10590" s="1">
        <v>45324</v>
      </c>
      <c r="B10590" t="s">
        <v>26</v>
      </c>
      <c r="C10590" t="s">
        <v>9</v>
      </c>
      <c r="D10590">
        <v>18</v>
      </c>
      <c r="E10590" s="2" t="s">
        <v>37</v>
      </c>
      <c r="F10590" s="2">
        <f>IF(AND(B10590&gt;B10589,C10590&lt;C10589,E10590="lunes"),1,IF(AND(B10590=B10589,C10590&gt;C10589,E10590="lunes"),1,IF(AND(B10590=B10589,C10590=C10589,E10590="lunes"),F10589+1,F10589)))</f>
        <v>5</v>
      </c>
      <c r="G10590" s="2"/>
    </row>
    <row r="10591" spans="1:7" x14ac:dyDescent="0.35">
      <c r="A10591" s="1">
        <v>45325</v>
      </c>
      <c r="B10591" t="s">
        <v>26</v>
      </c>
      <c r="C10591" t="s">
        <v>9</v>
      </c>
      <c r="D10591">
        <v>27</v>
      </c>
      <c r="E10591" s="2" t="s">
        <v>38</v>
      </c>
      <c r="F10591" s="2">
        <f>IF(AND(B10591&gt;B10590,C10591&lt;C10590,E10591="lunes"),1,IF(AND(B10591=B10590,C10591&gt;C10590,E10591="lunes"),1,IF(AND(B10591=B10590,C10591=C10590,E10591="lunes"),F10590+1,F10590)))</f>
        <v>5</v>
      </c>
      <c r="G10591" s="2"/>
    </row>
    <row r="10592" spans="1:7" x14ac:dyDescent="0.35">
      <c r="A10592" s="1">
        <v>45326</v>
      </c>
      <c r="B10592" t="s">
        <v>26</v>
      </c>
      <c r="C10592" t="s">
        <v>9</v>
      </c>
      <c r="D10592">
        <v>20</v>
      </c>
      <c r="E10592" s="2" t="s">
        <v>39</v>
      </c>
      <c r="F10592" s="2">
        <f>IF(AND(B10592&gt;B10591,C10592&lt;C10591,E10592="lunes"),1,IF(AND(B10592=B10591,C10592&gt;C10591,E10592="lunes"),1,IF(AND(B10592=B10591,C10592=C10591,E10592="lunes"),F10591+1,F10591)))</f>
        <v>5</v>
      </c>
      <c r="G10592" s="2"/>
    </row>
    <row r="10593" spans="1:7" x14ac:dyDescent="0.35">
      <c r="A10593" s="1">
        <v>45327</v>
      </c>
      <c r="B10593" t="s">
        <v>26</v>
      </c>
      <c r="C10593" t="s">
        <v>9</v>
      </c>
      <c r="D10593">
        <v>20</v>
      </c>
      <c r="E10593" s="2" t="s">
        <v>33</v>
      </c>
      <c r="F10593" s="2">
        <f>IF(AND(B10593&gt;B10592,C10593&lt;C10592,E10593="lunes"),1,IF(AND(B10593=B10592,C10593&gt;C10592,E10593="lunes"),1,IF(AND(B10593=B10592,C10593=C10592,E10593="lunes"),F10592+1,F10592)))</f>
        <v>6</v>
      </c>
      <c r="G10593" s="2"/>
    </row>
    <row r="10594" spans="1:7" x14ac:dyDescent="0.35">
      <c r="A10594" s="1">
        <v>45328</v>
      </c>
      <c r="B10594" t="s">
        <v>26</v>
      </c>
      <c r="C10594" t="s">
        <v>9</v>
      </c>
      <c r="D10594">
        <v>7</v>
      </c>
      <c r="E10594" s="2" t="s">
        <v>34</v>
      </c>
      <c r="F10594" s="2">
        <f>IF(AND(B10594&gt;B10593,C10594&lt;C10593,E10594="lunes"),1,IF(AND(B10594=B10593,C10594&gt;C10593,E10594="lunes"),1,IF(AND(B10594=B10593,C10594=C10593,E10594="lunes"),F10593+1,F10593)))</f>
        <v>6</v>
      </c>
      <c r="G10594" s="2"/>
    </row>
    <row r="10595" spans="1:7" x14ac:dyDescent="0.35">
      <c r="A10595" s="1">
        <v>45329</v>
      </c>
      <c r="B10595" t="s">
        <v>26</v>
      </c>
      <c r="C10595" t="s">
        <v>9</v>
      </c>
      <c r="D10595">
        <v>17</v>
      </c>
      <c r="E10595" s="2" t="s">
        <v>35</v>
      </c>
      <c r="F10595" s="2">
        <f>IF(AND(B10595&gt;B10594,C10595&lt;C10594,E10595="lunes"),1,IF(AND(B10595=B10594,C10595&gt;C10594,E10595="lunes"),1,IF(AND(B10595=B10594,C10595=C10594,E10595="lunes"),F10594+1,F10594)))</f>
        <v>6</v>
      </c>
      <c r="G10595" s="2"/>
    </row>
    <row r="10596" spans="1:7" x14ac:dyDescent="0.35">
      <c r="A10596" s="1">
        <v>45330</v>
      </c>
      <c r="B10596" t="s">
        <v>26</v>
      </c>
      <c r="C10596" t="s">
        <v>9</v>
      </c>
      <c r="D10596">
        <v>12</v>
      </c>
      <c r="E10596" s="2" t="s">
        <v>36</v>
      </c>
      <c r="F10596" s="2">
        <f>IF(AND(B10596&gt;B10595,C10596&lt;C10595,E10596="lunes"),1,IF(AND(B10596=B10595,C10596&gt;C10595,E10596="lunes"),1,IF(AND(B10596=B10595,C10596=C10595,E10596="lunes"),F10595+1,F10595)))</f>
        <v>6</v>
      </c>
      <c r="G10596" s="2"/>
    </row>
    <row r="10597" spans="1:7" x14ac:dyDescent="0.35">
      <c r="A10597" s="1">
        <v>45331</v>
      </c>
      <c r="B10597" t="s">
        <v>26</v>
      </c>
      <c r="C10597" t="s">
        <v>9</v>
      </c>
      <c r="D10597">
        <v>25</v>
      </c>
      <c r="E10597" s="2" t="s">
        <v>37</v>
      </c>
      <c r="F10597" s="2">
        <f>IF(AND(B10597&gt;B10596,C10597&lt;C10596,E10597="lunes"),1,IF(AND(B10597=B10596,C10597&gt;C10596,E10597="lunes"),1,IF(AND(B10597=B10596,C10597=C10596,E10597="lunes"),F10596+1,F10596)))</f>
        <v>6</v>
      </c>
      <c r="G10597" s="2"/>
    </row>
    <row r="10598" spans="1:7" x14ac:dyDescent="0.35">
      <c r="A10598" s="1">
        <v>45332</v>
      </c>
      <c r="B10598" t="s">
        <v>26</v>
      </c>
      <c r="C10598" t="s">
        <v>9</v>
      </c>
      <c r="D10598">
        <v>14</v>
      </c>
      <c r="E10598" s="2" t="s">
        <v>38</v>
      </c>
      <c r="F10598" s="2">
        <f>IF(AND(B10598&gt;B10597,C10598&lt;C10597,E10598="lunes"),1,IF(AND(B10598=B10597,C10598&gt;C10597,E10598="lunes"),1,IF(AND(B10598=B10597,C10598=C10597,E10598="lunes"),F10597+1,F10597)))</f>
        <v>6</v>
      </c>
      <c r="G10598" s="2"/>
    </row>
    <row r="10599" spans="1:7" x14ac:dyDescent="0.35">
      <c r="A10599" s="1">
        <v>45333</v>
      </c>
      <c r="B10599" t="s">
        <v>26</v>
      </c>
      <c r="C10599" t="s">
        <v>9</v>
      </c>
      <c r="D10599">
        <v>28</v>
      </c>
      <c r="E10599" s="2" t="s">
        <v>39</v>
      </c>
      <c r="F10599" s="2">
        <f>IF(AND(B10599&gt;B10598,C10599&lt;C10598,E10599="lunes"),1,IF(AND(B10599=B10598,C10599&gt;C10598,E10599="lunes"),1,IF(AND(B10599=B10598,C10599=C10598,E10599="lunes"),F10598+1,F10598)))</f>
        <v>6</v>
      </c>
      <c r="G10599" s="2"/>
    </row>
    <row r="10600" spans="1:7" x14ac:dyDescent="0.35">
      <c r="A10600" s="1">
        <v>45334</v>
      </c>
      <c r="B10600" t="s">
        <v>26</v>
      </c>
      <c r="C10600" t="s">
        <v>9</v>
      </c>
      <c r="D10600">
        <v>11</v>
      </c>
      <c r="E10600" s="2" t="s">
        <v>33</v>
      </c>
      <c r="F10600" s="2">
        <f>IF(AND(B10600&gt;B10599,C10600&lt;C10599,E10600="lunes"),1,IF(AND(B10600=B10599,C10600&gt;C10599,E10600="lunes"),1,IF(AND(B10600=B10599,C10600=C10599,E10600="lunes"),F10599+1,F10599)))</f>
        <v>7</v>
      </c>
      <c r="G10600" s="2"/>
    </row>
    <row r="10601" spans="1:7" x14ac:dyDescent="0.35">
      <c r="A10601" s="1">
        <v>45335</v>
      </c>
      <c r="B10601" t="s">
        <v>26</v>
      </c>
      <c r="C10601" t="s">
        <v>9</v>
      </c>
      <c r="D10601">
        <v>9</v>
      </c>
      <c r="E10601" s="2" t="s">
        <v>34</v>
      </c>
      <c r="F10601" s="2">
        <f>IF(AND(B10601&gt;B10600,C10601&lt;C10600,E10601="lunes"),1,IF(AND(B10601=B10600,C10601&gt;C10600,E10601="lunes"),1,IF(AND(B10601=B10600,C10601=C10600,E10601="lunes"),F10600+1,F10600)))</f>
        <v>7</v>
      </c>
      <c r="G10601" s="2"/>
    </row>
    <row r="10602" spans="1:7" x14ac:dyDescent="0.35">
      <c r="A10602" s="1">
        <v>45336</v>
      </c>
      <c r="B10602" t="s">
        <v>26</v>
      </c>
      <c r="C10602" t="s">
        <v>9</v>
      </c>
      <c r="D10602">
        <v>10</v>
      </c>
      <c r="E10602" s="2" t="s">
        <v>35</v>
      </c>
      <c r="F10602" s="2">
        <f>IF(AND(B10602&gt;B10601,C10602&lt;C10601,E10602="lunes"),1,IF(AND(B10602=B10601,C10602&gt;C10601,E10602="lunes"),1,IF(AND(B10602=B10601,C10602=C10601,E10602="lunes"),F10601+1,F10601)))</f>
        <v>7</v>
      </c>
      <c r="G10602" s="2"/>
    </row>
    <row r="10603" spans="1:7" x14ac:dyDescent="0.35">
      <c r="A10603" s="1">
        <v>45337</v>
      </c>
      <c r="B10603" t="s">
        <v>26</v>
      </c>
      <c r="C10603" t="s">
        <v>9</v>
      </c>
      <c r="D10603">
        <v>10</v>
      </c>
      <c r="E10603" s="2" t="s">
        <v>36</v>
      </c>
      <c r="F10603" s="2">
        <f>IF(AND(B10603&gt;B10602,C10603&lt;C10602,E10603="lunes"),1,IF(AND(B10603=B10602,C10603&gt;C10602,E10603="lunes"),1,IF(AND(B10603=B10602,C10603=C10602,E10603="lunes"),F10602+1,F10602)))</f>
        <v>7</v>
      </c>
      <c r="G10603" s="2"/>
    </row>
    <row r="10604" spans="1:7" x14ac:dyDescent="0.35">
      <c r="A10604" s="1">
        <v>45338</v>
      </c>
      <c r="B10604" t="s">
        <v>26</v>
      </c>
      <c r="C10604" t="s">
        <v>9</v>
      </c>
      <c r="D10604">
        <v>29</v>
      </c>
      <c r="E10604" s="2" t="s">
        <v>37</v>
      </c>
      <c r="F10604" s="2">
        <f>IF(AND(B10604&gt;B10603,C10604&lt;C10603,E10604="lunes"),1,IF(AND(B10604=B10603,C10604&gt;C10603,E10604="lunes"),1,IF(AND(B10604=B10603,C10604=C10603,E10604="lunes"),F10603+1,F10603)))</f>
        <v>7</v>
      </c>
      <c r="G10604" s="2"/>
    </row>
    <row r="10605" spans="1:7" x14ac:dyDescent="0.35">
      <c r="A10605" s="1">
        <v>45339</v>
      </c>
      <c r="B10605" t="s">
        <v>26</v>
      </c>
      <c r="C10605" t="s">
        <v>9</v>
      </c>
      <c r="D10605">
        <v>27</v>
      </c>
      <c r="E10605" s="2" t="s">
        <v>38</v>
      </c>
      <c r="F10605" s="2">
        <f>IF(AND(B10605&gt;B10604,C10605&lt;C10604,E10605="lunes"),1,IF(AND(B10605=B10604,C10605&gt;C10604,E10605="lunes"),1,IF(AND(B10605=B10604,C10605=C10604,E10605="lunes"),F10604+1,F10604)))</f>
        <v>7</v>
      </c>
      <c r="G10605" s="2"/>
    </row>
    <row r="10606" spans="1:7" x14ac:dyDescent="0.35">
      <c r="A10606" s="1">
        <v>45340</v>
      </c>
      <c r="B10606" t="s">
        <v>26</v>
      </c>
      <c r="C10606" t="s">
        <v>9</v>
      </c>
      <c r="D10606">
        <v>27</v>
      </c>
      <c r="E10606" s="2" t="s">
        <v>39</v>
      </c>
      <c r="F10606" s="2">
        <f>IF(AND(B10606&gt;B10605,C10606&lt;C10605,E10606="lunes"),1,IF(AND(B10606=B10605,C10606&gt;C10605,E10606="lunes"),1,IF(AND(B10606=B10605,C10606=C10605,E10606="lunes"),F10605+1,F10605)))</f>
        <v>7</v>
      </c>
      <c r="G10606" s="2"/>
    </row>
    <row r="10607" spans="1:7" x14ac:dyDescent="0.35">
      <c r="A10607" s="1">
        <v>45341</v>
      </c>
      <c r="B10607" t="s">
        <v>26</v>
      </c>
      <c r="C10607" t="s">
        <v>9</v>
      </c>
      <c r="D10607">
        <v>10</v>
      </c>
      <c r="E10607" s="2" t="s">
        <v>33</v>
      </c>
      <c r="F10607" s="2">
        <f>IF(AND(B10607&gt;B10606,C10607&lt;C10606,E10607="lunes"),1,IF(AND(B10607=B10606,C10607&gt;C10606,E10607="lunes"),1,IF(AND(B10607=B10606,C10607=C10606,E10607="lunes"),F10606+1,F10606)))</f>
        <v>8</v>
      </c>
      <c r="G10607" s="2"/>
    </row>
    <row r="10608" spans="1:7" x14ac:dyDescent="0.35">
      <c r="A10608" s="1">
        <v>45342</v>
      </c>
      <c r="B10608" t="s">
        <v>26</v>
      </c>
      <c r="C10608" t="s">
        <v>9</v>
      </c>
      <c r="D10608">
        <v>14</v>
      </c>
      <c r="E10608" s="2" t="s">
        <v>34</v>
      </c>
      <c r="F10608" s="2">
        <f>IF(AND(B10608&gt;B10607,C10608&lt;C10607,E10608="lunes"),1,IF(AND(B10608=B10607,C10608&gt;C10607,E10608="lunes"),1,IF(AND(B10608=B10607,C10608=C10607,E10608="lunes"),F10607+1,F10607)))</f>
        <v>8</v>
      </c>
      <c r="G10608" s="2"/>
    </row>
    <row r="10609" spans="1:7" x14ac:dyDescent="0.35">
      <c r="A10609" s="1">
        <v>45343</v>
      </c>
      <c r="B10609" t="s">
        <v>26</v>
      </c>
      <c r="C10609" t="s">
        <v>9</v>
      </c>
      <c r="D10609">
        <v>17</v>
      </c>
      <c r="E10609" s="2" t="s">
        <v>35</v>
      </c>
      <c r="F10609" s="2">
        <f>IF(AND(B10609&gt;B10608,C10609&lt;C10608,E10609="lunes"),1,IF(AND(B10609=B10608,C10609&gt;C10608,E10609="lunes"),1,IF(AND(B10609=B10608,C10609=C10608,E10609="lunes"),F10608+1,F10608)))</f>
        <v>8</v>
      </c>
      <c r="G10609" s="2"/>
    </row>
    <row r="10610" spans="1:7" x14ac:dyDescent="0.35">
      <c r="A10610" s="1">
        <v>45344</v>
      </c>
      <c r="B10610" t="s">
        <v>26</v>
      </c>
      <c r="C10610" t="s">
        <v>9</v>
      </c>
      <c r="D10610">
        <v>10</v>
      </c>
      <c r="E10610" s="2" t="s">
        <v>36</v>
      </c>
      <c r="F10610" s="2">
        <f>IF(AND(B10610&gt;B10609,C10610&lt;C10609,E10610="lunes"),1,IF(AND(B10610=B10609,C10610&gt;C10609,E10610="lunes"),1,IF(AND(B10610=B10609,C10610=C10609,E10610="lunes"),F10609+1,F10609)))</f>
        <v>8</v>
      </c>
      <c r="G10610" s="2"/>
    </row>
    <row r="10611" spans="1:7" x14ac:dyDescent="0.35">
      <c r="A10611" s="1">
        <v>45345</v>
      </c>
      <c r="B10611" t="s">
        <v>26</v>
      </c>
      <c r="C10611" t="s">
        <v>9</v>
      </c>
      <c r="D10611">
        <v>27</v>
      </c>
      <c r="E10611" s="2" t="s">
        <v>37</v>
      </c>
      <c r="F10611" s="2">
        <f>IF(AND(B10611&gt;B10610,C10611&lt;C10610,E10611="lunes"),1,IF(AND(B10611=B10610,C10611&gt;C10610,E10611="lunes"),1,IF(AND(B10611=B10610,C10611=C10610,E10611="lunes"),F10610+1,F10610)))</f>
        <v>8</v>
      </c>
      <c r="G10611" s="2"/>
    </row>
    <row r="10612" spans="1:7" x14ac:dyDescent="0.35">
      <c r="A10612" s="1">
        <v>45346</v>
      </c>
      <c r="B10612" t="s">
        <v>26</v>
      </c>
      <c r="C10612" t="s">
        <v>9</v>
      </c>
      <c r="D10612">
        <v>25</v>
      </c>
      <c r="E10612" s="2" t="s">
        <v>38</v>
      </c>
      <c r="F10612" s="2">
        <f>IF(AND(B10612&gt;B10611,C10612&lt;C10611,E10612="lunes"),1,IF(AND(B10612=B10611,C10612&gt;C10611,E10612="lunes"),1,IF(AND(B10612=B10611,C10612=C10611,E10612="lunes"),F10611+1,F10611)))</f>
        <v>8</v>
      </c>
      <c r="G10612" s="2"/>
    </row>
    <row r="10613" spans="1:7" x14ac:dyDescent="0.35">
      <c r="A10613" s="1">
        <v>45347</v>
      </c>
      <c r="B10613" t="s">
        <v>26</v>
      </c>
      <c r="C10613" t="s">
        <v>9</v>
      </c>
      <c r="D10613">
        <v>26</v>
      </c>
      <c r="E10613" s="2" t="s">
        <v>39</v>
      </c>
      <c r="F10613" s="2">
        <f>IF(AND(B10613&gt;B10612,C10613&lt;C10612,E10613="lunes"),1,IF(AND(B10613=B10612,C10613&gt;C10612,E10613="lunes"),1,IF(AND(B10613=B10612,C10613=C10612,E10613="lunes"),F10612+1,F10612)))</f>
        <v>8</v>
      </c>
      <c r="G10613" s="2"/>
    </row>
    <row r="10614" spans="1:7" x14ac:dyDescent="0.35">
      <c r="A10614" s="1">
        <v>45348</v>
      </c>
      <c r="B10614" t="s">
        <v>26</v>
      </c>
      <c r="C10614" t="s">
        <v>9</v>
      </c>
      <c r="D10614">
        <v>13</v>
      </c>
      <c r="E10614" s="2" t="s">
        <v>33</v>
      </c>
      <c r="F10614" s="2">
        <f>IF(AND(B10614&gt;B10613,C10614&lt;C10613,E10614="lunes"),1,IF(AND(B10614=B10613,C10614&gt;C10613,E10614="lunes"),1,IF(AND(B10614=B10613,C10614=C10613,E10614="lunes"),F10613+1,F10613)))</f>
        <v>9</v>
      </c>
      <c r="G10614" s="2"/>
    </row>
    <row r="10615" spans="1:7" x14ac:dyDescent="0.35">
      <c r="A10615" s="1">
        <v>45349</v>
      </c>
      <c r="B10615" t="s">
        <v>26</v>
      </c>
      <c r="C10615" t="s">
        <v>9</v>
      </c>
      <c r="D10615">
        <v>17</v>
      </c>
      <c r="E10615" s="2" t="s">
        <v>34</v>
      </c>
      <c r="F10615" s="2">
        <f>IF(AND(B10615&gt;B10614,C10615&lt;C10614,E10615="lunes"),1,IF(AND(B10615=B10614,C10615&gt;C10614,E10615="lunes"),1,IF(AND(B10615=B10614,C10615=C10614,E10615="lunes"),F10614+1,F10614)))</f>
        <v>9</v>
      </c>
      <c r="G10615" s="2"/>
    </row>
    <row r="10616" spans="1:7" x14ac:dyDescent="0.35">
      <c r="A10616" s="1">
        <v>45350</v>
      </c>
      <c r="B10616" t="s">
        <v>26</v>
      </c>
      <c r="C10616" t="s">
        <v>9</v>
      </c>
      <c r="D10616">
        <v>15</v>
      </c>
      <c r="E10616" s="2" t="s">
        <v>35</v>
      </c>
      <c r="F10616" s="2">
        <f>IF(AND(B10616&gt;B10615,C10616&lt;C10615,E10616="lunes"),1,IF(AND(B10616=B10615,C10616&gt;C10615,E10616="lunes"),1,IF(AND(B10616=B10615,C10616=C10615,E10616="lunes"),F10615+1,F10615)))</f>
        <v>9</v>
      </c>
      <c r="G10616" s="2"/>
    </row>
    <row r="10617" spans="1:7" x14ac:dyDescent="0.35">
      <c r="A10617" s="1">
        <v>45351</v>
      </c>
      <c r="B10617" t="s">
        <v>26</v>
      </c>
      <c r="C10617" t="s">
        <v>9</v>
      </c>
      <c r="D10617">
        <v>9</v>
      </c>
      <c r="E10617" s="2" t="s">
        <v>36</v>
      </c>
      <c r="F10617" s="2">
        <f>IF(AND(B10617&gt;B10616,C10617&lt;C10616,E10617="lunes"),1,IF(AND(B10617=B10616,C10617&gt;C10616,E10617="lunes"),1,IF(AND(B10617=B10616,C10617=C10616,E10617="lunes"),F10616+1,F10616)))</f>
        <v>9</v>
      </c>
      <c r="G10617" s="2"/>
    </row>
    <row r="10618" spans="1:7" x14ac:dyDescent="0.35">
      <c r="A10618" s="1">
        <v>45352</v>
      </c>
      <c r="B10618" t="s">
        <v>26</v>
      </c>
      <c r="C10618" t="s">
        <v>9</v>
      </c>
      <c r="D10618">
        <v>26</v>
      </c>
      <c r="E10618" s="2" t="s">
        <v>37</v>
      </c>
      <c r="F10618" s="2">
        <f>IF(AND(B10618&gt;B10617,C10618&lt;C10617,E10618="lunes"),1,IF(AND(B10618=B10617,C10618&gt;C10617,E10618="lunes"),1,IF(AND(B10618=B10617,C10618=C10617,E10618="lunes"),F10617+1,F10617)))</f>
        <v>9</v>
      </c>
      <c r="G10618" s="2"/>
    </row>
    <row r="10619" spans="1:7" x14ac:dyDescent="0.35">
      <c r="A10619" s="1">
        <v>45353</v>
      </c>
      <c r="B10619" t="s">
        <v>26</v>
      </c>
      <c r="C10619" t="s">
        <v>9</v>
      </c>
      <c r="D10619">
        <v>18</v>
      </c>
      <c r="E10619" s="2" t="s">
        <v>38</v>
      </c>
      <c r="F10619" s="2">
        <f>IF(AND(B10619&gt;B10618,C10619&lt;C10618,E10619="lunes"),1,IF(AND(B10619=B10618,C10619&gt;C10618,E10619="lunes"),1,IF(AND(B10619=B10618,C10619=C10618,E10619="lunes"),F10618+1,F10618)))</f>
        <v>9</v>
      </c>
      <c r="G10619" s="2"/>
    </row>
    <row r="10620" spans="1:7" x14ac:dyDescent="0.35">
      <c r="A10620" s="1">
        <v>45354</v>
      </c>
      <c r="B10620" t="s">
        <v>26</v>
      </c>
      <c r="C10620" t="s">
        <v>9</v>
      </c>
      <c r="D10620">
        <v>22</v>
      </c>
      <c r="E10620" s="2" t="s">
        <v>39</v>
      </c>
      <c r="F10620" s="2">
        <f>IF(AND(B10620&gt;B10619,C10620&lt;C10619,E10620="lunes"),1,IF(AND(B10620=B10619,C10620&gt;C10619,E10620="lunes"),1,IF(AND(B10620=B10619,C10620=C10619,E10620="lunes"),F10619+1,F10619)))</f>
        <v>9</v>
      </c>
      <c r="G10620" s="2"/>
    </row>
    <row r="10621" spans="1:7" x14ac:dyDescent="0.35">
      <c r="A10621" s="1">
        <v>45355</v>
      </c>
      <c r="B10621" t="s">
        <v>26</v>
      </c>
      <c r="C10621" t="s">
        <v>9</v>
      </c>
      <c r="D10621">
        <v>7</v>
      </c>
      <c r="E10621" s="2" t="s">
        <v>33</v>
      </c>
      <c r="F10621" s="2">
        <f>IF(AND(B10621&gt;B10620,C10621&lt;C10620,E10621="lunes"),1,IF(AND(B10621=B10620,C10621&gt;C10620,E10621="lunes"),1,IF(AND(B10621=B10620,C10621=C10620,E10621="lunes"),F10620+1,F10620)))</f>
        <v>10</v>
      </c>
      <c r="G10621" s="2"/>
    </row>
    <row r="10622" spans="1:7" x14ac:dyDescent="0.35">
      <c r="A10622" s="1">
        <v>45356</v>
      </c>
      <c r="B10622" t="s">
        <v>26</v>
      </c>
      <c r="C10622" t="s">
        <v>9</v>
      </c>
      <c r="D10622">
        <v>12</v>
      </c>
      <c r="E10622" s="2" t="s">
        <v>34</v>
      </c>
      <c r="F10622" s="2">
        <f>IF(AND(B10622&gt;B10621,C10622&lt;C10621,E10622="lunes"),1,IF(AND(B10622=B10621,C10622&gt;C10621,E10622="lunes"),1,IF(AND(B10622=B10621,C10622=C10621,E10622="lunes"),F10621+1,F10621)))</f>
        <v>10</v>
      </c>
      <c r="G10622" s="2"/>
    </row>
    <row r="10623" spans="1:7" x14ac:dyDescent="0.35">
      <c r="A10623" s="1">
        <v>45357</v>
      </c>
      <c r="B10623" t="s">
        <v>26</v>
      </c>
      <c r="C10623" t="s">
        <v>9</v>
      </c>
      <c r="D10623">
        <v>9</v>
      </c>
      <c r="E10623" s="2" t="s">
        <v>35</v>
      </c>
      <c r="F10623" s="2">
        <f>IF(AND(B10623&gt;B10622,C10623&lt;C10622,E10623="lunes"),1,IF(AND(B10623=B10622,C10623&gt;C10622,E10623="lunes"),1,IF(AND(B10623=B10622,C10623=C10622,E10623="lunes"),F10622+1,F10622)))</f>
        <v>10</v>
      </c>
      <c r="G10623" s="2"/>
    </row>
    <row r="10624" spans="1:7" x14ac:dyDescent="0.35">
      <c r="A10624" s="1">
        <v>45358</v>
      </c>
      <c r="B10624" t="s">
        <v>26</v>
      </c>
      <c r="C10624" t="s">
        <v>9</v>
      </c>
      <c r="D10624">
        <v>13</v>
      </c>
      <c r="E10624" s="2" t="s">
        <v>36</v>
      </c>
      <c r="F10624" s="2">
        <f>IF(AND(B10624&gt;B10623,C10624&lt;C10623,E10624="lunes"),1,IF(AND(B10624=B10623,C10624&gt;C10623,E10624="lunes"),1,IF(AND(B10624=B10623,C10624=C10623,E10624="lunes"),F10623+1,F10623)))</f>
        <v>10</v>
      </c>
      <c r="G10624" s="2"/>
    </row>
    <row r="10625" spans="1:7" x14ac:dyDescent="0.35">
      <c r="A10625" s="1">
        <v>45359</v>
      </c>
      <c r="B10625" t="s">
        <v>26</v>
      </c>
      <c r="C10625" t="s">
        <v>9</v>
      </c>
      <c r="D10625">
        <v>31</v>
      </c>
      <c r="E10625" s="2" t="s">
        <v>37</v>
      </c>
      <c r="F10625" s="2">
        <f>IF(AND(B10625&gt;B10624,C10625&lt;C10624,E10625="lunes"),1,IF(AND(B10625=B10624,C10625&gt;C10624,E10625="lunes"),1,IF(AND(B10625=B10624,C10625=C10624,E10625="lunes"),F10624+1,F10624)))</f>
        <v>10</v>
      </c>
      <c r="G10625" s="2"/>
    </row>
    <row r="10626" spans="1:7" x14ac:dyDescent="0.35">
      <c r="A10626" s="1">
        <v>45360</v>
      </c>
      <c r="B10626" t="s">
        <v>26</v>
      </c>
      <c r="C10626" t="s">
        <v>9</v>
      </c>
      <c r="D10626">
        <v>16</v>
      </c>
      <c r="E10626" s="2" t="s">
        <v>38</v>
      </c>
      <c r="F10626" s="2">
        <f>IF(AND(B10626&gt;B10625,C10626&lt;C10625,E10626="lunes"),1,IF(AND(B10626=B10625,C10626&gt;C10625,E10626="lunes"),1,IF(AND(B10626=B10625,C10626=C10625,E10626="lunes"),F10625+1,F10625)))</f>
        <v>10</v>
      </c>
      <c r="G10626" s="2"/>
    </row>
    <row r="10627" spans="1:7" x14ac:dyDescent="0.35">
      <c r="A10627" s="1">
        <v>45361</v>
      </c>
      <c r="B10627" t="s">
        <v>26</v>
      </c>
      <c r="C10627" t="s">
        <v>9</v>
      </c>
      <c r="D10627">
        <v>32</v>
      </c>
      <c r="E10627" s="2" t="s">
        <v>39</v>
      </c>
      <c r="F10627" s="2">
        <f>IF(AND(B10627&gt;B10626,C10627&lt;C10626,E10627="lunes"),1,IF(AND(B10627=B10626,C10627&gt;C10626,E10627="lunes"),1,IF(AND(B10627=B10626,C10627=C10626,E10627="lunes"),F10626+1,F10626)))</f>
        <v>10</v>
      </c>
      <c r="G10627" s="2"/>
    </row>
    <row r="10628" spans="1:7" x14ac:dyDescent="0.35">
      <c r="A10628" s="1">
        <v>45362</v>
      </c>
      <c r="B10628" t="s">
        <v>26</v>
      </c>
      <c r="C10628" t="s">
        <v>9</v>
      </c>
      <c r="D10628">
        <v>19</v>
      </c>
      <c r="E10628" s="2" t="s">
        <v>33</v>
      </c>
      <c r="F10628" s="2">
        <f>IF(AND(B10628&gt;B10627,C10628&lt;C10627,E10628="lunes"),1,IF(AND(B10628=B10627,C10628&gt;C10627,E10628="lunes"),1,IF(AND(B10628=B10627,C10628=C10627,E10628="lunes"),F10627+1,F10627)))</f>
        <v>11</v>
      </c>
      <c r="G10628" s="2"/>
    </row>
    <row r="10629" spans="1:7" x14ac:dyDescent="0.35">
      <c r="A10629" s="1">
        <v>45363</v>
      </c>
      <c r="B10629" t="s">
        <v>26</v>
      </c>
      <c r="C10629" t="s">
        <v>9</v>
      </c>
      <c r="D10629">
        <v>14</v>
      </c>
      <c r="E10629" s="2" t="s">
        <v>34</v>
      </c>
      <c r="F10629" s="2">
        <f>IF(AND(B10629&gt;B10628,C10629&lt;C10628,E10629="lunes"),1,IF(AND(B10629=B10628,C10629&gt;C10628,E10629="lunes"),1,IF(AND(B10629=B10628,C10629=C10628,E10629="lunes"),F10628+1,F10628)))</f>
        <v>11</v>
      </c>
      <c r="G10629" s="2"/>
    </row>
    <row r="10630" spans="1:7" x14ac:dyDescent="0.35">
      <c r="A10630" s="1">
        <v>45364</v>
      </c>
      <c r="B10630" t="s">
        <v>26</v>
      </c>
      <c r="C10630" t="s">
        <v>9</v>
      </c>
      <c r="D10630">
        <v>20</v>
      </c>
      <c r="E10630" s="2" t="s">
        <v>35</v>
      </c>
      <c r="F10630" s="2">
        <f>IF(AND(B10630&gt;B10629,C10630&lt;C10629,E10630="lunes"),1,IF(AND(B10630=B10629,C10630&gt;C10629,E10630="lunes"),1,IF(AND(B10630=B10629,C10630=C10629,E10630="lunes"),F10629+1,F10629)))</f>
        <v>11</v>
      </c>
      <c r="G10630" s="2"/>
    </row>
    <row r="10631" spans="1:7" x14ac:dyDescent="0.35">
      <c r="A10631" s="1">
        <v>45365</v>
      </c>
      <c r="B10631" t="s">
        <v>26</v>
      </c>
      <c r="C10631" t="s">
        <v>9</v>
      </c>
      <c r="D10631">
        <v>15</v>
      </c>
      <c r="E10631" s="2" t="s">
        <v>36</v>
      </c>
      <c r="F10631" s="2">
        <f>IF(AND(B10631&gt;B10630,C10631&lt;C10630,E10631="lunes"),1,IF(AND(B10631=B10630,C10631&gt;C10630,E10631="lunes"),1,IF(AND(B10631=B10630,C10631=C10630,E10631="lunes"),F10630+1,F10630)))</f>
        <v>11</v>
      </c>
      <c r="G10631" s="2"/>
    </row>
    <row r="10632" spans="1:7" x14ac:dyDescent="0.35">
      <c r="A10632" s="1">
        <v>45366</v>
      </c>
      <c r="B10632" t="s">
        <v>26</v>
      </c>
      <c r="C10632" t="s">
        <v>9</v>
      </c>
      <c r="D10632">
        <v>26</v>
      </c>
      <c r="E10632" s="2" t="s">
        <v>37</v>
      </c>
      <c r="F10632" s="2">
        <f>IF(AND(B10632&gt;B10631,C10632&lt;C10631,E10632="lunes"),1,IF(AND(B10632=B10631,C10632&gt;C10631,E10632="lunes"),1,IF(AND(B10632=B10631,C10632=C10631,E10632="lunes"),F10631+1,F10631)))</f>
        <v>11</v>
      </c>
      <c r="G10632" s="2"/>
    </row>
    <row r="10633" spans="1:7" x14ac:dyDescent="0.35">
      <c r="A10633" s="1">
        <v>45367</v>
      </c>
      <c r="B10633" t="s">
        <v>26</v>
      </c>
      <c r="C10633" t="s">
        <v>9</v>
      </c>
      <c r="D10633">
        <v>24</v>
      </c>
      <c r="E10633" s="2" t="s">
        <v>38</v>
      </c>
      <c r="F10633" s="2">
        <f>IF(AND(B10633&gt;B10632,C10633&lt;C10632,E10633="lunes"),1,IF(AND(B10633=B10632,C10633&gt;C10632,E10633="lunes"),1,IF(AND(B10633=B10632,C10633=C10632,E10633="lunes"),F10632+1,F10632)))</f>
        <v>11</v>
      </c>
      <c r="G10633" s="2"/>
    </row>
    <row r="10634" spans="1:7" x14ac:dyDescent="0.35">
      <c r="A10634" s="1">
        <v>45368</v>
      </c>
      <c r="B10634" t="s">
        <v>26</v>
      </c>
      <c r="C10634" t="s">
        <v>9</v>
      </c>
      <c r="D10634">
        <v>22</v>
      </c>
      <c r="E10634" s="2" t="s">
        <v>39</v>
      </c>
      <c r="F10634" s="2">
        <f>IF(AND(B10634&gt;B10633,C10634&lt;C10633,E10634="lunes"),1,IF(AND(B10634=B10633,C10634&gt;C10633,E10634="lunes"),1,IF(AND(B10634=B10633,C10634=C10633,E10634="lunes"),F10633+1,F10633)))</f>
        <v>11</v>
      </c>
      <c r="G10634" s="2"/>
    </row>
    <row r="10635" spans="1:7" x14ac:dyDescent="0.35">
      <c r="A10635" s="1">
        <v>45369</v>
      </c>
      <c r="B10635" t="s">
        <v>26</v>
      </c>
      <c r="C10635" t="s">
        <v>9</v>
      </c>
      <c r="D10635">
        <v>20</v>
      </c>
      <c r="E10635" s="2" t="s">
        <v>33</v>
      </c>
      <c r="F10635" s="2">
        <f>IF(AND(B10635&gt;B10634,C10635&lt;C10634,E10635="lunes"),1,IF(AND(B10635=B10634,C10635&gt;C10634,E10635="lunes"),1,IF(AND(B10635=B10634,C10635=C10634,E10635="lunes"),F10634+1,F10634)))</f>
        <v>12</v>
      </c>
      <c r="G10635" s="2"/>
    </row>
    <row r="10636" spans="1:7" x14ac:dyDescent="0.35">
      <c r="A10636" s="1">
        <v>45370</v>
      </c>
      <c r="B10636" t="s">
        <v>26</v>
      </c>
      <c r="C10636" t="s">
        <v>9</v>
      </c>
      <c r="D10636">
        <v>14</v>
      </c>
      <c r="E10636" s="2" t="s">
        <v>34</v>
      </c>
      <c r="F10636" s="2">
        <f>IF(AND(B10636&gt;B10635,C10636&lt;C10635,E10636="lunes"),1,IF(AND(B10636=B10635,C10636&gt;C10635,E10636="lunes"),1,IF(AND(B10636=B10635,C10636=C10635,E10636="lunes"),F10635+1,F10635)))</f>
        <v>12</v>
      </c>
      <c r="G10636" s="2"/>
    </row>
    <row r="10637" spans="1:7" x14ac:dyDescent="0.35">
      <c r="A10637" s="1">
        <v>45371</v>
      </c>
      <c r="B10637" t="s">
        <v>26</v>
      </c>
      <c r="C10637" t="s">
        <v>9</v>
      </c>
      <c r="D10637">
        <v>14</v>
      </c>
      <c r="E10637" s="2" t="s">
        <v>35</v>
      </c>
      <c r="F10637" s="2">
        <f>IF(AND(B10637&gt;B10636,C10637&lt;C10636,E10637="lunes"),1,IF(AND(B10637=B10636,C10637&gt;C10636,E10637="lunes"),1,IF(AND(B10637=B10636,C10637=C10636,E10637="lunes"),F10636+1,F10636)))</f>
        <v>12</v>
      </c>
      <c r="G10637" s="2"/>
    </row>
    <row r="10638" spans="1:7" x14ac:dyDescent="0.35">
      <c r="A10638" s="1">
        <v>45372</v>
      </c>
      <c r="B10638" t="s">
        <v>26</v>
      </c>
      <c r="C10638" t="s">
        <v>9</v>
      </c>
      <c r="D10638">
        <v>16</v>
      </c>
      <c r="E10638" s="2" t="s">
        <v>36</v>
      </c>
      <c r="F10638" s="2">
        <f>IF(AND(B10638&gt;B10637,C10638&lt;C10637,E10638="lunes"),1,IF(AND(B10638=B10637,C10638&gt;C10637,E10638="lunes"),1,IF(AND(B10638=B10637,C10638=C10637,E10638="lunes"),F10637+1,F10637)))</f>
        <v>12</v>
      </c>
      <c r="G10638" s="2"/>
    </row>
    <row r="10639" spans="1:7" x14ac:dyDescent="0.35">
      <c r="A10639" s="1">
        <v>45373</v>
      </c>
      <c r="B10639" t="s">
        <v>26</v>
      </c>
      <c r="C10639" t="s">
        <v>9</v>
      </c>
      <c r="D10639">
        <v>25</v>
      </c>
      <c r="E10639" s="2" t="s">
        <v>37</v>
      </c>
      <c r="F10639" s="2">
        <f>IF(AND(B10639&gt;B10638,C10639&lt;C10638,E10639="lunes"),1,IF(AND(B10639=B10638,C10639&gt;C10638,E10639="lunes"),1,IF(AND(B10639=B10638,C10639=C10638,E10639="lunes"),F10638+1,F10638)))</f>
        <v>12</v>
      </c>
      <c r="G10639" s="2"/>
    </row>
    <row r="10640" spans="1:7" x14ac:dyDescent="0.35">
      <c r="A10640" s="1">
        <v>45374</v>
      </c>
      <c r="B10640" t="s">
        <v>26</v>
      </c>
      <c r="C10640" t="s">
        <v>9</v>
      </c>
      <c r="D10640">
        <v>24</v>
      </c>
      <c r="E10640" s="2" t="s">
        <v>38</v>
      </c>
      <c r="F10640" s="2">
        <f>IF(AND(B10640&gt;B10639,C10640&lt;C10639,E10640="lunes"),1,IF(AND(B10640=B10639,C10640&gt;C10639,E10640="lunes"),1,IF(AND(B10640=B10639,C10640=C10639,E10640="lunes"),F10639+1,F10639)))</f>
        <v>12</v>
      </c>
      <c r="G10640" s="2"/>
    </row>
    <row r="10641" spans="1:7" x14ac:dyDescent="0.35">
      <c r="A10641" s="1">
        <v>45375</v>
      </c>
      <c r="B10641" t="s">
        <v>26</v>
      </c>
      <c r="C10641" t="s">
        <v>9</v>
      </c>
      <c r="D10641">
        <v>16</v>
      </c>
      <c r="E10641" s="2" t="s">
        <v>39</v>
      </c>
      <c r="F10641" s="2">
        <f>IF(AND(B10641&gt;B10640,C10641&lt;C10640,E10641="lunes"),1,IF(AND(B10641=B10640,C10641&gt;C10640,E10641="lunes"),1,IF(AND(B10641=B10640,C10641=C10640,E10641="lunes"),F10640+1,F10640)))</f>
        <v>12</v>
      </c>
      <c r="G10641" s="2"/>
    </row>
    <row r="10642" spans="1:7" x14ac:dyDescent="0.35">
      <c r="A10642" s="1">
        <v>45376</v>
      </c>
      <c r="B10642" t="s">
        <v>26</v>
      </c>
      <c r="C10642" t="s">
        <v>9</v>
      </c>
      <c r="D10642">
        <v>8</v>
      </c>
      <c r="E10642" s="2" t="s">
        <v>33</v>
      </c>
      <c r="F10642" s="2">
        <f>IF(AND(B10642&gt;B10641,C10642&lt;C10641,E10642="lunes"),1,IF(AND(B10642=B10641,C10642&gt;C10641,E10642="lunes"),1,IF(AND(B10642=B10641,C10642=C10641,E10642="lunes"),F10641+1,F10641)))</f>
        <v>13</v>
      </c>
      <c r="G10642" s="2"/>
    </row>
    <row r="10643" spans="1:7" x14ac:dyDescent="0.35">
      <c r="A10643" s="1">
        <v>45377</v>
      </c>
      <c r="B10643" t="s">
        <v>26</v>
      </c>
      <c r="C10643" t="s">
        <v>9</v>
      </c>
      <c r="D10643">
        <v>9</v>
      </c>
      <c r="E10643" s="2" t="s">
        <v>34</v>
      </c>
      <c r="F10643" s="2">
        <f>IF(AND(B10643&gt;B10642,C10643&lt;C10642,E10643="lunes"),1,IF(AND(B10643=B10642,C10643&gt;C10642,E10643="lunes"),1,IF(AND(B10643=B10642,C10643=C10642,E10643="lunes"),F10642+1,F10642)))</f>
        <v>13</v>
      </c>
      <c r="G10643" s="2"/>
    </row>
    <row r="10644" spans="1:7" x14ac:dyDescent="0.35">
      <c r="A10644" s="1">
        <v>45378</v>
      </c>
      <c r="B10644" t="s">
        <v>26</v>
      </c>
      <c r="C10644" t="s">
        <v>9</v>
      </c>
      <c r="D10644">
        <v>6</v>
      </c>
      <c r="E10644" s="2" t="s">
        <v>35</v>
      </c>
      <c r="F10644" s="2">
        <f>IF(AND(B10644&gt;B10643,C10644&lt;C10643,E10644="lunes"),1,IF(AND(B10644=B10643,C10644&gt;C10643,E10644="lunes"),1,IF(AND(B10644=B10643,C10644=C10643,E10644="lunes"),F10643+1,F10643)))</f>
        <v>13</v>
      </c>
      <c r="G10644" s="2"/>
    </row>
    <row r="10645" spans="1:7" x14ac:dyDescent="0.35">
      <c r="A10645" s="1">
        <v>45379</v>
      </c>
      <c r="B10645" t="s">
        <v>26</v>
      </c>
      <c r="C10645" t="s">
        <v>9</v>
      </c>
      <c r="D10645">
        <v>12</v>
      </c>
      <c r="E10645" s="2" t="s">
        <v>36</v>
      </c>
      <c r="F10645" s="2">
        <f>IF(AND(B10645&gt;B10644,C10645&lt;C10644,E10645="lunes"),1,IF(AND(B10645=B10644,C10645&gt;C10644,E10645="lunes"),1,IF(AND(B10645=B10644,C10645=C10644,E10645="lunes"),F10644+1,F10644)))</f>
        <v>13</v>
      </c>
      <c r="G10645" s="2"/>
    </row>
    <row r="10646" spans="1:7" x14ac:dyDescent="0.35">
      <c r="A10646" s="1">
        <v>45380</v>
      </c>
      <c r="B10646" t="s">
        <v>26</v>
      </c>
      <c r="C10646" t="s">
        <v>9</v>
      </c>
      <c r="D10646">
        <v>24</v>
      </c>
      <c r="E10646" s="2" t="s">
        <v>37</v>
      </c>
      <c r="F10646" s="2">
        <f>IF(AND(B10646&gt;B10645,C10646&lt;C10645,E10646="lunes"),1,IF(AND(B10646=B10645,C10646&gt;C10645,E10646="lunes"),1,IF(AND(B10646=B10645,C10646=C10645,E10646="lunes"),F10645+1,F10645)))</f>
        <v>13</v>
      </c>
      <c r="G10646" s="2"/>
    </row>
    <row r="10647" spans="1:7" x14ac:dyDescent="0.35">
      <c r="A10647" s="1">
        <v>45381</v>
      </c>
      <c r="B10647" t="s">
        <v>26</v>
      </c>
      <c r="C10647" t="s">
        <v>9</v>
      </c>
      <c r="D10647">
        <v>25</v>
      </c>
      <c r="E10647" s="2" t="s">
        <v>38</v>
      </c>
      <c r="F10647" s="2">
        <f>IF(AND(B10647&gt;B10646,C10647&lt;C10646,E10647="lunes"),1,IF(AND(B10647=B10646,C10647&gt;C10646,E10647="lunes"),1,IF(AND(B10647=B10646,C10647=C10646,E10647="lunes"),F10646+1,F10646)))</f>
        <v>13</v>
      </c>
      <c r="G10647" s="2"/>
    </row>
    <row r="10648" spans="1:7" x14ac:dyDescent="0.35">
      <c r="A10648" s="1">
        <v>45382</v>
      </c>
      <c r="B10648" t="s">
        <v>26</v>
      </c>
      <c r="C10648" t="s">
        <v>9</v>
      </c>
      <c r="D10648">
        <v>15</v>
      </c>
      <c r="E10648" s="2" t="s">
        <v>39</v>
      </c>
      <c r="F10648" s="2">
        <f>IF(AND(B10648&gt;B10647,C10648&lt;C10647,E10648="lunes"),1,IF(AND(B10648=B10647,C10648&gt;C10647,E10648="lunes"),1,IF(AND(B10648=B10647,C10648=C10647,E10648="lunes"),F10647+1,F10647)))</f>
        <v>13</v>
      </c>
      <c r="G10648" s="2"/>
    </row>
    <row r="10649" spans="1:7" x14ac:dyDescent="0.35">
      <c r="A10649" s="1">
        <v>45292</v>
      </c>
      <c r="B10649" t="s">
        <v>26</v>
      </c>
      <c r="C10649" t="s">
        <v>10</v>
      </c>
      <c r="D10649">
        <v>11</v>
      </c>
      <c r="E10649" s="2" t="s">
        <v>33</v>
      </c>
      <c r="F10649" s="2">
        <f>IF(AND(B10649&gt;B10648,C10649&lt;C10648,E10649="lunes"),1,IF(AND(B10649=B10648,C10649&gt;C10648,E10649="lunes"),1,IF(AND(B10649=B10648,C10649=C10648,E10649="lunes"),F10648+1,F10648)))</f>
        <v>1</v>
      </c>
      <c r="G10649" s="2"/>
    </row>
    <row r="10650" spans="1:7" x14ac:dyDescent="0.35">
      <c r="A10650" s="1">
        <v>45293</v>
      </c>
      <c r="B10650" t="s">
        <v>26</v>
      </c>
      <c r="C10650" t="s">
        <v>10</v>
      </c>
      <c r="D10650">
        <v>10</v>
      </c>
      <c r="E10650" s="2" t="s">
        <v>34</v>
      </c>
      <c r="F10650" s="2">
        <f>IF(AND(B10650&gt;B10649,C10650&lt;C10649,E10650="lunes"),1,IF(AND(B10650=B10649,C10650&gt;C10649,E10650="lunes"),1,IF(AND(B10650=B10649,C10650=C10649,E10650="lunes"),F10649+1,F10649)))</f>
        <v>1</v>
      </c>
      <c r="G10650" s="2"/>
    </row>
    <row r="10651" spans="1:7" x14ac:dyDescent="0.35">
      <c r="A10651" s="1">
        <v>45294</v>
      </c>
      <c r="B10651" t="s">
        <v>26</v>
      </c>
      <c r="C10651" t="s">
        <v>10</v>
      </c>
      <c r="D10651">
        <v>9</v>
      </c>
      <c r="E10651" s="2" t="s">
        <v>35</v>
      </c>
      <c r="F10651" s="2">
        <f>IF(AND(B10651&gt;B10650,C10651&lt;C10650,E10651="lunes"),1,IF(AND(B10651=B10650,C10651&gt;C10650,E10651="lunes"),1,IF(AND(B10651=B10650,C10651=C10650,E10651="lunes"),F10650+1,F10650)))</f>
        <v>1</v>
      </c>
      <c r="G10651" s="2"/>
    </row>
    <row r="10652" spans="1:7" x14ac:dyDescent="0.35">
      <c r="A10652" s="1">
        <v>45295</v>
      </c>
      <c r="B10652" t="s">
        <v>26</v>
      </c>
      <c r="C10652" t="s">
        <v>10</v>
      </c>
      <c r="D10652">
        <v>15</v>
      </c>
      <c r="E10652" s="2" t="s">
        <v>36</v>
      </c>
      <c r="F10652" s="2">
        <f>IF(AND(B10652&gt;B10651,C10652&lt;C10651,E10652="lunes"),1,IF(AND(B10652=B10651,C10652&gt;C10651,E10652="lunes"),1,IF(AND(B10652=B10651,C10652=C10651,E10652="lunes"),F10651+1,F10651)))</f>
        <v>1</v>
      </c>
      <c r="G10652" s="2"/>
    </row>
    <row r="10653" spans="1:7" x14ac:dyDescent="0.35">
      <c r="A10653" s="1">
        <v>45296</v>
      </c>
      <c r="B10653" t="s">
        <v>26</v>
      </c>
      <c r="C10653" t="s">
        <v>10</v>
      </c>
      <c r="D10653">
        <v>15</v>
      </c>
      <c r="E10653" s="2" t="s">
        <v>37</v>
      </c>
      <c r="F10653" s="2">
        <f>IF(AND(B10653&gt;B10652,C10653&lt;C10652,E10653="lunes"),1,IF(AND(B10653=B10652,C10653&gt;C10652,E10653="lunes"),1,IF(AND(B10653=B10652,C10653=C10652,E10653="lunes"),F10652+1,F10652)))</f>
        <v>1</v>
      </c>
      <c r="G10653" s="2"/>
    </row>
    <row r="10654" spans="1:7" x14ac:dyDescent="0.35">
      <c r="A10654" s="1">
        <v>45297</v>
      </c>
      <c r="B10654" t="s">
        <v>26</v>
      </c>
      <c r="C10654" t="s">
        <v>10</v>
      </c>
      <c r="D10654">
        <v>11</v>
      </c>
      <c r="E10654" s="2" t="s">
        <v>38</v>
      </c>
      <c r="F10654" s="2">
        <f>IF(AND(B10654&gt;B10653,C10654&lt;C10653,E10654="lunes"),1,IF(AND(B10654=B10653,C10654&gt;C10653,E10654="lunes"),1,IF(AND(B10654=B10653,C10654=C10653,E10654="lunes"),F10653+1,F10653)))</f>
        <v>1</v>
      </c>
      <c r="G10654" s="2"/>
    </row>
    <row r="10655" spans="1:7" x14ac:dyDescent="0.35">
      <c r="A10655" s="1">
        <v>45298</v>
      </c>
      <c r="B10655" t="s">
        <v>26</v>
      </c>
      <c r="C10655" t="s">
        <v>10</v>
      </c>
      <c r="D10655">
        <v>21</v>
      </c>
      <c r="E10655" s="2" t="s">
        <v>39</v>
      </c>
      <c r="F10655" s="2">
        <f>IF(AND(B10655&gt;B10654,C10655&lt;C10654,E10655="lunes"),1,IF(AND(B10655=B10654,C10655&gt;C10654,E10655="lunes"),1,IF(AND(B10655=B10654,C10655=C10654,E10655="lunes"),F10654+1,F10654)))</f>
        <v>1</v>
      </c>
      <c r="G10655" s="2"/>
    </row>
    <row r="10656" spans="1:7" x14ac:dyDescent="0.35">
      <c r="A10656" s="1">
        <v>45299</v>
      </c>
      <c r="B10656" t="s">
        <v>26</v>
      </c>
      <c r="C10656" t="s">
        <v>10</v>
      </c>
      <c r="D10656">
        <v>10</v>
      </c>
      <c r="E10656" s="2" t="s">
        <v>33</v>
      </c>
      <c r="F10656" s="2">
        <f>IF(AND(B10656&gt;B10655,C10656&lt;C10655,E10656="lunes"),1,IF(AND(B10656=B10655,C10656&gt;C10655,E10656="lunes"),1,IF(AND(B10656=B10655,C10656=C10655,E10656="lunes"),F10655+1,F10655)))</f>
        <v>2</v>
      </c>
      <c r="G10656" s="2"/>
    </row>
    <row r="10657" spans="1:7" x14ac:dyDescent="0.35">
      <c r="A10657" s="1">
        <v>45300</v>
      </c>
      <c r="B10657" t="s">
        <v>26</v>
      </c>
      <c r="C10657" t="s">
        <v>10</v>
      </c>
      <c r="D10657">
        <v>18</v>
      </c>
      <c r="E10657" s="2" t="s">
        <v>34</v>
      </c>
      <c r="F10657" s="2">
        <f>IF(AND(B10657&gt;B10656,C10657&lt;C10656,E10657="lunes"),1,IF(AND(B10657=B10656,C10657&gt;C10656,E10657="lunes"),1,IF(AND(B10657=B10656,C10657=C10656,E10657="lunes"),F10656+1,F10656)))</f>
        <v>2</v>
      </c>
      <c r="G10657" s="2"/>
    </row>
    <row r="10658" spans="1:7" x14ac:dyDescent="0.35">
      <c r="A10658" s="1">
        <v>45301</v>
      </c>
      <c r="B10658" t="s">
        <v>26</v>
      </c>
      <c r="C10658" t="s">
        <v>10</v>
      </c>
      <c r="D10658">
        <v>10</v>
      </c>
      <c r="E10658" s="2" t="s">
        <v>35</v>
      </c>
      <c r="F10658" s="2">
        <f>IF(AND(B10658&gt;B10657,C10658&lt;C10657,E10658="lunes"),1,IF(AND(B10658=B10657,C10658&gt;C10657,E10658="lunes"),1,IF(AND(B10658=B10657,C10658=C10657,E10658="lunes"),F10657+1,F10657)))</f>
        <v>2</v>
      </c>
      <c r="G10658" s="2"/>
    </row>
    <row r="10659" spans="1:7" x14ac:dyDescent="0.35">
      <c r="A10659" s="1">
        <v>45302</v>
      </c>
      <c r="B10659" t="s">
        <v>26</v>
      </c>
      <c r="C10659" t="s">
        <v>10</v>
      </c>
      <c r="D10659">
        <v>21</v>
      </c>
      <c r="E10659" s="2" t="s">
        <v>36</v>
      </c>
      <c r="F10659" s="2">
        <f>IF(AND(B10659&gt;B10658,C10659&lt;C10658,E10659="lunes"),1,IF(AND(B10659=B10658,C10659&gt;C10658,E10659="lunes"),1,IF(AND(B10659=B10658,C10659=C10658,E10659="lunes"),F10658+1,F10658)))</f>
        <v>2</v>
      </c>
      <c r="G10659" s="2"/>
    </row>
    <row r="10660" spans="1:7" x14ac:dyDescent="0.35">
      <c r="A10660" s="1">
        <v>45303</v>
      </c>
      <c r="B10660" t="s">
        <v>26</v>
      </c>
      <c r="C10660" t="s">
        <v>10</v>
      </c>
      <c r="D10660">
        <v>18</v>
      </c>
      <c r="E10660" s="2" t="s">
        <v>37</v>
      </c>
      <c r="F10660" s="2">
        <f>IF(AND(B10660&gt;B10659,C10660&lt;C10659,E10660="lunes"),1,IF(AND(B10660=B10659,C10660&gt;C10659,E10660="lunes"),1,IF(AND(B10660=B10659,C10660=C10659,E10660="lunes"),F10659+1,F10659)))</f>
        <v>2</v>
      </c>
      <c r="G10660" s="2"/>
    </row>
    <row r="10661" spans="1:7" x14ac:dyDescent="0.35">
      <c r="A10661" s="1">
        <v>45304</v>
      </c>
      <c r="B10661" t="s">
        <v>26</v>
      </c>
      <c r="C10661" t="s">
        <v>10</v>
      </c>
      <c r="D10661">
        <v>13</v>
      </c>
      <c r="E10661" s="2" t="s">
        <v>38</v>
      </c>
      <c r="F10661" s="2">
        <f>IF(AND(B10661&gt;B10660,C10661&lt;C10660,E10661="lunes"),1,IF(AND(B10661=B10660,C10661&gt;C10660,E10661="lunes"),1,IF(AND(B10661=B10660,C10661=C10660,E10661="lunes"),F10660+1,F10660)))</f>
        <v>2</v>
      </c>
      <c r="G10661" s="2"/>
    </row>
    <row r="10662" spans="1:7" x14ac:dyDescent="0.35">
      <c r="A10662" s="1">
        <v>45305</v>
      </c>
      <c r="B10662" t="s">
        <v>26</v>
      </c>
      <c r="C10662" t="s">
        <v>10</v>
      </c>
      <c r="D10662">
        <v>25</v>
      </c>
      <c r="E10662" s="2" t="s">
        <v>39</v>
      </c>
      <c r="F10662" s="2">
        <f>IF(AND(B10662&gt;B10661,C10662&lt;C10661,E10662="lunes"),1,IF(AND(B10662=B10661,C10662&gt;C10661,E10662="lunes"),1,IF(AND(B10662=B10661,C10662=C10661,E10662="lunes"),F10661+1,F10661)))</f>
        <v>2</v>
      </c>
      <c r="G10662" s="2"/>
    </row>
    <row r="10663" spans="1:7" x14ac:dyDescent="0.35">
      <c r="A10663" s="1">
        <v>45306</v>
      </c>
      <c r="B10663" t="s">
        <v>26</v>
      </c>
      <c r="C10663" t="s">
        <v>10</v>
      </c>
      <c r="D10663">
        <v>12</v>
      </c>
      <c r="E10663" s="2" t="s">
        <v>33</v>
      </c>
      <c r="F10663" s="2">
        <f>IF(AND(B10663&gt;B10662,C10663&lt;C10662,E10663="lunes"),1,IF(AND(B10663=B10662,C10663&gt;C10662,E10663="lunes"),1,IF(AND(B10663=B10662,C10663=C10662,E10663="lunes"),F10662+1,F10662)))</f>
        <v>3</v>
      </c>
      <c r="G10663" s="2"/>
    </row>
    <row r="10664" spans="1:7" x14ac:dyDescent="0.35">
      <c r="A10664" s="1">
        <v>45307</v>
      </c>
      <c r="B10664" t="s">
        <v>26</v>
      </c>
      <c r="C10664" t="s">
        <v>10</v>
      </c>
      <c r="D10664">
        <v>18</v>
      </c>
      <c r="E10664" s="2" t="s">
        <v>34</v>
      </c>
      <c r="F10664" s="2">
        <f>IF(AND(B10664&gt;B10663,C10664&lt;C10663,E10664="lunes"),1,IF(AND(B10664=B10663,C10664&gt;C10663,E10664="lunes"),1,IF(AND(B10664=B10663,C10664=C10663,E10664="lunes"),F10663+1,F10663)))</f>
        <v>3</v>
      </c>
      <c r="G10664" s="2"/>
    </row>
    <row r="10665" spans="1:7" x14ac:dyDescent="0.35">
      <c r="A10665" s="1">
        <v>45308</v>
      </c>
      <c r="B10665" t="s">
        <v>26</v>
      </c>
      <c r="C10665" t="s">
        <v>10</v>
      </c>
      <c r="D10665">
        <v>12</v>
      </c>
      <c r="E10665" s="2" t="s">
        <v>35</v>
      </c>
      <c r="F10665" s="2">
        <f>IF(AND(B10665&gt;B10664,C10665&lt;C10664,E10665="lunes"),1,IF(AND(B10665=B10664,C10665&gt;C10664,E10665="lunes"),1,IF(AND(B10665=B10664,C10665=C10664,E10665="lunes"),F10664+1,F10664)))</f>
        <v>3</v>
      </c>
      <c r="G10665" s="2"/>
    </row>
    <row r="10666" spans="1:7" x14ac:dyDescent="0.35">
      <c r="A10666" s="1">
        <v>45309</v>
      </c>
      <c r="B10666" t="s">
        <v>26</v>
      </c>
      <c r="C10666" t="s">
        <v>10</v>
      </c>
      <c r="D10666">
        <v>14</v>
      </c>
      <c r="E10666" s="2" t="s">
        <v>36</v>
      </c>
      <c r="F10666" s="2">
        <f>IF(AND(B10666&gt;B10665,C10666&lt;C10665,E10666="lunes"),1,IF(AND(B10666=B10665,C10666&gt;C10665,E10666="lunes"),1,IF(AND(B10666=B10665,C10666=C10665,E10666="lunes"),F10665+1,F10665)))</f>
        <v>3</v>
      </c>
      <c r="G10666" s="2"/>
    </row>
    <row r="10667" spans="1:7" x14ac:dyDescent="0.35">
      <c r="A10667" s="1">
        <v>45310</v>
      </c>
      <c r="B10667" t="s">
        <v>26</v>
      </c>
      <c r="C10667" t="s">
        <v>10</v>
      </c>
      <c r="D10667">
        <v>12</v>
      </c>
      <c r="E10667" s="2" t="s">
        <v>37</v>
      </c>
      <c r="F10667" s="2">
        <f>IF(AND(B10667&gt;B10666,C10667&lt;C10666,E10667="lunes"),1,IF(AND(B10667=B10666,C10667&gt;C10666,E10667="lunes"),1,IF(AND(B10667=B10666,C10667=C10666,E10667="lunes"),F10666+1,F10666)))</f>
        <v>3</v>
      </c>
      <c r="G10667" s="2"/>
    </row>
    <row r="10668" spans="1:7" x14ac:dyDescent="0.35">
      <c r="A10668" s="1">
        <v>45311</v>
      </c>
      <c r="B10668" t="s">
        <v>26</v>
      </c>
      <c r="C10668" t="s">
        <v>10</v>
      </c>
      <c r="D10668">
        <v>20</v>
      </c>
      <c r="E10668" s="2" t="s">
        <v>38</v>
      </c>
      <c r="F10668" s="2">
        <f>IF(AND(B10668&gt;B10667,C10668&lt;C10667,E10668="lunes"),1,IF(AND(B10668=B10667,C10668&gt;C10667,E10668="lunes"),1,IF(AND(B10668=B10667,C10668=C10667,E10668="lunes"),F10667+1,F10667)))</f>
        <v>3</v>
      </c>
      <c r="G10668" s="2"/>
    </row>
    <row r="10669" spans="1:7" x14ac:dyDescent="0.35">
      <c r="A10669" s="1">
        <v>45312</v>
      </c>
      <c r="B10669" t="s">
        <v>26</v>
      </c>
      <c r="C10669" t="s">
        <v>10</v>
      </c>
      <c r="D10669">
        <v>15</v>
      </c>
      <c r="E10669" s="2" t="s">
        <v>39</v>
      </c>
      <c r="F10669" s="2">
        <f>IF(AND(B10669&gt;B10668,C10669&lt;C10668,E10669="lunes"),1,IF(AND(B10669=B10668,C10669&gt;C10668,E10669="lunes"),1,IF(AND(B10669=B10668,C10669=C10668,E10669="lunes"),F10668+1,F10668)))</f>
        <v>3</v>
      </c>
      <c r="G10669" s="2"/>
    </row>
    <row r="10670" spans="1:7" x14ac:dyDescent="0.35">
      <c r="A10670" s="1">
        <v>45313</v>
      </c>
      <c r="B10670" t="s">
        <v>26</v>
      </c>
      <c r="C10670" t="s">
        <v>10</v>
      </c>
      <c r="D10670">
        <v>18</v>
      </c>
      <c r="E10670" s="2" t="s">
        <v>33</v>
      </c>
      <c r="F10670" s="2">
        <f>IF(AND(B10670&gt;B10669,C10670&lt;C10669,E10670="lunes"),1,IF(AND(B10670=B10669,C10670&gt;C10669,E10670="lunes"),1,IF(AND(B10670=B10669,C10670=C10669,E10670="lunes"),F10669+1,F10669)))</f>
        <v>4</v>
      </c>
      <c r="G10670" s="2"/>
    </row>
    <row r="10671" spans="1:7" x14ac:dyDescent="0.35">
      <c r="A10671" s="1">
        <v>45314</v>
      </c>
      <c r="B10671" t="s">
        <v>26</v>
      </c>
      <c r="C10671" t="s">
        <v>10</v>
      </c>
      <c r="D10671">
        <v>16</v>
      </c>
      <c r="E10671" s="2" t="s">
        <v>34</v>
      </c>
      <c r="F10671" s="2">
        <f>IF(AND(B10671&gt;B10670,C10671&lt;C10670,E10671="lunes"),1,IF(AND(B10671=B10670,C10671&gt;C10670,E10671="lunes"),1,IF(AND(B10671=B10670,C10671=C10670,E10671="lunes"),F10670+1,F10670)))</f>
        <v>4</v>
      </c>
      <c r="G10671" s="2"/>
    </row>
    <row r="10672" spans="1:7" x14ac:dyDescent="0.35">
      <c r="A10672" s="1">
        <v>45315</v>
      </c>
      <c r="B10672" t="s">
        <v>26</v>
      </c>
      <c r="C10672" t="s">
        <v>10</v>
      </c>
      <c r="D10672">
        <v>13</v>
      </c>
      <c r="E10672" s="2" t="s">
        <v>35</v>
      </c>
      <c r="F10672" s="2">
        <f>IF(AND(B10672&gt;B10671,C10672&lt;C10671,E10672="lunes"),1,IF(AND(B10672=B10671,C10672&gt;C10671,E10672="lunes"),1,IF(AND(B10672=B10671,C10672=C10671,E10672="lunes"),F10671+1,F10671)))</f>
        <v>4</v>
      </c>
      <c r="G10672" s="2"/>
    </row>
    <row r="10673" spans="1:7" x14ac:dyDescent="0.35">
      <c r="A10673" s="1">
        <v>45316</v>
      </c>
      <c r="B10673" t="s">
        <v>26</v>
      </c>
      <c r="C10673" t="s">
        <v>10</v>
      </c>
      <c r="D10673">
        <v>13</v>
      </c>
      <c r="E10673" s="2" t="s">
        <v>36</v>
      </c>
      <c r="F10673" s="2">
        <f>IF(AND(B10673&gt;B10672,C10673&lt;C10672,E10673="lunes"),1,IF(AND(B10673=B10672,C10673&gt;C10672,E10673="lunes"),1,IF(AND(B10673=B10672,C10673=C10672,E10673="lunes"),F10672+1,F10672)))</f>
        <v>4</v>
      </c>
      <c r="G10673" s="2"/>
    </row>
    <row r="10674" spans="1:7" x14ac:dyDescent="0.35">
      <c r="A10674" s="1">
        <v>45317</v>
      </c>
      <c r="B10674" t="s">
        <v>26</v>
      </c>
      <c r="C10674" t="s">
        <v>10</v>
      </c>
      <c r="D10674">
        <v>16</v>
      </c>
      <c r="E10674" s="2" t="s">
        <v>37</v>
      </c>
      <c r="F10674" s="2">
        <f>IF(AND(B10674&gt;B10673,C10674&lt;C10673,E10674="lunes"),1,IF(AND(B10674=B10673,C10674&gt;C10673,E10674="lunes"),1,IF(AND(B10674=B10673,C10674=C10673,E10674="lunes"),F10673+1,F10673)))</f>
        <v>4</v>
      </c>
      <c r="G10674" s="2"/>
    </row>
    <row r="10675" spans="1:7" x14ac:dyDescent="0.35">
      <c r="A10675" s="1">
        <v>45318</v>
      </c>
      <c r="B10675" t="s">
        <v>26</v>
      </c>
      <c r="C10675" t="s">
        <v>10</v>
      </c>
      <c r="D10675">
        <v>12</v>
      </c>
      <c r="E10675" s="2" t="s">
        <v>38</v>
      </c>
      <c r="F10675" s="2">
        <f>IF(AND(B10675&gt;B10674,C10675&lt;C10674,E10675="lunes"),1,IF(AND(B10675=B10674,C10675&gt;C10674,E10675="lunes"),1,IF(AND(B10675=B10674,C10675=C10674,E10675="lunes"),F10674+1,F10674)))</f>
        <v>4</v>
      </c>
      <c r="G10675" s="2"/>
    </row>
    <row r="10676" spans="1:7" x14ac:dyDescent="0.35">
      <c r="A10676" s="1">
        <v>45319</v>
      </c>
      <c r="B10676" t="s">
        <v>26</v>
      </c>
      <c r="C10676" t="s">
        <v>10</v>
      </c>
      <c r="D10676">
        <v>12</v>
      </c>
      <c r="E10676" s="2" t="s">
        <v>39</v>
      </c>
      <c r="F10676" s="2">
        <f>IF(AND(B10676&gt;B10675,C10676&lt;C10675,E10676="lunes"),1,IF(AND(B10676=B10675,C10676&gt;C10675,E10676="lunes"),1,IF(AND(B10676=B10675,C10676=C10675,E10676="lunes"),F10675+1,F10675)))</f>
        <v>4</v>
      </c>
      <c r="G10676" s="2"/>
    </row>
    <row r="10677" spans="1:7" x14ac:dyDescent="0.35">
      <c r="A10677" s="1">
        <v>45320</v>
      </c>
      <c r="B10677" t="s">
        <v>26</v>
      </c>
      <c r="C10677" t="s">
        <v>10</v>
      </c>
      <c r="D10677">
        <v>15</v>
      </c>
      <c r="E10677" s="2" t="s">
        <v>33</v>
      </c>
      <c r="F10677" s="2">
        <f>IF(AND(B10677&gt;B10676,C10677&lt;C10676,E10677="lunes"),1,IF(AND(B10677=B10676,C10677&gt;C10676,E10677="lunes"),1,IF(AND(B10677=B10676,C10677=C10676,E10677="lunes"),F10676+1,F10676)))</f>
        <v>5</v>
      </c>
      <c r="G10677" s="2"/>
    </row>
    <row r="10678" spans="1:7" x14ac:dyDescent="0.35">
      <c r="A10678" s="1">
        <v>45321</v>
      </c>
      <c r="B10678" t="s">
        <v>26</v>
      </c>
      <c r="C10678" t="s">
        <v>10</v>
      </c>
      <c r="D10678">
        <v>20</v>
      </c>
      <c r="E10678" s="2" t="s">
        <v>34</v>
      </c>
      <c r="F10678" s="2">
        <f>IF(AND(B10678&gt;B10677,C10678&lt;C10677,E10678="lunes"),1,IF(AND(B10678=B10677,C10678&gt;C10677,E10678="lunes"),1,IF(AND(B10678=B10677,C10678=C10677,E10678="lunes"),F10677+1,F10677)))</f>
        <v>5</v>
      </c>
      <c r="G10678" s="2"/>
    </row>
    <row r="10679" spans="1:7" x14ac:dyDescent="0.35">
      <c r="A10679" s="1">
        <v>45322</v>
      </c>
      <c r="B10679" t="s">
        <v>26</v>
      </c>
      <c r="C10679" t="s">
        <v>10</v>
      </c>
      <c r="D10679">
        <v>14</v>
      </c>
      <c r="E10679" s="2" t="s">
        <v>35</v>
      </c>
      <c r="F10679" s="2">
        <f>IF(AND(B10679&gt;B10678,C10679&lt;C10678,E10679="lunes"),1,IF(AND(B10679=B10678,C10679&gt;C10678,E10679="lunes"),1,IF(AND(B10679=B10678,C10679=C10678,E10679="lunes"),F10678+1,F10678)))</f>
        <v>5</v>
      </c>
      <c r="G10679" s="2"/>
    </row>
    <row r="10680" spans="1:7" x14ac:dyDescent="0.35">
      <c r="A10680" s="1">
        <v>45323</v>
      </c>
      <c r="B10680" t="s">
        <v>26</v>
      </c>
      <c r="C10680" t="s">
        <v>10</v>
      </c>
      <c r="D10680">
        <v>20</v>
      </c>
      <c r="E10680" s="2" t="s">
        <v>36</v>
      </c>
      <c r="F10680" s="2">
        <f>IF(AND(B10680&gt;B10679,C10680&lt;C10679,E10680="lunes"),1,IF(AND(B10680=B10679,C10680&gt;C10679,E10680="lunes"),1,IF(AND(B10680=B10679,C10680=C10679,E10680="lunes"),F10679+1,F10679)))</f>
        <v>5</v>
      </c>
      <c r="G10680" s="2"/>
    </row>
    <row r="10681" spans="1:7" x14ac:dyDescent="0.35">
      <c r="A10681" s="1">
        <v>45324</v>
      </c>
      <c r="B10681" t="s">
        <v>26</v>
      </c>
      <c r="C10681" t="s">
        <v>10</v>
      </c>
      <c r="D10681">
        <v>26</v>
      </c>
      <c r="E10681" s="2" t="s">
        <v>37</v>
      </c>
      <c r="F10681" s="2">
        <f>IF(AND(B10681&gt;B10680,C10681&lt;C10680,E10681="lunes"),1,IF(AND(B10681=B10680,C10681&gt;C10680,E10681="lunes"),1,IF(AND(B10681=B10680,C10681=C10680,E10681="lunes"),F10680+1,F10680)))</f>
        <v>5</v>
      </c>
      <c r="G10681" s="2"/>
    </row>
    <row r="10682" spans="1:7" x14ac:dyDescent="0.35">
      <c r="A10682" s="1">
        <v>45325</v>
      </c>
      <c r="B10682" t="s">
        <v>26</v>
      </c>
      <c r="C10682" t="s">
        <v>10</v>
      </c>
      <c r="D10682">
        <v>15</v>
      </c>
      <c r="E10682" s="2" t="s">
        <v>38</v>
      </c>
      <c r="F10682" s="2">
        <f>IF(AND(B10682&gt;B10681,C10682&lt;C10681,E10682="lunes"),1,IF(AND(B10682=B10681,C10682&gt;C10681,E10682="lunes"),1,IF(AND(B10682=B10681,C10682=C10681,E10682="lunes"),F10681+1,F10681)))</f>
        <v>5</v>
      </c>
      <c r="G10682" s="2"/>
    </row>
    <row r="10683" spans="1:7" x14ac:dyDescent="0.35">
      <c r="A10683" s="1">
        <v>45326</v>
      </c>
      <c r="B10683" t="s">
        <v>26</v>
      </c>
      <c r="C10683" t="s">
        <v>10</v>
      </c>
      <c r="D10683">
        <v>21</v>
      </c>
      <c r="E10683" s="2" t="s">
        <v>39</v>
      </c>
      <c r="F10683" s="2">
        <f>IF(AND(B10683&gt;B10682,C10683&lt;C10682,E10683="lunes"),1,IF(AND(B10683=B10682,C10683&gt;C10682,E10683="lunes"),1,IF(AND(B10683=B10682,C10683=C10682,E10683="lunes"),F10682+1,F10682)))</f>
        <v>5</v>
      </c>
      <c r="G10683" s="2"/>
    </row>
    <row r="10684" spans="1:7" x14ac:dyDescent="0.35">
      <c r="A10684" s="1">
        <v>45327</v>
      </c>
      <c r="B10684" t="s">
        <v>26</v>
      </c>
      <c r="C10684" t="s">
        <v>10</v>
      </c>
      <c r="D10684">
        <v>11</v>
      </c>
      <c r="E10684" s="2" t="s">
        <v>33</v>
      </c>
      <c r="F10684" s="2">
        <f>IF(AND(B10684&gt;B10683,C10684&lt;C10683,E10684="lunes"),1,IF(AND(B10684=B10683,C10684&gt;C10683,E10684="lunes"),1,IF(AND(B10684=B10683,C10684=C10683,E10684="lunes"),F10683+1,F10683)))</f>
        <v>6</v>
      </c>
      <c r="G10684" s="2"/>
    </row>
    <row r="10685" spans="1:7" x14ac:dyDescent="0.35">
      <c r="A10685" s="1">
        <v>45328</v>
      </c>
      <c r="B10685" t="s">
        <v>26</v>
      </c>
      <c r="C10685" t="s">
        <v>10</v>
      </c>
      <c r="D10685">
        <v>16</v>
      </c>
      <c r="E10685" s="2" t="s">
        <v>34</v>
      </c>
      <c r="F10685" s="2">
        <f>IF(AND(B10685&gt;B10684,C10685&lt;C10684,E10685="lunes"),1,IF(AND(B10685=B10684,C10685&gt;C10684,E10685="lunes"),1,IF(AND(B10685=B10684,C10685=C10684,E10685="lunes"),F10684+1,F10684)))</f>
        <v>6</v>
      </c>
      <c r="G10685" s="2"/>
    </row>
    <row r="10686" spans="1:7" x14ac:dyDescent="0.35">
      <c r="A10686" s="1">
        <v>45329</v>
      </c>
      <c r="B10686" t="s">
        <v>26</v>
      </c>
      <c r="C10686" t="s">
        <v>10</v>
      </c>
      <c r="D10686">
        <v>18</v>
      </c>
      <c r="E10686" s="2" t="s">
        <v>35</v>
      </c>
      <c r="F10686" s="2">
        <f>IF(AND(B10686&gt;B10685,C10686&lt;C10685,E10686="lunes"),1,IF(AND(B10686=B10685,C10686&gt;C10685,E10686="lunes"),1,IF(AND(B10686=B10685,C10686=C10685,E10686="lunes"),F10685+1,F10685)))</f>
        <v>6</v>
      </c>
      <c r="G10686" s="2"/>
    </row>
    <row r="10687" spans="1:7" x14ac:dyDescent="0.35">
      <c r="A10687" s="1">
        <v>45330</v>
      </c>
      <c r="B10687" t="s">
        <v>26</v>
      </c>
      <c r="C10687" t="s">
        <v>10</v>
      </c>
      <c r="D10687">
        <v>10</v>
      </c>
      <c r="E10687" s="2" t="s">
        <v>36</v>
      </c>
      <c r="F10687" s="2">
        <f>IF(AND(B10687&gt;B10686,C10687&lt;C10686,E10687="lunes"),1,IF(AND(B10687=B10686,C10687&gt;C10686,E10687="lunes"),1,IF(AND(B10687=B10686,C10687=C10686,E10687="lunes"),F10686+1,F10686)))</f>
        <v>6</v>
      </c>
      <c r="G10687" s="2"/>
    </row>
    <row r="10688" spans="1:7" x14ac:dyDescent="0.35">
      <c r="A10688" s="1">
        <v>45331</v>
      </c>
      <c r="B10688" t="s">
        <v>26</v>
      </c>
      <c r="C10688" t="s">
        <v>10</v>
      </c>
      <c r="D10688">
        <v>20</v>
      </c>
      <c r="E10688" s="2" t="s">
        <v>37</v>
      </c>
      <c r="F10688" s="2">
        <f>IF(AND(B10688&gt;B10687,C10688&lt;C10687,E10688="lunes"),1,IF(AND(B10688=B10687,C10688&gt;C10687,E10688="lunes"),1,IF(AND(B10688=B10687,C10688=C10687,E10688="lunes"),F10687+1,F10687)))</f>
        <v>6</v>
      </c>
      <c r="G10688" s="2"/>
    </row>
    <row r="10689" spans="1:7" x14ac:dyDescent="0.35">
      <c r="A10689" s="1">
        <v>45332</v>
      </c>
      <c r="B10689" t="s">
        <v>26</v>
      </c>
      <c r="C10689" t="s">
        <v>10</v>
      </c>
      <c r="D10689">
        <v>22</v>
      </c>
      <c r="E10689" s="2" t="s">
        <v>38</v>
      </c>
      <c r="F10689" s="2">
        <f>IF(AND(B10689&gt;B10688,C10689&lt;C10688,E10689="lunes"),1,IF(AND(B10689=B10688,C10689&gt;C10688,E10689="lunes"),1,IF(AND(B10689=B10688,C10689=C10688,E10689="lunes"),F10688+1,F10688)))</f>
        <v>6</v>
      </c>
      <c r="G10689" s="2"/>
    </row>
    <row r="10690" spans="1:7" x14ac:dyDescent="0.35">
      <c r="A10690" s="1">
        <v>45333</v>
      </c>
      <c r="B10690" t="s">
        <v>26</v>
      </c>
      <c r="C10690" t="s">
        <v>10</v>
      </c>
      <c r="D10690">
        <v>22</v>
      </c>
      <c r="E10690" s="2" t="s">
        <v>39</v>
      </c>
      <c r="F10690" s="2">
        <f>IF(AND(B10690&gt;B10689,C10690&lt;C10689,E10690="lunes"),1,IF(AND(B10690=B10689,C10690&gt;C10689,E10690="lunes"),1,IF(AND(B10690=B10689,C10690=C10689,E10690="lunes"),F10689+1,F10689)))</f>
        <v>6</v>
      </c>
      <c r="G10690" s="2"/>
    </row>
    <row r="10691" spans="1:7" x14ac:dyDescent="0.35">
      <c r="A10691" s="1">
        <v>45334</v>
      </c>
      <c r="B10691" t="s">
        <v>26</v>
      </c>
      <c r="C10691" t="s">
        <v>10</v>
      </c>
      <c r="D10691">
        <v>18</v>
      </c>
      <c r="E10691" s="2" t="s">
        <v>33</v>
      </c>
      <c r="F10691" s="2">
        <f>IF(AND(B10691&gt;B10690,C10691&lt;C10690,E10691="lunes"),1,IF(AND(B10691=B10690,C10691&gt;C10690,E10691="lunes"),1,IF(AND(B10691=B10690,C10691=C10690,E10691="lunes"),F10690+1,F10690)))</f>
        <v>7</v>
      </c>
      <c r="G10691" s="2"/>
    </row>
    <row r="10692" spans="1:7" x14ac:dyDescent="0.35">
      <c r="A10692" s="1">
        <v>45335</v>
      </c>
      <c r="B10692" t="s">
        <v>26</v>
      </c>
      <c r="C10692" t="s">
        <v>10</v>
      </c>
      <c r="D10692">
        <v>17</v>
      </c>
      <c r="E10692" s="2" t="s">
        <v>34</v>
      </c>
      <c r="F10692" s="2">
        <f>IF(AND(B10692&gt;B10691,C10692&lt;C10691,E10692="lunes"),1,IF(AND(B10692=B10691,C10692&gt;C10691,E10692="lunes"),1,IF(AND(B10692=B10691,C10692=C10691,E10692="lunes"),F10691+1,F10691)))</f>
        <v>7</v>
      </c>
      <c r="G10692" s="2"/>
    </row>
    <row r="10693" spans="1:7" x14ac:dyDescent="0.35">
      <c r="A10693" s="1">
        <v>45336</v>
      </c>
      <c r="B10693" t="s">
        <v>26</v>
      </c>
      <c r="C10693" t="s">
        <v>10</v>
      </c>
      <c r="D10693">
        <v>12</v>
      </c>
      <c r="E10693" s="2" t="s">
        <v>35</v>
      </c>
      <c r="F10693" s="2">
        <f>IF(AND(B10693&gt;B10692,C10693&lt;C10692,E10693="lunes"),1,IF(AND(B10693=B10692,C10693&gt;C10692,E10693="lunes"),1,IF(AND(B10693=B10692,C10693=C10692,E10693="lunes"),F10692+1,F10692)))</f>
        <v>7</v>
      </c>
      <c r="G10693" s="2"/>
    </row>
    <row r="10694" spans="1:7" x14ac:dyDescent="0.35">
      <c r="A10694" s="1">
        <v>45337</v>
      </c>
      <c r="B10694" t="s">
        <v>26</v>
      </c>
      <c r="C10694" t="s">
        <v>10</v>
      </c>
      <c r="D10694">
        <v>18</v>
      </c>
      <c r="E10694" s="2" t="s">
        <v>36</v>
      </c>
      <c r="F10694" s="2">
        <f>IF(AND(B10694&gt;B10693,C10694&lt;C10693,E10694="lunes"),1,IF(AND(B10694=B10693,C10694&gt;C10693,E10694="lunes"),1,IF(AND(B10694=B10693,C10694=C10693,E10694="lunes"),F10693+1,F10693)))</f>
        <v>7</v>
      </c>
      <c r="G10694" s="2"/>
    </row>
    <row r="10695" spans="1:7" x14ac:dyDescent="0.35">
      <c r="A10695" s="1">
        <v>45338</v>
      </c>
      <c r="B10695" t="s">
        <v>26</v>
      </c>
      <c r="C10695" t="s">
        <v>10</v>
      </c>
      <c r="D10695">
        <v>19</v>
      </c>
      <c r="E10695" s="2" t="s">
        <v>37</v>
      </c>
      <c r="F10695" s="2">
        <f>IF(AND(B10695&gt;B10694,C10695&lt;C10694,E10695="lunes"),1,IF(AND(B10695=B10694,C10695&gt;C10694,E10695="lunes"),1,IF(AND(B10695=B10694,C10695=C10694,E10695="lunes"),F10694+1,F10694)))</f>
        <v>7</v>
      </c>
      <c r="G10695" s="2"/>
    </row>
    <row r="10696" spans="1:7" x14ac:dyDescent="0.35">
      <c r="A10696" s="1">
        <v>45339</v>
      </c>
      <c r="B10696" t="s">
        <v>26</v>
      </c>
      <c r="C10696" t="s">
        <v>10</v>
      </c>
      <c r="D10696">
        <v>12</v>
      </c>
      <c r="E10696" s="2" t="s">
        <v>38</v>
      </c>
      <c r="F10696" s="2">
        <f>IF(AND(B10696&gt;B10695,C10696&lt;C10695,E10696="lunes"),1,IF(AND(B10696=B10695,C10696&gt;C10695,E10696="lunes"),1,IF(AND(B10696=B10695,C10696=C10695,E10696="lunes"),F10695+1,F10695)))</f>
        <v>7</v>
      </c>
      <c r="G10696" s="2"/>
    </row>
    <row r="10697" spans="1:7" x14ac:dyDescent="0.35">
      <c r="A10697" s="1">
        <v>45340</v>
      </c>
      <c r="B10697" t="s">
        <v>26</v>
      </c>
      <c r="C10697" t="s">
        <v>10</v>
      </c>
      <c r="D10697">
        <v>20</v>
      </c>
      <c r="E10697" s="2" t="s">
        <v>39</v>
      </c>
      <c r="F10697" s="2">
        <f>IF(AND(B10697&gt;B10696,C10697&lt;C10696,E10697="lunes"),1,IF(AND(B10697=B10696,C10697&gt;C10696,E10697="lunes"),1,IF(AND(B10697=B10696,C10697=C10696,E10697="lunes"),F10696+1,F10696)))</f>
        <v>7</v>
      </c>
      <c r="G10697" s="2"/>
    </row>
    <row r="10698" spans="1:7" x14ac:dyDescent="0.35">
      <c r="A10698" s="1">
        <v>45341</v>
      </c>
      <c r="B10698" t="s">
        <v>26</v>
      </c>
      <c r="C10698" t="s">
        <v>10</v>
      </c>
      <c r="D10698">
        <v>11</v>
      </c>
      <c r="E10698" s="2" t="s">
        <v>33</v>
      </c>
      <c r="F10698" s="2">
        <f>IF(AND(B10698&gt;B10697,C10698&lt;C10697,E10698="lunes"),1,IF(AND(B10698=B10697,C10698&gt;C10697,E10698="lunes"),1,IF(AND(B10698=B10697,C10698=C10697,E10698="lunes"),F10697+1,F10697)))</f>
        <v>8</v>
      </c>
      <c r="G10698" s="2"/>
    </row>
    <row r="10699" spans="1:7" x14ac:dyDescent="0.35">
      <c r="A10699" s="1">
        <v>45342</v>
      </c>
      <c r="B10699" t="s">
        <v>26</v>
      </c>
      <c r="C10699" t="s">
        <v>10</v>
      </c>
      <c r="D10699">
        <v>19</v>
      </c>
      <c r="E10699" s="2" t="s">
        <v>34</v>
      </c>
      <c r="F10699" s="2">
        <f>IF(AND(B10699&gt;B10698,C10699&lt;C10698,E10699="lunes"),1,IF(AND(B10699=B10698,C10699&gt;C10698,E10699="lunes"),1,IF(AND(B10699=B10698,C10699=C10698,E10699="lunes"),F10698+1,F10698)))</f>
        <v>8</v>
      </c>
      <c r="G10699" s="2"/>
    </row>
    <row r="10700" spans="1:7" x14ac:dyDescent="0.35">
      <c r="A10700" s="1">
        <v>45343</v>
      </c>
      <c r="B10700" t="s">
        <v>26</v>
      </c>
      <c r="C10700" t="s">
        <v>10</v>
      </c>
      <c r="D10700">
        <v>20</v>
      </c>
      <c r="E10700" s="2" t="s">
        <v>35</v>
      </c>
      <c r="F10700" s="2">
        <f>IF(AND(B10700&gt;B10699,C10700&lt;C10699,E10700="lunes"),1,IF(AND(B10700=B10699,C10700&gt;C10699,E10700="lunes"),1,IF(AND(B10700=B10699,C10700=C10699,E10700="lunes"),F10699+1,F10699)))</f>
        <v>8</v>
      </c>
      <c r="G10700" s="2"/>
    </row>
    <row r="10701" spans="1:7" x14ac:dyDescent="0.35">
      <c r="A10701" s="1">
        <v>45344</v>
      </c>
      <c r="B10701" t="s">
        <v>26</v>
      </c>
      <c r="C10701" t="s">
        <v>10</v>
      </c>
      <c r="D10701">
        <v>20</v>
      </c>
      <c r="E10701" s="2" t="s">
        <v>36</v>
      </c>
      <c r="F10701" s="2">
        <f>IF(AND(B10701&gt;B10700,C10701&lt;C10700,E10701="lunes"),1,IF(AND(B10701=B10700,C10701&gt;C10700,E10701="lunes"),1,IF(AND(B10701=B10700,C10701=C10700,E10701="lunes"),F10700+1,F10700)))</f>
        <v>8</v>
      </c>
      <c r="G10701" s="2"/>
    </row>
    <row r="10702" spans="1:7" x14ac:dyDescent="0.35">
      <c r="A10702" s="1">
        <v>45345</v>
      </c>
      <c r="B10702" t="s">
        <v>26</v>
      </c>
      <c r="C10702" t="s">
        <v>10</v>
      </c>
      <c r="D10702">
        <v>21</v>
      </c>
      <c r="E10702" s="2" t="s">
        <v>37</v>
      </c>
      <c r="F10702" s="2">
        <f>IF(AND(B10702&gt;B10701,C10702&lt;C10701,E10702="lunes"),1,IF(AND(B10702=B10701,C10702&gt;C10701,E10702="lunes"),1,IF(AND(B10702=B10701,C10702=C10701,E10702="lunes"),F10701+1,F10701)))</f>
        <v>8</v>
      </c>
      <c r="G10702" s="2"/>
    </row>
    <row r="10703" spans="1:7" x14ac:dyDescent="0.35">
      <c r="A10703" s="1">
        <v>45346</v>
      </c>
      <c r="B10703" t="s">
        <v>26</v>
      </c>
      <c r="C10703" t="s">
        <v>10</v>
      </c>
      <c r="D10703">
        <v>28</v>
      </c>
      <c r="E10703" s="2" t="s">
        <v>38</v>
      </c>
      <c r="F10703" s="2">
        <f>IF(AND(B10703&gt;B10702,C10703&lt;C10702,E10703="lunes"),1,IF(AND(B10703=B10702,C10703&gt;C10702,E10703="lunes"),1,IF(AND(B10703=B10702,C10703=C10702,E10703="lunes"),F10702+1,F10702)))</f>
        <v>8</v>
      </c>
      <c r="G10703" s="2"/>
    </row>
    <row r="10704" spans="1:7" x14ac:dyDescent="0.35">
      <c r="A10704" s="1">
        <v>45347</v>
      </c>
      <c r="B10704" t="s">
        <v>26</v>
      </c>
      <c r="C10704" t="s">
        <v>10</v>
      </c>
      <c r="D10704">
        <v>31</v>
      </c>
      <c r="E10704" s="2" t="s">
        <v>39</v>
      </c>
      <c r="F10704" s="2">
        <f>IF(AND(B10704&gt;B10703,C10704&lt;C10703,E10704="lunes"),1,IF(AND(B10704=B10703,C10704&gt;C10703,E10704="lunes"),1,IF(AND(B10704=B10703,C10704=C10703,E10704="lunes"),F10703+1,F10703)))</f>
        <v>8</v>
      </c>
      <c r="G10704" s="2"/>
    </row>
    <row r="10705" spans="1:7" x14ac:dyDescent="0.35">
      <c r="A10705" s="1">
        <v>45348</v>
      </c>
      <c r="B10705" t="s">
        <v>26</v>
      </c>
      <c r="C10705" t="s">
        <v>10</v>
      </c>
      <c r="D10705">
        <v>15</v>
      </c>
      <c r="E10705" s="2" t="s">
        <v>33</v>
      </c>
      <c r="F10705" s="2">
        <f>IF(AND(B10705&gt;B10704,C10705&lt;C10704,E10705="lunes"),1,IF(AND(B10705=B10704,C10705&gt;C10704,E10705="lunes"),1,IF(AND(B10705=B10704,C10705=C10704,E10705="lunes"),F10704+1,F10704)))</f>
        <v>9</v>
      </c>
      <c r="G10705" s="2"/>
    </row>
    <row r="10706" spans="1:7" x14ac:dyDescent="0.35">
      <c r="A10706" s="1">
        <v>45349</v>
      </c>
      <c r="B10706" t="s">
        <v>26</v>
      </c>
      <c r="C10706" t="s">
        <v>10</v>
      </c>
      <c r="D10706">
        <v>8</v>
      </c>
      <c r="E10706" s="2" t="s">
        <v>34</v>
      </c>
      <c r="F10706" s="2">
        <f>IF(AND(B10706&gt;B10705,C10706&lt;C10705,E10706="lunes"),1,IF(AND(B10706=B10705,C10706&gt;C10705,E10706="lunes"),1,IF(AND(B10706=B10705,C10706=C10705,E10706="lunes"),F10705+1,F10705)))</f>
        <v>9</v>
      </c>
      <c r="G10706" s="2"/>
    </row>
    <row r="10707" spans="1:7" x14ac:dyDescent="0.35">
      <c r="A10707" s="1">
        <v>45350</v>
      </c>
      <c r="B10707" t="s">
        <v>26</v>
      </c>
      <c r="C10707" t="s">
        <v>10</v>
      </c>
      <c r="D10707">
        <v>15</v>
      </c>
      <c r="E10707" s="2" t="s">
        <v>35</v>
      </c>
      <c r="F10707" s="2">
        <f>IF(AND(B10707&gt;B10706,C10707&lt;C10706,E10707="lunes"),1,IF(AND(B10707=B10706,C10707&gt;C10706,E10707="lunes"),1,IF(AND(B10707=B10706,C10707=C10706,E10707="lunes"),F10706+1,F10706)))</f>
        <v>9</v>
      </c>
      <c r="G10707" s="2"/>
    </row>
    <row r="10708" spans="1:7" x14ac:dyDescent="0.35">
      <c r="A10708" s="1">
        <v>45351</v>
      </c>
      <c r="B10708" t="s">
        <v>26</v>
      </c>
      <c r="C10708" t="s">
        <v>10</v>
      </c>
      <c r="D10708">
        <v>11</v>
      </c>
      <c r="E10708" s="2" t="s">
        <v>36</v>
      </c>
      <c r="F10708" s="2">
        <f>IF(AND(B10708&gt;B10707,C10708&lt;C10707,E10708="lunes"),1,IF(AND(B10708=B10707,C10708&gt;C10707,E10708="lunes"),1,IF(AND(B10708=B10707,C10708=C10707,E10708="lunes"),F10707+1,F10707)))</f>
        <v>9</v>
      </c>
      <c r="G10708" s="2"/>
    </row>
    <row r="10709" spans="1:7" x14ac:dyDescent="0.35">
      <c r="A10709" s="1">
        <v>45352</v>
      </c>
      <c r="B10709" t="s">
        <v>26</v>
      </c>
      <c r="C10709" t="s">
        <v>10</v>
      </c>
      <c r="D10709">
        <v>22</v>
      </c>
      <c r="E10709" s="2" t="s">
        <v>37</v>
      </c>
      <c r="F10709" s="2">
        <f>IF(AND(B10709&gt;B10708,C10709&lt;C10708,E10709="lunes"),1,IF(AND(B10709=B10708,C10709&gt;C10708,E10709="lunes"),1,IF(AND(B10709=B10708,C10709=C10708,E10709="lunes"),F10708+1,F10708)))</f>
        <v>9</v>
      </c>
      <c r="G10709" s="2"/>
    </row>
    <row r="10710" spans="1:7" x14ac:dyDescent="0.35">
      <c r="A10710" s="1">
        <v>45353</v>
      </c>
      <c r="B10710" t="s">
        <v>26</v>
      </c>
      <c r="C10710" t="s">
        <v>10</v>
      </c>
      <c r="D10710">
        <v>19</v>
      </c>
      <c r="E10710" s="2" t="s">
        <v>38</v>
      </c>
      <c r="F10710" s="2">
        <f>IF(AND(B10710&gt;B10709,C10710&lt;C10709,E10710="lunes"),1,IF(AND(B10710=B10709,C10710&gt;C10709,E10710="lunes"),1,IF(AND(B10710=B10709,C10710=C10709,E10710="lunes"),F10709+1,F10709)))</f>
        <v>9</v>
      </c>
      <c r="G10710" s="2"/>
    </row>
    <row r="10711" spans="1:7" x14ac:dyDescent="0.35">
      <c r="A10711" s="1">
        <v>45354</v>
      </c>
      <c r="B10711" t="s">
        <v>26</v>
      </c>
      <c r="C10711" t="s">
        <v>10</v>
      </c>
      <c r="D10711">
        <v>24</v>
      </c>
      <c r="E10711" s="2" t="s">
        <v>39</v>
      </c>
      <c r="F10711" s="2">
        <f>IF(AND(B10711&gt;B10710,C10711&lt;C10710,E10711="lunes"),1,IF(AND(B10711=B10710,C10711&gt;C10710,E10711="lunes"),1,IF(AND(B10711=B10710,C10711=C10710,E10711="lunes"),F10710+1,F10710)))</f>
        <v>9</v>
      </c>
      <c r="G10711" s="2"/>
    </row>
    <row r="10712" spans="1:7" x14ac:dyDescent="0.35">
      <c r="A10712" s="1">
        <v>45355</v>
      </c>
      <c r="B10712" t="s">
        <v>26</v>
      </c>
      <c r="C10712" t="s">
        <v>10</v>
      </c>
      <c r="D10712">
        <v>16</v>
      </c>
      <c r="E10712" s="2" t="s">
        <v>33</v>
      </c>
      <c r="F10712" s="2">
        <f>IF(AND(B10712&gt;B10711,C10712&lt;C10711,E10712="lunes"),1,IF(AND(B10712=B10711,C10712&gt;C10711,E10712="lunes"),1,IF(AND(B10712=B10711,C10712=C10711,E10712="lunes"),F10711+1,F10711)))</f>
        <v>10</v>
      </c>
      <c r="G10712" s="2"/>
    </row>
    <row r="10713" spans="1:7" x14ac:dyDescent="0.35">
      <c r="A10713" s="1">
        <v>45356</v>
      </c>
      <c r="B10713" t="s">
        <v>26</v>
      </c>
      <c r="C10713" t="s">
        <v>10</v>
      </c>
      <c r="D10713">
        <v>14</v>
      </c>
      <c r="E10713" s="2" t="s">
        <v>34</v>
      </c>
      <c r="F10713" s="2">
        <f>IF(AND(B10713&gt;B10712,C10713&lt;C10712,E10713="lunes"),1,IF(AND(B10713=B10712,C10713&gt;C10712,E10713="lunes"),1,IF(AND(B10713=B10712,C10713=C10712,E10713="lunes"),F10712+1,F10712)))</f>
        <v>10</v>
      </c>
      <c r="G10713" s="2"/>
    </row>
    <row r="10714" spans="1:7" x14ac:dyDescent="0.35">
      <c r="A10714" s="1">
        <v>45357</v>
      </c>
      <c r="B10714" t="s">
        <v>26</v>
      </c>
      <c r="C10714" t="s">
        <v>10</v>
      </c>
      <c r="D10714">
        <v>17</v>
      </c>
      <c r="E10714" s="2" t="s">
        <v>35</v>
      </c>
      <c r="F10714" s="2">
        <f>IF(AND(B10714&gt;B10713,C10714&lt;C10713,E10714="lunes"),1,IF(AND(B10714=B10713,C10714&gt;C10713,E10714="lunes"),1,IF(AND(B10714=B10713,C10714=C10713,E10714="lunes"),F10713+1,F10713)))</f>
        <v>10</v>
      </c>
      <c r="G10714" s="2"/>
    </row>
    <row r="10715" spans="1:7" x14ac:dyDescent="0.35">
      <c r="A10715" s="1">
        <v>45358</v>
      </c>
      <c r="B10715" t="s">
        <v>26</v>
      </c>
      <c r="C10715" t="s">
        <v>10</v>
      </c>
      <c r="D10715">
        <v>23</v>
      </c>
      <c r="E10715" s="2" t="s">
        <v>36</v>
      </c>
      <c r="F10715" s="2">
        <f>IF(AND(B10715&gt;B10714,C10715&lt;C10714,E10715="lunes"),1,IF(AND(B10715=B10714,C10715&gt;C10714,E10715="lunes"),1,IF(AND(B10715=B10714,C10715=C10714,E10715="lunes"),F10714+1,F10714)))</f>
        <v>10</v>
      </c>
      <c r="G10715" s="2"/>
    </row>
    <row r="10716" spans="1:7" x14ac:dyDescent="0.35">
      <c r="A10716" s="1">
        <v>45359</v>
      </c>
      <c r="B10716" t="s">
        <v>26</v>
      </c>
      <c r="C10716" t="s">
        <v>10</v>
      </c>
      <c r="D10716">
        <v>22</v>
      </c>
      <c r="E10716" s="2" t="s">
        <v>37</v>
      </c>
      <c r="F10716" s="2">
        <f>IF(AND(B10716&gt;B10715,C10716&lt;C10715,E10716="lunes"),1,IF(AND(B10716=B10715,C10716&gt;C10715,E10716="lunes"),1,IF(AND(B10716=B10715,C10716=C10715,E10716="lunes"),F10715+1,F10715)))</f>
        <v>10</v>
      </c>
      <c r="G10716" s="2"/>
    </row>
    <row r="10717" spans="1:7" x14ac:dyDescent="0.35">
      <c r="A10717" s="1">
        <v>45360</v>
      </c>
      <c r="B10717" t="s">
        <v>26</v>
      </c>
      <c r="C10717" t="s">
        <v>10</v>
      </c>
      <c r="D10717">
        <v>25</v>
      </c>
      <c r="E10717" s="2" t="s">
        <v>38</v>
      </c>
      <c r="F10717" s="2">
        <f>IF(AND(B10717&gt;B10716,C10717&lt;C10716,E10717="lunes"),1,IF(AND(B10717=B10716,C10717&gt;C10716,E10717="lunes"),1,IF(AND(B10717=B10716,C10717=C10716,E10717="lunes"),F10716+1,F10716)))</f>
        <v>10</v>
      </c>
      <c r="G10717" s="2"/>
    </row>
    <row r="10718" spans="1:7" x14ac:dyDescent="0.35">
      <c r="A10718" s="1">
        <v>45361</v>
      </c>
      <c r="B10718" t="s">
        <v>26</v>
      </c>
      <c r="C10718" t="s">
        <v>10</v>
      </c>
      <c r="D10718">
        <v>19</v>
      </c>
      <c r="E10718" s="2" t="s">
        <v>39</v>
      </c>
      <c r="F10718" s="2">
        <f>IF(AND(B10718&gt;B10717,C10718&lt;C10717,E10718="lunes"),1,IF(AND(B10718=B10717,C10718&gt;C10717,E10718="lunes"),1,IF(AND(B10718=B10717,C10718=C10717,E10718="lunes"),F10717+1,F10717)))</f>
        <v>10</v>
      </c>
      <c r="G10718" s="2"/>
    </row>
    <row r="10719" spans="1:7" x14ac:dyDescent="0.35">
      <c r="A10719" s="1">
        <v>45362</v>
      </c>
      <c r="B10719" t="s">
        <v>26</v>
      </c>
      <c r="C10719" t="s">
        <v>10</v>
      </c>
      <c r="D10719">
        <v>15</v>
      </c>
      <c r="E10719" s="2" t="s">
        <v>33</v>
      </c>
      <c r="F10719" s="2">
        <f>IF(AND(B10719&gt;B10718,C10719&lt;C10718,E10719="lunes"),1,IF(AND(B10719=B10718,C10719&gt;C10718,E10719="lunes"),1,IF(AND(B10719=B10718,C10719=C10718,E10719="lunes"),F10718+1,F10718)))</f>
        <v>11</v>
      </c>
      <c r="G10719" s="2"/>
    </row>
    <row r="10720" spans="1:7" x14ac:dyDescent="0.35">
      <c r="A10720" s="1">
        <v>45363</v>
      </c>
      <c r="B10720" t="s">
        <v>26</v>
      </c>
      <c r="C10720" t="s">
        <v>10</v>
      </c>
      <c r="D10720">
        <v>15</v>
      </c>
      <c r="E10720" s="2" t="s">
        <v>34</v>
      </c>
      <c r="F10720" s="2">
        <f>IF(AND(B10720&gt;B10719,C10720&lt;C10719,E10720="lunes"),1,IF(AND(B10720=B10719,C10720&gt;C10719,E10720="lunes"),1,IF(AND(B10720=B10719,C10720=C10719,E10720="lunes"),F10719+1,F10719)))</f>
        <v>11</v>
      </c>
      <c r="G10720" s="2"/>
    </row>
    <row r="10721" spans="1:7" x14ac:dyDescent="0.35">
      <c r="A10721" s="1">
        <v>45364</v>
      </c>
      <c r="B10721" t="s">
        <v>26</v>
      </c>
      <c r="C10721" t="s">
        <v>10</v>
      </c>
      <c r="D10721">
        <v>19</v>
      </c>
      <c r="E10721" s="2" t="s">
        <v>35</v>
      </c>
      <c r="F10721" s="2">
        <f>IF(AND(B10721&gt;B10720,C10721&lt;C10720,E10721="lunes"),1,IF(AND(B10721=B10720,C10721&gt;C10720,E10721="lunes"),1,IF(AND(B10721=B10720,C10721=C10720,E10721="lunes"),F10720+1,F10720)))</f>
        <v>11</v>
      </c>
      <c r="G10721" s="2"/>
    </row>
    <row r="10722" spans="1:7" x14ac:dyDescent="0.35">
      <c r="A10722" s="1">
        <v>45365</v>
      </c>
      <c r="B10722" t="s">
        <v>26</v>
      </c>
      <c r="C10722" t="s">
        <v>10</v>
      </c>
      <c r="D10722">
        <v>16</v>
      </c>
      <c r="E10722" s="2" t="s">
        <v>36</v>
      </c>
      <c r="F10722" s="2">
        <f>IF(AND(B10722&gt;B10721,C10722&lt;C10721,E10722="lunes"),1,IF(AND(B10722=B10721,C10722&gt;C10721,E10722="lunes"),1,IF(AND(B10722=B10721,C10722=C10721,E10722="lunes"),F10721+1,F10721)))</f>
        <v>11</v>
      </c>
      <c r="G10722" s="2"/>
    </row>
    <row r="10723" spans="1:7" x14ac:dyDescent="0.35">
      <c r="A10723" s="1">
        <v>45366</v>
      </c>
      <c r="B10723" t="s">
        <v>26</v>
      </c>
      <c r="C10723" t="s">
        <v>10</v>
      </c>
      <c r="D10723">
        <v>25</v>
      </c>
      <c r="E10723" s="2" t="s">
        <v>37</v>
      </c>
      <c r="F10723" s="2">
        <f>IF(AND(B10723&gt;B10722,C10723&lt;C10722,E10723="lunes"),1,IF(AND(B10723=B10722,C10723&gt;C10722,E10723="lunes"),1,IF(AND(B10723=B10722,C10723=C10722,E10723="lunes"),F10722+1,F10722)))</f>
        <v>11</v>
      </c>
      <c r="G10723" s="2"/>
    </row>
    <row r="10724" spans="1:7" x14ac:dyDescent="0.35">
      <c r="A10724" s="1">
        <v>45367</v>
      </c>
      <c r="B10724" t="s">
        <v>26</v>
      </c>
      <c r="C10724" t="s">
        <v>10</v>
      </c>
      <c r="D10724">
        <v>26</v>
      </c>
      <c r="E10724" s="2" t="s">
        <v>38</v>
      </c>
      <c r="F10724" s="2">
        <f>IF(AND(B10724&gt;B10723,C10724&lt;C10723,E10724="lunes"),1,IF(AND(B10724=B10723,C10724&gt;C10723,E10724="lunes"),1,IF(AND(B10724=B10723,C10724=C10723,E10724="lunes"),F10723+1,F10723)))</f>
        <v>11</v>
      </c>
      <c r="G10724" s="2"/>
    </row>
    <row r="10725" spans="1:7" x14ac:dyDescent="0.35">
      <c r="A10725" s="1">
        <v>45368</v>
      </c>
      <c r="B10725" t="s">
        <v>26</v>
      </c>
      <c r="C10725" t="s">
        <v>10</v>
      </c>
      <c r="D10725">
        <v>13</v>
      </c>
      <c r="E10725" s="2" t="s">
        <v>39</v>
      </c>
      <c r="F10725" s="2">
        <f>IF(AND(B10725&gt;B10724,C10725&lt;C10724,E10725="lunes"),1,IF(AND(B10725=B10724,C10725&gt;C10724,E10725="lunes"),1,IF(AND(B10725=B10724,C10725=C10724,E10725="lunes"),F10724+1,F10724)))</f>
        <v>11</v>
      </c>
      <c r="G10725" s="2"/>
    </row>
    <row r="10726" spans="1:7" x14ac:dyDescent="0.35">
      <c r="A10726" s="1">
        <v>45369</v>
      </c>
      <c r="B10726" t="s">
        <v>26</v>
      </c>
      <c r="C10726" t="s">
        <v>10</v>
      </c>
      <c r="D10726">
        <v>19</v>
      </c>
      <c r="E10726" s="2" t="s">
        <v>33</v>
      </c>
      <c r="F10726" s="2">
        <f>IF(AND(B10726&gt;B10725,C10726&lt;C10725,E10726="lunes"),1,IF(AND(B10726=B10725,C10726&gt;C10725,E10726="lunes"),1,IF(AND(B10726=B10725,C10726=C10725,E10726="lunes"),F10725+1,F10725)))</f>
        <v>12</v>
      </c>
      <c r="G10726" s="2"/>
    </row>
    <row r="10727" spans="1:7" x14ac:dyDescent="0.35">
      <c r="A10727" s="1">
        <v>45370</v>
      </c>
      <c r="B10727" t="s">
        <v>26</v>
      </c>
      <c r="C10727" t="s">
        <v>10</v>
      </c>
      <c r="D10727">
        <v>13</v>
      </c>
      <c r="E10727" s="2" t="s">
        <v>34</v>
      </c>
      <c r="F10727" s="2">
        <f>IF(AND(B10727&gt;B10726,C10727&lt;C10726,E10727="lunes"),1,IF(AND(B10727=B10726,C10727&gt;C10726,E10727="lunes"),1,IF(AND(B10727=B10726,C10727=C10726,E10727="lunes"),F10726+1,F10726)))</f>
        <v>12</v>
      </c>
      <c r="G10727" s="2"/>
    </row>
    <row r="10728" spans="1:7" x14ac:dyDescent="0.35">
      <c r="A10728" s="1">
        <v>45371</v>
      </c>
      <c r="B10728" t="s">
        <v>26</v>
      </c>
      <c r="C10728" t="s">
        <v>10</v>
      </c>
      <c r="D10728">
        <v>12</v>
      </c>
      <c r="E10728" s="2" t="s">
        <v>35</v>
      </c>
      <c r="F10728" s="2">
        <f>IF(AND(B10728&gt;B10727,C10728&lt;C10727,E10728="lunes"),1,IF(AND(B10728=B10727,C10728&gt;C10727,E10728="lunes"),1,IF(AND(B10728=B10727,C10728=C10727,E10728="lunes"),F10727+1,F10727)))</f>
        <v>12</v>
      </c>
      <c r="G10728" s="2"/>
    </row>
    <row r="10729" spans="1:7" x14ac:dyDescent="0.35">
      <c r="A10729" s="1">
        <v>45372</v>
      </c>
      <c r="B10729" t="s">
        <v>26</v>
      </c>
      <c r="C10729" t="s">
        <v>10</v>
      </c>
      <c r="D10729">
        <v>24</v>
      </c>
      <c r="E10729" s="2" t="s">
        <v>36</v>
      </c>
      <c r="F10729" s="2">
        <f>IF(AND(B10729&gt;B10728,C10729&lt;C10728,E10729="lunes"),1,IF(AND(B10729=B10728,C10729&gt;C10728,E10729="lunes"),1,IF(AND(B10729=B10728,C10729=C10728,E10729="lunes"),F10728+1,F10728)))</f>
        <v>12</v>
      </c>
      <c r="G10729" s="2"/>
    </row>
    <row r="10730" spans="1:7" x14ac:dyDescent="0.35">
      <c r="A10730" s="1">
        <v>45373</v>
      </c>
      <c r="B10730" t="s">
        <v>26</v>
      </c>
      <c r="C10730" t="s">
        <v>10</v>
      </c>
      <c r="D10730">
        <v>16</v>
      </c>
      <c r="E10730" s="2" t="s">
        <v>37</v>
      </c>
      <c r="F10730" s="2">
        <f>IF(AND(B10730&gt;B10729,C10730&lt;C10729,E10730="lunes"),1,IF(AND(B10730=B10729,C10730&gt;C10729,E10730="lunes"),1,IF(AND(B10730=B10729,C10730=C10729,E10730="lunes"),F10729+1,F10729)))</f>
        <v>12</v>
      </c>
      <c r="G10730" s="2"/>
    </row>
    <row r="10731" spans="1:7" x14ac:dyDescent="0.35">
      <c r="A10731" s="1">
        <v>45374</v>
      </c>
      <c r="B10731" t="s">
        <v>26</v>
      </c>
      <c r="C10731" t="s">
        <v>10</v>
      </c>
      <c r="D10731">
        <v>15</v>
      </c>
      <c r="E10731" s="2" t="s">
        <v>38</v>
      </c>
      <c r="F10731" s="2">
        <f>IF(AND(B10731&gt;B10730,C10731&lt;C10730,E10731="lunes"),1,IF(AND(B10731=B10730,C10731&gt;C10730,E10731="lunes"),1,IF(AND(B10731=B10730,C10731=C10730,E10731="lunes"),F10730+1,F10730)))</f>
        <v>12</v>
      </c>
      <c r="G10731" s="2"/>
    </row>
    <row r="10732" spans="1:7" x14ac:dyDescent="0.35">
      <c r="A10732" s="1">
        <v>45375</v>
      </c>
      <c r="B10732" t="s">
        <v>26</v>
      </c>
      <c r="C10732" t="s">
        <v>10</v>
      </c>
      <c r="D10732">
        <v>15</v>
      </c>
      <c r="E10732" s="2" t="s">
        <v>39</v>
      </c>
      <c r="F10732" s="2">
        <f>IF(AND(B10732&gt;B10731,C10732&lt;C10731,E10732="lunes"),1,IF(AND(B10732=B10731,C10732&gt;C10731,E10732="lunes"),1,IF(AND(B10732=B10731,C10732=C10731,E10732="lunes"),F10731+1,F10731)))</f>
        <v>12</v>
      </c>
      <c r="G10732" s="2"/>
    </row>
    <row r="10733" spans="1:7" x14ac:dyDescent="0.35">
      <c r="A10733" s="1">
        <v>45376</v>
      </c>
      <c r="B10733" t="s">
        <v>26</v>
      </c>
      <c r="C10733" t="s">
        <v>10</v>
      </c>
      <c r="D10733">
        <v>30</v>
      </c>
      <c r="E10733" s="2" t="s">
        <v>33</v>
      </c>
      <c r="F10733" s="2">
        <f>IF(AND(B10733&gt;B10732,C10733&lt;C10732,E10733="lunes"),1,IF(AND(B10733=B10732,C10733&gt;C10732,E10733="lunes"),1,IF(AND(B10733=B10732,C10733=C10732,E10733="lunes"),F10732+1,F10732)))</f>
        <v>13</v>
      </c>
      <c r="G10733" s="2"/>
    </row>
    <row r="10734" spans="1:7" x14ac:dyDescent="0.35">
      <c r="A10734" s="1">
        <v>45377</v>
      </c>
      <c r="B10734" t="s">
        <v>26</v>
      </c>
      <c r="C10734" t="s">
        <v>10</v>
      </c>
      <c r="D10734">
        <v>18</v>
      </c>
      <c r="E10734" s="2" t="s">
        <v>34</v>
      </c>
      <c r="F10734" s="2">
        <f>IF(AND(B10734&gt;B10733,C10734&lt;C10733,E10734="lunes"),1,IF(AND(B10734=B10733,C10734&gt;C10733,E10734="lunes"),1,IF(AND(B10734=B10733,C10734=C10733,E10734="lunes"),F10733+1,F10733)))</f>
        <v>13</v>
      </c>
      <c r="G10734" s="2"/>
    </row>
    <row r="10735" spans="1:7" x14ac:dyDescent="0.35">
      <c r="A10735" s="1">
        <v>45378</v>
      </c>
      <c r="B10735" t="s">
        <v>26</v>
      </c>
      <c r="C10735" t="s">
        <v>10</v>
      </c>
      <c r="D10735">
        <v>18</v>
      </c>
      <c r="E10735" s="2" t="s">
        <v>35</v>
      </c>
      <c r="F10735" s="2">
        <f>IF(AND(B10735&gt;B10734,C10735&lt;C10734,E10735="lunes"),1,IF(AND(B10735=B10734,C10735&gt;C10734,E10735="lunes"),1,IF(AND(B10735=B10734,C10735=C10734,E10735="lunes"),F10734+1,F10734)))</f>
        <v>13</v>
      </c>
      <c r="G10735" s="2"/>
    </row>
    <row r="10736" spans="1:7" x14ac:dyDescent="0.35">
      <c r="A10736" s="1">
        <v>45379</v>
      </c>
      <c r="B10736" t="s">
        <v>26</v>
      </c>
      <c r="C10736" t="s">
        <v>10</v>
      </c>
      <c r="D10736">
        <v>20</v>
      </c>
      <c r="E10736" s="2" t="s">
        <v>36</v>
      </c>
      <c r="F10736" s="2">
        <f>IF(AND(B10736&gt;B10735,C10736&lt;C10735,E10736="lunes"),1,IF(AND(B10736=B10735,C10736&gt;C10735,E10736="lunes"),1,IF(AND(B10736=B10735,C10736=C10735,E10736="lunes"),F10735+1,F10735)))</f>
        <v>13</v>
      </c>
      <c r="G10736" s="2"/>
    </row>
    <row r="10737" spans="1:7" x14ac:dyDescent="0.35">
      <c r="A10737" s="1">
        <v>45380</v>
      </c>
      <c r="B10737" t="s">
        <v>26</v>
      </c>
      <c r="C10737" t="s">
        <v>10</v>
      </c>
      <c r="D10737">
        <v>26</v>
      </c>
      <c r="E10737" s="2" t="s">
        <v>37</v>
      </c>
      <c r="F10737" s="2">
        <f>IF(AND(B10737&gt;B10736,C10737&lt;C10736,E10737="lunes"),1,IF(AND(B10737=B10736,C10737&gt;C10736,E10737="lunes"),1,IF(AND(B10737=B10736,C10737=C10736,E10737="lunes"),F10736+1,F10736)))</f>
        <v>13</v>
      </c>
      <c r="G10737" s="2"/>
    </row>
    <row r="10738" spans="1:7" x14ac:dyDescent="0.35">
      <c r="A10738" s="1">
        <v>45381</v>
      </c>
      <c r="B10738" t="s">
        <v>26</v>
      </c>
      <c r="C10738" t="s">
        <v>10</v>
      </c>
      <c r="D10738">
        <v>22</v>
      </c>
      <c r="E10738" s="2" t="s">
        <v>38</v>
      </c>
      <c r="F10738" s="2">
        <f>IF(AND(B10738&gt;B10737,C10738&lt;C10737,E10738="lunes"),1,IF(AND(B10738=B10737,C10738&gt;C10737,E10738="lunes"),1,IF(AND(B10738=B10737,C10738=C10737,E10738="lunes"),F10737+1,F10737)))</f>
        <v>13</v>
      </c>
      <c r="G10738" s="2"/>
    </row>
    <row r="10739" spans="1:7" x14ac:dyDescent="0.35">
      <c r="A10739" s="1">
        <v>45382</v>
      </c>
      <c r="B10739" t="s">
        <v>26</v>
      </c>
      <c r="C10739" t="s">
        <v>10</v>
      </c>
      <c r="D10739">
        <v>17</v>
      </c>
      <c r="E10739" s="2" t="s">
        <v>39</v>
      </c>
      <c r="F10739" s="2">
        <f>IF(AND(B10739&gt;B10738,C10739&lt;C10738,E10739="lunes"),1,IF(AND(B10739=B10738,C10739&gt;C10738,E10739="lunes"),1,IF(AND(B10739=B10738,C10739=C10738,E10739="lunes"),F10738+1,F10738)))</f>
        <v>13</v>
      </c>
      <c r="G10739" s="2"/>
    </row>
    <row r="10740" spans="1:7" x14ac:dyDescent="0.35">
      <c r="A10740" s="1">
        <v>45292</v>
      </c>
      <c r="B10740" t="s">
        <v>26</v>
      </c>
      <c r="C10740" t="s">
        <v>11</v>
      </c>
      <c r="D10740">
        <v>9</v>
      </c>
      <c r="E10740" s="2" t="s">
        <v>33</v>
      </c>
      <c r="F10740" s="2">
        <f>IF(AND(B10740&gt;B10739,C10740&lt;C10739,E10740="lunes"),1,IF(AND(B10740=B10739,C10740&gt;C10739,E10740="lunes"),1,IF(AND(B10740=B10739,C10740=C10739,E10740="lunes"),F10739+1,F10739)))</f>
        <v>1</v>
      </c>
      <c r="G10740" s="2"/>
    </row>
    <row r="10741" spans="1:7" x14ac:dyDescent="0.35">
      <c r="A10741" s="1">
        <v>45293</v>
      </c>
      <c r="B10741" t="s">
        <v>26</v>
      </c>
      <c r="C10741" t="s">
        <v>11</v>
      </c>
      <c r="D10741">
        <v>18</v>
      </c>
      <c r="E10741" s="2" t="s">
        <v>34</v>
      </c>
      <c r="F10741" s="2">
        <f>IF(AND(B10741&gt;B10740,C10741&lt;C10740,E10741="lunes"),1,IF(AND(B10741=B10740,C10741&gt;C10740,E10741="lunes"),1,IF(AND(B10741=B10740,C10741=C10740,E10741="lunes"),F10740+1,F10740)))</f>
        <v>1</v>
      </c>
      <c r="G10741" s="2"/>
    </row>
    <row r="10742" spans="1:7" x14ac:dyDescent="0.35">
      <c r="A10742" s="1">
        <v>45294</v>
      </c>
      <c r="B10742" t="s">
        <v>26</v>
      </c>
      <c r="C10742" t="s">
        <v>11</v>
      </c>
      <c r="D10742">
        <v>14</v>
      </c>
      <c r="E10742" s="2" t="s">
        <v>35</v>
      </c>
      <c r="F10742" s="2">
        <f>IF(AND(B10742&gt;B10741,C10742&lt;C10741,E10742="lunes"),1,IF(AND(B10742=B10741,C10742&gt;C10741,E10742="lunes"),1,IF(AND(B10742=B10741,C10742=C10741,E10742="lunes"),F10741+1,F10741)))</f>
        <v>1</v>
      </c>
      <c r="G10742" s="2"/>
    </row>
    <row r="10743" spans="1:7" x14ac:dyDescent="0.35">
      <c r="A10743" s="1">
        <v>45295</v>
      </c>
      <c r="B10743" t="s">
        <v>26</v>
      </c>
      <c r="C10743" t="s">
        <v>11</v>
      </c>
      <c r="D10743">
        <v>14</v>
      </c>
      <c r="E10743" s="2" t="s">
        <v>36</v>
      </c>
      <c r="F10743" s="2">
        <f>IF(AND(B10743&gt;B10742,C10743&lt;C10742,E10743="lunes"),1,IF(AND(B10743=B10742,C10743&gt;C10742,E10743="lunes"),1,IF(AND(B10743=B10742,C10743=C10742,E10743="lunes"),F10742+1,F10742)))</f>
        <v>1</v>
      </c>
      <c r="G10743" s="2"/>
    </row>
    <row r="10744" spans="1:7" x14ac:dyDescent="0.35">
      <c r="A10744" s="1">
        <v>45296</v>
      </c>
      <c r="B10744" t="s">
        <v>26</v>
      </c>
      <c r="C10744" t="s">
        <v>11</v>
      </c>
      <c r="D10744">
        <v>18</v>
      </c>
      <c r="E10744" s="2" t="s">
        <v>37</v>
      </c>
      <c r="F10744" s="2">
        <f>IF(AND(B10744&gt;B10743,C10744&lt;C10743,E10744="lunes"),1,IF(AND(B10744=B10743,C10744&gt;C10743,E10744="lunes"),1,IF(AND(B10744=B10743,C10744=C10743,E10744="lunes"),F10743+1,F10743)))</f>
        <v>1</v>
      </c>
      <c r="G10744" s="2"/>
    </row>
    <row r="10745" spans="1:7" x14ac:dyDescent="0.35">
      <c r="A10745" s="1">
        <v>45297</v>
      </c>
      <c r="B10745" t="s">
        <v>26</v>
      </c>
      <c r="C10745" t="s">
        <v>11</v>
      </c>
      <c r="D10745">
        <v>16</v>
      </c>
      <c r="E10745" s="2" t="s">
        <v>38</v>
      </c>
      <c r="F10745" s="2">
        <f>IF(AND(B10745&gt;B10744,C10745&lt;C10744,E10745="lunes"),1,IF(AND(B10745=B10744,C10745&gt;C10744,E10745="lunes"),1,IF(AND(B10745=B10744,C10745=C10744,E10745="lunes"),F10744+1,F10744)))</f>
        <v>1</v>
      </c>
      <c r="G10745" s="2"/>
    </row>
    <row r="10746" spans="1:7" x14ac:dyDescent="0.35">
      <c r="A10746" s="1">
        <v>45298</v>
      </c>
      <c r="B10746" t="s">
        <v>26</v>
      </c>
      <c r="C10746" t="s">
        <v>11</v>
      </c>
      <c r="D10746">
        <v>31</v>
      </c>
      <c r="E10746" s="2" t="s">
        <v>39</v>
      </c>
      <c r="F10746" s="2">
        <f>IF(AND(B10746&gt;B10745,C10746&lt;C10745,E10746="lunes"),1,IF(AND(B10746=B10745,C10746&gt;C10745,E10746="lunes"),1,IF(AND(B10746=B10745,C10746=C10745,E10746="lunes"),F10745+1,F10745)))</f>
        <v>1</v>
      </c>
      <c r="G10746" s="2"/>
    </row>
    <row r="10747" spans="1:7" x14ac:dyDescent="0.35">
      <c r="A10747" s="1">
        <v>45299</v>
      </c>
      <c r="B10747" t="s">
        <v>26</v>
      </c>
      <c r="C10747" t="s">
        <v>11</v>
      </c>
      <c r="D10747">
        <v>17</v>
      </c>
      <c r="E10747" s="2" t="s">
        <v>33</v>
      </c>
      <c r="F10747" s="2">
        <f>IF(AND(B10747&gt;B10746,C10747&lt;C10746,E10747="lunes"),1,IF(AND(B10747=B10746,C10747&gt;C10746,E10747="lunes"),1,IF(AND(B10747=B10746,C10747=C10746,E10747="lunes"),F10746+1,F10746)))</f>
        <v>2</v>
      </c>
      <c r="G10747" s="2"/>
    </row>
    <row r="10748" spans="1:7" x14ac:dyDescent="0.35">
      <c r="A10748" s="1">
        <v>45300</v>
      </c>
      <c r="B10748" t="s">
        <v>26</v>
      </c>
      <c r="C10748" t="s">
        <v>11</v>
      </c>
      <c r="D10748">
        <v>16</v>
      </c>
      <c r="E10748" s="2" t="s">
        <v>34</v>
      </c>
      <c r="F10748" s="2">
        <f>IF(AND(B10748&gt;B10747,C10748&lt;C10747,E10748="lunes"),1,IF(AND(B10748=B10747,C10748&gt;C10747,E10748="lunes"),1,IF(AND(B10748=B10747,C10748=C10747,E10748="lunes"),F10747+1,F10747)))</f>
        <v>2</v>
      </c>
      <c r="G10748" s="2"/>
    </row>
    <row r="10749" spans="1:7" x14ac:dyDescent="0.35">
      <c r="A10749" s="1">
        <v>45301</v>
      </c>
      <c r="B10749" t="s">
        <v>26</v>
      </c>
      <c r="C10749" t="s">
        <v>11</v>
      </c>
      <c r="D10749">
        <v>16</v>
      </c>
      <c r="E10749" s="2" t="s">
        <v>35</v>
      </c>
      <c r="F10749" s="2">
        <f>IF(AND(B10749&gt;B10748,C10749&lt;C10748,E10749="lunes"),1,IF(AND(B10749=B10748,C10749&gt;C10748,E10749="lunes"),1,IF(AND(B10749=B10748,C10749=C10748,E10749="lunes"),F10748+1,F10748)))</f>
        <v>2</v>
      </c>
      <c r="G10749" s="2"/>
    </row>
    <row r="10750" spans="1:7" x14ac:dyDescent="0.35">
      <c r="A10750" s="1">
        <v>45302</v>
      </c>
      <c r="B10750" t="s">
        <v>26</v>
      </c>
      <c r="C10750" t="s">
        <v>11</v>
      </c>
      <c r="D10750">
        <v>12</v>
      </c>
      <c r="E10750" s="2" t="s">
        <v>36</v>
      </c>
      <c r="F10750" s="2">
        <f>IF(AND(B10750&gt;B10749,C10750&lt;C10749,E10750="lunes"),1,IF(AND(B10750=B10749,C10750&gt;C10749,E10750="lunes"),1,IF(AND(B10750=B10749,C10750=C10749,E10750="lunes"),F10749+1,F10749)))</f>
        <v>2</v>
      </c>
      <c r="G10750" s="2"/>
    </row>
    <row r="10751" spans="1:7" x14ac:dyDescent="0.35">
      <c r="A10751" s="1">
        <v>45303</v>
      </c>
      <c r="B10751" t="s">
        <v>26</v>
      </c>
      <c r="C10751" t="s">
        <v>11</v>
      </c>
      <c r="D10751">
        <v>16</v>
      </c>
      <c r="E10751" s="2" t="s">
        <v>37</v>
      </c>
      <c r="F10751" s="2">
        <f>IF(AND(B10751&gt;B10750,C10751&lt;C10750,E10751="lunes"),1,IF(AND(B10751=B10750,C10751&gt;C10750,E10751="lunes"),1,IF(AND(B10751=B10750,C10751=C10750,E10751="lunes"),F10750+1,F10750)))</f>
        <v>2</v>
      </c>
      <c r="G10751" s="2"/>
    </row>
    <row r="10752" spans="1:7" x14ac:dyDescent="0.35">
      <c r="A10752" s="1">
        <v>45304</v>
      </c>
      <c r="B10752" t="s">
        <v>26</v>
      </c>
      <c r="C10752" t="s">
        <v>11</v>
      </c>
      <c r="D10752">
        <v>19</v>
      </c>
      <c r="E10752" s="2" t="s">
        <v>38</v>
      </c>
      <c r="F10752" s="2">
        <f>IF(AND(B10752&gt;B10751,C10752&lt;C10751,E10752="lunes"),1,IF(AND(B10752=B10751,C10752&gt;C10751,E10752="lunes"),1,IF(AND(B10752=B10751,C10752=C10751,E10752="lunes"),F10751+1,F10751)))</f>
        <v>2</v>
      </c>
      <c r="G10752" s="2"/>
    </row>
    <row r="10753" spans="1:7" x14ac:dyDescent="0.35">
      <c r="A10753" s="1">
        <v>45305</v>
      </c>
      <c r="B10753" t="s">
        <v>26</v>
      </c>
      <c r="C10753" t="s">
        <v>11</v>
      </c>
      <c r="D10753">
        <v>18</v>
      </c>
      <c r="E10753" s="2" t="s">
        <v>39</v>
      </c>
      <c r="F10753" s="2">
        <f>IF(AND(B10753&gt;B10752,C10753&lt;C10752,E10753="lunes"),1,IF(AND(B10753=B10752,C10753&gt;C10752,E10753="lunes"),1,IF(AND(B10753=B10752,C10753=C10752,E10753="lunes"),F10752+1,F10752)))</f>
        <v>2</v>
      </c>
      <c r="G10753" s="2"/>
    </row>
    <row r="10754" spans="1:7" x14ac:dyDescent="0.35">
      <c r="A10754" s="1">
        <v>45306</v>
      </c>
      <c r="B10754" t="s">
        <v>26</v>
      </c>
      <c r="C10754" t="s">
        <v>11</v>
      </c>
      <c r="D10754">
        <v>19</v>
      </c>
      <c r="E10754" s="2" t="s">
        <v>33</v>
      </c>
      <c r="F10754" s="2">
        <f>IF(AND(B10754&gt;B10753,C10754&lt;C10753,E10754="lunes"),1,IF(AND(B10754=B10753,C10754&gt;C10753,E10754="lunes"),1,IF(AND(B10754=B10753,C10754=C10753,E10754="lunes"),F10753+1,F10753)))</f>
        <v>3</v>
      </c>
      <c r="G10754" s="2"/>
    </row>
    <row r="10755" spans="1:7" x14ac:dyDescent="0.35">
      <c r="A10755" s="1">
        <v>45307</v>
      </c>
      <c r="B10755" t="s">
        <v>26</v>
      </c>
      <c r="C10755" t="s">
        <v>11</v>
      </c>
      <c r="D10755">
        <v>15</v>
      </c>
      <c r="E10755" s="2" t="s">
        <v>34</v>
      </c>
      <c r="F10755" s="2">
        <f>IF(AND(B10755&gt;B10754,C10755&lt;C10754,E10755="lunes"),1,IF(AND(B10755=B10754,C10755&gt;C10754,E10755="lunes"),1,IF(AND(B10755=B10754,C10755=C10754,E10755="lunes"),F10754+1,F10754)))</f>
        <v>3</v>
      </c>
      <c r="G10755" s="2"/>
    </row>
    <row r="10756" spans="1:7" x14ac:dyDescent="0.35">
      <c r="A10756" s="1">
        <v>45308</v>
      </c>
      <c r="B10756" t="s">
        <v>26</v>
      </c>
      <c r="C10756" t="s">
        <v>11</v>
      </c>
      <c r="D10756">
        <v>9</v>
      </c>
      <c r="E10756" s="2" t="s">
        <v>35</v>
      </c>
      <c r="F10756" s="2">
        <f>IF(AND(B10756&gt;B10755,C10756&lt;C10755,E10756="lunes"),1,IF(AND(B10756=B10755,C10756&gt;C10755,E10756="lunes"),1,IF(AND(B10756=B10755,C10756=C10755,E10756="lunes"),F10755+1,F10755)))</f>
        <v>3</v>
      </c>
      <c r="G10756" s="2"/>
    </row>
    <row r="10757" spans="1:7" x14ac:dyDescent="0.35">
      <c r="A10757" s="1">
        <v>45309</v>
      </c>
      <c r="B10757" t="s">
        <v>26</v>
      </c>
      <c r="C10757" t="s">
        <v>11</v>
      </c>
      <c r="D10757">
        <v>12</v>
      </c>
      <c r="E10757" s="2" t="s">
        <v>36</v>
      </c>
      <c r="F10757" s="2">
        <f>IF(AND(B10757&gt;B10756,C10757&lt;C10756,E10757="lunes"),1,IF(AND(B10757=B10756,C10757&gt;C10756,E10757="lunes"),1,IF(AND(B10757=B10756,C10757=C10756,E10757="lunes"),F10756+1,F10756)))</f>
        <v>3</v>
      </c>
      <c r="G10757" s="2"/>
    </row>
    <row r="10758" spans="1:7" x14ac:dyDescent="0.35">
      <c r="A10758" s="1">
        <v>45310</v>
      </c>
      <c r="B10758" t="s">
        <v>26</v>
      </c>
      <c r="C10758" t="s">
        <v>11</v>
      </c>
      <c r="D10758">
        <v>16</v>
      </c>
      <c r="E10758" s="2" t="s">
        <v>37</v>
      </c>
      <c r="F10758" s="2">
        <f>IF(AND(B10758&gt;B10757,C10758&lt;C10757,E10758="lunes"),1,IF(AND(B10758=B10757,C10758&gt;C10757,E10758="lunes"),1,IF(AND(B10758=B10757,C10758=C10757,E10758="lunes"),F10757+1,F10757)))</f>
        <v>3</v>
      </c>
      <c r="G10758" s="2"/>
    </row>
    <row r="10759" spans="1:7" x14ac:dyDescent="0.35">
      <c r="A10759" s="1">
        <v>45311</v>
      </c>
      <c r="B10759" t="s">
        <v>26</v>
      </c>
      <c r="C10759" t="s">
        <v>11</v>
      </c>
      <c r="D10759">
        <v>27</v>
      </c>
      <c r="E10759" s="2" t="s">
        <v>38</v>
      </c>
      <c r="F10759" s="2">
        <f>IF(AND(B10759&gt;B10758,C10759&lt;C10758,E10759="lunes"),1,IF(AND(B10759=B10758,C10759&gt;C10758,E10759="lunes"),1,IF(AND(B10759=B10758,C10759=C10758,E10759="lunes"),F10758+1,F10758)))</f>
        <v>3</v>
      </c>
      <c r="G10759" s="2"/>
    </row>
    <row r="10760" spans="1:7" x14ac:dyDescent="0.35">
      <c r="A10760" s="1">
        <v>45312</v>
      </c>
      <c r="B10760" t="s">
        <v>26</v>
      </c>
      <c r="C10760" t="s">
        <v>11</v>
      </c>
      <c r="D10760">
        <v>27</v>
      </c>
      <c r="E10760" s="2" t="s">
        <v>39</v>
      </c>
      <c r="F10760" s="2">
        <f>IF(AND(B10760&gt;B10759,C10760&lt;C10759,E10760="lunes"),1,IF(AND(B10760=B10759,C10760&gt;C10759,E10760="lunes"),1,IF(AND(B10760=B10759,C10760=C10759,E10760="lunes"),F10759+1,F10759)))</f>
        <v>3</v>
      </c>
      <c r="G10760" s="2"/>
    </row>
    <row r="10761" spans="1:7" x14ac:dyDescent="0.35">
      <c r="A10761" s="1">
        <v>45313</v>
      </c>
      <c r="B10761" t="s">
        <v>26</v>
      </c>
      <c r="C10761" t="s">
        <v>11</v>
      </c>
      <c r="D10761">
        <v>13</v>
      </c>
      <c r="E10761" s="2" t="s">
        <v>33</v>
      </c>
      <c r="F10761" s="2">
        <f>IF(AND(B10761&gt;B10760,C10761&lt;C10760,E10761="lunes"),1,IF(AND(B10761=B10760,C10761&gt;C10760,E10761="lunes"),1,IF(AND(B10761=B10760,C10761=C10760,E10761="lunes"),F10760+1,F10760)))</f>
        <v>4</v>
      </c>
      <c r="G10761" s="2"/>
    </row>
    <row r="10762" spans="1:7" x14ac:dyDescent="0.35">
      <c r="A10762" s="1">
        <v>45314</v>
      </c>
      <c r="B10762" t="s">
        <v>26</v>
      </c>
      <c r="C10762" t="s">
        <v>11</v>
      </c>
      <c r="D10762">
        <v>5</v>
      </c>
      <c r="E10762" s="2" t="s">
        <v>34</v>
      </c>
      <c r="F10762" s="2">
        <f>IF(AND(B10762&gt;B10761,C10762&lt;C10761,E10762="lunes"),1,IF(AND(B10762=B10761,C10762&gt;C10761,E10762="lunes"),1,IF(AND(B10762=B10761,C10762=C10761,E10762="lunes"),F10761+1,F10761)))</f>
        <v>4</v>
      </c>
      <c r="G10762" s="2"/>
    </row>
    <row r="10763" spans="1:7" x14ac:dyDescent="0.35">
      <c r="A10763" s="1">
        <v>45315</v>
      </c>
      <c r="B10763" t="s">
        <v>26</v>
      </c>
      <c r="C10763" t="s">
        <v>11</v>
      </c>
      <c r="D10763">
        <v>12</v>
      </c>
      <c r="E10763" s="2" t="s">
        <v>35</v>
      </c>
      <c r="F10763" s="2">
        <f>IF(AND(B10763&gt;B10762,C10763&lt;C10762,E10763="lunes"),1,IF(AND(B10763=B10762,C10763&gt;C10762,E10763="lunes"),1,IF(AND(B10763=B10762,C10763=C10762,E10763="lunes"),F10762+1,F10762)))</f>
        <v>4</v>
      </c>
      <c r="G10763" s="2"/>
    </row>
    <row r="10764" spans="1:7" x14ac:dyDescent="0.35">
      <c r="A10764" s="1">
        <v>45316</v>
      </c>
      <c r="B10764" t="s">
        <v>26</v>
      </c>
      <c r="C10764" t="s">
        <v>11</v>
      </c>
      <c r="D10764">
        <v>14</v>
      </c>
      <c r="E10764" s="2" t="s">
        <v>36</v>
      </c>
      <c r="F10764" s="2">
        <f>IF(AND(B10764&gt;B10763,C10764&lt;C10763,E10764="lunes"),1,IF(AND(B10764=B10763,C10764&gt;C10763,E10764="lunes"),1,IF(AND(B10764=B10763,C10764=C10763,E10764="lunes"),F10763+1,F10763)))</f>
        <v>4</v>
      </c>
      <c r="G10764" s="2"/>
    </row>
    <row r="10765" spans="1:7" x14ac:dyDescent="0.35">
      <c r="A10765" s="1">
        <v>45317</v>
      </c>
      <c r="B10765" t="s">
        <v>26</v>
      </c>
      <c r="C10765" t="s">
        <v>11</v>
      </c>
      <c r="D10765">
        <v>21</v>
      </c>
      <c r="E10765" s="2" t="s">
        <v>37</v>
      </c>
      <c r="F10765" s="2">
        <f>IF(AND(B10765&gt;B10764,C10765&lt;C10764,E10765="lunes"),1,IF(AND(B10765=B10764,C10765&gt;C10764,E10765="lunes"),1,IF(AND(B10765=B10764,C10765=C10764,E10765="lunes"),F10764+1,F10764)))</f>
        <v>4</v>
      </c>
      <c r="G10765" s="2"/>
    </row>
    <row r="10766" spans="1:7" x14ac:dyDescent="0.35">
      <c r="A10766" s="1">
        <v>45318</v>
      </c>
      <c r="B10766" t="s">
        <v>26</v>
      </c>
      <c r="C10766" t="s">
        <v>11</v>
      </c>
      <c r="D10766">
        <v>19</v>
      </c>
      <c r="E10766" s="2" t="s">
        <v>38</v>
      </c>
      <c r="F10766" s="2">
        <f>IF(AND(B10766&gt;B10765,C10766&lt;C10765,E10766="lunes"),1,IF(AND(B10766=B10765,C10766&gt;C10765,E10766="lunes"),1,IF(AND(B10766=B10765,C10766=C10765,E10766="lunes"),F10765+1,F10765)))</f>
        <v>4</v>
      </c>
      <c r="G10766" s="2"/>
    </row>
    <row r="10767" spans="1:7" x14ac:dyDescent="0.35">
      <c r="A10767" s="1">
        <v>45319</v>
      </c>
      <c r="B10767" t="s">
        <v>26</v>
      </c>
      <c r="C10767" t="s">
        <v>11</v>
      </c>
      <c r="D10767">
        <v>18</v>
      </c>
      <c r="E10767" s="2" t="s">
        <v>39</v>
      </c>
      <c r="F10767" s="2">
        <f>IF(AND(B10767&gt;B10766,C10767&lt;C10766,E10767="lunes"),1,IF(AND(B10767=B10766,C10767&gt;C10766,E10767="lunes"),1,IF(AND(B10767=B10766,C10767=C10766,E10767="lunes"),F10766+1,F10766)))</f>
        <v>4</v>
      </c>
      <c r="G10767" s="2"/>
    </row>
    <row r="10768" spans="1:7" x14ac:dyDescent="0.35">
      <c r="A10768" s="1">
        <v>45320</v>
      </c>
      <c r="B10768" t="s">
        <v>26</v>
      </c>
      <c r="C10768" t="s">
        <v>11</v>
      </c>
      <c r="D10768">
        <v>13</v>
      </c>
      <c r="E10768" s="2" t="s">
        <v>33</v>
      </c>
      <c r="F10768" s="2">
        <f>IF(AND(B10768&gt;B10767,C10768&lt;C10767,E10768="lunes"),1,IF(AND(B10768=B10767,C10768&gt;C10767,E10768="lunes"),1,IF(AND(B10768=B10767,C10768=C10767,E10768="lunes"),F10767+1,F10767)))</f>
        <v>5</v>
      </c>
      <c r="G10768" s="2"/>
    </row>
    <row r="10769" spans="1:7" x14ac:dyDescent="0.35">
      <c r="A10769" s="1">
        <v>45321</v>
      </c>
      <c r="B10769" t="s">
        <v>26</v>
      </c>
      <c r="C10769" t="s">
        <v>11</v>
      </c>
      <c r="D10769">
        <v>16</v>
      </c>
      <c r="E10769" s="2" t="s">
        <v>34</v>
      </c>
      <c r="F10769" s="2">
        <f>IF(AND(B10769&gt;B10768,C10769&lt;C10768,E10769="lunes"),1,IF(AND(B10769=B10768,C10769&gt;C10768,E10769="lunes"),1,IF(AND(B10769=B10768,C10769=C10768,E10769="lunes"),F10768+1,F10768)))</f>
        <v>5</v>
      </c>
      <c r="G10769" s="2"/>
    </row>
    <row r="10770" spans="1:7" x14ac:dyDescent="0.35">
      <c r="A10770" s="1">
        <v>45322</v>
      </c>
      <c r="B10770" t="s">
        <v>26</v>
      </c>
      <c r="C10770" t="s">
        <v>11</v>
      </c>
      <c r="D10770">
        <v>6</v>
      </c>
      <c r="E10770" s="2" t="s">
        <v>35</v>
      </c>
      <c r="F10770" s="2">
        <f>IF(AND(B10770&gt;B10769,C10770&lt;C10769,E10770="lunes"),1,IF(AND(B10770=B10769,C10770&gt;C10769,E10770="lunes"),1,IF(AND(B10770=B10769,C10770=C10769,E10770="lunes"),F10769+1,F10769)))</f>
        <v>5</v>
      </c>
      <c r="G10770" s="2"/>
    </row>
    <row r="10771" spans="1:7" x14ac:dyDescent="0.35">
      <c r="A10771" s="1">
        <v>45323</v>
      </c>
      <c r="B10771" t="s">
        <v>26</v>
      </c>
      <c r="C10771" t="s">
        <v>11</v>
      </c>
      <c r="D10771">
        <v>9</v>
      </c>
      <c r="E10771" s="2" t="s">
        <v>36</v>
      </c>
      <c r="F10771" s="2">
        <f>IF(AND(B10771&gt;B10770,C10771&lt;C10770,E10771="lunes"),1,IF(AND(B10771=B10770,C10771&gt;C10770,E10771="lunes"),1,IF(AND(B10771=B10770,C10771=C10770,E10771="lunes"),F10770+1,F10770)))</f>
        <v>5</v>
      </c>
      <c r="G10771" s="2"/>
    </row>
    <row r="10772" spans="1:7" x14ac:dyDescent="0.35">
      <c r="A10772" s="1">
        <v>45324</v>
      </c>
      <c r="B10772" t="s">
        <v>26</v>
      </c>
      <c r="C10772" t="s">
        <v>11</v>
      </c>
      <c r="D10772">
        <v>26</v>
      </c>
      <c r="E10772" s="2" t="s">
        <v>37</v>
      </c>
      <c r="F10772" s="2">
        <f>IF(AND(B10772&gt;B10771,C10772&lt;C10771,E10772="lunes"),1,IF(AND(B10772=B10771,C10772&gt;C10771,E10772="lunes"),1,IF(AND(B10772=B10771,C10772=C10771,E10772="lunes"),F10771+1,F10771)))</f>
        <v>5</v>
      </c>
      <c r="G10772" s="2"/>
    </row>
    <row r="10773" spans="1:7" x14ac:dyDescent="0.35">
      <c r="A10773" s="1">
        <v>45325</v>
      </c>
      <c r="B10773" t="s">
        <v>26</v>
      </c>
      <c r="C10773" t="s">
        <v>11</v>
      </c>
      <c r="D10773">
        <v>34</v>
      </c>
      <c r="E10773" s="2" t="s">
        <v>38</v>
      </c>
      <c r="F10773" s="2">
        <f>IF(AND(B10773&gt;B10772,C10773&lt;C10772,E10773="lunes"),1,IF(AND(B10773=B10772,C10773&gt;C10772,E10773="lunes"),1,IF(AND(B10773=B10772,C10773=C10772,E10773="lunes"),F10772+1,F10772)))</f>
        <v>5</v>
      </c>
      <c r="G10773" s="2"/>
    </row>
    <row r="10774" spans="1:7" x14ac:dyDescent="0.35">
      <c r="A10774" s="1">
        <v>45326</v>
      </c>
      <c r="B10774" t="s">
        <v>26</v>
      </c>
      <c r="C10774" t="s">
        <v>11</v>
      </c>
      <c r="D10774">
        <v>21</v>
      </c>
      <c r="E10774" s="2" t="s">
        <v>39</v>
      </c>
      <c r="F10774" s="2">
        <f>IF(AND(B10774&gt;B10773,C10774&lt;C10773,E10774="lunes"),1,IF(AND(B10774=B10773,C10774&gt;C10773,E10774="lunes"),1,IF(AND(B10774=B10773,C10774=C10773,E10774="lunes"),F10773+1,F10773)))</f>
        <v>5</v>
      </c>
      <c r="G10774" s="2"/>
    </row>
    <row r="10775" spans="1:7" x14ac:dyDescent="0.35">
      <c r="A10775" s="1">
        <v>45327</v>
      </c>
      <c r="B10775" t="s">
        <v>26</v>
      </c>
      <c r="C10775" t="s">
        <v>11</v>
      </c>
      <c r="D10775">
        <v>9</v>
      </c>
      <c r="E10775" s="2" t="s">
        <v>33</v>
      </c>
      <c r="F10775" s="2">
        <f>IF(AND(B10775&gt;B10774,C10775&lt;C10774,E10775="lunes"),1,IF(AND(B10775=B10774,C10775&gt;C10774,E10775="lunes"),1,IF(AND(B10775=B10774,C10775=C10774,E10775="lunes"),F10774+1,F10774)))</f>
        <v>6</v>
      </c>
      <c r="G10775" s="2"/>
    </row>
    <row r="10776" spans="1:7" x14ac:dyDescent="0.35">
      <c r="A10776" s="1">
        <v>45328</v>
      </c>
      <c r="B10776" t="s">
        <v>26</v>
      </c>
      <c r="C10776" t="s">
        <v>11</v>
      </c>
      <c r="D10776">
        <v>12</v>
      </c>
      <c r="E10776" s="2" t="s">
        <v>34</v>
      </c>
      <c r="F10776" s="2">
        <f>IF(AND(B10776&gt;B10775,C10776&lt;C10775,E10776="lunes"),1,IF(AND(B10776=B10775,C10776&gt;C10775,E10776="lunes"),1,IF(AND(B10776=B10775,C10776=C10775,E10776="lunes"),F10775+1,F10775)))</f>
        <v>6</v>
      </c>
      <c r="G10776" s="2"/>
    </row>
    <row r="10777" spans="1:7" x14ac:dyDescent="0.35">
      <c r="A10777" s="1">
        <v>45329</v>
      </c>
      <c r="B10777" t="s">
        <v>26</v>
      </c>
      <c r="C10777" t="s">
        <v>11</v>
      </c>
      <c r="D10777">
        <v>15</v>
      </c>
      <c r="E10777" s="2" t="s">
        <v>35</v>
      </c>
      <c r="F10777" s="2">
        <f>IF(AND(B10777&gt;B10776,C10777&lt;C10776,E10777="lunes"),1,IF(AND(B10777=B10776,C10777&gt;C10776,E10777="lunes"),1,IF(AND(B10777=B10776,C10777=C10776,E10777="lunes"),F10776+1,F10776)))</f>
        <v>6</v>
      </c>
      <c r="G10777" s="2"/>
    </row>
    <row r="10778" spans="1:7" x14ac:dyDescent="0.35">
      <c r="A10778" s="1">
        <v>45330</v>
      </c>
      <c r="B10778" t="s">
        <v>26</v>
      </c>
      <c r="C10778" t="s">
        <v>11</v>
      </c>
      <c r="D10778">
        <v>5</v>
      </c>
      <c r="E10778" s="2" t="s">
        <v>36</v>
      </c>
      <c r="F10778" s="2">
        <f>IF(AND(B10778&gt;B10777,C10778&lt;C10777,E10778="lunes"),1,IF(AND(B10778=B10777,C10778&gt;C10777,E10778="lunes"),1,IF(AND(B10778=B10777,C10778=C10777,E10778="lunes"),F10777+1,F10777)))</f>
        <v>6</v>
      </c>
      <c r="G10778" s="2"/>
    </row>
    <row r="10779" spans="1:7" x14ac:dyDescent="0.35">
      <c r="A10779" s="1">
        <v>45331</v>
      </c>
      <c r="B10779" t="s">
        <v>26</v>
      </c>
      <c r="C10779" t="s">
        <v>11</v>
      </c>
      <c r="D10779">
        <v>26</v>
      </c>
      <c r="E10779" s="2" t="s">
        <v>37</v>
      </c>
      <c r="F10779" s="2">
        <f>IF(AND(B10779&gt;B10778,C10779&lt;C10778,E10779="lunes"),1,IF(AND(B10779=B10778,C10779&gt;C10778,E10779="lunes"),1,IF(AND(B10779=B10778,C10779=C10778,E10779="lunes"),F10778+1,F10778)))</f>
        <v>6</v>
      </c>
      <c r="G10779" s="2"/>
    </row>
    <row r="10780" spans="1:7" x14ac:dyDescent="0.35">
      <c r="A10780" s="1">
        <v>45332</v>
      </c>
      <c r="B10780" t="s">
        <v>26</v>
      </c>
      <c r="C10780" t="s">
        <v>11</v>
      </c>
      <c r="D10780">
        <v>15</v>
      </c>
      <c r="E10780" s="2" t="s">
        <v>38</v>
      </c>
      <c r="F10780" s="2">
        <f>IF(AND(B10780&gt;B10779,C10780&lt;C10779,E10780="lunes"),1,IF(AND(B10780=B10779,C10780&gt;C10779,E10780="lunes"),1,IF(AND(B10780=B10779,C10780=C10779,E10780="lunes"),F10779+1,F10779)))</f>
        <v>6</v>
      </c>
      <c r="G10780" s="2"/>
    </row>
    <row r="10781" spans="1:7" x14ac:dyDescent="0.35">
      <c r="A10781" s="1">
        <v>45333</v>
      </c>
      <c r="B10781" t="s">
        <v>26</v>
      </c>
      <c r="C10781" t="s">
        <v>11</v>
      </c>
      <c r="D10781">
        <v>21</v>
      </c>
      <c r="E10781" s="2" t="s">
        <v>39</v>
      </c>
      <c r="F10781" s="2">
        <f>IF(AND(B10781&gt;B10780,C10781&lt;C10780,E10781="lunes"),1,IF(AND(B10781=B10780,C10781&gt;C10780,E10781="lunes"),1,IF(AND(B10781=B10780,C10781=C10780,E10781="lunes"),F10780+1,F10780)))</f>
        <v>6</v>
      </c>
      <c r="G10781" s="2"/>
    </row>
    <row r="10782" spans="1:7" x14ac:dyDescent="0.35">
      <c r="A10782" s="1">
        <v>45334</v>
      </c>
      <c r="B10782" t="s">
        <v>26</v>
      </c>
      <c r="C10782" t="s">
        <v>11</v>
      </c>
      <c r="D10782">
        <v>9</v>
      </c>
      <c r="E10782" s="2" t="s">
        <v>33</v>
      </c>
      <c r="F10782" s="2">
        <f>IF(AND(B10782&gt;B10781,C10782&lt;C10781,E10782="lunes"),1,IF(AND(B10782=B10781,C10782&gt;C10781,E10782="lunes"),1,IF(AND(B10782=B10781,C10782=C10781,E10782="lunes"),F10781+1,F10781)))</f>
        <v>7</v>
      </c>
      <c r="G10782" s="2"/>
    </row>
    <row r="10783" spans="1:7" x14ac:dyDescent="0.35">
      <c r="A10783" s="1">
        <v>45335</v>
      </c>
      <c r="B10783" t="s">
        <v>26</v>
      </c>
      <c r="C10783" t="s">
        <v>11</v>
      </c>
      <c r="D10783">
        <v>14</v>
      </c>
      <c r="E10783" s="2" t="s">
        <v>34</v>
      </c>
      <c r="F10783" s="2">
        <f>IF(AND(B10783&gt;B10782,C10783&lt;C10782,E10783="lunes"),1,IF(AND(B10783=B10782,C10783&gt;C10782,E10783="lunes"),1,IF(AND(B10783=B10782,C10783=C10782,E10783="lunes"),F10782+1,F10782)))</f>
        <v>7</v>
      </c>
      <c r="G10783" s="2"/>
    </row>
    <row r="10784" spans="1:7" x14ac:dyDescent="0.35">
      <c r="A10784" s="1">
        <v>45336</v>
      </c>
      <c r="B10784" t="s">
        <v>26</v>
      </c>
      <c r="C10784" t="s">
        <v>11</v>
      </c>
      <c r="D10784">
        <v>16</v>
      </c>
      <c r="E10784" s="2" t="s">
        <v>35</v>
      </c>
      <c r="F10784" s="2">
        <f>IF(AND(B10784&gt;B10783,C10784&lt;C10783,E10784="lunes"),1,IF(AND(B10784=B10783,C10784&gt;C10783,E10784="lunes"),1,IF(AND(B10784=B10783,C10784=C10783,E10784="lunes"),F10783+1,F10783)))</f>
        <v>7</v>
      </c>
      <c r="G10784" s="2"/>
    </row>
    <row r="10785" spans="1:7" x14ac:dyDescent="0.35">
      <c r="A10785" s="1">
        <v>45337</v>
      </c>
      <c r="B10785" t="s">
        <v>26</v>
      </c>
      <c r="C10785" t="s">
        <v>11</v>
      </c>
      <c r="D10785">
        <v>16</v>
      </c>
      <c r="E10785" s="2" t="s">
        <v>36</v>
      </c>
      <c r="F10785" s="2">
        <f>IF(AND(B10785&gt;B10784,C10785&lt;C10784,E10785="lunes"),1,IF(AND(B10785=B10784,C10785&gt;C10784,E10785="lunes"),1,IF(AND(B10785=B10784,C10785=C10784,E10785="lunes"),F10784+1,F10784)))</f>
        <v>7</v>
      </c>
      <c r="G10785" s="2"/>
    </row>
    <row r="10786" spans="1:7" x14ac:dyDescent="0.35">
      <c r="A10786" s="1">
        <v>45338</v>
      </c>
      <c r="B10786" t="s">
        <v>26</v>
      </c>
      <c r="C10786" t="s">
        <v>11</v>
      </c>
      <c r="D10786">
        <v>21</v>
      </c>
      <c r="E10786" s="2" t="s">
        <v>37</v>
      </c>
      <c r="F10786" s="2">
        <f>IF(AND(B10786&gt;B10785,C10786&lt;C10785,E10786="lunes"),1,IF(AND(B10786=B10785,C10786&gt;C10785,E10786="lunes"),1,IF(AND(B10786=B10785,C10786=C10785,E10786="lunes"),F10785+1,F10785)))</f>
        <v>7</v>
      </c>
      <c r="G10786" s="2"/>
    </row>
    <row r="10787" spans="1:7" x14ac:dyDescent="0.35">
      <c r="A10787" s="1">
        <v>45339</v>
      </c>
      <c r="B10787" t="s">
        <v>26</v>
      </c>
      <c r="C10787" t="s">
        <v>11</v>
      </c>
      <c r="D10787">
        <v>26</v>
      </c>
      <c r="E10787" s="2" t="s">
        <v>38</v>
      </c>
      <c r="F10787" s="2">
        <f>IF(AND(B10787&gt;B10786,C10787&lt;C10786,E10787="lunes"),1,IF(AND(B10787=B10786,C10787&gt;C10786,E10787="lunes"),1,IF(AND(B10787=B10786,C10787=C10786,E10787="lunes"),F10786+1,F10786)))</f>
        <v>7</v>
      </c>
      <c r="G10787" s="2"/>
    </row>
    <row r="10788" spans="1:7" x14ac:dyDescent="0.35">
      <c r="A10788" s="1">
        <v>45340</v>
      </c>
      <c r="B10788" t="s">
        <v>26</v>
      </c>
      <c r="C10788" t="s">
        <v>11</v>
      </c>
      <c r="D10788">
        <v>22</v>
      </c>
      <c r="E10788" s="2" t="s">
        <v>39</v>
      </c>
      <c r="F10788" s="2">
        <f>IF(AND(B10788&gt;B10787,C10788&lt;C10787,E10788="lunes"),1,IF(AND(B10788=B10787,C10788&gt;C10787,E10788="lunes"),1,IF(AND(B10788=B10787,C10788=C10787,E10788="lunes"),F10787+1,F10787)))</f>
        <v>7</v>
      </c>
      <c r="G10788" s="2"/>
    </row>
    <row r="10789" spans="1:7" x14ac:dyDescent="0.35">
      <c r="A10789" s="1">
        <v>45341</v>
      </c>
      <c r="B10789" t="s">
        <v>26</v>
      </c>
      <c r="C10789" t="s">
        <v>11</v>
      </c>
      <c r="D10789">
        <v>11</v>
      </c>
      <c r="E10789" s="2" t="s">
        <v>33</v>
      </c>
      <c r="F10789" s="2">
        <f>IF(AND(B10789&gt;B10788,C10789&lt;C10788,E10789="lunes"),1,IF(AND(B10789=B10788,C10789&gt;C10788,E10789="lunes"),1,IF(AND(B10789=B10788,C10789=C10788,E10789="lunes"),F10788+1,F10788)))</f>
        <v>8</v>
      </c>
      <c r="G10789" s="2"/>
    </row>
    <row r="10790" spans="1:7" x14ac:dyDescent="0.35">
      <c r="A10790" s="1">
        <v>45342</v>
      </c>
      <c r="B10790" t="s">
        <v>26</v>
      </c>
      <c r="C10790" t="s">
        <v>11</v>
      </c>
      <c r="D10790">
        <v>8</v>
      </c>
      <c r="E10790" s="2" t="s">
        <v>34</v>
      </c>
      <c r="F10790" s="2">
        <f>IF(AND(B10790&gt;B10789,C10790&lt;C10789,E10790="lunes"),1,IF(AND(B10790=B10789,C10790&gt;C10789,E10790="lunes"),1,IF(AND(B10790=B10789,C10790=C10789,E10790="lunes"),F10789+1,F10789)))</f>
        <v>8</v>
      </c>
      <c r="G10790" s="2"/>
    </row>
    <row r="10791" spans="1:7" x14ac:dyDescent="0.35">
      <c r="A10791" s="1">
        <v>45343</v>
      </c>
      <c r="B10791" t="s">
        <v>26</v>
      </c>
      <c r="C10791" t="s">
        <v>11</v>
      </c>
      <c r="D10791">
        <v>8</v>
      </c>
      <c r="E10791" s="2" t="s">
        <v>35</v>
      </c>
      <c r="F10791" s="2">
        <f>IF(AND(B10791&gt;B10790,C10791&lt;C10790,E10791="lunes"),1,IF(AND(B10791=B10790,C10791&gt;C10790,E10791="lunes"),1,IF(AND(B10791=B10790,C10791=C10790,E10791="lunes"),F10790+1,F10790)))</f>
        <v>8</v>
      </c>
      <c r="G10791" s="2"/>
    </row>
    <row r="10792" spans="1:7" x14ac:dyDescent="0.35">
      <c r="A10792" s="1">
        <v>45344</v>
      </c>
      <c r="B10792" t="s">
        <v>26</v>
      </c>
      <c r="C10792" t="s">
        <v>11</v>
      </c>
      <c r="D10792">
        <v>22</v>
      </c>
      <c r="E10792" s="2" t="s">
        <v>36</v>
      </c>
      <c r="F10792" s="2">
        <f>IF(AND(B10792&gt;B10791,C10792&lt;C10791,E10792="lunes"),1,IF(AND(B10792=B10791,C10792&gt;C10791,E10792="lunes"),1,IF(AND(B10792=B10791,C10792=C10791,E10792="lunes"),F10791+1,F10791)))</f>
        <v>8</v>
      </c>
      <c r="G10792" s="2"/>
    </row>
    <row r="10793" spans="1:7" x14ac:dyDescent="0.35">
      <c r="A10793" s="1">
        <v>45345</v>
      </c>
      <c r="B10793" t="s">
        <v>26</v>
      </c>
      <c r="C10793" t="s">
        <v>11</v>
      </c>
      <c r="D10793">
        <v>27</v>
      </c>
      <c r="E10793" s="2" t="s">
        <v>37</v>
      </c>
      <c r="F10793" s="2">
        <f>IF(AND(B10793&gt;B10792,C10793&lt;C10792,E10793="lunes"),1,IF(AND(B10793=B10792,C10793&gt;C10792,E10793="lunes"),1,IF(AND(B10793=B10792,C10793=C10792,E10793="lunes"),F10792+1,F10792)))</f>
        <v>8</v>
      </c>
      <c r="G10793" s="2"/>
    </row>
    <row r="10794" spans="1:7" x14ac:dyDescent="0.35">
      <c r="A10794" s="1">
        <v>45346</v>
      </c>
      <c r="B10794" t="s">
        <v>26</v>
      </c>
      <c r="C10794" t="s">
        <v>11</v>
      </c>
      <c r="D10794">
        <v>26</v>
      </c>
      <c r="E10794" s="2" t="s">
        <v>38</v>
      </c>
      <c r="F10794" s="2">
        <f>IF(AND(B10794&gt;B10793,C10794&lt;C10793,E10794="lunes"),1,IF(AND(B10794=B10793,C10794&gt;C10793,E10794="lunes"),1,IF(AND(B10794=B10793,C10794=C10793,E10794="lunes"),F10793+1,F10793)))</f>
        <v>8</v>
      </c>
      <c r="G10794" s="2"/>
    </row>
    <row r="10795" spans="1:7" x14ac:dyDescent="0.35">
      <c r="A10795" s="1">
        <v>45347</v>
      </c>
      <c r="B10795" t="s">
        <v>26</v>
      </c>
      <c r="C10795" t="s">
        <v>11</v>
      </c>
      <c r="D10795">
        <v>33</v>
      </c>
      <c r="E10795" s="2" t="s">
        <v>39</v>
      </c>
      <c r="F10795" s="2">
        <f>IF(AND(B10795&gt;B10794,C10795&lt;C10794,E10795="lunes"),1,IF(AND(B10795=B10794,C10795&gt;C10794,E10795="lunes"),1,IF(AND(B10795=B10794,C10795=C10794,E10795="lunes"),F10794+1,F10794)))</f>
        <v>8</v>
      </c>
      <c r="G10795" s="2"/>
    </row>
    <row r="10796" spans="1:7" x14ac:dyDescent="0.35">
      <c r="A10796" s="1">
        <v>45348</v>
      </c>
      <c r="B10796" t="s">
        <v>26</v>
      </c>
      <c r="C10796" t="s">
        <v>11</v>
      </c>
      <c r="D10796">
        <v>21</v>
      </c>
      <c r="E10796" s="2" t="s">
        <v>33</v>
      </c>
      <c r="F10796" s="2">
        <f>IF(AND(B10796&gt;B10795,C10796&lt;C10795,E10796="lunes"),1,IF(AND(B10796=B10795,C10796&gt;C10795,E10796="lunes"),1,IF(AND(B10796=B10795,C10796=C10795,E10796="lunes"),F10795+1,F10795)))</f>
        <v>9</v>
      </c>
      <c r="G10796" s="2"/>
    </row>
    <row r="10797" spans="1:7" x14ac:dyDescent="0.35">
      <c r="A10797" s="1">
        <v>45349</v>
      </c>
      <c r="B10797" t="s">
        <v>26</v>
      </c>
      <c r="C10797" t="s">
        <v>11</v>
      </c>
      <c r="D10797">
        <v>21</v>
      </c>
      <c r="E10797" s="2" t="s">
        <v>34</v>
      </c>
      <c r="F10797" s="2">
        <f>IF(AND(B10797&gt;B10796,C10797&lt;C10796,E10797="lunes"),1,IF(AND(B10797=B10796,C10797&gt;C10796,E10797="lunes"),1,IF(AND(B10797=B10796,C10797=C10796,E10797="lunes"),F10796+1,F10796)))</f>
        <v>9</v>
      </c>
      <c r="G10797" s="2"/>
    </row>
    <row r="10798" spans="1:7" x14ac:dyDescent="0.35">
      <c r="A10798" s="1">
        <v>45350</v>
      </c>
      <c r="B10798" t="s">
        <v>26</v>
      </c>
      <c r="C10798" t="s">
        <v>11</v>
      </c>
      <c r="D10798">
        <v>15</v>
      </c>
      <c r="E10798" s="2" t="s">
        <v>35</v>
      </c>
      <c r="F10798" s="2">
        <f>IF(AND(B10798&gt;B10797,C10798&lt;C10797,E10798="lunes"),1,IF(AND(B10798=B10797,C10798&gt;C10797,E10798="lunes"),1,IF(AND(B10798=B10797,C10798=C10797,E10798="lunes"),F10797+1,F10797)))</f>
        <v>9</v>
      </c>
      <c r="G10798" s="2"/>
    </row>
    <row r="10799" spans="1:7" x14ac:dyDescent="0.35">
      <c r="A10799" s="1">
        <v>45351</v>
      </c>
      <c r="B10799" t="s">
        <v>26</v>
      </c>
      <c r="C10799" t="s">
        <v>11</v>
      </c>
      <c r="D10799">
        <v>11</v>
      </c>
      <c r="E10799" s="2" t="s">
        <v>36</v>
      </c>
      <c r="F10799" s="2">
        <f>IF(AND(B10799&gt;B10798,C10799&lt;C10798,E10799="lunes"),1,IF(AND(B10799=B10798,C10799&gt;C10798,E10799="lunes"),1,IF(AND(B10799=B10798,C10799=C10798,E10799="lunes"),F10798+1,F10798)))</f>
        <v>9</v>
      </c>
      <c r="G10799" s="2"/>
    </row>
    <row r="10800" spans="1:7" x14ac:dyDescent="0.35">
      <c r="A10800" s="1">
        <v>45352</v>
      </c>
      <c r="B10800" t="s">
        <v>26</v>
      </c>
      <c r="C10800" t="s">
        <v>11</v>
      </c>
      <c r="D10800">
        <v>23</v>
      </c>
      <c r="E10800" s="2" t="s">
        <v>37</v>
      </c>
      <c r="F10800" s="2">
        <f>IF(AND(B10800&gt;B10799,C10800&lt;C10799,E10800="lunes"),1,IF(AND(B10800=B10799,C10800&gt;C10799,E10800="lunes"),1,IF(AND(B10800=B10799,C10800=C10799,E10800="lunes"),F10799+1,F10799)))</f>
        <v>9</v>
      </c>
      <c r="G10800" s="2"/>
    </row>
    <row r="10801" spans="1:7" x14ac:dyDescent="0.35">
      <c r="A10801" s="1">
        <v>45353</v>
      </c>
      <c r="B10801" t="s">
        <v>26</v>
      </c>
      <c r="C10801" t="s">
        <v>11</v>
      </c>
      <c r="D10801">
        <v>11</v>
      </c>
      <c r="E10801" s="2" t="s">
        <v>38</v>
      </c>
      <c r="F10801" s="2">
        <f>IF(AND(B10801&gt;B10800,C10801&lt;C10800,E10801="lunes"),1,IF(AND(B10801=B10800,C10801&gt;C10800,E10801="lunes"),1,IF(AND(B10801=B10800,C10801=C10800,E10801="lunes"),F10800+1,F10800)))</f>
        <v>9</v>
      </c>
      <c r="G10801" s="2"/>
    </row>
    <row r="10802" spans="1:7" x14ac:dyDescent="0.35">
      <c r="A10802" s="1">
        <v>45354</v>
      </c>
      <c r="B10802" t="s">
        <v>26</v>
      </c>
      <c r="C10802" t="s">
        <v>11</v>
      </c>
      <c r="D10802">
        <v>17</v>
      </c>
      <c r="E10802" s="2" t="s">
        <v>39</v>
      </c>
      <c r="F10802" s="2">
        <f>IF(AND(B10802&gt;B10801,C10802&lt;C10801,E10802="lunes"),1,IF(AND(B10802=B10801,C10802&gt;C10801,E10802="lunes"),1,IF(AND(B10802=B10801,C10802=C10801,E10802="lunes"),F10801+1,F10801)))</f>
        <v>9</v>
      </c>
      <c r="G10802" s="2"/>
    </row>
    <row r="10803" spans="1:7" x14ac:dyDescent="0.35">
      <c r="A10803" s="1">
        <v>45355</v>
      </c>
      <c r="B10803" t="s">
        <v>26</v>
      </c>
      <c r="C10803" t="s">
        <v>11</v>
      </c>
      <c r="D10803">
        <v>14</v>
      </c>
      <c r="E10803" s="2" t="s">
        <v>33</v>
      </c>
      <c r="F10803" s="2">
        <f>IF(AND(B10803&gt;B10802,C10803&lt;C10802,E10803="lunes"),1,IF(AND(B10803=B10802,C10803&gt;C10802,E10803="lunes"),1,IF(AND(B10803=B10802,C10803=C10802,E10803="lunes"),F10802+1,F10802)))</f>
        <v>10</v>
      </c>
      <c r="G10803" s="2"/>
    </row>
    <row r="10804" spans="1:7" x14ac:dyDescent="0.35">
      <c r="A10804" s="1">
        <v>45356</v>
      </c>
      <c r="B10804" t="s">
        <v>26</v>
      </c>
      <c r="C10804" t="s">
        <v>11</v>
      </c>
      <c r="D10804">
        <v>13</v>
      </c>
      <c r="E10804" s="2" t="s">
        <v>34</v>
      </c>
      <c r="F10804" s="2">
        <f>IF(AND(B10804&gt;B10803,C10804&lt;C10803,E10804="lunes"),1,IF(AND(B10804=B10803,C10804&gt;C10803,E10804="lunes"),1,IF(AND(B10804=B10803,C10804=C10803,E10804="lunes"),F10803+1,F10803)))</f>
        <v>10</v>
      </c>
      <c r="G10804" s="2"/>
    </row>
    <row r="10805" spans="1:7" x14ac:dyDescent="0.35">
      <c r="A10805" s="1">
        <v>45357</v>
      </c>
      <c r="B10805" t="s">
        <v>26</v>
      </c>
      <c r="C10805" t="s">
        <v>11</v>
      </c>
      <c r="D10805">
        <v>9</v>
      </c>
      <c r="E10805" s="2" t="s">
        <v>35</v>
      </c>
      <c r="F10805" s="2">
        <f>IF(AND(B10805&gt;B10804,C10805&lt;C10804,E10805="lunes"),1,IF(AND(B10805=B10804,C10805&gt;C10804,E10805="lunes"),1,IF(AND(B10805=B10804,C10805=C10804,E10805="lunes"),F10804+1,F10804)))</f>
        <v>10</v>
      </c>
      <c r="G10805" s="2"/>
    </row>
    <row r="10806" spans="1:7" x14ac:dyDescent="0.35">
      <c r="A10806" s="1">
        <v>45358</v>
      </c>
      <c r="B10806" t="s">
        <v>26</v>
      </c>
      <c r="C10806" t="s">
        <v>11</v>
      </c>
      <c r="D10806">
        <v>12</v>
      </c>
      <c r="E10806" s="2" t="s">
        <v>36</v>
      </c>
      <c r="F10806" s="2">
        <f>IF(AND(B10806&gt;B10805,C10806&lt;C10805,E10806="lunes"),1,IF(AND(B10806=B10805,C10806&gt;C10805,E10806="lunes"),1,IF(AND(B10806=B10805,C10806=C10805,E10806="lunes"),F10805+1,F10805)))</f>
        <v>10</v>
      </c>
      <c r="G10806" s="2"/>
    </row>
    <row r="10807" spans="1:7" x14ac:dyDescent="0.35">
      <c r="A10807" s="1">
        <v>45359</v>
      </c>
      <c r="B10807" t="s">
        <v>26</v>
      </c>
      <c r="C10807" t="s">
        <v>11</v>
      </c>
      <c r="D10807">
        <v>16</v>
      </c>
      <c r="E10807" s="2" t="s">
        <v>37</v>
      </c>
      <c r="F10807" s="2">
        <f>IF(AND(B10807&gt;B10806,C10807&lt;C10806,E10807="lunes"),1,IF(AND(B10807=B10806,C10807&gt;C10806,E10807="lunes"),1,IF(AND(B10807=B10806,C10807=C10806,E10807="lunes"),F10806+1,F10806)))</f>
        <v>10</v>
      </c>
      <c r="G10807" s="2"/>
    </row>
    <row r="10808" spans="1:7" x14ac:dyDescent="0.35">
      <c r="A10808" s="1">
        <v>45360</v>
      </c>
      <c r="B10808" t="s">
        <v>26</v>
      </c>
      <c r="C10808" t="s">
        <v>11</v>
      </c>
      <c r="D10808">
        <v>24</v>
      </c>
      <c r="E10808" s="2" t="s">
        <v>38</v>
      </c>
      <c r="F10808" s="2">
        <f>IF(AND(B10808&gt;B10807,C10808&lt;C10807,E10808="lunes"),1,IF(AND(B10808=B10807,C10808&gt;C10807,E10808="lunes"),1,IF(AND(B10808=B10807,C10808=C10807,E10808="lunes"),F10807+1,F10807)))</f>
        <v>10</v>
      </c>
      <c r="G10808" s="2"/>
    </row>
    <row r="10809" spans="1:7" x14ac:dyDescent="0.35">
      <c r="A10809" s="1">
        <v>45361</v>
      </c>
      <c r="B10809" t="s">
        <v>26</v>
      </c>
      <c r="C10809" t="s">
        <v>11</v>
      </c>
      <c r="D10809">
        <v>19</v>
      </c>
      <c r="E10809" s="2" t="s">
        <v>39</v>
      </c>
      <c r="F10809" s="2">
        <f>IF(AND(B10809&gt;B10808,C10809&lt;C10808,E10809="lunes"),1,IF(AND(B10809=B10808,C10809&gt;C10808,E10809="lunes"),1,IF(AND(B10809=B10808,C10809=C10808,E10809="lunes"),F10808+1,F10808)))</f>
        <v>10</v>
      </c>
      <c r="G10809" s="2"/>
    </row>
    <row r="10810" spans="1:7" x14ac:dyDescent="0.35">
      <c r="A10810" s="1">
        <v>45362</v>
      </c>
      <c r="B10810" t="s">
        <v>26</v>
      </c>
      <c r="C10810" t="s">
        <v>11</v>
      </c>
      <c r="D10810">
        <v>18</v>
      </c>
      <c r="E10810" s="2" t="s">
        <v>33</v>
      </c>
      <c r="F10810" s="2">
        <f>IF(AND(B10810&gt;B10809,C10810&lt;C10809,E10810="lunes"),1,IF(AND(B10810=B10809,C10810&gt;C10809,E10810="lunes"),1,IF(AND(B10810=B10809,C10810=C10809,E10810="lunes"),F10809+1,F10809)))</f>
        <v>11</v>
      </c>
      <c r="G10810" s="2"/>
    </row>
    <row r="10811" spans="1:7" x14ac:dyDescent="0.35">
      <c r="A10811" s="1">
        <v>45363</v>
      </c>
      <c r="B10811" t="s">
        <v>26</v>
      </c>
      <c r="C10811" t="s">
        <v>11</v>
      </c>
      <c r="D10811">
        <v>11</v>
      </c>
      <c r="E10811" s="2" t="s">
        <v>34</v>
      </c>
      <c r="F10811" s="2">
        <f>IF(AND(B10811&gt;B10810,C10811&lt;C10810,E10811="lunes"),1,IF(AND(B10811=B10810,C10811&gt;C10810,E10811="lunes"),1,IF(AND(B10811=B10810,C10811=C10810,E10811="lunes"),F10810+1,F10810)))</f>
        <v>11</v>
      </c>
      <c r="G10811" s="2"/>
    </row>
    <row r="10812" spans="1:7" x14ac:dyDescent="0.35">
      <c r="A10812" s="1">
        <v>45364</v>
      </c>
      <c r="B10812" t="s">
        <v>26</v>
      </c>
      <c r="C10812" t="s">
        <v>11</v>
      </c>
      <c r="D10812">
        <v>17</v>
      </c>
      <c r="E10812" s="2" t="s">
        <v>35</v>
      </c>
      <c r="F10812" s="2">
        <f>IF(AND(B10812&gt;B10811,C10812&lt;C10811,E10812="lunes"),1,IF(AND(B10812=B10811,C10812&gt;C10811,E10812="lunes"),1,IF(AND(B10812=B10811,C10812=C10811,E10812="lunes"),F10811+1,F10811)))</f>
        <v>11</v>
      </c>
      <c r="G10812" s="2"/>
    </row>
    <row r="10813" spans="1:7" x14ac:dyDescent="0.35">
      <c r="A10813" s="1">
        <v>45365</v>
      </c>
      <c r="B10813" t="s">
        <v>26</v>
      </c>
      <c r="C10813" t="s">
        <v>11</v>
      </c>
      <c r="D10813">
        <v>13</v>
      </c>
      <c r="E10813" s="2" t="s">
        <v>36</v>
      </c>
      <c r="F10813" s="2">
        <f>IF(AND(B10813&gt;B10812,C10813&lt;C10812,E10813="lunes"),1,IF(AND(B10813=B10812,C10813&gt;C10812,E10813="lunes"),1,IF(AND(B10813=B10812,C10813=C10812,E10813="lunes"),F10812+1,F10812)))</f>
        <v>11</v>
      </c>
      <c r="G10813" s="2"/>
    </row>
    <row r="10814" spans="1:7" x14ac:dyDescent="0.35">
      <c r="A10814" s="1">
        <v>45366</v>
      </c>
      <c r="B10814" t="s">
        <v>26</v>
      </c>
      <c r="C10814" t="s">
        <v>11</v>
      </c>
      <c r="D10814">
        <v>28</v>
      </c>
      <c r="E10814" s="2" t="s">
        <v>37</v>
      </c>
      <c r="F10814" s="2">
        <f>IF(AND(B10814&gt;B10813,C10814&lt;C10813,E10814="lunes"),1,IF(AND(B10814=B10813,C10814&gt;C10813,E10814="lunes"),1,IF(AND(B10814=B10813,C10814=C10813,E10814="lunes"),F10813+1,F10813)))</f>
        <v>11</v>
      </c>
      <c r="G10814" s="2"/>
    </row>
    <row r="10815" spans="1:7" x14ac:dyDescent="0.35">
      <c r="A10815" s="1">
        <v>45367</v>
      </c>
      <c r="B10815" t="s">
        <v>26</v>
      </c>
      <c r="C10815" t="s">
        <v>11</v>
      </c>
      <c r="D10815">
        <v>24</v>
      </c>
      <c r="E10815" s="2" t="s">
        <v>38</v>
      </c>
      <c r="F10815" s="2">
        <f>IF(AND(B10815&gt;B10814,C10815&lt;C10814,E10815="lunes"),1,IF(AND(B10815=B10814,C10815&gt;C10814,E10815="lunes"),1,IF(AND(B10815=B10814,C10815=C10814,E10815="lunes"),F10814+1,F10814)))</f>
        <v>11</v>
      </c>
      <c r="G10815" s="2"/>
    </row>
    <row r="10816" spans="1:7" x14ac:dyDescent="0.35">
      <c r="A10816" s="1">
        <v>45368</v>
      </c>
      <c r="B10816" t="s">
        <v>26</v>
      </c>
      <c r="C10816" t="s">
        <v>11</v>
      </c>
      <c r="D10816">
        <v>12</v>
      </c>
      <c r="E10816" s="2" t="s">
        <v>39</v>
      </c>
      <c r="F10816" s="2">
        <f>IF(AND(B10816&gt;B10815,C10816&lt;C10815,E10816="lunes"),1,IF(AND(B10816=B10815,C10816&gt;C10815,E10816="lunes"),1,IF(AND(B10816=B10815,C10816=C10815,E10816="lunes"),F10815+1,F10815)))</f>
        <v>11</v>
      </c>
      <c r="G10816" s="2"/>
    </row>
    <row r="10817" spans="1:7" x14ac:dyDescent="0.35">
      <c r="A10817" s="1">
        <v>45369</v>
      </c>
      <c r="B10817" t="s">
        <v>26</v>
      </c>
      <c r="C10817" t="s">
        <v>11</v>
      </c>
      <c r="D10817">
        <v>12</v>
      </c>
      <c r="E10817" s="2" t="s">
        <v>33</v>
      </c>
      <c r="F10817" s="2">
        <f>IF(AND(B10817&gt;B10816,C10817&lt;C10816,E10817="lunes"),1,IF(AND(B10817=B10816,C10817&gt;C10816,E10817="lunes"),1,IF(AND(B10817=B10816,C10817=C10816,E10817="lunes"),F10816+1,F10816)))</f>
        <v>12</v>
      </c>
      <c r="G10817" s="2"/>
    </row>
    <row r="10818" spans="1:7" x14ac:dyDescent="0.35">
      <c r="A10818" s="1">
        <v>45370</v>
      </c>
      <c r="B10818" t="s">
        <v>26</v>
      </c>
      <c r="C10818" t="s">
        <v>11</v>
      </c>
      <c r="D10818">
        <v>11</v>
      </c>
      <c r="E10818" s="2" t="s">
        <v>34</v>
      </c>
      <c r="F10818" s="2">
        <f>IF(AND(B10818&gt;B10817,C10818&lt;C10817,E10818="lunes"),1,IF(AND(B10818=B10817,C10818&gt;C10817,E10818="lunes"),1,IF(AND(B10818=B10817,C10818=C10817,E10818="lunes"),F10817+1,F10817)))</f>
        <v>12</v>
      </c>
      <c r="G10818" s="2"/>
    </row>
    <row r="10819" spans="1:7" x14ac:dyDescent="0.35">
      <c r="A10819" s="1">
        <v>45371</v>
      </c>
      <c r="B10819" t="s">
        <v>26</v>
      </c>
      <c r="C10819" t="s">
        <v>11</v>
      </c>
      <c r="D10819">
        <v>13</v>
      </c>
      <c r="E10819" s="2" t="s">
        <v>35</v>
      </c>
      <c r="F10819" s="2">
        <f>IF(AND(B10819&gt;B10818,C10819&lt;C10818,E10819="lunes"),1,IF(AND(B10819=B10818,C10819&gt;C10818,E10819="lunes"),1,IF(AND(B10819=B10818,C10819=C10818,E10819="lunes"),F10818+1,F10818)))</f>
        <v>12</v>
      </c>
      <c r="G10819" s="2"/>
    </row>
    <row r="10820" spans="1:7" x14ac:dyDescent="0.35">
      <c r="A10820" s="1">
        <v>45372</v>
      </c>
      <c r="B10820" t="s">
        <v>26</v>
      </c>
      <c r="C10820" t="s">
        <v>11</v>
      </c>
      <c r="D10820">
        <v>9</v>
      </c>
      <c r="E10820" s="2" t="s">
        <v>36</v>
      </c>
      <c r="F10820" s="2">
        <f>IF(AND(B10820&gt;B10819,C10820&lt;C10819,E10820="lunes"),1,IF(AND(B10820=B10819,C10820&gt;C10819,E10820="lunes"),1,IF(AND(B10820=B10819,C10820=C10819,E10820="lunes"),F10819+1,F10819)))</f>
        <v>12</v>
      </c>
      <c r="G10820" s="2"/>
    </row>
    <row r="10821" spans="1:7" x14ac:dyDescent="0.35">
      <c r="A10821" s="1">
        <v>45373</v>
      </c>
      <c r="B10821" t="s">
        <v>26</v>
      </c>
      <c r="C10821" t="s">
        <v>11</v>
      </c>
      <c r="D10821">
        <v>31</v>
      </c>
      <c r="E10821" s="2" t="s">
        <v>37</v>
      </c>
      <c r="F10821" s="2">
        <f>IF(AND(B10821&gt;B10820,C10821&lt;C10820,E10821="lunes"),1,IF(AND(B10821=B10820,C10821&gt;C10820,E10821="lunes"),1,IF(AND(B10821=B10820,C10821=C10820,E10821="lunes"),F10820+1,F10820)))</f>
        <v>12</v>
      </c>
      <c r="G10821" s="2"/>
    </row>
    <row r="10822" spans="1:7" x14ac:dyDescent="0.35">
      <c r="A10822" s="1">
        <v>45374</v>
      </c>
      <c r="B10822" t="s">
        <v>26</v>
      </c>
      <c r="C10822" t="s">
        <v>11</v>
      </c>
      <c r="D10822">
        <v>16</v>
      </c>
      <c r="E10822" s="2" t="s">
        <v>38</v>
      </c>
      <c r="F10822" s="2">
        <f>IF(AND(B10822&gt;B10821,C10822&lt;C10821,E10822="lunes"),1,IF(AND(B10822=B10821,C10822&gt;C10821,E10822="lunes"),1,IF(AND(B10822=B10821,C10822=C10821,E10822="lunes"),F10821+1,F10821)))</f>
        <v>12</v>
      </c>
      <c r="G10822" s="2"/>
    </row>
    <row r="10823" spans="1:7" x14ac:dyDescent="0.35">
      <c r="A10823" s="1">
        <v>45375</v>
      </c>
      <c r="B10823" t="s">
        <v>26</v>
      </c>
      <c r="C10823" t="s">
        <v>11</v>
      </c>
      <c r="D10823">
        <v>18</v>
      </c>
      <c r="E10823" s="2" t="s">
        <v>39</v>
      </c>
      <c r="F10823" s="2">
        <f>IF(AND(B10823&gt;B10822,C10823&lt;C10822,E10823="lunes"),1,IF(AND(B10823=B10822,C10823&gt;C10822,E10823="lunes"),1,IF(AND(B10823=B10822,C10823=C10822,E10823="lunes"),F10822+1,F10822)))</f>
        <v>12</v>
      </c>
      <c r="G10823" s="2"/>
    </row>
    <row r="10824" spans="1:7" x14ac:dyDescent="0.35">
      <c r="A10824" s="1">
        <v>45376</v>
      </c>
      <c r="B10824" t="s">
        <v>26</v>
      </c>
      <c r="C10824" t="s">
        <v>11</v>
      </c>
      <c r="D10824">
        <v>12</v>
      </c>
      <c r="E10824" s="2" t="s">
        <v>33</v>
      </c>
      <c r="F10824" s="2">
        <f>IF(AND(B10824&gt;B10823,C10824&lt;C10823,E10824="lunes"),1,IF(AND(B10824=B10823,C10824&gt;C10823,E10824="lunes"),1,IF(AND(B10824=B10823,C10824=C10823,E10824="lunes"),F10823+1,F10823)))</f>
        <v>13</v>
      </c>
      <c r="G10824" s="2"/>
    </row>
    <row r="10825" spans="1:7" x14ac:dyDescent="0.35">
      <c r="A10825" s="1">
        <v>45377</v>
      </c>
      <c r="B10825" t="s">
        <v>26</v>
      </c>
      <c r="C10825" t="s">
        <v>11</v>
      </c>
      <c r="D10825">
        <v>21</v>
      </c>
      <c r="E10825" s="2" t="s">
        <v>34</v>
      </c>
      <c r="F10825" s="2">
        <f>IF(AND(B10825&gt;B10824,C10825&lt;C10824,E10825="lunes"),1,IF(AND(B10825=B10824,C10825&gt;C10824,E10825="lunes"),1,IF(AND(B10825=B10824,C10825=C10824,E10825="lunes"),F10824+1,F10824)))</f>
        <v>13</v>
      </c>
      <c r="G10825" s="2"/>
    </row>
    <row r="10826" spans="1:7" x14ac:dyDescent="0.35">
      <c r="A10826" s="1">
        <v>45378</v>
      </c>
      <c r="B10826" t="s">
        <v>26</v>
      </c>
      <c r="C10826" t="s">
        <v>11</v>
      </c>
      <c r="D10826">
        <v>15</v>
      </c>
      <c r="E10826" s="2" t="s">
        <v>35</v>
      </c>
      <c r="F10826" s="2">
        <f>IF(AND(B10826&gt;B10825,C10826&lt;C10825,E10826="lunes"),1,IF(AND(B10826=B10825,C10826&gt;C10825,E10826="lunes"),1,IF(AND(B10826=B10825,C10826=C10825,E10826="lunes"),F10825+1,F10825)))</f>
        <v>13</v>
      </c>
      <c r="G10826" s="2"/>
    </row>
    <row r="10827" spans="1:7" x14ac:dyDescent="0.35">
      <c r="A10827" s="1">
        <v>45379</v>
      </c>
      <c r="B10827" t="s">
        <v>26</v>
      </c>
      <c r="C10827" t="s">
        <v>11</v>
      </c>
      <c r="D10827">
        <v>17</v>
      </c>
      <c r="E10827" s="2" t="s">
        <v>36</v>
      </c>
      <c r="F10827" s="2">
        <f>IF(AND(B10827&gt;B10826,C10827&lt;C10826,E10827="lunes"),1,IF(AND(B10827=B10826,C10827&gt;C10826,E10827="lunes"),1,IF(AND(B10827=B10826,C10827=C10826,E10827="lunes"),F10826+1,F10826)))</f>
        <v>13</v>
      </c>
      <c r="G10827" s="2"/>
    </row>
    <row r="10828" spans="1:7" x14ac:dyDescent="0.35">
      <c r="A10828" s="1">
        <v>45380</v>
      </c>
      <c r="B10828" t="s">
        <v>26</v>
      </c>
      <c r="C10828" t="s">
        <v>11</v>
      </c>
      <c r="D10828">
        <v>27</v>
      </c>
      <c r="E10828" s="2" t="s">
        <v>37</v>
      </c>
      <c r="F10828" s="2">
        <f>IF(AND(B10828&gt;B10827,C10828&lt;C10827,E10828="lunes"),1,IF(AND(B10828=B10827,C10828&gt;C10827,E10828="lunes"),1,IF(AND(B10828=B10827,C10828=C10827,E10828="lunes"),F10827+1,F10827)))</f>
        <v>13</v>
      </c>
      <c r="G10828" s="2"/>
    </row>
    <row r="10829" spans="1:7" x14ac:dyDescent="0.35">
      <c r="A10829" s="1">
        <v>45381</v>
      </c>
      <c r="B10829" t="s">
        <v>26</v>
      </c>
      <c r="C10829" t="s">
        <v>11</v>
      </c>
      <c r="D10829">
        <v>22</v>
      </c>
      <c r="E10829" s="2" t="s">
        <v>38</v>
      </c>
      <c r="F10829" s="2">
        <f>IF(AND(B10829&gt;B10828,C10829&lt;C10828,E10829="lunes"),1,IF(AND(B10829=B10828,C10829&gt;C10828,E10829="lunes"),1,IF(AND(B10829=B10828,C10829=C10828,E10829="lunes"),F10828+1,F10828)))</f>
        <v>13</v>
      </c>
      <c r="G10829" s="2"/>
    </row>
    <row r="10830" spans="1:7" x14ac:dyDescent="0.35">
      <c r="A10830" s="1">
        <v>45382</v>
      </c>
      <c r="B10830" t="s">
        <v>26</v>
      </c>
      <c r="C10830" t="s">
        <v>11</v>
      </c>
      <c r="D10830">
        <v>17</v>
      </c>
      <c r="E10830" s="2" t="s">
        <v>39</v>
      </c>
      <c r="F10830" s="2">
        <f>IF(AND(B10830&gt;B10829,C10830&lt;C10829,E10830="lunes"),1,IF(AND(B10830=B10829,C10830&gt;C10829,E10830="lunes"),1,IF(AND(B10830=B10829,C10830=C10829,E10830="lunes"),F10829+1,F10829)))</f>
        <v>13</v>
      </c>
      <c r="G10830" s="2"/>
    </row>
    <row r="10831" spans="1:7" x14ac:dyDescent="0.35">
      <c r="A10831" s="1">
        <v>45292</v>
      </c>
      <c r="B10831" t="s">
        <v>26</v>
      </c>
      <c r="C10831" t="s">
        <v>12</v>
      </c>
      <c r="D10831">
        <v>14</v>
      </c>
      <c r="E10831" s="2" t="s">
        <v>33</v>
      </c>
      <c r="F10831" s="2">
        <f>IF(AND(B10831&gt;B10830,C10831&lt;C10830,E10831="lunes"),1,IF(AND(B10831=B10830,C10831&gt;C10830,E10831="lunes"),1,IF(AND(B10831=B10830,C10831=C10830,E10831="lunes"),F10830+1,F10830)))</f>
        <v>1</v>
      </c>
      <c r="G10831" s="2"/>
    </row>
    <row r="10832" spans="1:7" x14ac:dyDescent="0.35">
      <c r="A10832" s="1">
        <v>45293</v>
      </c>
      <c r="B10832" t="s">
        <v>26</v>
      </c>
      <c r="C10832" t="s">
        <v>12</v>
      </c>
      <c r="D10832">
        <v>9</v>
      </c>
      <c r="E10832" s="2" t="s">
        <v>34</v>
      </c>
      <c r="F10832" s="2">
        <f>IF(AND(B10832&gt;B10831,C10832&lt;C10831,E10832="lunes"),1,IF(AND(B10832=B10831,C10832&gt;C10831,E10832="lunes"),1,IF(AND(B10832=B10831,C10832=C10831,E10832="lunes"),F10831+1,F10831)))</f>
        <v>1</v>
      </c>
      <c r="G10832" s="2"/>
    </row>
    <row r="10833" spans="1:7" x14ac:dyDescent="0.35">
      <c r="A10833" s="1">
        <v>45294</v>
      </c>
      <c r="B10833" t="s">
        <v>26</v>
      </c>
      <c r="C10833" t="s">
        <v>12</v>
      </c>
      <c r="D10833">
        <v>8</v>
      </c>
      <c r="E10833" s="2" t="s">
        <v>35</v>
      </c>
      <c r="F10833" s="2">
        <f>IF(AND(B10833&gt;B10832,C10833&lt;C10832,E10833="lunes"),1,IF(AND(B10833=B10832,C10833&gt;C10832,E10833="lunes"),1,IF(AND(B10833=B10832,C10833=C10832,E10833="lunes"),F10832+1,F10832)))</f>
        <v>1</v>
      </c>
      <c r="G10833" s="2"/>
    </row>
    <row r="10834" spans="1:7" x14ac:dyDescent="0.35">
      <c r="A10834" s="1">
        <v>45295</v>
      </c>
      <c r="B10834" t="s">
        <v>26</v>
      </c>
      <c r="C10834" t="s">
        <v>12</v>
      </c>
      <c r="D10834">
        <v>19</v>
      </c>
      <c r="E10834" s="2" t="s">
        <v>36</v>
      </c>
      <c r="F10834" s="2">
        <f>IF(AND(B10834&gt;B10833,C10834&lt;C10833,E10834="lunes"),1,IF(AND(B10834=B10833,C10834&gt;C10833,E10834="lunes"),1,IF(AND(B10834=B10833,C10834=C10833,E10834="lunes"),F10833+1,F10833)))</f>
        <v>1</v>
      </c>
      <c r="G10834" s="2"/>
    </row>
    <row r="10835" spans="1:7" x14ac:dyDescent="0.35">
      <c r="A10835" s="1">
        <v>45296</v>
      </c>
      <c r="B10835" t="s">
        <v>26</v>
      </c>
      <c r="C10835" t="s">
        <v>12</v>
      </c>
      <c r="D10835">
        <v>27</v>
      </c>
      <c r="E10835" s="2" t="s">
        <v>37</v>
      </c>
      <c r="F10835" s="2">
        <f>IF(AND(B10835&gt;B10834,C10835&lt;C10834,E10835="lunes"),1,IF(AND(B10835=B10834,C10835&gt;C10834,E10835="lunes"),1,IF(AND(B10835=B10834,C10835=C10834,E10835="lunes"),F10834+1,F10834)))</f>
        <v>1</v>
      </c>
      <c r="G10835" s="2"/>
    </row>
    <row r="10836" spans="1:7" x14ac:dyDescent="0.35">
      <c r="A10836" s="1">
        <v>45297</v>
      </c>
      <c r="B10836" t="s">
        <v>26</v>
      </c>
      <c r="C10836" t="s">
        <v>12</v>
      </c>
      <c r="D10836">
        <v>17</v>
      </c>
      <c r="E10836" s="2" t="s">
        <v>38</v>
      </c>
      <c r="F10836" s="2">
        <f>IF(AND(B10836&gt;B10835,C10836&lt;C10835,E10836="lunes"),1,IF(AND(B10836=B10835,C10836&gt;C10835,E10836="lunes"),1,IF(AND(B10836=B10835,C10836=C10835,E10836="lunes"),F10835+1,F10835)))</f>
        <v>1</v>
      </c>
      <c r="G10836" s="2"/>
    </row>
    <row r="10837" spans="1:7" x14ac:dyDescent="0.35">
      <c r="A10837" s="1">
        <v>45298</v>
      </c>
      <c r="B10837" t="s">
        <v>26</v>
      </c>
      <c r="C10837" t="s">
        <v>12</v>
      </c>
      <c r="D10837">
        <v>31</v>
      </c>
      <c r="E10837" s="2" t="s">
        <v>39</v>
      </c>
      <c r="F10837" s="2">
        <f>IF(AND(B10837&gt;B10836,C10837&lt;C10836,E10837="lunes"),1,IF(AND(B10837=B10836,C10837&gt;C10836,E10837="lunes"),1,IF(AND(B10837=B10836,C10837=C10836,E10837="lunes"),F10836+1,F10836)))</f>
        <v>1</v>
      </c>
      <c r="G10837" s="2"/>
    </row>
    <row r="10838" spans="1:7" x14ac:dyDescent="0.35">
      <c r="A10838" s="1">
        <v>45299</v>
      </c>
      <c r="B10838" t="s">
        <v>26</v>
      </c>
      <c r="C10838" t="s">
        <v>12</v>
      </c>
      <c r="D10838">
        <v>9</v>
      </c>
      <c r="E10838" s="2" t="s">
        <v>33</v>
      </c>
      <c r="F10838" s="2">
        <f>IF(AND(B10838&gt;B10837,C10838&lt;C10837,E10838="lunes"),1,IF(AND(B10838=B10837,C10838&gt;C10837,E10838="lunes"),1,IF(AND(B10838=B10837,C10838=C10837,E10838="lunes"),F10837+1,F10837)))</f>
        <v>2</v>
      </c>
      <c r="G10838" s="2"/>
    </row>
    <row r="10839" spans="1:7" x14ac:dyDescent="0.35">
      <c r="A10839" s="1">
        <v>45300</v>
      </c>
      <c r="B10839" t="s">
        <v>26</v>
      </c>
      <c r="C10839" t="s">
        <v>12</v>
      </c>
      <c r="D10839">
        <v>12</v>
      </c>
      <c r="E10839" s="2" t="s">
        <v>34</v>
      </c>
      <c r="F10839" s="2">
        <f>IF(AND(B10839&gt;B10838,C10839&lt;C10838,E10839="lunes"),1,IF(AND(B10839=B10838,C10839&gt;C10838,E10839="lunes"),1,IF(AND(B10839=B10838,C10839=C10838,E10839="lunes"),F10838+1,F10838)))</f>
        <v>2</v>
      </c>
      <c r="G10839" s="2"/>
    </row>
    <row r="10840" spans="1:7" x14ac:dyDescent="0.35">
      <c r="A10840" s="1">
        <v>45301</v>
      </c>
      <c r="B10840" t="s">
        <v>26</v>
      </c>
      <c r="C10840" t="s">
        <v>12</v>
      </c>
      <c r="D10840">
        <v>10</v>
      </c>
      <c r="E10840" s="2" t="s">
        <v>35</v>
      </c>
      <c r="F10840" s="2">
        <f>IF(AND(B10840&gt;B10839,C10840&lt;C10839,E10840="lunes"),1,IF(AND(B10840=B10839,C10840&gt;C10839,E10840="lunes"),1,IF(AND(B10840=B10839,C10840=C10839,E10840="lunes"),F10839+1,F10839)))</f>
        <v>2</v>
      </c>
      <c r="G10840" s="2"/>
    </row>
    <row r="10841" spans="1:7" x14ac:dyDescent="0.35">
      <c r="A10841" s="1">
        <v>45302</v>
      </c>
      <c r="B10841" t="s">
        <v>26</v>
      </c>
      <c r="C10841" t="s">
        <v>12</v>
      </c>
      <c r="D10841">
        <v>13</v>
      </c>
      <c r="E10841" s="2" t="s">
        <v>36</v>
      </c>
      <c r="F10841" s="2">
        <f>IF(AND(B10841&gt;B10840,C10841&lt;C10840,E10841="lunes"),1,IF(AND(B10841=B10840,C10841&gt;C10840,E10841="lunes"),1,IF(AND(B10841=B10840,C10841=C10840,E10841="lunes"),F10840+1,F10840)))</f>
        <v>2</v>
      </c>
      <c r="G10841" s="2"/>
    </row>
    <row r="10842" spans="1:7" x14ac:dyDescent="0.35">
      <c r="A10842" s="1">
        <v>45303</v>
      </c>
      <c r="B10842" t="s">
        <v>26</v>
      </c>
      <c r="C10842" t="s">
        <v>12</v>
      </c>
      <c r="D10842">
        <v>24</v>
      </c>
      <c r="E10842" s="2" t="s">
        <v>37</v>
      </c>
      <c r="F10842" s="2">
        <f>IF(AND(B10842&gt;B10841,C10842&lt;C10841,E10842="lunes"),1,IF(AND(B10842=B10841,C10842&gt;C10841,E10842="lunes"),1,IF(AND(B10842=B10841,C10842=C10841,E10842="lunes"),F10841+1,F10841)))</f>
        <v>2</v>
      </c>
      <c r="G10842" s="2"/>
    </row>
    <row r="10843" spans="1:7" x14ac:dyDescent="0.35">
      <c r="A10843" s="1">
        <v>45304</v>
      </c>
      <c r="B10843" t="s">
        <v>26</v>
      </c>
      <c r="C10843" t="s">
        <v>12</v>
      </c>
      <c r="D10843">
        <v>20</v>
      </c>
      <c r="E10843" s="2" t="s">
        <v>38</v>
      </c>
      <c r="F10843" s="2">
        <f>IF(AND(B10843&gt;B10842,C10843&lt;C10842,E10843="lunes"),1,IF(AND(B10843=B10842,C10843&gt;C10842,E10843="lunes"),1,IF(AND(B10843=B10842,C10843=C10842,E10843="lunes"),F10842+1,F10842)))</f>
        <v>2</v>
      </c>
      <c r="G10843" s="2"/>
    </row>
    <row r="10844" spans="1:7" x14ac:dyDescent="0.35">
      <c r="A10844" s="1">
        <v>45305</v>
      </c>
      <c r="B10844" t="s">
        <v>26</v>
      </c>
      <c r="C10844" t="s">
        <v>12</v>
      </c>
      <c r="D10844">
        <v>24</v>
      </c>
      <c r="E10844" s="2" t="s">
        <v>39</v>
      </c>
      <c r="F10844" s="2">
        <f>IF(AND(B10844&gt;B10843,C10844&lt;C10843,E10844="lunes"),1,IF(AND(B10844=B10843,C10844&gt;C10843,E10844="lunes"),1,IF(AND(B10844=B10843,C10844=C10843,E10844="lunes"),F10843+1,F10843)))</f>
        <v>2</v>
      </c>
      <c r="G10844" s="2"/>
    </row>
    <row r="10845" spans="1:7" x14ac:dyDescent="0.35">
      <c r="A10845" s="1">
        <v>45306</v>
      </c>
      <c r="B10845" t="s">
        <v>26</v>
      </c>
      <c r="C10845" t="s">
        <v>12</v>
      </c>
      <c r="D10845">
        <v>13</v>
      </c>
      <c r="E10845" s="2" t="s">
        <v>33</v>
      </c>
      <c r="F10845" s="2">
        <f>IF(AND(B10845&gt;B10844,C10845&lt;C10844,E10845="lunes"),1,IF(AND(B10845=B10844,C10845&gt;C10844,E10845="lunes"),1,IF(AND(B10845=B10844,C10845=C10844,E10845="lunes"),F10844+1,F10844)))</f>
        <v>3</v>
      </c>
      <c r="G10845" s="2"/>
    </row>
    <row r="10846" spans="1:7" x14ac:dyDescent="0.35">
      <c r="A10846" s="1">
        <v>45307</v>
      </c>
      <c r="B10846" t="s">
        <v>26</v>
      </c>
      <c r="C10846" t="s">
        <v>12</v>
      </c>
      <c r="D10846">
        <v>13</v>
      </c>
      <c r="E10846" s="2" t="s">
        <v>34</v>
      </c>
      <c r="F10846" s="2">
        <f>IF(AND(B10846&gt;B10845,C10846&lt;C10845,E10846="lunes"),1,IF(AND(B10846=B10845,C10846&gt;C10845,E10846="lunes"),1,IF(AND(B10846=B10845,C10846=C10845,E10846="lunes"),F10845+1,F10845)))</f>
        <v>3</v>
      </c>
      <c r="G10846" s="2"/>
    </row>
    <row r="10847" spans="1:7" x14ac:dyDescent="0.35">
      <c r="A10847" s="1">
        <v>45308</v>
      </c>
      <c r="B10847" t="s">
        <v>26</v>
      </c>
      <c r="C10847" t="s">
        <v>12</v>
      </c>
      <c r="D10847">
        <v>12</v>
      </c>
      <c r="E10847" s="2" t="s">
        <v>35</v>
      </c>
      <c r="F10847" s="2">
        <f>IF(AND(B10847&gt;B10846,C10847&lt;C10846,E10847="lunes"),1,IF(AND(B10847=B10846,C10847&gt;C10846,E10847="lunes"),1,IF(AND(B10847=B10846,C10847=C10846,E10847="lunes"),F10846+1,F10846)))</f>
        <v>3</v>
      </c>
      <c r="G10847" s="2"/>
    </row>
    <row r="10848" spans="1:7" x14ac:dyDescent="0.35">
      <c r="A10848" s="1">
        <v>45309</v>
      </c>
      <c r="B10848" t="s">
        <v>26</v>
      </c>
      <c r="C10848" t="s">
        <v>12</v>
      </c>
      <c r="D10848">
        <v>10</v>
      </c>
      <c r="E10848" s="2" t="s">
        <v>36</v>
      </c>
      <c r="F10848" s="2">
        <f>IF(AND(B10848&gt;B10847,C10848&lt;C10847,E10848="lunes"),1,IF(AND(B10848=B10847,C10848&gt;C10847,E10848="lunes"),1,IF(AND(B10848=B10847,C10848=C10847,E10848="lunes"),F10847+1,F10847)))</f>
        <v>3</v>
      </c>
      <c r="G10848" s="2"/>
    </row>
    <row r="10849" spans="1:7" x14ac:dyDescent="0.35">
      <c r="A10849" s="1">
        <v>45310</v>
      </c>
      <c r="B10849" t="s">
        <v>26</v>
      </c>
      <c r="C10849" t="s">
        <v>12</v>
      </c>
      <c r="D10849">
        <v>14</v>
      </c>
      <c r="E10849" s="2" t="s">
        <v>37</v>
      </c>
      <c r="F10849" s="2">
        <f>IF(AND(B10849&gt;B10848,C10849&lt;C10848,E10849="lunes"),1,IF(AND(B10849=B10848,C10849&gt;C10848,E10849="lunes"),1,IF(AND(B10849=B10848,C10849=C10848,E10849="lunes"),F10848+1,F10848)))</f>
        <v>3</v>
      </c>
      <c r="G10849" s="2"/>
    </row>
    <row r="10850" spans="1:7" x14ac:dyDescent="0.35">
      <c r="A10850" s="1">
        <v>45311</v>
      </c>
      <c r="B10850" t="s">
        <v>26</v>
      </c>
      <c r="C10850" t="s">
        <v>12</v>
      </c>
      <c r="D10850">
        <v>15</v>
      </c>
      <c r="E10850" s="2" t="s">
        <v>38</v>
      </c>
      <c r="F10850" s="2">
        <f>IF(AND(B10850&gt;B10849,C10850&lt;C10849,E10850="lunes"),1,IF(AND(B10850=B10849,C10850&gt;C10849,E10850="lunes"),1,IF(AND(B10850=B10849,C10850=C10849,E10850="lunes"),F10849+1,F10849)))</f>
        <v>3</v>
      </c>
      <c r="G10850" s="2"/>
    </row>
    <row r="10851" spans="1:7" x14ac:dyDescent="0.35">
      <c r="A10851" s="1">
        <v>45312</v>
      </c>
      <c r="B10851" t="s">
        <v>26</v>
      </c>
      <c r="C10851" t="s">
        <v>12</v>
      </c>
      <c r="D10851">
        <v>27</v>
      </c>
      <c r="E10851" s="2" t="s">
        <v>39</v>
      </c>
      <c r="F10851" s="2">
        <f>IF(AND(B10851&gt;B10850,C10851&lt;C10850,E10851="lunes"),1,IF(AND(B10851=B10850,C10851&gt;C10850,E10851="lunes"),1,IF(AND(B10851=B10850,C10851=C10850,E10851="lunes"),F10850+1,F10850)))</f>
        <v>3</v>
      </c>
      <c r="G10851" s="2"/>
    </row>
    <row r="10852" spans="1:7" x14ac:dyDescent="0.35">
      <c r="A10852" s="1">
        <v>45313</v>
      </c>
      <c r="B10852" t="s">
        <v>26</v>
      </c>
      <c r="C10852" t="s">
        <v>12</v>
      </c>
      <c r="D10852">
        <v>9</v>
      </c>
      <c r="E10852" s="2" t="s">
        <v>33</v>
      </c>
      <c r="F10852" s="2">
        <f>IF(AND(B10852&gt;B10851,C10852&lt;C10851,E10852="lunes"),1,IF(AND(B10852=B10851,C10852&gt;C10851,E10852="lunes"),1,IF(AND(B10852=B10851,C10852=C10851,E10852="lunes"),F10851+1,F10851)))</f>
        <v>4</v>
      </c>
      <c r="G10852" s="2"/>
    </row>
    <row r="10853" spans="1:7" x14ac:dyDescent="0.35">
      <c r="A10853" s="1">
        <v>45314</v>
      </c>
      <c r="B10853" t="s">
        <v>26</v>
      </c>
      <c r="C10853" t="s">
        <v>12</v>
      </c>
      <c r="D10853">
        <v>11</v>
      </c>
      <c r="E10853" s="2" t="s">
        <v>34</v>
      </c>
      <c r="F10853" s="2">
        <f>IF(AND(B10853&gt;B10852,C10853&lt;C10852,E10853="lunes"),1,IF(AND(B10853=B10852,C10853&gt;C10852,E10853="lunes"),1,IF(AND(B10853=B10852,C10853=C10852,E10853="lunes"),F10852+1,F10852)))</f>
        <v>4</v>
      </c>
      <c r="G10853" s="2"/>
    </row>
    <row r="10854" spans="1:7" x14ac:dyDescent="0.35">
      <c r="A10854" s="1">
        <v>45315</v>
      </c>
      <c r="B10854" t="s">
        <v>26</v>
      </c>
      <c r="C10854" t="s">
        <v>12</v>
      </c>
      <c r="D10854">
        <v>10</v>
      </c>
      <c r="E10854" s="2" t="s">
        <v>35</v>
      </c>
      <c r="F10854" s="2">
        <f>IF(AND(B10854&gt;B10853,C10854&lt;C10853,E10854="lunes"),1,IF(AND(B10854=B10853,C10854&gt;C10853,E10854="lunes"),1,IF(AND(B10854=B10853,C10854=C10853,E10854="lunes"),F10853+1,F10853)))</f>
        <v>4</v>
      </c>
      <c r="G10854" s="2"/>
    </row>
    <row r="10855" spans="1:7" x14ac:dyDescent="0.35">
      <c r="A10855" s="1">
        <v>45316</v>
      </c>
      <c r="B10855" t="s">
        <v>26</v>
      </c>
      <c r="C10855" t="s">
        <v>12</v>
      </c>
      <c r="D10855">
        <v>12</v>
      </c>
      <c r="E10855" s="2" t="s">
        <v>36</v>
      </c>
      <c r="F10855" s="2">
        <f>IF(AND(B10855&gt;B10854,C10855&lt;C10854,E10855="lunes"),1,IF(AND(B10855=B10854,C10855&gt;C10854,E10855="lunes"),1,IF(AND(B10855=B10854,C10855=C10854,E10855="lunes"),F10854+1,F10854)))</f>
        <v>4</v>
      </c>
      <c r="G10855" s="2"/>
    </row>
    <row r="10856" spans="1:7" x14ac:dyDescent="0.35">
      <c r="A10856" s="1">
        <v>45317</v>
      </c>
      <c r="B10856" t="s">
        <v>26</v>
      </c>
      <c r="C10856" t="s">
        <v>12</v>
      </c>
      <c r="D10856">
        <v>24</v>
      </c>
      <c r="E10856" s="2" t="s">
        <v>37</v>
      </c>
      <c r="F10856" s="2">
        <f>IF(AND(B10856&gt;B10855,C10856&lt;C10855,E10856="lunes"),1,IF(AND(B10856=B10855,C10856&gt;C10855,E10856="lunes"),1,IF(AND(B10856=B10855,C10856=C10855,E10856="lunes"),F10855+1,F10855)))</f>
        <v>4</v>
      </c>
      <c r="G10856" s="2"/>
    </row>
    <row r="10857" spans="1:7" x14ac:dyDescent="0.35">
      <c r="A10857" s="1">
        <v>45318</v>
      </c>
      <c r="B10857" t="s">
        <v>26</v>
      </c>
      <c r="C10857" t="s">
        <v>12</v>
      </c>
      <c r="D10857">
        <v>19</v>
      </c>
      <c r="E10857" s="2" t="s">
        <v>38</v>
      </c>
      <c r="F10857" s="2">
        <f>IF(AND(B10857&gt;B10856,C10857&lt;C10856,E10857="lunes"),1,IF(AND(B10857=B10856,C10857&gt;C10856,E10857="lunes"),1,IF(AND(B10857=B10856,C10857=C10856,E10857="lunes"),F10856+1,F10856)))</f>
        <v>4</v>
      </c>
      <c r="G10857" s="2"/>
    </row>
    <row r="10858" spans="1:7" x14ac:dyDescent="0.35">
      <c r="A10858" s="1">
        <v>45319</v>
      </c>
      <c r="B10858" t="s">
        <v>26</v>
      </c>
      <c r="C10858" t="s">
        <v>12</v>
      </c>
      <c r="D10858">
        <v>24</v>
      </c>
      <c r="E10858" s="2" t="s">
        <v>39</v>
      </c>
      <c r="F10858" s="2">
        <f>IF(AND(B10858&gt;B10857,C10858&lt;C10857,E10858="lunes"),1,IF(AND(B10858=B10857,C10858&gt;C10857,E10858="lunes"),1,IF(AND(B10858=B10857,C10858=C10857,E10858="lunes"),F10857+1,F10857)))</f>
        <v>4</v>
      </c>
      <c r="G10858" s="2"/>
    </row>
    <row r="10859" spans="1:7" x14ac:dyDescent="0.35">
      <c r="A10859" s="1">
        <v>45320</v>
      </c>
      <c r="B10859" t="s">
        <v>26</v>
      </c>
      <c r="C10859" t="s">
        <v>12</v>
      </c>
      <c r="D10859">
        <v>8</v>
      </c>
      <c r="E10859" s="2" t="s">
        <v>33</v>
      </c>
      <c r="F10859" s="2">
        <f>IF(AND(B10859&gt;B10858,C10859&lt;C10858,E10859="lunes"),1,IF(AND(B10859=B10858,C10859&gt;C10858,E10859="lunes"),1,IF(AND(B10859=B10858,C10859=C10858,E10859="lunes"),F10858+1,F10858)))</f>
        <v>5</v>
      </c>
      <c r="G10859" s="2"/>
    </row>
    <row r="10860" spans="1:7" x14ac:dyDescent="0.35">
      <c r="A10860" s="1">
        <v>45321</v>
      </c>
      <c r="B10860" t="s">
        <v>26</v>
      </c>
      <c r="C10860" t="s">
        <v>12</v>
      </c>
      <c r="D10860">
        <v>15</v>
      </c>
      <c r="E10860" s="2" t="s">
        <v>34</v>
      </c>
      <c r="F10860" s="2">
        <f>IF(AND(B10860&gt;B10859,C10860&lt;C10859,E10860="lunes"),1,IF(AND(B10860=B10859,C10860&gt;C10859,E10860="lunes"),1,IF(AND(B10860=B10859,C10860=C10859,E10860="lunes"),F10859+1,F10859)))</f>
        <v>5</v>
      </c>
      <c r="G10860" s="2"/>
    </row>
    <row r="10861" spans="1:7" x14ac:dyDescent="0.35">
      <c r="A10861" s="1">
        <v>45322</v>
      </c>
      <c r="B10861" t="s">
        <v>26</v>
      </c>
      <c r="C10861" t="s">
        <v>12</v>
      </c>
      <c r="D10861">
        <v>10</v>
      </c>
      <c r="E10861" s="2" t="s">
        <v>35</v>
      </c>
      <c r="F10861" s="2">
        <f>IF(AND(B10861&gt;B10860,C10861&lt;C10860,E10861="lunes"),1,IF(AND(B10861=B10860,C10861&gt;C10860,E10861="lunes"),1,IF(AND(B10861=B10860,C10861=C10860,E10861="lunes"),F10860+1,F10860)))</f>
        <v>5</v>
      </c>
      <c r="G10861" s="2"/>
    </row>
    <row r="10862" spans="1:7" x14ac:dyDescent="0.35">
      <c r="A10862" s="1">
        <v>45323</v>
      </c>
      <c r="B10862" t="s">
        <v>26</v>
      </c>
      <c r="C10862" t="s">
        <v>12</v>
      </c>
      <c r="D10862">
        <v>11</v>
      </c>
      <c r="E10862" s="2" t="s">
        <v>36</v>
      </c>
      <c r="F10862" s="2">
        <f>IF(AND(B10862&gt;B10861,C10862&lt;C10861,E10862="lunes"),1,IF(AND(B10862=B10861,C10862&gt;C10861,E10862="lunes"),1,IF(AND(B10862=B10861,C10862=C10861,E10862="lunes"),F10861+1,F10861)))</f>
        <v>5</v>
      </c>
      <c r="G10862" s="2"/>
    </row>
    <row r="10863" spans="1:7" x14ac:dyDescent="0.35">
      <c r="A10863" s="1">
        <v>45324</v>
      </c>
      <c r="B10863" t="s">
        <v>26</v>
      </c>
      <c r="C10863" t="s">
        <v>12</v>
      </c>
      <c r="D10863">
        <v>28</v>
      </c>
      <c r="E10863" s="2" t="s">
        <v>37</v>
      </c>
      <c r="F10863" s="2">
        <f>IF(AND(B10863&gt;B10862,C10863&lt;C10862,E10863="lunes"),1,IF(AND(B10863=B10862,C10863&gt;C10862,E10863="lunes"),1,IF(AND(B10863=B10862,C10863=C10862,E10863="lunes"),F10862+1,F10862)))</f>
        <v>5</v>
      </c>
      <c r="G10863" s="2"/>
    </row>
    <row r="10864" spans="1:7" x14ac:dyDescent="0.35">
      <c r="A10864" s="1">
        <v>45325</v>
      </c>
      <c r="B10864" t="s">
        <v>26</v>
      </c>
      <c r="C10864" t="s">
        <v>12</v>
      </c>
      <c r="D10864">
        <v>18</v>
      </c>
      <c r="E10864" s="2" t="s">
        <v>38</v>
      </c>
      <c r="F10864" s="2">
        <f>IF(AND(B10864&gt;B10863,C10864&lt;C10863,E10864="lunes"),1,IF(AND(B10864=B10863,C10864&gt;C10863,E10864="lunes"),1,IF(AND(B10864=B10863,C10864=C10863,E10864="lunes"),F10863+1,F10863)))</f>
        <v>5</v>
      </c>
      <c r="G10864" s="2"/>
    </row>
    <row r="10865" spans="1:7" x14ac:dyDescent="0.35">
      <c r="A10865" s="1">
        <v>45326</v>
      </c>
      <c r="B10865" t="s">
        <v>26</v>
      </c>
      <c r="C10865" t="s">
        <v>12</v>
      </c>
      <c r="D10865">
        <v>26</v>
      </c>
      <c r="E10865" s="2" t="s">
        <v>39</v>
      </c>
      <c r="F10865" s="2">
        <f>IF(AND(B10865&gt;B10864,C10865&lt;C10864,E10865="lunes"),1,IF(AND(B10865=B10864,C10865&gt;C10864,E10865="lunes"),1,IF(AND(B10865=B10864,C10865=C10864,E10865="lunes"),F10864+1,F10864)))</f>
        <v>5</v>
      </c>
      <c r="G10865" s="2"/>
    </row>
    <row r="10866" spans="1:7" x14ac:dyDescent="0.35">
      <c r="A10866" s="1">
        <v>45327</v>
      </c>
      <c r="B10866" t="s">
        <v>26</v>
      </c>
      <c r="C10866" t="s">
        <v>12</v>
      </c>
      <c r="D10866">
        <v>9</v>
      </c>
      <c r="E10866" s="2" t="s">
        <v>33</v>
      </c>
      <c r="F10866" s="2">
        <f>IF(AND(B10866&gt;B10865,C10866&lt;C10865,E10866="lunes"),1,IF(AND(B10866=B10865,C10866&gt;C10865,E10866="lunes"),1,IF(AND(B10866=B10865,C10866=C10865,E10866="lunes"),F10865+1,F10865)))</f>
        <v>6</v>
      </c>
      <c r="G10866" s="2"/>
    </row>
    <row r="10867" spans="1:7" x14ac:dyDescent="0.35">
      <c r="A10867" s="1">
        <v>45328</v>
      </c>
      <c r="B10867" t="s">
        <v>26</v>
      </c>
      <c r="C10867" t="s">
        <v>12</v>
      </c>
      <c r="D10867">
        <v>7</v>
      </c>
      <c r="E10867" s="2" t="s">
        <v>34</v>
      </c>
      <c r="F10867" s="2">
        <f>IF(AND(B10867&gt;B10866,C10867&lt;C10866,E10867="lunes"),1,IF(AND(B10867=B10866,C10867&gt;C10866,E10867="lunes"),1,IF(AND(B10867=B10866,C10867=C10866,E10867="lunes"),F10866+1,F10866)))</f>
        <v>6</v>
      </c>
      <c r="G10867" s="2"/>
    </row>
    <row r="10868" spans="1:7" x14ac:dyDescent="0.35">
      <c r="A10868" s="1">
        <v>45329</v>
      </c>
      <c r="B10868" t="s">
        <v>26</v>
      </c>
      <c r="C10868" t="s">
        <v>12</v>
      </c>
      <c r="D10868">
        <v>8</v>
      </c>
      <c r="E10868" s="2" t="s">
        <v>35</v>
      </c>
      <c r="F10868" s="2">
        <f>IF(AND(B10868&gt;B10867,C10868&lt;C10867,E10868="lunes"),1,IF(AND(B10868=B10867,C10868&gt;C10867,E10868="lunes"),1,IF(AND(B10868=B10867,C10868=C10867,E10868="lunes"),F10867+1,F10867)))</f>
        <v>6</v>
      </c>
      <c r="G10868" s="2"/>
    </row>
    <row r="10869" spans="1:7" x14ac:dyDescent="0.35">
      <c r="A10869" s="1">
        <v>45330</v>
      </c>
      <c r="B10869" t="s">
        <v>26</v>
      </c>
      <c r="C10869" t="s">
        <v>12</v>
      </c>
      <c r="D10869">
        <v>8</v>
      </c>
      <c r="E10869" s="2" t="s">
        <v>36</v>
      </c>
      <c r="F10869" s="2">
        <f>IF(AND(B10869&gt;B10868,C10869&lt;C10868,E10869="lunes"),1,IF(AND(B10869=B10868,C10869&gt;C10868,E10869="lunes"),1,IF(AND(B10869=B10868,C10869=C10868,E10869="lunes"),F10868+1,F10868)))</f>
        <v>6</v>
      </c>
      <c r="G10869" s="2"/>
    </row>
    <row r="10870" spans="1:7" x14ac:dyDescent="0.35">
      <c r="A10870" s="1">
        <v>45331</v>
      </c>
      <c r="B10870" t="s">
        <v>26</v>
      </c>
      <c r="C10870" t="s">
        <v>12</v>
      </c>
      <c r="D10870">
        <v>15</v>
      </c>
      <c r="E10870" s="2" t="s">
        <v>37</v>
      </c>
      <c r="F10870" s="2">
        <f>IF(AND(B10870&gt;B10869,C10870&lt;C10869,E10870="lunes"),1,IF(AND(B10870=B10869,C10870&gt;C10869,E10870="lunes"),1,IF(AND(B10870=B10869,C10870=C10869,E10870="lunes"),F10869+1,F10869)))</f>
        <v>6</v>
      </c>
      <c r="G10870" s="2"/>
    </row>
    <row r="10871" spans="1:7" x14ac:dyDescent="0.35">
      <c r="A10871" s="1">
        <v>45332</v>
      </c>
      <c r="B10871" t="s">
        <v>26</v>
      </c>
      <c r="C10871" t="s">
        <v>12</v>
      </c>
      <c r="D10871">
        <v>25</v>
      </c>
      <c r="E10871" s="2" t="s">
        <v>38</v>
      </c>
      <c r="F10871" s="2">
        <f>IF(AND(B10871&gt;B10870,C10871&lt;C10870,E10871="lunes"),1,IF(AND(B10871=B10870,C10871&gt;C10870,E10871="lunes"),1,IF(AND(B10871=B10870,C10871=C10870,E10871="lunes"),F10870+1,F10870)))</f>
        <v>6</v>
      </c>
      <c r="G10871" s="2"/>
    </row>
    <row r="10872" spans="1:7" x14ac:dyDescent="0.35">
      <c r="A10872" s="1">
        <v>45333</v>
      </c>
      <c r="B10872" t="s">
        <v>26</v>
      </c>
      <c r="C10872" t="s">
        <v>12</v>
      </c>
      <c r="D10872">
        <v>24</v>
      </c>
      <c r="E10872" s="2" t="s">
        <v>39</v>
      </c>
      <c r="F10872" s="2">
        <f>IF(AND(B10872&gt;B10871,C10872&lt;C10871,E10872="lunes"),1,IF(AND(B10872=B10871,C10872&gt;C10871,E10872="lunes"),1,IF(AND(B10872=B10871,C10872=C10871,E10872="lunes"),F10871+1,F10871)))</f>
        <v>6</v>
      </c>
      <c r="G10872" s="2"/>
    </row>
    <row r="10873" spans="1:7" x14ac:dyDescent="0.35">
      <c r="A10873" s="1">
        <v>45334</v>
      </c>
      <c r="B10873" t="s">
        <v>26</v>
      </c>
      <c r="C10873" t="s">
        <v>12</v>
      </c>
      <c r="D10873">
        <v>11</v>
      </c>
      <c r="E10873" s="2" t="s">
        <v>33</v>
      </c>
      <c r="F10873" s="2">
        <f>IF(AND(B10873&gt;B10872,C10873&lt;C10872,E10873="lunes"),1,IF(AND(B10873=B10872,C10873&gt;C10872,E10873="lunes"),1,IF(AND(B10873=B10872,C10873=C10872,E10873="lunes"),F10872+1,F10872)))</f>
        <v>7</v>
      </c>
      <c r="G10873" s="2"/>
    </row>
    <row r="10874" spans="1:7" x14ac:dyDescent="0.35">
      <c r="A10874" s="1">
        <v>45335</v>
      </c>
      <c r="B10874" t="s">
        <v>26</v>
      </c>
      <c r="C10874" t="s">
        <v>12</v>
      </c>
      <c r="D10874">
        <v>15</v>
      </c>
      <c r="E10874" s="2" t="s">
        <v>34</v>
      </c>
      <c r="F10874" s="2">
        <f>IF(AND(B10874&gt;B10873,C10874&lt;C10873,E10874="lunes"),1,IF(AND(B10874=B10873,C10874&gt;C10873,E10874="lunes"),1,IF(AND(B10874=B10873,C10874=C10873,E10874="lunes"),F10873+1,F10873)))</f>
        <v>7</v>
      </c>
      <c r="G10874" s="2"/>
    </row>
    <row r="10875" spans="1:7" x14ac:dyDescent="0.35">
      <c r="A10875" s="1">
        <v>45336</v>
      </c>
      <c r="B10875" t="s">
        <v>26</v>
      </c>
      <c r="C10875" t="s">
        <v>12</v>
      </c>
      <c r="D10875">
        <v>14</v>
      </c>
      <c r="E10875" s="2" t="s">
        <v>35</v>
      </c>
      <c r="F10875" s="2">
        <f>IF(AND(B10875&gt;B10874,C10875&lt;C10874,E10875="lunes"),1,IF(AND(B10875=B10874,C10875&gt;C10874,E10875="lunes"),1,IF(AND(B10875=B10874,C10875=C10874,E10875="lunes"),F10874+1,F10874)))</f>
        <v>7</v>
      </c>
      <c r="G10875" s="2"/>
    </row>
    <row r="10876" spans="1:7" x14ac:dyDescent="0.35">
      <c r="A10876" s="1">
        <v>45337</v>
      </c>
      <c r="B10876" t="s">
        <v>26</v>
      </c>
      <c r="C10876" t="s">
        <v>12</v>
      </c>
      <c r="D10876">
        <v>16</v>
      </c>
      <c r="E10876" s="2" t="s">
        <v>36</v>
      </c>
      <c r="F10876" s="2">
        <f>IF(AND(B10876&gt;B10875,C10876&lt;C10875,E10876="lunes"),1,IF(AND(B10876=B10875,C10876&gt;C10875,E10876="lunes"),1,IF(AND(B10876=B10875,C10876=C10875,E10876="lunes"),F10875+1,F10875)))</f>
        <v>7</v>
      </c>
      <c r="G10876" s="2"/>
    </row>
    <row r="10877" spans="1:7" x14ac:dyDescent="0.35">
      <c r="A10877" s="1">
        <v>45338</v>
      </c>
      <c r="B10877" t="s">
        <v>26</v>
      </c>
      <c r="C10877" t="s">
        <v>12</v>
      </c>
      <c r="D10877">
        <v>23</v>
      </c>
      <c r="E10877" s="2" t="s">
        <v>37</v>
      </c>
      <c r="F10877" s="2">
        <f>IF(AND(B10877&gt;B10876,C10877&lt;C10876,E10877="lunes"),1,IF(AND(B10877=B10876,C10877&gt;C10876,E10877="lunes"),1,IF(AND(B10877=B10876,C10877=C10876,E10877="lunes"),F10876+1,F10876)))</f>
        <v>7</v>
      </c>
      <c r="G10877" s="2"/>
    </row>
    <row r="10878" spans="1:7" x14ac:dyDescent="0.35">
      <c r="A10878" s="1">
        <v>45339</v>
      </c>
      <c r="B10878" t="s">
        <v>26</v>
      </c>
      <c r="C10878" t="s">
        <v>12</v>
      </c>
      <c r="D10878">
        <v>34</v>
      </c>
      <c r="E10878" s="2" t="s">
        <v>38</v>
      </c>
      <c r="F10878" s="2">
        <f>IF(AND(B10878&gt;B10877,C10878&lt;C10877,E10878="lunes"),1,IF(AND(B10878=B10877,C10878&gt;C10877,E10878="lunes"),1,IF(AND(B10878=B10877,C10878=C10877,E10878="lunes"),F10877+1,F10877)))</f>
        <v>7</v>
      </c>
      <c r="G10878" s="2"/>
    </row>
    <row r="10879" spans="1:7" x14ac:dyDescent="0.35">
      <c r="A10879" s="1">
        <v>45340</v>
      </c>
      <c r="B10879" t="s">
        <v>26</v>
      </c>
      <c r="C10879" t="s">
        <v>12</v>
      </c>
      <c r="D10879">
        <v>18</v>
      </c>
      <c r="E10879" s="2" t="s">
        <v>39</v>
      </c>
      <c r="F10879" s="2">
        <f>IF(AND(B10879&gt;B10878,C10879&lt;C10878,E10879="lunes"),1,IF(AND(B10879=B10878,C10879&gt;C10878,E10879="lunes"),1,IF(AND(B10879=B10878,C10879=C10878,E10879="lunes"),F10878+1,F10878)))</f>
        <v>7</v>
      </c>
      <c r="G10879" s="2"/>
    </row>
    <row r="10880" spans="1:7" x14ac:dyDescent="0.35">
      <c r="A10880" s="1">
        <v>45341</v>
      </c>
      <c r="B10880" t="s">
        <v>26</v>
      </c>
      <c r="C10880" t="s">
        <v>12</v>
      </c>
      <c r="D10880">
        <v>17</v>
      </c>
      <c r="E10880" s="2" t="s">
        <v>33</v>
      </c>
      <c r="F10880" s="2">
        <f>IF(AND(B10880&gt;B10879,C10880&lt;C10879,E10880="lunes"),1,IF(AND(B10880=B10879,C10880&gt;C10879,E10880="lunes"),1,IF(AND(B10880=B10879,C10880=C10879,E10880="lunes"),F10879+1,F10879)))</f>
        <v>8</v>
      </c>
      <c r="G10880" s="2"/>
    </row>
    <row r="10881" spans="1:7" x14ac:dyDescent="0.35">
      <c r="A10881" s="1">
        <v>45342</v>
      </c>
      <c r="B10881" t="s">
        <v>26</v>
      </c>
      <c r="C10881" t="s">
        <v>12</v>
      </c>
      <c r="D10881">
        <v>15</v>
      </c>
      <c r="E10881" s="2" t="s">
        <v>34</v>
      </c>
      <c r="F10881" s="2">
        <f>IF(AND(B10881&gt;B10880,C10881&lt;C10880,E10881="lunes"),1,IF(AND(B10881=B10880,C10881&gt;C10880,E10881="lunes"),1,IF(AND(B10881=B10880,C10881=C10880,E10881="lunes"),F10880+1,F10880)))</f>
        <v>8</v>
      </c>
      <c r="G10881" s="2"/>
    </row>
    <row r="10882" spans="1:7" x14ac:dyDescent="0.35">
      <c r="A10882" s="1">
        <v>45343</v>
      </c>
      <c r="B10882" t="s">
        <v>26</v>
      </c>
      <c r="C10882" t="s">
        <v>12</v>
      </c>
      <c r="D10882">
        <v>15</v>
      </c>
      <c r="E10882" s="2" t="s">
        <v>35</v>
      </c>
      <c r="F10882" s="2">
        <f>IF(AND(B10882&gt;B10881,C10882&lt;C10881,E10882="lunes"),1,IF(AND(B10882=B10881,C10882&gt;C10881,E10882="lunes"),1,IF(AND(B10882=B10881,C10882=C10881,E10882="lunes"),F10881+1,F10881)))</f>
        <v>8</v>
      </c>
      <c r="G10882" s="2"/>
    </row>
    <row r="10883" spans="1:7" x14ac:dyDescent="0.35">
      <c r="A10883" s="1">
        <v>45344</v>
      </c>
      <c r="B10883" t="s">
        <v>26</v>
      </c>
      <c r="C10883" t="s">
        <v>12</v>
      </c>
      <c r="D10883">
        <v>9</v>
      </c>
      <c r="E10883" s="2" t="s">
        <v>36</v>
      </c>
      <c r="F10883" s="2">
        <f>IF(AND(B10883&gt;B10882,C10883&lt;C10882,E10883="lunes"),1,IF(AND(B10883=B10882,C10883&gt;C10882,E10883="lunes"),1,IF(AND(B10883=B10882,C10883=C10882,E10883="lunes"),F10882+1,F10882)))</f>
        <v>8</v>
      </c>
      <c r="G10883" s="2"/>
    </row>
    <row r="10884" spans="1:7" x14ac:dyDescent="0.35">
      <c r="A10884" s="1">
        <v>45345</v>
      </c>
      <c r="B10884" t="s">
        <v>26</v>
      </c>
      <c r="C10884" t="s">
        <v>12</v>
      </c>
      <c r="D10884">
        <v>21</v>
      </c>
      <c r="E10884" s="2" t="s">
        <v>37</v>
      </c>
      <c r="F10884" s="2">
        <f>IF(AND(B10884&gt;B10883,C10884&lt;C10883,E10884="lunes"),1,IF(AND(B10884=B10883,C10884&gt;C10883,E10884="lunes"),1,IF(AND(B10884=B10883,C10884=C10883,E10884="lunes"),F10883+1,F10883)))</f>
        <v>8</v>
      </c>
      <c r="G10884" s="2"/>
    </row>
    <row r="10885" spans="1:7" x14ac:dyDescent="0.35">
      <c r="A10885" s="1">
        <v>45346</v>
      </c>
      <c r="B10885" t="s">
        <v>26</v>
      </c>
      <c r="C10885" t="s">
        <v>12</v>
      </c>
      <c r="D10885">
        <v>31</v>
      </c>
      <c r="E10885" s="2" t="s">
        <v>38</v>
      </c>
      <c r="F10885" s="2">
        <f>IF(AND(B10885&gt;B10884,C10885&lt;C10884,E10885="lunes"),1,IF(AND(B10885=B10884,C10885&gt;C10884,E10885="lunes"),1,IF(AND(B10885=B10884,C10885=C10884,E10885="lunes"),F10884+1,F10884)))</f>
        <v>8</v>
      </c>
      <c r="G10885" s="2"/>
    </row>
    <row r="10886" spans="1:7" x14ac:dyDescent="0.35">
      <c r="A10886" s="1">
        <v>45347</v>
      </c>
      <c r="B10886" t="s">
        <v>26</v>
      </c>
      <c r="C10886" t="s">
        <v>12</v>
      </c>
      <c r="D10886">
        <v>21</v>
      </c>
      <c r="E10886" s="2" t="s">
        <v>39</v>
      </c>
      <c r="F10886" s="2">
        <f>IF(AND(B10886&gt;B10885,C10886&lt;C10885,E10886="lunes"),1,IF(AND(B10886=B10885,C10886&gt;C10885,E10886="lunes"),1,IF(AND(B10886=B10885,C10886=C10885,E10886="lunes"),F10885+1,F10885)))</f>
        <v>8</v>
      </c>
      <c r="G10886" s="2"/>
    </row>
    <row r="10887" spans="1:7" x14ac:dyDescent="0.35">
      <c r="A10887" s="1">
        <v>45348</v>
      </c>
      <c r="B10887" t="s">
        <v>26</v>
      </c>
      <c r="C10887" t="s">
        <v>12</v>
      </c>
      <c r="D10887">
        <v>13</v>
      </c>
      <c r="E10887" s="2" t="s">
        <v>33</v>
      </c>
      <c r="F10887" s="2">
        <f>IF(AND(B10887&gt;B10886,C10887&lt;C10886,E10887="lunes"),1,IF(AND(B10887=B10886,C10887&gt;C10886,E10887="lunes"),1,IF(AND(B10887=B10886,C10887=C10886,E10887="lunes"),F10886+1,F10886)))</f>
        <v>9</v>
      </c>
      <c r="G10887" s="2"/>
    </row>
    <row r="10888" spans="1:7" x14ac:dyDescent="0.35">
      <c r="A10888" s="1">
        <v>45349</v>
      </c>
      <c r="B10888" t="s">
        <v>26</v>
      </c>
      <c r="C10888" t="s">
        <v>12</v>
      </c>
      <c r="D10888">
        <v>15</v>
      </c>
      <c r="E10888" s="2" t="s">
        <v>34</v>
      </c>
      <c r="F10888" s="2">
        <f>IF(AND(B10888&gt;B10887,C10888&lt;C10887,E10888="lunes"),1,IF(AND(B10888=B10887,C10888&gt;C10887,E10888="lunes"),1,IF(AND(B10888=B10887,C10888=C10887,E10888="lunes"),F10887+1,F10887)))</f>
        <v>9</v>
      </c>
      <c r="G10888" s="2"/>
    </row>
    <row r="10889" spans="1:7" x14ac:dyDescent="0.35">
      <c r="A10889" s="1">
        <v>45350</v>
      </c>
      <c r="B10889" t="s">
        <v>26</v>
      </c>
      <c r="C10889" t="s">
        <v>12</v>
      </c>
      <c r="D10889">
        <v>12</v>
      </c>
      <c r="E10889" s="2" t="s">
        <v>35</v>
      </c>
      <c r="F10889" s="2">
        <f>IF(AND(B10889&gt;B10888,C10889&lt;C10888,E10889="lunes"),1,IF(AND(B10889=B10888,C10889&gt;C10888,E10889="lunes"),1,IF(AND(B10889=B10888,C10889=C10888,E10889="lunes"),F10888+1,F10888)))</f>
        <v>9</v>
      </c>
      <c r="G10889" s="2"/>
    </row>
    <row r="10890" spans="1:7" x14ac:dyDescent="0.35">
      <c r="A10890" s="1">
        <v>45351</v>
      </c>
      <c r="B10890" t="s">
        <v>26</v>
      </c>
      <c r="C10890" t="s">
        <v>12</v>
      </c>
      <c r="D10890">
        <v>16</v>
      </c>
      <c r="E10890" s="2" t="s">
        <v>36</v>
      </c>
      <c r="F10890" s="2">
        <f>IF(AND(B10890&gt;B10889,C10890&lt;C10889,E10890="lunes"),1,IF(AND(B10890=B10889,C10890&gt;C10889,E10890="lunes"),1,IF(AND(B10890=B10889,C10890=C10889,E10890="lunes"),F10889+1,F10889)))</f>
        <v>9</v>
      </c>
      <c r="G10890" s="2"/>
    </row>
    <row r="10891" spans="1:7" x14ac:dyDescent="0.35">
      <c r="A10891" s="1">
        <v>45352</v>
      </c>
      <c r="B10891" t="s">
        <v>26</v>
      </c>
      <c r="C10891" t="s">
        <v>12</v>
      </c>
      <c r="D10891">
        <v>19</v>
      </c>
      <c r="E10891" s="2" t="s">
        <v>37</v>
      </c>
      <c r="F10891" s="2">
        <f>IF(AND(B10891&gt;B10890,C10891&lt;C10890,E10891="lunes"),1,IF(AND(B10891=B10890,C10891&gt;C10890,E10891="lunes"),1,IF(AND(B10891=B10890,C10891=C10890,E10891="lunes"),F10890+1,F10890)))</f>
        <v>9</v>
      </c>
      <c r="G10891" s="2"/>
    </row>
    <row r="10892" spans="1:7" x14ac:dyDescent="0.35">
      <c r="A10892" s="1">
        <v>45353</v>
      </c>
      <c r="B10892" t="s">
        <v>26</v>
      </c>
      <c r="C10892" t="s">
        <v>12</v>
      </c>
      <c r="D10892">
        <v>30</v>
      </c>
      <c r="E10892" s="2" t="s">
        <v>38</v>
      </c>
      <c r="F10892" s="2">
        <f>IF(AND(B10892&gt;B10891,C10892&lt;C10891,E10892="lunes"),1,IF(AND(B10892=B10891,C10892&gt;C10891,E10892="lunes"),1,IF(AND(B10892=B10891,C10892=C10891,E10892="lunes"),F10891+1,F10891)))</f>
        <v>9</v>
      </c>
      <c r="G10892" s="2"/>
    </row>
    <row r="10893" spans="1:7" x14ac:dyDescent="0.35">
      <c r="A10893" s="1">
        <v>45354</v>
      </c>
      <c r="B10893" t="s">
        <v>26</v>
      </c>
      <c r="C10893" t="s">
        <v>12</v>
      </c>
      <c r="D10893">
        <v>33</v>
      </c>
      <c r="E10893" s="2" t="s">
        <v>39</v>
      </c>
      <c r="F10893" s="2">
        <f>IF(AND(B10893&gt;B10892,C10893&lt;C10892,E10893="lunes"),1,IF(AND(B10893=B10892,C10893&gt;C10892,E10893="lunes"),1,IF(AND(B10893=B10892,C10893=C10892,E10893="lunes"),F10892+1,F10892)))</f>
        <v>9</v>
      </c>
      <c r="G10893" s="2"/>
    </row>
    <row r="10894" spans="1:7" x14ac:dyDescent="0.35">
      <c r="A10894" s="1">
        <v>45355</v>
      </c>
      <c r="B10894" t="s">
        <v>26</v>
      </c>
      <c r="C10894" t="s">
        <v>12</v>
      </c>
      <c r="D10894">
        <v>8</v>
      </c>
      <c r="E10894" s="2" t="s">
        <v>33</v>
      </c>
      <c r="F10894" s="2">
        <f>IF(AND(B10894&gt;B10893,C10894&lt;C10893,E10894="lunes"),1,IF(AND(B10894=B10893,C10894&gt;C10893,E10894="lunes"),1,IF(AND(B10894=B10893,C10894=C10893,E10894="lunes"),F10893+1,F10893)))</f>
        <v>10</v>
      </c>
      <c r="G10894" s="2"/>
    </row>
    <row r="10895" spans="1:7" x14ac:dyDescent="0.35">
      <c r="A10895" s="1">
        <v>45356</v>
      </c>
      <c r="B10895" t="s">
        <v>26</v>
      </c>
      <c r="C10895" t="s">
        <v>12</v>
      </c>
      <c r="D10895">
        <v>11</v>
      </c>
      <c r="E10895" s="2" t="s">
        <v>34</v>
      </c>
      <c r="F10895" s="2">
        <f>IF(AND(B10895&gt;B10894,C10895&lt;C10894,E10895="lunes"),1,IF(AND(B10895=B10894,C10895&gt;C10894,E10895="lunes"),1,IF(AND(B10895=B10894,C10895=C10894,E10895="lunes"),F10894+1,F10894)))</f>
        <v>10</v>
      </c>
      <c r="G10895" s="2"/>
    </row>
    <row r="10896" spans="1:7" x14ac:dyDescent="0.35">
      <c r="A10896" s="1">
        <v>45357</v>
      </c>
      <c r="B10896" t="s">
        <v>26</v>
      </c>
      <c r="C10896" t="s">
        <v>12</v>
      </c>
      <c r="D10896">
        <v>10</v>
      </c>
      <c r="E10896" s="2" t="s">
        <v>35</v>
      </c>
      <c r="F10896" s="2">
        <f>IF(AND(B10896&gt;B10895,C10896&lt;C10895,E10896="lunes"),1,IF(AND(B10896=B10895,C10896&gt;C10895,E10896="lunes"),1,IF(AND(B10896=B10895,C10896=C10895,E10896="lunes"),F10895+1,F10895)))</f>
        <v>10</v>
      </c>
      <c r="G10896" s="2"/>
    </row>
    <row r="10897" spans="1:7" x14ac:dyDescent="0.35">
      <c r="A10897" s="1">
        <v>45358</v>
      </c>
      <c r="B10897" t="s">
        <v>26</v>
      </c>
      <c r="C10897" t="s">
        <v>12</v>
      </c>
      <c r="D10897">
        <v>18</v>
      </c>
      <c r="E10897" s="2" t="s">
        <v>36</v>
      </c>
      <c r="F10897" s="2">
        <f>IF(AND(B10897&gt;B10896,C10897&lt;C10896,E10897="lunes"),1,IF(AND(B10897=B10896,C10897&gt;C10896,E10897="lunes"),1,IF(AND(B10897=B10896,C10897=C10896,E10897="lunes"),F10896+1,F10896)))</f>
        <v>10</v>
      </c>
      <c r="G10897" s="2"/>
    </row>
    <row r="10898" spans="1:7" x14ac:dyDescent="0.35">
      <c r="A10898" s="1">
        <v>45359</v>
      </c>
      <c r="B10898" t="s">
        <v>26</v>
      </c>
      <c r="C10898" t="s">
        <v>12</v>
      </c>
      <c r="D10898">
        <v>25</v>
      </c>
      <c r="E10898" s="2" t="s">
        <v>37</v>
      </c>
      <c r="F10898" s="2">
        <f>IF(AND(B10898&gt;B10897,C10898&lt;C10897,E10898="lunes"),1,IF(AND(B10898=B10897,C10898&gt;C10897,E10898="lunes"),1,IF(AND(B10898=B10897,C10898=C10897,E10898="lunes"),F10897+1,F10897)))</f>
        <v>10</v>
      </c>
      <c r="G10898" s="2"/>
    </row>
    <row r="10899" spans="1:7" x14ac:dyDescent="0.35">
      <c r="A10899" s="1">
        <v>45360</v>
      </c>
      <c r="B10899" t="s">
        <v>26</v>
      </c>
      <c r="C10899" t="s">
        <v>12</v>
      </c>
      <c r="D10899">
        <v>10</v>
      </c>
      <c r="E10899" s="2" t="s">
        <v>38</v>
      </c>
      <c r="F10899" s="2">
        <f>IF(AND(B10899&gt;B10898,C10899&lt;C10898,E10899="lunes"),1,IF(AND(B10899=B10898,C10899&gt;C10898,E10899="lunes"),1,IF(AND(B10899=B10898,C10899=C10898,E10899="lunes"),F10898+1,F10898)))</f>
        <v>10</v>
      </c>
      <c r="G10899" s="2"/>
    </row>
    <row r="10900" spans="1:7" x14ac:dyDescent="0.35">
      <c r="A10900" s="1">
        <v>45361</v>
      </c>
      <c r="B10900" t="s">
        <v>26</v>
      </c>
      <c r="C10900" t="s">
        <v>12</v>
      </c>
      <c r="D10900">
        <v>18</v>
      </c>
      <c r="E10900" s="2" t="s">
        <v>39</v>
      </c>
      <c r="F10900" s="2">
        <f>IF(AND(B10900&gt;B10899,C10900&lt;C10899,E10900="lunes"),1,IF(AND(B10900=B10899,C10900&gt;C10899,E10900="lunes"),1,IF(AND(B10900=B10899,C10900=C10899,E10900="lunes"),F10899+1,F10899)))</f>
        <v>10</v>
      </c>
      <c r="G10900" s="2"/>
    </row>
    <row r="10901" spans="1:7" x14ac:dyDescent="0.35">
      <c r="A10901" s="1">
        <v>45362</v>
      </c>
      <c r="B10901" t="s">
        <v>26</v>
      </c>
      <c r="C10901" t="s">
        <v>12</v>
      </c>
      <c r="D10901">
        <v>15</v>
      </c>
      <c r="E10901" s="2" t="s">
        <v>33</v>
      </c>
      <c r="F10901" s="2">
        <f>IF(AND(B10901&gt;B10900,C10901&lt;C10900,E10901="lunes"),1,IF(AND(B10901=B10900,C10901&gt;C10900,E10901="lunes"),1,IF(AND(B10901=B10900,C10901=C10900,E10901="lunes"),F10900+1,F10900)))</f>
        <v>11</v>
      </c>
      <c r="G10901" s="2"/>
    </row>
    <row r="10902" spans="1:7" x14ac:dyDescent="0.35">
      <c r="A10902" s="1">
        <v>45363</v>
      </c>
      <c r="B10902" t="s">
        <v>26</v>
      </c>
      <c r="C10902" t="s">
        <v>12</v>
      </c>
      <c r="D10902">
        <v>11</v>
      </c>
      <c r="E10902" s="2" t="s">
        <v>34</v>
      </c>
      <c r="F10902" s="2">
        <f>IF(AND(B10902&gt;B10901,C10902&lt;C10901,E10902="lunes"),1,IF(AND(B10902=B10901,C10902&gt;C10901,E10902="lunes"),1,IF(AND(B10902=B10901,C10902=C10901,E10902="lunes"),F10901+1,F10901)))</f>
        <v>11</v>
      </c>
      <c r="G10902" s="2"/>
    </row>
    <row r="10903" spans="1:7" x14ac:dyDescent="0.35">
      <c r="A10903" s="1">
        <v>45364</v>
      </c>
      <c r="B10903" t="s">
        <v>26</v>
      </c>
      <c r="C10903" t="s">
        <v>12</v>
      </c>
      <c r="D10903">
        <v>8</v>
      </c>
      <c r="E10903" s="2" t="s">
        <v>35</v>
      </c>
      <c r="F10903" s="2">
        <f>IF(AND(B10903&gt;B10902,C10903&lt;C10902,E10903="lunes"),1,IF(AND(B10903=B10902,C10903&gt;C10902,E10903="lunes"),1,IF(AND(B10903=B10902,C10903=C10902,E10903="lunes"),F10902+1,F10902)))</f>
        <v>11</v>
      </c>
      <c r="G10903" s="2"/>
    </row>
    <row r="10904" spans="1:7" x14ac:dyDescent="0.35">
      <c r="A10904" s="1">
        <v>45365</v>
      </c>
      <c r="B10904" t="s">
        <v>26</v>
      </c>
      <c r="C10904" t="s">
        <v>12</v>
      </c>
      <c r="D10904">
        <v>11</v>
      </c>
      <c r="E10904" s="2" t="s">
        <v>36</v>
      </c>
      <c r="F10904" s="2">
        <f>IF(AND(B10904&gt;B10903,C10904&lt;C10903,E10904="lunes"),1,IF(AND(B10904=B10903,C10904&gt;C10903,E10904="lunes"),1,IF(AND(B10904=B10903,C10904=C10903,E10904="lunes"),F10903+1,F10903)))</f>
        <v>11</v>
      </c>
      <c r="G10904" s="2"/>
    </row>
    <row r="10905" spans="1:7" x14ac:dyDescent="0.35">
      <c r="A10905" s="1">
        <v>45366</v>
      </c>
      <c r="B10905" t="s">
        <v>26</v>
      </c>
      <c r="C10905" t="s">
        <v>12</v>
      </c>
      <c r="D10905">
        <v>20</v>
      </c>
      <c r="E10905" s="2" t="s">
        <v>37</v>
      </c>
      <c r="F10905" s="2">
        <f>IF(AND(B10905&gt;B10904,C10905&lt;C10904,E10905="lunes"),1,IF(AND(B10905=B10904,C10905&gt;C10904,E10905="lunes"),1,IF(AND(B10905=B10904,C10905=C10904,E10905="lunes"),F10904+1,F10904)))</f>
        <v>11</v>
      </c>
      <c r="G10905" s="2"/>
    </row>
    <row r="10906" spans="1:7" x14ac:dyDescent="0.35">
      <c r="A10906" s="1">
        <v>45367</v>
      </c>
      <c r="B10906" t="s">
        <v>26</v>
      </c>
      <c r="C10906" t="s">
        <v>12</v>
      </c>
      <c r="D10906">
        <v>30</v>
      </c>
      <c r="E10906" s="2" t="s">
        <v>38</v>
      </c>
      <c r="F10906" s="2">
        <f>IF(AND(B10906&gt;B10905,C10906&lt;C10905,E10906="lunes"),1,IF(AND(B10906=B10905,C10906&gt;C10905,E10906="lunes"),1,IF(AND(B10906=B10905,C10906=C10905,E10906="lunes"),F10905+1,F10905)))</f>
        <v>11</v>
      </c>
      <c r="G10906" s="2"/>
    </row>
    <row r="10907" spans="1:7" x14ac:dyDescent="0.35">
      <c r="A10907" s="1">
        <v>45368</v>
      </c>
      <c r="B10907" t="s">
        <v>26</v>
      </c>
      <c r="C10907" t="s">
        <v>12</v>
      </c>
      <c r="D10907">
        <v>23</v>
      </c>
      <c r="E10907" s="2" t="s">
        <v>39</v>
      </c>
      <c r="F10907" s="2">
        <f>IF(AND(B10907&gt;B10906,C10907&lt;C10906,E10907="lunes"),1,IF(AND(B10907=B10906,C10907&gt;C10906,E10907="lunes"),1,IF(AND(B10907=B10906,C10907=C10906,E10907="lunes"),F10906+1,F10906)))</f>
        <v>11</v>
      </c>
      <c r="G10907" s="2"/>
    </row>
    <row r="10908" spans="1:7" x14ac:dyDescent="0.35">
      <c r="A10908" s="1">
        <v>45369</v>
      </c>
      <c r="B10908" t="s">
        <v>26</v>
      </c>
      <c r="C10908" t="s">
        <v>12</v>
      </c>
      <c r="D10908">
        <v>10</v>
      </c>
      <c r="E10908" s="2" t="s">
        <v>33</v>
      </c>
      <c r="F10908" s="2">
        <f>IF(AND(B10908&gt;B10907,C10908&lt;C10907,E10908="lunes"),1,IF(AND(B10908=B10907,C10908&gt;C10907,E10908="lunes"),1,IF(AND(B10908=B10907,C10908=C10907,E10908="lunes"),F10907+1,F10907)))</f>
        <v>12</v>
      </c>
      <c r="G10908" s="2"/>
    </row>
    <row r="10909" spans="1:7" x14ac:dyDescent="0.35">
      <c r="A10909" s="1">
        <v>45370</v>
      </c>
      <c r="B10909" t="s">
        <v>26</v>
      </c>
      <c r="C10909" t="s">
        <v>12</v>
      </c>
      <c r="D10909">
        <v>14</v>
      </c>
      <c r="E10909" s="2" t="s">
        <v>34</v>
      </c>
      <c r="F10909" s="2">
        <f>IF(AND(B10909&gt;B10908,C10909&lt;C10908,E10909="lunes"),1,IF(AND(B10909=B10908,C10909&gt;C10908,E10909="lunes"),1,IF(AND(B10909=B10908,C10909=C10908,E10909="lunes"),F10908+1,F10908)))</f>
        <v>12</v>
      </c>
      <c r="G10909" s="2"/>
    </row>
    <row r="10910" spans="1:7" x14ac:dyDescent="0.35">
      <c r="A10910" s="1">
        <v>45371</v>
      </c>
      <c r="B10910" t="s">
        <v>26</v>
      </c>
      <c r="C10910" t="s">
        <v>12</v>
      </c>
      <c r="D10910">
        <v>12</v>
      </c>
      <c r="E10910" s="2" t="s">
        <v>35</v>
      </c>
      <c r="F10910" s="2">
        <f>IF(AND(B10910&gt;B10909,C10910&lt;C10909,E10910="lunes"),1,IF(AND(B10910=B10909,C10910&gt;C10909,E10910="lunes"),1,IF(AND(B10910=B10909,C10910=C10909,E10910="lunes"),F10909+1,F10909)))</f>
        <v>12</v>
      </c>
      <c r="G10910" s="2"/>
    </row>
    <row r="10911" spans="1:7" x14ac:dyDescent="0.35">
      <c r="A10911" s="1">
        <v>45372</v>
      </c>
      <c r="B10911" t="s">
        <v>26</v>
      </c>
      <c r="C10911" t="s">
        <v>12</v>
      </c>
      <c r="D10911">
        <v>4</v>
      </c>
      <c r="E10911" s="2" t="s">
        <v>36</v>
      </c>
      <c r="F10911" s="2">
        <f>IF(AND(B10911&gt;B10910,C10911&lt;C10910,E10911="lunes"),1,IF(AND(B10911=B10910,C10911&gt;C10910,E10911="lunes"),1,IF(AND(B10911=B10910,C10911=C10910,E10911="lunes"),F10910+1,F10910)))</f>
        <v>12</v>
      </c>
      <c r="G10911" s="2"/>
    </row>
    <row r="10912" spans="1:7" x14ac:dyDescent="0.35">
      <c r="A10912" s="1">
        <v>45373</v>
      </c>
      <c r="B10912" t="s">
        <v>26</v>
      </c>
      <c r="C10912" t="s">
        <v>12</v>
      </c>
      <c r="D10912">
        <v>21</v>
      </c>
      <c r="E10912" s="2" t="s">
        <v>37</v>
      </c>
      <c r="F10912" s="2">
        <f>IF(AND(B10912&gt;B10911,C10912&lt;C10911,E10912="lunes"),1,IF(AND(B10912=B10911,C10912&gt;C10911,E10912="lunes"),1,IF(AND(B10912=B10911,C10912=C10911,E10912="lunes"),F10911+1,F10911)))</f>
        <v>12</v>
      </c>
      <c r="G10912" s="2"/>
    </row>
    <row r="10913" spans="1:7" x14ac:dyDescent="0.35">
      <c r="A10913" s="1">
        <v>45374</v>
      </c>
      <c r="B10913" t="s">
        <v>26</v>
      </c>
      <c r="C10913" t="s">
        <v>12</v>
      </c>
      <c r="D10913">
        <v>23</v>
      </c>
      <c r="E10913" s="2" t="s">
        <v>38</v>
      </c>
      <c r="F10913" s="2">
        <f>IF(AND(B10913&gt;B10912,C10913&lt;C10912,E10913="lunes"),1,IF(AND(B10913=B10912,C10913&gt;C10912,E10913="lunes"),1,IF(AND(B10913=B10912,C10913=C10912,E10913="lunes"),F10912+1,F10912)))</f>
        <v>12</v>
      </c>
      <c r="G10913" s="2"/>
    </row>
    <row r="10914" spans="1:7" x14ac:dyDescent="0.35">
      <c r="A10914" s="1">
        <v>45375</v>
      </c>
      <c r="B10914" t="s">
        <v>26</v>
      </c>
      <c r="C10914" t="s">
        <v>12</v>
      </c>
      <c r="D10914">
        <v>22</v>
      </c>
      <c r="E10914" s="2" t="s">
        <v>39</v>
      </c>
      <c r="F10914" s="2">
        <f>IF(AND(B10914&gt;B10913,C10914&lt;C10913,E10914="lunes"),1,IF(AND(B10914=B10913,C10914&gt;C10913,E10914="lunes"),1,IF(AND(B10914=B10913,C10914=C10913,E10914="lunes"),F10913+1,F10913)))</f>
        <v>12</v>
      </c>
      <c r="G10914" s="2"/>
    </row>
    <row r="10915" spans="1:7" x14ac:dyDescent="0.35">
      <c r="A10915" s="1">
        <v>45376</v>
      </c>
      <c r="B10915" t="s">
        <v>26</v>
      </c>
      <c r="C10915" t="s">
        <v>12</v>
      </c>
      <c r="D10915">
        <v>15</v>
      </c>
      <c r="E10915" s="2" t="s">
        <v>33</v>
      </c>
      <c r="F10915" s="2">
        <f>IF(AND(B10915&gt;B10914,C10915&lt;C10914,E10915="lunes"),1,IF(AND(B10915=B10914,C10915&gt;C10914,E10915="lunes"),1,IF(AND(B10915=B10914,C10915=C10914,E10915="lunes"),F10914+1,F10914)))</f>
        <v>13</v>
      </c>
      <c r="G10915" s="2"/>
    </row>
    <row r="10916" spans="1:7" x14ac:dyDescent="0.35">
      <c r="A10916" s="1">
        <v>45377</v>
      </c>
      <c r="B10916" t="s">
        <v>26</v>
      </c>
      <c r="C10916" t="s">
        <v>12</v>
      </c>
      <c r="D10916">
        <v>15</v>
      </c>
      <c r="E10916" s="2" t="s">
        <v>34</v>
      </c>
      <c r="F10916" s="2">
        <f>IF(AND(B10916&gt;B10915,C10916&lt;C10915,E10916="lunes"),1,IF(AND(B10916=B10915,C10916&gt;C10915,E10916="lunes"),1,IF(AND(B10916=B10915,C10916=C10915,E10916="lunes"),F10915+1,F10915)))</f>
        <v>13</v>
      </c>
      <c r="G10916" s="2"/>
    </row>
    <row r="10917" spans="1:7" x14ac:dyDescent="0.35">
      <c r="A10917" s="1">
        <v>45378</v>
      </c>
      <c r="B10917" t="s">
        <v>26</v>
      </c>
      <c r="C10917" t="s">
        <v>12</v>
      </c>
      <c r="D10917">
        <v>9</v>
      </c>
      <c r="E10917" s="2" t="s">
        <v>35</v>
      </c>
      <c r="F10917" s="2">
        <f>IF(AND(B10917&gt;B10916,C10917&lt;C10916,E10917="lunes"),1,IF(AND(B10917=B10916,C10917&gt;C10916,E10917="lunes"),1,IF(AND(B10917=B10916,C10917=C10916,E10917="lunes"),F10916+1,F10916)))</f>
        <v>13</v>
      </c>
      <c r="G10917" s="2"/>
    </row>
    <row r="10918" spans="1:7" x14ac:dyDescent="0.35">
      <c r="A10918" s="1">
        <v>45379</v>
      </c>
      <c r="B10918" t="s">
        <v>26</v>
      </c>
      <c r="C10918" t="s">
        <v>12</v>
      </c>
      <c r="D10918">
        <v>5</v>
      </c>
      <c r="E10918" s="2" t="s">
        <v>36</v>
      </c>
      <c r="F10918" s="2">
        <f>IF(AND(B10918&gt;B10917,C10918&lt;C10917,E10918="lunes"),1,IF(AND(B10918=B10917,C10918&gt;C10917,E10918="lunes"),1,IF(AND(B10918=B10917,C10918=C10917,E10918="lunes"),F10917+1,F10917)))</f>
        <v>13</v>
      </c>
      <c r="G10918" s="2"/>
    </row>
    <row r="10919" spans="1:7" x14ac:dyDescent="0.35">
      <c r="A10919" s="1">
        <v>45380</v>
      </c>
      <c r="B10919" t="s">
        <v>26</v>
      </c>
      <c r="C10919" t="s">
        <v>12</v>
      </c>
      <c r="D10919">
        <v>21</v>
      </c>
      <c r="E10919" s="2" t="s">
        <v>37</v>
      </c>
      <c r="F10919" s="2">
        <f>IF(AND(B10919&gt;B10918,C10919&lt;C10918,E10919="lunes"),1,IF(AND(B10919=B10918,C10919&gt;C10918,E10919="lunes"),1,IF(AND(B10919=B10918,C10919=C10918,E10919="lunes"),F10918+1,F10918)))</f>
        <v>13</v>
      </c>
      <c r="G10919" s="2"/>
    </row>
    <row r="10920" spans="1:7" x14ac:dyDescent="0.35">
      <c r="A10920" s="1">
        <v>45381</v>
      </c>
      <c r="B10920" t="s">
        <v>26</v>
      </c>
      <c r="C10920" t="s">
        <v>12</v>
      </c>
      <c r="D10920">
        <v>21</v>
      </c>
      <c r="E10920" s="2" t="s">
        <v>38</v>
      </c>
      <c r="F10920" s="2">
        <f>IF(AND(B10920&gt;B10919,C10920&lt;C10919,E10920="lunes"),1,IF(AND(B10920=B10919,C10920&gt;C10919,E10920="lunes"),1,IF(AND(B10920=B10919,C10920=C10919,E10920="lunes"),F10919+1,F10919)))</f>
        <v>13</v>
      </c>
      <c r="G10920" s="2"/>
    </row>
    <row r="10921" spans="1:7" x14ac:dyDescent="0.35">
      <c r="A10921" s="1">
        <v>45382</v>
      </c>
      <c r="B10921" t="s">
        <v>26</v>
      </c>
      <c r="C10921" t="s">
        <v>12</v>
      </c>
      <c r="D10921">
        <v>20</v>
      </c>
      <c r="E10921" s="2" t="s">
        <v>39</v>
      </c>
      <c r="F10921" s="2">
        <f>IF(AND(B10921&gt;B10920,C10921&lt;C10920,E10921="lunes"),1,IF(AND(B10921=B10920,C10921&gt;C10920,E10921="lunes"),1,IF(AND(B10921=B10920,C10921=C10920,E10921="lunes"),F10920+1,F10920)))</f>
        <v>13</v>
      </c>
      <c r="G10921" s="2"/>
    </row>
    <row r="10922" spans="1:7" x14ac:dyDescent="0.35">
      <c r="A10922" s="1">
        <v>45292</v>
      </c>
      <c r="B10922" t="s">
        <v>27</v>
      </c>
      <c r="C10922" t="s">
        <v>5</v>
      </c>
      <c r="D10922">
        <v>12</v>
      </c>
      <c r="E10922" s="2" t="s">
        <v>33</v>
      </c>
      <c r="F10922" s="2">
        <f>IF(AND(B10922&gt;B10921,C10922&lt;C10921,E10922="lunes"),1,IF(AND(B10922=B10921,C10922&gt;C10921,E10922="lunes"),1,IF(AND(B10922=B10921,C10922=C10921,E10922="lunes"),F10921+1,F10921)))</f>
        <v>1</v>
      </c>
      <c r="G10922" s="2"/>
    </row>
    <row r="10923" spans="1:7" x14ac:dyDescent="0.35">
      <c r="A10923" s="1">
        <v>45293</v>
      </c>
      <c r="B10923" t="s">
        <v>27</v>
      </c>
      <c r="C10923" t="s">
        <v>5</v>
      </c>
      <c r="D10923">
        <v>5</v>
      </c>
      <c r="E10923" s="2" t="s">
        <v>34</v>
      </c>
      <c r="F10923" s="2">
        <f>IF(AND(B10923&gt;B10922,C10923&lt;C10922,E10923="lunes"),1,IF(AND(B10923=B10922,C10923&gt;C10922,E10923="lunes"),1,IF(AND(B10923=B10922,C10923=C10922,E10923="lunes"),F10922+1,F10922)))</f>
        <v>1</v>
      </c>
      <c r="G10923" s="2"/>
    </row>
    <row r="10924" spans="1:7" x14ac:dyDescent="0.35">
      <c r="A10924" s="1">
        <v>45294</v>
      </c>
      <c r="B10924" t="s">
        <v>27</v>
      </c>
      <c r="C10924" t="s">
        <v>5</v>
      </c>
      <c r="D10924">
        <v>10</v>
      </c>
      <c r="E10924" s="2" t="s">
        <v>35</v>
      </c>
      <c r="F10924" s="2">
        <f>IF(AND(B10924&gt;B10923,C10924&lt;C10923,E10924="lunes"),1,IF(AND(B10924=B10923,C10924&gt;C10923,E10924="lunes"),1,IF(AND(B10924=B10923,C10924=C10923,E10924="lunes"),F10923+1,F10923)))</f>
        <v>1</v>
      </c>
      <c r="G10924" s="2"/>
    </row>
    <row r="10925" spans="1:7" x14ac:dyDescent="0.35">
      <c r="A10925" s="1">
        <v>45295</v>
      </c>
      <c r="B10925" t="s">
        <v>27</v>
      </c>
      <c r="C10925" t="s">
        <v>5</v>
      </c>
      <c r="D10925">
        <v>9</v>
      </c>
      <c r="E10925" s="2" t="s">
        <v>36</v>
      </c>
      <c r="F10925" s="2">
        <f>IF(AND(B10925&gt;B10924,C10925&lt;C10924,E10925="lunes"),1,IF(AND(B10925=B10924,C10925&gt;C10924,E10925="lunes"),1,IF(AND(B10925=B10924,C10925=C10924,E10925="lunes"),F10924+1,F10924)))</f>
        <v>1</v>
      </c>
      <c r="G10925" s="2"/>
    </row>
    <row r="10926" spans="1:7" x14ac:dyDescent="0.35">
      <c r="A10926" s="1">
        <v>45296</v>
      </c>
      <c r="B10926" t="s">
        <v>27</v>
      </c>
      <c r="C10926" t="s">
        <v>5</v>
      </c>
      <c r="D10926">
        <v>12</v>
      </c>
      <c r="E10926" s="2" t="s">
        <v>37</v>
      </c>
      <c r="F10926" s="2">
        <f>IF(AND(B10926&gt;B10925,C10926&lt;C10925,E10926="lunes"),1,IF(AND(B10926=B10925,C10926&gt;C10925,E10926="lunes"),1,IF(AND(B10926=B10925,C10926=C10925,E10926="lunes"),F10925+1,F10925)))</f>
        <v>1</v>
      </c>
      <c r="G10926" s="2"/>
    </row>
    <row r="10927" spans="1:7" x14ac:dyDescent="0.35">
      <c r="A10927" s="1">
        <v>45297</v>
      </c>
      <c r="B10927" t="s">
        <v>27</v>
      </c>
      <c r="C10927" t="s">
        <v>5</v>
      </c>
      <c r="D10927">
        <v>10</v>
      </c>
      <c r="E10927" s="2" t="s">
        <v>38</v>
      </c>
      <c r="F10927" s="2">
        <f>IF(AND(B10927&gt;B10926,C10927&lt;C10926,E10927="lunes"),1,IF(AND(B10927=B10926,C10927&gt;C10926,E10927="lunes"),1,IF(AND(B10927=B10926,C10927=C10926,E10927="lunes"),F10926+1,F10926)))</f>
        <v>1</v>
      </c>
      <c r="G10927" s="2"/>
    </row>
    <row r="10928" spans="1:7" x14ac:dyDescent="0.35">
      <c r="A10928" s="1">
        <v>45298</v>
      </c>
      <c r="B10928" t="s">
        <v>27</v>
      </c>
      <c r="C10928" t="s">
        <v>5</v>
      </c>
      <c r="D10928">
        <v>10</v>
      </c>
      <c r="E10928" s="2" t="s">
        <v>39</v>
      </c>
      <c r="F10928" s="2">
        <f>IF(AND(B10928&gt;B10927,C10928&lt;C10927,E10928="lunes"),1,IF(AND(B10928=B10927,C10928&gt;C10927,E10928="lunes"),1,IF(AND(B10928=B10927,C10928=C10927,E10928="lunes"),F10927+1,F10927)))</f>
        <v>1</v>
      </c>
      <c r="G10928" s="2"/>
    </row>
    <row r="10929" spans="1:7" x14ac:dyDescent="0.35">
      <c r="A10929" s="1">
        <v>45299</v>
      </c>
      <c r="B10929" t="s">
        <v>27</v>
      </c>
      <c r="C10929" t="s">
        <v>5</v>
      </c>
      <c r="D10929">
        <v>11</v>
      </c>
      <c r="E10929" s="2" t="s">
        <v>33</v>
      </c>
      <c r="F10929" s="2">
        <f>IF(AND(B10929&gt;B10928,C10929&lt;C10928,E10929="lunes"),1,IF(AND(B10929=B10928,C10929&gt;C10928,E10929="lunes"),1,IF(AND(B10929=B10928,C10929=C10928,E10929="lunes"),F10928+1,F10928)))</f>
        <v>2</v>
      </c>
      <c r="G10929" s="2"/>
    </row>
    <row r="10930" spans="1:7" x14ac:dyDescent="0.35">
      <c r="A10930" s="1">
        <v>45300</v>
      </c>
      <c r="B10930" t="s">
        <v>27</v>
      </c>
      <c r="C10930" t="s">
        <v>5</v>
      </c>
      <c r="D10930">
        <v>14</v>
      </c>
      <c r="E10930" s="2" t="s">
        <v>34</v>
      </c>
      <c r="F10930" s="2">
        <f>IF(AND(B10930&gt;B10929,C10930&lt;C10929,E10930="lunes"),1,IF(AND(B10930=B10929,C10930&gt;C10929,E10930="lunes"),1,IF(AND(B10930=B10929,C10930=C10929,E10930="lunes"),F10929+1,F10929)))</f>
        <v>2</v>
      </c>
      <c r="G10930" s="2"/>
    </row>
    <row r="10931" spans="1:7" x14ac:dyDescent="0.35">
      <c r="A10931" s="1">
        <v>45301</v>
      </c>
      <c r="B10931" t="s">
        <v>27</v>
      </c>
      <c r="C10931" t="s">
        <v>5</v>
      </c>
      <c r="D10931">
        <v>13</v>
      </c>
      <c r="E10931" s="2" t="s">
        <v>35</v>
      </c>
      <c r="F10931" s="2">
        <f>IF(AND(B10931&gt;B10930,C10931&lt;C10930,E10931="lunes"),1,IF(AND(B10931=B10930,C10931&gt;C10930,E10931="lunes"),1,IF(AND(B10931=B10930,C10931=C10930,E10931="lunes"),F10930+1,F10930)))</f>
        <v>2</v>
      </c>
      <c r="G10931" s="2"/>
    </row>
    <row r="10932" spans="1:7" x14ac:dyDescent="0.35">
      <c r="A10932" s="1">
        <v>45302</v>
      </c>
      <c r="B10932" t="s">
        <v>27</v>
      </c>
      <c r="C10932" t="s">
        <v>5</v>
      </c>
      <c r="D10932">
        <v>8</v>
      </c>
      <c r="E10932" s="2" t="s">
        <v>36</v>
      </c>
      <c r="F10932" s="2">
        <f>IF(AND(B10932&gt;B10931,C10932&lt;C10931,E10932="lunes"),1,IF(AND(B10932=B10931,C10932&gt;C10931,E10932="lunes"),1,IF(AND(B10932=B10931,C10932=C10931,E10932="lunes"),F10931+1,F10931)))</f>
        <v>2</v>
      </c>
      <c r="G10932" s="2"/>
    </row>
    <row r="10933" spans="1:7" x14ac:dyDescent="0.35">
      <c r="A10933" s="1">
        <v>45303</v>
      </c>
      <c r="B10933" t="s">
        <v>27</v>
      </c>
      <c r="C10933" t="s">
        <v>5</v>
      </c>
      <c r="D10933">
        <v>31</v>
      </c>
      <c r="E10933" s="2" t="s">
        <v>37</v>
      </c>
      <c r="F10933" s="2">
        <f>IF(AND(B10933&gt;B10932,C10933&lt;C10932,E10933="lunes"),1,IF(AND(B10933=B10932,C10933&gt;C10932,E10933="lunes"),1,IF(AND(B10933=B10932,C10933=C10932,E10933="lunes"),F10932+1,F10932)))</f>
        <v>2</v>
      </c>
      <c r="G10933" s="2"/>
    </row>
    <row r="10934" spans="1:7" x14ac:dyDescent="0.35">
      <c r="A10934" s="1">
        <v>45304</v>
      </c>
      <c r="B10934" t="s">
        <v>27</v>
      </c>
      <c r="C10934" t="s">
        <v>5</v>
      </c>
      <c r="D10934">
        <v>18</v>
      </c>
      <c r="E10934" s="2" t="s">
        <v>38</v>
      </c>
      <c r="F10934" s="2">
        <f>IF(AND(B10934&gt;B10933,C10934&lt;C10933,E10934="lunes"),1,IF(AND(B10934=B10933,C10934&gt;C10933,E10934="lunes"),1,IF(AND(B10934=B10933,C10934=C10933,E10934="lunes"),F10933+1,F10933)))</f>
        <v>2</v>
      </c>
      <c r="G10934" s="2"/>
    </row>
    <row r="10935" spans="1:7" x14ac:dyDescent="0.35">
      <c r="A10935" s="1">
        <v>45305</v>
      </c>
      <c r="B10935" t="s">
        <v>27</v>
      </c>
      <c r="C10935" t="s">
        <v>5</v>
      </c>
      <c r="D10935">
        <v>11</v>
      </c>
      <c r="E10935" s="2" t="s">
        <v>39</v>
      </c>
      <c r="F10935" s="2">
        <f>IF(AND(B10935&gt;B10934,C10935&lt;C10934,E10935="lunes"),1,IF(AND(B10935=B10934,C10935&gt;C10934,E10935="lunes"),1,IF(AND(B10935=B10934,C10935=C10934,E10935="lunes"),F10934+1,F10934)))</f>
        <v>2</v>
      </c>
      <c r="G10935" s="2"/>
    </row>
    <row r="10936" spans="1:7" x14ac:dyDescent="0.35">
      <c r="A10936" s="1">
        <v>45306</v>
      </c>
      <c r="B10936" t="s">
        <v>27</v>
      </c>
      <c r="C10936" t="s">
        <v>5</v>
      </c>
      <c r="D10936">
        <v>9</v>
      </c>
      <c r="E10936" s="2" t="s">
        <v>33</v>
      </c>
      <c r="F10936" s="2">
        <f>IF(AND(B10936&gt;B10935,C10936&lt;C10935,E10936="lunes"),1,IF(AND(B10936=B10935,C10936&gt;C10935,E10936="lunes"),1,IF(AND(B10936=B10935,C10936=C10935,E10936="lunes"),F10935+1,F10935)))</f>
        <v>3</v>
      </c>
      <c r="G10936" s="2"/>
    </row>
    <row r="10937" spans="1:7" x14ac:dyDescent="0.35">
      <c r="A10937" s="1">
        <v>45307</v>
      </c>
      <c r="B10937" t="s">
        <v>27</v>
      </c>
      <c r="C10937" t="s">
        <v>5</v>
      </c>
      <c r="D10937">
        <v>11</v>
      </c>
      <c r="E10937" s="2" t="s">
        <v>34</v>
      </c>
      <c r="F10937" s="2">
        <f>IF(AND(B10937&gt;B10936,C10937&lt;C10936,E10937="lunes"),1,IF(AND(B10937=B10936,C10937&gt;C10936,E10937="lunes"),1,IF(AND(B10937=B10936,C10937=C10936,E10937="lunes"),F10936+1,F10936)))</f>
        <v>3</v>
      </c>
      <c r="G10937" s="2"/>
    </row>
    <row r="10938" spans="1:7" x14ac:dyDescent="0.35">
      <c r="A10938" s="1">
        <v>45308</v>
      </c>
      <c r="B10938" t="s">
        <v>27</v>
      </c>
      <c r="C10938" t="s">
        <v>5</v>
      </c>
      <c r="D10938">
        <v>5</v>
      </c>
      <c r="E10938" s="2" t="s">
        <v>35</v>
      </c>
      <c r="F10938" s="2">
        <f>IF(AND(B10938&gt;B10937,C10938&lt;C10937,E10938="lunes"),1,IF(AND(B10938=B10937,C10938&gt;C10937,E10938="lunes"),1,IF(AND(B10938=B10937,C10938=C10937,E10938="lunes"),F10937+1,F10937)))</f>
        <v>3</v>
      </c>
      <c r="G10938" s="2"/>
    </row>
    <row r="10939" spans="1:7" x14ac:dyDescent="0.35">
      <c r="A10939" s="1">
        <v>45309</v>
      </c>
      <c r="B10939" t="s">
        <v>27</v>
      </c>
      <c r="C10939" t="s">
        <v>5</v>
      </c>
      <c r="D10939">
        <v>8</v>
      </c>
      <c r="E10939" s="2" t="s">
        <v>36</v>
      </c>
      <c r="F10939" s="2">
        <f>IF(AND(B10939&gt;B10938,C10939&lt;C10938,E10939="lunes"),1,IF(AND(B10939=B10938,C10939&gt;C10938,E10939="lunes"),1,IF(AND(B10939=B10938,C10939=C10938,E10939="lunes"),F10938+1,F10938)))</f>
        <v>3</v>
      </c>
      <c r="G10939" s="2"/>
    </row>
    <row r="10940" spans="1:7" x14ac:dyDescent="0.35">
      <c r="A10940" s="1">
        <v>45310</v>
      </c>
      <c r="B10940" t="s">
        <v>27</v>
      </c>
      <c r="C10940" t="s">
        <v>5</v>
      </c>
      <c r="D10940">
        <v>16</v>
      </c>
      <c r="E10940" s="2" t="s">
        <v>37</v>
      </c>
      <c r="F10940" s="2">
        <f>IF(AND(B10940&gt;B10939,C10940&lt;C10939,E10940="lunes"),1,IF(AND(B10940=B10939,C10940&gt;C10939,E10940="lunes"),1,IF(AND(B10940=B10939,C10940=C10939,E10940="lunes"),F10939+1,F10939)))</f>
        <v>3</v>
      </c>
      <c r="G10940" s="2"/>
    </row>
    <row r="10941" spans="1:7" x14ac:dyDescent="0.35">
      <c r="A10941" s="1">
        <v>45311</v>
      </c>
      <c r="B10941" t="s">
        <v>27</v>
      </c>
      <c r="C10941" t="s">
        <v>5</v>
      </c>
      <c r="D10941">
        <v>19</v>
      </c>
      <c r="E10941" s="2" t="s">
        <v>38</v>
      </c>
      <c r="F10941" s="2">
        <f>IF(AND(B10941&gt;B10940,C10941&lt;C10940,E10941="lunes"),1,IF(AND(B10941=B10940,C10941&gt;C10940,E10941="lunes"),1,IF(AND(B10941=B10940,C10941=C10940,E10941="lunes"),F10940+1,F10940)))</f>
        <v>3</v>
      </c>
      <c r="G10941" s="2"/>
    </row>
    <row r="10942" spans="1:7" x14ac:dyDescent="0.35">
      <c r="A10942" s="1">
        <v>45312</v>
      </c>
      <c r="B10942" t="s">
        <v>27</v>
      </c>
      <c r="C10942" t="s">
        <v>5</v>
      </c>
      <c r="D10942">
        <v>19</v>
      </c>
      <c r="E10942" s="2" t="s">
        <v>39</v>
      </c>
      <c r="F10942" s="2">
        <f>IF(AND(B10942&gt;B10941,C10942&lt;C10941,E10942="lunes"),1,IF(AND(B10942=B10941,C10942&gt;C10941,E10942="lunes"),1,IF(AND(B10942=B10941,C10942=C10941,E10942="lunes"),F10941+1,F10941)))</f>
        <v>3</v>
      </c>
      <c r="G10942" s="2"/>
    </row>
    <row r="10943" spans="1:7" x14ac:dyDescent="0.35">
      <c r="A10943" s="1">
        <v>45313</v>
      </c>
      <c r="B10943" t="s">
        <v>27</v>
      </c>
      <c r="C10943" t="s">
        <v>5</v>
      </c>
      <c r="D10943">
        <v>8</v>
      </c>
      <c r="E10943" s="2" t="s">
        <v>33</v>
      </c>
      <c r="F10943" s="2">
        <f>IF(AND(B10943&gt;B10942,C10943&lt;C10942,E10943="lunes"),1,IF(AND(B10943=B10942,C10943&gt;C10942,E10943="lunes"),1,IF(AND(B10943=B10942,C10943=C10942,E10943="lunes"),F10942+1,F10942)))</f>
        <v>4</v>
      </c>
      <c r="G10943" s="2"/>
    </row>
    <row r="10944" spans="1:7" x14ac:dyDescent="0.35">
      <c r="A10944" s="1">
        <v>45314</v>
      </c>
      <c r="B10944" t="s">
        <v>27</v>
      </c>
      <c r="C10944" t="s">
        <v>5</v>
      </c>
      <c r="D10944">
        <v>12</v>
      </c>
      <c r="E10944" s="2" t="s">
        <v>34</v>
      </c>
      <c r="F10944" s="2">
        <f>IF(AND(B10944&gt;B10943,C10944&lt;C10943,E10944="lunes"),1,IF(AND(B10944=B10943,C10944&gt;C10943,E10944="lunes"),1,IF(AND(B10944=B10943,C10944=C10943,E10944="lunes"),F10943+1,F10943)))</f>
        <v>4</v>
      </c>
      <c r="G10944" s="2"/>
    </row>
    <row r="10945" spans="1:7" x14ac:dyDescent="0.35">
      <c r="A10945" s="1">
        <v>45315</v>
      </c>
      <c r="B10945" t="s">
        <v>27</v>
      </c>
      <c r="C10945" t="s">
        <v>5</v>
      </c>
      <c r="D10945">
        <v>6</v>
      </c>
      <c r="E10945" s="2" t="s">
        <v>35</v>
      </c>
      <c r="F10945" s="2">
        <f>IF(AND(B10945&gt;B10944,C10945&lt;C10944,E10945="lunes"),1,IF(AND(B10945=B10944,C10945&gt;C10944,E10945="lunes"),1,IF(AND(B10945=B10944,C10945=C10944,E10945="lunes"),F10944+1,F10944)))</f>
        <v>4</v>
      </c>
      <c r="G10945" s="2"/>
    </row>
    <row r="10946" spans="1:7" x14ac:dyDescent="0.35">
      <c r="A10946" s="1">
        <v>45316</v>
      </c>
      <c r="B10946" t="s">
        <v>27</v>
      </c>
      <c r="C10946" t="s">
        <v>5</v>
      </c>
      <c r="D10946">
        <v>12</v>
      </c>
      <c r="E10946" s="2" t="s">
        <v>36</v>
      </c>
      <c r="F10946" s="2">
        <f>IF(AND(B10946&gt;B10945,C10946&lt;C10945,E10946="lunes"),1,IF(AND(B10946=B10945,C10946&gt;C10945,E10946="lunes"),1,IF(AND(B10946=B10945,C10946=C10945,E10946="lunes"),F10945+1,F10945)))</f>
        <v>4</v>
      </c>
      <c r="G10946" s="2"/>
    </row>
    <row r="10947" spans="1:7" x14ac:dyDescent="0.35">
      <c r="A10947" s="1">
        <v>45317</v>
      </c>
      <c r="B10947" t="s">
        <v>27</v>
      </c>
      <c r="C10947" t="s">
        <v>5</v>
      </c>
      <c r="D10947">
        <v>15</v>
      </c>
      <c r="E10947" s="2" t="s">
        <v>37</v>
      </c>
      <c r="F10947" s="2">
        <f>IF(AND(B10947&gt;B10946,C10947&lt;C10946,E10947="lunes"),1,IF(AND(B10947=B10946,C10947&gt;C10946,E10947="lunes"),1,IF(AND(B10947=B10946,C10947=C10946,E10947="lunes"),F10946+1,F10946)))</f>
        <v>4</v>
      </c>
      <c r="G10947" s="2"/>
    </row>
    <row r="10948" spans="1:7" x14ac:dyDescent="0.35">
      <c r="A10948" s="1">
        <v>45318</v>
      </c>
      <c r="B10948" t="s">
        <v>27</v>
      </c>
      <c r="C10948" t="s">
        <v>5</v>
      </c>
      <c r="D10948">
        <v>13</v>
      </c>
      <c r="E10948" s="2" t="s">
        <v>38</v>
      </c>
      <c r="F10948" s="2">
        <f>IF(AND(B10948&gt;B10947,C10948&lt;C10947,E10948="lunes"),1,IF(AND(B10948=B10947,C10948&gt;C10947,E10948="lunes"),1,IF(AND(B10948=B10947,C10948=C10947,E10948="lunes"),F10947+1,F10947)))</f>
        <v>4</v>
      </c>
      <c r="G10948" s="2"/>
    </row>
    <row r="10949" spans="1:7" x14ac:dyDescent="0.35">
      <c r="A10949" s="1">
        <v>45319</v>
      </c>
      <c r="B10949" t="s">
        <v>27</v>
      </c>
      <c r="C10949" t="s">
        <v>5</v>
      </c>
      <c r="D10949">
        <v>17</v>
      </c>
      <c r="E10949" s="2" t="s">
        <v>39</v>
      </c>
      <c r="F10949" s="2">
        <f>IF(AND(B10949&gt;B10948,C10949&lt;C10948,E10949="lunes"),1,IF(AND(B10949=B10948,C10949&gt;C10948,E10949="lunes"),1,IF(AND(B10949=B10948,C10949=C10948,E10949="lunes"),F10948+1,F10948)))</f>
        <v>4</v>
      </c>
      <c r="G10949" s="2"/>
    </row>
    <row r="10950" spans="1:7" x14ac:dyDescent="0.35">
      <c r="A10950" s="1">
        <v>45320</v>
      </c>
      <c r="B10950" t="s">
        <v>27</v>
      </c>
      <c r="C10950" t="s">
        <v>5</v>
      </c>
      <c r="D10950">
        <v>9</v>
      </c>
      <c r="E10950" s="2" t="s">
        <v>33</v>
      </c>
      <c r="F10950" s="2">
        <f>IF(AND(B10950&gt;B10949,C10950&lt;C10949,E10950="lunes"),1,IF(AND(B10950=B10949,C10950&gt;C10949,E10950="lunes"),1,IF(AND(B10950=B10949,C10950=C10949,E10950="lunes"),F10949+1,F10949)))</f>
        <v>5</v>
      </c>
      <c r="G10950" s="2"/>
    </row>
    <row r="10951" spans="1:7" x14ac:dyDescent="0.35">
      <c r="A10951" s="1">
        <v>45321</v>
      </c>
      <c r="B10951" t="s">
        <v>27</v>
      </c>
      <c r="C10951" t="s">
        <v>5</v>
      </c>
      <c r="D10951">
        <v>7</v>
      </c>
      <c r="E10951" s="2" t="s">
        <v>34</v>
      </c>
      <c r="F10951" s="2">
        <f>IF(AND(B10951&gt;B10950,C10951&lt;C10950,E10951="lunes"),1,IF(AND(B10951=B10950,C10951&gt;C10950,E10951="lunes"),1,IF(AND(B10951=B10950,C10951=C10950,E10951="lunes"),F10950+1,F10950)))</f>
        <v>5</v>
      </c>
      <c r="G10951" s="2"/>
    </row>
    <row r="10952" spans="1:7" x14ac:dyDescent="0.35">
      <c r="A10952" s="1">
        <v>45322</v>
      </c>
      <c r="B10952" t="s">
        <v>27</v>
      </c>
      <c r="C10952" t="s">
        <v>5</v>
      </c>
      <c r="D10952">
        <v>10</v>
      </c>
      <c r="E10952" s="2" t="s">
        <v>35</v>
      </c>
      <c r="F10952" s="2">
        <f>IF(AND(B10952&gt;B10951,C10952&lt;C10951,E10952="lunes"),1,IF(AND(B10952=B10951,C10952&gt;C10951,E10952="lunes"),1,IF(AND(B10952=B10951,C10952=C10951,E10952="lunes"),F10951+1,F10951)))</f>
        <v>5</v>
      </c>
      <c r="G10952" s="2"/>
    </row>
    <row r="10953" spans="1:7" x14ac:dyDescent="0.35">
      <c r="A10953" s="1">
        <v>45323</v>
      </c>
      <c r="B10953" t="s">
        <v>27</v>
      </c>
      <c r="C10953" t="s">
        <v>5</v>
      </c>
      <c r="D10953">
        <v>14</v>
      </c>
      <c r="E10953" s="2" t="s">
        <v>36</v>
      </c>
      <c r="F10953" s="2">
        <f>IF(AND(B10953&gt;B10952,C10953&lt;C10952,E10953="lunes"),1,IF(AND(B10953=B10952,C10953&gt;C10952,E10953="lunes"),1,IF(AND(B10953=B10952,C10953=C10952,E10953="lunes"),F10952+1,F10952)))</f>
        <v>5</v>
      </c>
      <c r="G10953" s="2"/>
    </row>
    <row r="10954" spans="1:7" x14ac:dyDescent="0.35">
      <c r="A10954" s="1">
        <v>45324</v>
      </c>
      <c r="B10954" t="s">
        <v>27</v>
      </c>
      <c r="C10954" t="s">
        <v>5</v>
      </c>
      <c r="D10954">
        <v>13</v>
      </c>
      <c r="E10954" s="2" t="s">
        <v>37</v>
      </c>
      <c r="F10954" s="2">
        <f>IF(AND(B10954&gt;B10953,C10954&lt;C10953,E10954="lunes"),1,IF(AND(B10954=B10953,C10954&gt;C10953,E10954="lunes"),1,IF(AND(B10954=B10953,C10954=C10953,E10954="lunes"),F10953+1,F10953)))</f>
        <v>5</v>
      </c>
      <c r="G10954" s="2"/>
    </row>
    <row r="10955" spans="1:7" x14ac:dyDescent="0.35">
      <c r="A10955" s="1">
        <v>45325</v>
      </c>
      <c r="B10955" t="s">
        <v>27</v>
      </c>
      <c r="C10955" t="s">
        <v>5</v>
      </c>
      <c r="D10955">
        <v>17</v>
      </c>
      <c r="E10955" s="2" t="s">
        <v>38</v>
      </c>
      <c r="F10955" s="2">
        <f>IF(AND(B10955&gt;B10954,C10955&lt;C10954,E10955="lunes"),1,IF(AND(B10955=B10954,C10955&gt;C10954,E10955="lunes"),1,IF(AND(B10955=B10954,C10955=C10954,E10955="lunes"),F10954+1,F10954)))</f>
        <v>5</v>
      </c>
      <c r="G10955" s="2"/>
    </row>
    <row r="10956" spans="1:7" x14ac:dyDescent="0.35">
      <c r="A10956" s="1">
        <v>45326</v>
      </c>
      <c r="B10956" t="s">
        <v>27</v>
      </c>
      <c r="C10956" t="s">
        <v>5</v>
      </c>
      <c r="D10956">
        <v>18</v>
      </c>
      <c r="E10956" s="2" t="s">
        <v>39</v>
      </c>
      <c r="F10956" s="2">
        <f>IF(AND(B10956&gt;B10955,C10956&lt;C10955,E10956="lunes"),1,IF(AND(B10956=B10955,C10956&gt;C10955,E10956="lunes"),1,IF(AND(B10956=B10955,C10956=C10955,E10956="lunes"),F10955+1,F10955)))</f>
        <v>5</v>
      </c>
      <c r="G10956" s="2"/>
    </row>
    <row r="10957" spans="1:7" x14ac:dyDescent="0.35">
      <c r="A10957" s="1">
        <v>45327</v>
      </c>
      <c r="B10957" t="s">
        <v>27</v>
      </c>
      <c r="C10957" t="s">
        <v>5</v>
      </c>
      <c r="D10957">
        <v>4</v>
      </c>
      <c r="E10957" s="2" t="s">
        <v>33</v>
      </c>
      <c r="F10957" s="2">
        <f>IF(AND(B10957&gt;B10956,C10957&lt;C10956,E10957="lunes"),1,IF(AND(B10957=B10956,C10957&gt;C10956,E10957="lunes"),1,IF(AND(B10957=B10956,C10957=C10956,E10957="lunes"),F10956+1,F10956)))</f>
        <v>6</v>
      </c>
      <c r="G10957" s="2"/>
    </row>
    <row r="10958" spans="1:7" x14ac:dyDescent="0.35">
      <c r="A10958" s="1">
        <v>45328</v>
      </c>
      <c r="B10958" t="s">
        <v>27</v>
      </c>
      <c r="C10958" t="s">
        <v>5</v>
      </c>
      <c r="D10958">
        <v>8</v>
      </c>
      <c r="E10958" s="2" t="s">
        <v>34</v>
      </c>
      <c r="F10958" s="2">
        <f>IF(AND(B10958&gt;B10957,C10958&lt;C10957,E10958="lunes"),1,IF(AND(B10958=B10957,C10958&gt;C10957,E10958="lunes"),1,IF(AND(B10958=B10957,C10958=C10957,E10958="lunes"),F10957+1,F10957)))</f>
        <v>6</v>
      </c>
      <c r="G10958" s="2"/>
    </row>
    <row r="10959" spans="1:7" x14ac:dyDescent="0.35">
      <c r="A10959" s="1">
        <v>45329</v>
      </c>
      <c r="B10959" t="s">
        <v>27</v>
      </c>
      <c r="C10959" t="s">
        <v>5</v>
      </c>
      <c r="D10959">
        <v>5</v>
      </c>
      <c r="E10959" s="2" t="s">
        <v>35</v>
      </c>
      <c r="F10959" s="2">
        <f>IF(AND(B10959&gt;B10958,C10959&lt;C10958,E10959="lunes"),1,IF(AND(B10959=B10958,C10959&gt;C10958,E10959="lunes"),1,IF(AND(B10959=B10958,C10959=C10958,E10959="lunes"),F10958+1,F10958)))</f>
        <v>6</v>
      </c>
      <c r="G10959" s="2"/>
    </row>
    <row r="10960" spans="1:7" x14ac:dyDescent="0.35">
      <c r="A10960" s="1">
        <v>45330</v>
      </c>
      <c r="B10960" t="s">
        <v>27</v>
      </c>
      <c r="C10960" t="s">
        <v>5</v>
      </c>
      <c r="D10960">
        <v>10</v>
      </c>
      <c r="E10960" s="2" t="s">
        <v>36</v>
      </c>
      <c r="F10960" s="2">
        <f>IF(AND(B10960&gt;B10959,C10960&lt;C10959,E10960="lunes"),1,IF(AND(B10960=B10959,C10960&gt;C10959,E10960="lunes"),1,IF(AND(B10960=B10959,C10960=C10959,E10960="lunes"),F10959+1,F10959)))</f>
        <v>6</v>
      </c>
      <c r="G10960" s="2"/>
    </row>
    <row r="10961" spans="1:7" x14ac:dyDescent="0.35">
      <c r="A10961" s="1">
        <v>45331</v>
      </c>
      <c r="B10961" t="s">
        <v>27</v>
      </c>
      <c r="C10961" t="s">
        <v>5</v>
      </c>
      <c r="D10961">
        <v>17</v>
      </c>
      <c r="E10961" s="2" t="s">
        <v>37</v>
      </c>
      <c r="F10961" s="2">
        <f>IF(AND(B10961&gt;B10960,C10961&lt;C10960,E10961="lunes"),1,IF(AND(B10961=B10960,C10961&gt;C10960,E10961="lunes"),1,IF(AND(B10961=B10960,C10961=C10960,E10961="lunes"),F10960+1,F10960)))</f>
        <v>6</v>
      </c>
      <c r="G10961" s="2"/>
    </row>
    <row r="10962" spans="1:7" x14ac:dyDescent="0.35">
      <c r="A10962" s="1">
        <v>45332</v>
      </c>
      <c r="B10962" t="s">
        <v>27</v>
      </c>
      <c r="C10962" t="s">
        <v>5</v>
      </c>
      <c r="D10962">
        <v>15</v>
      </c>
      <c r="E10962" s="2" t="s">
        <v>38</v>
      </c>
      <c r="F10962" s="2">
        <f>IF(AND(B10962&gt;B10961,C10962&lt;C10961,E10962="lunes"),1,IF(AND(B10962=B10961,C10962&gt;C10961,E10962="lunes"),1,IF(AND(B10962=B10961,C10962=C10961,E10962="lunes"),F10961+1,F10961)))</f>
        <v>6</v>
      </c>
      <c r="G10962" s="2"/>
    </row>
    <row r="10963" spans="1:7" x14ac:dyDescent="0.35">
      <c r="A10963" s="1">
        <v>45333</v>
      </c>
      <c r="B10963" t="s">
        <v>27</v>
      </c>
      <c r="C10963" t="s">
        <v>5</v>
      </c>
      <c r="D10963">
        <v>16</v>
      </c>
      <c r="E10963" s="2" t="s">
        <v>39</v>
      </c>
      <c r="F10963" s="2">
        <f>IF(AND(B10963&gt;B10962,C10963&lt;C10962,E10963="lunes"),1,IF(AND(B10963=B10962,C10963&gt;C10962,E10963="lunes"),1,IF(AND(B10963=B10962,C10963=C10962,E10963="lunes"),F10962+1,F10962)))</f>
        <v>6</v>
      </c>
      <c r="G10963" s="2"/>
    </row>
    <row r="10964" spans="1:7" x14ac:dyDescent="0.35">
      <c r="A10964" s="1">
        <v>45334</v>
      </c>
      <c r="B10964" t="s">
        <v>27</v>
      </c>
      <c r="C10964" t="s">
        <v>5</v>
      </c>
      <c r="D10964">
        <v>9</v>
      </c>
      <c r="E10964" s="2" t="s">
        <v>33</v>
      </c>
      <c r="F10964" s="2">
        <f>IF(AND(B10964&gt;B10963,C10964&lt;C10963,E10964="lunes"),1,IF(AND(B10964=B10963,C10964&gt;C10963,E10964="lunes"),1,IF(AND(B10964=B10963,C10964=C10963,E10964="lunes"),F10963+1,F10963)))</f>
        <v>7</v>
      </c>
      <c r="G10964" s="2"/>
    </row>
    <row r="10965" spans="1:7" x14ac:dyDescent="0.35">
      <c r="A10965" s="1">
        <v>45335</v>
      </c>
      <c r="B10965" t="s">
        <v>27</v>
      </c>
      <c r="C10965" t="s">
        <v>5</v>
      </c>
      <c r="D10965">
        <v>10</v>
      </c>
      <c r="E10965" s="2" t="s">
        <v>34</v>
      </c>
      <c r="F10965" s="2">
        <f>IF(AND(B10965&gt;B10964,C10965&lt;C10964,E10965="lunes"),1,IF(AND(B10965=B10964,C10965&gt;C10964,E10965="lunes"),1,IF(AND(B10965=B10964,C10965=C10964,E10965="lunes"),F10964+1,F10964)))</f>
        <v>7</v>
      </c>
      <c r="G10965" s="2"/>
    </row>
    <row r="10966" spans="1:7" x14ac:dyDescent="0.35">
      <c r="A10966" s="1">
        <v>45336</v>
      </c>
      <c r="B10966" t="s">
        <v>27</v>
      </c>
      <c r="C10966" t="s">
        <v>5</v>
      </c>
      <c r="D10966">
        <v>9</v>
      </c>
      <c r="E10966" s="2" t="s">
        <v>35</v>
      </c>
      <c r="F10966" s="2">
        <f>IF(AND(B10966&gt;B10965,C10966&lt;C10965,E10966="lunes"),1,IF(AND(B10966=B10965,C10966&gt;C10965,E10966="lunes"),1,IF(AND(B10966=B10965,C10966=C10965,E10966="lunes"),F10965+1,F10965)))</f>
        <v>7</v>
      </c>
      <c r="G10966" s="2"/>
    </row>
    <row r="10967" spans="1:7" x14ac:dyDescent="0.35">
      <c r="A10967" s="1">
        <v>45337</v>
      </c>
      <c r="B10967" t="s">
        <v>27</v>
      </c>
      <c r="C10967" t="s">
        <v>5</v>
      </c>
      <c r="D10967">
        <v>11</v>
      </c>
      <c r="E10967" s="2" t="s">
        <v>36</v>
      </c>
      <c r="F10967" s="2">
        <f>IF(AND(B10967&gt;B10966,C10967&lt;C10966,E10967="lunes"),1,IF(AND(B10967=B10966,C10967&gt;C10966,E10967="lunes"),1,IF(AND(B10967=B10966,C10967=C10966,E10967="lunes"),F10966+1,F10966)))</f>
        <v>7</v>
      </c>
      <c r="G10967" s="2"/>
    </row>
    <row r="10968" spans="1:7" x14ac:dyDescent="0.35">
      <c r="A10968" s="1">
        <v>45338</v>
      </c>
      <c r="B10968" t="s">
        <v>27</v>
      </c>
      <c r="C10968" t="s">
        <v>5</v>
      </c>
      <c r="D10968">
        <v>15</v>
      </c>
      <c r="E10968" s="2" t="s">
        <v>37</v>
      </c>
      <c r="F10968" s="2">
        <f>IF(AND(B10968&gt;B10967,C10968&lt;C10967,E10968="lunes"),1,IF(AND(B10968=B10967,C10968&gt;C10967,E10968="lunes"),1,IF(AND(B10968=B10967,C10968=C10967,E10968="lunes"),F10967+1,F10967)))</f>
        <v>7</v>
      </c>
      <c r="G10968" s="2"/>
    </row>
    <row r="10969" spans="1:7" x14ac:dyDescent="0.35">
      <c r="A10969" s="1">
        <v>45339</v>
      </c>
      <c r="B10969" t="s">
        <v>27</v>
      </c>
      <c r="C10969" t="s">
        <v>5</v>
      </c>
      <c r="D10969">
        <v>16</v>
      </c>
      <c r="E10969" s="2" t="s">
        <v>38</v>
      </c>
      <c r="F10969" s="2">
        <f>IF(AND(B10969&gt;B10968,C10969&lt;C10968,E10969="lunes"),1,IF(AND(B10969=B10968,C10969&gt;C10968,E10969="lunes"),1,IF(AND(B10969=B10968,C10969=C10968,E10969="lunes"),F10968+1,F10968)))</f>
        <v>7</v>
      </c>
      <c r="G10969" s="2"/>
    </row>
    <row r="10970" spans="1:7" x14ac:dyDescent="0.35">
      <c r="A10970" s="1">
        <v>45340</v>
      </c>
      <c r="B10970" t="s">
        <v>27</v>
      </c>
      <c r="C10970" t="s">
        <v>5</v>
      </c>
      <c r="D10970">
        <v>12</v>
      </c>
      <c r="E10970" s="2" t="s">
        <v>39</v>
      </c>
      <c r="F10970" s="2">
        <f>IF(AND(B10970&gt;B10969,C10970&lt;C10969,E10970="lunes"),1,IF(AND(B10970=B10969,C10970&gt;C10969,E10970="lunes"),1,IF(AND(B10970=B10969,C10970=C10969,E10970="lunes"),F10969+1,F10969)))</f>
        <v>7</v>
      </c>
      <c r="G10970" s="2"/>
    </row>
    <row r="10971" spans="1:7" x14ac:dyDescent="0.35">
      <c r="A10971" s="1">
        <v>45341</v>
      </c>
      <c r="B10971" t="s">
        <v>27</v>
      </c>
      <c r="C10971" t="s">
        <v>5</v>
      </c>
      <c r="D10971">
        <v>10</v>
      </c>
      <c r="E10971" s="2" t="s">
        <v>33</v>
      </c>
      <c r="F10971" s="2">
        <f>IF(AND(B10971&gt;B10970,C10971&lt;C10970,E10971="lunes"),1,IF(AND(B10971=B10970,C10971&gt;C10970,E10971="lunes"),1,IF(AND(B10971=B10970,C10971=C10970,E10971="lunes"),F10970+1,F10970)))</f>
        <v>8</v>
      </c>
      <c r="G10971" s="2"/>
    </row>
    <row r="10972" spans="1:7" x14ac:dyDescent="0.35">
      <c r="A10972" s="1">
        <v>45342</v>
      </c>
      <c r="B10972" t="s">
        <v>27</v>
      </c>
      <c r="C10972" t="s">
        <v>5</v>
      </c>
      <c r="D10972">
        <v>9</v>
      </c>
      <c r="E10972" s="2" t="s">
        <v>34</v>
      </c>
      <c r="F10972" s="2">
        <f>IF(AND(B10972&gt;B10971,C10972&lt;C10971,E10972="lunes"),1,IF(AND(B10972=B10971,C10972&gt;C10971,E10972="lunes"),1,IF(AND(B10972=B10971,C10972=C10971,E10972="lunes"),F10971+1,F10971)))</f>
        <v>8</v>
      </c>
      <c r="G10972" s="2"/>
    </row>
    <row r="10973" spans="1:7" x14ac:dyDescent="0.35">
      <c r="A10973" s="1">
        <v>45343</v>
      </c>
      <c r="B10973" t="s">
        <v>27</v>
      </c>
      <c r="C10973" t="s">
        <v>5</v>
      </c>
      <c r="D10973">
        <v>10</v>
      </c>
      <c r="E10973" s="2" t="s">
        <v>35</v>
      </c>
      <c r="F10973" s="2">
        <f>IF(AND(B10973&gt;B10972,C10973&lt;C10972,E10973="lunes"),1,IF(AND(B10973=B10972,C10973&gt;C10972,E10973="lunes"),1,IF(AND(B10973=B10972,C10973=C10972,E10973="lunes"),F10972+1,F10972)))</f>
        <v>8</v>
      </c>
      <c r="G10973" s="2"/>
    </row>
    <row r="10974" spans="1:7" x14ac:dyDescent="0.35">
      <c r="A10974" s="1">
        <v>45344</v>
      </c>
      <c r="B10974" t="s">
        <v>27</v>
      </c>
      <c r="C10974" t="s">
        <v>5</v>
      </c>
      <c r="D10974">
        <v>4</v>
      </c>
      <c r="E10974" s="2" t="s">
        <v>36</v>
      </c>
      <c r="F10974" s="2">
        <f>IF(AND(B10974&gt;B10973,C10974&lt;C10973,E10974="lunes"),1,IF(AND(B10974=B10973,C10974&gt;C10973,E10974="lunes"),1,IF(AND(B10974=B10973,C10974=C10973,E10974="lunes"),F10973+1,F10973)))</f>
        <v>8</v>
      </c>
      <c r="G10974" s="2"/>
    </row>
    <row r="10975" spans="1:7" x14ac:dyDescent="0.35">
      <c r="A10975" s="1">
        <v>45345</v>
      </c>
      <c r="B10975" t="s">
        <v>27</v>
      </c>
      <c r="C10975" t="s">
        <v>5</v>
      </c>
      <c r="D10975">
        <v>17</v>
      </c>
      <c r="E10975" s="2" t="s">
        <v>37</v>
      </c>
      <c r="F10975" s="2">
        <f>IF(AND(B10975&gt;B10974,C10975&lt;C10974,E10975="lunes"),1,IF(AND(B10975=B10974,C10975&gt;C10974,E10975="lunes"),1,IF(AND(B10975=B10974,C10975=C10974,E10975="lunes"),F10974+1,F10974)))</f>
        <v>8</v>
      </c>
      <c r="G10975" s="2"/>
    </row>
    <row r="10976" spans="1:7" x14ac:dyDescent="0.35">
      <c r="A10976" s="1">
        <v>45346</v>
      </c>
      <c r="B10976" t="s">
        <v>27</v>
      </c>
      <c r="C10976" t="s">
        <v>5</v>
      </c>
      <c r="D10976">
        <v>16</v>
      </c>
      <c r="E10976" s="2" t="s">
        <v>38</v>
      </c>
      <c r="F10976" s="2">
        <f>IF(AND(B10976&gt;B10975,C10976&lt;C10975,E10976="lunes"),1,IF(AND(B10976=B10975,C10976&gt;C10975,E10976="lunes"),1,IF(AND(B10976=B10975,C10976=C10975,E10976="lunes"),F10975+1,F10975)))</f>
        <v>8</v>
      </c>
      <c r="G10976" s="2"/>
    </row>
    <row r="10977" spans="1:7" x14ac:dyDescent="0.35">
      <c r="A10977" s="1">
        <v>45347</v>
      </c>
      <c r="B10977" t="s">
        <v>27</v>
      </c>
      <c r="C10977" t="s">
        <v>5</v>
      </c>
      <c r="D10977">
        <v>19</v>
      </c>
      <c r="E10977" s="2" t="s">
        <v>39</v>
      </c>
      <c r="F10977" s="2">
        <f>IF(AND(B10977&gt;B10976,C10977&lt;C10976,E10977="lunes"),1,IF(AND(B10977=B10976,C10977&gt;C10976,E10977="lunes"),1,IF(AND(B10977=B10976,C10977=C10976,E10977="lunes"),F10976+1,F10976)))</f>
        <v>8</v>
      </c>
      <c r="G10977" s="2"/>
    </row>
    <row r="10978" spans="1:7" x14ac:dyDescent="0.35">
      <c r="A10978" s="1">
        <v>45348</v>
      </c>
      <c r="B10978" t="s">
        <v>27</v>
      </c>
      <c r="C10978" t="s">
        <v>5</v>
      </c>
      <c r="D10978">
        <v>5</v>
      </c>
      <c r="E10978" s="2" t="s">
        <v>33</v>
      </c>
      <c r="F10978" s="2">
        <f>IF(AND(B10978&gt;B10977,C10978&lt;C10977,E10978="lunes"),1,IF(AND(B10978=B10977,C10978&gt;C10977,E10978="lunes"),1,IF(AND(B10978=B10977,C10978=C10977,E10978="lunes"),F10977+1,F10977)))</f>
        <v>9</v>
      </c>
      <c r="G10978" s="2"/>
    </row>
    <row r="10979" spans="1:7" x14ac:dyDescent="0.35">
      <c r="A10979" s="1">
        <v>45349</v>
      </c>
      <c r="B10979" t="s">
        <v>27</v>
      </c>
      <c r="C10979" t="s">
        <v>5</v>
      </c>
      <c r="D10979">
        <v>13</v>
      </c>
      <c r="E10979" s="2" t="s">
        <v>34</v>
      </c>
      <c r="F10979" s="2">
        <f>IF(AND(B10979&gt;B10978,C10979&lt;C10978,E10979="lunes"),1,IF(AND(B10979=B10978,C10979&gt;C10978,E10979="lunes"),1,IF(AND(B10979=B10978,C10979=C10978,E10979="lunes"),F10978+1,F10978)))</f>
        <v>9</v>
      </c>
      <c r="G10979" s="2"/>
    </row>
    <row r="10980" spans="1:7" x14ac:dyDescent="0.35">
      <c r="A10980" s="1">
        <v>45350</v>
      </c>
      <c r="B10980" t="s">
        <v>27</v>
      </c>
      <c r="C10980" t="s">
        <v>5</v>
      </c>
      <c r="D10980">
        <v>6</v>
      </c>
      <c r="E10980" s="2" t="s">
        <v>35</v>
      </c>
      <c r="F10980" s="2">
        <f>IF(AND(B10980&gt;B10979,C10980&lt;C10979,E10980="lunes"),1,IF(AND(B10980=B10979,C10980&gt;C10979,E10980="lunes"),1,IF(AND(B10980=B10979,C10980=C10979,E10980="lunes"),F10979+1,F10979)))</f>
        <v>9</v>
      </c>
      <c r="G10980" s="2"/>
    </row>
    <row r="10981" spans="1:7" x14ac:dyDescent="0.35">
      <c r="A10981" s="1">
        <v>45351</v>
      </c>
      <c r="B10981" t="s">
        <v>27</v>
      </c>
      <c r="C10981" t="s">
        <v>5</v>
      </c>
      <c r="D10981">
        <v>14</v>
      </c>
      <c r="E10981" s="2" t="s">
        <v>36</v>
      </c>
      <c r="F10981" s="2">
        <f>IF(AND(B10981&gt;B10980,C10981&lt;C10980,E10981="lunes"),1,IF(AND(B10981=B10980,C10981&gt;C10980,E10981="lunes"),1,IF(AND(B10981=B10980,C10981=C10980,E10981="lunes"),F10980+1,F10980)))</f>
        <v>9</v>
      </c>
      <c r="G10981" s="2"/>
    </row>
    <row r="10982" spans="1:7" x14ac:dyDescent="0.35">
      <c r="A10982" s="1">
        <v>45352</v>
      </c>
      <c r="B10982" t="s">
        <v>27</v>
      </c>
      <c r="C10982" t="s">
        <v>5</v>
      </c>
      <c r="D10982">
        <v>9</v>
      </c>
      <c r="E10982" s="2" t="s">
        <v>37</v>
      </c>
      <c r="F10982" s="2">
        <f>IF(AND(B10982&gt;B10981,C10982&lt;C10981,E10982="lunes"),1,IF(AND(B10982=B10981,C10982&gt;C10981,E10982="lunes"),1,IF(AND(B10982=B10981,C10982=C10981,E10982="lunes"),F10981+1,F10981)))</f>
        <v>9</v>
      </c>
      <c r="G10982" s="2"/>
    </row>
    <row r="10983" spans="1:7" x14ac:dyDescent="0.35">
      <c r="A10983" s="1">
        <v>45353</v>
      </c>
      <c r="B10983" t="s">
        <v>27</v>
      </c>
      <c r="C10983" t="s">
        <v>5</v>
      </c>
      <c r="D10983">
        <v>9</v>
      </c>
      <c r="E10983" s="2" t="s">
        <v>38</v>
      </c>
      <c r="F10983" s="2">
        <f>IF(AND(B10983&gt;B10982,C10983&lt;C10982,E10983="lunes"),1,IF(AND(B10983=B10982,C10983&gt;C10982,E10983="lunes"),1,IF(AND(B10983=B10982,C10983=C10982,E10983="lunes"),F10982+1,F10982)))</f>
        <v>9</v>
      </c>
      <c r="G10983" s="2"/>
    </row>
    <row r="10984" spans="1:7" x14ac:dyDescent="0.35">
      <c r="A10984" s="1">
        <v>45354</v>
      </c>
      <c r="B10984" t="s">
        <v>27</v>
      </c>
      <c r="C10984" t="s">
        <v>5</v>
      </c>
      <c r="D10984">
        <v>10</v>
      </c>
      <c r="E10984" s="2" t="s">
        <v>39</v>
      </c>
      <c r="F10984" s="2">
        <f>IF(AND(B10984&gt;B10983,C10984&lt;C10983,E10984="lunes"),1,IF(AND(B10984=B10983,C10984&gt;C10983,E10984="lunes"),1,IF(AND(B10984=B10983,C10984=C10983,E10984="lunes"),F10983+1,F10983)))</f>
        <v>9</v>
      </c>
      <c r="G10984" s="2"/>
    </row>
    <row r="10985" spans="1:7" x14ac:dyDescent="0.35">
      <c r="A10985" s="1">
        <v>45355</v>
      </c>
      <c r="B10985" t="s">
        <v>27</v>
      </c>
      <c r="C10985" t="s">
        <v>5</v>
      </c>
      <c r="D10985">
        <v>7</v>
      </c>
      <c r="E10985" s="2" t="s">
        <v>33</v>
      </c>
      <c r="F10985" s="2">
        <f>IF(AND(B10985&gt;B10984,C10985&lt;C10984,E10985="lunes"),1,IF(AND(B10985=B10984,C10985&gt;C10984,E10985="lunes"),1,IF(AND(B10985=B10984,C10985=C10984,E10985="lunes"),F10984+1,F10984)))</f>
        <v>10</v>
      </c>
      <c r="G10985" s="2"/>
    </row>
    <row r="10986" spans="1:7" x14ac:dyDescent="0.35">
      <c r="A10986" s="1">
        <v>45356</v>
      </c>
      <c r="B10986" t="s">
        <v>27</v>
      </c>
      <c r="C10986" t="s">
        <v>5</v>
      </c>
      <c r="D10986">
        <v>4</v>
      </c>
      <c r="E10986" s="2" t="s">
        <v>34</v>
      </c>
      <c r="F10986" s="2">
        <f>IF(AND(B10986&gt;B10985,C10986&lt;C10985,E10986="lunes"),1,IF(AND(B10986=B10985,C10986&gt;C10985,E10986="lunes"),1,IF(AND(B10986=B10985,C10986=C10985,E10986="lunes"),F10985+1,F10985)))</f>
        <v>10</v>
      </c>
      <c r="G10986" s="2"/>
    </row>
    <row r="10987" spans="1:7" x14ac:dyDescent="0.35">
      <c r="A10987" s="1">
        <v>45357</v>
      </c>
      <c r="B10987" t="s">
        <v>27</v>
      </c>
      <c r="C10987" t="s">
        <v>5</v>
      </c>
      <c r="D10987">
        <v>9</v>
      </c>
      <c r="E10987" s="2" t="s">
        <v>35</v>
      </c>
      <c r="F10987" s="2">
        <f>IF(AND(B10987&gt;B10986,C10987&lt;C10986,E10987="lunes"),1,IF(AND(B10987=B10986,C10987&gt;C10986,E10987="lunes"),1,IF(AND(B10987=B10986,C10987=C10986,E10987="lunes"),F10986+1,F10986)))</f>
        <v>10</v>
      </c>
      <c r="G10987" s="2"/>
    </row>
    <row r="10988" spans="1:7" x14ac:dyDescent="0.35">
      <c r="A10988" s="1">
        <v>45358</v>
      </c>
      <c r="B10988" t="s">
        <v>27</v>
      </c>
      <c r="C10988" t="s">
        <v>5</v>
      </c>
      <c r="D10988">
        <v>15</v>
      </c>
      <c r="E10988" s="2" t="s">
        <v>36</v>
      </c>
      <c r="F10988" s="2">
        <f>IF(AND(B10988&gt;B10987,C10988&lt;C10987,E10988="lunes"),1,IF(AND(B10988=B10987,C10988&gt;C10987,E10988="lunes"),1,IF(AND(B10988=B10987,C10988=C10987,E10988="lunes"),F10987+1,F10987)))</f>
        <v>10</v>
      </c>
      <c r="G10988" s="2"/>
    </row>
    <row r="10989" spans="1:7" x14ac:dyDescent="0.35">
      <c r="A10989" s="1">
        <v>45359</v>
      </c>
      <c r="B10989" t="s">
        <v>27</v>
      </c>
      <c r="C10989" t="s">
        <v>5</v>
      </c>
      <c r="D10989">
        <v>13</v>
      </c>
      <c r="E10989" s="2" t="s">
        <v>37</v>
      </c>
      <c r="F10989" s="2">
        <f>IF(AND(B10989&gt;B10988,C10989&lt;C10988,E10989="lunes"),1,IF(AND(B10989=B10988,C10989&gt;C10988,E10989="lunes"),1,IF(AND(B10989=B10988,C10989=C10988,E10989="lunes"),F10988+1,F10988)))</f>
        <v>10</v>
      </c>
      <c r="G10989" s="2"/>
    </row>
    <row r="10990" spans="1:7" x14ac:dyDescent="0.35">
      <c r="A10990" s="1">
        <v>45360</v>
      </c>
      <c r="B10990" t="s">
        <v>27</v>
      </c>
      <c r="C10990" t="s">
        <v>5</v>
      </c>
      <c r="D10990">
        <v>17</v>
      </c>
      <c r="E10990" s="2" t="s">
        <v>38</v>
      </c>
      <c r="F10990" s="2">
        <f>IF(AND(B10990&gt;B10989,C10990&lt;C10989,E10990="lunes"),1,IF(AND(B10990=B10989,C10990&gt;C10989,E10990="lunes"),1,IF(AND(B10990=B10989,C10990=C10989,E10990="lunes"),F10989+1,F10989)))</f>
        <v>10</v>
      </c>
      <c r="G10990" s="2"/>
    </row>
    <row r="10991" spans="1:7" x14ac:dyDescent="0.35">
      <c r="A10991" s="1">
        <v>45361</v>
      </c>
      <c r="B10991" t="s">
        <v>27</v>
      </c>
      <c r="C10991" t="s">
        <v>5</v>
      </c>
      <c r="D10991">
        <v>20</v>
      </c>
      <c r="E10991" s="2" t="s">
        <v>39</v>
      </c>
      <c r="F10991" s="2">
        <f>IF(AND(B10991&gt;B10990,C10991&lt;C10990,E10991="lunes"),1,IF(AND(B10991=B10990,C10991&gt;C10990,E10991="lunes"),1,IF(AND(B10991=B10990,C10991=C10990,E10991="lunes"),F10990+1,F10990)))</f>
        <v>10</v>
      </c>
      <c r="G10991" s="2"/>
    </row>
    <row r="10992" spans="1:7" x14ac:dyDescent="0.35">
      <c r="A10992" s="1">
        <v>45362</v>
      </c>
      <c r="B10992" t="s">
        <v>27</v>
      </c>
      <c r="C10992" t="s">
        <v>5</v>
      </c>
      <c r="D10992">
        <v>6</v>
      </c>
      <c r="E10992" s="2" t="s">
        <v>33</v>
      </c>
      <c r="F10992" s="2">
        <f>IF(AND(B10992&gt;B10991,C10992&lt;C10991,E10992="lunes"),1,IF(AND(B10992=B10991,C10992&gt;C10991,E10992="lunes"),1,IF(AND(B10992=B10991,C10992=C10991,E10992="lunes"),F10991+1,F10991)))</f>
        <v>11</v>
      </c>
      <c r="G10992" s="2"/>
    </row>
    <row r="10993" spans="1:7" x14ac:dyDescent="0.35">
      <c r="A10993" s="1">
        <v>45363</v>
      </c>
      <c r="B10993" t="s">
        <v>27</v>
      </c>
      <c r="C10993" t="s">
        <v>5</v>
      </c>
      <c r="D10993">
        <v>7</v>
      </c>
      <c r="E10993" s="2" t="s">
        <v>34</v>
      </c>
      <c r="F10993" s="2">
        <f>IF(AND(B10993&gt;B10992,C10993&lt;C10992,E10993="lunes"),1,IF(AND(B10993=B10992,C10993&gt;C10992,E10993="lunes"),1,IF(AND(B10993=B10992,C10993=C10992,E10993="lunes"),F10992+1,F10992)))</f>
        <v>11</v>
      </c>
      <c r="G10993" s="2"/>
    </row>
    <row r="10994" spans="1:7" x14ac:dyDescent="0.35">
      <c r="A10994" s="1">
        <v>45364</v>
      </c>
      <c r="B10994" t="s">
        <v>27</v>
      </c>
      <c r="C10994" t="s">
        <v>5</v>
      </c>
      <c r="D10994">
        <v>6</v>
      </c>
      <c r="E10994" s="2" t="s">
        <v>35</v>
      </c>
      <c r="F10994" s="2">
        <f>IF(AND(B10994&gt;B10993,C10994&lt;C10993,E10994="lunes"),1,IF(AND(B10994=B10993,C10994&gt;C10993,E10994="lunes"),1,IF(AND(B10994=B10993,C10994=C10993,E10994="lunes"),F10993+1,F10993)))</f>
        <v>11</v>
      </c>
      <c r="G10994" s="2"/>
    </row>
    <row r="10995" spans="1:7" x14ac:dyDescent="0.35">
      <c r="A10995" s="1">
        <v>45365</v>
      </c>
      <c r="B10995" t="s">
        <v>27</v>
      </c>
      <c r="C10995" t="s">
        <v>5</v>
      </c>
      <c r="D10995">
        <v>5</v>
      </c>
      <c r="E10995" s="2" t="s">
        <v>36</v>
      </c>
      <c r="F10995" s="2">
        <f>IF(AND(B10995&gt;B10994,C10995&lt;C10994,E10995="lunes"),1,IF(AND(B10995=B10994,C10995&gt;C10994,E10995="lunes"),1,IF(AND(B10995=B10994,C10995=C10994,E10995="lunes"),F10994+1,F10994)))</f>
        <v>11</v>
      </c>
      <c r="G10995" s="2"/>
    </row>
    <row r="10996" spans="1:7" x14ac:dyDescent="0.35">
      <c r="A10996" s="1">
        <v>45366</v>
      </c>
      <c r="B10996" t="s">
        <v>27</v>
      </c>
      <c r="C10996" t="s">
        <v>5</v>
      </c>
      <c r="D10996">
        <v>13</v>
      </c>
      <c r="E10996" s="2" t="s">
        <v>37</v>
      </c>
      <c r="F10996" s="2">
        <f>IF(AND(B10996&gt;B10995,C10996&lt;C10995,E10996="lunes"),1,IF(AND(B10996=B10995,C10996&gt;C10995,E10996="lunes"),1,IF(AND(B10996=B10995,C10996=C10995,E10996="lunes"),F10995+1,F10995)))</f>
        <v>11</v>
      </c>
      <c r="G10996" s="2"/>
    </row>
    <row r="10997" spans="1:7" x14ac:dyDescent="0.35">
      <c r="A10997" s="1">
        <v>45367</v>
      </c>
      <c r="B10997" t="s">
        <v>27</v>
      </c>
      <c r="C10997" t="s">
        <v>5</v>
      </c>
      <c r="D10997">
        <v>17</v>
      </c>
      <c r="E10997" s="2" t="s">
        <v>38</v>
      </c>
      <c r="F10997" s="2">
        <f>IF(AND(B10997&gt;B10996,C10997&lt;C10996,E10997="lunes"),1,IF(AND(B10997=B10996,C10997&gt;C10996,E10997="lunes"),1,IF(AND(B10997=B10996,C10997=C10996,E10997="lunes"),F10996+1,F10996)))</f>
        <v>11</v>
      </c>
      <c r="G10997" s="2"/>
    </row>
    <row r="10998" spans="1:7" x14ac:dyDescent="0.35">
      <c r="A10998" s="1">
        <v>45368</v>
      </c>
      <c r="B10998" t="s">
        <v>27</v>
      </c>
      <c r="C10998" t="s">
        <v>5</v>
      </c>
      <c r="D10998">
        <v>20</v>
      </c>
      <c r="E10998" s="2" t="s">
        <v>39</v>
      </c>
      <c r="F10998" s="2">
        <f>IF(AND(B10998&gt;B10997,C10998&lt;C10997,E10998="lunes"),1,IF(AND(B10998=B10997,C10998&gt;C10997,E10998="lunes"),1,IF(AND(B10998=B10997,C10998=C10997,E10998="lunes"),F10997+1,F10997)))</f>
        <v>11</v>
      </c>
      <c r="G10998" s="2"/>
    </row>
    <row r="10999" spans="1:7" x14ac:dyDescent="0.35">
      <c r="A10999" s="1">
        <v>45369</v>
      </c>
      <c r="B10999" t="s">
        <v>27</v>
      </c>
      <c r="C10999" t="s">
        <v>5</v>
      </c>
      <c r="D10999">
        <v>9</v>
      </c>
      <c r="E10999" s="2" t="s">
        <v>33</v>
      </c>
      <c r="F10999" s="2">
        <f>IF(AND(B10999&gt;B10998,C10999&lt;C10998,E10999="lunes"),1,IF(AND(B10999=B10998,C10999&gt;C10998,E10999="lunes"),1,IF(AND(B10999=B10998,C10999=C10998,E10999="lunes"),F10998+1,F10998)))</f>
        <v>12</v>
      </c>
      <c r="G10999" s="2"/>
    </row>
    <row r="11000" spans="1:7" x14ac:dyDescent="0.35">
      <c r="A11000" s="1">
        <v>45370</v>
      </c>
      <c r="B11000" t="s">
        <v>27</v>
      </c>
      <c r="C11000" t="s">
        <v>5</v>
      </c>
      <c r="D11000">
        <v>7</v>
      </c>
      <c r="E11000" s="2" t="s">
        <v>34</v>
      </c>
      <c r="F11000" s="2">
        <f>IF(AND(B11000&gt;B10999,C11000&lt;C10999,E11000="lunes"),1,IF(AND(B11000=B10999,C11000&gt;C10999,E11000="lunes"),1,IF(AND(B11000=B10999,C11000=C10999,E11000="lunes"),F10999+1,F10999)))</f>
        <v>12</v>
      </c>
      <c r="G11000" s="2"/>
    </row>
    <row r="11001" spans="1:7" x14ac:dyDescent="0.35">
      <c r="A11001" s="1">
        <v>45371</v>
      </c>
      <c r="B11001" t="s">
        <v>27</v>
      </c>
      <c r="C11001" t="s">
        <v>5</v>
      </c>
      <c r="D11001">
        <v>6</v>
      </c>
      <c r="E11001" s="2" t="s">
        <v>35</v>
      </c>
      <c r="F11001" s="2">
        <f>IF(AND(B11001&gt;B11000,C11001&lt;C11000,E11001="lunes"),1,IF(AND(B11001=B11000,C11001&gt;C11000,E11001="lunes"),1,IF(AND(B11001=B11000,C11001=C11000,E11001="lunes"),F11000+1,F11000)))</f>
        <v>12</v>
      </c>
      <c r="G11001" s="2"/>
    </row>
    <row r="11002" spans="1:7" x14ac:dyDescent="0.35">
      <c r="A11002" s="1">
        <v>45372</v>
      </c>
      <c r="B11002" t="s">
        <v>27</v>
      </c>
      <c r="C11002" t="s">
        <v>5</v>
      </c>
      <c r="D11002">
        <v>9</v>
      </c>
      <c r="E11002" s="2" t="s">
        <v>36</v>
      </c>
      <c r="F11002" s="2">
        <f>IF(AND(B11002&gt;B11001,C11002&lt;C11001,E11002="lunes"),1,IF(AND(B11002=B11001,C11002&gt;C11001,E11002="lunes"),1,IF(AND(B11002=B11001,C11002=C11001,E11002="lunes"),F11001+1,F11001)))</f>
        <v>12</v>
      </c>
      <c r="G11002" s="2"/>
    </row>
    <row r="11003" spans="1:7" x14ac:dyDescent="0.35">
      <c r="A11003" s="1">
        <v>45373</v>
      </c>
      <c r="B11003" t="s">
        <v>27</v>
      </c>
      <c r="C11003" t="s">
        <v>5</v>
      </c>
      <c r="D11003">
        <v>16</v>
      </c>
      <c r="E11003" s="2" t="s">
        <v>37</v>
      </c>
      <c r="F11003" s="2">
        <f>IF(AND(B11003&gt;B11002,C11003&lt;C11002,E11003="lunes"),1,IF(AND(B11003=B11002,C11003&gt;C11002,E11003="lunes"),1,IF(AND(B11003=B11002,C11003=C11002,E11003="lunes"),F11002+1,F11002)))</f>
        <v>12</v>
      </c>
      <c r="G11003" s="2"/>
    </row>
    <row r="11004" spans="1:7" x14ac:dyDescent="0.35">
      <c r="A11004" s="1">
        <v>45374</v>
      </c>
      <c r="B11004" t="s">
        <v>27</v>
      </c>
      <c r="C11004" t="s">
        <v>5</v>
      </c>
      <c r="D11004">
        <v>12</v>
      </c>
      <c r="E11004" s="2" t="s">
        <v>38</v>
      </c>
      <c r="F11004" s="2">
        <f>IF(AND(B11004&gt;B11003,C11004&lt;C11003,E11004="lunes"),1,IF(AND(B11004=B11003,C11004&gt;C11003,E11004="lunes"),1,IF(AND(B11004=B11003,C11004=C11003,E11004="lunes"),F11003+1,F11003)))</f>
        <v>12</v>
      </c>
      <c r="G11004" s="2"/>
    </row>
    <row r="11005" spans="1:7" x14ac:dyDescent="0.35">
      <c r="A11005" s="1">
        <v>45375</v>
      </c>
      <c r="B11005" t="s">
        <v>27</v>
      </c>
      <c r="C11005" t="s">
        <v>5</v>
      </c>
      <c r="D11005">
        <v>22</v>
      </c>
      <c r="E11005" s="2" t="s">
        <v>39</v>
      </c>
      <c r="F11005" s="2">
        <f>IF(AND(B11005&gt;B11004,C11005&lt;C11004,E11005="lunes"),1,IF(AND(B11005=B11004,C11005&gt;C11004,E11005="lunes"),1,IF(AND(B11005=B11004,C11005=C11004,E11005="lunes"),F11004+1,F11004)))</f>
        <v>12</v>
      </c>
      <c r="G11005" s="2"/>
    </row>
    <row r="11006" spans="1:7" x14ac:dyDescent="0.35">
      <c r="A11006" s="1">
        <v>45376</v>
      </c>
      <c r="B11006" t="s">
        <v>27</v>
      </c>
      <c r="C11006" t="s">
        <v>5</v>
      </c>
      <c r="D11006">
        <v>9</v>
      </c>
      <c r="E11006" s="2" t="s">
        <v>33</v>
      </c>
      <c r="F11006" s="2">
        <f>IF(AND(B11006&gt;B11005,C11006&lt;C11005,E11006="lunes"),1,IF(AND(B11006=B11005,C11006&gt;C11005,E11006="lunes"),1,IF(AND(B11006=B11005,C11006=C11005,E11006="lunes"),F11005+1,F11005)))</f>
        <v>13</v>
      </c>
      <c r="G11006" s="2"/>
    </row>
    <row r="11007" spans="1:7" x14ac:dyDescent="0.35">
      <c r="A11007" s="1">
        <v>45377</v>
      </c>
      <c r="B11007" t="s">
        <v>27</v>
      </c>
      <c r="C11007" t="s">
        <v>5</v>
      </c>
      <c r="D11007">
        <v>5</v>
      </c>
      <c r="E11007" s="2" t="s">
        <v>34</v>
      </c>
      <c r="F11007" s="2">
        <f>IF(AND(B11007&gt;B11006,C11007&lt;C11006,E11007="lunes"),1,IF(AND(B11007=B11006,C11007&gt;C11006,E11007="lunes"),1,IF(AND(B11007=B11006,C11007=C11006,E11007="lunes"),F11006+1,F11006)))</f>
        <v>13</v>
      </c>
      <c r="G11007" s="2"/>
    </row>
    <row r="11008" spans="1:7" x14ac:dyDescent="0.35">
      <c r="A11008" s="1">
        <v>45378</v>
      </c>
      <c r="B11008" t="s">
        <v>27</v>
      </c>
      <c r="C11008" t="s">
        <v>5</v>
      </c>
      <c r="D11008">
        <v>11</v>
      </c>
      <c r="E11008" s="2" t="s">
        <v>35</v>
      </c>
      <c r="F11008" s="2">
        <f>IF(AND(B11008&gt;B11007,C11008&lt;C11007,E11008="lunes"),1,IF(AND(B11008=B11007,C11008&gt;C11007,E11008="lunes"),1,IF(AND(B11008=B11007,C11008=C11007,E11008="lunes"),F11007+1,F11007)))</f>
        <v>13</v>
      </c>
      <c r="G11008" s="2"/>
    </row>
    <row r="11009" spans="1:7" x14ac:dyDescent="0.35">
      <c r="A11009" s="1">
        <v>45379</v>
      </c>
      <c r="B11009" t="s">
        <v>27</v>
      </c>
      <c r="C11009" t="s">
        <v>5</v>
      </c>
      <c r="D11009">
        <v>8</v>
      </c>
      <c r="E11009" s="2" t="s">
        <v>36</v>
      </c>
      <c r="F11009" s="2">
        <f>IF(AND(B11009&gt;B11008,C11009&lt;C11008,E11009="lunes"),1,IF(AND(B11009=B11008,C11009&gt;C11008,E11009="lunes"),1,IF(AND(B11009=B11008,C11009=C11008,E11009="lunes"),F11008+1,F11008)))</f>
        <v>13</v>
      </c>
      <c r="G11009" s="2"/>
    </row>
    <row r="11010" spans="1:7" x14ac:dyDescent="0.35">
      <c r="A11010" s="1">
        <v>45380</v>
      </c>
      <c r="B11010" t="s">
        <v>27</v>
      </c>
      <c r="C11010" t="s">
        <v>5</v>
      </c>
      <c r="D11010">
        <v>15</v>
      </c>
      <c r="E11010" s="2" t="s">
        <v>37</v>
      </c>
      <c r="F11010" s="2">
        <f>IF(AND(B11010&gt;B11009,C11010&lt;C11009,E11010="lunes"),1,IF(AND(B11010=B11009,C11010&gt;C11009,E11010="lunes"),1,IF(AND(B11010=B11009,C11010=C11009,E11010="lunes"),F11009+1,F11009)))</f>
        <v>13</v>
      </c>
      <c r="G11010" s="2"/>
    </row>
    <row r="11011" spans="1:7" x14ac:dyDescent="0.35">
      <c r="A11011" s="1">
        <v>45381</v>
      </c>
      <c r="B11011" t="s">
        <v>27</v>
      </c>
      <c r="C11011" t="s">
        <v>5</v>
      </c>
      <c r="D11011">
        <v>13</v>
      </c>
      <c r="E11011" s="2" t="s">
        <v>38</v>
      </c>
      <c r="F11011" s="2">
        <f>IF(AND(B11011&gt;B11010,C11011&lt;C11010,E11011="lunes"),1,IF(AND(B11011=B11010,C11011&gt;C11010,E11011="lunes"),1,IF(AND(B11011=B11010,C11011=C11010,E11011="lunes"),F11010+1,F11010)))</f>
        <v>13</v>
      </c>
      <c r="G11011" s="2"/>
    </row>
    <row r="11012" spans="1:7" x14ac:dyDescent="0.35">
      <c r="A11012" s="1">
        <v>45382</v>
      </c>
      <c r="B11012" t="s">
        <v>27</v>
      </c>
      <c r="C11012" t="s">
        <v>5</v>
      </c>
      <c r="D11012">
        <v>27</v>
      </c>
      <c r="E11012" s="2" t="s">
        <v>39</v>
      </c>
      <c r="F11012" s="2">
        <f>IF(AND(B11012&gt;B11011,C11012&lt;C11011,E11012="lunes"),1,IF(AND(B11012=B11011,C11012&gt;C11011,E11012="lunes"),1,IF(AND(B11012=B11011,C11012=C11011,E11012="lunes"),F11011+1,F11011)))</f>
        <v>13</v>
      </c>
      <c r="G11012" s="2"/>
    </row>
    <row r="11013" spans="1:7" x14ac:dyDescent="0.35">
      <c r="A11013" s="1">
        <v>45292</v>
      </c>
      <c r="B11013" t="s">
        <v>27</v>
      </c>
      <c r="C11013" t="s">
        <v>6</v>
      </c>
      <c r="D11013">
        <v>11</v>
      </c>
      <c r="E11013" s="2" t="s">
        <v>33</v>
      </c>
      <c r="F11013" s="2">
        <f>IF(AND(B11013&gt;B11012,C11013&lt;C11012,E11013="lunes"),1,IF(AND(B11013=B11012,C11013&gt;C11012,E11013="lunes"),1,IF(AND(B11013=B11012,C11013=C11012,E11013="lunes"),F11012+1,F11012)))</f>
        <v>1</v>
      </c>
      <c r="G11013" s="2"/>
    </row>
    <row r="11014" spans="1:7" x14ac:dyDescent="0.35">
      <c r="A11014" s="1">
        <v>45293</v>
      </c>
      <c r="B11014" t="s">
        <v>27</v>
      </c>
      <c r="C11014" t="s">
        <v>6</v>
      </c>
      <c r="D11014">
        <v>3</v>
      </c>
      <c r="E11014" s="2" t="s">
        <v>34</v>
      </c>
      <c r="F11014" s="2">
        <f>IF(AND(B11014&gt;B11013,C11014&lt;C11013,E11014="lunes"),1,IF(AND(B11014=B11013,C11014&gt;C11013,E11014="lunes"),1,IF(AND(B11014=B11013,C11014=C11013,E11014="lunes"),F11013+1,F11013)))</f>
        <v>1</v>
      </c>
      <c r="G11014" s="2"/>
    </row>
    <row r="11015" spans="1:7" x14ac:dyDescent="0.35">
      <c r="A11015" s="1">
        <v>45294</v>
      </c>
      <c r="B11015" t="s">
        <v>27</v>
      </c>
      <c r="C11015" t="s">
        <v>6</v>
      </c>
      <c r="D11015">
        <v>14</v>
      </c>
      <c r="E11015" s="2" t="s">
        <v>35</v>
      </c>
      <c r="F11015" s="2">
        <f>IF(AND(B11015&gt;B11014,C11015&lt;C11014,E11015="lunes"),1,IF(AND(B11015=B11014,C11015&gt;C11014,E11015="lunes"),1,IF(AND(B11015=B11014,C11015=C11014,E11015="lunes"),F11014+1,F11014)))</f>
        <v>1</v>
      </c>
      <c r="G11015" s="2"/>
    </row>
    <row r="11016" spans="1:7" x14ac:dyDescent="0.35">
      <c r="A11016" s="1">
        <v>45295</v>
      </c>
      <c r="B11016" t="s">
        <v>27</v>
      </c>
      <c r="C11016" t="s">
        <v>6</v>
      </c>
      <c r="D11016">
        <v>22</v>
      </c>
      <c r="E11016" s="2" t="s">
        <v>36</v>
      </c>
      <c r="F11016" s="2">
        <f>IF(AND(B11016&gt;B11015,C11016&lt;C11015,E11016="lunes"),1,IF(AND(B11016=B11015,C11016&gt;C11015,E11016="lunes"),1,IF(AND(B11016=B11015,C11016=C11015,E11016="lunes"),F11015+1,F11015)))</f>
        <v>1</v>
      </c>
      <c r="G11016" s="2"/>
    </row>
    <row r="11017" spans="1:7" x14ac:dyDescent="0.35">
      <c r="A11017" s="1">
        <v>45296</v>
      </c>
      <c r="B11017" t="s">
        <v>27</v>
      </c>
      <c r="C11017" t="s">
        <v>6</v>
      </c>
      <c r="D11017">
        <v>17</v>
      </c>
      <c r="E11017" s="2" t="s">
        <v>37</v>
      </c>
      <c r="F11017" s="2">
        <f>IF(AND(B11017&gt;B11016,C11017&lt;C11016,E11017="lunes"),1,IF(AND(B11017=B11016,C11017&gt;C11016,E11017="lunes"),1,IF(AND(B11017=B11016,C11017=C11016,E11017="lunes"),F11016+1,F11016)))</f>
        <v>1</v>
      </c>
      <c r="G11017" s="2"/>
    </row>
    <row r="11018" spans="1:7" x14ac:dyDescent="0.35">
      <c r="A11018" s="1">
        <v>45297</v>
      </c>
      <c r="B11018" t="s">
        <v>27</v>
      </c>
      <c r="C11018" t="s">
        <v>6</v>
      </c>
      <c r="D11018">
        <v>19</v>
      </c>
      <c r="E11018" s="2" t="s">
        <v>38</v>
      </c>
      <c r="F11018" s="2">
        <f>IF(AND(B11018&gt;B11017,C11018&lt;C11017,E11018="lunes"),1,IF(AND(B11018=B11017,C11018&gt;C11017,E11018="lunes"),1,IF(AND(B11018=B11017,C11018=C11017,E11018="lunes"),F11017+1,F11017)))</f>
        <v>1</v>
      </c>
      <c r="G11018" s="2"/>
    </row>
    <row r="11019" spans="1:7" x14ac:dyDescent="0.35">
      <c r="A11019" s="1">
        <v>45298</v>
      </c>
      <c r="B11019" t="s">
        <v>27</v>
      </c>
      <c r="C11019" t="s">
        <v>6</v>
      </c>
      <c r="D11019">
        <v>14</v>
      </c>
      <c r="E11019" s="2" t="s">
        <v>39</v>
      </c>
      <c r="F11019" s="2">
        <f>IF(AND(B11019&gt;B11018,C11019&lt;C11018,E11019="lunes"),1,IF(AND(B11019=B11018,C11019&gt;C11018,E11019="lunes"),1,IF(AND(B11019=B11018,C11019=C11018,E11019="lunes"),F11018+1,F11018)))</f>
        <v>1</v>
      </c>
      <c r="G11019" s="2"/>
    </row>
    <row r="11020" spans="1:7" x14ac:dyDescent="0.35">
      <c r="A11020" s="1">
        <v>45299</v>
      </c>
      <c r="B11020" t="s">
        <v>27</v>
      </c>
      <c r="C11020" t="s">
        <v>6</v>
      </c>
      <c r="D11020">
        <v>16</v>
      </c>
      <c r="E11020" s="2" t="s">
        <v>33</v>
      </c>
      <c r="F11020" s="2">
        <f>IF(AND(B11020&gt;B11019,C11020&lt;C11019,E11020="lunes"),1,IF(AND(B11020=B11019,C11020&gt;C11019,E11020="lunes"),1,IF(AND(B11020=B11019,C11020=C11019,E11020="lunes"),F11019+1,F11019)))</f>
        <v>2</v>
      </c>
      <c r="G11020" s="2"/>
    </row>
    <row r="11021" spans="1:7" x14ac:dyDescent="0.35">
      <c r="A11021" s="1">
        <v>45300</v>
      </c>
      <c r="B11021" t="s">
        <v>27</v>
      </c>
      <c r="C11021" t="s">
        <v>6</v>
      </c>
      <c r="D11021">
        <v>23</v>
      </c>
      <c r="E11021" s="2" t="s">
        <v>34</v>
      </c>
      <c r="F11021" s="2">
        <f>IF(AND(B11021&gt;B11020,C11021&lt;C11020,E11021="lunes"),1,IF(AND(B11021=B11020,C11021&gt;C11020,E11021="lunes"),1,IF(AND(B11021=B11020,C11021=C11020,E11021="lunes"),F11020+1,F11020)))</f>
        <v>2</v>
      </c>
      <c r="G11021" s="2"/>
    </row>
    <row r="11022" spans="1:7" x14ac:dyDescent="0.35">
      <c r="A11022" s="1">
        <v>45301</v>
      </c>
      <c r="B11022" t="s">
        <v>27</v>
      </c>
      <c r="C11022" t="s">
        <v>6</v>
      </c>
      <c r="D11022">
        <v>13</v>
      </c>
      <c r="E11022" s="2" t="s">
        <v>35</v>
      </c>
      <c r="F11022" s="2">
        <f>IF(AND(B11022&gt;B11021,C11022&lt;C11021,E11022="lunes"),1,IF(AND(B11022=B11021,C11022&gt;C11021,E11022="lunes"),1,IF(AND(B11022=B11021,C11022=C11021,E11022="lunes"),F11021+1,F11021)))</f>
        <v>2</v>
      </c>
      <c r="G11022" s="2"/>
    </row>
    <row r="11023" spans="1:7" x14ac:dyDescent="0.35">
      <c r="A11023" s="1">
        <v>45302</v>
      </c>
      <c r="B11023" t="s">
        <v>27</v>
      </c>
      <c r="C11023" t="s">
        <v>6</v>
      </c>
      <c r="D11023">
        <v>22</v>
      </c>
      <c r="E11023" s="2" t="s">
        <v>36</v>
      </c>
      <c r="F11023" s="2">
        <f>IF(AND(B11023&gt;B11022,C11023&lt;C11022,E11023="lunes"),1,IF(AND(B11023=B11022,C11023&gt;C11022,E11023="lunes"),1,IF(AND(B11023=B11022,C11023=C11022,E11023="lunes"),F11022+1,F11022)))</f>
        <v>2</v>
      </c>
      <c r="G11023" s="2"/>
    </row>
    <row r="11024" spans="1:7" x14ac:dyDescent="0.35">
      <c r="A11024" s="1">
        <v>45303</v>
      </c>
      <c r="B11024" t="s">
        <v>27</v>
      </c>
      <c r="C11024" t="s">
        <v>6</v>
      </c>
      <c r="D11024">
        <v>22</v>
      </c>
      <c r="E11024" s="2" t="s">
        <v>37</v>
      </c>
      <c r="F11024" s="2">
        <f>IF(AND(B11024&gt;B11023,C11024&lt;C11023,E11024="lunes"),1,IF(AND(B11024=B11023,C11024&gt;C11023,E11024="lunes"),1,IF(AND(B11024=B11023,C11024=C11023,E11024="lunes"),F11023+1,F11023)))</f>
        <v>2</v>
      </c>
      <c r="G11024" s="2"/>
    </row>
    <row r="11025" spans="1:7" x14ac:dyDescent="0.35">
      <c r="A11025" s="1">
        <v>45304</v>
      </c>
      <c r="B11025" t="s">
        <v>27</v>
      </c>
      <c r="C11025" t="s">
        <v>6</v>
      </c>
      <c r="D11025">
        <v>11</v>
      </c>
      <c r="E11025" s="2" t="s">
        <v>38</v>
      </c>
      <c r="F11025" s="2">
        <f>IF(AND(B11025&gt;B11024,C11025&lt;C11024,E11025="lunes"),1,IF(AND(B11025=B11024,C11025&gt;C11024,E11025="lunes"),1,IF(AND(B11025=B11024,C11025=C11024,E11025="lunes"),F11024+1,F11024)))</f>
        <v>2</v>
      </c>
      <c r="G11025" s="2"/>
    </row>
    <row r="11026" spans="1:7" x14ac:dyDescent="0.35">
      <c r="A11026" s="1">
        <v>45305</v>
      </c>
      <c r="B11026" t="s">
        <v>27</v>
      </c>
      <c r="C11026" t="s">
        <v>6</v>
      </c>
      <c r="D11026">
        <v>23</v>
      </c>
      <c r="E11026" s="2" t="s">
        <v>39</v>
      </c>
      <c r="F11026" s="2">
        <f>IF(AND(B11026&gt;B11025,C11026&lt;C11025,E11026="lunes"),1,IF(AND(B11026=B11025,C11026&gt;C11025,E11026="lunes"),1,IF(AND(B11026=B11025,C11026=C11025,E11026="lunes"),F11025+1,F11025)))</f>
        <v>2</v>
      </c>
      <c r="G11026" s="2"/>
    </row>
    <row r="11027" spans="1:7" x14ac:dyDescent="0.35">
      <c r="A11027" s="1">
        <v>45306</v>
      </c>
      <c r="B11027" t="s">
        <v>27</v>
      </c>
      <c r="C11027" t="s">
        <v>6</v>
      </c>
      <c r="D11027">
        <v>8</v>
      </c>
      <c r="E11027" s="2" t="s">
        <v>33</v>
      </c>
      <c r="F11027" s="2">
        <f>IF(AND(B11027&gt;B11026,C11027&lt;C11026,E11027="lunes"),1,IF(AND(B11027=B11026,C11027&gt;C11026,E11027="lunes"),1,IF(AND(B11027=B11026,C11027=C11026,E11027="lunes"),F11026+1,F11026)))</f>
        <v>3</v>
      </c>
      <c r="G11027" s="2"/>
    </row>
    <row r="11028" spans="1:7" x14ac:dyDescent="0.35">
      <c r="A11028" s="1">
        <v>45307</v>
      </c>
      <c r="B11028" t="s">
        <v>27</v>
      </c>
      <c r="C11028" t="s">
        <v>6</v>
      </c>
      <c r="D11028">
        <v>11</v>
      </c>
      <c r="E11028" s="2" t="s">
        <v>34</v>
      </c>
      <c r="F11028" s="2">
        <f>IF(AND(B11028&gt;B11027,C11028&lt;C11027,E11028="lunes"),1,IF(AND(B11028=B11027,C11028&gt;C11027,E11028="lunes"),1,IF(AND(B11028=B11027,C11028=C11027,E11028="lunes"),F11027+1,F11027)))</f>
        <v>3</v>
      </c>
      <c r="G11028" s="2"/>
    </row>
    <row r="11029" spans="1:7" x14ac:dyDescent="0.35">
      <c r="A11029" s="1">
        <v>45308</v>
      </c>
      <c r="B11029" t="s">
        <v>27</v>
      </c>
      <c r="C11029" t="s">
        <v>6</v>
      </c>
      <c r="D11029">
        <v>17</v>
      </c>
      <c r="E11029" s="2" t="s">
        <v>35</v>
      </c>
      <c r="F11029" s="2">
        <f>IF(AND(B11029&gt;B11028,C11029&lt;C11028,E11029="lunes"),1,IF(AND(B11029=B11028,C11029&gt;C11028,E11029="lunes"),1,IF(AND(B11029=B11028,C11029=C11028,E11029="lunes"),F11028+1,F11028)))</f>
        <v>3</v>
      </c>
      <c r="G11029" s="2"/>
    </row>
    <row r="11030" spans="1:7" x14ac:dyDescent="0.35">
      <c r="A11030" s="1">
        <v>45309</v>
      </c>
      <c r="B11030" t="s">
        <v>27</v>
      </c>
      <c r="C11030" t="s">
        <v>6</v>
      </c>
      <c r="D11030">
        <v>16</v>
      </c>
      <c r="E11030" s="2" t="s">
        <v>36</v>
      </c>
      <c r="F11030" s="2">
        <f>IF(AND(B11030&gt;B11029,C11030&lt;C11029,E11030="lunes"),1,IF(AND(B11030=B11029,C11030&gt;C11029,E11030="lunes"),1,IF(AND(B11030=B11029,C11030=C11029,E11030="lunes"),F11029+1,F11029)))</f>
        <v>3</v>
      </c>
      <c r="G11030" s="2"/>
    </row>
    <row r="11031" spans="1:7" x14ac:dyDescent="0.35">
      <c r="A11031" s="1">
        <v>45310</v>
      </c>
      <c r="B11031" t="s">
        <v>27</v>
      </c>
      <c r="C11031" t="s">
        <v>6</v>
      </c>
      <c r="D11031">
        <v>15</v>
      </c>
      <c r="E11031" s="2" t="s">
        <v>37</v>
      </c>
      <c r="F11031" s="2">
        <f>IF(AND(B11031&gt;B11030,C11031&lt;C11030,E11031="lunes"),1,IF(AND(B11031=B11030,C11031&gt;C11030,E11031="lunes"),1,IF(AND(B11031=B11030,C11031=C11030,E11031="lunes"),F11030+1,F11030)))</f>
        <v>3</v>
      </c>
      <c r="G11031" s="2"/>
    </row>
    <row r="11032" spans="1:7" x14ac:dyDescent="0.35">
      <c r="A11032" s="1">
        <v>45311</v>
      </c>
      <c r="B11032" t="s">
        <v>27</v>
      </c>
      <c r="C11032" t="s">
        <v>6</v>
      </c>
      <c r="D11032">
        <v>25</v>
      </c>
      <c r="E11032" s="2" t="s">
        <v>38</v>
      </c>
      <c r="F11032" s="2">
        <f>IF(AND(B11032&gt;B11031,C11032&lt;C11031,E11032="lunes"),1,IF(AND(B11032=B11031,C11032&gt;C11031,E11032="lunes"),1,IF(AND(B11032=B11031,C11032=C11031,E11032="lunes"),F11031+1,F11031)))</f>
        <v>3</v>
      </c>
      <c r="G11032" s="2"/>
    </row>
    <row r="11033" spans="1:7" x14ac:dyDescent="0.35">
      <c r="A11033" s="1">
        <v>45312</v>
      </c>
      <c r="B11033" t="s">
        <v>27</v>
      </c>
      <c r="C11033" t="s">
        <v>6</v>
      </c>
      <c r="D11033">
        <v>21</v>
      </c>
      <c r="E11033" s="2" t="s">
        <v>39</v>
      </c>
      <c r="F11033" s="2">
        <f>IF(AND(B11033&gt;B11032,C11033&lt;C11032,E11033="lunes"),1,IF(AND(B11033=B11032,C11033&gt;C11032,E11033="lunes"),1,IF(AND(B11033=B11032,C11033=C11032,E11033="lunes"),F11032+1,F11032)))</f>
        <v>3</v>
      </c>
      <c r="G11033" s="2"/>
    </row>
    <row r="11034" spans="1:7" x14ac:dyDescent="0.35">
      <c r="A11034" s="1">
        <v>45313</v>
      </c>
      <c r="B11034" t="s">
        <v>27</v>
      </c>
      <c r="C11034" t="s">
        <v>6</v>
      </c>
      <c r="D11034">
        <v>12</v>
      </c>
      <c r="E11034" s="2" t="s">
        <v>33</v>
      </c>
      <c r="F11034" s="2">
        <f>IF(AND(B11034&gt;B11033,C11034&lt;C11033,E11034="lunes"),1,IF(AND(B11034=B11033,C11034&gt;C11033,E11034="lunes"),1,IF(AND(B11034=B11033,C11034=C11033,E11034="lunes"),F11033+1,F11033)))</f>
        <v>4</v>
      </c>
      <c r="G11034" s="2"/>
    </row>
    <row r="11035" spans="1:7" x14ac:dyDescent="0.35">
      <c r="A11035" s="1">
        <v>45314</v>
      </c>
      <c r="B11035" t="s">
        <v>27</v>
      </c>
      <c r="C11035" t="s">
        <v>6</v>
      </c>
      <c r="D11035">
        <v>19</v>
      </c>
      <c r="E11035" s="2" t="s">
        <v>34</v>
      </c>
      <c r="F11035" s="2">
        <f>IF(AND(B11035&gt;B11034,C11035&lt;C11034,E11035="lunes"),1,IF(AND(B11035=B11034,C11035&gt;C11034,E11035="lunes"),1,IF(AND(B11035=B11034,C11035=C11034,E11035="lunes"),F11034+1,F11034)))</f>
        <v>4</v>
      </c>
      <c r="G11035" s="2"/>
    </row>
    <row r="11036" spans="1:7" x14ac:dyDescent="0.35">
      <c r="A11036" s="1">
        <v>45315</v>
      </c>
      <c r="B11036" t="s">
        <v>27</v>
      </c>
      <c r="C11036" t="s">
        <v>6</v>
      </c>
      <c r="D11036">
        <v>19</v>
      </c>
      <c r="E11036" s="2" t="s">
        <v>35</v>
      </c>
      <c r="F11036" s="2">
        <f>IF(AND(B11036&gt;B11035,C11036&lt;C11035,E11036="lunes"),1,IF(AND(B11036=B11035,C11036&gt;C11035,E11036="lunes"),1,IF(AND(B11036=B11035,C11036=C11035,E11036="lunes"),F11035+1,F11035)))</f>
        <v>4</v>
      </c>
      <c r="G11036" s="2"/>
    </row>
    <row r="11037" spans="1:7" x14ac:dyDescent="0.35">
      <c r="A11037" s="1">
        <v>45316</v>
      </c>
      <c r="B11037" t="s">
        <v>27</v>
      </c>
      <c r="C11037" t="s">
        <v>6</v>
      </c>
      <c r="D11037">
        <v>12</v>
      </c>
      <c r="E11037" s="2" t="s">
        <v>36</v>
      </c>
      <c r="F11037" s="2">
        <f>IF(AND(B11037&gt;B11036,C11037&lt;C11036,E11037="lunes"),1,IF(AND(B11037=B11036,C11037&gt;C11036,E11037="lunes"),1,IF(AND(B11037=B11036,C11037=C11036,E11037="lunes"),F11036+1,F11036)))</f>
        <v>4</v>
      </c>
      <c r="G11037" s="2"/>
    </row>
    <row r="11038" spans="1:7" x14ac:dyDescent="0.35">
      <c r="A11038" s="1">
        <v>45317</v>
      </c>
      <c r="B11038" t="s">
        <v>27</v>
      </c>
      <c r="C11038" t="s">
        <v>6</v>
      </c>
      <c r="D11038">
        <v>20</v>
      </c>
      <c r="E11038" s="2" t="s">
        <v>37</v>
      </c>
      <c r="F11038" s="2">
        <f>IF(AND(B11038&gt;B11037,C11038&lt;C11037,E11038="lunes"),1,IF(AND(B11038=B11037,C11038&gt;C11037,E11038="lunes"),1,IF(AND(B11038=B11037,C11038=C11037,E11038="lunes"),F11037+1,F11037)))</f>
        <v>4</v>
      </c>
      <c r="G11038" s="2"/>
    </row>
    <row r="11039" spans="1:7" x14ac:dyDescent="0.35">
      <c r="A11039" s="1">
        <v>45318</v>
      </c>
      <c r="B11039" t="s">
        <v>27</v>
      </c>
      <c r="C11039" t="s">
        <v>6</v>
      </c>
      <c r="D11039">
        <v>17</v>
      </c>
      <c r="E11039" s="2" t="s">
        <v>38</v>
      </c>
      <c r="F11039" s="2">
        <f>IF(AND(B11039&gt;B11038,C11039&lt;C11038,E11039="lunes"),1,IF(AND(B11039=B11038,C11039&gt;C11038,E11039="lunes"),1,IF(AND(B11039=B11038,C11039=C11038,E11039="lunes"),F11038+1,F11038)))</f>
        <v>4</v>
      </c>
      <c r="G11039" s="2"/>
    </row>
    <row r="11040" spans="1:7" x14ac:dyDescent="0.35">
      <c r="A11040" s="1">
        <v>45319</v>
      </c>
      <c r="B11040" t="s">
        <v>27</v>
      </c>
      <c r="C11040" t="s">
        <v>6</v>
      </c>
      <c r="D11040">
        <v>19</v>
      </c>
      <c r="E11040" s="2" t="s">
        <v>39</v>
      </c>
      <c r="F11040" s="2">
        <f>IF(AND(B11040&gt;B11039,C11040&lt;C11039,E11040="lunes"),1,IF(AND(B11040=B11039,C11040&gt;C11039,E11040="lunes"),1,IF(AND(B11040=B11039,C11040=C11039,E11040="lunes"),F11039+1,F11039)))</f>
        <v>4</v>
      </c>
      <c r="G11040" s="2"/>
    </row>
    <row r="11041" spans="1:7" x14ac:dyDescent="0.35">
      <c r="A11041" s="1">
        <v>45320</v>
      </c>
      <c r="B11041" t="s">
        <v>27</v>
      </c>
      <c r="C11041" t="s">
        <v>6</v>
      </c>
      <c r="D11041">
        <v>16</v>
      </c>
      <c r="E11041" s="2" t="s">
        <v>33</v>
      </c>
      <c r="F11041" s="2">
        <f>IF(AND(B11041&gt;B11040,C11041&lt;C11040,E11041="lunes"),1,IF(AND(B11041=B11040,C11041&gt;C11040,E11041="lunes"),1,IF(AND(B11041=B11040,C11041=C11040,E11041="lunes"),F11040+1,F11040)))</f>
        <v>5</v>
      </c>
      <c r="G11041" s="2"/>
    </row>
    <row r="11042" spans="1:7" x14ac:dyDescent="0.35">
      <c r="A11042" s="1">
        <v>45321</v>
      </c>
      <c r="B11042" t="s">
        <v>27</v>
      </c>
      <c r="C11042" t="s">
        <v>6</v>
      </c>
      <c r="D11042">
        <v>20</v>
      </c>
      <c r="E11042" s="2" t="s">
        <v>34</v>
      </c>
      <c r="F11042" s="2">
        <f>IF(AND(B11042&gt;B11041,C11042&lt;C11041,E11042="lunes"),1,IF(AND(B11042=B11041,C11042&gt;C11041,E11042="lunes"),1,IF(AND(B11042=B11041,C11042=C11041,E11042="lunes"),F11041+1,F11041)))</f>
        <v>5</v>
      </c>
      <c r="G11042" s="2"/>
    </row>
    <row r="11043" spans="1:7" x14ac:dyDescent="0.35">
      <c r="A11043" s="1">
        <v>45322</v>
      </c>
      <c r="B11043" t="s">
        <v>27</v>
      </c>
      <c r="C11043" t="s">
        <v>6</v>
      </c>
      <c r="D11043">
        <v>18</v>
      </c>
      <c r="E11043" s="2" t="s">
        <v>35</v>
      </c>
      <c r="F11043" s="2">
        <f>IF(AND(B11043&gt;B11042,C11043&lt;C11042,E11043="lunes"),1,IF(AND(B11043=B11042,C11043&gt;C11042,E11043="lunes"),1,IF(AND(B11043=B11042,C11043=C11042,E11043="lunes"),F11042+1,F11042)))</f>
        <v>5</v>
      </c>
      <c r="G11043" s="2"/>
    </row>
    <row r="11044" spans="1:7" x14ac:dyDescent="0.35">
      <c r="A11044" s="1">
        <v>45323</v>
      </c>
      <c r="B11044" t="s">
        <v>27</v>
      </c>
      <c r="C11044" t="s">
        <v>6</v>
      </c>
      <c r="D11044">
        <v>24</v>
      </c>
      <c r="E11044" s="2" t="s">
        <v>36</v>
      </c>
      <c r="F11044" s="2">
        <f>IF(AND(B11044&gt;B11043,C11044&lt;C11043,E11044="lunes"),1,IF(AND(B11044=B11043,C11044&gt;C11043,E11044="lunes"),1,IF(AND(B11044=B11043,C11044=C11043,E11044="lunes"),F11043+1,F11043)))</f>
        <v>5</v>
      </c>
      <c r="G11044" s="2"/>
    </row>
    <row r="11045" spans="1:7" x14ac:dyDescent="0.35">
      <c r="A11045" s="1">
        <v>45324</v>
      </c>
      <c r="B11045" t="s">
        <v>27</v>
      </c>
      <c r="C11045" t="s">
        <v>6</v>
      </c>
      <c r="D11045">
        <v>20</v>
      </c>
      <c r="E11045" s="2" t="s">
        <v>37</v>
      </c>
      <c r="F11045" s="2">
        <f>IF(AND(B11045&gt;B11044,C11045&lt;C11044,E11045="lunes"),1,IF(AND(B11045=B11044,C11045&gt;C11044,E11045="lunes"),1,IF(AND(B11045=B11044,C11045=C11044,E11045="lunes"),F11044+1,F11044)))</f>
        <v>5</v>
      </c>
      <c r="G11045" s="2"/>
    </row>
    <row r="11046" spans="1:7" x14ac:dyDescent="0.35">
      <c r="A11046" s="1">
        <v>45325</v>
      </c>
      <c r="B11046" t="s">
        <v>27</v>
      </c>
      <c r="C11046" t="s">
        <v>6</v>
      </c>
      <c r="D11046">
        <v>19</v>
      </c>
      <c r="E11046" s="2" t="s">
        <v>38</v>
      </c>
      <c r="F11046" s="2">
        <f>IF(AND(B11046&gt;B11045,C11046&lt;C11045,E11046="lunes"),1,IF(AND(B11046=B11045,C11046&gt;C11045,E11046="lunes"),1,IF(AND(B11046=B11045,C11046=C11045,E11046="lunes"),F11045+1,F11045)))</f>
        <v>5</v>
      </c>
      <c r="G11046" s="2"/>
    </row>
    <row r="11047" spans="1:7" x14ac:dyDescent="0.35">
      <c r="A11047" s="1">
        <v>45326</v>
      </c>
      <c r="B11047" t="s">
        <v>27</v>
      </c>
      <c r="C11047" t="s">
        <v>6</v>
      </c>
      <c r="D11047">
        <v>15</v>
      </c>
      <c r="E11047" s="2" t="s">
        <v>39</v>
      </c>
      <c r="F11047" s="2">
        <f>IF(AND(B11047&gt;B11046,C11047&lt;C11046,E11047="lunes"),1,IF(AND(B11047=B11046,C11047&gt;C11046,E11047="lunes"),1,IF(AND(B11047=B11046,C11047=C11046,E11047="lunes"),F11046+1,F11046)))</f>
        <v>5</v>
      </c>
      <c r="G11047" s="2"/>
    </row>
    <row r="11048" spans="1:7" x14ac:dyDescent="0.35">
      <c r="A11048" s="1">
        <v>45327</v>
      </c>
      <c r="B11048" t="s">
        <v>27</v>
      </c>
      <c r="C11048" t="s">
        <v>6</v>
      </c>
      <c r="D11048">
        <v>23</v>
      </c>
      <c r="E11048" s="2" t="s">
        <v>33</v>
      </c>
      <c r="F11048" s="2">
        <f>IF(AND(B11048&gt;B11047,C11048&lt;C11047,E11048="lunes"),1,IF(AND(B11048=B11047,C11048&gt;C11047,E11048="lunes"),1,IF(AND(B11048=B11047,C11048=C11047,E11048="lunes"),F11047+1,F11047)))</f>
        <v>6</v>
      </c>
      <c r="G11048" s="2"/>
    </row>
    <row r="11049" spans="1:7" x14ac:dyDescent="0.35">
      <c r="A11049" s="1">
        <v>45328</v>
      </c>
      <c r="B11049" t="s">
        <v>27</v>
      </c>
      <c r="C11049" t="s">
        <v>6</v>
      </c>
      <c r="D11049">
        <v>18</v>
      </c>
      <c r="E11049" s="2" t="s">
        <v>34</v>
      </c>
      <c r="F11049" s="2">
        <f>IF(AND(B11049&gt;B11048,C11049&lt;C11048,E11049="lunes"),1,IF(AND(B11049=B11048,C11049&gt;C11048,E11049="lunes"),1,IF(AND(B11049=B11048,C11049=C11048,E11049="lunes"),F11048+1,F11048)))</f>
        <v>6</v>
      </c>
      <c r="G11049" s="2"/>
    </row>
    <row r="11050" spans="1:7" x14ac:dyDescent="0.35">
      <c r="A11050" s="1">
        <v>45329</v>
      </c>
      <c r="B11050" t="s">
        <v>27</v>
      </c>
      <c r="C11050" t="s">
        <v>6</v>
      </c>
      <c r="D11050">
        <v>19</v>
      </c>
      <c r="E11050" s="2" t="s">
        <v>35</v>
      </c>
      <c r="F11050" s="2">
        <f>IF(AND(B11050&gt;B11049,C11050&lt;C11049,E11050="lunes"),1,IF(AND(B11050=B11049,C11050&gt;C11049,E11050="lunes"),1,IF(AND(B11050=B11049,C11050=C11049,E11050="lunes"),F11049+1,F11049)))</f>
        <v>6</v>
      </c>
      <c r="G11050" s="2"/>
    </row>
    <row r="11051" spans="1:7" x14ac:dyDescent="0.35">
      <c r="A11051" s="1">
        <v>45330</v>
      </c>
      <c r="B11051" t="s">
        <v>27</v>
      </c>
      <c r="C11051" t="s">
        <v>6</v>
      </c>
      <c r="D11051">
        <v>22</v>
      </c>
      <c r="E11051" s="2" t="s">
        <v>36</v>
      </c>
      <c r="F11051" s="2">
        <f>IF(AND(B11051&gt;B11050,C11051&lt;C11050,E11051="lunes"),1,IF(AND(B11051=B11050,C11051&gt;C11050,E11051="lunes"),1,IF(AND(B11051=B11050,C11051=C11050,E11051="lunes"),F11050+1,F11050)))</f>
        <v>6</v>
      </c>
      <c r="G11051" s="2"/>
    </row>
    <row r="11052" spans="1:7" x14ac:dyDescent="0.35">
      <c r="A11052" s="1">
        <v>45331</v>
      </c>
      <c r="B11052" t="s">
        <v>27</v>
      </c>
      <c r="C11052" t="s">
        <v>6</v>
      </c>
      <c r="D11052">
        <v>27</v>
      </c>
      <c r="E11052" s="2" t="s">
        <v>37</v>
      </c>
      <c r="F11052" s="2">
        <f>IF(AND(B11052&gt;B11051,C11052&lt;C11051,E11052="lunes"),1,IF(AND(B11052=B11051,C11052&gt;C11051,E11052="lunes"),1,IF(AND(B11052=B11051,C11052=C11051,E11052="lunes"),F11051+1,F11051)))</f>
        <v>6</v>
      </c>
      <c r="G11052" s="2"/>
    </row>
    <row r="11053" spans="1:7" x14ac:dyDescent="0.35">
      <c r="A11053" s="1">
        <v>45332</v>
      </c>
      <c r="B11053" t="s">
        <v>27</v>
      </c>
      <c r="C11053" t="s">
        <v>6</v>
      </c>
      <c r="D11053">
        <v>20</v>
      </c>
      <c r="E11053" s="2" t="s">
        <v>38</v>
      </c>
      <c r="F11053" s="2">
        <f>IF(AND(B11053&gt;B11052,C11053&lt;C11052,E11053="lunes"),1,IF(AND(B11053=B11052,C11053&gt;C11052,E11053="lunes"),1,IF(AND(B11053=B11052,C11053=C11052,E11053="lunes"),F11052+1,F11052)))</f>
        <v>6</v>
      </c>
      <c r="G11053" s="2"/>
    </row>
    <row r="11054" spans="1:7" x14ac:dyDescent="0.35">
      <c r="A11054" s="1">
        <v>45333</v>
      </c>
      <c r="B11054" t="s">
        <v>27</v>
      </c>
      <c r="C11054" t="s">
        <v>6</v>
      </c>
      <c r="D11054">
        <v>16</v>
      </c>
      <c r="E11054" s="2" t="s">
        <v>39</v>
      </c>
      <c r="F11054" s="2">
        <f>IF(AND(B11054&gt;B11053,C11054&lt;C11053,E11054="lunes"),1,IF(AND(B11054=B11053,C11054&gt;C11053,E11054="lunes"),1,IF(AND(B11054=B11053,C11054=C11053,E11054="lunes"),F11053+1,F11053)))</f>
        <v>6</v>
      </c>
      <c r="G11054" s="2"/>
    </row>
    <row r="11055" spans="1:7" x14ac:dyDescent="0.35">
      <c r="A11055" s="1">
        <v>45334</v>
      </c>
      <c r="B11055" t="s">
        <v>27</v>
      </c>
      <c r="C11055" t="s">
        <v>6</v>
      </c>
      <c r="D11055">
        <v>17</v>
      </c>
      <c r="E11055" s="2" t="s">
        <v>33</v>
      </c>
      <c r="F11055" s="2">
        <f>IF(AND(B11055&gt;B11054,C11055&lt;C11054,E11055="lunes"),1,IF(AND(B11055=B11054,C11055&gt;C11054,E11055="lunes"),1,IF(AND(B11055=B11054,C11055=C11054,E11055="lunes"),F11054+1,F11054)))</f>
        <v>7</v>
      </c>
      <c r="G11055" s="2"/>
    </row>
    <row r="11056" spans="1:7" x14ac:dyDescent="0.35">
      <c r="A11056" s="1">
        <v>45335</v>
      </c>
      <c r="B11056" t="s">
        <v>27</v>
      </c>
      <c r="C11056" t="s">
        <v>6</v>
      </c>
      <c r="D11056">
        <v>22</v>
      </c>
      <c r="E11056" s="2" t="s">
        <v>34</v>
      </c>
      <c r="F11056" s="2">
        <f>IF(AND(B11056&gt;B11055,C11056&lt;C11055,E11056="lunes"),1,IF(AND(B11056=B11055,C11056&gt;C11055,E11056="lunes"),1,IF(AND(B11056=B11055,C11056=C11055,E11056="lunes"),F11055+1,F11055)))</f>
        <v>7</v>
      </c>
      <c r="G11056" s="2"/>
    </row>
    <row r="11057" spans="1:7" x14ac:dyDescent="0.35">
      <c r="A11057" s="1">
        <v>45336</v>
      </c>
      <c r="B11057" t="s">
        <v>27</v>
      </c>
      <c r="C11057" t="s">
        <v>6</v>
      </c>
      <c r="D11057">
        <v>13</v>
      </c>
      <c r="E11057" s="2" t="s">
        <v>35</v>
      </c>
      <c r="F11057" s="2">
        <f>IF(AND(B11057&gt;B11056,C11057&lt;C11056,E11057="lunes"),1,IF(AND(B11057=B11056,C11057&gt;C11056,E11057="lunes"),1,IF(AND(B11057=B11056,C11057=C11056,E11057="lunes"),F11056+1,F11056)))</f>
        <v>7</v>
      </c>
      <c r="G11057" s="2"/>
    </row>
    <row r="11058" spans="1:7" x14ac:dyDescent="0.35">
      <c r="A11058" s="1">
        <v>45337</v>
      </c>
      <c r="B11058" t="s">
        <v>27</v>
      </c>
      <c r="C11058" t="s">
        <v>6</v>
      </c>
      <c r="D11058">
        <v>12</v>
      </c>
      <c r="E11058" s="2" t="s">
        <v>36</v>
      </c>
      <c r="F11058" s="2">
        <f>IF(AND(B11058&gt;B11057,C11058&lt;C11057,E11058="lunes"),1,IF(AND(B11058=B11057,C11058&gt;C11057,E11058="lunes"),1,IF(AND(B11058=B11057,C11058=C11057,E11058="lunes"),F11057+1,F11057)))</f>
        <v>7</v>
      </c>
      <c r="G11058" s="2"/>
    </row>
    <row r="11059" spans="1:7" x14ac:dyDescent="0.35">
      <c r="A11059" s="1">
        <v>45338</v>
      </c>
      <c r="B11059" t="s">
        <v>27</v>
      </c>
      <c r="C11059" t="s">
        <v>6</v>
      </c>
      <c r="D11059">
        <v>21</v>
      </c>
      <c r="E11059" s="2" t="s">
        <v>37</v>
      </c>
      <c r="F11059" s="2">
        <f>IF(AND(B11059&gt;B11058,C11059&lt;C11058,E11059="lunes"),1,IF(AND(B11059=B11058,C11059&gt;C11058,E11059="lunes"),1,IF(AND(B11059=B11058,C11059=C11058,E11059="lunes"),F11058+1,F11058)))</f>
        <v>7</v>
      </c>
      <c r="G11059" s="2"/>
    </row>
    <row r="11060" spans="1:7" x14ac:dyDescent="0.35">
      <c r="A11060" s="1">
        <v>45339</v>
      </c>
      <c r="B11060" t="s">
        <v>27</v>
      </c>
      <c r="C11060" t="s">
        <v>6</v>
      </c>
      <c r="D11060">
        <v>17</v>
      </c>
      <c r="E11060" s="2" t="s">
        <v>38</v>
      </c>
      <c r="F11060" s="2">
        <f>IF(AND(B11060&gt;B11059,C11060&lt;C11059,E11060="lunes"),1,IF(AND(B11060=B11059,C11060&gt;C11059,E11060="lunes"),1,IF(AND(B11060=B11059,C11060=C11059,E11060="lunes"),F11059+1,F11059)))</f>
        <v>7</v>
      </c>
      <c r="G11060" s="2"/>
    </row>
    <row r="11061" spans="1:7" x14ac:dyDescent="0.35">
      <c r="A11061" s="1">
        <v>45340</v>
      </c>
      <c r="B11061" t="s">
        <v>27</v>
      </c>
      <c r="C11061" t="s">
        <v>6</v>
      </c>
      <c r="D11061">
        <v>22</v>
      </c>
      <c r="E11061" s="2" t="s">
        <v>39</v>
      </c>
      <c r="F11061" s="2">
        <f>IF(AND(B11061&gt;B11060,C11061&lt;C11060,E11061="lunes"),1,IF(AND(B11061=B11060,C11061&gt;C11060,E11061="lunes"),1,IF(AND(B11061=B11060,C11061=C11060,E11061="lunes"),F11060+1,F11060)))</f>
        <v>7</v>
      </c>
      <c r="G11061" s="2"/>
    </row>
    <row r="11062" spans="1:7" x14ac:dyDescent="0.35">
      <c r="A11062" s="1">
        <v>45341</v>
      </c>
      <c r="B11062" t="s">
        <v>27</v>
      </c>
      <c r="C11062" t="s">
        <v>6</v>
      </c>
      <c r="D11062">
        <v>17</v>
      </c>
      <c r="E11062" s="2" t="s">
        <v>33</v>
      </c>
      <c r="F11062" s="2">
        <f>IF(AND(B11062&gt;B11061,C11062&lt;C11061,E11062="lunes"),1,IF(AND(B11062=B11061,C11062&gt;C11061,E11062="lunes"),1,IF(AND(B11062=B11061,C11062=C11061,E11062="lunes"),F11061+1,F11061)))</f>
        <v>8</v>
      </c>
      <c r="G11062" s="2"/>
    </row>
    <row r="11063" spans="1:7" x14ac:dyDescent="0.35">
      <c r="A11063" s="1">
        <v>45342</v>
      </c>
      <c r="B11063" t="s">
        <v>27</v>
      </c>
      <c r="C11063" t="s">
        <v>6</v>
      </c>
      <c r="D11063">
        <v>15</v>
      </c>
      <c r="E11063" s="2" t="s">
        <v>34</v>
      </c>
      <c r="F11063" s="2">
        <f>IF(AND(B11063&gt;B11062,C11063&lt;C11062,E11063="lunes"),1,IF(AND(B11063=B11062,C11063&gt;C11062,E11063="lunes"),1,IF(AND(B11063=B11062,C11063=C11062,E11063="lunes"),F11062+1,F11062)))</f>
        <v>8</v>
      </c>
      <c r="G11063" s="2"/>
    </row>
    <row r="11064" spans="1:7" x14ac:dyDescent="0.35">
      <c r="A11064" s="1">
        <v>45343</v>
      </c>
      <c r="B11064" t="s">
        <v>27</v>
      </c>
      <c r="C11064" t="s">
        <v>6</v>
      </c>
      <c r="D11064">
        <v>21</v>
      </c>
      <c r="E11064" s="2" t="s">
        <v>35</v>
      </c>
      <c r="F11064" s="2">
        <f>IF(AND(B11064&gt;B11063,C11064&lt;C11063,E11064="lunes"),1,IF(AND(B11064=B11063,C11064&gt;C11063,E11064="lunes"),1,IF(AND(B11064=B11063,C11064=C11063,E11064="lunes"),F11063+1,F11063)))</f>
        <v>8</v>
      </c>
      <c r="G11064" s="2"/>
    </row>
    <row r="11065" spans="1:7" x14ac:dyDescent="0.35">
      <c r="A11065" s="1">
        <v>45344</v>
      </c>
      <c r="B11065" t="s">
        <v>27</v>
      </c>
      <c r="C11065" t="s">
        <v>6</v>
      </c>
      <c r="D11065">
        <v>19</v>
      </c>
      <c r="E11065" s="2" t="s">
        <v>36</v>
      </c>
      <c r="F11065" s="2">
        <f>IF(AND(B11065&gt;B11064,C11065&lt;C11064,E11065="lunes"),1,IF(AND(B11065=B11064,C11065&gt;C11064,E11065="lunes"),1,IF(AND(B11065=B11064,C11065=C11064,E11065="lunes"),F11064+1,F11064)))</f>
        <v>8</v>
      </c>
      <c r="G11065" s="2"/>
    </row>
    <row r="11066" spans="1:7" x14ac:dyDescent="0.35">
      <c r="A11066" s="1">
        <v>45345</v>
      </c>
      <c r="B11066" t="s">
        <v>27</v>
      </c>
      <c r="C11066" t="s">
        <v>6</v>
      </c>
      <c r="D11066">
        <v>28</v>
      </c>
      <c r="E11066" s="2" t="s">
        <v>37</v>
      </c>
      <c r="F11066" s="2">
        <f>IF(AND(B11066&gt;B11065,C11066&lt;C11065,E11066="lunes"),1,IF(AND(B11066=B11065,C11066&gt;C11065,E11066="lunes"),1,IF(AND(B11066=B11065,C11066=C11065,E11066="lunes"),F11065+1,F11065)))</f>
        <v>8</v>
      </c>
      <c r="G11066" s="2"/>
    </row>
    <row r="11067" spans="1:7" x14ac:dyDescent="0.35">
      <c r="A11067" s="1">
        <v>45346</v>
      </c>
      <c r="B11067" t="s">
        <v>27</v>
      </c>
      <c r="C11067" t="s">
        <v>6</v>
      </c>
      <c r="D11067">
        <v>34</v>
      </c>
      <c r="E11067" s="2" t="s">
        <v>38</v>
      </c>
      <c r="F11067" s="2">
        <f>IF(AND(B11067&gt;B11066,C11067&lt;C11066,E11067="lunes"),1,IF(AND(B11067=B11066,C11067&gt;C11066,E11067="lunes"),1,IF(AND(B11067=B11066,C11067=C11066,E11067="lunes"),F11066+1,F11066)))</f>
        <v>8</v>
      </c>
      <c r="G11067" s="2"/>
    </row>
    <row r="11068" spans="1:7" x14ac:dyDescent="0.35">
      <c r="A11068" s="1">
        <v>45347</v>
      </c>
      <c r="B11068" t="s">
        <v>27</v>
      </c>
      <c r="C11068" t="s">
        <v>6</v>
      </c>
      <c r="D11068">
        <v>23</v>
      </c>
      <c r="E11068" s="2" t="s">
        <v>39</v>
      </c>
      <c r="F11068" s="2">
        <f>IF(AND(B11068&gt;B11067,C11068&lt;C11067,E11068="lunes"),1,IF(AND(B11068=B11067,C11068&gt;C11067,E11068="lunes"),1,IF(AND(B11068=B11067,C11068=C11067,E11068="lunes"),F11067+1,F11067)))</f>
        <v>8</v>
      </c>
      <c r="G11068" s="2"/>
    </row>
    <row r="11069" spans="1:7" x14ac:dyDescent="0.35">
      <c r="A11069" s="1">
        <v>45348</v>
      </c>
      <c r="B11069" t="s">
        <v>27</v>
      </c>
      <c r="C11069" t="s">
        <v>6</v>
      </c>
      <c r="D11069">
        <v>18</v>
      </c>
      <c r="E11069" s="2" t="s">
        <v>33</v>
      </c>
      <c r="F11069" s="2">
        <f>IF(AND(B11069&gt;B11068,C11069&lt;C11068,E11069="lunes"),1,IF(AND(B11069=B11068,C11069&gt;C11068,E11069="lunes"),1,IF(AND(B11069=B11068,C11069=C11068,E11069="lunes"),F11068+1,F11068)))</f>
        <v>9</v>
      </c>
      <c r="G11069" s="2"/>
    </row>
    <row r="11070" spans="1:7" x14ac:dyDescent="0.35">
      <c r="A11070" s="1">
        <v>45349</v>
      </c>
      <c r="B11070" t="s">
        <v>27</v>
      </c>
      <c r="C11070" t="s">
        <v>6</v>
      </c>
      <c r="D11070">
        <v>14</v>
      </c>
      <c r="E11070" s="2" t="s">
        <v>34</v>
      </c>
      <c r="F11070" s="2">
        <f>IF(AND(B11070&gt;B11069,C11070&lt;C11069,E11070="lunes"),1,IF(AND(B11070=B11069,C11070&gt;C11069,E11070="lunes"),1,IF(AND(B11070=B11069,C11070=C11069,E11070="lunes"),F11069+1,F11069)))</f>
        <v>9</v>
      </c>
      <c r="G11070" s="2"/>
    </row>
    <row r="11071" spans="1:7" x14ac:dyDescent="0.35">
      <c r="A11071" s="1">
        <v>45350</v>
      </c>
      <c r="B11071" t="s">
        <v>27</v>
      </c>
      <c r="C11071" t="s">
        <v>6</v>
      </c>
      <c r="D11071">
        <v>12</v>
      </c>
      <c r="E11071" s="2" t="s">
        <v>35</v>
      </c>
      <c r="F11071" s="2">
        <f>IF(AND(B11071&gt;B11070,C11071&lt;C11070,E11071="lunes"),1,IF(AND(B11071=B11070,C11071&gt;C11070,E11071="lunes"),1,IF(AND(B11071=B11070,C11071=C11070,E11071="lunes"),F11070+1,F11070)))</f>
        <v>9</v>
      </c>
      <c r="G11071" s="2"/>
    </row>
    <row r="11072" spans="1:7" x14ac:dyDescent="0.35">
      <c r="A11072" s="1">
        <v>45351</v>
      </c>
      <c r="B11072" t="s">
        <v>27</v>
      </c>
      <c r="C11072" t="s">
        <v>6</v>
      </c>
      <c r="D11072">
        <v>18</v>
      </c>
      <c r="E11072" s="2" t="s">
        <v>36</v>
      </c>
      <c r="F11072" s="2">
        <f>IF(AND(B11072&gt;B11071,C11072&lt;C11071,E11072="lunes"),1,IF(AND(B11072=B11071,C11072&gt;C11071,E11072="lunes"),1,IF(AND(B11072=B11071,C11072=C11071,E11072="lunes"),F11071+1,F11071)))</f>
        <v>9</v>
      </c>
      <c r="G11072" s="2"/>
    </row>
    <row r="11073" spans="1:7" x14ac:dyDescent="0.35">
      <c r="A11073" s="1">
        <v>45352</v>
      </c>
      <c r="B11073" t="s">
        <v>27</v>
      </c>
      <c r="C11073" t="s">
        <v>6</v>
      </c>
      <c r="D11073">
        <v>34</v>
      </c>
      <c r="E11073" s="2" t="s">
        <v>37</v>
      </c>
      <c r="F11073" s="2">
        <f>IF(AND(B11073&gt;B11072,C11073&lt;C11072,E11073="lunes"),1,IF(AND(B11073=B11072,C11073&gt;C11072,E11073="lunes"),1,IF(AND(B11073=B11072,C11073=C11072,E11073="lunes"),F11072+1,F11072)))</f>
        <v>9</v>
      </c>
      <c r="G11073" s="2"/>
    </row>
    <row r="11074" spans="1:7" x14ac:dyDescent="0.35">
      <c r="A11074" s="1">
        <v>45353</v>
      </c>
      <c r="B11074" t="s">
        <v>27</v>
      </c>
      <c r="C11074" t="s">
        <v>6</v>
      </c>
      <c r="D11074">
        <v>22</v>
      </c>
      <c r="E11074" s="2" t="s">
        <v>38</v>
      </c>
      <c r="F11074" s="2">
        <f>IF(AND(B11074&gt;B11073,C11074&lt;C11073,E11074="lunes"),1,IF(AND(B11074=B11073,C11074&gt;C11073,E11074="lunes"),1,IF(AND(B11074=B11073,C11074=C11073,E11074="lunes"),F11073+1,F11073)))</f>
        <v>9</v>
      </c>
      <c r="G11074" s="2"/>
    </row>
    <row r="11075" spans="1:7" x14ac:dyDescent="0.35">
      <c r="A11075" s="1">
        <v>45354</v>
      </c>
      <c r="B11075" t="s">
        <v>27</v>
      </c>
      <c r="C11075" t="s">
        <v>6</v>
      </c>
      <c r="D11075">
        <v>22</v>
      </c>
      <c r="E11075" s="2" t="s">
        <v>39</v>
      </c>
      <c r="F11075" s="2">
        <f>IF(AND(B11075&gt;B11074,C11075&lt;C11074,E11075="lunes"),1,IF(AND(B11075=B11074,C11075&gt;C11074,E11075="lunes"),1,IF(AND(B11075=B11074,C11075=C11074,E11075="lunes"),F11074+1,F11074)))</f>
        <v>9</v>
      </c>
      <c r="G11075" s="2"/>
    </row>
    <row r="11076" spans="1:7" x14ac:dyDescent="0.35">
      <c r="A11076" s="1">
        <v>45355</v>
      </c>
      <c r="B11076" t="s">
        <v>27</v>
      </c>
      <c r="C11076" t="s">
        <v>6</v>
      </c>
      <c r="D11076">
        <v>20</v>
      </c>
      <c r="E11076" s="2" t="s">
        <v>33</v>
      </c>
      <c r="F11076" s="2">
        <f>IF(AND(B11076&gt;B11075,C11076&lt;C11075,E11076="lunes"),1,IF(AND(B11076=B11075,C11076&gt;C11075,E11076="lunes"),1,IF(AND(B11076=B11075,C11076=C11075,E11076="lunes"),F11075+1,F11075)))</f>
        <v>10</v>
      </c>
      <c r="G11076" s="2"/>
    </row>
    <row r="11077" spans="1:7" x14ac:dyDescent="0.35">
      <c r="A11077" s="1">
        <v>45356</v>
      </c>
      <c r="B11077" t="s">
        <v>27</v>
      </c>
      <c r="C11077" t="s">
        <v>6</v>
      </c>
      <c r="D11077">
        <v>15</v>
      </c>
      <c r="E11077" s="2" t="s">
        <v>34</v>
      </c>
      <c r="F11077" s="2">
        <f>IF(AND(B11077&gt;B11076,C11077&lt;C11076,E11077="lunes"),1,IF(AND(B11077=B11076,C11077&gt;C11076,E11077="lunes"),1,IF(AND(B11077=B11076,C11077=C11076,E11077="lunes"),F11076+1,F11076)))</f>
        <v>10</v>
      </c>
      <c r="G11077" s="2"/>
    </row>
    <row r="11078" spans="1:7" x14ac:dyDescent="0.35">
      <c r="A11078" s="1">
        <v>45357</v>
      </c>
      <c r="B11078" t="s">
        <v>27</v>
      </c>
      <c r="C11078" t="s">
        <v>6</v>
      </c>
      <c r="D11078">
        <v>14</v>
      </c>
      <c r="E11078" s="2" t="s">
        <v>35</v>
      </c>
      <c r="F11078" s="2">
        <f>IF(AND(B11078&gt;B11077,C11078&lt;C11077,E11078="lunes"),1,IF(AND(B11078=B11077,C11078&gt;C11077,E11078="lunes"),1,IF(AND(B11078=B11077,C11078=C11077,E11078="lunes"),F11077+1,F11077)))</f>
        <v>10</v>
      </c>
      <c r="G11078" s="2"/>
    </row>
    <row r="11079" spans="1:7" x14ac:dyDescent="0.35">
      <c r="A11079" s="1">
        <v>45358</v>
      </c>
      <c r="B11079" t="s">
        <v>27</v>
      </c>
      <c r="C11079" t="s">
        <v>6</v>
      </c>
      <c r="D11079">
        <v>23</v>
      </c>
      <c r="E11079" s="2" t="s">
        <v>36</v>
      </c>
      <c r="F11079" s="2">
        <f>IF(AND(B11079&gt;B11078,C11079&lt;C11078,E11079="lunes"),1,IF(AND(B11079=B11078,C11079&gt;C11078,E11079="lunes"),1,IF(AND(B11079=B11078,C11079=C11078,E11079="lunes"),F11078+1,F11078)))</f>
        <v>10</v>
      </c>
      <c r="G11079" s="2"/>
    </row>
    <row r="11080" spans="1:7" x14ac:dyDescent="0.35">
      <c r="A11080" s="1">
        <v>45359</v>
      </c>
      <c r="B11080" t="s">
        <v>27</v>
      </c>
      <c r="C11080" t="s">
        <v>6</v>
      </c>
      <c r="D11080">
        <v>31</v>
      </c>
      <c r="E11080" s="2" t="s">
        <v>37</v>
      </c>
      <c r="F11080" s="2">
        <f>IF(AND(B11080&gt;B11079,C11080&lt;C11079,E11080="lunes"),1,IF(AND(B11080=B11079,C11080&gt;C11079,E11080="lunes"),1,IF(AND(B11080=B11079,C11080=C11079,E11080="lunes"),F11079+1,F11079)))</f>
        <v>10</v>
      </c>
      <c r="G11080" s="2"/>
    </row>
    <row r="11081" spans="1:7" x14ac:dyDescent="0.35">
      <c r="A11081" s="1">
        <v>45360</v>
      </c>
      <c r="B11081" t="s">
        <v>27</v>
      </c>
      <c r="C11081" t="s">
        <v>6</v>
      </c>
      <c r="D11081">
        <v>23</v>
      </c>
      <c r="E11081" s="2" t="s">
        <v>38</v>
      </c>
      <c r="F11081" s="2">
        <f>IF(AND(B11081&gt;B11080,C11081&lt;C11080,E11081="lunes"),1,IF(AND(B11081=B11080,C11081&gt;C11080,E11081="lunes"),1,IF(AND(B11081=B11080,C11081=C11080,E11081="lunes"),F11080+1,F11080)))</f>
        <v>10</v>
      </c>
      <c r="G11081" s="2"/>
    </row>
    <row r="11082" spans="1:7" x14ac:dyDescent="0.35">
      <c r="A11082" s="1">
        <v>45361</v>
      </c>
      <c r="B11082" t="s">
        <v>27</v>
      </c>
      <c r="C11082" t="s">
        <v>6</v>
      </c>
      <c r="D11082">
        <v>29</v>
      </c>
      <c r="E11082" s="2" t="s">
        <v>39</v>
      </c>
      <c r="F11082" s="2">
        <f>IF(AND(B11082&gt;B11081,C11082&lt;C11081,E11082="lunes"),1,IF(AND(B11082=B11081,C11082&gt;C11081,E11082="lunes"),1,IF(AND(B11082=B11081,C11082=C11081,E11082="lunes"),F11081+1,F11081)))</f>
        <v>10</v>
      </c>
      <c r="G11082" s="2"/>
    </row>
    <row r="11083" spans="1:7" x14ac:dyDescent="0.35">
      <c r="A11083" s="1">
        <v>45362</v>
      </c>
      <c r="B11083" t="s">
        <v>27</v>
      </c>
      <c r="C11083" t="s">
        <v>6</v>
      </c>
      <c r="D11083">
        <v>20</v>
      </c>
      <c r="E11083" s="2" t="s">
        <v>33</v>
      </c>
      <c r="F11083" s="2">
        <f>IF(AND(B11083&gt;B11082,C11083&lt;C11082,E11083="lunes"),1,IF(AND(B11083=B11082,C11083&gt;C11082,E11083="lunes"),1,IF(AND(B11083=B11082,C11083=C11082,E11083="lunes"),F11082+1,F11082)))</f>
        <v>11</v>
      </c>
      <c r="G11083" s="2"/>
    </row>
    <row r="11084" spans="1:7" x14ac:dyDescent="0.35">
      <c r="A11084" s="1">
        <v>45363</v>
      </c>
      <c r="B11084" t="s">
        <v>27</v>
      </c>
      <c r="C11084" t="s">
        <v>6</v>
      </c>
      <c r="D11084">
        <v>20</v>
      </c>
      <c r="E11084" s="2" t="s">
        <v>34</v>
      </c>
      <c r="F11084" s="2">
        <f>IF(AND(B11084&gt;B11083,C11084&lt;C11083,E11084="lunes"),1,IF(AND(B11084=B11083,C11084&gt;C11083,E11084="lunes"),1,IF(AND(B11084=B11083,C11084=C11083,E11084="lunes"),F11083+1,F11083)))</f>
        <v>11</v>
      </c>
      <c r="G11084" s="2"/>
    </row>
    <row r="11085" spans="1:7" x14ac:dyDescent="0.35">
      <c r="A11085" s="1">
        <v>45364</v>
      </c>
      <c r="B11085" t="s">
        <v>27</v>
      </c>
      <c r="C11085" t="s">
        <v>6</v>
      </c>
      <c r="D11085">
        <v>18</v>
      </c>
      <c r="E11085" s="2" t="s">
        <v>35</v>
      </c>
      <c r="F11085" s="2">
        <f>IF(AND(B11085&gt;B11084,C11085&lt;C11084,E11085="lunes"),1,IF(AND(B11085=B11084,C11085&gt;C11084,E11085="lunes"),1,IF(AND(B11085=B11084,C11085=C11084,E11085="lunes"),F11084+1,F11084)))</f>
        <v>11</v>
      </c>
      <c r="G11085" s="2"/>
    </row>
    <row r="11086" spans="1:7" x14ac:dyDescent="0.35">
      <c r="A11086" s="1">
        <v>45365</v>
      </c>
      <c r="B11086" t="s">
        <v>27</v>
      </c>
      <c r="C11086" t="s">
        <v>6</v>
      </c>
      <c r="D11086">
        <v>23</v>
      </c>
      <c r="E11086" s="2" t="s">
        <v>36</v>
      </c>
      <c r="F11086" s="2">
        <f>IF(AND(B11086&gt;B11085,C11086&lt;C11085,E11086="lunes"),1,IF(AND(B11086=B11085,C11086&gt;C11085,E11086="lunes"),1,IF(AND(B11086=B11085,C11086=C11085,E11086="lunes"),F11085+1,F11085)))</f>
        <v>11</v>
      </c>
      <c r="G11086" s="2"/>
    </row>
    <row r="11087" spans="1:7" x14ac:dyDescent="0.35">
      <c r="A11087" s="1">
        <v>45366</v>
      </c>
      <c r="B11087" t="s">
        <v>27</v>
      </c>
      <c r="C11087" t="s">
        <v>6</v>
      </c>
      <c r="D11087">
        <v>28</v>
      </c>
      <c r="E11087" s="2" t="s">
        <v>37</v>
      </c>
      <c r="F11087" s="2">
        <f>IF(AND(B11087&gt;B11086,C11087&lt;C11086,E11087="lunes"),1,IF(AND(B11087=B11086,C11087&gt;C11086,E11087="lunes"),1,IF(AND(B11087=B11086,C11087=C11086,E11087="lunes"),F11086+1,F11086)))</f>
        <v>11</v>
      </c>
      <c r="G11087" s="2"/>
    </row>
    <row r="11088" spans="1:7" x14ac:dyDescent="0.35">
      <c r="A11088" s="1">
        <v>45367</v>
      </c>
      <c r="B11088" t="s">
        <v>27</v>
      </c>
      <c r="C11088" t="s">
        <v>6</v>
      </c>
      <c r="D11088">
        <v>24</v>
      </c>
      <c r="E11088" s="2" t="s">
        <v>38</v>
      </c>
      <c r="F11088" s="2">
        <f>IF(AND(B11088&gt;B11087,C11088&lt;C11087,E11088="lunes"),1,IF(AND(B11088=B11087,C11088&gt;C11087,E11088="lunes"),1,IF(AND(B11088=B11087,C11088=C11087,E11088="lunes"),F11087+1,F11087)))</f>
        <v>11</v>
      </c>
      <c r="G11088" s="2"/>
    </row>
    <row r="11089" spans="1:7" x14ac:dyDescent="0.35">
      <c r="A11089" s="1">
        <v>45368</v>
      </c>
      <c r="B11089" t="s">
        <v>27</v>
      </c>
      <c r="C11089" t="s">
        <v>6</v>
      </c>
      <c r="D11089">
        <v>26</v>
      </c>
      <c r="E11089" s="2" t="s">
        <v>39</v>
      </c>
      <c r="F11089" s="2">
        <f>IF(AND(B11089&gt;B11088,C11089&lt;C11088,E11089="lunes"),1,IF(AND(B11089=B11088,C11089&gt;C11088,E11089="lunes"),1,IF(AND(B11089=B11088,C11089=C11088,E11089="lunes"),F11088+1,F11088)))</f>
        <v>11</v>
      </c>
      <c r="G11089" s="2"/>
    </row>
    <row r="11090" spans="1:7" x14ac:dyDescent="0.35">
      <c r="A11090" s="1">
        <v>45369</v>
      </c>
      <c r="B11090" t="s">
        <v>27</v>
      </c>
      <c r="C11090" t="s">
        <v>6</v>
      </c>
      <c r="D11090">
        <v>15</v>
      </c>
      <c r="E11090" s="2" t="s">
        <v>33</v>
      </c>
      <c r="F11090" s="2">
        <f>IF(AND(B11090&gt;B11089,C11090&lt;C11089,E11090="lunes"),1,IF(AND(B11090=B11089,C11090&gt;C11089,E11090="lunes"),1,IF(AND(B11090=B11089,C11090=C11089,E11090="lunes"),F11089+1,F11089)))</f>
        <v>12</v>
      </c>
      <c r="G11090" s="2"/>
    </row>
    <row r="11091" spans="1:7" x14ac:dyDescent="0.35">
      <c r="A11091" s="1">
        <v>45370</v>
      </c>
      <c r="B11091" t="s">
        <v>27</v>
      </c>
      <c r="C11091" t="s">
        <v>6</v>
      </c>
      <c r="D11091">
        <v>22</v>
      </c>
      <c r="E11091" s="2" t="s">
        <v>34</v>
      </c>
      <c r="F11091" s="2">
        <f>IF(AND(B11091&gt;B11090,C11091&lt;C11090,E11091="lunes"),1,IF(AND(B11091=B11090,C11091&gt;C11090,E11091="lunes"),1,IF(AND(B11091=B11090,C11091=C11090,E11091="lunes"),F11090+1,F11090)))</f>
        <v>12</v>
      </c>
      <c r="G11091" s="2"/>
    </row>
    <row r="11092" spans="1:7" x14ac:dyDescent="0.35">
      <c r="A11092" s="1">
        <v>45371</v>
      </c>
      <c r="B11092" t="s">
        <v>27</v>
      </c>
      <c r="C11092" t="s">
        <v>6</v>
      </c>
      <c r="D11092">
        <v>13</v>
      </c>
      <c r="E11092" s="2" t="s">
        <v>35</v>
      </c>
      <c r="F11092" s="2">
        <f>IF(AND(B11092&gt;B11091,C11092&lt;C11091,E11092="lunes"),1,IF(AND(B11092=B11091,C11092&gt;C11091,E11092="lunes"),1,IF(AND(B11092=B11091,C11092=C11091,E11092="lunes"),F11091+1,F11091)))</f>
        <v>12</v>
      </c>
      <c r="G11092" s="2"/>
    </row>
    <row r="11093" spans="1:7" x14ac:dyDescent="0.35">
      <c r="A11093" s="1">
        <v>45372</v>
      </c>
      <c r="B11093" t="s">
        <v>27</v>
      </c>
      <c r="C11093" t="s">
        <v>6</v>
      </c>
      <c r="D11093">
        <v>22</v>
      </c>
      <c r="E11093" s="2" t="s">
        <v>36</v>
      </c>
      <c r="F11093" s="2">
        <f>IF(AND(B11093&gt;B11092,C11093&lt;C11092,E11093="lunes"),1,IF(AND(B11093=B11092,C11093&gt;C11092,E11093="lunes"),1,IF(AND(B11093=B11092,C11093=C11092,E11093="lunes"),F11092+1,F11092)))</f>
        <v>12</v>
      </c>
      <c r="G11093" s="2"/>
    </row>
    <row r="11094" spans="1:7" x14ac:dyDescent="0.35">
      <c r="A11094" s="1">
        <v>45373</v>
      </c>
      <c r="B11094" t="s">
        <v>27</v>
      </c>
      <c r="C11094" t="s">
        <v>6</v>
      </c>
      <c r="D11094">
        <v>21</v>
      </c>
      <c r="E11094" s="2" t="s">
        <v>37</v>
      </c>
      <c r="F11094" s="2">
        <f>IF(AND(B11094&gt;B11093,C11094&lt;C11093,E11094="lunes"),1,IF(AND(B11094=B11093,C11094&gt;C11093,E11094="lunes"),1,IF(AND(B11094=B11093,C11094=C11093,E11094="lunes"),F11093+1,F11093)))</f>
        <v>12</v>
      </c>
      <c r="G11094" s="2"/>
    </row>
    <row r="11095" spans="1:7" x14ac:dyDescent="0.35">
      <c r="A11095" s="1">
        <v>45374</v>
      </c>
      <c r="B11095" t="s">
        <v>27</v>
      </c>
      <c r="C11095" t="s">
        <v>6</v>
      </c>
      <c r="D11095">
        <v>40</v>
      </c>
      <c r="E11095" s="2" t="s">
        <v>38</v>
      </c>
      <c r="F11095" s="2">
        <f>IF(AND(B11095&gt;B11094,C11095&lt;C11094,E11095="lunes"),1,IF(AND(B11095=B11094,C11095&gt;C11094,E11095="lunes"),1,IF(AND(B11095=B11094,C11095=C11094,E11095="lunes"),F11094+1,F11094)))</f>
        <v>12</v>
      </c>
      <c r="G11095" s="2"/>
    </row>
    <row r="11096" spans="1:7" x14ac:dyDescent="0.35">
      <c r="A11096" s="1">
        <v>45375</v>
      </c>
      <c r="B11096" t="s">
        <v>27</v>
      </c>
      <c r="C11096" t="s">
        <v>6</v>
      </c>
      <c r="D11096">
        <v>30</v>
      </c>
      <c r="E11096" s="2" t="s">
        <v>39</v>
      </c>
      <c r="F11096" s="2">
        <f>IF(AND(B11096&gt;B11095,C11096&lt;C11095,E11096="lunes"),1,IF(AND(B11096=B11095,C11096&gt;C11095,E11096="lunes"),1,IF(AND(B11096=B11095,C11096=C11095,E11096="lunes"),F11095+1,F11095)))</f>
        <v>12</v>
      </c>
      <c r="G11096" s="2"/>
    </row>
    <row r="11097" spans="1:7" x14ac:dyDescent="0.35">
      <c r="A11097" s="1">
        <v>45376</v>
      </c>
      <c r="B11097" t="s">
        <v>27</v>
      </c>
      <c r="C11097" t="s">
        <v>6</v>
      </c>
      <c r="D11097">
        <v>16</v>
      </c>
      <c r="E11097" s="2" t="s">
        <v>33</v>
      </c>
      <c r="F11097" s="2">
        <f>IF(AND(B11097&gt;B11096,C11097&lt;C11096,E11097="lunes"),1,IF(AND(B11097=B11096,C11097&gt;C11096,E11097="lunes"),1,IF(AND(B11097=B11096,C11097=C11096,E11097="lunes"),F11096+1,F11096)))</f>
        <v>13</v>
      </c>
      <c r="G11097" s="2"/>
    </row>
    <row r="11098" spans="1:7" x14ac:dyDescent="0.35">
      <c r="A11098" s="1">
        <v>45377</v>
      </c>
      <c r="B11098" t="s">
        <v>27</v>
      </c>
      <c r="C11098" t="s">
        <v>6</v>
      </c>
      <c r="D11098">
        <v>16</v>
      </c>
      <c r="E11098" s="2" t="s">
        <v>34</v>
      </c>
      <c r="F11098" s="2">
        <f>IF(AND(B11098&gt;B11097,C11098&lt;C11097,E11098="lunes"),1,IF(AND(B11098=B11097,C11098&gt;C11097,E11098="lunes"),1,IF(AND(B11098=B11097,C11098=C11097,E11098="lunes"),F11097+1,F11097)))</f>
        <v>13</v>
      </c>
      <c r="G11098" s="2"/>
    </row>
    <row r="11099" spans="1:7" x14ac:dyDescent="0.35">
      <c r="A11099" s="1">
        <v>45378</v>
      </c>
      <c r="B11099" t="s">
        <v>27</v>
      </c>
      <c r="C11099" t="s">
        <v>6</v>
      </c>
      <c r="D11099">
        <v>19</v>
      </c>
      <c r="E11099" s="2" t="s">
        <v>35</v>
      </c>
      <c r="F11099" s="2">
        <f>IF(AND(B11099&gt;B11098,C11099&lt;C11098,E11099="lunes"),1,IF(AND(B11099=B11098,C11099&gt;C11098,E11099="lunes"),1,IF(AND(B11099=B11098,C11099=C11098,E11099="lunes"),F11098+1,F11098)))</f>
        <v>13</v>
      </c>
      <c r="G11099" s="2"/>
    </row>
    <row r="11100" spans="1:7" x14ac:dyDescent="0.35">
      <c r="A11100" s="1">
        <v>45379</v>
      </c>
      <c r="B11100" t="s">
        <v>27</v>
      </c>
      <c r="C11100" t="s">
        <v>6</v>
      </c>
      <c r="D11100">
        <v>12</v>
      </c>
      <c r="E11100" s="2" t="s">
        <v>36</v>
      </c>
      <c r="F11100" s="2">
        <f>IF(AND(B11100&gt;B11099,C11100&lt;C11099,E11100="lunes"),1,IF(AND(B11100=B11099,C11100&gt;C11099,E11100="lunes"),1,IF(AND(B11100=B11099,C11100=C11099,E11100="lunes"),F11099+1,F11099)))</f>
        <v>13</v>
      </c>
      <c r="G11100" s="2"/>
    </row>
    <row r="11101" spans="1:7" x14ac:dyDescent="0.35">
      <c r="A11101" s="1">
        <v>45380</v>
      </c>
      <c r="B11101" t="s">
        <v>27</v>
      </c>
      <c r="C11101" t="s">
        <v>6</v>
      </c>
      <c r="D11101">
        <v>20</v>
      </c>
      <c r="E11101" s="2" t="s">
        <v>37</v>
      </c>
      <c r="F11101" s="2">
        <f>IF(AND(B11101&gt;B11100,C11101&lt;C11100,E11101="lunes"),1,IF(AND(B11101=B11100,C11101&gt;C11100,E11101="lunes"),1,IF(AND(B11101=B11100,C11101=C11100,E11101="lunes"),F11100+1,F11100)))</f>
        <v>13</v>
      </c>
      <c r="G11101" s="2"/>
    </row>
    <row r="11102" spans="1:7" x14ac:dyDescent="0.35">
      <c r="A11102" s="1">
        <v>45381</v>
      </c>
      <c r="B11102" t="s">
        <v>27</v>
      </c>
      <c r="C11102" t="s">
        <v>6</v>
      </c>
      <c r="D11102">
        <v>19</v>
      </c>
      <c r="E11102" s="2" t="s">
        <v>38</v>
      </c>
      <c r="F11102" s="2">
        <f>IF(AND(B11102&gt;B11101,C11102&lt;C11101,E11102="lunes"),1,IF(AND(B11102=B11101,C11102&gt;C11101,E11102="lunes"),1,IF(AND(B11102=B11101,C11102=C11101,E11102="lunes"),F11101+1,F11101)))</f>
        <v>13</v>
      </c>
      <c r="G11102" s="2"/>
    </row>
    <row r="11103" spans="1:7" x14ac:dyDescent="0.35">
      <c r="A11103" s="1">
        <v>45382</v>
      </c>
      <c r="B11103" t="s">
        <v>27</v>
      </c>
      <c r="C11103" t="s">
        <v>6</v>
      </c>
      <c r="D11103">
        <v>28</v>
      </c>
      <c r="E11103" s="2" t="s">
        <v>39</v>
      </c>
      <c r="F11103" s="2">
        <f>IF(AND(B11103&gt;B11102,C11103&lt;C11102,E11103="lunes"),1,IF(AND(B11103=B11102,C11103&gt;C11102,E11103="lunes"),1,IF(AND(B11103=B11102,C11103=C11102,E11103="lunes"),F11102+1,F11102)))</f>
        <v>13</v>
      </c>
      <c r="G11103" s="2"/>
    </row>
    <row r="11104" spans="1:7" x14ac:dyDescent="0.35">
      <c r="A11104" s="1">
        <v>45292</v>
      </c>
      <c r="B11104" t="s">
        <v>27</v>
      </c>
      <c r="C11104" t="s">
        <v>7</v>
      </c>
      <c r="D11104">
        <v>19</v>
      </c>
      <c r="E11104" s="2" t="s">
        <v>33</v>
      </c>
      <c r="F11104" s="2">
        <f>IF(AND(B11104&gt;B11103,C11104&lt;C11103,E11104="lunes"),1,IF(AND(B11104=B11103,C11104&gt;C11103,E11104="lunes"),1,IF(AND(B11104=B11103,C11104=C11103,E11104="lunes"),F11103+1,F11103)))</f>
        <v>1</v>
      </c>
      <c r="G11104" s="2"/>
    </row>
    <row r="11105" spans="1:7" x14ac:dyDescent="0.35">
      <c r="A11105" s="1">
        <v>45293</v>
      </c>
      <c r="B11105" t="s">
        <v>27</v>
      </c>
      <c r="C11105" t="s">
        <v>7</v>
      </c>
      <c r="D11105">
        <v>18</v>
      </c>
      <c r="E11105" s="2" t="s">
        <v>34</v>
      </c>
      <c r="F11105" s="2">
        <f>IF(AND(B11105&gt;B11104,C11105&lt;C11104,E11105="lunes"),1,IF(AND(B11105=B11104,C11105&gt;C11104,E11105="lunes"),1,IF(AND(B11105=B11104,C11105=C11104,E11105="lunes"),F11104+1,F11104)))</f>
        <v>1</v>
      </c>
      <c r="G11105" s="2"/>
    </row>
    <row r="11106" spans="1:7" x14ac:dyDescent="0.35">
      <c r="A11106" s="1">
        <v>45294</v>
      </c>
      <c r="B11106" t="s">
        <v>27</v>
      </c>
      <c r="C11106" t="s">
        <v>7</v>
      </c>
      <c r="D11106">
        <v>16</v>
      </c>
      <c r="E11106" s="2" t="s">
        <v>35</v>
      </c>
      <c r="F11106" s="2">
        <f>IF(AND(B11106&gt;B11105,C11106&lt;C11105,E11106="lunes"),1,IF(AND(B11106=B11105,C11106&gt;C11105,E11106="lunes"),1,IF(AND(B11106=B11105,C11106=C11105,E11106="lunes"),F11105+1,F11105)))</f>
        <v>1</v>
      </c>
      <c r="G11106" s="2"/>
    </row>
    <row r="11107" spans="1:7" x14ac:dyDescent="0.35">
      <c r="A11107" s="1">
        <v>45295</v>
      </c>
      <c r="B11107" t="s">
        <v>27</v>
      </c>
      <c r="C11107" t="s">
        <v>7</v>
      </c>
      <c r="D11107">
        <v>8</v>
      </c>
      <c r="E11107" s="2" t="s">
        <v>36</v>
      </c>
      <c r="F11107" s="2">
        <f>IF(AND(B11107&gt;B11106,C11107&lt;C11106,E11107="lunes"),1,IF(AND(B11107=B11106,C11107&gt;C11106,E11107="lunes"),1,IF(AND(B11107=B11106,C11107=C11106,E11107="lunes"),F11106+1,F11106)))</f>
        <v>1</v>
      </c>
      <c r="G11107" s="2"/>
    </row>
    <row r="11108" spans="1:7" x14ac:dyDescent="0.35">
      <c r="A11108" s="1">
        <v>45296</v>
      </c>
      <c r="B11108" t="s">
        <v>27</v>
      </c>
      <c r="C11108" t="s">
        <v>7</v>
      </c>
      <c r="D11108">
        <v>34</v>
      </c>
      <c r="E11108" s="2" t="s">
        <v>37</v>
      </c>
      <c r="F11108" s="2">
        <f>IF(AND(B11108&gt;B11107,C11108&lt;C11107,E11108="lunes"),1,IF(AND(B11108=B11107,C11108&gt;C11107,E11108="lunes"),1,IF(AND(B11108=B11107,C11108=C11107,E11108="lunes"),F11107+1,F11107)))</f>
        <v>1</v>
      </c>
      <c r="G11108" s="2"/>
    </row>
    <row r="11109" spans="1:7" x14ac:dyDescent="0.35">
      <c r="A11109" s="1">
        <v>45297</v>
      </c>
      <c r="B11109" t="s">
        <v>27</v>
      </c>
      <c r="C11109" t="s">
        <v>7</v>
      </c>
      <c r="D11109">
        <v>19</v>
      </c>
      <c r="E11109" s="2" t="s">
        <v>38</v>
      </c>
      <c r="F11109" s="2">
        <f>IF(AND(B11109&gt;B11108,C11109&lt;C11108,E11109="lunes"),1,IF(AND(B11109=B11108,C11109&gt;C11108,E11109="lunes"),1,IF(AND(B11109=B11108,C11109=C11108,E11109="lunes"),F11108+1,F11108)))</f>
        <v>1</v>
      </c>
      <c r="G11109" s="2"/>
    </row>
    <row r="11110" spans="1:7" x14ac:dyDescent="0.35">
      <c r="A11110" s="1">
        <v>45298</v>
      </c>
      <c r="B11110" t="s">
        <v>27</v>
      </c>
      <c r="C11110" t="s">
        <v>7</v>
      </c>
      <c r="D11110">
        <v>19</v>
      </c>
      <c r="E11110" s="2" t="s">
        <v>39</v>
      </c>
      <c r="F11110" s="2">
        <f>IF(AND(B11110&gt;B11109,C11110&lt;C11109,E11110="lunes"),1,IF(AND(B11110=B11109,C11110&gt;C11109,E11110="lunes"),1,IF(AND(B11110=B11109,C11110=C11109,E11110="lunes"),F11109+1,F11109)))</f>
        <v>1</v>
      </c>
      <c r="G11110" s="2"/>
    </row>
    <row r="11111" spans="1:7" x14ac:dyDescent="0.35">
      <c r="A11111" s="1">
        <v>45299</v>
      </c>
      <c r="B11111" t="s">
        <v>27</v>
      </c>
      <c r="C11111" t="s">
        <v>7</v>
      </c>
      <c r="D11111">
        <v>16</v>
      </c>
      <c r="E11111" s="2" t="s">
        <v>33</v>
      </c>
      <c r="F11111" s="2">
        <f>IF(AND(B11111&gt;B11110,C11111&lt;C11110,E11111="lunes"),1,IF(AND(B11111=B11110,C11111&gt;C11110,E11111="lunes"),1,IF(AND(B11111=B11110,C11111=C11110,E11111="lunes"),F11110+1,F11110)))</f>
        <v>2</v>
      </c>
      <c r="G11111" s="2"/>
    </row>
    <row r="11112" spans="1:7" x14ac:dyDescent="0.35">
      <c r="A11112" s="1">
        <v>45300</v>
      </c>
      <c r="B11112" t="s">
        <v>27</v>
      </c>
      <c r="C11112" t="s">
        <v>7</v>
      </c>
      <c r="D11112">
        <v>9</v>
      </c>
      <c r="E11112" s="2" t="s">
        <v>34</v>
      </c>
      <c r="F11112" s="2">
        <f>IF(AND(B11112&gt;B11111,C11112&lt;C11111,E11112="lunes"),1,IF(AND(B11112=B11111,C11112&gt;C11111,E11112="lunes"),1,IF(AND(B11112=B11111,C11112=C11111,E11112="lunes"),F11111+1,F11111)))</f>
        <v>2</v>
      </c>
      <c r="G11112" s="2"/>
    </row>
    <row r="11113" spans="1:7" x14ac:dyDescent="0.35">
      <c r="A11113" s="1">
        <v>45301</v>
      </c>
      <c r="B11113" t="s">
        <v>27</v>
      </c>
      <c r="C11113" t="s">
        <v>7</v>
      </c>
      <c r="D11113">
        <v>10</v>
      </c>
      <c r="E11113" s="2" t="s">
        <v>35</v>
      </c>
      <c r="F11113" s="2">
        <f>IF(AND(B11113&gt;B11112,C11113&lt;C11112,E11113="lunes"),1,IF(AND(B11113=B11112,C11113&gt;C11112,E11113="lunes"),1,IF(AND(B11113=B11112,C11113=C11112,E11113="lunes"),F11112+1,F11112)))</f>
        <v>2</v>
      </c>
      <c r="G11113" s="2"/>
    </row>
    <row r="11114" spans="1:7" x14ac:dyDescent="0.35">
      <c r="A11114" s="1">
        <v>45302</v>
      </c>
      <c r="B11114" t="s">
        <v>27</v>
      </c>
      <c r="C11114" t="s">
        <v>7</v>
      </c>
      <c r="D11114">
        <v>19</v>
      </c>
      <c r="E11114" s="2" t="s">
        <v>36</v>
      </c>
      <c r="F11114" s="2">
        <f>IF(AND(B11114&gt;B11113,C11114&lt;C11113,E11114="lunes"),1,IF(AND(B11114=B11113,C11114&gt;C11113,E11114="lunes"),1,IF(AND(B11114=B11113,C11114=C11113,E11114="lunes"),F11113+1,F11113)))</f>
        <v>2</v>
      </c>
      <c r="G11114" s="2"/>
    </row>
    <row r="11115" spans="1:7" x14ac:dyDescent="0.35">
      <c r="A11115" s="1">
        <v>45303</v>
      </c>
      <c r="B11115" t="s">
        <v>27</v>
      </c>
      <c r="C11115" t="s">
        <v>7</v>
      </c>
      <c r="D11115">
        <v>26</v>
      </c>
      <c r="E11115" s="2" t="s">
        <v>37</v>
      </c>
      <c r="F11115" s="2">
        <f>IF(AND(B11115&gt;B11114,C11115&lt;C11114,E11115="lunes"),1,IF(AND(B11115=B11114,C11115&gt;C11114,E11115="lunes"),1,IF(AND(B11115=B11114,C11115=C11114,E11115="lunes"),F11114+1,F11114)))</f>
        <v>2</v>
      </c>
      <c r="G11115" s="2"/>
    </row>
    <row r="11116" spans="1:7" x14ac:dyDescent="0.35">
      <c r="A11116" s="1">
        <v>45304</v>
      </c>
      <c r="B11116" t="s">
        <v>27</v>
      </c>
      <c r="C11116" t="s">
        <v>7</v>
      </c>
      <c r="D11116">
        <v>18</v>
      </c>
      <c r="E11116" s="2" t="s">
        <v>38</v>
      </c>
      <c r="F11116" s="2">
        <f>IF(AND(B11116&gt;B11115,C11116&lt;C11115,E11116="lunes"),1,IF(AND(B11116=B11115,C11116&gt;C11115,E11116="lunes"),1,IF(AND(B11116=B11115,C11116=C11115,E11116="lunes"),F11115+1,F11115)))</f>
        <v>2</v>
      </c>
      <c r="G11116" s="2"/>
    </row>
    <row r="11117" spans="1:7" x14ac:dyDescent="0.35">
      <c r="A11117" s="1">
        <v>45305</v>
      </c>
      <c r="B11117" t="s">
        <v>27</v>
      </c>
      <c r="C11117" t="s">
        <v>7</v>
      </c>
      <c r="D11117">
        <v>17</v>
      </c>
      <c r="E11117" s="2" t="s">
        <v>39</v>
      </c>
      <c r="F11117" s="2">
        <f>IF(AND(B11117&gt;B11116,C11117&lt;C11116,E11117="lunes"),1,IF(AND(B11117=B11116,C11117&gt;C11116,E11117="lunes"),1,IF(AND(B11117=B11116,C11117=C11116,E11117="lunes"),F11116+1,F11116)))</f>
        <v>2</v>
      </c>
      <c r="G11117" s="2"/>
    </row>
    <row r="11118" spans="1:7" x14ac:dyDescent="0.35">
      <c r="A11118" s="1">
        <v>45306</v>
      </c>
      <c r="B11118" t="s">
        <v>27</v>
      </c>
      <c r="C11118" t="s">
        <v>7</v>
      </c>
      <c r="D11118">
        <v>16</v>
      </c>
      <c r="E11118" s="2" t="s">
        <v>33</v>
      </c>
      <c r="F11118" s="2">
        <f>IF(AND(B11118&gt;B11117,C11118&lt;C11117,E11118="lunes"),1,IF(AND(B11118=B11117,C11118&gt;C11117,E11118="lunes"),1,IF(AND(B11118=B11117,C11118=C11117,E11118="lunes"),F11117+1,F11117)))</f>
        <v>3</v>
      </c>
      <c r="G11118" s="2"/>
    </row>
    <row r="11119" spans="1:7" x14ac:dyDescent="0.35">
      <c r="A11119" s="1">
        <v>45307</v>
      </c>
      <c r="B11119" t="s">
        <v>27</v>
      </c>
      <c r="C11119" t="s">
        <v>7</v>
      </c>
      <c r="D11119">
        <v>13</v>
      </c>
      <c r="E11119" s="2" t="s">
        <v>34</v>
      </c>
      <c r="F11119" s="2">
        <f>IF(AND(B11119&gt;B11118,C11119&lt;C11118,E11119="lunes"),1,IF(AND(B11119=B11118,C11119&gt;C11118,E11119="lunes"),1,IF(AND(B11119=B11118,C11119=C11118,E11119="lunes"),F11118+1,F11118)))</f>
        <v>3</v>
      </c>
      <c r="G11119" s="2"/>
    </row>
    <row r="11120" spans="1:7" x14ac:dyDescent="0.35">
      <c r="A11120" s="1">
        <v>45308</v>
      </c>
      <c r="B11120" t="s">
        <v>27</v>
      </c>
      <c r="C11120" t="s">
        <v>7</v>
      </c>
      <c r="D11120">
        <v>16</v>
      </c>
      <c r="E11120" s="2" t="s">
        <v>35</v>
      </c>
      <c r="F11120" s="2">
        <f>IF(AND(B11120&gt;B11119,C11120&lt;C11119,E11120="lunes"),1,IF(AND(B11120=B11119,C11120&gt;C11119,E11120="lunes"),1,IF(AND(B11120=B11119,C11120=C11119,E11120="lunes"),F11119+1,F11119)))</f>
        <v>3</v>
      </c>
      <c r="G11120" s="2"/>
    </row>
    <row r="11121" spans="1:7" x14ac:dyDescent="0.35">
      <c r="A11121" s="1">
        <v>45309</v>
      </c>
      <c r="B11121" t="s">
        <v>27</v>
      </c>
      <c r="C11121" t="s">
        <v>7</v>
      </c>
      <c r="D11121">
        <v>14</v>
      </c>
      <c r="E11121" s="2" t="s">
        <v>36</v>
      </c>
      <c r="F11121" s="2">
        <f>IF(AND(B11121&gt;B11120,C11121&lt;C11120,E11121="lunes"),1,IF(AND(B11121=B11120,C11121&gt;C11120,E11121="lunes"),1,IF(AND(B11121=B11120,C11121=C11120,E11121="lunes"),F11120+1,F11120)))</f>
        <v>3</v>
      </c>
      <c r="G11121" s="2"/>
    </row>
    <row r="11122" spans="1:7" x14ac:dyDescent="0.35">
      <c r="A11122" s="1">
        <v>45310</v>
      </c>
      <c r="B11122" t="s">
        <v>27</v>
      </c>
      <c r="C11122" t="s">
        <v>7</v>
      </c>
      <c r="D11122">
        <v>26</v>
      </c>
      <c r="E11122" s="2" t="s">
        <v>37</v>
      </c>
      <c r="F11122" s="2">
        <f>IF(AND(B11122&gt;B11121,C11122&lt;C11121,E11122="lunes"),1,IF(AND(B11122=B11121,C11122&gt;C11121,E11122="lunes"),1,IF(AND(B11122=B11121,C11122=C11121,E11122="lunes"),F11121+1,F11121)))</f>
        <v>3</v>
      </c>
      <c r="G11122" s="2"/>
    </row>
    <row r="11123" spans="1:7" x14ac:dyDescent="0.35">
      <c r="A11123" s="1">
        <v>45311</v>
      </c>
      <c r="B11123" t="s">
        <v>27</v>
      </c>
      <c r="C11123" t="s">
        <v>7</v>
      </c>
      <c r="D11123">
        <v>23</v>
      </c>
      <c r="E11123" s="2" t="s">
        <v>38</v>
      </c>
      <c r="F11123" s="2">
        <f>IF(AND(B11123&gt;B11122,C11123&lt;C11122,E11123="lunes"),1,IF(AND(B11123=B11122,C11123&gt;C11122,E11123="lunes"),1,IF(AND(B11123=B11122,C11123=C11122,E11123="lunes"),F11122+1,F11122)))</f>
        <v>3</v>
      </c>
      <c r="G11123" s="2"/>
    </row>
    <row r="11124" spans="1:7" x14ac:dyDescent="0.35">
      <c r="A11124" s="1">
        <v>45312</v>
      </c>
      <c r="B11124" t="s">
        <v>27</v>
      </c>
      <c r="C11124" t="s">
        <v>7</v>
      </c>
      <c r="D11124">
        <v>16</v>
      </c>
      <c r="E11124" s="2" t="s">
        <v>39</v>
      </c>
      <c r="F11124" s="2">
        <f>IF(AND(B11124&gt;B11123,C11124&lt;C11123,E11124="lunes"),1,IF(AND(B11124=B11123,C11124&gt;C11123,E11124="lunes"),1,IF(AND(B11124=B11123,C11124=C11123,E11124="lunes"),F11123+1,F11123)))</f>
        <v>3</v>
      </c>
      <c r="G11124" s="2"/>
    </row>
    <row r="11125" spans="1:7" x14ac:dyDescent="0.35">
      <c r="A11125" s="1">
        <v>45313</v>
      </c>
      <c r="B11125" t="s">
        <v>27</v>
      </c>
      <c r="C11125" t="s">
        <v>7</v>
      </c>
      <c r="D11125">
        <v>10</v>
      </c>
      <c r="E11125" s="2" t="s">
        <v>33</v>
      </c>
      <c r="F11125" s="2">
        <f>IF(AND(B11125&gt;B11124,C11125&lt;C11124,E11125="lunes"),1,IF(AND(B11125=B11124,C11125&gt;C11124,E11125="lunes"),1,IF(AND(B11125=B11124,C11125=C11124,E11125="lunes"),F11124+1,F11124)))</f>
        <v>4</v>
      </c>
      <c r="G11125" s="2"/>
    </row>
    <row r="11126" spans="1:7" x14ac:dyDescent="0.35">
      <c r="A11126" s="1">
        <v>45314</v>
      </c>
      <c r="B11126" t="s">
        <v>27</v>
      </c>
      <c r="C11126" t="s">
        <v>7</v>
      </c>
      <c r="D11126">
        <v>17</v>
      </c>
      <c r="E11126" s="2" t="s">
        <v>34</v>
      </c>
      <c r="F11126" s="2">
        <f>IF(AND(B11126&gt;B11125,C11126&lt;C11125,E11126="lunes"),1,IF(AND(B11126=B11125,C11126&gt;C11125,E11126="lunes"),1,IF(AND(B11126=B11125,C11126=C11125,E11126="lunes"),F11125+1,F11125)))</f>
        <v>4</v>
      </c>
      <c r="G11126" s="2"/>
    </row>
    <row r="11127" spans="1:7" x14ac:dyDescent="0.35">
      <c r="A11127" s="1">
        <v>45315</v>
      </c>
      <c r="B11127" t="s">
        <v>27</v>
      </c>
      <c r="C11127" t="s">
        <v>7</v>
      </c>
      <c r="D11127">
        <v>15</v>
      </c>
      <c r="E11127" s="2" t="s">
        <v>35</v>
      </c>
      <c r="F11127" s="2">
        <f>IF(AND(B11127&gt;B11126,C11127&lt;C11126,E11127="lunes"),1,IF(AND(B11127=B11126,C11127&gt;C11126,E11127="lunes"),1,IF(AND(B11127=B11126,C11127=C11126,E11127="lunes"),F11126+1,F11126)))</f>
        <v>4</v>
      </c>
      <c r="G11127" s="2"/>
    </row>
    <row r="11128" spans="1:7" x14ac:dyDescent="0.35">
      <c r="A11128" s="1">
        <v>45316</v>
      </c>
      <c r="B11128" t="s">
        <v>27</v>
      </c>
      <c r="C11128" t="s">
        <v>7</v>
      </c>
      <c r="D11128">
        <v>13</v>
      </c>
      <c r="E11128" s="2" t="s">
        <v>36</v>
      </c>
      <c r="F11128" s="2">
        <f>IF(AND(B11128&gt;B11127,C11128&lt;C11127,E11128="lunes"),1,IF(AND(B11128=B11127,C11128&gt;C11127,E11128="lunes"),1,IF(AND(B11128=B11127,C11128=C11127,E11128="lunes"),F11127+1,F11127)))</f>
        <v>4</v>
      </c>
      <c r="G11128" s="2"/>
    </row>
    <row r="11129" spans="1:7" x14ac:dyDescent="0.35">
      <c r="A11129" s="1">
        <v>45317</v>
      </c>
      <c r="B11129" t="s">
        <v>27</v>
      </c>
      <c r="C11129" t="s">
        <v>7</v>
      </c>
      <c r="D11129">
        <v>24</v>
      </c>
      <c r="E11129" s="2" t="s">
        <v>37</v>
      </c>
      <c r="F11129" s="2">
        <f>IF(AND(B11129&gt;B11128,C11129&lt;C11128,E11129="lunes"),1,IF(AND(B11129=B11128,C11129&gt;C11128,E11129="lunes"),1,IF(AND(B11129=B11128,C11129=C11128,E11129="lunes"),F11128+1,F11128)))</f>
        <v>4</v>
      </c>
      <c r="G11129" s="2"/>
    </row>
    <row r="11130" spans="1:7" x14ac:dyDescent="0.35">
      <c r="A11130" s="1">
        <v>45318</v>
      </c>
      <c r="B11130" t="s">
        <v>27</v>
      </c>
      <c r="C11130" t="s">
        <v>7</v>
      </c>
      <c r="D11130">
        <v>27</v>
      </c>
      <c r="E11130" s="2" t="s">
        <v>38</v>
      </c>
      <c r="F11130" s="2">
        <f>IF(AND(B11130&gt;B11129,C11130&lt;C11129,E11130="lunes"),1,IF(AND(B11130=B11129,C11130&gt;C11129,E11130="lunes"),1,IF(AND(B11130=B11129,C11130=C11129,E11130="lunes"),F11129+1,F11129)))</f>
        <v>4</v>
      </c>
      <c r="G11130" s="2"/>
    </row>
    <row r="11131" spans="1:7" x14ac:dyDescent="0.35">
      <c r="A11131" s="1">
        <v>45319</v>
      </c>
      <c r="B11131" t="s">
        <v>27</v>
      </c>
      <c r="C11131" t="s">
        <v>7</v>
      </c>
      <c r="D11131">
        <v>13</v>
      </c>
      <c r="E11131" s="2" t="s">
        <v>39</v>
      </c>
      <c r="F11131" s="2">
        <f>IF(AND(B11131&gt;B11130,C11131&lt;C11130,E11131="lunes"),1,IF(AND(B11131=B11130,C11131&gt;C11130,E11131="lunes"),1,IF(AND(B11131=B11130,C11131=C11130,E11131="lunes"),F11130+1,F11130)))</f>
        <v>4</v>
      </c>
      <c r="G11131" s="2"/>
    </row>
    <row r="11132" spans="1:7" x14ac:dyDescent="0.35">
      <c r="A11132" s="1">
        <v>45320</v>
      </c>
      <c r="B11132" t="s">
        <v>27</v>
      </c>
      <c r="C11132" t="s">
        <v>7</v>
      </c>
      <c r="D11132">
        <v>14</v>
      </c>
      <c r="E11132" s="2" t="s">
        <v>33</v>
      </c>
      <c r="F11132" s="2">
        <f>IF(AND(B11132&gt;B11131,C11132&lt;C11131,E11132="lunes"),1,IF(AND(B11132=B11131,C11132&gt;C11131,E11132="lunes"),1,IF(AND(B11132=B11131,C11132=C11131,E11132="lunes"),F11131+1,F11131)))</f>
        <v>5</v>
      </c>
      <c r="G11132" s="2"/>
    </row>
    <row r="11133" spans="1:7" x14ac:dyDescent="0.35">
      <c r="A11133" s="1">
        <v>45321</v>
      </c>
      <c r="B11133" t="s">
        <v>27</v>
      </c>
      <c r="C11133" t="s">
        <v>7</v>
      </c>
      <c r="D11133">
        <v>11</v>
      </c>
      <c r="E11133" s="2" t="s">
        <v>34</v>
      </c>
      <c r="F11133" s="2">
        <f>IF(AND(B11133&gt;B11132,C11133&lt;C11132,E11133="lunes"),1,IF(AND(B11133=B11132,C11133&gt;C11132,E11133="lunes"),1,IF(AND(B11133=B11132,C11133=C11132,E11133="lunes"),F11132+1,F11132)))</f>
        <v>5</v>
      </c>
      <c r="G11133" s="2"/>
    </row>
    <row r="11134" spans="1:7" x14ac:dyDescent="0.35">
      <c r="A11134" s="1">
        <v>45322</v>
      </c>
      <c r="B11134" t="s">
        <v>27</v>
      </c>
      <c r="C11134" t="s">
        <v>7</v>
      </c>
      <c r="D11134">
        <v>12</v>
      </c>
      <c r="E11134" s="2" t="s">
        <v>35</v>
      </c>
      <c r="F11134" s="2">
        <f>IF(AND(B11134&gt;B11133,C11134&lt;C11133,E11134="lunes"),1,IF(AND(B11134=B11133,C11134&gt;C11133,E11134="lunes"),1,IF(AND(B11134=B11133,C11134=C11133,E11134="lunes"),F11133+1,F11133)))</f>
        <v>5</v>
      </c>
      <c r="G11134" s="2"/>
    </row>
    <row r="11135" spans="1:7" x14ac:dyDescent="0.35">
      <c r="A11135" s="1">
        <v>45323</v>
      </c>
      <c r="B11135" t="s">
        <v>27</v>
      </c>
      <c r="C11135" t="s">
        <v>7</v>
      </c>
      <c r="D11135">
        <v>10</v>
      </c>
      <c r="E11135" s="2" t="s">
        <v>36</v>
      </c>
      <c r="F11135" s="2">
        <f>IF(AND(B11135&gt;B11134,C11135&lt;C11134,E11135="lunes"),1,IF(AND(B11135=B11134,C11135&gt;C11134,E11135="lunes"),1,IF(AND(B11135=B11134,C11135=C11134,E11135="lunes"),F11134+1,F11134)))</f>
        <v>5</v>
      </c>
      <c r="G11135" s="2"/>
    </row>
    <row r="11136" spans="1:7" x14ac:dyDescent="0.35">
      <c r="A11136" s="1">
        <v>45324</v>
      </c>
      <c r="B11136" t="s">
        <v>27</v>
      </c>
      <c r="C11136" t="s">
        <v>7</v>
      </c>
      <c r="D11136">
        <v>25</v>
      </c>
      <c r="E11136" s="2" t="s">
        <v>37</v>
      </c>
      <c r="F11136" s="2">
        <f>IF(AND(B11136&gt;B11135,C11136&lt;C11135,E11136="lunes"),1,IF(AND(B11136=B11135,C11136&gt;C11135,E11136="lunes"),1,IF(AND(B11136=B11135,C11136=C11135,E11136="lunes"),F11135+1,F11135)))</f>
        <v>5</v>
      </c>
      <c r="G11136" s="2"/>
    </row>
    <row r="11137" spans="1:7" x14ac:dyDescent="0.35">
      <c r="A11137" s="1">
        <v>45325</v>
      </c>
      <c r="B11137" t="s">
        <v>27</v>
      </c>
      <c r="C11137" t="s">
        <v>7</v>
      </c>
      <c r="D11137">
        <v>18</v>
      </c>
      <c r="E11137" s="2" t="s">
        <v>38</v>
      </c>
      <c r="F11137" s="2">
        <f>IF(AND(B11137&gt;B11136,C11137&lt;C11136,E11137="lunes"),1,IF(AND(B11137=B11136,C11137&gt;C11136,E11137="lunes"),1,IF(AND(B11137=B11136,C11137=C11136,E11137="lunes"),F11136+1,F11136)))</f>
        <v>5</v>
      </c>
      <c r="G11137" s="2"/>
    </row>
    <row r="11138" spans="1:7" x14ac:dyDescent="0.35">
      <c r="A11138" s="1">
        <v>45326</v>
      </c>
      <c r="B11138" t="s">
        <v>27</v>
      </c>
      <c r="C11138" t="s">
        <v>7</v>
      </c>
      <c r="D11138">
        <v>23</v>
      </c>
      <c r="E11138" s="2" t="s">
        <v>39</v>
      </c>
      <c r="F11138" s="2">
        <f>IF(AND(B11138&gt;B11137,C11138&lt;C11137,E11138="lunes"),1,IF(AND(B11138=B11137,C11138&gt;C11137,E11138="lunes"),1,IF(AND(B11138=B11137,C11138=C11137,E11138="lunes"),F11137+1,F11137)))</f>
        <v>5</v>
      </c>
      <c r="G11138" s="2"/>
    </row>
    <row r="11139" spans="1:7" x14ac:dyDescent="0.35">
      <c r="A11139" s="1">
        <v>45327</v>
      </c>
      <c r="B11139" t="s">
        <v>27</v>
      </c>
      <c r="C11139" t="s">
        <v>7</v>
      </c>
      <c r="D11139">
        <v>13</v>
      </c>
      <c r="E11139" s="2" t="s">
        <v>33</v>
      </c>
      <c r="F11139" s="2">
        <f>IF(AND(B11139&gt;B11138,C11139&lt;C11138,E11139="lunes"),1,IF(AND(B11139=B11138,C11139&gt;C11138,E11139="lunes"),1,IF(AND(B11139=B11138,C11139=C11138,E11139="lunes"),F11138+1,F11138)))</f>
        <v>6</v>
      </c>
      <c r="G11139" s="2"/>
    </row>
    <row r="11140" spans="1:7" x14ac:dyDescent="0.35">
      <c r="A11140" s="1">
        <v>45328</v>
      </c>
      <c r="B11140" t="s">
        <v>27</v>
      </c>
      <c r="C11140" t="s">
        <v>7</v>
      </c>
      <c r="D11140">
        <v>11</v>
      </c>
      <c r="E11140" s="2" t="s">
        <v>34</v>
      </c>
      <c r="F11140" s="2">
        <f>IF(AND(B11140&gt;B11139,C11140&lt;C11139,E11140="lunes"),1,IF(AND(B11140=B11139,C11140&gt;C11139,E11140="lunes"),1,IF(AND(B11140=B11139,C11140=C11139,E11140="lunes"),F11139+1,F11139)))</f>
        <v>6</v>
      </c>
      <c r="G11140" s="2"/>
    </row>
    <row r="11141" spans="1:7" x14ac:dyDescent="0.35">
      <c r="A11141" s="1">
        <v>45329</v>
      </c>
      <c r="B11141" t="s">
        <v>27</v>
      </c>
      <c r="C11141" t="s">
        <v>7</v>
      </c>
      <c r="D11141">
        <v>11</v>
      </c>
      <c r="E11141" s="2" t="s">
        <v>35</v>
      </c>
      <c r="F11141" s="2">
        <f>IF(AND(B11141&gt;B11140,C11141&lt;C11140,E11141="lunes"),1,IF(AND(B11141=B11140,C11141&gt;C11140,E11141="lunes"),1,IF(AND(B11141=B11140,C11141=C11140,E11141="lunes"),F11140+1,F11140)))</f>
        <v>6</v>
      </c>
      <c r="G11141" s="2"/>
    </row>
    <row r="11142" spans="1:7" x14ac:dyDescent="0.35">
      <c r="A11142" s="1">
        <v>45330</v>
      </c>
      <c r="B11142" t="s">
        <v>27</v>
      </c>
      <c r="C11142" t="s">
        <v>7</v>
      </c>
      <c r="D11142">
        <v>16</v>
      </c>
      <c r="E11142" s="2" t="s">
        <v>36</v>
      </c>
      <c r="F11142" s="2">
        <f>IF(AND(B11142&gt;B11141,C11142&lt;C11141,E11142="lunes"),1,IF(AND(B11142=B11141,C11142&gt;C11141,E11142="lunes"),1,IF(AND(B11142=B11141,C11142=C11141,E11142="lunes"),F11141+1,F11141)))</f>
        <v>6</v>
      </c>
      <c r="G11142" s="2"/>
    </row>
    <row r="11143" spans="1:7" x14ac:dyDescent="0.35">
      <c r="A11143" s="1">
        <v>45331</v>
      </c>
      <c r="B11143" t="s">
        <v>27</v>
      </c>
      <c r="C11143" t="s">
        <v>7</v>
      </c>
      <c r="D11143">
        <v>21</v>
      </c>
      <c r="E11143" s="2" t="s">
        <v>37</v>
      </c>
      <c r="F11143" s="2">
        <f>IF(AND(B11143&gt;B11142,C11143&lt;C11142,E11143="lunes"),1,IF(AND(B11143=B11142,C11143&gt;C11142,E11143="lunes"),1,IF(AND(B11143=B11142,C11143=C11142,E11143="lunes"),F11142+1,F11142)))</f>
        <v>6</v>
      </c>
      <c r="G11143" s="2"/>
    </row>
    <row r="11144" spans="1:7" x14ac:dyDescent="0.35">
      <c r="A11144" s="1">
        <v>45332</v>
      </c>
      <c r="B11144" t="s">
        <v>27</v>
      </c>
      <c r="C11144" t="s">
        <v>7</v>
      </c>
      <c r="D11144">
        <v>27</v>
      </c>
      <c r="E11144" s="2" t="s">
        <v>38</v>
      </c>
      <c r="F11144" s="2">
        <f>IF(AND(B11144&gt;B11143,C11144&lt;C11143,E11144="lunes"),1,IF(AND(B11144=B11143,C11144&gt;C11143,E11144="lunes"),1,IF(AND(B11144=B11143,C11144=C11143,E11144="lunes"),F11143+1,F11143)))</f>
        <v>6</v>
      </c>
      <c r="G11144" s="2"/>
    </row>
    <row r="11145" spans="1:7" x14ac:dyDescent="0.35">
      <c r="A11145" s="1">
        <v>45333</v>
      </c>
      <c r="B11145" t="s">
        <v>27</v>
      </c>
      <c r="C11145" t="s">
        <v>7</v>
      </c>
      <c r="D11145">
        <v>24</v>
      </c>
      <c r="E11145" s="2" t="s">
        <v>39</v>
      </c>
      <c r="F11145" s="2">
        <f>IF(AND(B11145&gt;B11144,C11145&lt;C11144,E11145="lunes"),1,IF(AND(B11145=B11144,C11145&gt;C11144,E11145="lunes"),1,IF(AND(B11145=B11144,C11145=C11144,E11145="lunes"),F11144+1,F11144)))</f>
        <v>6</v>
      </c>
      <c r="G11145" s="2"/>
    </row>
    <row r="11146" spans="1:7" x14ac:dyDescent="0.35">
      <c r="A11146" s="1">
        <v>45334</v>
      </c>
      <c r="B11146" t="s">
        <v>27</v>
      </c>
      <c r="C11146" t="s">
        <v>7</v>
      </c>
      <c r="D11146">
        <v>13</v>
      </c>
      <c r="E11146" s="2" t="s">
        <v>33</v>
      </c>
      <c r="F11146" s="2">
        <f>IF(AND(B11146&gt;B11145,C11146&lt;C11145,E11146="lunes"),1,IF(AND(B11146=B11145,C11146&gt;C11145,E11146="lunes"),1,IF(AND(B11146=B11145,C11146=C11145,E11146="lunes"),F11145+1,F11145)))</f>
        <v>7</v>
      </c>
      <c r="G11146" s="2"/>
    </row>
    <row r="11147" spans="1:7" x14ac:dyDescent="0.35">
      <c r="A11147" s="1">
        <v>45335</v>
      </c>
      <c r="B11147" t="s">
        <v>27</v>
      </c>
      <c r="C11147" t="s">
        <v>7</v>
      </c>
      <c r="D11147">
        <v>9</v>
      </c>
      <c r="E11147" s="2" t="s">
        <v>34</v>
      </c>
      <c r="F11147" s="2">
        <f>IF(AND(B11147&gt;B11146,C11147&lt;C11146,E11147="lunes"),1,IF(AND(B11147=B11146,C11147&gt;C11146,E11147="lunes"),1,IF(AND(B11147=B11146,C11147=C11146,E11147="lunes"),F11146+1,F11146)))</f>
        <v>7</v>
      </c>
      <c r="G11147" s="2"/>
    </row>
    <row r="11148" spans="1:7" x14ac:dyDescent="0.35">
      <c r="A11148" s="1">
        <v>45336</v>
      </c>
      <c r="B11148" t="s">
        <v>27</v>
      </c>
      <c r="C11148" t="s">
        <v>7</v>
      </c>
      <c r="D11148">
        <v>10</v>
      </c>
      <c r="E11148" s="2" t="s">
        <v>35</v>
      </c>
      <c r="F11148" s="2">
        <f>IF(AND(B11148&gt;B11147,C11148&lt;C11147,E11148="lunes"),1,IF(AND(B11148=B11147,C11148&gt;C11147,E11148="lunes"),1,IF(AND(B11148=B11147,C11148=C11147,E11148="lunes"),F11147+1,F11147)))</f>
        <v>7</v>
      </c>
      <c r="G11148" s="2"/>
    </row>
    <row r="11149" spans="1:7" x14ac:dyDescent="0.35">
      <c r="A11149" s="1">
        <v>45337</v>
      </c>
      <c r="B11149" t="s">
        <v>27</v>
      </c>
      <c r="C11149" t="s">
        <v>7</v>
      </c>
      <c r="D11149">
        <v>14</v>
      </c>
      <c r="E11149" s="2" t="s">
        <v>36</v>
      </c>
      <c r="F11149" s="2">
        <f>IF(AND(B11149&gt;B11148,C11149&lt;C11148,E11149="lunes"),1,IF(AND(B11149=B11148,C11149&gt;C11148,E11149="lunes"),1,IF(AND(B11149=B11148,C11149=C11148,E11149="lunes"),F11148+1,F11148)))</f>
        <v>7</v>
      </c>
      <c r="G11149" s="2"/>
    </row>
    <row r="11150" spans="1:7" x14ac:dyDescent="0.35">
      <c r="A11150" s="1">
        <v>45338</v>
      </c>
      <c r="B11150" t="s">
        <v>27</v>
      </c>
      <c r="C11150" t="s">
        <v>7</v>
      </c>
      <c r="D11150">
        <v>16</v>
      </c>
      <c r="E11150" s="2" t="s">
        <v>37</v>
      </c>
      <c r="F11150" s="2">
        <f>IF(AND(B11150&gt;B11149,C11150&lt;C11149,E11150="lunes"),1,IF(AND(B11150=B11149,C11150&gt;C11149,E11150="lunes"),1,IF(AND(B11150=B11149,C11150=C11149,E11150="lunes"),F11149+1,F11149)))</f>
        <v>7</v>
      </c>
      <c r="G11150" s="2"/>
    </row>
    <row r="11151" spans="1:7" x14ac:dyDescent="0.35">
      <c r="A11151" s="1">
        <v>45339</v>
      </c>
      <c r="B11151" t="s">
        <v>27</v>
      </c>
      <c r="C11151" t="s">
        <v>7</v>
      </c>
      <c r="D11151">
        <v>24</v>
      </c>
      <c r="E11151" s="2" t="s">
        <v>38</v>
      </c>
      <c r="F11151" s="2">
        <f>IF(AND(B11151&gt;B11150,C11151&lt;C11150,E11151="lunes"),1,IF(AND(B11151=B11150,C11151&gt;C11150,E11151="lunes"),1,IF(AND(B11151=B11150,C11151=C11150,E11151="lunes"),F11150+1,F11150)))</f>
        <v>7</v>
      </c>
      <c r="G11151" s="2"/>
    </row>
    <row r="11152" spans="1:7" x14ac:dyDescent="0.35">
      <c r="A11152" s="1">
        <v>45340</v>
      </c>
      <c r="B11152" t="s">
        <v>27</v>
      </c>
      <c r="C11152" t="s">
        <v>7</v>
      </c>
      <c r="D11152">
        <v>15</v>
      </c>
      <c r="E11152" s="2" t="s">
        <v>39</v>
      </c>
      <c r="F11152" s="2">
        <f>IF(AND(B11152&gt;B11151,C11152&lt;C11151,E11152="lunes"),1,IF(AND(B11152=B11151,C11152&gt;C11151,E11152="lunes"),1,IF(AND(B11152=B11151,C11152=C11151,E11152="lunes"),F11151+1,F11151)))</f>
        <v>7</v>
      </c>
      <c r="G11152" s="2"/>
    </row>
    <row r="11153" spans="1:7" x14ac:dyDescent="0.35">
      <c r="A11153" s="1">
        <v>45341</v>
      </c>
      <c r="B11153" t="s">
        <v>27</v>
      </c>
      <c r="C11153" t="s">
        <v>7</v>
      </c>
      <c r="D11153">
        <v>9</v>
      </c>
      <c r="E11153" s="2" t="s">
        <v>33</v>
      </c>
      <c r="F11153" s="2">
        <f>IF(AND(B11153&gt;B11152,C11153&lt;C11152,E11153="lunes"),1,IF(AND(B11153=B11152,C11153&gt;C11152,E11153="lunes"),1,IF(AND(B11153=B11152,C11153=C11152,E11153="lunes"),F11152+1,F11152)))</f>
        <v>8</v>
      </c>
      <c r="G11153" s="2"/>
    </row>
    <row r="11154" spans="1:7" x14ac:dyDescent="0.35">
      <c r="A11154" s="1">
        <v>45342</v>
      </c>
      <c r="B11154" t="s">
        <v>27</v>
      </c>
      <c r="C11154" t="s">
        <v>7</v>
      </c>
      <c r="D11154">
        <v>9</v>
      </c>
      <c r="E11154" s="2" t="s">
        <v>34</v>
      </c>
      <c r="F11154" s="2">
        <f>IF(AND(B11154&gt;B11153,C11154&lt;C11153,E11154="lunes"),1,IF(AND(B11154=B11153,C11154&gt;C11153,E11154="lunes"),1,IF(AND(B11154=B11153,C11154=C11153,E11154="lunes"),F11153+1,F11153)))</f>
        <v>8</v>
      </c>
      <c r="G11154" s="2"/>
    </row>
    <row r="11155" spans="1:7" x14ac:dyDescent="0.35">
      <c r="A11155" s="1">
        <v>45343</v>
      </c>
      <c r="B11155" t="s">
        <v>27</v>
      </c>
      <c r="C11155" t="s">
        <v>7</v>
      </c>
      <c r="D11155">
        <v>14</v>
      </c>
      <c r="E11155" s="2" t="s">
        <v>35</v>
      </c>
      <c r="F11155" s="2">
        <f>IF(AND(B11155&gt;B11154,C11155&lt;C11154,E11155="lunes"),1,IF(AND(B11155=B11154,C11155&gt;C11154,E11155="lunes"),1,IF(AND(B11155=B11154,C11155=C11154,E11155="lunes"),F11154+1,F11154)))</f>
        <v>8</v>
      </c>
      <c r="G11155" s="2"/>
    </row>
    <row r="11156" spans="1:7" x14ac:dyDescent="0.35">
      <c r="A11156" s="1">
        <v>45344</v>
      </c>
      <c r="B11156" t="s">
        <v>27</v>
      </c>
      <c r="C11156" t="s">
        <v>7</v>
      </c>
      <c r="D11156">
        <v>18</v>
      </c>
      <c r="E11156" s="2" t="s">
        <v>36</v>
      </c>
      <c r="F11156" s="2">
        <f>IF(AND(B11156&gt;B11155,C11156&lt;C11155,E11156="lunes"),1,IF(AND(B11156=B11155,C11156&gt;C11155,E11156="lunes"),1,IF(AND(B11156=B11155,C11156=C11155,E11156="lunes"),F11155+1,F11155)))</f>
        <v>8</v>
      </c>
      <c r="G11156" s="2"/>
    </row>
    <row r="11157" spans="1:7" x14ac:dyDescent="0.35">
      <c r="A11157" s="1">
        <v>45345</v>
      </c>
      <c r="B11157" t="s">
        <v>27</v>
      </c>
      <c r="C11157" t="s">
        <v>7</v>
      </c>
      <c r="D11157">
        <v>21</v>
      </c>
      <c r="E11157" s="2" t="s">
        <v>37</v>
      </c>
      <c r="F11157" s="2">
        <f>IF(AND(B11157&gt;B11156,C11157&lt;C11156,E11157="lunes"),1,IF(AND(B11157=B11156,C11157&gt;C11156,E11157="lunes"),1,IF(AND(B11157=B11156,C11157=C11156,E11157="lunes"),F11156+1,F11156)))</f>
        <v>8</v>
      </c>
      <c r="G11157" s="2"/>
    </row>
    <row r="11158" spans="1:7" x14ac:dyDescent="0.35">
      <c r="A11158" s="1">
        <v>45346</v>
      </c>
      <c r="B11158" t="s">
        <v>27</v>
      </c>
      <c r="C11158" t="s">
        <v>7</v>
      </c>
      <c r="D11158">
        <v>23</v>
      </c>
      <c r="E11158" s="2" t="s">
        <v>38</v>
      </c>
      <c r="F11158" s="2">
        <f>IF(AND(B11158&gt;B11157,C11158&lt;C11157,E11158="lunes"),1,IF(AND(B11158=B11157,C11158&gt;C11157,E11158="lunes"),1,IF(AND(B11158=B11157,C11158=C11157,E11158="lunes"),F11157+1,F11157)))</f>
        <v>8</v>
      </c>
      <c r="G11158" s="2"/>
    </row>
    <row r="11159" spans="1:7" x14ac:dyDescent="0.35">
      <c r="A11159" s="1">
        <v>45347</v>
      </c>
      <c r="B11159" t="s">
        <v>27</v>
      </c>
      <c r="C11159" t="s">
        <v>7</v>
      </c>
      <c r="D11159">
        <v>28</v>
      </c>
      <c r="E11159" s="2" t="s">
        <v>39</v>
      </c>
      <c r="F11159" s="2">
        <f>IF(AND(B11159&gt;B11158,C11159&lt;C11158,E11159="lunes"),1,IF(AND(B11159=B11158,C11159&gt;C11158,E11159="lunes"),1,IF(AND(B11159=B11158,C11159=C11158,E11159="lunes"),F11158+1,F11158)))</f>
        <v>8</v>
      </c>
      <c r="G11159" s="2"/>
    </row>
    <row r="11160" spans="1:7" x14ac:dyDescent="0.35">
      <c r="A11160" s="1">
        <v>45348</v>
      </c>
      <c r="B11160" t="s">
        <v>27</v>
      </c>
      <c r="C11160" t="s">
        <v>7</v>
      </c>
      <c r="D11160">
        <v>13</v>
      </c>
      <c r="E11160" s="2" t="s">
        <v>33</v>
      </c>
      <c r="F11160" s="2">
        <f>IF(AND(B11160&gt;B11159,C11160&lt;C11159,E11160="lunes"),1,IF(AND(B11160=B11159,C11160&gt;C11159,E11160="lunes"),1,IF(AND(B11160=B11159,C11160=C11159,E11160="lunes"),F11159+1,F11159)))</f>
        <v>9</v>
      </c>
      <c r="G11160" s="2"/>
    </row>
    <row r="11161" spans="1:7" x14ac:dyDescent="0.35">
      <c r="A11161" s="1">
        <v>45349</v>
      </c>
      <c r="B11161" t="s">
        <v>27</v>
      </c>
      <c r="C11161" t="s">
        <v>7</v>
      </c>
      <c r="D11161">
        <v>11</v>
      </c>
      <c r="E11161" s="2" t="s">
        <v>34</v>
      </c>
      <c r="F11161" s="2">
        <f>IF(AND(B11161&gt;B11160,C11161&lt;C11160,E11161="lunes"),1,IF(AND(B11161=B11160,C11161&gt;C11160,E11161="lunes"),1,IF(AND(B11161=B11160,C11161=C11160,E11161="lunes"),F11160+1,F11160)))</f>
        <v>9</v>
      </c>
      <c r="G11161" s="2"/>
    </row>
    <row r="11162" spans="1:7" x14ac:dyDescent="0.35">
      <c r="A11162" s="1">
        <v>45350</v>
      </c>
      <c r="B11162" t="s">
        <v>27</v>
      </c>
      <c r="C11162" t="s">
        <v>7</v>
      </c>
      <c r="D11162">
        <v>6</v>
      </c>
      <c r="E11162" s="2" t="s">
        <v>35</v>
      </c>
      <c r="F11162" s="2">
        <f>IF(AND(B11162&gt;B11161,C11162&lt;C11161,E11162="lunes"),1,IF(AND(B11162=B11161,C11162&gt;C11161,E11162="lunes"),1,IF(AND(B11162=B11161,C11162=C11161,E11162="lunes"),F11161+1,F11161)))</f>
        <v>9</v>
      </c>
      <c r="G11162" s="2"/>
    </row>
    <row r="11163" spans="1:7" x14ac:dyDescent="0.35">
      <c r="A11163" s="1">
        <v>45351</v>
      </c>
      <c r="B11163" t="s">
        <v>27</v>
      </c>
      <c r="C11163" t="s">
        <v>7</v>
      </c>
      <c r="D11163">
        <v>8</v>
      </c>
      <c r="E11163" s="2" t="s">
        <v>36</v>
      </c>
      <c r="F11163" s="2">
        <f>IF(AND(B11163&gt;B11162,C11163&lt;C11162,E11163="lunes"),1,IF(AND(B11163=B11162,C11163&gt;C11162,E11163="lunes"),1,IF(AND(B11163=B11162,C11163=C11162,E11163="lunes"),F11162+1,F11162)))</f>
        <v>9</v>
      </c>
      <c r="G11163" s="2"/>
    </row>
    <row r="11164" spans="1:7" x14ac:dyDescent="0.35">
      <c r="A11164" s="1">
        <v>45352</v>
      </c>
      <c r="B11164" t="s">
        <v>27</v>
      </c>
      <c r="C11164" t="s">
        <v>7</v>
      </c>
      <c r="D11164">
        <v>27</v>
      </c>
      <c r="E11164" s="2" t="s">
        <v>37</v>
      </c>
      <c r="F11164" s="2">
        <f>IF(AND(B11164&gt;B11163,C11164&lt;C11163,E11164="lunes"),1,IF(AND(B11164=B11163,C11164&gt;C11163,E11164="lunes"),1,IF(AND(B11164=B11163,C11164=C11163,E11164="lunes"),F11163+1,F11163)))</f>
        <v>9</v>
      </c>
      <c r="G11164" s="2"/>
    </row>
    <row r="11165" spans="1:7" x14ac:dyDescent="0.35">
      <c r="A11165" s="1">
        <v>45353</v>
      </c>
      <c r="B11165" t="s">
        <v>27</v>
      </c>
      <c r="C11165" t="s">
        <v>7</v>
      </c>
      <c r="D11165">
        <v>22</v>
      </c>
      <c r="E11165" s="2" t="s">
        <v>38</v>
      </c>
      <c r="F11165" s="2">
        <f>IF(AND(B11165&gt;B11164,C11165&lt;C11164,E11165="lunes"),1,IF(AND(B11165=B11164,C11165&gt;C11164,E11165="lunes"),1,IF(AND(B11165=B11164,C11165=C11164,E11165="lunes"),F11164+1,F11164)))</f>
        <v>9</v>
      </c>
      <c r="G11165" s="2"/>
    </row>
    <row r="11166" spans="1:7" x14ac:dyDescent="0.35">
      <c r="A11166" s="1">
        <v>45354</v>
      </c>
      <c r="B11166" t="s">
        <v>27</v>
      </c>
      <c r="C11166" t="s">
        <v>7</v>
      </c>
      <c r="D11166">
        <v>28</v>
      </c>
      <c r="E11166" s="2" t="s">
        <v>39</v>
      </c>
      <c r="F11166" s="2">
        <f>IF(AND(B11166&gt;B11165,C11166&lt;C11165,E11166="lunes"),1,IF(AND(B11166=B11165,C11166&gt;C11165,E11166="lunes"),1,IF(AND(B11166=B11165,C11166=C11165,E11166="lunes"),F11165+1,F11165)))</f>
        <v>9</v>
      </c>
      <c r="G11166" s="2"/>
    </row>
    <row r="11167" spans="1:7" x14ac:dyDescent="0.35">
      <c r="A11167" s="1">
        <v>45355</v>
      </c>
      <c r="B11167" t="s">
        <v>27</v>
      </c>
      <c r="C11167" t="s">
        <v>7</v>
      </c>
      <c r="D11167">
        <v>9</v>
      </c>
      <c r="E11167" s="2" t="s">
        <v>33</v>
      </c>
      <c r="F11167" s="2">
        <f>IF(AND(B11167&gt;B11166,C11167&lt;C11166,E11167="lunes"),1,IF(AND(B11167=B11166,C11167&gt;C11166,E11167="lunes"),1,IF(AND(B11167=B11166,C11167=C11166,E11167="lunes"),F11166+1,F11166)))</f>
        <v>10</v>
      </c>
      <c r="G11167" s="2"/>
    </row>
    <row r="11168" spans="1:7" x14ac:dyDescent="0.35">
      <c r="A11168" s="1">
        <v>45356</v>
      </c>
      <c r="B11168" t="s">
        <v>27</v>
      </c>
      <c r="C11168" t="s">
        <v>7</v>
      </c>
      <c r="D11168">
        <v>26</v>
      </c>
      <c r="E11168" s="2" t="s">
        <v>34</v>
      </c>
      <c r="F11168" s="2">
        <f>IF(AND(B11168&gt;B11167,C11168&lt;C11167,E11168="lunes"),1,IF(AND(B11168=B11167,C11168&gt;C11167,E11168="lunes"),1,IF(AND(B11168=B11167,C11168=C11167,E11168="lunes"),F11167+1,F11167)))</f>
        <v>10</v>
      </c>
      <c r="G11168" s="2"/>
    </row>
    <row r="11169" spans="1:7" x14ac:dyDescent="0.35">
      <c r="A11169" s="1">
        <v>45357</v>
      </c>
      <c r="B11169" t="s">
        <v>27</v>
      </c>
      <c r="C11169" t="s">
        <v>7</v>
      </c>
      <c r="D11169">
        <v>13</v>
      </c>
      <c r="E11169" s="2" t="s">
        <v>35</v>
      </c>
      <c r="F11169" s="2">
        <f>IF(AND(B11169&gt;B11168,C11169&lt;C11168,E11169="lunes"),1,IF(AND(B11169=B11168,C11169&gt;C11168,E11169="lunes"),1,IF(AND(B11169=B11168,C11169=C11168,E11169="lunes"),F11168+1,F11168)))</f>
        <v>10</v>
      </c>
      <c r="G11169" s="2"/>
    </row>
    <row r="11170" spans="1:7" x14ac:dyDescent="0.35">
      <c r="A11170" s="1">
        <v>45358</v>
      </c>
      <c r="B11170" t="s">
        <v>27</v>
      </c>
      <c r="C11170" t="s">
        <v>7</v>
      </c>
      <c r="D11170">
        <v>14</v>
      </c>
      <c r="E11170" s="2" t="s">
        <v>36</v>
      </c>
      <c r="F11170" s="2">
        <f>IF(AND(B11170&gt;B11169,C11170&lt;C11169,E11170="lunes"),1,IF(AND(B11170=B11169,C11170&gt;C11169,E11170="lunes"),1,IF(AND(B11170=B11169,C11170=C11169,E11170="lunes"),F11169+1,F11169)))</f>
        <v>10</v>
      </c>
      <c r="G11170" s="2"/>
    </row>
    <row r="11171" spans="1:7" x14ac:dyDescent="0.35">
      <c r="A11171" s="1">
        <v>45359</v>
      </c>
      <c r="B11171" t="s">
        <v>27</v>
      </c>
      <c r="C11171" t="s">
        <v>7</v>
      </c>
      <c r="D11171">
        <v>15</v>
      </c>
      <c r="E11171" s="2" t="s">
        <v>37</v>
      </c>
      <c r="F11171" s="2">
        <f>IF(AND(B11171&gt;B11170,C11171&lt;C11170,E11171="lunes"),1,IF(AND(B11171=B11170,C11171&gt;C11170,E11171="lunes"),1,IF(AND(B11171=B11170,C11171=C11170,E11171="lunes"),F11170+1,F11170)))</f>
        <v>10</v>
      </c>
      <c r="G11171" s="2"/>
    </row>
    <row r="11172" spans="1:7" x14ac:dyDescent="0.35">
      <c r="A11172" s="1">
        <v>45360</v>
      </c>
      <c r="B11172" t="s">
        <v>27</v>
      </c>
      <c r="C11172" t="s">
        <v>7</v>
      </c>
      <c r="D11172">
        <v>21</v>
      </c>
      <c r="E11172" s="2" t="s">
        <v>38</v>
      </c>
      <c r="F11172" s="2">
        <f>IF(AND(B11172&gt;B11171,C11172&lt;C11171,E11172="lunes"),1,IF(AND(B11172=B11171,C11172&gt;C11171,E11172="lunes"),1,IF(AND(B11172=B11171,C11172=C11171,E11172="lunes"),F11171+1,F11171)))</f>
        <v>10</v>
      </c>
      <c r="G11172" s="2"/>
    </row>
    <row r="11173" spans="1:7" x14ac:dyDescent="0.35">
      <c r="A11173" s="1">
        <v>45361</v>
      </c>
      <c r="B11173" t="s">
        <v>27</v>
      </c>
      <c r="C11173" t="s">
        <v>7</v>
      </c>
      <c r="D11173">
        <v>22</v>
      </c>
      <c r="E11173" s="2" t="s">
        <v>39</v>
      </c>
      <c r="F11173" s="2">
        <f>IF(AND(B11173&gt;B11172,C11173&lt;C11172,E11173="lunes"),1,IF(AND(B11173=B11172,C11173&gt;C11172,E11173="lunes"),1,IF(AND(B11173=B11172,C11173=C11172,E11173="lunes"),F11172+1,F11172)))</f>
        <v>10</v>
      </c>
      <c r="G11173" s="2"/>
    </row>
    <row r="11174" spans="1:7" x14ac:dyDescent="0.35">
      <c r="A11174" s="1">
        <v>45362</v>
      </c>
      <c r="B11174" t="s">
        <v>27</v>
      </c>
      <c r="C11174" t="s">
        <v>7</v>
      </c>
      <c r="D11174">
        <v>16</v>
      </c>
      <c r="E11174" s="2" t="s">
        <v>33</v>
      </c>
      <c r="F11174" s="2">
        <f>IF(AND(B11174&gt;B11173,C11174&lt;C11173,E11174="lunes"),1,IF(AND(B11174=B11173,C11174&gt;C11173,E11174="lunes"),1,IF(AND(B11174=B11173,C11174=C11173,E11174="lunes"),F11173+1,F11173)))</f>
        <v>11</v>
      </c>
      <c r="G11174" s="2"/>
    </row>
    <row r="11175" spans="1:7" x14ac:dyDescent="0.35">
      <c r="A11175" s="1">
        <v>45363</v>
      </c>
      <c r="B11175" t="s">
        <v>27</v>
      </c>
      <c r="C11175" t="s">
        <v>7</v>
      </c>
      <c r="D11175">
        <v>7</v>
      </c>
      <c r="E11175" s="2" t="s">
        <v>34</v>
      </c>
      <c r="F11175" s="2">
        <f>IF(AND(B11175&gt;B11174,C11175&lt;C11174,E11175="lunes"),1,IF(AND(B11175=B11174,C11175&gt;C11174,E11175="lunes"),1,IF(AND(B11175=B11174,C11175=C11174,E11175="lunes"),F11174+1,F11174)))</f>
        <v>11</v>
      </c>
      <c r="G11175" s="2"/>
    </row>
    <row r="11176" spans="1:7" x14ac:dyDescent="0.35">
      <c r="A11176" s="1">
        <v>45364</v>
      </c>
      <c r="B11176" t="s">
        <v>27</v>
      </c>
      <c r="C11176" t="s">
        <v>7</v>
      </c>
      <c r="D11176">
        <v>8</v>
      </c>
      <c r="E11176" s="2" t="s">
        <v>35</v>
      </c>
      <c r="F11176" s="2">
        <f>IF(AND(B11176&gt;B11175,C11176&lt;C11175,E11176="lunes"),1,IF(AND(B11176=B11175,C11176&gt;C11175,E11176="lunes"),1,IF(AND(B11176=B11175,C11176=C11175,E11176="lunes"),F11175+1,F11175)))</f>
        <v>11</v>
      </c>
      <c r="G11176" s="2"/>
    </row>
    <row r="11177" spans="1:7" x14ac:dyDescent="0.35">
      <c r="A11177" s="1">
        <v>45365</v>
      </c>
      <c r="B11177" t="s">
        <v>27</v>
      </c>
      <c r="C11177" t="s">
        <v>7</v>
      </c>
      <c r="D11177">
        <v>11</v>
      </c>
      <c r="E11177" s="2" t="s">
        <v>36</v>
      </c>
      <c r="F11177" s="2">
        <f>IF(AND(B11177&gt;B11176,C11177&lt;C11176,E11177="lunes"),1,IF(AND(B11177=B11176,C11177&gt;C11176,E11177="lunes"),1,IF(AND(B11177=B11176,C11177=C11176,E11177="lunes"),F11176+1,F11176)))</f>
        <v>11</v>
      </c>
      <c r="G11177" s="2"/>
    </row>
    <row r="11178" spans="1:7" x14ac:dyDescent="0.35">
      <c r="A11178" s="1">
        <v>45366</v>
      </c>
      <c r="B11178" t="s">
        <v>27</v>
      </c>
      <c r="C11178" t="s">
        <v>7</v>
      </c>
      <c r="D11178">
        <v>20</v>
      </c>
      <c r="E11178" s="2" t="s">
        <v>37</v>
      </c>
      <c r="F11178" s="2">
        <f>IF(AND(B11178&gt;B11177,C11178&lt;C11177,E11178="lunes"),1,IF(AND(B11178=B11177,C11178&gt;C11177,E11178="lunes"),1,IF(AND(B11178=B11177,C11178=C11177,E11178="lunes"),F11177+1,F11177)))</f>
        <v>11</v>
      </c>
      <c r="G11178" s="2"/>
    </row>
    <row r="11179" spans="1:7" x14ac:dyDescent="0.35">
      <c r="A11179" s="1">
        <v>45367</v>
      </c>
      <c r="B11179" t="s">
        <v>27</v>
      </c>
      <c r="C11179" t="s">
        <v>7</v>
      </c>
      <c r="D11179">
        <v>25</v>
      </c>
      <c r="E11179" s="2" t="s">
        <v>38</v>
      </c>
      <c r="F11179" s="2">
        <f>IF(AND(B11179&gt;B11178,C11179&lt;C11178,E11179="lunes"),1,IF(AND(B11179=B11178,C11179&gt;C11178,E11179="lunes"),1,IF(AND(B11179=B11178,C11179=C11178,E11179="lunes"),F11178+1,F11178)))</f>
        <v>11</v>
      </c>
      <c r="G11179" s="2"/>
    </row>
    <row r="11180" spans="1:7" x14ac:dyDescent="0.35">
      <c r="A11180" s="1">
        <v>45368</v>
      </c>
      <c r="B11180" t="s">
        <v>27</v>
      </c>
      <c r="C11180" t="s">
        <v>7</v>
      </c>
      <c r="D11180">
        <v>23</v>
      </c>
      <c r="E11180" s="2" t="s">
        <v>39</v>
      </c>
      <c r="F11180" s="2">
        <f>IF(AND(B11180&gt;B11179,C11180&lt;C11179,E11180="lunes"),1,IF(AND(B11180=B11179,C11180&gt;C11179,E11180="lunes"),1,IF(AND(B11180=B11179,C11180=C11179,E11180="lunes"),F11179+1,F11179)))</f>
        <v>11</v>
      </c>
      <c r="G11180" s="2"/>
    </row>
    <row r="11181" spans="1:7" x14ac:dyDescent="0.35">
      <c r="A11181" s="1">
        <v>45369</v>
      </c>
      <c r="B11181" t="s">
        <v>27</v>
      </c>
      <c r="C11181" t="s">
        <v>7</v>
      </c>
      <c r="D11181">
        <v>13</v>
      </c>
      <c r="E11181" s="2" t="s">
        <v>33</v>
      </c>
      <c r="F11181" s="2">
        <f>IF(AND(B11181&gt;B11180,C11181&lt;C11180,E11181="lunes"),1,IF(AND(B11181=B11180,C11181&gt;C11180,E11181="lunes"),1,IF(AND(B11181=B11180,C11181=C11180,E11181="lunes"),F11180+1,F11180)))</f>
        <v>12</v>
      </c>
      <c r="G11181" s="2"/>
    </row>
    <row r="11182" spans="1:7" x14ac:dyDescent="0.35">
      <c r="A11182" s="1">
        <v>45370</v>
      </c>
      <c r="B11182" t="s">
        <v>27</v>
      </c>
      <c r="C11182" t="s">
        <v>7</v>
      </c>
      <c r="D11182">
        <v>12</v>
      </c>
      <c r="E11182" s="2" t="s">
        <v>34</v>
      </c>
      <c r="F11182" s="2">
        <f>IF(AND(B11182&gt;B11181,C11182&lt;C11181,E11182="lunes"),1,IF(AND(B11182=B11181,C11182&gt;C11181,E11182="lunes"),1,IF(AND(B11182=B11181,C11182=C11181,E11182="lunes"),F11181+1,F11181)))</f>
        <v>12</v>
      </c>
      <c r="G11182" s="2"/>
    </row>
    <row r="11183" spans="1:7" x14ac:dyDescent="0.35">
      <c r="A11183" s="1">
        <v>45371</v>
      </c>
      <c r="B11183" t="s">
        <v>27</v>
      </c>
      <c r="C11183" t="s">
        <v>7</v>
      </c>
      <c r="D11183">
        <v>14</v>
      </c>
      <c r="E11183" s="2" t="s">
        <v>35</v>
      </c>
      <c r="F11183" s="2">
        <f>IF(AND(B11183&gt;B11182,C11183&lt;C11182,E11183="lunes"),1,IF(AND(B11183=B11182,C11183&gt;C11182,E11183="lunes"),1,IF(AND(B11183=B11182,C11183=C11182,E11183="lunes"),F11182+1,F11182)))</f>
        <v>12</v>
      </c>
      <c r="G11183" s="2"/>
    </row>
    <row r="11184" spans="1:7" x14ac:dyDescent="0.35">
      <c r="A11184" s="1">
        <v>45372</v>
      </c>
      <c r="B11184" t="s">
        <v>27</v>
      </c>
      <c r="C11184" t="s">
        <v>7</v>
      </c>
      <c r="D11184">
        <v>10</v>
      </c>
      <c r="E11184" s="2" t="s">
        <v>36</v>
      </c>
      <c r="F11184" s="2">
        <f>IF(AND(B11184&gt;B11183,C11184&lt;C11183,E11184="lunes"),1,IF(AND(B11184=B11183,C11184&gt;C11183,E11184="lunes"),1,IF(AND(B11184=B11183,C11184=C11183,E11184="lunes"),F11183+1,F11183)))</f>
        <v>12</v>
      </c>
      <c r="G11184" s="2"/>
    </row>
    <row r="11185" spans="1:7" x14ac:dyDescent="0.35">
      <c r="A11185" s="1">
        <v>45373</v>
      </c>
      <c r="B11185" t="s">
        <v>27</v>
      </c>
      <c r="C11185" t="s">
        <v>7</v>
      </c>
      <c r="D11185">
        <v>19</v>
      </c>
      <c r="E11185" s="2" t="s">
        <v>37</v>
      </c>
      <c r="F11185" s="2">
        <f>IF(AND(B11185&gt;B11184,C11185&lt;C11184,E11185="lunes"),1,IF(AND(B11185=B11184,C11185&gt;C11184,E11185="lunes"),1,IF(AND(B11185=B11184,C11185=C11184,E11185="lunes"),F11184+1,F11184)))</f>
        <v>12</v>
      </c>
      <c r="G11185" s="2"/>
    </row>
    <row r="11186" spans="1:7" x14ac:dyDescent="0.35">
      <c r="A11186" s="1">
        <v>45374</v>
      </c>
      <c r="B11186" t="s">
        <v>27</v>
      </c>
      <c r="C11186" t="s">
        <v>7</v>
      </c>
      <c r="D11186">
        <v>21</v>
      </c>
      <c r="E11186" s="2" t="s">
        <v>38</v>
      </c>
      <c r="F11186" s="2">
        <f>IF(AND(B11186&gt;B11185,C11186&lt;C11185,E11186="lunes"),1,IF(AND(B11186=B11185,C11186&gt;C11185,E11186="lunes"),1,IF(AND(B11186=B11185,C11186=C11185,E11186="lunes"),F11185+1,F11185)))</f>
        <v>12</v>
      </c>
      <c r="G11186" s="2"/>
    </row>
    <row r="11187" spans="1:7" x14ac:dyDescent="0.35">
      <c r="A11187" s="1">
        <v>45375</v>
      </c>
      <c r="B11187" t="s">
        <v>27</v>
      </c>
      <c r="C11187" t="s">
        <v>7</v>
      </c>
      <c r="D11187">
        <v>28</v>
      </c>
      <c r="E11187" s="2" t="s">
        <v>39</v>
      </c>
      <c r="F11187" s="2">
        <f>IF(AND(B11187&gt;B11186,C11187&lt;C11186,E11187="lunes"),1,IF(AND(B11187=B11186,C11187&gt;C11186,E11187="lunes"),1,IF(AND(B11187=B11186,C11187=C11186,E11187="lunes"),F11186+1,F11186)))</f>
        <v>12</v>
      </c>
      <c r="G11187" s="2"/>
    </row>
    <row r="11188" spans="1:7" x14ac:dyDescent="0.35">
      <c r="A11188" s="1">
        <v>45376</v>
      </c>
      <c r="B11188" t="s">
        <v>27</v>
      </c>
      <c r="C11188" t="s">
        <v>7</v>
      </c>
      <c r="D11188">
        <v>12</v>
      </c>
      <c r="E11188" s="2" t="s">
        <v>33</v>
      </c>
      <c r="F11188" s="2">
        <f>IF(AND(B11188&gt;B11187,C11188&lt;C11187,E11188="lunes"),1,IF(AND(B11188=B11187,C11188&gt;C11187,E11188="lunes"),1,IF(AND(B11188=B11187,C11188=C11187,E11188="lunes"),F11187+1,F11187)))</f>
        <v>13</v>
      </c>
      <c r="G11188" s="2"/>
    </row>
    <row r="11189" spans="1:7" x14ac:dyDescent="0.35">
      <c r="A11189" s="1">
        <v>45377</v>
      </c>
      <c r="B11189" t="s">
        <v>27</v>
      </c>
      <c r="C11189" t="s">
        <v>7</v>
      </c>
      <c r="D11189">
        <v>9</v>
      </c>
      <c r="E11189" s="2" t="s">
        <v>34</v>
      </c>
      <c r="F11189" s="2">
        <f>IF(AND(B11189&gt;B11188,C11189&lt;C11188,E11189="lunes"),1,IF(AND(B11189=B11188,C11189&gt;C11188,E11189="lunes"),1,IF(AND(B11189=B11188,C11189=C11188,E11189="lunes"),F11188+1,F11188)))</f>
        <v>13</v>
      </c>
      <c r="G11189" s="2"/>
    </row>
    <row r="11190" spans="1:7" x14ac:dyDescent="0.35">
      <c r="A11190" s="1">
        <v>45378</v>
      </c>
      <c r="B11190" t="s">
        <v>27</v>
      </c>
      <c r="C11190" t="s">
        <v>7</v>
      </c>
      <c r="D11190">
        <v>11</v>
      </c>
      <c r="E11190" s="2" t="s">
        <v>35</v>
      </c>
      <c r="F11190" s="2">
        <f>IF(AND(B11190&gt;B11189,C11190&lt;C11189,E11190="lunes"),1,IF(AND(B11190=B11189,C11190&gt;C11189,E11190="lunes"),1,IF(AND(B11190=B11189,C11190=C11189,E11190="lunes"),F11189+1,F11189)))</f>
        <v>13</v>
      </c>
      <c r="G11190" s="2"/>
    </row>
    <row r="11191" spans="1:7" x14ac:dyDescent="0.35">
      <c r="A11191" s="1">
        <v>45379</v>
      </c>
      <c r="B11191" t="s">
        <v>27</v>
      </c>
      <c r="C11191" t="s">
        <v>7</v>
      </c>
      <c r="D11191">
        <v>11</v>
      </c>
      <c r="E11191" s="2" t="s">
        <v>36</v>
      </c>
      <c r="F11191" s="2">
        <f>IF(AND(B11191&gt;B11190,C11191&lt;C11190,E11191="lunes"),1,IF(AND(B11191=B11190,C11191&gt;C11190,E11191="lunes"),1,IF(AND(B11191=B11190,C11191=C11190,E11191="lunes"),F11190+1,F11190)))</f>
        <v>13</v>
      </c>
      <c r="G11191" s="2"/>
    </row>
    <row r="11192" spans="1:7" x14ac:dyDescent="0.35">
      <c r="A11192" s="1">
        <v>45380</v>
      </c>
      <c r="B11192" t="s">
        <v>27</v>
      </c>
      <c r="C11192" t="s">
        <v>7</v>
      </c>
      <c r="D11192">
        <v>13</v>
      </c>
      <c r="E11192" s="2" t="s">
        <v>37</v>
      </c>
      <c r="F11192" s="2">
        <f>IF(AND(B11192&gt;B11191,C11192&lt;C11191,E11192="lunes"),1,IF(AND(B11192=B11191,C11192&gt;C11191,E11192="lunes"),1,IF(AND(B11192=B11191,C11192=C11191,E11192="lunes"),F11191+1,F11191)))</f>
        <v>13</v>
      </c>
      <c r="G11192" s="2"/>
    </row>
    <row r="11193" spans="1:7" x14ac:dyDescent="0.35">
      <c r="A11193" s="1">
        <v>45381</v>
      </c>
      <c r="B11193" t="s">
        <v>27</v>
      </c>
      <c r="C11193" t="s">
        <v>7</v>
      </c>
      <c r="D11193">
        <v>13</v>
      </c>
      <c r="E11193" s="2" t="s">
        <v>38</v>
      </c>
      <c r="F11193" s="2">
        <f>IF(AND(B11193&gt;B11192,C11193&lt;C11192,E11193="lunes"),1,IF(AND(B11193=B11192,C11193&gt;C11192,E11193="lunes"),1,IF(AND(B11193=B11192,C11193=C11192,E11193="lunes"),F11192+1,F11192)))</f>
        <v>13</v>
      </c>
      <c r="G11193" s="2"/>
    </row>
    <row r="11194" spans="1:7" x14ac:dyDescent="0.35">
      <c r="A11194" s="1">
        <v>45382</v>
      </c>
      <c r="B11194" t="s">
        <v>27</v>
      </c>
      <c r="C11194" t="s">
        <v>7</v>
      </c>
      <c r="D11194">
        <v>29</v>
      </c>
      <c r="E11194" s="2" t="s">
        <v>39</v>
      </c>
      <c r="F11194" s="2">
        <f>IF(AND(B11194&gt;B11193,C11194&lt;C11193,E11194="lunes"),1,IF(AND(B11194=B11193,C11194&gt;C11193,E11194="lunes"),1,IF(AND(B11194=B11193,C11194=C11193,E11194="lunes"),F11193+1,F11193)))</f>
        <v>13</v>
      </c>
      <c r="G11194" s="2"/>
    </row>
    <row r="11195" spans="1:7" x14ac:dyDescent="0.35">
      <c r="A11195" s="1">
        <v>45292</v>
      </c>
      <c r="B11195" t="s">
        <v>27</v>
      </c>
      <c r="C11195" t="s">
        <v>8</v>
      </c>
      <c r="D11195">
        <v>9</v>
      </c>
      <c r="E11195" s="2" t="s">
        <v>33</v>
      </c>
      <c r="F11195" s="2">
        <f>IF(AND(B11195&gt;B11194,C11195&lt;C11194,E11195="lunes"),1,IF(AND(B11195=B11194,C11195&gt;C11194,E11195="lunes"),1,IF(AND(B11195=B11194,C11195=C11194,E11195="lunes"),F11194+1,F11194)))</f>
        <v>1</v>
      </c>
      <c r="G11195" s="2"/>
    </row>
    <row r="11196" spans="1:7" x14ac:dyDescent="0.35">
      <c r="A11196" s="1">
        <v>45293</v>
      </c>
      <c r="B11196" t="s">
        <v>27</v>
      </c>
      <c r="C11196" t="s">
        <v>8</v>
      </c>
      <c r="D11196">
        <v>11</v>
      </c>
      <c r="E11196" s="2" t="s">
        <v>34</v>
      </c>
      <c r="F11196" s="2">
        <f>IF(AND(B11196&gt;B11195,C11196&lt;C11195,E11196="lunes"),1,IF(AND(B11196=B11195,C11196&gt;C11195,E11196="lunes"),1,IF(AND(B11196=B11195,C11196=C11195,E11196="lunes"),F11195+1,F11195)))</f>
        <v>1</v>
      </c>
      <c r="G11196" s="2"/>
    </row>
    <row r="11197" spans="1:7" x14ac:dyDescent="0.35">
      <c r="A11197" s="1">
        <v>45294</v>
      </c>
      <c r="B11197" t="s">
        <v>27</v>
      </c>
      <c r="C11197" t="s">
        <v>8</v>
      </c>
      <c r="D11197">
        <v>6</v>
      </c>
      <c r="E11197" s="2" t="s">
        <v>35</v>
      </c>
      <c r="F11197" s="2">
        <f>IF(AND(B11197&gt;B11196,C11197&lt;C11196,E11197="lunes"),1,IF(AND(B11197=B11196,C11197&gt;C11196,E11197="lunes"),1,IF(AND(B11197=B11196,C11197=C11196,E11197="lunes"),F11196+1,F11196)))</f>
        <v>1</v>
      </c>
      <c r="G11197" s="2"/>
    </row>
    <row r="11198" spans="1:7" x14ac:dyDescent="0.35">
      <c r="A11198" s="1">
        <v>45295</v>
      </c>
      <c r="B11198" t="s">
        <v>27</v>
      </c>
      <c r="C11198" t="s">
        <v>8</v>
      </c>
      <c r="D11198">
        <v>8</v>
      </c>
      <c r="E11198" s="2" t="s">
        <v>36</v>
      </c>
      <c r="F11198" s="2">
        <f>IF(AND(B11198&gt;B11197,C11198&lt;C11197,E11198="lunes"),1,IF(AND(B11198=B11197,C11198&gt;C11197,E11198="lunes"),1,IF(AND(B11198=B11197,C11198=C11197,E11198="lunes"),F11197+1,F11197)))</f>
        <v>1</v>
      </c>
      <c r="G11198" s="2"/>
    </row>
    <row r="11199" spans="1:7" x14ac:dyDescent="0.35">
      <c r="A11199" s="1">
        <v>45296</v>
      </c>
      <c r="B11199" t="s">
        <v>27</v>
      </c>
      <c r="C11199" t="s">
        <v>8</v>
      </c>
      <c r="D11199">
        <v>14</v>
      </c>
      <c r="E11199" s="2" t="s">
        <v>37</v>
      </c>
      <c r="F11199" s="2">
        <f>IF(AND(B11199&gt;B11198,C11199&lt;C11198,E11199="lunes"),1,IF(AND(B11199=B11198,C11199&gt;C11198,E11199="lunes"),1,IF(AND(B11199=B11198,C11199=C11198,E11199="lunes"),F11198+1,F11198)))</f>
        <v>1</v>
      </c>
      <c r="G11199" s="2"/>
    </row>
    <row r="11200" spans="1:7" x14ac:dyDescent="0.35">
      <c r="A11200" s="1">
        <v>45297</v>
      </c>
      <c r="B11200" t="s">
        <v>27</v>
      </c>
      <c r="C11200" t="s">
        <v>8</v>
      </c>
      <c r="D11200">
        <v>8</v>
      </c>
      <c r="E11200" s="2" t="s">
        <v>38</v>
      </c>
      <c r="F11200" s="2">
        <f>IF(AND(B11200&gt;B11199,C11200&lt;C11199,E11200="lunes"),1,IF(AND(B11200=B11199,C11200&gt;C11199,E11200="lunes"),1,IF(AND(B11200=B11199,C11200=C11199,E11200="lunes"),F11199+1,F11199)))</f>
        <v>1</v>
      </c>
      <c r="G11200" s="2"/>
    </row>
    <row r="11201" spans="1:7" x14ac:dyDescent="0.35">
      <c r="A11201" s="1">
        <v>45298</v>
      </c>
      <c r="B11201" t="s">
        <v>27</v>
      </c>
      <c r="C11201" t="s">
        <v>8</v>
      </c>
      <c r="D11201">
        <v>9</v>
      </c>
      <c r="E11201" s="2" t="s">
        <v>39</v>
      </c>
      <c r="F11201" s="2">
        <f>IF(AND(B11201&gt;B11200,C11201&lt;C11200,E11201="lunes"),1,IF(AND(B11201=B11200,C11201&gt;C11200,E11201="lunes"),1,IF(AND(B11201=B11200,C11201=C11200,E11201="lunes"),F11200+1,F11200)))</f>
        <v>1</v>
      </c>
      <c r="G11201" s="2"/>
    </row>
    <row r="11202" spans="1:7" x14ac:dyDescent="0.35">
      <c r="A11202" s="1">
        <v>45299</v>
      </c>
      <c r="B11202" t="s">
        <v>27</v>
      </c>
      <c r="C11202" t="s">
        <v>8</v>
      </c>
      <c r="D11202">
        <v>6</v>
      </c>
      <c r="E11202" s="2" t="s">
        <v>33</v>
      </c>
      <c r="F11202" s="2">
        <f>IF(AND(B11202&gt;B11201,C11202&lt;C11201,E11202="lunes"),1,IF(AND(B11202=B11201,C11202&gt;C11201,E11202="lunes"),1,IF(AND(B11202=B11201,C11202=C11201,E11202="lunes"),F11201+1,F11201)))</f>
        <v>2</v>
      </c>
      <c r="G11202" s="2"/>
    </row>
    <row r="11203" spans="1:7" x14ac:dyDescent="0.35">
      <c r="A11203" s="1">
        <v>45300</v>
      </c>
      <c r="B11203" t="s">
        <v>27</v>
      </c>
      <c r="C11203" t="s">
        <v>8</v>
      </c>
      <c r="D11203">
        <v>6</v>
      </c>
      <c r="E11203" s="2" t="s">
        <v>34</v>
      </c>
      <c r="F11203" s="2">
        <f>IF(AND(B11203&gt;B11202,C11203&lt;C11202,E11203="lunes"),1,IF(AND(B11203=B11202,C11203&gt;C11202,E11203="lunes"),1,IF(AND(B11203=B11202,C11203=C11202,E11203="lunes"),F11202+1,F11202)))</f>
        <v>2</v>
      </c>
      <c r="G11203" s="2"/>
    </row>
    <row r="11204" spans="1:7" x14ac:dyDescent="0.35">
      <c r="A11204" s="1">
        <v>45301</v>
      </c>
      <c r="B11204" t="s">
        <v>27</v>
      </c>
      <c r="C11204" t="s">
        <v>8</v>
      </c>
      <c r="D11204">
        <v>4</v>
      </c>
      <c r="E11204" s="2" t="s">
        <v>35</v>
      </c>
      <c r="F11204" s="2">
        <f>IF(AND(B11204&gt;B11203,C11204&lt;C11203,E11204="lunes"),1,IF(AND(B11204=B11203,C11204&gt;C11203,E11204="lunes"),1,IF(AND(B11204=B11203,C11204=C11203,E11204="lunes"),F11203+1,F11203)))</f>
        <v>2</v>
      </c>
      <c r="G11204" s="2"/>
    </row>
    <row r="11205" spans="1:7" x14ac:dyDescent="0.35">
      <c r="A11205" s="1">
        <v>45302</v>
      </c>
      <c r="B11205" t="s">
        <v>27</v>
      </c>
      <c r="C11205" t="s">
        <v>8</v>
      </c>
      <c r="D11205">
        <v>14</v>
      </c>
      <c r="E11205" s="2" t="s">
        <v>36</v>
      </c>
      <c r="F11205" s="2">
        <f>IF(AND(B11205&gt;B11204,C11205&lt;C11204,E11205="lunes"),1,IF(AND(B11205=B11204,C11205&gt;C11204,E11205="lunes"),1,IF(AND(B11205=B11204,C11205=C11204,E11205="lunes"),F11204+1,F11204)))</f>
        <v>2</v>
      </c>
      <c r="G11205" s="2"/>
    </row>
    <row r="11206" spans="1:7" x14ac:dyDescent="0.35">
      <c r="A11206" s="1">
        <v>45303</v>
      </c>
      <c r="B11206" t="s">
        <v>27</v>
      </c>
      <c r="C11206" t="s">
        <v>8</v>
      </c>
      <c r="D11206">
        <v>4</v>
      </c>
      <c r="E11206" s="2" t="s">
        <v>37</v>
      </c>
      <c r="F11206" s="2">
        <f>IF(AND(B11206&gt;B11205,C11206&lt;C11205,E11206="lunes"),1,IF(AND(B11206=B11205,C11206&gt;C11205,E11206="lunes"),1,IF(AND(B11206=B11205,C11206=C11205,E11206="lunes"),F11205+1,F11205)))</f>
        <v>2</v>
      </c>
      <c r="G11206" s="2"/>
    </row>
    <row r="11207" spans="1:7" x14ac:dyDescent="0.35">
      <c r="A11207" s="1">
        <v>45304</v>
      </c>
      <c r="B11207" t="s">
        <v>27</v>
      </c>
      <c r="C11207" t="s">
        <v>8</v>
      </c>
      <c r="D11207">
        <v>13</v>
      </c>
      <c r="E11207" s="2" t="s">
        <v>38</v>
      </c>
      <c r="F11207" s="2">
        <f>IF(AND(B11207&gt;B11206,C11207&lt;C11206,E11207="lunes"),1,IF(AND(B11207=B11206,C11207&gt;C11206,E11207="lunes"),1,IF(AND(B11207=B11206,C11207=C11206,E11207="lunes"),F11206+1,F11206)))</f>
        <v>2</v>
      </c>
      <c r="G11207" s="2"/>
    </row>
    <row r="11208" spans="1:7" x14ac:dyDescent="0.35">
      <c r="A11208" s="1">
        <v>45305</v>
      </c>
      <c r="B11208" t="s">
        <v>27</v>
      </c>
      <c r="C11208" t="s">
        <v>8</v>
      </c>
      <c r="D11208">
        <v>6</v>
      </c>
      <c r="E11208" s="2" t="s">
        <v>39</v>
      </c>
      <c r="F11208" s="2">
        <f>IF(AND(B11208&gt;B11207,C11208&lt;C11207,E11208="lunes"),1,IF(AND(B11208=B11207,C11208&gt;C11207,E11208="lunes"),1,IF(AND(B11208=B11207,C11208=C11207,E11208="lunes"),F11207+1,F11207)))</f>
        <v>2</v>
      </c>
      <c r="G11208" s="2"/>
    </row>
    <row r="11209" spans="1:7" x14ac:dyDescent="0.35">
      <c r="A11209" s="1">
        <v>45306</v>
      </c>
      <c r="B11209" t="s">
        <v>27</v>
      </c>
      <c r="C11209" t="s">
        <v>8</v>
      </c>
      <c r="D11209">
        <v>7</v>
      </c>
      <c r="E11209" s="2" t="s">
        <v>33</v>
      </c>
      <c r="F11209" s="2">
        <f>IF(AND(B11209&gt;B11208,C11209&lt;C11208,E11209="lunes"),1,IF(AND(B11209=B11208,C11209&gt;C11208,E11209="lunes"),1,IF(AND(B11209=B11208,C11209=C11208,E11209="lunes"),F11208+1,F11208)))</f>
        <v>3</v>
      </c>
      <c r="G11209" s="2"/>
    </row>
    <row r="11210" spans="1:7" x14ac:dyDescent="0.35">
      <c r="A11210" s="1">
        <v>45307</v>
      </c>
      <c r="B11210" t="s">
        <v>27</v>
      </c>
      <c r="C11210" t="s">
        <v>8</v>
      </c>
      <c r="D11210">
        <v>6</v>
      </c>
      <c r="E11210" s="2" t="s">
        <v>34</v>
      </c>
      <c r="F11210" s="2">
        <f>IF(AND(B11210&gt;B11209,C11210&lt;C11209,E11210="lunes"),1,IF(AND(B11210=B11209,C11210&gt;C11209,E11210="lunes"),1,IF(AND(B11210=B11209,C11210=C11209,E11210="lunes"),F11209+1,F11209)))</f>
        <v>3</v>
      </c>
      <c r="G11210" s="2"/>
    </row>
    <row r="11211" spans="1:7" x14ac:dyDescent="0.35">
      <c r="A11211" s="1">
        <v>45308</v>
      </c>
      <c r="B11211" t="s">
        <v>27</v>
      </c>
      <c r="C11211" t="s">
        <v>8</v>
      </c>
      <c r="D11211">
        <v>8</v>
      </c>
      <c r="E11211" s="2" t="s">
        <v>35</v>
      </c>
      <c r="F11211" s="2">
        <f>IF(AND(B11211&gt;B11210,C11211&lt;C11210,E11211="lunes"),1,IF(AND(B11211=B11210,C11211&gt;C11210,E11211="lunes"),1,IF(AND(B11211=B11210,C11211=C11210,E11211="lunes"),F11210+1,F11210)))</f>
        <v>3</v>
      </c>
      <c r="G11211" s="2"/>
    </row>
    <row r="11212" spans="1:7" x14ac:dyDescent="0.35">
      <c r="A11212" s="1">
        <v>45309</v>
      </c>
      <c r="B11212" t="s">
        <v>27</v>
      </c>
      <c r="C11212" t="s">
        <v>8</v>
      </c>
      <c r="D11212">
        <v>8</v>
      </c>
      <c r="E11212" s="2" t="s">
        <v>36</v>
      </c>
      <c r="F11212" s="2">
        <f>IF(AND(B11212&gt;B11211,C11212&lt;C11211,E11212="lunes"),1,IF(AND(B11212=B11211,C11212&gt;C11211,E11212="lunes"),1,IF(AND(B11212=B11211,C11212=C11211,E11212="lunes"),F11211+1,F11211)))</f>
        <v>3</v>
      </c>
      <c r="G11212" s="2"/>
    </row>
    <row r="11213" spans="1:7" x14ac:dyDescent="0.35">
      <c r="A11213" s="1">
        <v>45310</v>
      </c>
      <c r="B11213" t="s">
        <v>27</v>
      </c>
      <c r="C11213" t="s">
        <v>8</v>
      </c>
      <c r="D11213">
        <v>16</v>
      </c>
      <c r="E11213" s="2" t="s">
        <v>37</v>
      </c>
      <c r="F11213" s="2">
        <f>IF(AND(B11213&gt;B11212,C11213&lt;C11212,E11213="lunes"),1,IF(AND(B11213=B11212,C11213&gt;C11212,E11213="lunes"),1,IF(AND(B11213=B11212,C11213=C11212,E11213="lunes"),F11212+1,F11212)))</f>
        <v>3</v>
      </c>
      <c r="G11213" s="2"/>
    </row>
    <row r="11214" spans="1:7" x14ac:dyDescent="0.35">
      <c r="A11214" s="1">
        <v>45311</v>
      </c>
      <c r="B11214" t="s">
        <v>27</v>
      </c>
      <c r="C11214" t="s">
        <v>8</v>
      </c>
      <c r="D11214">
        <v>10</v>
      </c>
      <c r="E11214" s="2" t="s">
        <v>38</v>
      </c>
      <c r="F11214" s="2">
        <f>IF(AND(B11214&gt;B11213,C11214&lt;C11213,E11214="lunes"),1,IF(AND(B11214=B11213,C11214&gt;C11213,E11214="lunes"),1,IF(AND(B11214=B11213,C11214=C11213,E11214="lunes"),F11213+1,F11213)))</f>
        <v>3</v>
      </c>
      <c r="G11214" s="2"/>
    </row>
    <row r="11215" spans="1:7" x14ac:dyDescent="0.35">
      <c r="A11215" s="1">
        <v>45312</v>
      </c>
      <c r="B11215" t="s">
        <v>27</v>
      </c>
      <c r="C11215" t="s">
        <v>8</v>
      </c>
      <c r="D11215">
        <v>10</v>
      </c>
      <c r="E11215" s="2" t="s">
        <v>39</v>
      </c>
      <c r="F11215" s="2">
        <f>IF(AND(B11215&gt;B11214,C11215&lt;C11214,E11215="lunes"),1,IF(AND(B11215=B11214,C11215&gt;C11214,E11215="lunes"),1,IF(AND(B11215=B11214,C11215=C11214,E11215="lunes"),F11214+1,F11214)))</f>
        <v>3</v>
      </c>
      <c r="G11215" s="2"/>
    </row>
    <row r="11216" spans="1:7" x14ac:dyDescent="0.35">
      <c r="A11216" s="1">
        <v>45313</v>
      </c>
      <c r="B11216" t="s">
        <v>27</v>
      </c>
      <c r="C11216" t="s">
        <v>8</v>
      </c>
      <c r="D11216">
        <v>9</v>
      </c>
      <c r="E11216" s="2" t="s">
        <v>33</v>
      </c>
      <c r="F11216" s="2">
        <f>IF(AND(B11216&gt;B11215,C11216&lt;C11215,E11216="lunes"),1,IF(AND(B11216=B11215,C11216&gt;C11215,E11216="lunes"),1,IF(AND(B11216=B11215,C11216=C11215,E11216="lunes"),F11215+1,F11215)))</f>
        <v>4</v>
      </c>
      <c r="G11216" s="2"/>
    </row>
    <row r="11217" spans="1:7" x14ac:dyDescent="0.35">
      <c r="A11217" s="1">
        <v>45314</v>
      </c>
      <c r="B11217" t="s">
        <v>27</v>
      </c>
      <c r="C11217" t="s">
        <v>8</v>
      </c>
      <c r="D11217">
        <v>3</v>
      </c>
      <c r="E11217" s="2" t="s">
        <v>34</v>
      </c>
      <c r="F11217" s="2">
        <f>IF(AND(B11217&gt;B11216,C11217&lt;C11216,E11217="lunes"),1,IF(AND(B11217=B11216,C11217&gt;C11216,E11217="lunes"),1,IF(AND(B11217=B11216,C11217=C11216,E11217="lunes"),F11216+1,F11216)))</f>
        <v>4</v>
      </c>
      <c r="G11217" s="2"/>
    </row>
    <row r="11218" spans="1:7" x14ac:dyDescent="0.35">
      <c r="A11218" s="1">
        <v>45315</v>
      </c>
      <c r="B11218" t="s">
        <v>27</v>
      </c>
      <c r="C11218" t="s">
        <v>8</v>
      </c>
      <c r="D11218">
        <v>4</v>
      </c>
      <c r="E11218" s="2" t="s">
        <v>35</v>
      </c>
      <c r="F11218" s="2">
        <f>IF(AND(B11218&gt;B11217,C11218&lt;C11217,E11218="lunes"),1,IF(AND(B11218=B11217,C11218&gt;C11217,E11218="lunes"),1,IF(AND(B11218=B11217,C11218=C11217,E11218="lunes"),F11217+1,F11217)))</f>
        <v>4</v>
      </c>
      <c r="G11218" s="2"/>
    </row>
    <row r="11219" spans="1:7" x14ac:dyDescent="0.35">
      <c r="A11219" s="1">
        <v>45316</v>
      </c>
      <c r="B11219" t="s">
        <v>27</v>
      </c>
      <c r="C11219" t="s">
        <v>8</v>
      </c>
      <c r="D11219">
        <v>8</v>
      </c>
      <c r="E11219" s="2" t="s">
        <v>36</v>
      </c>
      <c r="F11219" s="2">
        <f>IF(AND(B11219&gt;B11218,C11219&lt;C11218,E11219="lunes"),1,IF(AND(B11219=B11218,C11219&gt;C11218,E11219="lunes"),1,IF(AND(B11219=B11218,C11219=C11218,E11219="lunes"),F11218+1,F11218)))</f>
        <v>4</v>
      </c>
      <c r="G11219" s="2"/>
    </row>
    <row r="11220" spans="1:7" x14ac:dyDescent="0.35">
      <c r="A11220" s="1">
        <v>45317</v>
      </c>
      <c r="B11220" t="s">
        <v>27</v>
      </c>
      <c r="C11220" t="s">
        <v>8</v>
      </c>
      <c r="D11220">
        <v>7</v>
      </c>
      <c r="E11220" s="2" t="s">
        <v>37</v>
      </c>
      <c r="F11220" s="2">
        <f>IF(AND(B11220&gt;B11219,C11220&lt;C11219,E11220="lunes"),1,IF(AND(B11220=B11219,C11220&gt;C11219,E11220="lunes"),1,IF(AND(B11220=B11219,C11220=C11219,E11220="lunes"),F11219+1,F11219)))</f>
        <v>4</v>
      </c>
      <c r="G11220" s="2"/>
    </row>
    <row r="11221" spans="1:7" x14ac:dyDescent="0.35">
      <c r="A11221" s="1">
        <v>45318</v>
      </c>
      <c r="B11221" t="s">
        <v>27</v>
      </c>
      <c r="C11221" t="s">
        <v>8</v>
      </c>
      <c r="D11221">
        <v>14</v>
      </c>
      <c r="E11221" s="2" t="s">
        <v>38</v>
      </c>
      <c r="F11221" s="2">
        <f>IF(AND(B11221&gt;B11220,C11221&lt;C11220,E11221="lunes"),1,IF(AND(B11221=B11220,C11221&gt;C11220,E11221="lunes"),1,IF(AND(B11221=B11220,C11221=C11220,E11221="lunes"),F11220+1,F11220)))</f>
        <v>4</v>
      </c>
      <c r="G11221" s="2"/>
    </row>
    <row r="11222" spans="1:7" x14ac:dyDescent="0.35">
      <c r="A11222" s="1">
        <v>45319</v>
      </c>
      <c r="B11222" t="s">
        <v>27</v>
      </c>
      <c r="C11222" t="s">
        <v>8</v>
      </c>
      <c r="D11222">
        <v>15</v>
      </c>
      <c r="E11222" s="2" t="s">
        <v>39</v>
      </c>
      <c r="F11222" s="2">
        <f>IF(AND(B11222&gt;B11221,C11222&lt;C11221,E11222="lunes"),1,IF(AND(B11222=B11221,C11222&gt;C11221,E11222="lunes"),1,IF(AND(B11222=B11221,C11222=C11221,E11222="lunes"),F11221+1,F11221)))</f>
        <v>4</v>
      </c>
      <c r="G11222" s="2"/>
    </row>
    <row r="11223" spans="1:7" x14ac:dyDescent="0.35">
      <c r="A11223" s="1">
        <v>45320</v>
      </c>
      <c r="B11223" t="s">
        <v>27</v>
      </c>
      <c r="C11223" t="s">
        <v>8</v>
      </c>
      <c r="D11223">
        <v>10</v>
      </c>
      <c r="E11223" s="2" t="s">
        <v>33</v>
      </c>
      <c r="F11223" s="2">
        <f>IF(AND(B11223&gt;B11222,C11223&lt;C11222,E11223="lunes"),1,IF(AND(B11223=B11222,C11223&gt;C11222,E11223="lunes"),1,IF(AND(B11223=B11222,C11223=C11222,E11223="lunes"),F11222+1,F11222)))</f>
        <v>5</v>
      </c>
      <c r="G11223" s="2"/>
    </row>
    <row r="11224" spans="1:7" x14ac:dyDescent="0.35">
      <c r="A11224" s="1">
        <v>45321</v>
      </c>
      <c r="B11224" t="s">
        <v>27</v>
      </c>
      <c r="C11224" t="s">
        <v>8</v>
      </c>
      <c r="D11224">
        <v>8</v>
      </c>
      <c r="E11224" s="2" t="s">
        <v>34</v>
      </c>
      <c r="F11224" s="2">
        <f>IF(AND(B11224&gt;B11223,C11224&lt;C11223,E11224="lunes"),1,IF(AND(B11224=B11223,C11224&gt;C11223,E11224="lunes"),1,IF(AND(B11224=B11223,C11224=C11223,E11224="lunes"),F11223+1,F11223)))</f>
        <v>5</v>
      </c>
      <c r="G11224" s="2"/>
    </row>
    <row r="11225" spans="1:7" x14ac:dyDescent="0.35">
      <c r="A11225" s="1">
        <v>45322</v>
      </c>
      <c r="B11225" t="s">
        <v>27</v>
      </c>
      <c r="C11225" t="s">
        <v>8</v>
      </c>
      <c r="D11225">
        <v>6</v>
      </c>
      <c r="E11225" s="2" t="s">
        <v>35</v>
      </c>
      <c r="F11225" s="2">
        <f>IF(AND(B11225&gt;B11224,C11225&lt;C11224,E11225="lunes"),1,IF(AND(B11225=B11224,C11225&gt;C11224,E11225="lunes"),1,IF(AND(B11225=B11224,C11225=C11224,E11225="lunes"),F11224+1,F11224)))</f>
        <v>5</v>
      </c>
      <c r="G11225" s="2"/>
    </row>
    <row r="11226" spans="1:7" x14ac:dyDescent="0.35">
      <c r="A11226" s="1">
        <v>45323</v>
      </c>
      <c r="B11226" t="s">
        <v>27</v>
      </c>
      <c r="C11226" t="s">
        <v>8</v>
      </c>
      <c r="D11226">
        <v>13</v>
      </c>
      <c r="E11226" s="2" t="s">
        <v>36</v>
      </c>
      <c r="F11226" s="2">
        <f>IF(AND(B11226&gt;B11225,C11226&lt;C11225,E11226="lunes"),1,IF(AND(B11226=B11225,C11226&gt;C11225,E11226="lunes"),1,IF(AND(B11226=B11225,C11226=C11225,E11226="lunes"),F11225+1,F11225)))</f>
        <v>5</v>
      </c>
      <c r="G11226" s="2"/>
    </row>
    <row r="11227" spans="1:7" x14ac:dyDescent="0.35">
      <c r="A11227" s="1">
        <v>45324</v>
      </c>
      <c r="B11227" t="s">
        <v>27</v>
      </c>
      <c r="C11227" t="s">
        <v>8</v>
      </c>
      <c r="D11227">
        <v>14</v>
      </c>
      <c r="E11227" s="2" t="s">
        <v>37</v>
      </c>
      <c r="F11227" s="2">
        <f>IF(AND(B11227&gt;B11226,C11227&lt;C11226,E11227="lunes"),1,IF(AND(B11227=B11226,C11227&gt;C11226,E11227="lunes"),1,IF(AND(B11227=B11226,C11227=C11226,E11227="lunes"),F11226+1,F11226)))</f>
        <v>5</v>
      </c>
      <c r="G11227" s="2"/>
    </row>
    <row r="11228" spans="1:7" x14ac:dyDescent="0.35">
      <c r="A11228" s="1">
        <v>45325</v>
      </c>
      <c r="B11228" t="s">
        <v>27</v>
      </c>
      <c r="C11228" t="s">
        <v>8</v>
      </c>
      <c r="D11228">
        <v>5</v>
      </c>
      <c r="E11228" s="2" t="s">
        <v>38</v>
      </c>
      <c r="F11228" s="2">
        <f>IF(AND(B11228&gt;B11227,C11228&lt;C11227,E11228="lunes"),1,IF(AND(B11228=B11227,C11228&gt;C11227,E11228="lunes"),1,IF(AND(B11228=B11227,C11228=C11227,E11228="lunes"),F11227+1,F11227)))</f>
        <v>5</v>
      </c>
      <c r="G11228" s="2"/>
    </row>
    <row r="11229" spans="1:7" x14ac:dyDescent="0.35">
      <c r="A11229" s="1">
        <v>45326</v>
      </c>
      <c r="B11229" t="s">
        <v>27</v>
      </c>
      <c r="C11229" t="s">
        <v>8</v>
      </c>
      <c r="D11229">
        <v>12</v>
      </c>
      <c r="E11229" s="2" t="s">
        <v>39</v>
      </c>
      <c r="F11229" s="2">
        <f>IF(AND(B11229&gt;B11228,C11229&lt;C11228,E11229="lunes"),1,IF(AND(B11229=B11228,C11229&gt;C11228,E11229="lunes"),1,IF(AND(B11229=B11228,C11229=C11228,E11229="lunes"),F11228+1,F11228)))</f>
        <v>5</v>
      </c>
      <c r="G11229" s="2"/>
    </row>
    <row r="11230" spans="1:7" x14ac:dyDescent="0.35">
      <c r="A11230" s="1">
        <v>45327</v>
      </c>
      <c r="B11230" t="s">
        <v>27</v>
      </c>
      <c r="C11230" t="s">
        <v>8</v>
      </c>
      <c r="D11230">
        <v>13</v>
      </c>
      <c r="E11230" s="2" t="s">
        <v>33</v>
      </c>
      <c r="F11230" s="2">
        <f>IF(AND(B11230&gt;B11229,C11230&lt;C11229,E11230="lunes"),1,IF(AND(B11230=B11229,C11230&gt;C11229,E11230="lunes"),1,IF(AND(B11230=B11229,C11230=C11229,E11230="lunes"),F11229+1,F11229)))</f>
        <v>6</v>
      </c>
      <c r="G11230" s="2"/>
    </row>
    <row r="11231" spans="1:7" x14ac:dyDescent="0.35">
      <c r="A11231" s="1">
        <v>45328</v>
      </c>
      <c r="B11231" t="s">
        <v>27</v>
      </c>
      <c r="C11231" t="s">
        <v>8</v>
      </c>
      <c r="D11231">
        <v>3</v>
      </c>
      <c r="E11231" s="2" t="s">
        <v>34</v>
      </c>
      <c r="F11231" s="2">
        <f>IF(AND(B11231&gt;B11230,C11231&lt;C11230,E11231="lunes"),1,IF(AND(B11231=B11230,C11231&gt;C11230,E11231="lunes"),1,IF(AND(B11231=B11230,C11231=C11230,E11231="lunes"),F11230+1,F11230)))</f>
        <v>6</v>
      </c>
      <c r="G11231" s="2"/>
    </row>
    <row r="11232" spans="1:7" x14ac:dyDescent="0.35">
      <c r="A11232" s="1">
        <v>45329</v>
      </c>
      <c r="B11232" t="s">
        <v>27</v>
      </c>
      <c r="C11232" t="s">
        <v>8</v>
      </c>
      <c r="D11232">
        <v>7</v>
      </c>
      <c r="E11232" s="2" t="s">
        <v>35</v>
      </c>
      <c r="F11232" s="2">
        <f>IF(AND(B11232&gt;B11231,C11232&lt;C11231,E11232="lunes"),1,IF(AND(B11232=B11231,C11232&gt;C11231,E11232="lunes"),1,IF(AND(B11232=B11231,C11232=C11231,E11232="lunes"),F11231+1,F11231)))</f>
        <v>6</v>
      </c>
      <c r="G11232" s="2"/>
    </row>
    <row r="11233" spans="1:7" x14ac:dyDescent="0.35">
      <c r="A11233" s="1">
        <v>45330</v>
      </c>
      <c r="B11233" t="s">
        <v>27</v>
      </c>
      <c r="C11233" t="s">
        <v>8</v>
      </c>
      <c r="D11233">
        <v>8</v>
      </c>
      <c r="E11233" s="2" t="s">
        <v>36</v>
      </c>
      <c r="F11233" s="2">
        <f>IF(AND(B11233&gt;B11232,C11233&lt;C11232,E11233="lunes"),1,IF(AND(B11233=B11232,C11233&gt;C11232,E11233="lunes"),1,IF(AND(B11233=B11232,C11233=C11232,E11233="lunes"),F11232+1,F11232)))</f>
        <v>6</v>
      </c>
      <c r="G11233" s="2"/>
    </row>
    <row r="11234" spans="1:7" x14ac:dyDescent="0.35">
      <c r="A11234" s="1">
        <v>45331</v>
      </c>
      <c r="B11234" t="s">
        <v>27</v>
      </c>
      <c r="C11234" t="s">
        <v>8</v>
      </c>
      <c r="D11234">
        <v>9</v>
      </c>
      <c r="E11234" s="2" t="s">
        <v>37</v>
      </c>
      <c r="F11234" s="2">
        <f>IF(AND(B11234&gt;B11233,C11234&lt;C11233,E11234="lunes"),1,IF(AND(B11234=B11233,C11234&gt;C11233,E11234="lunes"),1,IF(AND(B11234=B11233,C11234=C11233,E11234="lunes"),F11233+1,F11233)))</f>
        <v>6</v>
      </c>
      <c r="G11234" s="2"/>
    </row>
    <row r="11235" spans="1:7" x14ac:dyDescent="0.35">
      <c r="A11235" s="1">
        <v>45332</v>
      </c>
      <c r="B11235" t="s">
        <v>27</v>
      </c>
      <c r="C11235" t="s">
        <v>8</v>
      </c>
      <c r="D11235">
        <v>7</v>
      </c>
      <c r="E11235" s="2" t="s">
        <v>38</v>
      </c>
      <c r="F11235" s="2">
        <f>IF(AND(B11235&gt;B11234,C11235&lt;C11234,E11235="lunes"),1,IF(AND(B11235=B11234,C11235&gt;C11234,E11235="lunes"),1,IF(AND(B11235=B11234,C11235=C11234,E11235="lunes"),F11234+1,F11234)))</f>
        <v>6</v>
      </c>
      <c r="G11235" s="2"/>
    </row>
    <row r="11236" spans="1:7" x14ac:dyDescent="0.35">
      <c r="A11236" s="1">
        <v>45333</v>
      </c>
      <c r="B11236" t="s">
        <v>27</v>
      </c>
      <c r="C11236" t="s">
        <v>8</v>
      </c>
      <c r="D11236">
        <v>3</v>
      </c>
      <c r="E11236" s="2" t="s">
        <v>39</v>
      </c>
      <c r="F11236" s="2">
        <f>IF(AND(B11236&gt;B11235,C11236&lt;C11235,E11236="lunes"),1,IF(AND(B11236=B11235,C11236&gt;C11235,E11236="lunes"),1,IF(AND(B11236=B11235,C11236=C11235,E11236="lunes"),F11235+1,F11235)))</f>
        <v>6</v>
      </c>
      <c r="G11236" s="2"/>
    </row>
    <row r="11237" spans="1:7" x14ac:dyDescent="0.35">
      <c r="A11237" s="1">
        <v>45334</v>
      </c>
      <c r="B11237" t="s">
        <v>27</v>
      </c>
      <c r="C11237" t="s">
        <v>8</v>
      </c>
      <c r="D11237">
        <v>8</v>
      </c>
      <c r="E11237" s="2" t="s">
        <v>33</v>
      </c>
      <c r="F11237" s="2">
        <f>IF(AND(B11237&gt;B11236,C11237&lt;C11236,E11237="lunes"),1,IF(AND(B11237=B11236,C11237&gt;C11236,E11237="lunes"),1,IF(AND(B11237=B11236,C11237=C11236,E11237="lunes"),F11236+1,F11236)))</f>
        <v>7</v>
      </c>
      <c r="G11237" s="2"/>
    </row>
    <row r="11238" spans="1:7" x14ac:dyDescent="0.35">
      <c r="A11238" s="1">
        <v>45335</v>
      </c>
      <c r="B11238" t="s">
        <v>27</v>
      </c>
      <c r="C11238" t="s">
        <v>8</v>
      </c>
      <c r="D11238">
        <v>10</v>
      </c>
      <c r="E11238" s="2" t="s">
        <v>34</v>
      </c>
      <c r="F11238" s="2">
        <f>IF(AND(B11238&gt;B11237,C11238&lt;C11237,E11238="lunes"),1,IF(AND(B11238=B11237,C11238&gt;C11237,E11238="lunes"),1,IF(AND(B11238=B11237,C11238=C11237,E11238="lunes"),F11237+1,F11237)))</f>
        <v>7</v>
      </c>
      <c r="G11238" s="2"/>
    </row>
    <row r="11239" spans="1:7" x14ac:dyDescent="0.35">
      <c r="A11239" s="1">
        <v>45336</v>
      </c>
      <c r="B11239" t="s">
        <v>27</v>
      </c>
      <c r="C11239" t="s">
        <v>8</v>
      </c>
      <c r="D11239">
        <v>7</v>
      </c>
      <c r="E11239" s="2" t="s">
        <v>35</v>
      </c>
      <c r="F11239" s="2">
        <f>IF(AND(B11239&gt;B11238,C11239&lt;C11238,E11239="lunes"),1,IF(AND(B11239=B11238,C11239&gt;C11238,E11239="lunes"),1,IF(AND(B11239=B11238,C11239=C11238,E11239="lunes"),F11238+1,F11238)))</f>
        <v>7</v>
      </c>
      <c r="G11239" s="2"/>
    </row>
    <row r="11240" spans="1:7" x14ac:dyDescent="0.35">
      <c r="A11240" s="1">
        <v>45337</v>
      </c>
      <c r="B11240" t="s">
        <v>27</v>
      </c>
      <c r="C11240" t="s">
        <v>8</v>
      </c>
      <c r="D11240">
        <v>6</v>
      </c>
      <c r="E11240" s="2" t="s">
        <v>36</v>
      </c>
      <c r="F11240" s="2">
        <f>IF(AND(B11240&gt;B11239,C11240&lt;C11239,E11240="lunes"),1,IF(AND(B11240=B11239,C11240&gt;C11239,E11240="lunes"),1,IF(AND(B11240=B11239,C11240=C11239,E11240="lunes"),F11239+1,F11239)))</f>
        <v>7</v>
      </c>
      <c r="G11240" s="2"/>
    </row>
    <row r="11241" spans="1:7" x14ac:dyDescent="0.35">
      <c r="A11241" s="1">
        <v>45338</v>
      </c>
      <c r="B11241" t="s">
        <v>27</v>
      </c>
      <c r="C11241" t="s">
        <v>8</v>
      </c>
      <c r="D11241">
        <v>14</v>
      </c>
      <c r="E11241" s="2" t="s">
        <v>37</v>
      </c>
      <c r="F11241" s="2">
        <f>IF(AND(B11241&gt;B11240,C11241&lt;C11240,E11241="lunes"),1,IF(AND(B11241=B11240,C11241&gt;C11240,E11241="lunes"),1,IF(AND(B11241=B11240,C11241=C11240,E11241="lunes"),F11240+1,F11240)))</f>
        <v>7</v>
      </c>
      <c r="G11241" s="2"/>
    </row>
    <row r="11242" spans="1:7" x14ac:dyDescent="0.35">
      <c r="A11242" s="1">
        <v>45339</v>
      </c>
      <c r="B11242" t="s">
        <v>27</v>
      </c>
      <c r="C11242" t="s">
        <v>8</v>
      </c>
      <c r="D11242">
        <v>4</v>
      </c>
      <c r="E11242" s="2" t="s">
        <v>38</v>
      </c>
      <c r="F11242" s="2">
        <f>IF(AND(B11242&gt;B11241,C11242&lt;C11241,E11242="lunes"),1,IF(AND(B11242=B11241,C11242&gt;C11241,E11242="lunes"),1,IF(AND(B11242=B11241,C11242=C11241,E11242="lunes"),F11241+1,F11241)))</f>
        <v>7</v>
      </c>
      <c r="G11242" s="2"/>
    </row>
    <row r="11243" spans="1:7" x14ac:dyDescent="0.35">
      <c r="A11243" s="1">
        <v>45340</v>
      </c>
      <c r="B11243" t="s">
        <v>27</v>
      </c>
      <c r="C11243" t="s">
        <v>8</v>
      </c>
      <c r="D11243">
        <v>9</v>
      </c>
      <c r="E11243" s="2" t="s">
        <v>39</v>
      </c>
      <c r="F11243" s="2">
        <f>IF(AND(B11243&gt;B11242,C11243&lt;C11242,E11243="lunes"),1,IF(AND(B11243=B11242,C11243&gt;C11242,E11243="lunes"),1,IF(AND(B11243=B11242,C11243=C11242,E11243="lunes"),F11242+1,F11242)))</f>
        <v>7</v>
      </c>
      <c r="G11243" s="2"/>
    </row>
    <row r="11244" spans="1:7" x14ac:dyDescent="0.35">
      <c r="A11244" s="1">
        <v>45341</v>
      </c>
      <c r="B11244" t="s">
        <v>27</v>
      </c>
      <c r="C11244" t="s">
        <v>8</v>
      </c>
      <c r="D11244">
        <v>5</v>
      </c>
      <c r="E11244" s="2" t="s">
        <v>33</v>
      </c>
      <c r="F11244" s="2">
        <f>IF(AND(B11244&gt;B11243,C11244&lt;C11243,E11244="lunes"),1,IF(AND(B11244=B11243,C11244&gt;C11243,E11244="lunes"),1,IF(AND(B11244=B11243,C11244=C11243,E11244="lunes"),F11243+1,F11243)))</f>
        <v>8</v>
      </c>
      <c r="G11244" s="2"/>
    </row>
    <row r="11245" spans="1:7" x14ac:dyDescent="0.35">
      <c r="A11245" s="1">
        <v>45342</v>
      </c>
      <c r="B11245" t="s">
        <v>27</v>
      </c>
      <c r="C11245" t="s">
        <v>8</v>
      </c>
      <c r="D11245">
        <v>6</v>
      </c>
      <c r="E11245" s="2" t="s">
        <v>34</v>
      </c>
      <c r="F11245" s="2">
        <f>IF(AND(B11245&gt;B11244,C11245&lt;C11244,E11245="lunes"),1,IF(AND(B11245=B11244,C11245&gt;C11244,E11245="lunes"),1,IF(AND(B11245=B11244,C11245=C11244,E11245="lunes"),F11244+1,F11244)))</f>
        <v>8</v>
      </c>
      <c r="G11245" s="2"/>
    </row>
    <row r="11246" spans="1:7" x14ac:dyDescent="0.35">
      <c r="A11246" s="1">
        <v>45343</v>
      </c>
      <c r="B11246" t="s">
        <v>27</v>
      </c>
      <c r="C11246" t="s">
        <v>8</v>
      </c>
      <c r="D11246">
        <v>8</v>
      </c>
      <c r="E11246" s="2" t="s">
        <v>35</v>
      </c>
      <c r="F11246" s="2">
        <f>IF(AND(B11246&gt;B11245,C11246&lt;C11245,E11246="lunes"),1,IF(AND(B11246=B11245,C11246&gt;C11245,E11246="lunes"),1,IF(AND(B11246=B11245,C11246=C11245,E11246="lunes"),F11245+1,F11245)))</f>
        <v>8</v>
      </c>
      <c r="G11246" s="2"/>
    </row>
    <row r="11247" spans="1:7" x14ac:dyDescent="0.35">
      <c r="A11247" s="1">
        <v>45344</v>
      </c>
      <c r="B11247" t="s">
        <v>27</v>
      </c>
      <c r="C11247" t="s">
        <v>8</v>
      </c>
      <c r="D11247">
        <v>5</v>
      </c>
      <c r="E11247" s="2" t="s">
        <v>36</v>
      </c>
      <c r="F11247" s="2">
        <f>IF(AND(B11247&gt;B11246,C11247&lt;C11246,E11247="lunes"),1,IF(AND(B11247=B11246,C11247&gt;C11246,E11247="lunes"),1,IF(AND(B11247=B11246,C11247=C11246,E11247="lunes"),F11246+1,F11246)))</f>
        <v>8</v>
      </c>
      <c r="G11247" s="2"/>
    </row>
    <row r="11248" spans="1:7" x14ac:dyDescent="0.35">
      <c r="A11248" s="1">
        <v>45345</v>
      </c>
      <c r="B11248" t="s">
        <v>27</v>
      </c>
      <c r="C11248" t="s">
        <v>8</v>
      </c>
      <c r="D11248">
        <v>9</v>
      </c>
      <c r="E11248" s="2" t="s">
        <v>37</v>
      </c>
      <c r="F11248" s="2">
        <f>IF(AND(B11248&gt;B11247,C11248&lt;C11247,E11248="lunes"),1,IF(AND(B11248=B11247,C11248&gt;C11247,E11248="lunes"),1,IF(AND(B11248=B11247,C11248=C11247,E11248="lunes"),F11247+1,F11247)))</f>
        <v>8</v>
      </c>
      <c r="G11248" s="2"/>
    </row>
    <row r="11249" spans="1:7" x14ac:dyDescent="0.35">
      <c r="A11249" s="1">
        <v>45346</v>
      </c>
      <c r="B11249" t="s">
        <v>27</v>
      </c>
      <c r="C11249" t="s">
        <v>8</v>
      </c>
      <c r="D11249">
        <v>7</v>
      </c>
      <c r="E11249" s="2" t="s">
        <v>38</v>
      </c>
      <c r="F11249" s="2">
        <f>IF(AND(B11249&gt;B11248,C11249&lt;C11248,E11249="lunes"),1,IF(AND(B11249=B11248,C11249&gt;C11248,E11249="lunes"),1,IF(AND(B11249=B11248,C11249=C11248,E11249="lunes"),F11248+1,F11248)))</f>
        <v>8</v>
      </c>
      <c r="G11249" s="2"/>
    </row>
    <row r="11250" spans="1:7" x14ac:dyDescent="0.35">
      <c r="A11250" s="1">
        <v>45347</v>
      </c>
      <c r="B11250" t="s">
        <v>27</v>
      </c>
      <c r="C11250" t="s">
        <v>8</v>
      </c>
      <c r="D11250">
        <v>13</v>
      </c>
      <c r="E11250" s="2" t="s">
        <v>39</v>
      </c>
      <c r="F11250" s="2">
        <f>IF(AND(B11250&gt;B11249,C11250&lt;C11249,E11250="lunes"),1,IF(AND(B11250=B11249,C11250&gt;C11249,E11250="lunes"),1,IF(AND(B11250=B11249,C11250=C11249,E11250="lunes"),F11249+1,F11249)))</f>
        <v>8</v>
      </c>
      <c r="G11250" s="2"/>
    </row>
    <row r="11251" spans="1:7" x14ac:dyDescent="0.35">
      <c r="A11251" s="1">
        <v>45348</v>
      </c>
      <c r="B11251" t="s">
        <v>27</v>
      </c>
      <c r="C11251" t="s">
        <v>8</v>
      </c>
      <c r="D11251">
        <v>7</v>
      </c>
      <c r="E11251" s="2" t="s">
        <v>33</v>
      </c>
      <c r="F11251" s="2">
        <f>IF(AND(B11251&gt;B11250,C11251&lt;C11250,E11251="lunes"),1,IF(AND(B11251=B11250,C11251&gt;C11250,E11251="lunes"),1,IF(AND(B11251=B11250,C11251=C11250,E11251="lunes"),F11250+1,F11250)))</f>
        <v>9</v>
      </c>
      <c r="G11251" s="2"/>
    </row>
    <row r="11252" spans="1:7" x14ac:dyDescent="0.35">
      <c r="A11252" s="1">
        <v>45349</v>
      </c>
      <c r="B11252" t="s">
        <v>27</v>
      </c>
      <c r="C11252" t="s">
        <v>8</v>
      </c>
      <c r="D11252">
        <v>3</v>
      </c>
      <c r="E11252" s="2" t="s">
        <v>34</v>
      </c>
      <c r="F11252" s="2">
        <f>IF(AND(B11252&gt;B11251,C11252&lt;C11251,E11252="lunes"),1,IF(AND(B11252=B11251,C11252&gt;C11251,E11252="lunes"),1,IF(AND(B11252=B11251,C11252=C11251,E11252="lunes"),F11251+1,F11251)))</f>
        <v>9</v>
      </c>
      <c r="G11252" s="2"/>
    </row>
    <row r="11253" spans="1:7" x14ac:dyDescent="0.35">
      <c r="A11253" s="1">
        <v>45350</v>
      </c>
      <c r="B11253" t="s">
        <v>27</v>
      </c>
      <c r="C11253" t="s">
        <v>8</v>
      </c>
      <c r="D11253">
        <v>5</v>
      </c>
      <c r="E11253" s="2" t="s">
        <v>35</v>
      </c>
      <c r="F11253" s="2">
        <f>IF(AND(B11253&gt;B11252,C11253&lt;C11252,E11253="lunes"),1,IF(AND(B11253=B11252,C11253&gt;C11252,E11253="lunes"),1,IF(AND(B11253=B11252,C11253=C11252,E11253="lunes"),F11252+1,F11252)))</f>
        <v>9</v>
      </c>
      <c r="G11253" s="2"/>
    </row>
    <row r="11254" spans="1:7" x14ac:dyDescent="0.35">
      <c r="A11254" s="1">
        <v>45351</v>
      </c>
      <c r="B11254" t="s">
        <v>27</v>
      </c>
      <c r="C11254" t="s">
        <v>8</v>
      </c>
      <c r="D11254">
        <v>11</v>
      </c>
      <c r="E11254" s="2" t="s">
        <v>36</v>
      </c>
      <c r="F11254" s="2">
        <f>IF(AND(B11254&gt;B11253,C11254&lt;C11253,E11254="lunes"),1,IF(AND(B11254=B11253,C11254&gt;C11253,E11254="lunes"),1,IF(AND(B11254=B11253,C11254=C11253,E11254="lunes"),F11253+1,F11253)))</f>
        <v>9</v>
      </c>
      <c r="G11254" s="2"/>
    </row>
    <row r="11255" spans="1:7" x14ac:dyDescent="0.35">
      <c r="A11255" s="1">
        <v>45352</v>
      </c>
      <c r="B11255" t="s">
        <v>27</v>
      </c>
      <c r="C11255" t="s">
        <v>8</v>
      </c>
      <c r="D11255">
        <v>9</v>
      </c>
      <c r="E11255" s="2" t="s">
        <v>37</v>
      </c>
      <c r="F11255" s="2">
        <f>IF(AND(B11255&gt;B11254,C11255&lt;C11254,E11255="lunes"),1,IF(AND(B11255=B11254,C11255&gt;C11254,E11255="lunes"),1,IF(AND(B11255=B11254,C11255=C11254,E11255="lunes"),F11254+1,F11254)))</f>
        <v>9</v>
      </c>
      <c r="G11255" s="2"/>
    </row>
    <row r="11256" spans="1:7" x14ac:dyDescent="0.35">
      <c r="A11256" s="1">
        <v>45353</v>
      </c>
      <c r="B11256" t="s">
        <v>27</v>
      </c>
      <c r="C11256" t="s">
        <v>8</v>
      </c>
      <c r="D11256">
        <v>8</v>
      </c>
      <c r="E11256" s="2" t="s">
        <v>38</v>
      </c>
      <c r="F11256" s="2">
        <f>IF(AND(B11256&gt;B11255,C11256&lt;C11255,E11256="lunes"),1,IF(AND(B11256=B11255,C11256&gt;C11255,E11256="lunes"),1,IF(AND(B11256=B11255,C11256=C11255,E11256="lunes"),F11255+1,F11255)))</f>
        <v>9</v>
      </c>
      <c r="G11256" s="2"/>
    </row>
    <row r="11257" spans="1:7" x14ac:dyDescent="0.35">
      <c r="A11257" s="1">
        <v>45354</v>
      </c>
      <c r="B11257" t="s">
        <v>27</v>
      </c>
      <c r="C11257" t="s">
        <v>8</v>
      </c>
      <c r="D11257">
        <v>14</v>
      </c>
      <c r="E11257" s="2" t="s">
        <v>39</v>
      </c>
      <c r="F11257" s="2">
        <f>IF(AND(B11257&gt;B11256,C11257&lt;C11256,E11257="lunes"),1,IF(AND(B11257=B11256,C11257&gt;C11256,E11257="lunes"),1,IF(AND(B11257=B11256,C11257=C11256,E11257="lunes"),F11256+1,F11256)))</f>
        <v>9</v>
      </c>
      <c r="G11257" s="2"/>
    </row>
    <row r="11258" spans="1:7" x14ac:dyDescent="0.35">
      <c r="A11258" s="1">
        <v>45355</v>
      </c>
      <c r="B11258" t="s">
        <v>27</v>
      </c>
      <c r="C11258" t="s">
        <v>8</v>
      </c>
      <c r="D11258">
        <v>7</v>
      </c>
      <c r="E11258" s="2" t="s">
        <v>33</v>
      </c>
      <c r="F11258" s="2">
        <f>IF(AND(B11258&gt;B11257,C11258&lt;C11257,E11258="lunes"),1,IF(AND(B11258=B11257,C11258&gt;C11257,E11258="lunes"),1,IF(AND(B11258=B11257,C11258=C11257,E11258="lunes"),F11257+1,F11257)))</f>
        <v>10</v>
      </c>
      <c r="G11258" s="2"/>
    </row>
    <row r="11259" spans="1:7" x14ac:dyDescent="0.35">
      <c r="A11259" s="1">
        <v>45356</v>
      </c>
      <c r="B11259" t="s">
        <v>27</v>
      </c>
      <c r="C11259" t="s">
        <v>8</v>
      </c>
      <c r="D11259">
        <v>2</v>
      </c>
      <c r="E11259" s="2" t="s">
        <v>34</v>
      </c>
      <c r="F11259" s="2">
        <f>IF(AND(B11259&gt;B11258,C11259&lt;C11258,E11259="lunes"),1,IF(AND(B11259=B11258,C11259&gt;C11258,E11259="lunes"),1,IF(AND(B11259=B11258,C11259=C11258,E11259="lunes"),F11258+1,F11258)))</f>
        <v>10</v>
      </c>
      <c r="G11259" s="2"/>
    </row>
    <row r="11260" spans="1:7" x14ac:dyDescent="0.35">
      <c r="A11260" s="1">
        <v>45357</v>
      </c>
      <c r="B11260" t="s">
        <v>27</v>
      </c>
      <c r="C11260" t="s">
        <v>8</v>
      </c>
      <c r="D11260">
        <v>7</v>
      </c>
      <c r="E11260" s="2" t="s">
        <v>35</v>
      </c>
      <c r="F11260" s="2">
        <f>IF(AND(B11260&gt;B11259,C11260&lt;C11259,E11260="lunes"),1,IF(AND(B11260=B11259,C11260&gt;C11259,E11260="lunes"),1,IF(AND(B11260=B11259,C11260=C11259,E11260="lunes"),F11259+1,F11259)))</f>
        <v>10</v>
      </c>
      <c r="G11260" s="2"/>
    </row>
    <row r="11261" spans="1:7" x14ac:dyDescent="0.35">
      <c r="A11261" s="1">
        <v>45358</v>
      </c>
      <c r="B11261" t="s">
        <v>27</v>
      </c>
      <c r="C11261" t="s">
        <v>8</v>
      </c>
      <c r="D11261">
        <v>6</v>
      </c>
      <c r="E11261" s="2" t="s">
        <v>36</v>
      </c>
      <c r="F11261" s="2">
        <f>IF(AND(B11261&gt;B11260,C11261&lt;C11260,E11261="lunes"),1,IF(AND(B11261=B11260,C11261&gt;C11260,E11261="lunes"),1,IF(AND(B11261=B11260,C11261=C11260,E11261="lunes"),F11260+1,F11260)))</f>
        <v>10</v>
      </c>
      <c r="G11261" s="2"/>
    </row>
    <row r="11262" spans="1:7" x14ac:dyDescent="0.35">
      <c r="A11262" s="1">
        <v>45359</v>
      </c>
      <c r="B11262" t="s">
        <v>27</v>
      </c>
      <c r="C11262" t="s">
        <v>8</v>
      </c>
      <c r="D11262">
        <v>7</v>
      </c>
      <c r="E11262" s="2" t="s">
        <v>37</v>
      </c>
      <c r="F11262" s="2">
        <f>IF(AND(B11262&gt;B11261,C11262&lt;C11261,E11262="lunes"),1,IF(AND(B11262=B11261,C11262&gt;C11261,E11262="lunes"),1,IF(AND(B11262=B11261,C11262=C11261,E11262="lunes"),F11261+1,F11261)))</f>
        <v>10</v>
      </c>
      <c r="G11262" s="2"/>
    </row>
    <row r="11263" spans="1:7" x14ac:dyDescent="0.35">
      <c r="A11263" s="1">
        <v>45360</v>
      </c>
      <c r="B11263" t="s">
        <v>27</v>
      </c>
      <c r="C11263" t="s">
        <v>8</v>
      </c>
      <c r="D11263">
        <v>9</v>
      </c>
      <c r="E11263" s="2" t="s">
        <v>38</v>
      </c>
      <c r="F11263" s="2">
        <f>IF(AND(B11263&gt;B11262,C11263&lt;C11262,E11263="lunes"),1,IF(AND(B11263=B11262,C11263&gt;C11262,E11263="lunes"),1,IF(AND(B11263=B11262,C11263=C11262,E11263="lunes"),F11262+1,F11262)))</f>
        <v>10</v>
      </c>
      <c r="G11263" s="2"/>
    </row>
    <row r="11264" spans="1:7" x14ac:dyDescent="0.35">
      <c r="A11264" s="1">
        <v>45361</v>
      </c>
      <c r="B11264" t="s">
        <v>27</v>
      </c>
      <c r="C11264" t="s">
        <v>8</v>
      </c>
      <c r="D11264">
        <v>9</v>
      </c>
      <c r="E11264" s="2" t="s">
        <v>39</v>
      </c>
      <c r="F11264" s="2">
        <f>IF(AND(B11264&gt;B11263,C11264&lt;C11263,E11264="lunes"),1,IF(AND(B11264=B11263,C11264&gt;C11263,E11264="lunes"),1,IF(AND(B11264=B11263,C11264=C11263,E11264="lunes"),F11263+1,F11263)))</f>
        <v>10</v>
      </c>
      <c r="G11264" s="2"/>
    </row>
    <row r="11265" spans="1:7" x14ac:dyDescent="0.35">
      <c r="A11265" s="1">
        <v>45362</v>
      </c>
      <c r="B11265" t="s">
        <v>27</v>
      </c>
      <c r="C11265" t="s">
        <v>8</v>
      </c>
      <c r="D11265">
        <v>3</v>
      </c>
      <c r="E11265" s="2" t="s">
        <v>33</v>
      </c>
      <c r="F11265" s="2">
        <f>IF(AND(B11265&gt;B11264,C11265&lt;C11264,E11265="lunes"),1,IF(AND(B11265=B11264,C11265&gt;C11264,E11265="lunes"),1,IF(AND(B11265=B11264,C11265=C11264,E11265="lunes"),F11264+1,F11264)))</f>
        <v>11</v>
      </c>
      <c r="G11265" s="2"/>
    </row>
    <row r="11266" spans="1:7" x14ac:dyDescent="0.35">
      <c r="A11266" s="1">
        <v>45363</v>
      </c>
      <c r="B11266" t="s">
        <v>27</v>
      </c>
      <c r="C11266" t="s">
        <v>8</v>
      </c>
      <c r="D11266">
        <v>2</v>
      </c>
      <c r="E11266" s="2" t="s">
        <v>34</v>
      </c>
      <c r="F11266" s="2">
        <f>IF(AND(B11266&gt;B11265,C11266&lt;C11265,E11266="lunes"),1,IF(AND(B11266=B11265,C11266&gt;C11265,E11266="lunes"),1,IF(AND(B11266=B11265,C11266=C11265,E11266="lunes"),F11265+1,F11265)))</f>
        <v>11</v>
      </c>
      <c r="G11266" s="2"/>
    </row>
    <row r="11267" spans="1:7" x14ac:dyDescent="0.35">
      <c r="A11267" s="1">
        <v>45364</v>
      </c>
      <c r="B11267" t="s">
        <v>27</v>
      </c>
      <c r="C11267" t="s">
        <v>8</v>
      </c>
      <c r="D11267">
        <v>8</v>
      </c>
      <c r="E11267" s="2" t="s">
        <v>35</v>
      </c>
      <c r="F11267" s="2">
        <f>IF(AND(B11267&gt;B11266,C11267&lt;C11266,E11267="lunes"),1,IF(AND(B11267=B11266,C11267&gt;C11266,E11267="lunes"),1,IF(AND(B11267=B11266,C11267=C11266,E11267="lunes"),F11266+1,F11266)))</f>
        <v>11</v>
      </c>
      <c r="G11267" s="2"/>
    </row>
    <row r="11268" spans="1:7" x14ac:dyDescent="0.35">
      <c r="A11268" s="1">
        <v>45365</v>
      </c>
      <c r="B11268" t="s">
        <v>27</v>
      </c>
      <c r="C11268" t="s">
        <v>8</v>
      </c>
      <c r="D11268">
        <v>4</v>
      </c>
      <c r="E11268" s="2" t="s">
        <v>36</v>
      </c>
      <c r="F11268" s="2">
        <f>IF(AND(B11268&gt;B11267,C11268&lt;C11267,E11268="lunes"),1,IF(AND(B11268=B11267,C11268&gt;C11267,E11268="lunes"),1,IF(AND(B11268=B11267,C11268=C11267,E11268="lunes"),F11267+1,F11267)))</f>
        <v>11</v>
      </c>
      <c r="G11268" s="2"/>
    </row>
    <row r="11269" spans="1:7" x14ac:dyDescent="0.35">
      <c r="A11269" s="1">
        <v>45366</v>
      </c>
      <c r="B11269" t="s">
        <v>27</v>
      </c>
      <c r="C11269" t="s">
        <v>8</v>
      </c>
      <c r="D11269">
        <v>8</v>
      </c>
      <c r="E11269" s="2" t="s">
        <v>37</v>
      </c>
      <c r="F11269" s="2">
        <f>IF(AND(B11269&gt;B11268,C11269&lt;C11268,E11269="lunes"),1,IF(AND(B11269=B11268,C11269&gt;C11268,E11269="lunes"),1,IF(AND(B11269=B11268,C11269=C11268,E11269="lunes"),F11268+1,F11268)))</f>
        <v>11</v>
      </c>
      <c r="G11269" s="2"/>
    </row>
    <row r="11270" spans="1:7" x14ac:dyDescent="0.35">
      <c r="A11270" s="1">
        <v>45367</v>
      </c>
      <c r="B11270" t="s">
        <v>27</v>
      </c>
      <c r="C11270" t="s">
        <v>8</v>
      </c>
      <c r="D11270">
        <v>7</v>
      </c>
      <c r="E11270" s="2" t="s">
        <v>38</v>
      </c>
      <c r="F11270" s="2">
        <f>IF(AND(B11270&gt;B11269,C11270&lt;C11269,E11270="lunes"),1,IF(AND(B11270=B11269,C11270&gt;C11269,E11270="lunes"),1,IF(AND(B11270=B11269,C11270=C11269,E11270="lunes"),F11269+1,F11269)))</f>
        <v>11</v>
      </c>
      <c r="G11270" s="2"/>
    </row>
    <row r="11271" spans="1:7" x14ac:dyDescent="0.35">
      <c r="A11271" s="1">
        <v>45368</v>
      </c>
      <c r="B11271" t="s">
        <v>27</v>
      </c>
      <c r="C11271" t="s">
        <v>8</v>
      </c>
      <c r="D11271">
        <v>8</v>
      </c>
      <c r="E11271" s="2" t="s">
        <v>39</v>
      </c>
      <c r="F11271" s="2">
        <f>IF(AND(B11271&gt;B11270,C11271&lt;C11270,E11271="lunes"),1,IF(AND(B11271=B11270,C11271&gt;C11270,E11271="lunes"),1,IF(AND(B11271=B11270,C11271=C11270,E11271="lunes"),F11270+1,F11270)))</f>
        <v>11</v>
      </c>
      <c r="G11271" s="2"/>
    </row>
    <row r="11272" spans="1:7" x14ac:dyDescent="0.35">
      <c r="A11272" s="1">
        <v>45369</v>
      </c>
      <c r="B11272" t="s">
        <v>27</v>
      </c>
      <c r="C11272" t="s">
        <v>8</v>
      </c>
      <c r="D11272">
        <v>3</v>
      </c>
      <c r="E11272" s="2" t="s">
        <v>33</v>
      </c>
      <c r="F11272" s="2">
        <f>IF(AND(B11272&gt;B11271,C11272&lt;C11271,E11272="lunes"),1,IF(AND(B11272=B11271,C11272&gt;C11271,E11272="lunes"),1,IF(AND(B11272=B11271,C11272=C11271,E11272="lunes"),F11271+1,F11271)))</f>
        <v>12</v>
      </c>
      <c r="G11272" s="2"/>
    </row>
    <row r="11273" spans="1:7" x14ac:dyDescent="0.35">
      <c r="A11273" s="1">
        <v>45370</v>
      </c>
      <c r="B11273" t="s">
        <v>27</v>
      </c>
      <c r="C11273" t="s">
        <v>8</v>
      </c>
      <c r="D11273">
        <v>1</v>
      </c>
      <c r="E11273" s="2" t="s">
        <v>34</v>
      </c>
      <c r="F11273" s="2">
        <f>IF(AND(B11273&gt;B11272,C11273&lt;C11272,E11273="lunes"),1,IF(AND(B11273=B11272,C11273&gt;C11272,E11273="lunes"),1,IF(AND(B11273=B11272,C11273=C11272,E11273="lunes"),F11272+1,F11272)))</f>
        <v>12</v>
      </c>
      <c r="G11273" s="2"/>
    </row>
    <row r="11274" spans="1:7" x14ac:dyDescent="0.35">
      <c r="A11274" s="1">
        <v>45371</v>
      </c>
      <c r="B11274" t="s">
        <v>27</v>
      </c>
      <c r="C11274" t="s">
        <v>8</v>
      </c>
      <c r="D11274">
        <v>1</v>
      </c>
      <c r="E11274" s="2" t="s">
        <v>35</v>
      </c>
      <c r="F11274" s="2">
        <f>IF(AND(B11274&gt;B11273,C11274&lt;C11273,E11274="lunes"),1,IF(AND(B11274=B11273,C11274&gt;C11273,E11274="lunes"),1,IF(AND(B11274=B11273,C11274=C11273,E11274="lunes"),F11273+1,F11273)))</f>
        <v>12</v>
      </c>
      <c r="G11274" s="2"/>
    </row>
    <row r="11275" spans="1:7" x14ac:dyDescent="0.35">
      <c r="A11275" s="1">
        <v>45372</v>
      </c>
      <c r="B11275" t="s">
        <v>27</v>
      </c>
      <c r="C11275" t="s">
        <v>8</v>
      </c>
      <c r="D11275">
        <v>4</v>
      </c>
      <c r="E11275" s="2" t="s">
        <v>36</v>
      </c>
      <c r="F11275" s="2">
        <f>IF(AND(B11275&gt;B11274,C11275&lt;C11274,E11275="lunes"),1,IF(AND(B11275=B11274,C11275&gt;C11274,E11275="lunes"),1,IF(AND(B11275=B11274,C11275=C11274,E11275="lunes"),F11274+1,F11274)))</f>
        <v>12</v>
      </c>
      <c r="G11275" s="2"/>
    </row>
    <row r="11276" spans="1:7" x14ac:dyDescent="0.35">
      <c r="A11276" s="1">
        <v>45373</v>
      </c>
      <c r="B11276" t="s">
        <v>27</v>
      </c>
      <c r="C11276" t="s">
        <v>8</v>
      </c>
      <c r="D11276">
        <v>8</v>
      </c>
      <c r="E11276" s="2" t="s">
        <v>37</v>
      </c>
      <c r="F11276" s="2">
        <f>IF(AND(B11276&gt;B11275,C11276&lt;C11275,E11276="lunes"),1,IF(AND(B11276=B11275,C11276&gt;C11275,E11276="lunes"),1,IF(AND(B11276=B11275,C11276=C11275,E11276="lunes"),F11275+1,F11275)))</f>
        <v>12</v>
      </c>
      <c r="G11276" s="2"/>
    </row>
    <row r="11277" spans="1:7" x14ac:dyDescent="0.35">
      <c r="A11277" s="1">
        <v>45374</v>
      </c>
      <c r="B11277" t="s">
        <v>27</v>
      </c>
      <c r="C11277" t="s">
        <v>8</v>
      </c>
      <c r="D11277">
        <v>8</v>
      </c>
      <c r="E11277" s="2" t="s">
        <v>38</v>
      </c>
      <c r="F11277" s="2">
        <f>IF(AND(B11277&gt;B11276,C11277&lt;C11276,E11277="lunes"),1,IF(AND(B11277=B11276,C11277&gt;C11276,E11277="lunes"),1,IF(AND(B11277=B11276,C11277=C11276,E11277="lunes"),F11276+1,F11276)))</f>
        <v>12</v>
      </c>
      <c r="G11277" s="2"/>
    </row>
    <row r="11278" spans="1:7" x14ac:dyDescent="0.35">
      <c r="A11278" s="1">
        <v>45375</v>
      </c>
      <c r="B11278" t="s">
        <v>27</v>
      </c>
      <c r="C11278" t="s">
        <v>8</v>
      </c>
      <c r="D11278">
        <v>11</v>
      </c>
      <c r="E11278" s="2" t="s">
        <v>39</v>
      </c>
      <c r="F11278" s="2">
        <f>IF(AND(B11278&gt;B11277,C11278&lt;C11277,E11278="lunes"),1,IF(AND(B11278=B11277,C11278&gt;C11277,E11278="lunes"),1,IF(AND(B11278=B11277,C11278=C11277,E11278="lunes"),F11277+1,F11277)))</f>
        <v>12</v>
      </c>
      <c r="G11278" s="2"/>
    </row>
    <row r="11279" spans="1:7" x14ac:dyDescent="0.35">
      <c r="A11279" s="1">
        <v>45376</v>
      </c>
      <c r="B11279" t="s">
        <v>27</v>
      </c>
      <c r="C11279" t="s">
        <v>8</v>
      </c>
      <c r="D11279">
        <v>7</v>
      </c>
      <c r="E11279" s="2" t="s">
        <v>33</v>
      </c>
      <c r="F11279" s="2">
        <f>IF(AND(B11279&gt;B11278,C11279&lt;C11278,E11279="lunes"),1,IF(AND(B11279=B11278,C11279&gt;C11278,E11279="lunes"),1,IF(AND(B11279=B11278,C11279=C11278,E11279="lunes"),F11278+1,F11278)))</f>
        <v>13</v>
      </c>
      <c r="G11279" s="2"/>
    </row>
    <row r="11280" spans="1:7" x14ac:dyDescent="0.35">
      <c r="A11280" s="1">
        <v>45377</v>
      </c>
      <c r="B11280" t="s">
        <v>27</v>
      </c>
      <c r="C11280" t="s">
        <v>8</v>
      </c>
      <c r="D11280">
        <v>10</v>
      </c>
      <c r="E11280" s="2" t="s">
        <v>34</v>
      </c>
      <c r="F11280" s="2">
        <f>IF(AND(B11280&gt;B11279,C11280&lt;C11279,E11280="lunes"),1,IF(AND(B11280=B11279,C11280&gt;C11279,E11280="lunes"),1,IF(AND(B11280=B11279,C11280=C11279,E11280="lunes"),F11279+1,F11279)))</f>
        <v>13</v>
      </c>
      <c r="G11280" s="2"/>
    </row>
    <row r="11281" spans="1:7" x14ac:dyDescent="0.35">
      <c r="A11281" s="1">
        <v>45378</v>
      </c>
      <c r="B11281" t="s">
        <v>27</v>
      </c>
      <c r="C11281" t="s">
        <v>8</v>
      </c>
      <c r="D11281">
        <v>8</v>
      </c>
      <c r="E11281" s="2" t="s">
        <v>35</v>
      </c>
      <c r="F11281" s="2">
        <f>IF(AND(B11281&gt;B11280,C11281&lt;C11280,E11281="lunes"),1,IF(AND(B11281=B11280,C11281&gt;C11280,E11281="lunes"),1,IF(AND(B11281=B11280,C11281=C11280,E11281="lunes"),F11280+1,F11280)))</f>
        <v>13</v>
      </c>
      <c r="G11281" s="2"/>
    </row>
    <row r="11282" spans="1:7" x14ac:dyDescent="0.35">
      <c r="A11282" s="1">
        <v>45379</v>
      </c>
      <c r="B11282" t="s">
        <v>27</v>
      </c>
      <c r="C11282" t="s">
        <v>8</v>
      </c>
      <c r="D11282">
        <v>3</v>
      </c>
      <c r="E11282" s="2" t="s">
        <v>36</v>
      </c>
      <c r="F11282" s="2">
        <f>IF(AND(B11282&gt;B11281,C11282&lt;C11281,E11282="lunes"),1,IF(AND(B11282=B11281,C11282&gt;C11281,E11282="lunes"),1,IF(AND(B11282=B11281,C11282=C11281,E11282="lunes"),F11281+1,F11281)))</f>
        <v>13</v>
      </c>
      <c r="G11282" s="2"/>
    </row>
    <row r="11283" spans="1:7" x14ac:dyDescent="0.35">
      <c r="A11283" s="1">
        <v>45380</v>
      </c>
      <c r="B11283" t="s">
        <v>27</v>
      </c>
      <c r="C11283" t="s">
        <v>8</v>
      </c>
      <c r="D11283">
        <v>4</v>
      </c>
      <c r="E11283" s="2" t="s">
        <v>37</v>
      </c>
      <c r="F11283" s="2">
        <f>IF(AND(B11283&gt;B11282,C11283&lt;C11282,E11283="lunes"),1,IF(AND(B11283=B11282,C11283&gt;C11282,E11283="lunes"),1,IF(AND(B11283=B11282,C11283=C11282,E11283="lunes"),F11282+1,F11282)))</f>
        <v>13</v>
      </c>
      <c r="G11283" s="2"/>
    </row>
    <row r="11284" spans="1:7" x14ac:dyDescent="0.35">
      <c r="A11284" s="1">
        <v>45381</v>
      </c>
      <c r="B11284" t="s">
        <v>27</v>
      </c>
      <c r="C11284" t="s">
        <v>8</v>
      </c>
      <c r="D11284">
        <v>6</v>
      </c>
      <c r="E11284" s="2" t="s">
        <v>38</v>
      </c>
      <c r="F11284" s="2">
        <f>IF(AND(B11284&gt;B11283,C11284&lt;C11283,E11284="lunes"),1,IF(AND(B11284=B11283,C11284&gt;C11283,E11284="lunes"),1,IF(AND(B11284=B11283,C11284=C11283,E11284="lunes"),F11283+1,F11283)))</f>
        <v>13</v>
      </c>
      <c r="G11284" s="2"/>
    </row>
    <row r="11285" spans="1:7" x14ac:dyDescent="0.35">
      <c r="A11285" s="1">
        <v>45382</v>
      </c>
      <c r="B11285" t="s">
        <v>27</v>
      </c>
      <c r="C11285" t="s">
        <v>8</v>
      </c>
      <c r="D11285">
        <v>3</v>
      </c>
      <c r="E11285" s="2" t="s">
        <v>39</v>
      </c>
      <c r="F11285" s="2">
        <f>IF(AND(B11285&gt;B11284,C11285&lt;C11284,E11285="lunes"),1,IF(AND(B11285=B11284,C11285&gt;C11284,E11285="lunes"),1,IF(AND(B11285=B11284,C11285=C11284,E11285="lunes"),F11284+1,F11284)))</f>
        <v>13</v>
      </c>
      <c r="G11285" s="2"/>
    </row>
    <row r="11286" spans="1:7" x14ac:dyDescent="0.35">
      <c r="A11286" s="1">
        <v>45292</v>
      </c>
      <c r="B11286" t="s">
        <v>27</v>
      </c>
      <c r="C11286" t="s">
        <v>9</v>
      </c>
      <c r="D11286">
        <v>19</v>
      </c>
      <c r="E11286" s="2" t="s">
        <v>33</v>
      </c>
      <c r="F11286" s="2">
        <f>IF(AND(B11286&gt;B11285,C11286&lt;C11285,E11286="lunes"),1,IF(AND(B11286=B11285,C11286&gt;C11285,E11286="lunes"),1,IF(AND(B11286=B11285,C11286=C11285,E11286="lunes"),F11285+1,F11285)))</f>
        <v>1</v>
      </c>
      <c r="G11286" s="2"/>
    </row>
    <row r="11287" spans="1:7" x14ac:dyDescent="0.35">
      <c r="A11287" s="1">
        <v>45293</v>
      </c>
      <c r="B11287" t="s">
        <v>27</v>
      </c>
      <c r="C11287" t="s">
        <v>9</v>
      </c>
      <c r="D11287">
        <v>18</v>
      </c>
      <c r="E11287" s="2" t="s">
        <v>34</v>
      </c>
      <c r="F11287" s="2">
        <f>IF(AND(B11287&gt;B11286,C11287&lt;C11286,E11287="lunes"),1,IF(AND(B11287=B11286,C11287&gt;C11286,E11287="lunes"),1,IF(AND(B11287=B11286,C11287=C11286,E11287="lunes"),F11286+1,F11286)))</f>
        <v>1</v>
      </c>
      <c r="G11287" s="2"/>
    </row>
    <row r="11288" spans="1:7" x14ac:dyDescent="0.35">
      <c r="A11288" s="1">
        <v>45294</v>
      </c>
      <c r="B11288" t="s">
        <v>27</v>
      </c>
      <c r="C11288" t="s">
        <v>9</v>
      </c>
      <c r="D11288">
        <v>20</v>
      </c>
      <c r="E11288" s="2" t="s">
        <v>35</v>
      </c>
      <c r="F11288" s="2">
        <f>IF(AND(B11288&gt;B11287,C11288&lt;C11287,E11288="lunes"),1,IF(AND(B11288=B11287,C11288&gt;C11287,E11288="lunes"),1,IF(AND(B11288=B11287,C11288=C11287,E11288="lunes"),F11287+1,F11287)))</f>
        <v>1</v>
      </c>
      <c r="G11288" s="2"/>
    </row>
    <row r="11289" spans="1:7" x14ac:dyDescent="0.35">
      <c r="A11289" s="1">
        <v>45295</v>
      </c>
      <c r="B11289" t="s">
        <v>27</v>
      </c>
      <c r="C11289" t="s">
        <v>9</v>
      </c>
      <c r="D11289">
        <v>16</v>
      </c>
      <c r="E11289" s="2" t="s">
        <v>36</v>
      </c>
      <c r="F11289" s="2">
        <f>IF(AND(B11289&gt;B11288,C11289&lt;C11288,E11289="lunes"),1,IF(AND(B11289=B11288,C11289&gt;C11288,E11289="lunes"),1,IF(AND(B11289=B11288,C11289=C11288,E11289="lunes"),F11288+1,F11288)))</f>
        <v>1</v>
      </c>
      <c r="G11289" s="2"/>
    </row>
    <row r="11290" spans="1:7" x14ac:dyDescent="0.35">
      <c r="A11290" s="1">
        <v>45296</v>
      </c>
      <c r="B11290" t="s">
        <v>27</v>
      </c>
      <c r="C11290" t="s">
        <v>9</v>
      </c>
      <c r="D11290">
        <v>41</v>
      </c>
      <c r="E11290" s="2" t="s">
        <v>37</v>
      </c>
      <c r="F11290" s="2">
        <f>IF(AND(B11290&gt;B11289,C11290&lt;C11289,E11290="lunes"),1,IF(AND(B11290=B11289,C11290&gt;C11289,E11290="lunes"),1,IF(AND(B11290=B11289,C11290=C11289,E11290="lunes"),F11289+1,F11289)))</f>
        <v>1</v>
      </c>
      <c r="G11290" s="2"/>
    </row>
    <row r="11291" spans="1:7" x14ac:dyDescent="0.35">
      <c r="A11291" s="1">
        <v>45297</v>
      </c>
      <c r="B11291" t="s">
        <v>27</v>
      </c>
      <c r="C11291" t="s">
        <v>9</v>
      </c>
      <c r="D11291">
        <v>32</v>
      </c>
      <c r="E11291" s="2" t="s">
        <v>38</v>
      </c>
      <c r="F11291" s="2">
        <f>IF(AND(B11291&gt;B11290,C11291&lt;C11290,E11291="lunes"),1,IF(AND(B11291=B11290,C11291&gt;C11290,E11291="lunes"),1,IF(AND(B11291=B11290,C11291=C11290,E11291="lunes"),F11290+1,F11290)))</f>
        <v>1</v>
      </c>
      <c r="G11291" s="2"/>
    </row>
    <row r="11292" spans="1:7" x14ac:dyDescent="0.35">
      <c r="A11292" s="1">
        <v>45298</v>
      </c>
      <c r="B11292" t="s">
        <v>27</v>
      </c>
      <c r="C11292" t="s">
        <v>9</v>
      </c>
      <c r="D11292">
        <v>36</v>
      </c>
      <c r="E11292" s="2" t="s">
        <v>39</v>
      </c>
      <c r="F11292" s="2">
        <f>IF(AND(B11292&gt;B11291,C11292&lt;C11291,E11292="lunes"),1,IF(AND(B11292=B11291,C11292&gt;C11291,E11292="lunes"),1,IF(AND(B11292=B11291,C11292=C11291,E11292="lunes"),F11291+1,F11291)))</f>
        <v>1</v>
      </c>
      <c r="G11292" s="2"/>
    </row>
    <row r="11293" spans="1:7" x14ac:dyDescent="0.35">
      <c r="A11293" s="1">
        <v>45299</v>
      </c>
      <c r="B11293" t="s">
        <v>27</v>
      </c>
      <c r="C11293" t="s">
        <v>9</v>
      </c>
      <c r="D11293">
        <v>18</v>
      </c>
      <c r="E11293" s="2" t="s">
        <v>33</v>
      </c>
      <c r="F11293" s="2">
        <f>IF(AND(B11293&gt;B11292,C11293&lt;C11292,E11293="lunes"),1,IF(AND(B11293=B11292,C11293&gt;C11292,E11293="lunes"),1,IF(AND(B11293=B11292,C11293=C11292,E11293="lunes"),F11292+1,F11292)))</f>
        <v>2</v>
      </c>
      <c r="G11293" s="2"/>
    </row>
    <row r="11294" spans="1:7" x14ac:dyDescent="0.35">
      <c r="A11294" s="1">
        <v>45300</v>
      </c>
      <c r="B11294" t="s">
        <v>27</v>
      </c>
      <c r="C11294" t="s">
        <v>9</v>
      </c>
      <c r="D11294">
        <v>28</v>
      </c>
      <c r="E11294" s="2" t="s">
        <v>34</v>
      </c>
      <c r="F11294" s="2">
        <f>IF(AND(B11294&gt;B11293,C11294&lt;C11293,E11294="lunes"),1,IF(AND(B11294=B11293,C11294&gt;C11293,E11294="lunes"),1,IF(AND(B11294=B11293,C11294=C11293,E11294="lunes"),F11293+1,F11293)))</f>
        <v>2</v>
      </c>
      <c r="G11294" s="2"/>
    </row>
    <row r="11295" spans="1:7" x14ac:dyDescent="0.35">
      <c r="A11295" s="1">
        <v>45301</v>
      </c>
      <c r="B11295" t="s">
        <v>27</v>
      </c>
      <c r="C11295" t="s">
        <v>9</v>
      </c>
      <c r="D11295">
        <v>20</v>
      </c>
      <c r="E11295" s="2" t="s">
        <v>35</v>
      </c>
      <c r="F11295" s="2">
        <f>IF(AND(B11295&gt;B11294,C11295&lt;C11294,E11295="lunes"),1,IF(AND(B11295=B11294,C11295&gt;C11294,E11295="lunes"),1,IF(AND(B11295=B11294,C11295=C11294,E11295="lunes"),F11294+1,F11294)))</f>
        <v>2</v>
      </c>
      <c r="G11295" s="2"/>
    </row>
    <row r="11296" spans="1:7" x14ac:dyDescent="0.35">
      <c r="A11296" s="1">
        <v>45302</v>
      </c>
      <c r="B11296" t="s">
        <v>27</v>
      </c>
      <c r="C11296" t="s">
        <v>9</v>
      </c>
      <c r="D11296">
        <v>17</v>
      </c>
      <c r="E11296" s="2" t="s">
        <v>36</v>
      </c>
      <c r="F11296" s="2">
        <f>IF(AND(B11296&gt;B11295,C11296&lt;C11295,E11296="lunes"),1,IF(AND(B11296=B11295,C11296&gt;C11295,E11296="lunes"),1,IF(AND(B11296=B11295,C11296=C11295,E11296="lunes"),F11295+1,F11295)))</f>
        <v>2</v>
      </c>
      <c r="G11296" s="2"/>
    </row>
    <row r="11297" spans="1:7" x14ac:dyDescent="0.35">
      <c r="A11297" s="1">
        <v>45303</v>
      </c>
      <c r="B11297" t="s">
        <v>27</v>
      </c>
      <c r="C11297" t="s">
        <v>9</v>
      </c>
      <c r="D11297">
        <v>20</v>
      </c>
      <c r="E11297" s="2" t="s">
        <v>37</v>
      </c>
      <c r="F11297" s="2">
        <f>IF(AND(B11297&gt;B11296,C11297&lt;C11296,E11297="lunes"),1,IF(AND(B11297=B11296,C11297&gt;C11296,E11297="lunes"),1,IF(AND(B11297=B11296,C11297=C11296,E11297="lunes"),F11296+1,F11296)))</f>
        <v>2</v>
      </c>
      <c r="G11297" s="2"/>
    </row>
    <row r="11298" spans="1:7" x14ac:dyDescent="0.35">
      <c r="A11298" s="1">
        <v>45304</v>
      </c>
      <c r="B11298" t="s">
        <v>27</v>
      </c>
      <c r="C11298" t="s">
        <v>9</v>
      </c>
      <c r="D11298">
        <v>34</v>
      </c>
      <c r="E11298" s="2" t="s">
        <v>38</v>
      </c>
      <c r="F11298" s="2">
        <f>IF(AND(B11298&gt;B11297,C11298&lt;C11297,E11298="lunes"),1,IF(AND(B11298=B11297,C11298&gt;C11297,E11298="lunes"),1,IF(AND(B11298=B11297,C11298=C11297,E11298="lunes"),F11297+1,F11297)))</f>
        <v>2</v>
      </c>
      <c r="G11298" s="2"/>
    </row>
    <row r="11299" spans="1:7" x14ac:dyDescent="0.35">
      <c r="A11299" s="1">
        <v>45305</v>
      </c>
      <c r="B11299" t="s">
        <v>27</v>
      </c>
      <c r="C11299" t="s">
        <v>9</v>
      </c>
      <c r="D11299">
        <v>22</v>
      </c>
      <c r="E11299" s="2" t="s">
        <v>39</v>
      </c>
      <c r="F11299" s="2">
        <f>IF(AND(B11299&gt;B11298,C11299&lt;C11298,E11299="lunes"),1,IF(AND(B11299=B11298,C11299&gt;C11298,E11299="lunes"),1,IF(AND(B11299=B11298,C11299=C11298,E11299="lunes"),F11298+1,F11298)))</f>
        <v>2</v>
      </c>
      <c r="G11299" s="2"/>
    </row>
    <row r="11300" spans="1:7" x14ac:dyDescent="0.35">
      <c r="A11300" s="1">
        <v>45306</v>
      </c>
      <c r="B11300" t="s">
        <v>27</v>
      </c>
      <c r="C11300" t="s">
        <v>9</v>
      </c>
      <c r="D11300">
        <v>19</v>
      </c>
      <c r="E11300" s="2" t="s">
        <v>33</v>
      </c>
      <c r="F11300" s="2">
        <f>IF(AND(B11300&gt;B11299,C11300&lt;C11299,E11300="lunes"),1,IF(AND(B11300=B11299,C11300&gt;C11299,E11300="lunes"),1,IF(AND(B11300=B11299,C11300=C11299,E11300="lunes"),F11299+1,F11299)))</f>
        <v>3</v>
      </c>
      <c r="G11300" s="2"/>
    </row>
    <row r="11301" spans="1:7" x14ac:dyDescent="0.35">
      <c r="A11301" s="1">
        <v>45307</v>
      </c>
      <c r="B11301" t="s">
        <v>27</v>
      </c>
      <c r="C11301" t="s">
        <v>9</v>
      </c>
      <c r="D11301">
        <v>25</v>
      </c>
      <c r="E11301" s="2" t="s">
        <v>34</v>
      </c>
      <c r="F11301" s="2">
        <f>IF(AND(B11301&gt;B11300,C11301&lt;C11300,E11301="lunes"),1,IF(AND(B11301=B11300,C11301&gt;C11300,E11301="lunes"),1,IF(AND(B11301=B11300,C11301=C11300,E11301="lunes"),F11300+1,F11300)))</f>
        <v>3</v>
      </c>
      <c r="G11301" s="2"/>
    </row>
    <row r="11302" spans="1:7" x14ac:dyDescent="0.35">
      <c r="A11302" s="1">
        <v>45308</v>
      </c>
      <c r="B11302" t="s">
        <v>27</v>
      </c>
      <c r="C11302" t="s">
        <v>9</v>
      </c>
      <c r="D11302">
        <v>9</v>
      </c>
      <c r="E11302" s="2" t="s">
        <v>35</v>
      </c>
      <c r="F11302" s="2">
        <f>IF(AND(B11302&gt;B11301,C11302&lt;C11301,E11302="lunes"),1,IF(AND(B11302=B11301,C11302&gt;C11301,E11302="lunes"),1,IF(AND(B11302=B11301,C11302=C11301,E11302="lunes"),F11301+1,F11301)))</f>
        <v>3</v>
      </c>
      <c r="G11302" s="2"/>
    </row>
    <row r="11303" spans="1:7" x14ac:dyDescent="0.35">
      <c r="A11303" s="1">
        <v>45309</v>
      </c>
      <c r="B11303" t="s">
        <v>27</v>
      </c>
      <c r="C11303" t="s">
        <v>9</v>
      </c>
      <c r="D11303">
        <v>29</v>
      </c>
      <c r="E11303" s="2" t="s">
        <v>36</v>
      </c>
      <c r="F11303" s="2">
        <f>IF(AND(B11303&gt;B11302,C11303&lt;C11302,E11303="lunes"),1,IF(AND(B11303=B11302,C11303&gt;C11302,E11303="lunes"),1,IF(AND(B11303=B11302,C11303=C11302,E11303="lunes"),F11302+1,F11302)))</f>
        <v>3</v>
      </c>
      <c r="G11303" s="2"/>
    </row>
    <row r="11304" spans="1:7" x14ac:dyDescent="0.35">
      <c r="A11304" s="1">
        <v>45310</v>
      </c>
      <c r="B11304" t="s">
        <v>27</v>
      </c>
      <c r="C11304" t="s">
        <v>9</v>
      </c>
      <c r="D11304">
        <v>39</v>
      </c>
      <c r="E11304" s="2" t="s">
        <v>37</v>
      </c>
      <c r="F11304" s="2">
        <f>IF(AND(B11304&gt;B11303,C11304&lt;C11303,E11304="lunes"),1,IF(AND(B11304=B11303,C11304&gt;C11303,E11304="lunes"),1,IF(AND(B11304=B11303,C11304=C11303,E11304="lunes"),F11303+1,F11303)))</f>
        <v>3</v>
      </c>
      <c r="G11304" s="2"/>
    </row>
    <row r="11305" spans="1:7" x14ac:dyDescent="0.35">
      <c r="A11305" s="1">
        <v>45311</v>
      </c>
      <c r="B11305" t="s">
        <v>27</v>
      </c>
      <c r="C11305" t="s">
        <v>9</v>
      </c>
      <c r="D11305">
        <v>36</v>
      </c>
      <c r="E11305" s="2" t="s">
        <v>38</v>
      </c>
      <c r="F11305" s="2">
        <f>IF(AND(B11305&gt;B11304,C11305&lt;C11304,E11305="lunes"),1,IF(AND(B11305=B11304,C11305&gt;C11304,E11305="lunes"),1,IF(AND(B11305=B11304,C11305=C11304,E11305="lunes"),F11304+1,F11304)))</f>
        <v>3</v>
      </c>
      <c r="G11305" s="2"/>
    </row>
    <row r="11306" spans="1:7" x14ac:dyDescent="0.35">
      <c r="A11306" s="1">
        <v>45312</v>
      </c>
      <c r="B11306" t="s">
        <v>27</v>
      </c>
      <c r="C11306" t="s">
        <v>9</v>
      </c>
      <c r="D11306">
        <v>32</v>
      </c>
      <c r="E11306" s="2" t="s">
        <v>39</v>
      </c>
      <c r="F11306" s="2">
        <f>IF(AND(B11306&gt;B11305,C11306&lt;C11305,E11306="lunes"),1,IF(AND(B11306=B11305,C11306&gt;C11305,E11306="lunes"),1,IF(AND(B11306=B11305,C11306=C11305,E11306="lunes"),F11305+1,F11305)))</f>
        <v>3</v>
      </c>
      <c r="G11306" s="2"/>
    </row>
    <row r="11307" spans="1:7" x14ac:dyDescent="0.35">
      <c r="A11307" s="1">
        <v>45313</v>
      </c>
      <c r="B11307" t="s">
        <v>27</v>
      </c>
      <c r="C11307" t="s">
        <v>9</v>
      </c>
      <c r="D11307">
        <v>30</v>
      </c>
      <c r="E11307" s="2" t="s">
        <v>33</v>
      </c>
      <c r="F11307" s="2">
        <f>IF(AND(B11307&gt;B11306,C11307&lt;C11306,E11307="lunes"),1,IF(AND(B11307=B11306,C11307&gt;C11306,E11307="lunes"),1,IF(AND(B11307=B11306,C11307=C11306,E11307="lunes"),F11306+1,F11306)))</f>
        <v>4</v>
      </c>
      <c r="G11307" s="2"/>
    </row>
    <row r="11308" spans="1:7" x14ac:dyDescent="0.35">
      <c r="A11308" s="1">
        <v>45314</v>
      </c>
      <c r="B11308" t="s">
        <v>27</v>
      </c>
      <c r="C11308" t="s">
        <v>9</v>
      </c>
      <c r="D11308">
        <v>24</v>
      </c>
      <c r="E11308" s="2" t="s">
        <v>34</v>
      </c>
      <c r="F11308" s="2">
        <f>IF(AND(B11308&gt;B11307,C11308&lt;C11307,E11308="lunes"),1,IF(AND(B11308=B11307,C11308&gt;C11307,E11308="lunes"),1,IF(AND(B11308=B11307,C11308=C11307,E11308="lunes"),F11307+1,F11307)))</f>
        <v>4</v>
      </c>
      <c r="G11308" s="2"/>
    </row>
    <row r="11309" spans="1:7" x14ac:dyDescent="0.35">
      <c r="A11309" s="1">
        <v>45315</v>
      </c>
      <c r="B11309" t="s">
        <v>27</v>
      </c>
      <c r="C11309" t="s">
        <v>9</v>
      </c>
      <c r="D11309">
        <v>31</v>
      </c>
      <c r="E11309" s="2" t="s">
        <v>35</v>
      </c>
      <c r="F11309" s="2">
        <f>IF(AND(B11309&gt;B11308,C11309&lt;C11308,E11309="lunes"),1,IF(AND(B11309=B11308,C11309&gt;C11308,E11309="lunes"),1,IF(AND(B11309=B11308,C11309=C11308,E11309="lunes"),F11308+1,F11308)))</f>
        <v>4</v>
      </c>
      <c r="G11309" s="2"/>
    </row>
    <row r="11310" spans="1:7" x14ac:dyDescent="0.35">
      <c r="A11310" s="1">
        <v>45316</v>
      </c>
      <c r="B11310" t="s">
        <v>27</v>
      </c>
      <c r="C11310" t="s">
        <v>9</v>
      </c>
      <c r="D11310">
        <v>23</v>
      </c>
      <c r="E11310" s="2" t="s">
        <v>36</v>
      </c>
      <c r="F11310" s="2">
        <f>IF(AND(B11310&gt;B11309,C11310&lt;C11309,E11310="lunes"),1,IF(AND(B11310=B11309,C11310&gt;C11309,E11310="lunes"),1,IF(AND(B11310=B11309,C11310=C11309,E11310="lunes"),F11309+1,F11309)))</f>
        <v>4</v>
      </c>
      <c r="G11310" s="2"/>
    </row>
    <row r="11311" spans="1:7" x14ac:dyDescent="0.35">
      <c r="A11311" s="1">
        <v>45317</v>
      </c>
      <c r="B11311" t="s">
        <v>27</v>
      </c>
      <c r="C11311" t="s">
        <v>9</v>
      </c>
      <c r="D11311">
        <v>29</v>
      </c>
      <c r="E11311" s="2" t="s">
        <v>37</v>
      </c>
      <c r="F11311" s="2">
        <f>IF(AND(B11311&gt;B11310,C11311&lt;C11310,E11311="lunes"),1,IF(AND(B11311=B11310,C11311&gt;C11310,E11311="lunes"),1,IF(AND(B11311=B11310,C11311=C11310,E11311="lunes"),F11310+1,F11310)))</f>
        <v>4</v>
      </c>
      <c r="G11311" s="2"/>
    </row>
    <row r="11312" spans="1:7" x14ac:dyDescent="0.35">
      <c r="A11312" s="1">
        <v>45318</v>
      </c>
      <c r="B11312" t="s">
        <v>27</v>
      </c>
      <c r="C11312" t="s">
        <v>9</v>
      </c>
      <c r="D11312">
        <v>36</v>
      </c>
      <c r="E11312" s="2" t="s">
        <v>38</v>
      </c>
      <c r="F11312" s="2">
        <f>IF(AND(B11312&gt;B11311,C11312&lt;C11311,E11312="lunes"),1,IF(AND(B11312=B11311,C11312&gt;C11311,E11312="lunes"),1,IF(AND(B11312=B11311,C11312=C11311,E11312="lunes"),F11311+1,F11311)))</f>
        <v>4</v>
      </c>
      <c r="G11312" s="2"/>
    </row>
    <row r="11313" spans="1:7" x14ac:dyDescent="0.35">
      <c r="A11313" s="1">
        <v>45319</v>
      </c>
      <c r="B11313" t="s">
        <v>27</v>
      </c>
      <c r="C11313" t="s">
        <v>9</v>
      </c>
      <c r="D11313">
        <v>41</v>
      </c>
      <c r="E11313" s="2" t="s">
        <v>39</v>
      </c>
      <c r="F11313" s="2">
        <f>IF(AND(B11313&gt;B11312,C11313&lt;C11312,E11313="lunes"),1,IF(AND(B11313=B11312,C11313&gt;C11312,E11313="lunes"),1,IF(AND(B11313=B11312,C11313=C11312,E11313="lunes"),F11312+1,F11312)))</f>
        <v>4</v>
      </c>
      <c r="G11313" s="2"/>
    </row>
    <row r="11314" spans="1:7" x14ac:dyDescent="0.35">
      <c r="A11314" s="1">
        <v>45320</v>
      </c>
      <c r="B11314" t="s">
        <v>27</v>
      </c>
      <c r="C11314" t="s">
        <v>9</v>
      </c>
      <c r="D11314">
        <v>28</v>
      </c>
      <c r="E11314" s="2" t="s">
        <v>33</v>
      </c>
      <c r="F11314" s="2">
        <f>IF(AND(B11314&gt;B11313,C11314&lt;C11313,E11314="lunes"),1,IF(AND(B11314=B11313,C11314&gt;C11313,E11314="lunes"),1,IF(AND(B11314=B11313,C11314=C11313,E11314="lunes"),F11313+1,F11313)))</f>
        <v>5</v>
      </c>
      <c r="G11314" s="2"/>
    </row>
    <row r="11315" spans="1:7" x14ac:dyDescent="0.35">
      <c r="A11315" s="1">
        <v>45321</v>
      </c>
      <c r="B11315" t="s">
        <v>27</v>
      </c>
      <c r="C11315" t="s">
        <v>9</v>
      </c>
      <c r="D11315">
        <v>20</v>
      </c>
      <c r="E11315" s="2" t="s">
        <v>34</v>
      </c>
      <c r="F11315" s="2">
        <f>IF(AND(B11315&gt;B11314,C11315&lt;C11314,E11315="lunes"),1,IF(AND(B11315=B11314,C11315&gt;C11314,E11315="lunes"),1,IF(AND(B11315=B11314,C11315=C11314,E11315="lunes"),F11314+1,F11314)))</f>
        <v>5</v>
      </c>
      <c r="G11315" s="2"/>
    </row>
    <row r="11316" spans="1:7" x14ac:dyDescent="0.35">
      <c r="A11316" s="1">
        <v>45322</v>
      </c>
      <c r="B11316" t="s">
        <v>27</v>
      </c>
      <c r="C11316" t="s">
        <v>9</v>
      </c>
      <c r="D11316">
        <v>38</v>
      </c>
      <c r="E11316" s="2" t="s">
        <v>35</v>
      </c>
      <c r="F11316" s="2">
        <f>IF(AND(B11316&gt;B11315,C11316&lt;C11315,E11316="lunes"),1,IF(AND(B11316=B11315,C11316&gt;C11315,E11316="lunes"),1,IF(AND(B11316=B11315,C11316=C11315,E11316="lunes"),F11315+1,F11315)))</f>
        <v>5</v>
      </c>
      <c r="G11316" s="2"/>
    </row>
    <row r="11317" spans="1:7" x14ac:dyDescent="0.35">
      <c r="A11317" s="1">
        <v>45323</v>
      </c>
      <c r="B11317" t="s">
        <v>27</v>
      </c>
      <c r="C11317" t="s">
        <v>9</v>
      </c>
      <c r="D11317">
        <v>27</v>
      </c>
      <c r="E11317" s="2" t="s">
        <v>36</v>
      </c>
      <c r="F11317" s="2">
        <f>IF(AND(B11317&gt;B11316,C11317&lt;C11316,E11317="lunes"),1,IF(AND(B11317=B11316,C11317&gt;C11316,E11317="lunes"),1,IF(AND(B11317=B11316,C11317=C11316,E11317="lunes"),F11316+1,F11316)))</f>
        <v>5</v>
      </c>
      <c r="G11317" s="2"/>
    </row>
    <row r="11318" spans="1:7" x14ac:dyDescent="0.35">
      <c r="A11318" s="1">
        <v>45324</v>
      </c>
      <c r="B11318" t="s">
        <v>27</v>
      </c>
      <c r="C11318" t="s">
        <v>9</v>
      </c>
      <c r="D11318">
        <v>36</v>
      </c>
      <c r="E11318" s="2" t="s">
        <v>37</v>
      </c>
      <c r="F11318" s="2">
        <f>IF(AND(B11318&gt;B11317,C11318&lt;C11317,E11318="lunes"),1,IF(AND(B11318=B11317,C11318&gt;C11317,E11318="lunes"),1,IF(AND(B11318=B11317,C11318=C11317,E11318="lunes"),F11317+1,F11317)))</f>
        <v>5</v>
      </c>
      <c r="G11318" s="2"/>
    </row>
    <row r="11319" spans="1:7" x14ac:dyDescent="0.35">
      <c r="A11319" s="1">
        <v>45325</v>
      </c>
      <c r="B11319" t="s">
        <v>27</v>
      </c>
      <c r="C11319" t="s">
        <v>9</v>
      </c>
      <c r="D11319">
        <v>33</v>
      </c>
      <c r="E11319" s="2" t="s">
        <v>38</v>
      </c>
      <c r="F11319" s="2">
        <f>IF(AND(B11319&gt;B11318,C11319&lt;C11318,E11319="lunes"),1,IF(AND(B11319=B11318,C11319&gt;C11318,E11319="lunes"),1,IF(AND(B11319=B11318,C11319=C11318,E11319="lunes"),F11318+1,F11318)))</f>
        <v>5</v>
      </c>
      <c r="G11319" s="2"/>
    </row>
    <row r="11320" spans="1:7" x14ac:dyDescent="0.35">
      <c r="A11320" s="1">
        <v>45326</v>
      </c>
      <c r="B11320" t="s">
        <v>27</v>
      </c>
      <c r="C11320" t="s">
        <v>9</v>
      </c>
      <c r="D11320">
        <v>29</v>
      </c>
      <c r="E11320" s="2" t="s">
        <v>39</v>
      </c>
      <c r="F11320" s="2">
        <f>IF(AND(B11320&gt;B11319,C11320&lt;C11319,E11320="lunes"),1,IF(AND(B11320=B11319,C11320&gt;C11319,E11320="lunes"),1,IF(AND(B11320=B11319,C11320=C11319,E11320="lunes"),F11319+1,F11319)))</f>
        <v>5</v>
      </c>
      <c r="G11320" s="2"/>
    </row>
    <row r="11321" spans="1:7" x14ac:dyDescent="0.35">
      <c r="A11321" s="1">
        <v>45327</v>
      </c>
      <c r="B11321" t="s">
        <v>27</v>
      </c>
      <c r="C11321" t="s">
        <v>9</v>
      </c>
      <c r="D11321">
        <v>20</v>
      </c>
      <c r="E11321" s="2" t="s">
        <v>33</v>
      </c>
      <c r="F11321" s="2">
        <f>IF(AND(B11321&gt;B11320,C11321&lt;C11320,E11321="lunes"),1,IF(AND(B11321=B11320,C11321&gt;C11320,E11321="lunes"),1,IF(AND(B11321=B11320,C11321=C11320,E11321="lunes"),F11320+1,F11320)))</f>
        <v>6</v>
      </c>
      <c r="G11321" s="2"/>
    </row>
    <row r="11322" spans="1:7" x14ac:dyDescent="0.35">
      <c r="A11322" s="1">
        <v>45328</v>
      </c>
      <c r="B11322" t="s">
        <v>27</v>
      </c>
      <c r="C11322" t="s">
        <v>9</v>
      </c>
      <c r="D11322">
        <v>23</v>
      </c>
      <c r="E11322" s="2" t="s">
        <v>34</v>
      </c>
      <c r="F11322" s="2">
        <f>IF(AND(B11322&gt;B11321,C11322&lt;C11321,E11322="lunes"),1,IF(AND(B11322=B11321,C11322&gt;C11321,E11322="lunes"),1,IF(AND(B11322=B11321,C11322=C11321,E11322="lunes"),F11321+1,F11321)))</f>
        <v>6</v>
      </c>
      <c r="G11322" s="2"/>
    </row>
    <row r="11323" spans="1:7" x14ac:dyDescent="0.35">
      <c r="A11323" s="1">
        <v>45329</v>
      </c>
      <c r="B11323" t="s">
        <v>27</v>
      </c>
      <c r="C11323" t="s">
        <v>9</v>
      </c>
      <c r="D11323">
        <v>23</v>
      </c>
      <c r="E11323" s="2" t="s">
        <v>35</v>
      </c>
      <c r="F11323" s="2">
        <f>IF(AND(B11323&gt;B11322,C11323&lt;C11322,E11323="lunes"),1,IF(AND(B11323=B11322,C11323&gt;C11322,E11323="lunes"),1,IF(AND(B11323=B11322,C11323=C11322,E11323="lunes"),F11322+1,F11322)))</f>
        <v>6</v>
      </c>
      <c r="G11323" s="2"/>
    </row>
    <row r="11324" spans="1:7" x14ac:dyDescent="0.35">
      <c r="A11324" s="1">
        <v>45330</v>
      </c>
      <c r="B11324" t="s">
        <v>27</v>
      </c>
      <c r="C11324" t="s">
        <v>9</v>
      </c>
      <c r="D11324">
        <v>29</v>
      </c>
      <c r="E11324" s="2" t="s">
        <v>36</v>
      </c>
      <c r="F11324" s="2">
        <f>IF(AND(B11324&gt;B11323,C11324&lt;C11323,E11324="lunes"),1,IF(AND(B11324=B11323,C11324&gt;C11323,E11324="lunes"),1,IF(AND(B11324=B11323,C11324=C11323,E11324="lunes"),F11323+1,F11323)))</f>
        <v>6</v>
      </c>
      <c r="G11324" s="2"/>
    </row>
    <row r="11325" spans="1:7" x14ac:dyDescent="0.35">
      <c r="A11325" s="1">
        <v>45331</v>
      </c>
      <c r="B11325" t="s">
        <v>27</v>
      </c>
      <c r="C11325" t="s">
        <v>9</v>
      </c>
      <c r="D11325">
        <v>37</v>
      </c>
      <c r="E11325" s="2" t="s">
        <v>37</v>
      </c>
      <c r="F11325" s="2">
        <f>IF(AND(B11325&gt;B11324,C11325&lt;C11324,E11325="lunes"),1,IF(AND(B11325=B11324,C11325&gt;C11324,E11325="lunes"),1,IF(AND(B11325=B11324,C11325=C11324,E11325="lunes"),F11324+1,F11324)))</f>
        <v>6</v>
      </c>
      <c r="G11325" s="2"/>
    </row>
    <row r="11326" spans="1:7" x14ac:dyDescent="0.35">
      <c r="A11326" s="1">
        <v>45332</v>
      </c>
      <c r="B11326" t="s">
        <v>27</v>
      </c>
      <c r="C11326" t="s">
        <v>9</v>
      </c>
      <c r="D11326">
        <v>23</v>
      </c>
      <c r="E11326" s="2" t="s">
        <v>38</v>
      </c>
      <c r="F11326" s="2">
        <f>IF(AND(B11326&gt;B11325,C11326&lt;C11325,E11326="lunes"),1,IF(AND(B11326=B11325,C11326&gt;C11325,E11326="lunes"),1,IF(AND(B11326=B11325,C11326=C11325,E11326="lunes"),F11325+1,F11325)))</f>
        <v>6</v>
      </c>
      <c r="G11326" s="2"/>
    </row>
    <row r="11327" spans="1:7" x14ac:dyDescent="0.35">
      <c r="A11327" s="1">
        <v>45333</v>
      </c>
      <c r="B11327" t="s">
        <v>27</v>
      </c>
      <c r="C11327" t="s">
        <v>9</v>
      </c>
      <c r="D11327">
        <v>25</v>
      </c>
      <c r="E11327" s="2" t="s">
        <v>39</v>
      </c>
      <c r="F11327" s="2">
        <f>IF(AND(B11327&gt;B11326,C11327&lt;C11326,E11327="lunes"),1,IF(AND(B11327=B11326,C11327&gt;C11326,E11327="lunes"),1,IF(AND(B11327=B11326,C11327=C11326,E11327="lunes"),F11326+1,F11326)))</f>
        <v>6</v>
      </c>
      <c r="G11327" s="2"/>
    </row>
    <row r="11328" spans="1:7" x14ac:dyDescent="0.35">
      <c r="A11328" s="1">
        <v>45334</v>
      </c>
      <c r="B11328" t="s">
        <v>27</v>
      </c>
      <c r="C11328" t="s">
        <v>9</v>
      </c>
      <c r="D11328">
        <v>21</v>
      </c>
      <c r="E11328" s="2" t="s">
        <v>33</v>
      </c>
      <c r="F11328" s="2">
        <f>IF(AND(B11328&gt;B11327,C11328&lt;C11327,E11328="lunes"),1,IF(AND(B11328=B11327,C11328&gt;C11327,E11328="lunes"),1,IF(AND(B11328=B11327,C11328=C11327,E11328="lunes"),F11327+1,F11327)))</f>
        <v>7</v>
      </c>
      <c r="G11328" s="2"/>
    </row>
    <row r="11329" spans="1:7" x14ac:dyDescent="0.35">
      <c r="A11329" s="1">
        <v>45335</v>
      </c>
      <c r="B11329" t="s">
        <v>27</v>
      </c>
      <c r="C11329" t="s">
        <v>9</v>
      </c>
      <c r="D11329">
        <v>30</v>
      </c>
      <c r="E11329" s="2" t="s">
        <v>34</v>
      </c>
      <c r="F11329" s="2">
        <f>IF(AND(B11329&gt;B11328,C11329&lt;C11328,E11329="lunes"),1,IF(AND(B11329=B11328,C11329&gt;C11328,E11329="lunes"),1,IF(AND(B11329=B11328,C11329=C11328,E11329="lunes"),F11328+1,F11328)))</f>
        <v>7</v>
      </c>
      <c r="G11329" s="2"/>
    </row>
    <row r="11330" spans="1:7" x14ac:dyDescent="0.35">
      <c r="A11330" s="1">
        <v>45336</v>
      </c>
      <c r="B11330" t="s">
        <v>27</v>
      </c>
      <c r="C11330" t="s">
        <v>9</v>
      </c>
      <c r="D11330">
        <v>29</v>
      </c>
      <c r="E11330" s="2" t="s">
        <v>35</v>
      </c>
      <c r="F11330" s="2">
        <f>IF(AND(B11330&gt;B11329,C11330&lt;C11329,E11330="lunes"),1,IF(AND(B11330=B11329,C11330&gt;C11329,E11330="lunes"),1,IF(AND(B11330=B11329,C11330=C11329,E11330="lunes"),F11329+1,F11329)))</f>
        <v>7</v>
      </c>
      <c r="G11330" s="2"/>
    </row>
    <row r="11331" spans="1:7" x14ac:dyDescent="0.35">
      <c r="A11331" s="1">
        <v>45337</v>
      </c>
      <c r="B11331" t="s">
        <v>27</v>
      </c>
      <c r="C11331" t="s">
        <v>9</v>
      </c>
      <c r="D11331">
        <v>30</v>
      </c>
      <c r="E11331" s="2" t="s">
        <v>36</v>
      </c>
      <c r="F11331" s="2">
        <f>IF(AND(B11331&gt;B11330,C11331&lt;C11330,E11331="lunes"),1,IF(AND(B11331=B11330,C11331&gt;C11330,E11331="lunes"),1,IF(AND(B11331=B11330,C11331=C11330,E11331="lunes"),F11330+1,F11330)))</f>
        <v>7</v>
      </c>
      <c r="G11331" s="2"/>
    </row>
    <row r="11332" spans="1:7" x14ac:dyDescent="0.35">
      <c r="A11332" s="1">
        <v>45338</v>
      </c>
      <c r="B11332" t="s">
        <v>27</v>
      </c>
      <c r="C11332" t="s">
        <v>9</v>
      </c>
      <c r="D11332">
        <v>32</v>
      </c>
      <c r="E11332" s="2" t="s">
        <v>37</v>
      </c>
      <c r="F11332" s="2">
        <f>IF(AND(B11332&gt;B11331,C11332&lt;C11331,E11332="lunes"),1,IF(AND(B11332=B11331,C11332&gt;C11331,E11332="lunes"),1,IF(AND(B11332=B11331,C11332=C11331,E11332="lunes"),F11331+1,F11331)))</f>
        <v>7</v>
      </c>
      <c r="G11332" s="2"/>
    </row>
    <row r="11333" spans="1:7" x14ac:dyDescent="0.35">
      <c r="A11333" s="1">
        <v>45339</v>
      </c>
      <c r="B11333" t="s">
        <v>27</v>
      </c>
      <c r="C11333" t="s">
        <v>9</v>
      </c>
      <c r="D11333">
        <v>32</v>
      </c>
      <c r="E11333" s="2" t="s">
        <v>38</v>
      </c>
      <c r="F11333" s="2">
        <f>IF(AND(B11333&gt;B11332,C11333&lt;C11332,E11333="lunes"),1,IF(AND(B11333=B11332,C11333&gt;C11332,E11333="lunes"),1,IF(AND(B11333=B11332,C11333=C11332,E11333="lunes"),F11332+1,F11332)))</f>
        <v>7</v>
      </c>
      <c r="G11333" s="2"/>
    </row>
    <row r="11334" spans="1:7" x14ac:dyDescent="0.35">
      <c r="A11334" s="1">
        <v>45340</v>
      </c>
      <c r="B11334" t="s">
        <v>27</v>
      </c>
      <c r="C11334" t="s">
        <v>9</v>
      </c>
      <c r="D11334">
        <v>33</v>
      </c>
      <c r="E11334" s="2" t="s">
        <v>39</v>
      </c>
      <c r="F11334" s="2">
        <f>IF(AND(B11334&gt;B11333,C11334&lt;C11333,E11334="lunes"),1,IF(AND(B11334=B11333,C11334&gt;C11333,E11334="lunes"),1,IF(AND(B11334=B11333,C11334=C11333,E11334="lunes"),F11333+1,F11333)))</f>
        <v>7</v>
      </c>
      <c r="G11334" s="2"/>
    </row>
    <row r="11335" spans="1:7" x14ac:dyDescent="0.35">
      <c r="A11335" s="1">
        <v>45341</v>
      </c>
      <c r="B11335" t="s">
        <v>27</v>
      </c>
      <c r="C11335" t="s">
        <v>9</v>
      </c>
      <c r="D11335">
        <v>31</v>
      </c>
      <c r="E11335" s="2" t="s">
        <v>33</v>
      </c>
      <c r="F11335" s="2">
        <f>IF(AND(B11335&gt;B11334,C11335&lt;C11334,E11335="lunes"),1,IF(AND(B11335=B11334,C11335&gt;C11334,E11335="lunes"),1,IF(AND(B11335=B11334,C11335=C11334,E11335="lunes"),F11334+1,F11334)))</f>
        <v>8</v>
      </c>
      <c r="G11335" s="2"/>
    </row>
    <row r="11336" spans="1:7" x14ac:dyDescent="0.35">
      <c r="A11336" s="1">
        <v>45342</v>
      </c>
      <c r="B11336" t="s">
        <v>27</v>
      </c>
      <c r="C11336" t="s">
        <v>9</v>
      </c>
      <c r="D11336">
        <v>26</v>
      </c>
      <c r="E11336" s="2" t="s">
        <v>34</v>
      </c>
      <c r="F11336" s="2">
        <f>IF(AND(B11336&gt;B11335,C11336&lt;C11335,E11336="lunes"),1,IF(AND(B11336=B11335,C11336&gt;C11335,E11336="lunes"),1,IF(AND(B11336=B11335,C11336=C11335,E11336="lunes"),F11335+1,F11335)))</f>
        <v>8</v>
      </c>
      <c r="G11336" s="2"/>
    </row>
    <row r="11337" spans="1:7" x14ac:dyDescent="0.35">
      <c r="A11337" s="1">
        <v>45343</v>
      </c>
      <c r="B11337" t="s">
        <v>27</v>
      </c>
      <c r="C11337" t="s">
        <v>9</v>
      </c>
      <c r="D11337">
        <v>27</v>
      </c>
      <c r="E11337" s="2" t="s">
        <v>35</v>
      </c>
      <c r="F11337" s="2">
        <f>IF(AND(B11337&gt;B11336,C11337&lt;C11336,E11337="lunes"),1,IF(AND(B11337=B11336,C11337&gt;C11336,E11337="lunes"),1,IF(AND(B11337=B11336,C11337=C11336,E11337="lunes"),F11336+1,F11336)))</f>
        <v>8</v>
      </c>
      <c r="G11337" s="2"/>
    </row>
    <row r="11338" spans="1:7" x14ac:dyDescent="0.35">
      <c r="A11338" s="1">
        <v>45344</v>
      </c>
      <c r="B11338" t="s">
        <v>27</v>
      </c>
      <c r="C11338" t="s">
        <v>9</v>
      </c>
      <c r="D11338">
        <v>24</v>
      </c>
      <c r="E11338" s="2" t="s">
        <v>36</v>
      </c>
      <c r="F11338" s="2">
        <f>IF(AND(B11338&gt;B11337,C11338&lt;C11337,E11338="lunes"),1,IF(AND(B11338=B11337,C11338&gt;C11337,E11338="lunes"),1,IF(AND(B11338=B11337,C11338=C11337,E11338="lunes"),F11337+1,F11337)))</f>
        <v>8</v>
      </c>
      <c r="G11338" s="2"/>
    </row>
    <row r="11339" spans="1:7" x14ac:dyDescent="0.35">
      <c r="A11339" s="1">
        <v>45345</v>
      </c>
      <c r="B11339" t="s">
        <v>27</v>
      </c>
      <c r="C11339" t="s">
        <v>9</v>
      </c>
      <c r="D11339">
        <v>45</v>
      </c>
      <c r="E11339" s="2" t="s">
        <v>37</v>
      </c>
      <c r="F11339" s="2">
        <f>IF(AND(B11339&gt;B11338,C11339&lt;C11338,E11339="lunes"),1,IF(AND(B11339=B11338,C11339&gt;C11338,E11339="lunes"),1,IF(AND(B11339=B11338,C11339=C11338,E11339="lunes"),F11338+1,F11338)))</f>
        <v>8</v>
      </c>
      <c r="G11339" s="2"/>
    </row>
    <row r="11340" spans="1:7" x14ac:dyDescent="0.35">
      <c r="A11340" s="1">
        <v>45346</v>
      </c>
      <c r="B11340" t="s">
        <v>27</v>
      </c>
      <c r="C11340" t="s">
        <v>9</v>
      </c>
      <c r="D11340">
        <v>41</v>
      </c>
      <c r="E11340" s="2" t="s">
        <v>38</v>
      </c>
      <c r="F11340" s="2">
        <f>IF(AND(B11340&gt;B11339,C11340&lt;C11339,E11340="lunes"),1,IF(AND(B11340=B11339,C11340&gt;C11339,E11340="lunes"),1,IF(AND(B11340=B11339,C11340=C11339,E11340="lunes"),F11339+1,F11339)))</f>
        <v>8</v>
      </c>
      <c r="G11340" s="2"/>
    </row>
    <row r="11341" spans="1:7" x14ac:dyDescent="0.35">
      <c r="A11341" s="1">
        <v>45347</v>
      </c>
      <c r="B11341" t="s">
        <v>27</v>
      </c>
      <c r="C11341" t="s">
        <v>9</v>
      </c>
      <c r="D11341">
        <v>39</v>
      </c>
      <c r="E11341" s="2" t="s">
        <v>39</v>
      </c>
      <c r="F11341" s="2">
        <f>IF(AND(B11341&gt;B11340,C11341&lt;C11340,E11341="lunes"),1,IF(AND(B11341=B11340,C11341&gt;C11340,E11341="lunes"),1,IF(AND(B11341=B11340,C11341=C11340,E11341="lunes"),F11340+1,F11340)))</f>
        <v>8</v>
      </c>
      <c r="G11341" s="2"/>
    </row>
    <row r="11342" spans="1:7" x14ac:dyDescent="0.35">
      <c r="A11342" s="1">
        <v>45348</v>
      </c>
      <c r="B11342" t="s">
        <v>27</v>
      </c>
      <c r="C11342" t="s">
        <v>9</v>
      </c>
      <c r="D11342">
        <v>31</v>
      </c>
      <c r="E11342" s="2" t="s">
        <v>33</v>
      </c>
      <c r="F11342" s="2">
        <f>IF(AND(B11342&gt;B11341,C11342&lt;C11341,E11342="lunes"),1,IF(AND(B11342=B11341,C11342&gt;C11341,E11342="lunes"),1,IF(AND(B11342=B11341,C11342=C11341,E11342="lunes"),F11341+1,F11341)))</f>
        <v>9</v>
      </c>
      <c r="G11342" s="2"/>
    </row>
    <row r="11343" spans="1:7" x14ac:dyDescent="0.35">
      <c r="A11343" s="1">
        <v>45349</v>
      </c>
      <c r="B11343" t="s">
        <v>27</v>
      </c>
      <c r="C11343" t="s">
        <v>9</v>
      </c>
      <c r="D11343">
        <v>26</v>
      </c>
      <c r="E11343" s="2" t="s">
        <v>34</v>
      </c>
      <c r="F11343" s="2">
        <f>IF(AND(B11343&gt;B11342,C11343&lt;C11342,E11343="lunes"),1,IF(AND(B11343=B11342,C11343&gt;C11342,E11343="lunes"),1,IF(AND(B11343=B11342,C11343=C11342,E11343="lunes"),F11342+1,F11342)))</f>
        <v>9</v>
      </c>
      <c r="G11343" s="2"/>
    </row>
    <row r="11344" spans="1:7" x14ac:dyDescent="0.35">
      <c r="A11344" s="1">
        <v>45350</v>
      </c>
      <c r="B11344" t="s">
        <v>27</v>
      </c>
      <c r="C11344" t="s">
        <v>9</v>
      </c>
      <c r="D11344">
        <v>24</v>
      </c>
      <c r="E11344" s="2" t="s">
        <v>35</v>
      </c>
      <c r="F11344" s="2">
        <f>IF(AND(B11344&gt;B11343,C11344&lt;C11343,E11344="lunes"),1,IF(AND(B11344=B11343,C11344&gt;C11343,E11344="lunes"),1,IF(AND(B11344=B11343,C11344=C11343,E11344="lunes"),F11343+1,F11343)))</f>
        <v>9</v>
      </c>
      <c r="G11344" s="2"/>
    </row>
    <row r="11345" spans="1:7" x14ac:dyDescent="0.35">
      <c r="A11345" s="1">
        <v>45351</v>
      </c>
      <c r="B11345" t="s">
        <v>27</v>
      </c>
      <c r="C11345" t="s">
        <v>9</v>
      </c>
      <c r="D11345">
        <v>21</v>
      </c>
      <c r="E11345" s="2" t="s">
        <v>36</v>
      </c>
      <c r="F11345" s="2">
        <f>IF(AND(B11345&gt;B11344,C11345&lt;C11344,E11345="lunes"),1,IF(AND(B11345=B11344,C11345&gt;C11344,E11345="lunes"),1,IF(AND(B11345=B11344,C11345=C11344,E11345="lunes"),F11344+1,F11344)))</f>
        <v>9</v>
      </c>
      <c r="G11345" s="2"/>
    </row>
    <row r="11346" spans="1:7" x14ac:dyDescent="0.35">
      <c r="A11346" s="1">
        <v>45352</v>
      </c>
      <c r="B11346" t="s">
        <v>27</v>
      </c>
      <c r="C11346" t="s">
        <v>9</v>
      </c>
      <c r="D11346">
        <v>45</v>
      </c>
      <c r="E11346" s="2" t="s">
        <v>37</v>
      </c>
      <c r="F11346" s="2">
        <f>IF(AND(B11346&gt;B11345,C11346&lt;C11345,E11346="lunes"),1,IF(AND(B11346=B11345,C11346&gt;C11345,E11346="lunes"),1,IF(AND(B11346=B11345,C11346=C11345,E11346="lunes"),F11345+1,F11345)))</f>
        <v>9</v>
      </c>
      <c r="G11346" s="2"/>
    </row>
    <row r="11347" spans="1:7" x14ac:dyDescent="0.35">
      <c r="A11347" s="1">
        <v>45353</v>
      </c>
      <c r="B11347" t="s">
        <v>27</v>
      </c>
      <c r="C11347" t="s">
        <v>9</v>
      </c>
      <c r="D11347">
        <v>38</v>
      </c>
      <c r="E11347" s="2" t="s">
        <v>38</v>
      </c>
      <c r="F11347" s="2">
        <f>IF(AND(B11347&gt;B11346,C11347&lt;C11346,E11347="lunes"),1,IF(AND(B11347=B11346,C11347&gt;C11346,E11347="lunes"),1,IF(AND(B11347=B11346,C11347=C11346,E11347="lunes"),F11346+1,F11346)))</f>
        <v>9</v>
      </c>
      <c r="G11347" s="2"/>
    </row>
    <row r="11348" spans="1:7" x14ac:dyDescent="0.35">
      <c r="A11348" s="1">
        <v>45354</v>
      </c>
      <c r="B11348" t="s">
        <v>27</v>
      </c>
      <c r="C11348" t="s">
        <v>9</v>
      </c>
      <c r="D11348">
        <v>40</v>
      </c>
      <c r="E11348" s="2" t="s">
        <v>39</v>
      </c>
      <c r="F11348" s="2">
        <f>IF(AND(B11348&gt;B11347,C11348&lt;C11347,E11348="lunes"),1,IF(AND(B11348=B11347,C11348&gt;C11347,E11348="lunes"),1,IF(AND(B11348=B11347,C11348=C11347,E11348="lunes"),F11347+1,F11347)))</f>
        <v>9</v>
      </c>
      <c r="G11348" s="2"/>
    </row>
    <row r="11349" spans="1:7" x14ac:dyDescent="0.35">
      <c r="A11349" s="1">
        <v>45355</v>
      </c>
      <c r="B11349" t="s">
        <v>27</v>
      </c>
      <c r="C11349" t="s">
        <v>9</v>
      </c>
      <c r="D11349">
        <v>22</v>
      </c>
      <c r="E11349" s="2" t="s">
        <v>33</v>
      </c>
      <c r="F11349" s="2">
        <f>IF(AND(B11349&gt;B11348,C11349&lt;C11348,E11349="lunes"),1,IF(AND(B11349=B11348,C11349&gt;C11348,E11349="lunes"),1,IF(AND(B11349=B11348,C11349=C11348,E11349="lunes"),F11348+1,F11348)))</f>
        <v>10</v>
      </c>
      <c r="G11349" s="2"/>
    </row>
    <row r="11350" spans="1:7" x14ac:dyDescent="0.35">
      <c r="A11350" s="1">
        <v>45356</v>
      </c>
      <c r="B11350" t="s">
        <v>27</v>
      </c>
      <c r="C11350" t="s">
        <v>9</v>
      </c>
      <c r="D11350">
        <v>35</v>
      </c>
      <c r="E11350" s="2" t="s">
        <v>34</v>
      </c>
      <c r="F11350" s="2">
        <f>IF(AND(B11350&gt;B11349,C11350&lt;C11349,E11350="lunes"),1,IF(AND(B11350=B11349,C11350&gt;C11349,E11350="lunes"),1,IF(AND(B11350=B11349,C11350=C11349,E11350="lunes"),F11349+1,F11349)))</f>
        <v>10</v>
      </c>
      <c r="G11350" s="2"/>
    </row>
    <row r="11351" spans="1:7" x14ac:dyDescent="0.35">
      <c r="A11351" s="1">
        <v>45357</v>
      </c>
      <c r="B11351" t="s">
        <v>27</v>
      </c>
      <c r="C11351" t="s">
        <v>9</v>
      </c>
      <c r="D11351">
        <v>28</v>
      </c>
      <c r="E11351" s="2" t="s">
        <v>35</v>
      </c>
      <c r="F11351" s="2">
        <f>IF(AND(B11351&gt;B11350,C11351&lt;C11350,E11351="lunes"),1,IF(AND(B11351=B11350,C11351&gt;C11350,E11351="lunes"),1,IF(AND(B11351=B11350,C11351=C11350,E11351="lunes"),F11350+1,F11350)))</f>
        <v>10</v>
      </c>
      <c r="G11351" s="2"/>
    </row>
    <row r="11352" spans="1:7" x14ac:dyDescent="0.35">
      <c r="A11352" s="1">
        <v>45358</v>
      </c>
      <c r="B11352" t="s">
        <v>27</v>
      </c>
      <c r="C11352" t="s">
        <v>9</v>
      </c>
      <c r="D11352">
        <v>27</v>
      </c>
      <c r="E11352" s="2" t="s">
        <v>36</v>
      </c>
      <c r="F11352" s="2">
        <f>IF(AND(B11352&gt;B11351,C11352&lt;C11351,E11352="lunes"),1,IF(AND(B11352=B11351,C11352&gt;C11351,E11352="lunes"),1,IF(AND(B11352=B11351,C11352=C11351,E11352="lunes"),F11351+1,F11351)))</f>
        <v>10</v>
      </c>
      <c r="G11352" s="2"/>
    </row>
    <row r="11353" spans="1:7" x14ac:dyDescent="0.35">
      <c r="A11353" s="1">
        <v>45359</v>
      </c>
      <c r="B11353" t="s">
        <v>27</v>
      </c>
      <c r="C11353" t="s">
        <v>9</v>
      </c>
      <c r="D11353">
        <v>42</v>
      </c>
      <c r="E11353" s="2" t="s">
        <v>37</v>
      </c>
      <c r="F11353" s="2">
        <f>IF(AND(B11353&gt;B11352,C11353&lt;C11352,E11353="lunes"),1,IF(AND(B11353=B11352,C11353&gt;C11352,E11353="lunes"),1,IF(AND(B11353=B11352,C11353=C11352,E11353="lunes"),F11352+1,F11352)))</f>
        <v>10</v>
      </c>
      <c r="G11353" s="2"/>
    </row>
    <row r="11354" spans="1:7" x14ac:dyDescent="0.35">
      <c r="A11354" s="1">
        <v>45360</v>
      </c>
      <c r="B11354" t="s">
        <v>27</v>
      </c>
      <c r="C11354" t="s">
        <v>9</v>
      </c>
      <c r="D11354">
        <v>35</v>
      </c>
      <c r="E11354" s="2" t="s">
        <v>38</v>
      </c>
      <c r="F11354" s="2">
        <f>IF(AND(B11354&gt;B11353,C11354&lt;C11353,E11354="lunes"),1,IF(AND(B11354=B11353,C11354&gt;C11353,E11354="lunes"),1,IF(AND(B11354=B11353,C11354=C11353,E11354="lunes"),F11353+1,F11353)))</f>
        <v>10</v>
      </c>
      <c r="G11354" s="2"/>
    </row>
    <row r="11355" spans="1:7" x14ac:dyDescent="0.35">
      <c r="A11355" s="1">
        <v>45361</v>
      </c>
      <c r="B11355" t="s">
        <v>27</v>
      </c>
      <c r="C11355" t="s">
        <v>9</v>
      </c>
      <c r="D11355">
        <v>37</v>
      </c>
      <c r="E11355" s="2" t="s">
        <v>39</v>
      </c>
      <c r="F11355" s="2">
        <f>IF(AND(B11355&gt;B11354,C11355&lt;C11354,E11355="lunes"),1,IF(AND(B11355=B11354,C11355&gt;C11354,E11355="lunes"),1,IF(AND(B11355=B11354,C11355=C11354,E11355="lunes"),F11354+1,F11354)))</f>
        <v>10</v>
      </c>
      <c r="G11355" s="2"/>
    </row>
    <row r="11356" spans="1:7" x14ac:dyDescent="0.35">
      <c r="A11356" s="1">
        <v>45362</v>
      </c>
      <c r="B11356" t="s">
        <v>27</v>
      </c>
      <c r="C11356" t="s">
        <v>9</v>
      </c>
      <c r="D11356">
        <v>30</v>
      </c>
      <c r="E11356" s="2" t="s">
        <v>33</v>
      </c>
      <c r="F11356" s="2">
        <f>IF(AND(B11356&gt;B11355,C11356&lt;C11355,E11356="lunes"),1,IF(AND(B11356=B11355,C11356&gt;C11355,E11356="lunes"),1,IF(AND(B11356=B11355,C11356=C11355,E11356="lunes"),F11355+1,F11355)))</f>
        <v>11</v>
      </c>
      <c r="G11356" s="2"/>
    </row>
    <row r="11357" spans="1:7" x14ac:dyDescent="0.35">
      <c r="A11357" s="1">
        <v>45363</v>
      </c>
      <c r="B11357" t="s">
        <v>27</v>
      </c>
      <c r="C11357" t="s">
        <v>9</v>
      </c>
      <c r="D11357">
        <v>40</v>
      </c>
      <c r="E11357" s="2" t="s">
        <v>34</v>
      </c>
      <c r="F11357" s="2">
        <f>IF(AND(B11357&gt;B11356,C11357&lt;C11356,E11357="lunes"),1,IF(AND(B11357=B11356,C11357&gt;C11356,E11357="lunes"),1,IF(AND(B11357=B11356,C11357=C11356,E11357="lunes"),F11356+1,F11356)))</f>
        <v>11</v>
      </c>
      <c r="G11357" s="2"/>
    </row>
    <row r="11358" spans="1:7" x14ac:dyDescent="0.35">
      <c r="A11358" s="1">
        <v>45364</v>
      </c>
      <c r="B11358" t="s">
        <v>27</v>
      </c>
      <c r="C11358" t="s">
        <v>9</v>
      </c>
      <c r="D11358">
        <v>29</v>
      </c>
      <c r="E11358" s="2" t="s">
        <v>35</v>
      </c>
      <c r="F11358" s="2">
        <f>IF(AND(B11358&gt;B11357,C11358&lt;C11357,E11358="lunes"),1,IF(AND(B11358=B11357,C11358&gt;C11357,E11358="lunes"),1,IF(AND(B11358=B11357,C11358=C11357,E11358="lunes"),F11357+1,F11357)))</f>
        <v>11</v>
      </c>
      <c r="G11358" s="2"/>
    </row>
    <row r="11359" spans="1:7" x14ac:dyDescent="0.35">
      <c r="A11359" s="1">
        <v>45365</v>
      </c>
      <c r="B11359" t="s">
        <v>27</v>
      </c>
      <c r="C11359" t="s">
        <v>9</v>
      </c>
      <c r="D11359">
        <v>31</v>
      </c>
      <c r="E11359" s="2" t="s">
        <v>36</v>
      </c>
      <c r="F11359" s="2">
        <f>IF(AND(B11359&gt;B11358,C11359&lt;C11358,E11359="lunes"),1,IF(AND(B11359=B11358,C11359&gt;C11358,E11359="lunes"),1,IF(AND(B11359=B11358,C11359=C11358,E11359="lunes"),F11358+1,F11358)))</f>
        <v>11</v>
      </c>
      <c r="G11359" s="2"/>
    </row>
    <row r="11360" spans="1:7" x14ac:dyDescent="0.35">
      <c r="A11360" s="1">
        <v>45366</v>
      </c>
      <c r="B11360" t="s">
        <v>27</v>
      </c>
      <c r="C11360" t="s">
        <v>9</v>
      </c>
      <c r="D11360">
        <v>26</v>
      </c>
      <c r="E11360" s="2" t="s">
        <v>37</v>
      </c>
      <c r="F11360" s="2">
        <f>IF(AND(B11360&gt;B11359,C11360&lt;C11359,E11360="lunes"),1,IF(AND(B11360=B11359,C11360&gt;C11359,E11360="lunes"),1,IF(AND(B11360=B11359,C11360=C11359,E11360="lunes"),F11359+1,F11359)))</f>
        <v>11</v>
      </c>
      <c r="G11360" s="2"/>
    </row>
    <row r="11361" spans="1:7" x14ac:dyDescent="0.35">
      <c r="A11361" s="1">
        <v>45367</v>
      </c>
      <c r="B11361" t="s">
        <v>27</v>
      </c>
      <c r="C11361" t="s">
        <v>9</v>
      </c>
      <c r="D11361">
        <v>35</v>
      </c>
      <c r="E11361" s="2" t="s">
        <v>38</v>
      </c>
      <c r="F11361" s="2">
        <f>IF(AND(B11361&gt;B11360,C11361&lt;C11360,E11361="lunes"),1,IF(AND(B11361=B11360,C11361&gt;C11360,E11361="lunes"),1,IF(AND(B11361=B11360,C11361=C11360,E11361="lunes"),F11360+1,F11360)))</f>
        <v>11</v>
      </c>
      <c r="G11361" s="2"/>
    </row>
    <row r="11362" spans="1:7" x14ac:dyDescent="0.35">
      <c r="A11362" s="1">
        <v>45368</v>
      </c>
      <c r="B11362" t="s">
        <v>27</v>
      </c>
      <c r="C11362" t="s">
        <v>9</v>
      </c>
      <c r="D11362">
        <v>42</v>
      </c>
      <c r="E11362" s="2" t="s">
        <v>39</v>
      </c>
      <c r="F11362" s="2">
        <f>IF(AND(B11362&gt;B11361,C11362&lt;C11361,E11362="lunes"),1,IF(AND(B11362=B11361,C11362&gt;C11361,E11362="lunes"),1,IF(AND(B11362=B11361,C11362=C11361,E11362="lunes"),F11361+1,F11361)))</f>
        <v>11</v>
      </c>
      <c r="G11362" s="2"/>
    </row>
    <row r="11363" spans="1:7" x14ac:dyDescent="0.35">
      <c r="A11363" s="1">
        <v>45369</v>
      </c>
      <c r="B11363" t="s">
        <v>27</v>
      </c>
      <c r="C11363" t="s">
        <v>9</v>
      </c>
      <c r="D11363">
        <v>36</v>
      </c>
      <c r="E11363" s="2" t="s">
        <v>33</v>
      </c>
      <c r="F11363" s="2">
        <f>IF(AND(B11363&gt;B11362,C11363&lt;C11362,E11363="lunes"),1,IF(AND(B11363=B11362,C11363&gt;C11362,E11363="lunes"),1,IF(AND(B11363=B11362,C11363=C11362,E11363="lunes"),F11362+1,F11362)))</f>
        <v>12</v>
      </c>
      <c r="G11363" s="2"/>
    </row>
    <row r="11364" spans="1:7" x14ac:dyDescent="0.35">
      <c r="A11364" s="1">
        <v>45370</v>
      </c>
      <c r="B11364" t="s">
        <v>27</v>
      </c>
      <c r="C11364" t="s">
        <v>9</v>
      </c>
      <c r="D11364">
        <v>24</v>
      </c>
      <c r="E11364" s="2" t="s">
        <v>34</v>
      </c>
      <c r="F11364" s="2">
        <f>IF(AND(B11364&gt;B11363,C11364&lt;C11363,E11364="lunes"),1,IF(AND(B11364=B11363,C11364&gt;C11363,E11364="lunes"),1,IF(AND(B11364=B11363,C11364=C11363,E11364="lunes"),F11363+1,F11363)))</f>
        <v>12</v>
      </c>
      <c r="G11364" s="2"/>
    </row>
    <row r="11365" spans="1:7" x14ac:dyDescent="0.35">
      <c r="A11365" s="1">
        <v>45371</v>
      </c>
      <c r="B11365" t="s">
        <v>27</v>
      </c>
      <c r="C11365" t="s">
        <v>9</v>
      </c>
      <c r="D11365">
        <v>31</v>
      </c>
      <c r="E11365" s="2" t="s">
        <v>35</v>
      </c>
      <c r="F11365" s="2">
        <f>IF(AND(B11365&gt;B11364,C11365&lt;C11364,E11365="lunes"),1,IF(AND(B11365=B11364,C11365&gt;C11364,E11365="lunes"),1,IF(AND(B11365=B11364,C11365=C11364,E11365="lunes"),F11364+1,F11364)))</f>
        <v>12</v>
      </c>
      <c r="G11365" s="2"/>
    </row>
    <row r="11366" spans="1:7" x14ac:dyDescent="0.35">
      <c r="A11366" s="1">
        <v>45372</v>
      </c>
      <c r="B11366" t="s">
        <v>27</v>
      </c>
      <c r="C11366" t="s">
        <v>9</v>
      </c>
      <c r="D11366">
        <v>28</v>
      </c>
      <c r="E11366" s="2" t="s">
        <v>36</v>
      </c>
      <c r="F11366" s="2">
        <f>IF(AND(B11366&gt;B11365,C11366&lt;C11365,E11366="lunes"),1,IF(AND(B11366=B11365,C11366&gt;C11365,E11366="lunes"),1,IF(AND(B11366=B11365,C11366=C11365,E11366="lunes"),F11365+1,F11365)))</f>
        <v>12</v>
      </c>
      <c r="G11366" s="2"/>
    </row>
    <row r="11367" spans="1:7" x14ac:dyDescent="0.35">
      <c r="A11367" s="1">
        <v>45373</v>
      </c>
      <c r="B11367" t="s">
        <v>27</v>
      </c>
      <c r="C11367" t="s">
        <v>9</v>
      </c>
      <c r="D11367">
        <v>45</v>
      </c>
      <c r="E11367" s="2" t="s">
        <v>37</v>
      </c>
      <c r="F11367" s="2">
        <f>IF(AND(B11367&gt;B11366,C11367&lt;C11366,E11367="lunes"),1,IF(AND(B11367=B11366,C11367&gt;C11366,E11367="lunes"),1,IF(AND(B11367=B11366,C11367=C11366,E11367="lunes"),F11366+1,F11366)))</f>
        <v>12</v>
      </c>
      <c r="G11367" s="2"/>
    </row>
    <row r="11368" spans="1:7" x14ac:dyDescent="0.35">
      <c r="A11368" s="1">
        <v>45374</v>
      </c>
      <c r="B11368" t="s">
        <v>27</v>
      </c>
      <c r="C11368" t="s">
        <v>9</v>
      </c>
      <c r="D11368">
        <v>34</v>
      </c>
      <c r="E11368" s="2" t="s">
        <v>38</v>
      </c>
      <c r="F11368" s="2">
        <f>IF(AND(B11368&gt;B11367,C11368&lt;C11367,E11368="lunes"),1,IF(AND(B11368=B11367,C11368&gt;C11367,E11368="lunes"),1,IF(AND(B11368=B11367,C11368=C11367,E11368="lunes"),F11367+1,F11367)))</f>
        <v>12</v>
      </c>
      <c r="G11368" s="2"/>
    </row>
    <row r="11369" spans="1:7" x14ac:dyDescent="0.35">
      <c r="A11369" s="1">
        <v>45375</v>
      </c>
      <c r="B11369" t="s">
        <v>27</v>
      </c>
      <c r="C11369" t="s">
        <v>9</v>
      </c>
      <c r="D11369">
        <v>41</v>
      </c>
      <c r="E11369" s="2" t="s">
        <v>39</v>
      </c>
      <c r="F11369" s="2">
        <f>IF(AND(B11369&gt;B11368,C11369&lt;C11368,E11369="lunes"),1,IF(AND(B11369=B11368,C11369&gt;C11368,E11369="lunes"),1,IF(AND(B11369=B11368,C11369=C11368,E11369="lunes"),F11368+1,F11368)))</f>
        <v>12</v>
      </c>
      <c r="G11369" s="2"/>
    </row>
    <row r="11370" spans="1:7" x14ac:dyDescent="0.35">
      <c r="A11370" s="1">
        <v>45376</v>
      </c>
      <c r="B11370" t="s">
        <v>27</v>
      </c>
      <c r="C11370" t="s">
        <v>9</v>
      </c>
      <c r="D11370">
        <v>31</v>
      </c>
      <c r="E11370" s="2" t="s">
        <v>33</v>
      </c>
      <c r="F11370" s="2">
        <f>IF(AND(B11370&gt;B11369,C11370&lt;C11369,E11370="lunes"),1,IF(AND(B11370=B11369,C11370&gt;C11369,E11370="lunes"),1,IF(AND(B11370=B11369,C11370=C11369,E11370="lunes"),F11369+1,F11369)))</f>
        <v>13</v>
      </c>
      <c r="G11370" s="2"/>
    </row>
    <row r="11371" spans="1:7" x14ac:dyDescent="0.35">
      <c r="A11371" s="1">
        <v>45377</v>
      </c>
      <c r="B11371" t="s">
        <v>27</v>
      </c>
      <c r="C11371" t="s">
        <v>9</v>
      </c>
      <c r="D11371">
        <v>31</v>
      </c>
      <c r="E11371" s="2" t="s">
        <v>34</v>
      </c>
      <c r="F11371" s="2">
        <f>IF(AND(B11371&gt;B11370,C11371&lt;C11370,E11371="lunes"),1,IF(AND(B11371=B11370,C11371&gt;C11370,E11371="lunes"),1,IF(AND(B11371=B11370,C11371=C11370,E11371="lunes"),F11370+1,F11370)))</f>
        <v>13</v>
      </c>
      <c r="G11371" s="2"/>
    </row>
    <row r="11372" spans="1:7" x14ac:dyDescent="0.35">
      <c r="A11372" s="1">
        <v>45378</v>
      </c>
      <c r="B11372" t="s">
        <v>27</v>
      </c>
      <c r="C11372" t="s">
        <v>9</v>
      </c>
      <c r="D11372">
        <v>31</v>
      </c>
      <c r="E11372" s="2" t="s">
        <v>35</v>
      </c>
      <c r="F11372" s="2">
        <f>IF(AND(B11372&gt;B11371,C11372&lt;C11371,E11372="lunes"),1,IF(AND(B11372=B11371,C11372&gt;C11371,E11372="lunes"),1,IF(AND(B11372=B11371,C11372=C11371,E11372="lunes"),F11371+1,F11371)))</f>
        <v>13</v>
      </c>
      <c r="G11372" s="2"/>
    </row>
    <row r="11373" spans="1:7" x14ac:dyDescent="0.35">
      <c r="A11373" s="1">
        <v>45379</v>
      </c>
      <c r="B11373" t="s">
        <v>27</v>
      </c>
      <c r="C11373" t="s">
        <v>9</v>
      </c>
      <c r="D11373">
        <v>32</v>
      </c>
      <c r="E11373" s="2" t="s">
        <v>36</v>
      </c>
      <c r="F11373" s="2">
        <f>IF(AND(B11373&gt;B11372,C11373&lt;C11372,E11373="lunes"),1,IF(AND(B11373=B11372,C11373&gt;C11372,E11373="lunes"),1,IF(AND(B11373=B11372,C11373=C11372,E11373="lunes"),F11372+1,F11372)))</f>
        <v>13</v>
      </c>
      <c r="G11373" s="2"/>
    </row>
    <row r="11374" spans="1:7" x14ac:dyDescent="0.35">
      <c r="A11374" s="1">
        <v>45380</v>
      </c>
      <c r="B11374" t="s">
        <v>27</v>
      </c>
      <c r="C11374" t="s">
        <v>9</v>
      </c>
      <c r="D11374">
        <v>43</v>
      </c>
      <c r="E11374" s="2" t="s">
        <v>37</v>
      </c>
      <c r="F11374" s="2">
        <f>IF(AND(B11374&gt;B11373,C11374&lt;C11373,E11374="lunes"),1,IF(AND(B11374=B11373,C11374&gt;C11373,E11374="lunes"),1,IF(AND(B11374=B11373,C11374=C11373,E11374="lunes"),F11373+1,F11373)))</f>
        <v>13</v>
      </c>
      <c r="G11374" s="2"/>
    </row>
    <row r="11375" spans="1:7" x14ac:dyDescent="0.35">
      <c r="A11375" s="1">
        <v>45381</v>
      </c>
      <c r="B11375" t="s">
        <v>27</v>
      </c>
      <c r="C11375" t="s">
        <v>9</v>
      </c>
      <c r="D11375">
        <v>42</v>
      </c>
      <c r="E11375" s="2" t="s">
        <v>38</v>
      </c>
      <c r="F11375" s="2">
        <f>IF(AND(B11375&gt;B11374,C11375&lt;C11374,E11375="lunes"),1,IF(AND(B11375=B11374,C11375&gt;C11374,E11375="lunes"),1,IF(AND(B11375=B11374,C11375=C11374,E11375="lunes"),F11374+1,F11374)))</f>
        <v>13</v>
      </c>
      <c r="G11375" s="2"/>
    </row>
    <row r="11376" spans="1:7" x14ac:dyDescent="0.35">
      <c r="A11376" s="1">
        <v>45382</v>
      </c>
      <c r="B11376" t="s">
        <v>27</v>
      </c>
      <c r="C11376" t="s">
        <v>9</v>
      </c>
      <c r="D11376">
        <v>54</v>
      </c>
      <c r="E11376" s="2" t="s">
        <v>39</v>
      </c>
      <c r="F11376" s="2">
        <f>IF(AND(B11376&gt;B11375,C11376&lt;C11375,E11376="lunes"),1,IF(AND(B11376=B11375,C11376&gt;C11375,E11376="lunes"),1,IF(AND(B11376=B11375,C11376=C11375,E11376="lunes"),F11375+1,F11375)))</f>
        <v>13</v>
      </c>
      <c r="G11376" s="2"/>
    </row>
    <row r="11377" spans="1:7" x14ac:dyDescent="0.35">
      <c r="A11377" s="1">
        <v>45292</v>
      </c>
      <c r="B11377" t="s">
        <v>27</v>
      </c>
      <c r="C11377" t="s">
        <v>10</v>
      </c>
      <c r="D11377">
        <v>14</v>
      </c>
      <c r="E11377" s="2" t="s">
        <v>33</v>
      </c>
      <c r="F11377" s="2">
        <f>IF(AND(B11377&gt;B11376,C11377&lt;C11376,E11377="lunes"),1,IF(AND(B11377=B11376,C11377&gt;C11376,E11377="lunes"),1,IF(AND(B11377=B11376,C11377=C11376,E11377="lunes"),F11376+1,F11376)))</f>
        <v>1</v>
      </c>
      <c r="G11377" s="2"/>
    </row>
    <row r="11378" spans="1:7" x14ac:dyDescent="0.35">
      <c r="A11378" s="1">
        <v>45293</v>
      </c>
      <c r="B11378" t="s">
        <v>27</v>
      </c>
      <c r="C11378" t="s">
        <v>10</v>
      </c>
      <c r="D11378">
        <v>17</v>
      </c>
      <c r="E11378" s="2" t="s">
        <v>34</v>
      </c>
      <c r="F11378" s="2">
        <f>IF(AND(B11378&gt;B11377,C11378&lt;C11377,E11378="lunes"),1,IF(AND(B11378=B11377,C11378&gt;C11377,E11378="lunes"),1,IF(AND(B11378=B11377,C11378=C11377,E11378="lunes"),F11377+1,F11377)))</f>
        <v>1</v>
      </c>
      <c r="G11378" s="2"/>
    </row>
    <row r="11379" spans="1:7" x14ac:dyDescent="0.35">
      <c r="A11379" s="1">
        <v>45294</v>
      </c>
      <c r="B11379" t="s">
        <v>27</v>
      </c>
      <c r="C11379" t="s">
        <v>10</v>
      </c>
      <c r="D11379">
        <v>21</v>
      </c>
      <c r="E11379" s="2" t="s">
        <v>35</v>
      </c>
      <c r="F11379" s="2">
        <f>IF(AND(B11379&gt;B11378,C11379&lt;C11378,E11379="lunes"),1,IF(AND(B11379=B11378,C11379&gt;C11378,E11379="lunes"),1,IF(AND(B11379=B11378,C11379=C11378,E11379="lunes"),F11378+1,F11378)))</f>
        <v>1</v>
      </c>
      <c r="G11379" s="2"/>
    </row>
    <row r="11380" spans="1:7" x14ac:dyDescent="0.35">
      <c r="A11380" s="1">
        <v>45295</v>
      </c>
      <c r="B11380" t="s">
        <v>27</v>
      </c>
      <c r="C11380" t="s">
        <v>10</v>
      </c>
      <c r="D11380">
        <v>27</v>
      </c>
      <c r="E11380" s="2" t="s">
        <v>36</v>
      </c>
      <c r="F11380" s="2">
        <f>IF(AND(B11380&gt;B11379,C11380&lt;C11379,E11380="lunes"),1,IF(AND(B11380=B11379,C11380&gt;C11379,E11380="lunes"),1,IF(AND(B11380=B11379,C11380=C11379,E11380="lunes"),F11379+1,F11379)))</f>
        <v>1</v>
      </c>
      <c r="G11380" s="2"/>
    </row>
    <row r="11381" spans="1:7" x14ac:dyDescent="0.35">
      <c r="A11381" s="1">
        <v>45296</v>
      </c>
      <c r="B11381" t="s">
        <v>27</v>
      </c>
      <c r="C11381" t="s">
        <v>10</v>
      </c>
      <c r="D11381">
        <v>26</v>
      </c>
      <c r="E11381" s="2" t="s">
        <v>37</v>
      </c>
      <c r="F11381" s="2">
        <f>IF(AND(B11381&gt;B11380,C11381&lt;C11380,E11381="lunes"),1,IF(AND(B11381=B11380,C11381&gt;C11380,E11381="lunes"),1,IF(AND(B11381=B11380,C11381=C11380,E11381="lunes"),F11380+1,F11380)))</f>
        <v>1</v>
      </c>
      <c r="G11381" s="2"/>
    </row>
    <row r="11382" spans="1:7" x14ac:dyDescent="0.35">
      <c r="A11382" s="1">
        <v>45297</v>
      </c>
      <c r="B11382" t="s">
        <v>27</v>
      </c>
      <c r="C11382" t="s">
        <v>10</v>
      </c>
      <c r="D11382">
        <v>27</v>
      </c>
      <c r="E11382" s="2" t="s">
        <v>38</v>
      </c>
      <c r="F11382" s="2">
        <f>IF(AND(B11382&gt;B11381,C11382&lt;C11381,E11382="lunes"),1,IF(AND(B11382=B11381,C11382&gt;C11381,E11382="lunes"),1,IF(AND(B11382=B11381,C11382=C11381,E11382="lunes"),F11381+1,F11381)))</f>
        <v>1</v>
      </c>
      <c r="G11382" s="2"/>
    </row>
    <row r="11383" spans="1:7" x14ac:dyDescent="0.35">
      <c r="A11383" s="1">
        <v>45298</v>
      </c>
      <c r="B11383" t="s">
        <v>27</v>
      </c>
      <c r="C11383" t="s">
        <v>10</v>
      </c>
      <c r="D11383">
        <v>21</v>
      </c>
      <c r="E11383" s="2" t="s">
        <v>39</v>
      </c>
      <c r="F11383" s="2">
        <f>IF(AND(B11383&gt;B11382,C11383&lt;C11382,E11383="lunes"),1,IF(AND(B11383=B11382,C11383&gt;C11382,E11383="lunes"),1,IF(AND(B11383=B11382,C11383=C11382,E11383="lunes"),F11382+1,F11382)))</f>
        <v>1</v>
      </c>
      <c r="G11383" s="2"/>
    </row>
    <row r="11384" spans="1:7" x14ac:dyDescent="0.35">
      <c r="A11384" s="1">
        <v>45299</v>
      </c>
      <c r="B11384" t="s">
        <v>27</v>
      </c>
      <c r="C11384" t="s">
        <v>10</v>
      </c>
      <c r="D11384">
        <v>30</v>
      </c>
      <c r="E11384" s="2" t="s">
        <v>33</v>
      </c>
      <c r="F11384" s="2">
        <f>IF(AND(B11384&gt;B11383,C11384&lt;C11383,E11384="lunes"),1,IF(AND(B11384=B11383,C11384&gt;C11383,E11384="lunes"),1,IF(AND(B11384=B11383,C11384=C11383,E11384="lunes"),F11383+1,F11383)))</f>
        <v>2</v>
      </c>
      <c r="G11384" s="2"/>
    </row>
    <row r="11385" spans="1:7" x14ac:dyDescent="0.35">
      <c r="A11385" s="1">
        <v>45300</v>
      </c>
      <c r="B11385" t="s">
        <v>27</v>
      </c>
      <c r="C11385" t="s">
        <v>10</v>
      </c>
      <c r="D11385">
        <v>17</v>
      </c>
      <c r="E11385" s="2" t="s">
        <v>34</v>
      </c>
      <c r="F11385" s="2">
        <f>IF(AND(B11385&gt;B11384,C11385&lt;C11384,E11385="lunes"),1,IF(AND(B11385=B11384,C11385&gt;C11384,E11385="lunes"),1,IF(AND(B11385=B11384,C11385=C11384,E11385="lunes"),F11384+1,F11384)))</f>
        <v>2</v>
      </c>
      <c r="G11385" s="2"/>
    </row>
    <row r="11386" spans="1:7" x14ac:dyDescent="0.35">
      <c r="A11386" s="1">
        <v>45301</v>
      </c>
      <c r="B11386" t="s">
        <v>27</v>
      </c>
      <c r="C11386" t="s">
        <v>10</v>
      </c>
      <c r="D11386">
        <v>13</v>
      </c>
      <c r="E11386" s="2" t="s">
        <v>35</v>
      </c>
      <c r="F11386" s="2">
        <f>IF(AND(B11386&gt;B11385,C11386&lt;C11385,E11386="lunes"),1,IF(AND(B11386=B11385,C11386&gt;C11385,E11386="lunes"),1,IF(AND(B11386=B11385,C11386=C11385,E11386="lunes"),F11385+1,F11385)))</f>
        <v>2</v>
      </c>
      <c r="G11386" s="2"/>
    </row>
    <row r="11387" spans="1:7" x14ac:dyDescent="0.35">
      <c r="A11387" s="1">
        <v>45302</v>
      </c>
      <c r="B11387" t="s">
        <v>27</v>
      </c>
      <c r="C11387" t="s">
        <v>10</v>
      </c>
      <c r="D11387">
        <v>25</v>
      </c>
      <c r="E11387" s="2" t="s">
        <v>36</v>
      </c>
      <c r="F11387" s="2">
        <f>IF(AND(B11387&gt;B11386,C11387&lt;C11386,E11387="lunes"),1,IF(AND(B11387=B11386,C11387&gt;C11386,E11387="lunes"),1,IF(AND(B11387=B11386,C11387=C11386,E11387="lunes"),F11386+1,F11386)))</f>
        <v>2</v>
      </c>
      <c r="G11387" s="2"/>
    </row>
    <row r="11388" spans="1:7" x14ac:dyDescent="0.35">
      <c r="A11388" s="1">
        <v>45303</v>
      </c>
      <c r="B11388" t="s">
        <v>27</v>
      </c>
      <c r="C11388" t="s">
        <v>10</v>
      </c>
      <c r="D11388">
        <v>22</v>
      </c>
      <c r="E11388" s="2" t="s">
        <v>37</v>
      </c>
      <c r="F11388" s="2">
        <f>IF(AND(B11388&gt;B11387,C11388&lt;C11387,E11388="lunes"),1,IF(AND(B11388=B11387,C11388&gt;C11387,E11388="lunes"),1,IF(AND(B11388=B11387,C11388=C11387,E11388="lunes"),F11387+1,F11387)))</f>
        <v>2</v>
      </c>
      <c r="G11388" s="2"/>
    </row>
    <row r="11389" spans="1:7" x14ac:dyDescent="0.35">
      <c r="A11389" s="1">
        <v>45304</v>
      </c>
      <c r="B11389" t="s">
        <v>27</v>
      </c>
      <c r="C11389" t="s">
        <v>10</v>
      </c>
      <c r="D11389">
        <v>18</v>
      </c>
      <c r="E11389" s="2" t="s">
        <v>38</v>
      </c>
      <c r="F11389" s="2">
        <f>IF(AND(B11389&gt;B11388,C11389&lt;C11388,E11389="lunes"),1,IF(AND(B11389=B11388,C11389&gt;C11388,E11389="lunes"),1,IF(AND(B11389=B11388,C11389=C11388,E11389="lunes"),F11388+1,F11388)))</f>
        <v>2</v>
      </c>
      <c r="G11389" s="2"/>
    </row>
    <row r="11390" spans="1:7" x14ac:dyDescent="0.35">
      <c r="A11390" s="1">
        <v>45305</v>
      </c>
      <c r="B11390" t="s">
        <v>27</v>
      </c>
      <c r="C11390" t="s">
        <v>10</v>
      </c>
      <c r="D11390">
        <v>25</v>
      </c>
      <c r="E11390" s="2" t="s">
        <v>39</v>
      </c>
      <c r="F11390" s="2">
        <f>IF(AND(B11390&gt;B11389,C11390&lt;C11389,E11390="lunes"),1,IF(AND(B11390=B11389,C11390&gt;C11389,E11390="lunes"),1,IF(AND(B11390=B11389,C11390=C11389,E11390="lunes"),F11389+1,F11389)))</f>
        <v>2</v>
      </c>
      <c r="G11390" s="2"/>
    </row>
    <row r="11391" spans="1:7" x14ac:dyDescent="0.35">
      <c r="A11391" s="1">
        <v>45306</v>
      </c>
      <c r="B11391" t="s">
        <v>27</v>
      </c>
      <c r="C11391" t="s">
        <v>10</v>
      </c>
      <c r="D11391">
        <v>15</v>
      </c>
      <c r="E11391" s="2" t="s">
        <v>33</v>
      </c>
      <c r="F11391" s="2">
        <f>IF(AND(B11391&gt;B11390,C11391&lt;C11390,E11391="lunes"),1,IF(AND(B11391=B11390,C11391&gt;C11390,E11391="lunes"),1,IF(AND(B11391=B11390,C11391=C11390,E11391="lunes"),F11390+1,F11390)))</f>
        <v>3</v>
      </c>
      <c r="G11391" s="2"/>
    </row>
    <row r="11392" spans="1:7" x14ac:dyDescent="0.35">
      <c r="A11392" s="1">
        <v>45307</v>
      </c>
      <c r="B11392" t="s">
        <v>27</v>
      </c>
      <c r="C11392" t="s">
        <v>10</v>
      </c>
      <c r="D11392">
        <v>23</v>
      </c>
      <c r="E11392" s="2" t="s">
        <v>34</v>
      </c>
      <c r="F11392" s="2">
        <f>IF(AND(B11392&gt;B11391,C11392&lt;C11391,E11392="lunes"),1,IF(AND(B11392=B11391,C11392&gt;C11391,E11392="lunes"),1,IF(AND(B11392=B11391,C11392=C11391,E11392="lunes"),F11391+1,F11391)))</f>
        <v>3</v>
      </c>
      <c r="G11392" s="2"/>
    </row>
    <row r="11393" spans="1:7" x14ac:dyDescent="0.35">
      <c r="A11393" s="1">
        <v>45308</v>
      </c>
      <c r="B11393" t="s">
        <v>27</v>
      </c>
      <c r="C11393" t="s">
        <v>10</v>
      </c>
      <c r="D11393">
        <v>17</v>
      </c>
      <c r="E11393" s="2" t="s">
        <v>35</v>
      </c>
      <c r="F11393" s="2">
        <f>IF(AND(B11393&gt;B11392,C11393&lt;C11392,E11393="lunes"),1,IF(AND(B11393=B11392,C11393&gt;C11392,E11393="lunes"),1,IF(AND(B11393=B11392,C11393=C11392,E11393="lunes"),F11392+1,F11392)))</f>
        <v>3</v>
      </c>
      <c r="G11393" s="2"/>
    </row>
    <row r="11394" spans="1:7" x14ac:dyDescent="0.35">
      <c r="A11394" s="1">
        <v>45309</v>
      </c>
      <c r="B11394" t="s">
        <v>27</v>
      </c>
      <c r="C11394" t="s">
        <v>10</v>
      </c>
      <c r="D11394">
        <v>22</v>
      </c>
      <c r="E11394" s="2" t="s">
        <v>36</v>
      </c>
      <c r="F11394" s="2">
        <f>IF(AND(B11394&gt;B11393,C11394&lt;C11393,E11394="lunes"),1,IF(AND(B11394=B11393,C11394&gt;C11393,E11394="lunes"),1,IF(AND(B11394=B11393,C11394=C11393,E11394="lunes"),F11393+1,F11393)))</f>
        <v>3</v>
      </c>
      <c r="G11394" s="2"/>
    </row>
    <row r="11395" spans="1:7" x14ac:dyDescent="0.35">
      <c r="A11395" s="1">
        <v>45310</v>
      </c>
      <c r="B11395" t="s">
        <v>27</v>
      </c>
      <c r="C11395" t="s">
        <v>10</v>
      </c>
      <c r="D11395">
        <v>23</v>
      </c>
      <c r="E11395" s="2" t="s">
        <v>37</v>
      </c>
      <c r="F11395" s="2">
        <f>IF(AND(B11395&gt;B11394,C11395&lt;C11394,E11395="lunes"),1,IF(AND(B11395=B11394,C11395&gt;C11394,E11395="lunes"),1,IF(AND(B11395=B11394,C11395=C11394,E11395="lunes"),F11394+1,F11394)))</f>
        <v>3</v>
      </c>
      <c r="G11395" s="2"/>
    </row>
    <row r="11396" spans="1:7" x14ac:dyDescent="0.35">
      <c r="A11396" s="1">
        <v>45311</v>
      </c>
      <c r="B11396" t="s">
        <v>27</v>
      </c>
      <c r="C11396" t="s">
        <v>10</v>
      </c>
      <c r="D11396">
        <v>26</v>
      </c>
      <c r="E11396" s="2" t="s">
        <v>38</v>
      </c>
      <c r="F11396" s="2">
        <f>IF(AND(B11396&gt;B11395,C11396&lt;C11395,E11396="lunes"),1,IF(AND(B11396=B11395,C11396&gt;C11395,E11396="lunes"),1,IF(AND(B11396=B11395,C11396=C11395,E11396="lunes"),F11395+1,F11395)))</f>
        <v>3</v>
      </c>
      <c r="G11396" s="2"/>
    </row>
    <row r="11397" spans="1:7" x14ac:dyDescent="0.35">
      <c r="A11397" s="1">
        <v>45312</v>
      </c>
      <c r="B11397" t="s">
        <v>27</v>
      </c>
      <c r="C11397" t="s">
        <v>10</v>
      </c>
      <c r="D11397">
        <v>32</v>
      </c>
      <c r="E11397" s="2" t="s">
        <v>39</v>
      </c>
      <c r="F11397" s="2">
        <f>IF(AND(B11397&gt;B11396,C11397&lt;C11396,E11397="lunes"),1,IF(AND(B11397=B11396,C11397&gt;C11396,E11397="lunes"),1,IF(AND(B11397=B11396,C11397=C11396,E11397="lunes"),F11396+1,F11396)))</f>
        <v>3</v>
      </c>
      <c r="G11397" s="2"/>
    </row>
    <row r="11398" spans="1:7" x14ac:dyDescent="0.35">
      <c r="A11398" s="1">
        <v>45313</v>
      </c>
      <c r="B11398" t="s">
        <v>27</v>
      </c>
      <c r="C11398" t="s">
        <v>10</v>
      </c>
      <c r="D11398">
        <v>22</v>
      </c>
      <c r="E11398" s="2" t="s">
        <v>33</v>
      </c>
      <c r="F11398" s="2">
        <f>IF(AND(B11398&gt;B11397,C11398&lt;C11397,E11398="lunes"),1,IF(AND(B11398=B11397,C11398&gt;C11397,E11398="lunes"),1,IF(AND(B11398=B11397,C11398=C11397,E11398="lunes"),F11397+1,F11397)))</f>
        <v>4</v>
      </c>
      <c r="G11398" s="2"/>
    </row>
    <row r="11399" spans="1:7" x14ac:dyDescent="0.35">
      <c r="A11399" s="1">
        <v>45314</v>
      </c>
      <c r="B11399" t="s">
        <v>27</v>
      </c>
      <c r="C11399" t="s">
        <v>10</v>
      </c>
      <c r="D11399">
        <v>19</v>
      </c>
      <c r="E11399" s="2" t="s">
        <v>34</v>
      </c>
      <c r="F11399" s="2">
        <f>IF(AND(B11399&gt;B11398,C11399&lt;C11398,E11399="lunes"),1,IF(AND(B11399=B11398,C11399&gt;C11398,E11399="lunes"),1,IF(AND(B11399=B11398,C11399=C11398,E11399="lunes"),F11398+1,F11398)))</f>
        <v>4</v>
      </c>
      <c r="G11399" s="2"/>
    </row>
    <row r="11400" spans="1:7" x14ac:dyDescent="0.35">
      <c r="A11400" s="1">
        <v>45315</v>
      </c>
      <c r="B11400" t="s">
        <v>27</v>
      </c>
      <c r="C11400" t="s">
        <v>10</v>
      </c>
      <c r="D11400">
        <v>22</v>
      </c>
      <c r="E11400" s="2" t="s">
        <v>35</v>
      </c>
      <c r="F11400" s="2">
        <f>IF(AND(B11400&gt;B11399,C11400&lt;C11399,E11400="lunes"),1,IF(AND(B11400=B11399,C11400&gt;C11399,E11400="lunes"),1,IF(AND(B11400=B11399,C11400=C11399,E11400="lunes"),F11399+1,F11399)))</f>
        <v>4</v>
      </c>
      <c r="G11400" s="2"/>
    </row>
    <row r="11401" spans="1:7" x14ac:dyDescent="0.35">
      <c r="A11401" s="1">
        <v>45316</v>
      </c>
      <c r="B11401" t="s">
        <v>27</v>
      </c>
      <c r="C11401" t="s">
        <v>10</v>
      </c>
      <c r="D11401">
        <v>22</v>
      </c>
      <c r="E11401" s="2" t="s">
        <v>36</v>
      </c>
      <c r="F11401" s="2">
        <f>IF(AND(B11401&gt;B11400,C11401&lt;C11400,E11401="lunes"),1,IF(AND(B11401=B11400,C11401&gt;C11400,E11401="lunes"),1,IF(AND(B11401=B11400,C11401=C11400,E11401="lunes"),F11400+1,F11400)))</f>
        <v>4</v>
      </c>
      <c r="G11401" s="2"/>
    </row>
    <row r="11402" spans="1:7" x14ac:dyDescent="0.35">
      <c r="A11402" s="1">
        <v>45317</v>
      </c>
      <c r="B11402" t="s">
        <v>27</v>
      </c>
      <c r="C11402" t="s">
        <v>10</v>
      </c>
      <c r="D11402">
        <v>23</v>
      </c>
      <c r="E11402" s="2" t="s">
        <v>37</v>
      </c>
      <c r="F11402" s="2">
        <f>IF(AND(B11402&gt;B11401,C11402&lt;C11401,E11402="lunes"),1,IF(AND(B11402=B11401,C11402&gt;C11401,E11402="lunes"),1,IF(AND(B11402=B11401,C11402=C11401,E11402="lunes"),F11401+1,F11401)))</f>
        <v>4</v>
      </c>
      <c r="G11402" s="2"/>
    </row>
    <row r="11403" spans="1:7" x14ac:dyDescent="0.35">
      <c r="A11403" s="1">
        <v>45318</v>
      </c>
      <c r="B11403" t="s">
        <v>27</v>
      </c>
      <c r="C11403" t="s">
        <v>10</v>
      </c>
      <c r="D11403">
        <v>16</v>
      </c>
      <c r="E11403" s="2" t="s">
        <v>38</v>
      </c>
      <c r="F11403" s="2">
        <f>IF(AND(B11403&gt;B11402,C11403&lt;C11402,E11403="lunes"),1,IF(AND(B11403=B11402,C11403&gt;C11402,E11403="lunes"),1,IF(AND(B11403=B11402,C11403=C11402,E11403="lunes"),F11402+1,F11402)))</f>
        <v>4</v>
      </c>
      <c r="G11403" s="2"/>
    </row>
    <row r="11404" spans="1:7" x14ac:dyDescent="0.35">
      <c r="A11404" s="1">
        <v>45319</v>
      </c>
      <c r="B11404" t="s">
        <v>27</v>
      </c>
      <c r="C11404" t="s">
        <v>10</v>
      </c>
      <c r="D11404">
        <v>35</v>
      </c>
      <c r="E11404" s="2" t="s">
        <v>39</v>
      </c>
      <c r="F11404" s="2">
        <f>IF(AND(B11404&gt;B11403,C11404&lt;C11403,E11404="lunes"),1,IF(AND(B11404=B11403,C11404&gt;C11403,E11404="lunes"),1,IF(AND(B11404=B11403,C11404=C11403,E11404="lunes"),F11403+1,F11403)))</f>
        <v>4</v>
      </c>
      <c r="G11404" s="2"/>
    </row>
    <row r="11405" spans="1:7" x14ac:dyDescent="0.35">
      <c r="A11405" s="1">
        <v>45320</v>
      </c>
      <c r="B11405" t="s">
        <v>27</v>
      </c>
      <c r="C11405" t="s">
        <v>10</v>
      </c>
      <c r="D11405">
        <v>26</v>
      </c>
      <c r="E11405" s="2" t="s">
        <v>33</v>
      </c>
      <c r="F11405" s="2">
        <f>IF(AND(B11405&gt;B11404,C11405&lt;C11404,E11405="lunes"),1,IF(AND(B11405=B11404,C11405&gt;C11404,E11405="lunes"),1,IF(AND(B11405=B11404,C11405=C11404,E11405="lunes"),F11404+1,F11404)))</f>
        <v>5</v>
      </c>
      <c r="G11405" s="2"/>
    </row>
    <row r="11406" spans="1:7" x14ac:dyDescent="0.35">
      <c r="A11406" s="1">
        <v>45321</v>
      </c>
      <c r="B11406" t="s">
        <v>27</v>
      </c>
      <c r="C11406" t="s">
        <v>10</v>
      </c>
      <c r="D11406">
        <v>19</v>
      </c>
      <c r="E11406" s="2" t="s">
        <v>34</v>
      </c>
      <c r="F11406" s="2">
        <f>IF(AND(B11406&gt;B11405,C11406&lt;C11405,E11406="lunes"),1,IF(AND(B11406=B11405,C11406&gt;C11405,E11406="lunes"),1,IF(AND(B11406=B11405,C11406=C11405,E11406="lunes"),F11405+1,F11405)))</f>
        <v>5</v>
      </c>
      <c r="G11406" s="2"/>
    </row>
    <row r="11407" spans="1:7" x14ac:dyDescent="0.35">
      <c r="A11407" s="1">
        <v>45322</v>
      </c>
      <c r="B11407" t="s">
        <v>27</v>
      </c>
      <c r="C11407" t="s">
        <v>10</v>
      </c>
      <c r="D11407">
        <v>32</v>
      </c>
      <c r="E11407" s="2" t="s">
        <v>35</v>
      </c>
      <c r="F11407" s="2">
        <f>IF(AND(B11407&gt;B11406,C11407&lt;C11406,E11407="lunes"),1,IF(AND(B11407=B11406,C11407&gt;C11406,E11407="lunes"),1,IF(AND(B11407=B11406,C11407=C11406,E11407="lunes"),F11406+1,F11406)))</f>
        <v>5</v>
      </c>
      <c r="G11407" s="2"/>
    </row>
    <row r="11408" spans="1:7" x14ac:dyDescent="0.35">
      <c r="A11408" s="1">
        <v>45323</v>
      </c>
      <c r="B11408" t="s">
        <v>27</v>
      </c>
      <c r="C11408" t="s">
        <v>10</v>
      </c>
      <c r="D11408">
        <v>20</v>
      </c>
      <c r="E11408" s="2" t="s">
        <v>36</v>
      </c>
      <c r="F11408" s="2">
        <f>IF(AND(B11408&gt;B11407,C11408&lt;C11407,E11408="lunes"),1,IF(AND(B11408=B11407,C11408&gt;C11407,E11408="lunes"),1,IF(AND(B11408=B11407,C11408=C11407,E11408="lunes"),F11407+1,F11407)))</f>
        <v>5</v>
      </c>
      <c r="G11408" s="2"/>
    </row>
    <row r="11409" spans="1:7" x14ac:dyDescent="0.35">
      <c r="A11409" s="1">
        <v>45324</v>
      </c>
      <c r="B11409" t="s">
        <v>27</v>
      </c>
      <c r="C11409" t="s">
        <v>10</v>
      </c>
      <c r="D11409">
        <v>16</v>
      </c>
      <c r="E11409" s="2" t="s">
        <v>37</v>
      </c>
      <c r="F11409" s="2">
        <f>IF(AND(B11409&gt;B11408,C11409&lt;C11408,E11409="lunes"),1,IF(AND(B11409=B11408,C11409&gt;C11408,E11409="lunes"),1,IF(AND(B11409=B11408,C11409=C11408,E11409="lunes"),F11408+1,F11408)))</f>
        <v>5</v>
      </c>
      <c r="G11409" s="2"/>
    </row>
    <row r="11410" spans="1:7" x14ac:dyDescent="0.35">
      <c r="A11410" s="1">
        <v>45325</v>
      </c>
      <c r="B11410" t="s">
        <v>27</v>
      </c>
      <c r="C11410" t="s">
        <v>10</v>
      </c>
      <c r="D11410">
        <v>25</v>
      </c>
      <c r="E11410" s="2" t="s">
        <v>38</v>
      </c>
      <c r="F11410" s="2">
        <f>IF(AND(B11410&gt;B11409,C11410&lt;C11409,E11410="lunes"),1,IF(AND(B11410=B11409,C11410&gt;C11409,E11410="lunes"),1,IF(AND(B11410=B11409,C11410=C11409,E11410="lunes"),F11409+1,F11409)))</f>
        <v>5</v>
      </c>
      <c r="G11410" s="2"/>
    </row>
    <row r="11411" spans="1:7" x14ac:dyDescent="0.35">
      <c r="A11411" s="1">
        <v>45326</v>
      </c>
      <c r="B11411" t="s">
        <v>27</v>
      </c>
      <c r="C11411" t="s">
        <v>10</v>
      </c>
      <c r="D11411">
        <v>32</v>
      </c>
      <c r="E11411" s="2" t="s">
        <v>39</v>
      </c>
      <c r="F11411" s="2">
        <f>IF(AND(B11411&gt;B11410,C11411&lt;C11410,E11411="lunes"),1,IF(AND(B11411=B11410,C11411&gt;C11410,E11411="lunes"),1,IF(AND(B11411=B11410,C11411=C11410,E11411="lunes"),F11410+1,F11410)))</f>
        <v>5</v>
      </c>
      <c r="G11411" s="2"/>
    </row>
    <row r="11412" spans="1:7" x14ac:dyDescent="0.35">
      <c r="A11412" s="1">
        <v>45327</v>
      </c>
      <c r="B11412" t="s">
        <v>27</v>
      </c>
      <c r="C11412" t="s">
        <v>10</v>
      </c>
      <c r="D11412">
        <v>33</v>
      </c>
      <c r="E11412" s="2" t="s">
        <v>33</v>
      </c>
      <c r="F11412" s="2">
        <f>IF(AND(B11412&gt;B11411,C11412&lt;C11411,E11412="lunes"),1,IF(AND(B11412=B11411,C11412&gt;C11411,E11412="lunes"),1,IF(AND(B11412=B11411,C11412=C11411,E11412="lunes"),F11411+1,F11411)))</f>
        <v>6</v>
      </c>
      <c r="G11412" s="2"/>
    </row>
    <row r="11413" spans="1:7" x14ac:dyDescent="0.35">
      <c r="A11413" s="1">
        <v>45328</v>
      </c>
      <c r="B11413" t="s">
        <v>27</v>
      </c>
      <c r="C11413" t="s">
        <v>10</v>
      </c>
      <c r="D11413">
        <v>31</v>
      </c>
      <c r="E11413" s="2" t="s">
        <v>34</v>
      </c>
      <c r="F11413" s="2">
        <f>IF(AND(B11413&gt;B11412,C11413&lt;C11412,E11413="lunes"),1,IF(AND(B11413=B11412,C11413&gt;C11412,E11413="lunes"),1,IF(AND(B11413=B11412,C11413=C11412,E11413="lunes"),F11412+1,F11412)))</f>
        <v>6</v>
      </c>
      <c r="G11413" s="2"/>
    </row>
    <row r="11414" spans="1:7" x14ac:dyDescent="0.35">
      <c r="A11414" s="1">
        <v>45329</v>
      </c>
      <c r="B11414" t="s">
        <v>27</v>
      </c>
      <c r="C11414" t="s">
        <v>10</v>
      </c>
      <c r="D11414">
        <v>21</v>
      </c>
      <c r="E11414" s="2" t="s">
        <v>35</v>
      </c>
      <c r="F11414" s="2">
        <f>IF(AND(B11414&gt;B11413,C11414&lt;C11413,E11414="lunes"),1,IF(AND(B11414=B11413,C11414&gt;C11413,E11414="lunes"),1,IF(AND(B11414=B11413,C11414=C11413,E11414="lunes"),F11413+1,F11413)))</f>
        <v>6</v>
      </c>
      <c r="G11414" s="2"/>
    </row>
    <row r="11415" spans="1:7" x14ac:dyDescent="0.35">
      <c r="A11415" s="1">
        <v>45330</v>
      </c>
      <c r="B11415" t="s">
        <v>27</v>
      </c>
      <c r="C11415" t="s">
        <v>10</v>
      </c>
      <c r="D11415">
        <v>19</v>
      </c>
      <c r="E11415" s="2" t="s">
        <v>36</v>
      </c>
      <c r="F11415" s="2">
        <f>IF(AND(B11415&gt;B11414,C11415&lt;C11414,E11415="lunes"),1,IF(AND(B11415=B11414,C11415&gt;C11414,E11415="lunes"),1,IF(AND(B11415=B11414,C11415=C11414,E11415="lunes"),F11414+1,F11414)))</f>
        <v>6</v>
      </c>
      <c r="G11415" s="2"/>
    </row>
    <row r="11416" spans="1:7" x14ac:dyDescent="0.35">
      <c r="A11416" s="1">
        <v>45331</v>
      </c>
      <c r="B11416" t="s">
        <v>27</v>
      </c>
      <c r="C11416" t="s">
        <v>10</v>
      </c>
      <c r="D11416">
        <v>21</v>
      </c>
      <c r="E11416" s="2" t="s">
        <v>37</v>
      </c>
      <c r="F11416" s="2">
        <f>IF(AND(B11416&gt;B11415,C11416&lt;C11415,E11416="lunes"),1,IF(AND(B11416=B11415,C11416&gt;C11415,E11416="lunes"),1,IF(AND(B11416=B11415,C11416=C11415,E11416="lunes"),F11415+1,F11415)))</f>
        <v>6</v>
      </c>
      <c r="G11416" s="2"/>
    </row>
    <row r="11417" spans="1:7" x14ac:dyDescent="0.35">
      <c r="A11417" s="1">
        <v>45332</v>
      </c>
      <c r="B11417" t="s">
        <v>27</v>
      </c>
      <c r="C11417" t="s">
        <v>10</v>
      </c>
      <c r="D11417">
        <v>32</v>
      </c>
      <c r="E11417" s="2" t="s">
        <v>38</v>
      </c>
      <c r="F11417" s="2">
        <f>IF(AND(B11417&gt;B11416,C11417&lt;C11416,E11417="lunes"),1,IF(AND(B11417=B11416,C11417&gt;C11416,E11417="lunes"),1,IF(AND(B11417=B11416,C11417=C11416,E11417="lunes"),F11416+1,F11416)))</f>
        <v>6</v>
      </c>
      <c r="G11417" s="2"/>
    </row>
    <row r="11418" spans="1:7" x14ac:dyDescent="0.35">
      <c r="A11418" s="1">
        <v>45333</v>
      </c>
      <c r="B11418" t="s">
        <v>27</v>
      </c>
      <c r="C11418" t="s">
        <v>10</v>
      </c>
      <c r="D11418">
        <v>33</v>
      </c>
      <c r="E11418" s="2" t="s">
        <v>39</v>
      </c>
      <c r="F11418" s="2">
        <f>IF(AND(B11418&gt;B11417,C11418&lt;C11417,E11418="lunes"),1,IF(AND(B11418=B11417,C11418&gt;C11417,E11418="lunes"),1,IF(AND(B11418=B11417,C11418=C11417,E11418="lunes"),F11417+1,F11417)))</f>
        <v>6</v>
      </c>
      <c r="G11418" s="2"/>
    </row>
    <row r="11419" spans="1:7" x14ac:dyDescent="0.35">
      <c r="A11419" s="1">
        <v>45334</v>
      </c>
      <c r="B11419" t="s">
        <v>27</v>
      </c>
      <c r="C11419" t="s">
        <v>10</v>
      </c>
      <c r="D11419">
        <v>18</v>
      </c>
      <c r="E11419" s="2" t="s">
        <v>33</v>
      </c>
      <c r="F11419" s="2">
        <f>IF(AND(B11419&gt;B11418,C11419&lt;C11418,E11419="lunes"),1,IF(AND(B11419=B11418,C11419&gt;C11418,E11419="lunes"),1,IF(AND(B11419=B11418,C11419=C11418,E11419="lunes"),F11418+1,F11418)))</f>
        <v>7</v>
      </c>
      <c r="G11419" s="2"/>
    </row>
    <row r="11420" spans="1:7" x14ac:dyDescent="0.35">
      <c r="A11420" s="1">
        <v>45335</v>
      </c>
      <c r="B11420" t="s">
        <v>27</v>
      </c>
      <c r="C11420" t="s">
        <v>10</v>
      </c>
      <c r="D11420">
        <v>30</v>
      </c>
      <c r="E11420" s="2" t="s">
        <v>34</v>
      </c>
      <c r="F11420" s="2">
        <f>IF(AND(B11420&gt;B11419,C11420&lt;C11419,E11420="lunes"),1,IF(AND(B11420=B11419,C11420&gt;C11419,E11420="lunes"),1,IF(AND(B11420=B11419,C11420=C11419,E11420="lunes"),F11419+1,F11419)))</f>
        <v>7</v>
      </c>
      <c r="G11420" s="2"/>
    </row>
    <row r="11421" spans="1:7" x14ac:dyDescent="0.35">
      <c r="A11421" s="1">
        <v>45336</v>
      </c>
      <c r="B11421" t="s">
        <v>27</v>
      </c>
      <c r="C11421" t="s">
        <v>10</v>
      </c>
      <c r="D11421">
        <v>15</v>
      </c>
      <c r="E11421" s="2" t="s">
        <v>35</v>
      </c>
      <c r="F11421" s="2">
        <f>IF(AND(B11421&gt;B11420,C11421&lt;C11420,E11421="lunes"),1,IF(AND(B11421=B11420,C11421&gt;C11420,E11421="lunes"),1,IF(AND(B11421=B11420,C11421=C11420,E11421="lunes"),F11420+1,F11420)))</f>
        <v>7</v>
      </c>
      <c r="G11421" s="2"/>
    </row>
    <row r="11422" spans="1:7" x14ac:dyDescent="0.35">
      <c r="A11422" s="1">
        <v>45337</v>
      </c>
      <c r="B11422" t="s">
        <v>27</v>
      </c>
      <c r="C11422" t="s">
        <v>10</v>
      </c>
      <c r="D11422">
        <v>16</v>
      </c>
      <c r="E11422" s="2" t="s">
        <v>36</v>
      </c>
      <c r="F11422" s="2">
        <f>IF(AND(B11422&gt;B11421,C11422&lt;C11421,E11422="lunes"),1,IF(AND(B11422=B11421,C11422&gt;C11421,E11422="lunes"),1,IF(AND(B11422=B11421,C11422=C11421,E11422="lunes"),F11421+1,F11421)))</f>
        <v>7</v>
      </c>
      <c r="G11422" s="2"/>
    </row>
    <row r="11423" spans="1:7" x14ac:dyDescent="0.35">
      <c r="A11423" s="1">
        <v>45338</v>
      </c>
      <c r="B11423" t="s">
        <v>27</v>
      </c>
      <c r="C11423" t="s">
        <v>10</v>
      </c>
      <c r="D11423">
        <v>31</v>
      </c>
      <c r="E11423" s="2" t="s">
        <v>37</v>
      </c>
      <c r="F11423" s="2">
        <f>IF(AND(B11423&gt;B11422,C11423&lt;C11422,E11423="lunes"),1,IF(AND(B11423=B11422,C11423&gt;C11422,E11423="lunes"),1,IF(AND(B11423=B11422,C11423=C11422,E11423="lunes"),F11422+1,F11422)))</f>
        <v>7</v>
      </c>
      <c r="G11423" s="2"/>
    </row>
    <row r="11424" spans="1:7" x14ac:dyDescent="0.35">
      <c r="A11424" s="1">
        <v>45339</v>
      </c>
      <c r="B11424" t="s">
        <v>27</v>
      </c>
      <c r="C11424" t="s">
        <v>10</v>
      </c>
      <c r="D11424">
        <v>37</v>
      </c>
      <c r="E11424" s="2" t="s">
        <v>38</v>
      </c>
      <c r="F11424" s="2">
        <f>IF(AND(B11424&gt;B11423,C11424&lt;C11423,E11424="lunes"),1,IF(AND(B11424=B11423,C11424&gt;C11423,E11424="lunes"),1,IF(AND(B11424=B11423,C11424=C11423,E11424="lunes"),F11423+1,F11423)))</f>
        <v>7</v>
      </c>
      <c r="G11424" s="2"/>
    </row>
    <row r="11425" spans="1:7" x14ac:dyDescent="0.35">
      <c r="A11425" s="1">
        <v>45340</v>
      </c>
      <c r="B11425" t="s">
        <v>27</v>
      </c>
      <c r="C11425" t="s">
        <v>10</v>
      </c>
      <c r="D11425">
        <v>30</v>
      </c>
      <c r="E11425" s="2" t="s">
        <v>39</v>
      </c>
      <c r="F11425" s="2">
        <f>IF(AND(B11425&gt;B11424,C11425&lt;C11424,E11425="lunes"),1,IF(AND(B11425=B11424,C11425&gt;C11424,E11425="lunes"),1,IF(AND(B11425=B11424,C11425=C11424,E11425="lunes"),F11424+1,F11424)))</f>
        <v>7</v>
      </c>
      <c r="G11425" s="2"/>
    </row>
    <row r="11426" spans="1:7" x14ac:dyDescent="0.35">
      <c r="A11426" s="1">
        <v>45341</v>
      </c>
      <c r="B11426" t="s">
        <v>27</v>
      </c>
      <c r="C11426" t="s">
        <v>10</v>
      </c>
      <c r="D11426">
        <v>16</v>
      </c>
      <c r="E11426" s="2" t="s">
        <v>33</v>
      </c>
      <c r="F11426" s="2">
        <f>IF(AND(B11426&gt;B11425,C11426&lt;C11425,E11426="lunes"),1,IF(AND(B11426=B11425,C11426&gt;C11425,E11426="lunes"),1,IF(AND(B11426=B11425,C11426=C11425,E11426="lunes"),F11425+1,F11425)))</f>
        <v>8</v>
      </c>
      <c r="G11426" s="2"/>
    </row>
    <row r="11427" spans="1:7" x14ac:dyDescent="0.35">
      <c r="A11427" s="1">
        <v>45342</v>
      </c>
      <c r="B11427" t="s">
        <v>27</v>
      </c>
      <c r="C11427" t="s">
        <v>10</v>
      </c>
      <c r="D11427">
        <v>28</v>
      </c>
      <c r="E11427" s="2" t="s">
        <v>34</v>
      </c>
      <c r="F11427" s="2">
        <f>IF(AND(B11427&gt;B11426,C11427&lt;C11426,E11427="lunes"),1,IF(AND(B11427=B11426,C11427&gt;C11426,E11427="lunes"),1,IF(AND(B11427=B11426,C11427=C11426,E11427="lunes"),F11426+1,F11426)))</f>
        <v>8</v>
      </c>
      <c r="G11427" s="2"/>
    </row>
    <row r="11428" spans="1:7" x14ac:dyDescent="0.35">
      <c r="A11428" s="1">
        <v>45343</v>
      </c>
      <c r="B11428" t="s">
        <v>27</v>
      </c>
      <c r="C11428" t="s">
        <v>10</v>
      </c>
      <c r="D11428">
        <v>20</v>
      </c>
      <c r="E11428" s="2" t="s">
        <v>35</v>
      </c>
      <c r="F11428" s="2">
        <f>IF(AND(B11428&gt;B11427,C11428&lt;C11427,E11428="lunes"),1,IF(AND(B11428=B11427,C11428&gt;C11427,E11428="lunes"),1,IF(AND(B11428=B11427,C11428=C11427,E11428="lunes"),F11427+1,F11427)))</f>
        <v>8</v>
      </c>
      <c r="G11428" s="2"/>
    </row>
    <row r="11429" spans="1:7" x14ac:dyDescent="0.35">
      <c r="A11429" s="1">
        <v>45344</v>
      </c>
      <c r="B11429" t="s">
        <v>27</v>
      </c>
      <c r="C11429" t="s">
        <v>10</v>
      </c>
      <c r="D11429">
        <v>23</v>
      </c>
      <c r="E11429" s="2" t="s">
        <v>36</v>
      </c>
      <c r="F11429" s="2">
        <f>IF(AND(B11429&gt;B11428,C11429&lt;C11428,E11429="lunes"),1,IF(AND(B11429=B11428,C11429&gt;C11428,E11429="lunes"),1,IF(AND(B11429=B11428,C11429=C11428,E11429="lunes"),F11428+1,F11428)))</f>
        <v>8</v>
      </c>
      <c r="G11429" s="2"/>
    </row>
    <row r="11430" spans="1:7" x14ac:dyDescent="0.35">
      <c r="A11430" s="1">
        <v>45345</v>
      </c>
      <c r="B11430" t="s">
        <v>27</v>
      </c>
      <c r="C11430" t="s">
        <v>10</v>
      </c>
      <c r="D11430">
        <v>30</v>
      </c>
      <c r="E11430" s="2" t="s">
        <v>37</v>
      </c>
      <c r="F11430" s="2">
        <f>IF(AND(B11430&gt;B11429,C11430&lt;C11429,E11430="lunes"),1,IF(AND(B11430=B11429,C11430&gt;C11429,E11430="lunes"),1,IF(AND(B11430=B11429,C11430=C11429,E11430="lunes"),F11429+1,F11429)))</f>
        <v>8</v>
      </c>
      <c r="G11430" s="2"/>
    </row>
    <row r="11431" spans="1:7" x14ac:dyDescent="0.35">
      <c r="A11431" s="1">
        <v>45346</v>
      </c>
      <c r="B11431" t="s">
        <v>27</v>
      </c>
      <c r="C11431" t="s">
        <v>10</v>
      </c>
      <c r="D11431">
        <v>37</v>
      </c>
      <c r="E11431" s="2" t="s">
        <v>38</v>
      </c>
      <c r="F11431" s="2">
        <f>IF(AND(B11431&gt;B11430,C11431&lt;C11430,E11431="lunes"),1,IF(AND(B11431=B11430,C11431&gt;C11430,E11431="lunes"),1,IF(AND(B11431=B11430,C11431=C11430,E11431="lunes"),F11430+1,F11430)))</f>
        <v>8</v>
      </c>
      <c r="G11431" s="2"/>
    </row>
    <row r="11432" spans="1:7" x14ac:dyDescent="0.35">
      <c r="A11432" s="1">
        <v>45347</v>
      </c>
      <c r="B11432" t="s">
        <v>27</v>
      </c>
      <c r="C11432" t="s">
        <v>10</v>
      </c>
      <c r="D11432">
        <v>30</v>
      </c>
      <c r="E11432" s="2" t="s">
        <v>39</v>
      </c>
      <c r="F11432" s="2">
        <f>IF(AND(B11432&gt;B11431,C11432&lt;C11431,E11432="lunes"),1,IF(AND(B11432=B11431,C11432&gt;C11431,E11432="lunes"),1,IF(AND(B11432=B11431,C11432=C11431,E11432="lunes"),F11431+1,F11431)))</f>
        <v>8</v>
      </c>
      <c r="G11432" s="2"/>
    </row>
    <row r="11433" spans="1:7" x14ac:dyDescent="0.35">
      <c r="A11433" s="1">
        <v>45348</v>
      </c>
      <c r="B11433" t="s">
        <v>27</v>
      </c>
      <c r="C11433" t="s">
        <v>10</v>
      </c>
      <c r="D11433">
        <v>23</v>
      </c>
      <c r="E11433" s="2" t="s">
        <v>33</v>
      </c>
      <c r="F11433" s="2">
        <f>IF(AND(B11433&gt;B11432,C11433&lt;C11432,E11433="lunes"),1,IF(AND(B11433=B11432,C11433&gt;C11432,E11433="lunes"),1,IF(AND(B11433=B11432,C11433=C11432,E11433="lunes"),F11432+1,F11432)))</f>
        <v>9</v>
      </c>
      <c r="G11433" s="2"/>
    </row>
    <row r="11434" spans="1:7" x14ac:dyDescent="0.35">
      <c r="A11434" s="1">
        <v>45349</v>
      </c>
      <c r="B11434" t="s">
        <v>27</v>
      </c>
      <c r="C11434" t="s">
        <v>10</v>
      </c>
      <c r="D11434">
        <v>20</v>
      </c>
      <c r="E11434" s="2" t="s">
        <v>34</v>
      </c>
      <c r="F11434" s="2">
        <f>IF(AND(B11434&gt;B11433,C11434&lt;C11433,E11434="lunes"),1,IF(AND(B11434=B11433,C11434&gt;C11433,E11434="lunes"),1,IF(AND(B11434=B11433,C11434=C11433,E11434="lunes"),F11433+1,F11433)))</f>
        <v>9</v>
      </c>
      <c r="G11434" s="2"/>
    </row>
    <row r="11435" spans="1:7" x14ac:dyDescent="0.35">
      <c r="A11435" s="1">
        <v>45350</v>
      </c>
      <c r="B11435" t="s">
        <v>27</v>
      </c>
      <c r="C11435" t="s">
        <v>10</v>
      </c>
      <c r="D11435">
        <v>26</v>
      </c>
      <c r="E11435" s="2" t="s">
        <v>35</v>
      </c>
      <c r="F11435" s="2">
        <f>IF(AND(B11435&gt;B11434,C11435&lt;C11434,E11435="lunes"),1,IF(AND(B11435=B11434,C11435&gt;C11434,E11435="lunes"),1,IF(AND(B11435=B11434,C11435=C11434,E11435="lunes"),F11434+1,F11434)))</f>
        <v>9</v>
      </c>
      <c r="G11435" s="2"/>
    </row>
    <row r="11436" spans="1:7" x14ac:dyDescent="0.35">
      <c r="A11436" s="1">
        <v>45351</v>
      </c>
      <c r="B11436" t="s">
        <v>27</v>
      </c>
      <c r="C11436" t="s">
        <v>10</v>
      </c>
      <c r="D11436">
        <v>31</v>
      </c>
      <c r="E11436" s="2" t="s">
        <v>36</v>
      </c>
      <c r="F11436" s="2">
        <f>IF(AND(B11436&gt;B11435,C11436&lt;C11435,E11436="lunes"),1,IF(AND(B11436=B11435,C11436&gt;C11435,E11436="lunes"),1,IF(AND(B11436=B11435,C11436=C11435,E11436="lunes"),F11435+1,F11435)))</f>
        <v>9</v>
      </c>
      <c r="G11436" s="2"/>
    </row>
    <row r="11437" spans="1:7" x14ac:dyDescent="0.35">
      <c r="A11437" s="1">
        <v>45352</v>
      </c>
      <c r="B11437" t="s">
        <v>27</v>
      </c>
      <c r="C11437" t="s">
        <v>10</v>
      </c>
      <c r="D11437">
        <v>28</v>
      </c>
      <c r="E11437" s="2" t="s">
        <v>37</v>
      </c>
      <c r="F11437" s="2">
        <f>IF(AND(B11437&gt;B11436,C11437&lt;C11436,E11437="lunes"),1,IF(AND(B11437=B11436,C11437&gt;C11436,E11437="lunes"),1,IF(AND(B11437=B11436,C11437=C11436,E11437="lunes"),F11436+1,F11436)))</f>
        <v>9</v>
      </c>
      <c r="G11437" s="2"/>
    </row>
    <row r="11438" spans="1:7" x14ac:dyDescent="0.35">
      <c r="A11438" s="1">
        <v>45353</v>
      </c>
      <c r="B11438" t="s">
        <v>27</v>
      </c>
      <c r="C11438" t="s">
        <v>10</v>
      </c>
      <c r="D11438">
        <v>41</v>
      </c>
      <c r="E11438" s="2" t="s">
        <v>38</v>
      </c>
      <c r="F11438" s="2">
        <f>IF(AND(B11438&gt;B11437,C11438&lt;C11437,E11438="lunes"),1,IF(AND(B11438=B11437,C11438&gt;C11437,E11438="lunes"),1,IF(AND(B11438=B11437,C11438=C11437,E11438="lunes"),F11437+1,F11437)))</f>
        <v>9</v>
      </c>
      <c r="G11438" s="2"/>
    </row>
    <row r="11439" spans="1:7" x14ac:dyDescent="0.35">
      <c r="A11439" s="1">
        <v>45354</v>
      </c>
      <c r="B11439" t="s">
        <v>27</v>
      </c>
      <c r="C11439" t="s">
        <v>10</v>
      </c>
      <c r="D11439">
        <v>29</v>
      </c>
      <c r="E11439" s="2" t="s">
        <v>39</v>
      </c>
      <c r="F11439" s="2">
        <f>IF(AND(B11439&gt;B11438,C11439&lt;C11438,E11439="lunes"),1,IF(AND(B11439=B11438,C11439&gt;C11438,E11439="lunes"),1,IF(AND(B11439=B11438,C11439=C11438,E11439="lunes"),F11438+1,F11438)))</f>
        <v>9</v>
      </c>
      <c r="G11439" s="2"/>
    </row>
    <row r="11440" spans="1:7" x14ac:dyDescent="0.35">
      <c r="A11440" s="1">
        <v>45355</v>
      </c>
      <c r="B11440" t="s">
        <v>27</v>
      </c>
      <c r="C11440" t="s">
        <v>10</v>
      </c>
      <c r="D11440">
        <v>31</v>
      </c>
      <c r="E11440" s="2" t="s">
        <v>33</v>
      </c>
      <c r="F11440" s="2">
        <f>IF(AND(B11440&gt;B11439,C11440&lt;C11439,E11440="lunes"),1,IF(AND(B11440=B11439,C11440&gt;C11439,E11440="lunes"),1,IF(AND(B11440=B11439,C11440=C11439,E11440="lunes"),F11439+1,F11439)))</f>
        <v>10</v>
      </c>
      <c r="G11440" s="2"/>
    </row>
    <row r="11441" spans="1:7" x14ac:dyDescent="0.35">
      <c r="A11441" s="1">
        <v>45356</v>
      </c>
      <c r="B11441" t="s">
        <v>27</v>
      </c>
      <c r="C11441" t="s">
        <v>10</v>
      </c>
      <c r="D11441">
        <v>28</v>
      </c>
      <c r="E11441" s="2" t="s">
        <v>34</v>
      </c>
      <c r="F11441" s="2">
        <f>IF(AND(B11441&gt;B11440,C11441&lt;C11440,E11441="lunes"),1,IF(AND(B11441=B11440,C11441&gt;C11440,E11441="lunes"),1,IF(AND(B11441=B11440,C11441=C11440,E11441="lunes"),F11440+1,F11440)))</f>
        <v>10</v>
      </c>
      <c r="G11441" s="2"/>
    </row>
    <row r="11442" spans="1:7" x14ac:dyDescent="0.35">
      <c r="A11442" s="1">
        <v>45357</v>
      </c>
      <c r="B11442" t="s">
        <v>27</v>
      </c>
      <c r="C11442" t="s">
        <v>10</v>
      </c>
      <c r="D11442">
        <v>15</v>
      </c>
      <c r="E11442" s="2" t="s">
        <v>35</v>
      </c>
      <c r="F11442" s="2">
        <f>IF(AND(B11442&gt;B11441,C11442&lt;C11441,E11442="lunes"),1,IF(AND(B11442=B11441,C11442&gt;C11441,E11442="lunes"),1,IF(AND(B11442=B11441,C11442=C11441,E11442="lunes"),F11441+1,F11441)))</f>
        <v>10</v>
      </c>
      <c r="G11442" s="2"/>
    </row>
    <row r="11443" spans="1:7" x14ac:dyDescent="0.35">
      <c r="A11443" s="1">
        <v>45358</v>
      </c>
      <c r="B11443" t="s">
        <v>27</v>
      </c>
      <c r="C11443" t="s">
        <v>10</v>
      </c>
      <c r="D11443">
        <v>25</v>
      </c>
      <c r="E11443" s="2" t="s">
        <v>36</v>
      </c>
      <c r="F11443" s="2">
        <f>IF(AND(B11443&gt;B11442,C11443&lt;C11442,E11443="lunes"),1,IF(AND(B11443=B11442,C11443&gt;C11442,E11443="lunes"),1,IF(AND(B11443=B11442,C11443=C11442,E11443="lunes"),F11442+1,F11442)))</f>
        <v>10</v>
      </c>
      <c r="G11443" s="2"/>
    </row>
    <row r="11444" spans="1:7" x14ac:dyDescent="0.35">
      <c r="A11444" s="1">
        <v>45359</v>
      </c>
      <c r="B11444" t="s">
        <v>27</v>
      </c>
      <c r="C11444" t="s">
        <v>10</v>
      </c>
      <c r="D11444">
        <v>33</v>
      </c>
      <c r="E11444" s="2" t="s">
        <v>37</v>
      </c>
      <c r="F11444" s="2">
        <f>IF(AND(B11444&gt;B11443,C11444&lt;C11443,E11444="lunes"),1,IF(AND(B11444=B11443,C11444&gt;C11443,E11444="lunes"),1,IF(AND(B11444=B11443,C11444=C11443,E11444="lunes"),F11443+1,F11443)))</f>
        <v>10</v>
      </c>
      <c r="G11444" s="2"/>
    </row>
    <row r="11445" spans="1:7" x14ac:dyDescent="0.35">
      <c r="A11445" s="1">
        <v>45360</v>
      </c>
      <c r="B11445" t="s">
        <v>27</v>
      </c>
      <c r="C11445" t="s">
        <v>10</v>
      </c>
      <c r="D11445">
        <v>26</v>
      </c>
      <c r="E11445" s="2" t="s">
        <v>38</v>
      </c>
      <c r="F11445" s="2">
        <f>IF(AND(B11445&gt;B11444,C11445&lt;C11444,E11445="lunes"),1,IF(AND(B11445=B11444,C11445&gt;C11444,E11445="lunes"),1,IF(AND(B11445=B11444,C11445=C11444,E11445="lunes"),F11444+1,F11444)))</f>
        <v>10</v>
      </c>
      <c r="G11445" s="2"/>
    </row>
    <row r="11446" spans="1:7" x14ac:dyDescent="0.35">
      <c r="A11446" s="1">
        <v>45361</v>
      </c>
      <c r="B11446" t="s">
        <v>27</v>
      </c>
      <c r="C11446" t="s">
        <v>10</v>
      </c>
      <c r="D11446">
        <v>45</v>
      </c>
      <c r="E11446" s="2" t="s">
        <v>39</v>
      </c>
      <c r="F11446" s="2">
        <f>IF(AND(B11446&gt;B11445,C11446&lt;C11445,E11446="lunes"),1,IF(AND(B11446=B11445,C11446&gt;C11445,E11446="lunes"),1,IF(AND(B11446=B11445,C11446=C11445,E11446="lunes"),F11445+1,F11445)))</f>
        <v>10</v>
      </c>
      <c r="G11446" s="2"/>
    </row>
    <row r="11447" spans="1:7" x14ac:dyDescent="0.35">
      <c r="A11447" s="1">
        <v>45362</v>
      </c>
      <c r="B11447" t="s">
        <v>27</v>
      </c>
      <c r="C11447" t="s">
        <v>10</v>
      </c>
      <c r="D11447">
        <v>21</v>
      </c>
      <c r="E11447" s="2" t="s">
        <v>33</v>
      </c>
      <c r="F11447" s="2">
        <f>IF(AND(B11447&gt;B11446,C11447&lt;C11446,E11447="lunes"),1,IF(AND(B11447=B11446,C11447&gt;C11446,E11447="lunes"),1,IF(AND(B11447=B11446,C11447=C11446,E11447="lunes"),F11446+1,F11446)))</f>
        <v>11</v>
      </c>
      <c r="G11447" s="2"/>
    </row>
    <row r="11448" spans="1:7" x14ac:dyDescent="0.35">
      <c r="A11448" s="1">
        <v>45363</v>
      </c>
      <c r="B11448" t="s">
        <v>27</v>
      </c>
      <c r="C11448" t="s">
        <v>10</v>
      </c>
      <c r="D11448">
        <v>20</v>
      </c>
      <c r="E11448" s="2" t="s">
        <v>34</v>
      </c>
      <c r="F11448" s="2">
        <f>IF(AND(B11448&gt;B11447,C11448&lt;C11447,E11448="lunes"),1,IF(AND(B11448=B11447,C11448&gt;C11447,E11448="lunes"),1,IF(AND(B11448=B11447,C11448=C11447,E11448="lunes"),F11447+1,F11447)))</f>
        <v>11</v>
      </c>
      <c r="G11448" s="2"/>
    </row>
    <row r="11449" spans="1:7" x14ac:dyDescent="0.35">
      <c r="A11449" s="1">
        <v>45364</v>
      </c>
      <c r="B11449" t="s">
        <v>27</v>
      </c>
      <c r="C11449" t="s">
        <v>10</v>
      </c>
      <c r="D11449">
        <v>23</v>
      </c>
      <c r="E11449" s="2" t="s">
        <v>35</v>
      </c>
      <c r="F11449" s="2">
        <f>IF(AND(B11449&gt;B11448,C11449&lt;C11448,E11449="lunes"),1,IF(AND(B11449=B11448,C11449&gt;C11448,E11449="lunes"),1,IF(AND(B11449=B11448,C11449=C11448,E11449="lunes"),F11448+1,F11448)))</f>
        <v>11</v>
      </c>
      <c r="G11449" s="2"/>
    </row>
    <row r="11450" spans="1:7" x14ac:dyDescent="0.35">
      <c r="A11450" s="1">
        <v>45365</v>
      </c>
      <c r="B11450" t="s">
        <v>27</v>
      </c>
      <c r="C11450" t="s">
        <v>10</v>
      </c>
      <c r="D11450">
        <v>17</v>
      </c>
      <c r="E11450" s="2" t="s">
        <v>36</v>
      </c>
      <c r="F11450" s="2">
        <f>IF(AND(B11450&gt;B11449,C11450&lt;C11449,E11450="lunes"),1,IF(AND(B11450=B11449,C11450&gt;C11449,E11450="lunes"),1,IF(AND(B11450=B11449,C11450=C11449,E11450="lunes"),F11449+1,F11449)))</f>
        <v>11</v>
      </c>
      <c r="G11450" s="2"/>
    </row>
    <row r="11451" spans="1:7" x14ac:dyDescent="0.35">
      <c r="A11451" s="1">
        <v>45366</v>
      </c>
      <c r="B11451" t="s">
        <v>27</v>
      </c>
      <c r="C11451" t="s">
        <v>10</v>
      </c>
      <c r="D11451">
        <v>33</v>
      </c>
      <c r="E11451" s="2" t="s">
        <v>37</v>
      </c>
      <c r="F11451" s="2">
        <f>IF(AND(B11451&gt;B11450,C11451&lt;C11450,E11451="lunes"),1,IF(AND(B11451=B11450,C11451&gt;C11450,E11451="lunes"),1,IF(AND(B11451=B11450,C11451=C11450,E11451="lunes"),F11450+1,F11450)))</f>
        <v>11</v>
      </c>
      <c r="G11451" s="2"/>
    </row>
    <row r="11452" spans="1:7" x14ac:dyDescent="0.35">
      <c r="A11452" s="1">
        <v>45367</v>
      </c>
      <c r="B11452" t="s">
        <v>27</v>
      </c>
      <c r="C11452" t="s">
        <v>10</v>
      </c>
      <c r="D11452">
        <v>39</v>
      </c>
      <c r="E11452" s="2" t="s">
        <v>38</v>
      </c>
      <c r="F11452" s="2">
        <f>IF(AND(B11452&gt;B11451,C11452&lt;C11451,E11452="lunes"),1,IF(AND(B11452=B11451,C11452&gt;C11451,E11452="lunes"),1,IF(AND(B11452=B11451,C11452=C11451,E11452="lunes"),F11451+1,F11451)))</f>
        <v>11</v>
      </c>
      <c r="G11452" s="2"/>
    </row>
    <row r="11453" spans="1:7" x14ac:dyDescent="0.35">
      <c r="A11453" s="1">
        <v>45368</v>
      </c>
      <c r="B11453" t="s">
        <v>27</v>
      </c>
      <c r="C11453" t="s">
        <v>10</v>
      </c>
      <c r="D11453">
        <v>24</v>
      </c>
      <c r="E11453" s="2" t="s">
        <v>39</v>
      </c>
      <c r="F11453" s="2">
        <f>IF(AND(B11453&gt;B11452,C11453&lt;C11452,E11453="lunes"),1,IF(AND(B11453=B11452,C11453&gt;C11452,E11453="lunes"),1,IF(AND(B11453=B11452,C11453=C11452,E11453="lunes"),F11452+1,F11452)))</f>
        <v>11</v>
      </c>
      <c r="G11453" s="2"/>
    </row>
    <row r="11454" spans="1:7" x14ac:dyDescent="0.35">
      <c r="A11454" s="1">
        <v>45369</v>
      </c>
      <c r="B11454" t="s">
        <v>27</v>
      </c>
      <c r="C11454" t="s">
        <v>10</v>
      </c>
      <c r="D11454">
        <v>20</v>
      </c>
      <c r="E11454" s="2" t="s">
        <v>33</v>
      </c>
      <c r="F11454" s="2">
        <f>IF(AND(B11454&gt;B11453,C11454&lt;C11453,E11454="lunes"),1,IF(AND(B11454=B11453,C11454&gt;C11453,E11454="lunes"),1,IF(AND(B11454=B11453,C11454=C11453,E11454="lunes"),F11453+1,F11453)))</f>
        <v>12</v>
      </c>
      <c r="G11454" s="2"/>
    </row>
    <row r="11455" spans="1:7" x14ac:dyDescent="0.35">
      <c r="A11455" s="1">
        <v>45370</v>
      </c>
      <c r="B11455" t="s">
        <v>27</v>
      </c>
      <c r="C11455" t="s">
        <v>10</v>
      </c>
      <c r="D11455">
        <v>31</v>
      </c>
      <c r="E11455" s="2" t="s">
        <v>34</v>
      </c>
      <c r="F11455" s="2">
        <f>IF(AND(B11455&gt;B11454,C11455&lt;C11454,E11455="lunes"),1,IF(AND(B11455=B11454,C11455&gt;C11454,E11455="lunes"),1,IF(AND(B11455=B11454,C11455=C11454,E11455="lunes"),F11454+1,F11454)))</f>
        <v>12</v>
      </c>
      <c r="G11455" s="2"/>
    </row>
    <row r="11456" spans="1:7" x14ac:dyDescent="0.35">
      <c r="A11456" s="1">
        <v>45371</v>
      </c>
      <c r="B11456" t="s">
        <v>27</v>
      </c>
      <c r="C11456" t="s">
        <v>10</v>
      </c>
      <c r="D11456">
        <v>39</v>
      </c>
      <c r="E11456" s="2" t="s">
        <v>35</v>
      </c>
      <c r="F11456" s="2">
        <f>IF(AND(B11456&gt;B11455,C11456&lt;C11455,E11456="lunes"),1,IF(AND(B11456=B11455,C11456&gt;C11455,E11456="lunes"),1,IF(AND(B11456=B11455,C11456=C11455,E11456="lunes"),F11455+1,F11455)))</f>
        <v>12</v>
      </c>
      <c r="G11456" s="2"/>
    </row>
    <row r="11457" spans="1:7" x14ac:dyDescent="0.35">
      <c r="A11457" s="1">
        <v>45372</v>
      </c>
      <c r="B11457" t="s">
        <v>27</v>
      </c>
      <c r="C11457" t="s">
        <v>10</v>
      </c>
      <c r="D11457">
        <v>23</v>
      </c>
      <c r="E11457" s="2" t="s">
        <v>36</v>
      </c>
      <c r="F11457" s="2">
        <f>IF(AND(B11457&gt;B11456,C11457&lt;C11456,E11457="lunes"),1,IF(AND(B11457=B11456,C11457&gt;C11456,E11457="lunes"),1,IF(AND(B11457=B11456,C11457=C11456,E11457="lunes"),F11456+1,F11456)))</f>
        <v>12</v>
      </c>
      <c r="G11457" s="2"/>
    </row>
    <row r="11458" spans="1:7" x14ac:dyDescent="0.35">
      <c r="A11458" s="1">
        <v>45373</v>
      </c>
      <c r="B11458" t="s">
        <v>27</v>
      </c>
      <c r="C11458" t="s">
        <v>10</v>
      </c>
      <c r="D11458">
        <v>35</v>
      </c>
      <c r="E11458" s="2" t="s">
        <v>37</v>
      </c>
      <c r="F11458" s="2">
        <f>IF(AND(B11458&gt;B11457,C11458&lt;C11457,E11458="lunes"),1,IF(AND(B11458=B11457,C11458&gt;C11457,E11458="lunes"),1,IF(AND(B11458=B11457,C11458=C11457,E11458="lunes"),F11457+1,F11457)))</f>
        <v>12</v>
      </c>
      <c r="G11458" s="2"/>
    </row>
    <row r="11459" spans="1:7" x14ac:dyDescent="0.35">
      <c r="A11459" s="1">
        <v>45374</v>
      </c>
      <c r="B11459" t="s">
        <v>27</v>
      </c>
      <c r="C11459" t="s">
        <v>10</v>
      </c>
      <c r="D11459">
        <v>35</v>
      </c>
      <c r="E11459" s="2" t="s">
        <v>38</v>
      </c>
      <c r="F11459" s="2">
        <f>IF(AND(B11459&gt;B11458,C11459&lt;C11458,E11459="lunes"),1,IF(AND(B11459=B11458,C11459&gt;C11458,E11459="lunes"),1,IF(AND(B11459=B11458,C11459=C11458,E11459="lunes"),F11458+1,F11458)))</f>
        <v>12</v>
      </c>
      <c r="G11459" s="2"/>
    </row>
    <row r="11460" spans="1:7" x14ac:dyDescent="0.35">
      <c r="A11460" s="1">
        <v>45375</v>
      </c>
      <c r="B11460" t="s">
        <v>27</v>
      </c>
      <c r="C11460" t="s">
        <v>10</v>
      </c>
      <c r="D11460">
        <v>36</v>
      </c>
      <c r="E11460" s="2" t="s">
        <v>39</v>
      </c>
      <c r="F11460" s="2">
        <f>IF(AND(B11460&gt;B11459,C11460&lt;C11459,E11460="lunes"),1,IF(AND(B11460=B11459,C11460&gt;C11459,E11460="lunes"),1,IF(AND(B11460=B11459,C11460=C11459,E11460="lunes"),F11459+1,F11459)))</f>
        <v>12</v>
      </c>
      <c r="G11460" s="2"/>
    </row>
    <row r="11461" spans="1:7" x14ac:dyDescent="0.35">
      <c r="A11461" s="1">
        <v>45376</v>
      </c>
      <c r="B11461" t="s">
        <v>27</v>
      </c>
      <c r="C11461" t="s">
        <v>10</v>
      </c>
      <c r="D11461">
        <v>15</v>
      </c>
      <c r="E11461" s="2" t="s">
        <v>33</v>
      </c>
      <c r="F11461" s="2">
        <f>IF(AND(B11461&gt;B11460,C11461&lt;C11460,E11461="lunes"),1,IF(AND(B11461=B11460,C11461&gt;C11460,E11461="lunes"),1,IF(AND(B11461=B11460,C11461=C11460,E11461="lunes"),F11460+1,F11460)))</f>
        <v>13</v>
      </c>
      <c r="G11461" s="2"/>
    </row>
    <row r="11462" spans="1:7" x14ac:dyDescent="0.35">
      <c r="A11462" s="1">
        <v>45377</v>
      </c>
      <c r="B11462" t="s">
        <v>27</v>
      </c>
      <c r="C11462" t="s">
        <v>10</v>
      </c>
      <c r="D11462">
        <v>22</v>
      </c>
      <c r="E11462" s="2" t="s">
        <v>34</v>
      </c>
      <c r="F11462" s="2">
        <f>IF(AND(B11462&gt;B11461,C11462&lt;C11461,E11462="lunes"),1,IF(AND(B11462=B11461,C11462&gt;C11461,E11462="lunes"),1,IF(AND(B11462=B11461,C11462=C11461,E11462="lunes"),F11461+1,F11461)))</f>
        <v>13</v>
      </c>
      <c r="G11462" s="2"/>
    </row>
    <row r="11463" spans="1:7" x14ac:dyDescent="0.35">
      <c r="A11463" s="1">
        <v>45378</v>
      </c>
      <c r="B11463" t="s">
        <v>27</v>
      </c>
      <c r="C11463" t="s">
        <v>10</v>
      </c>
      <c r="D11463">
        <v>22</v>
      </c>
      <c r="E11463" s="2" t="s">
        <v>35</v>
      </c>
      <c r="F11463" s="2">
        <f>IF(AND(B11463&gt;B11462,C11463&lt;C11462,E11463="lunes"),1,IF(AND(B11463=B11462,C11463&gt;C11462,E11463="lunes"),1,IF(AND(B11463=B11462,C11463=C11462,E11463="lunes"),F11462+1,F11462)))</f>
        <v>13</v>
      </c>
      <c r="G11463" s="2"/>
    </row>
    <row r="11464" spans="1:7" x14ac:dyDescent="0.35">
      <c r="A11464" s="1">
        <v>45379</v>
      </c>
      <c r="B11464" t="s">
        <v>27</v>
      </c>
      <c r="C11464" t="s">
        <v>10</v>
      </c>
      <c r="D11464">
        <v>24</v>
      </c>
      <c r="E11464" s="2" t="s">
        <v>36</v>
      </c>
      <c r="F11464" s="2">
        <f>IF(AND(B11464&gt;B11463,C11464&lt;C11463,E11464="lunes"),1,IF(AND(B11464=B11463,C11464&gt;C11463,E11464="lunes"),1,IF(AND(B11464=B11463,C11464=C11463,E11464="lunes"),F11463+1,F11463)))</f>
        <v>13</v>
      </c>
      <c r="G11464" s="2"/>
    </row>
    <row r="11465" spans="1:7" x14ac:dyDescent="0.35">
      <c r="A11465" s="1">
        <v>45380</v>
      </c>
      <c r="B11465" t="s">
        <v>27</v>
      </c>
      <c r="C11465" t="s">
        <v>10</v>
      </c>
      <c r="D11465">
        <v>41</v>
      </c>
      <c r="E11465" s="2" t="s">
        <v>37</v>
      </c>
      <c r="F11465" s="2">
        <f>IF(AND(B11465&gt;B11464,C11465&lt;C11464,E11465="lunes"),1,IF(AND(B11465=B11464,C11465&gt;C11464,E11465="lunes"),1,IF(AND(B11465=B11464,C11465=C11464,E11465="lunes"),F11464+1,F11464)))</f>
        <v>13</v>
      </c>
      <c r="G11465" s="2"/>
    </row>
    <row r="11466" spans="1:7" x14ac:dyDescent="0.35">
      <c r="A11466" s="1">
        <v>45381</v>
      </c>
      <c r="B11466" t="s">
        <v>27</v>
      </c>
      <c r="C11466" t="s">
        <v>10</v>
      </c>
      <c r="D11466">
        <v>40</v>
      </c>
      <c r="E11466" s="2" t="s">
        <v>38</v>
      </c>
      <c r="F11466" s="2">
        <f>IF(AND(B11466&gt;B11465,C11466&lt;C11465,E11466="lunes"),1,IF(AND(B11466=B11465,C11466&gt;C11465,E11466="lunes"),1,IF(AND(B11466=B11465,C11466=C11465,E11466="lunes"),F11465+1,F11465)))</f>
        <v>13</v>
      </c>
      <c r="G11466" s="2"/>
    </row>
    <row r="11467" spans="1:7" x14ac:dyDescent="0.35">
      <c r="A11467" s="1">
        <v>45382</v>
      </c>
      <c r="B11467" t="s">
        <v>27</v>
      </c>
      <c r="C11467" t="s">
        <v>10</v>
      </c>
      <c r="D11467">
        <v>19</v>
      </c>
      <c r="E11467" s="2" t="s">
        <v>39</v>
      </c>
      <c r="F11467" s="2">
        <f>IF(AND(B11467&gt;B11466,C11467&lt;C11466,E11467="lunes"),1,IF(AND(B11467=B11466,C11467&gt;C11466,E11467="lunes"),1,IF(AND(B11467=B11466,C11467=C11466,E11467="lunes"),F11466+1,F11466)))</f>
        <v>13</v>
      </c>
      <c r="G11467" s="2"/>
    </row>
    <row r="11468" spans="1:7" x14ac:dyDescent="0.35">
      <c r="A11468" s="1">
        <v>45292</v>
      </c>
      <c r="B11468" t="s">
        <v>27</v>
      </c>
      <c r="C11468" t="s">
        <v>11</v>
      </c>
      <c r="D11468">
        <v>19</v>
      </c>
      <c r="E11468" s="2" t="s">
        <v>33</v>
      </c>
      <c r="F11468" s="2">
        <f>IF(AND(B11468&gt;B11467,C11468&lt;C11467,E11468="lunes"),1,IF(AND(B11468=B11467,C11468&gt;C11467,E11468="lunes"),1,IF(AND(B11468=B11467,C11468=C11467,E11468="lunes"),F11467+1,F11467)))</f>
        <v>1</v>
      </c>
      <c r="G11468" s="2"/>
    </row>
    <row r="11469" spans="1:7" x14ac:dyDescent="0.35">
      <c r="A11469" s="1">
        <v>45293</v>
      </c>
      <c r="B11469" t="s">
        <v>27</v>
      </c>
      <c r="C11469" t="s">
        <v>11</v>
      </c>
      <c r="D11469">
        <v>20</v>
      </c>
      <c r="E11469" s="2" t="s">
        <v>34</v>
      </c>
      <c r="F11469" s="2">
        <f>IF(AND(B11469&gt;B11468,C11469&lt;C11468,E11469="lunes"),1,IF(AND(B11469=B11468,C11469&gt;C11468,E11469="lunes"),1,IF(AND(B11469=B11468,C11469=C11468,E11469="lunes"),F11468+1,F11468)))</f>
        <v>1</v>
      </c>
      <c r="G11469" s="2"/>
    </row>
    <row r="11470" spans="1:7" x14ac:dyDescent="0.35">
      <c r="A11470" s="1">
        <v>45294</v>
      </c>
      <c r="B11470" t="s">
        <v>27</v>
      </c>
      <c r="C11470" t="s">
        <v>11</v>
      </c>
      <c r="D11470">
        <v>20</v>
      </c>
      <c r="E11470" s="2" t="s">
        <v>35</v>
      </c>
      <c r="F11470" s="2">
        <f>IF(AND(B11470&gt;B11469,C11470&lt;C11469,E11470="lunes"),1,IF(AND(B11470=B11469,C11470&gt;C11469,E11470="lunes"),1,IF(AND(B11470=B11469,C11470=C11469,E11470="lunes"),F11469+1,F11469)))</f>
        <v>1</v>
      </c>
      <c r="G11470" s="2"/>
    </row>
    <row r="11471" spans="1:7" x14ac:dyDescent="0.35">
      <c r="A11471" s="1">
        <v>45295</v>
      </c>
      <c r="B11471" t="s">
        <v>27</v>
      </c>
      <c r="C11471" t="s">
        <v>11</v>
      </c>
      <c r="D11471">
        <v>20</v>
      </c>
      <c r="E11471" s="2" t="s">
        <v>36</v>
      </c>
      <c r="F11471" s="2">
        <f>IF(AND(B11471&gt;B11470,C11471&lt;C11470,E11471="lunes"),1,IF(AND(B11471=B11470,C11471&gt;C11470,E11471="lunes"),1,IF(AND(B11471=B11470,C11471=C11470,E11471="lunes"),F11470+1,F11470)))</f>
        <v>1</v>
      </c>
      <c r="G11471" s="2"/>
    </row>
    <row r="11472" spans="1:7" x14ac:dyDescent="0.35">
      <c r="A11472" s="1">
        <v>45296</v>
      </c>
      <c r="B11472" t="s">
        <v>27</v>
      </c>
      <c r="C11472" t="s">
        <v>11</v>
      </c>
      <c r="D11472">
        <v>38</v>
      </c>
      <c r="E11472" s="2" t="s">
        <v>37</v>
      </c>
      <c r="F11472" s="2">
        <f>IF(AND(B11472&gt;B11471,C11472&lt;C11471,E11472="lunes"),1,IF(AND(B11472=B11471,C11472&gt;C11471,E11472="lunes"),1,IF(AND(B11472=B11471,C11472=C11471,E11472="lunes"),F11471+1,F11471)))</f>
        <v>1</v>
      </c>
      <c r="G11472" s="2"/>
    </row>
    <row r="11473" spans="1:7" x14ac:dyDescent="0.35">
      <c r="A11473" s="1">
        <v>45297</v>
      </c>
      <c r="B11473" t="s">
        <v>27</v>
      </c>
      <c r="C11473" t="s">
        <v>11</v>
      </c>
      <c r="D11473">
        <v>37</v>
      </c>
      <c r="E11473" s="2" t="s">
        <v>38</v>
      </c>
      <c r="F11473" s="2">
        <f>IF(AND(B11473&gt;B11472,C11473&lt;C11472,E11473="lunes"),1,IF(AND(B11473=B11472,C11473&gt;C11472,E11473="lunes"),1,IF(AND(B11473=B11472,C11473=C11472,E11473="lunes"),F11472+1,F11472)))</f>
        <v>1</v>
      </c>
      <c r="G11473" s="2"/>
    </row>
    <row r="11474" spans="1:7" x14ac:dyDescent="0.35">
      <c r="A11474" s="1">
        <v>45298</v>
      </c>
      <c r="B11474" t="s">
        <v>27</v>
      </c>
      <c r="C11474" t="s">
        <v>11</v>
      </c>
      <c r="D11474">
        <v>37</v>
      </c>
      <c r="E11474" s="2" t="s">
        <v>39</v>
      </c>
      <c r="F11474" s="2">
        <f>IF(AND(B11474&gt;B11473,C11474&lt;C11473,E11474="lunes"),1,IF(AND(B11474=B11473,C11474&gt;C11473,E11474="lunes"),1,IF(AND(B11474=B11473,C11474=C11473,E11474="lunes"),F11473+1,F11473)))</f>
        <v>1</v>
      </c>
      <c r="G11474" s="2"/>
    </row>
    <row r="11475" spans="1:7" x14ac:dyDescent="0.35">
      <c r="A11475" s="1">
        <v>45299</v>
      </c>
      <c r="B11475" t="s">
        <v>27</v>
      </c>
      <c r="C11475" t="s">
        <v>11</v>
      </c>
      <c r="D11475">
        <v>16</v>
      </c>
      <c r="E11475" s="2" t="s">
        <v>33</v>
      </c>
      <c r="F11475" s="2">
        <f>IF(AND(B11475&gt;B11474,C11475&lt;C11474,E11475="lunes"),1,IF(AND(B11475=B11474,C11475&gt;C11474,E11475="lunes"),1,IF(AND(B11475=B11474,C11475=C11474,E11475="lunes"),F11474+1,F11474)))</f>
        <v>2</v>
      </c>
      <c r="G11475" s="2"/>
    </row>
    <row r="11476" spans="1:7" x14ac:dyDescent="0.35">
      <c r="A11476" s="1">
        <v>45300</v>
      </c>
      <c r="B11476" t="s">
        <v>27</v>
      </c>
      <c r="C11476" t="s">
        <v>11</v>
      </c>
      <c r="D11476">
        <v>14</v>
      </c>
      <c r="E11476" s="2" t="s">
        <v>34</v>
      </c>
      <c r="F11476" s="2">
        <f>IF(AND(B11476&gt;B11475,C11476&lt;C11475,E11476="lunes"),1,IF(AND(B11476=B11475,C11476&gt;C11475,E11476="lunes"),1,IF(AND(B11476=B11475,C11476=C11475,E11476="lunes"),F11475+1,F11475)))</f>
        <v>2</v>
      </c>
      <c r="G11476" s="2"/>
    </row>
    <row r="11477" spans="1:7" x14ac:dyDescent="0.35">
      <c r="A11477" s="1">
        <v>45301</v>
      </c>
      <c r="B11477" t="s">
        <v>27</v>
      </c>
      <c r="C11477" t="s">
        <v>11</v>
      </c>
      <c r="D11477">
        <v>19</v>
      </c>
      <c r="E11477" s="2" t="s">
        <v>35</v>
      </c>
      <c r="F11477" s="2">
        <f>IF(AND(B11477&gt;B11476,C11477&lt;C11476,E11477="lunes"),1,IF(AND(B11477=B11476,C11477&gt;C11476,E11477="lunes"),1,IF(AND(B11477=B11476,C11477=C11476,E11477="lunes"),F11476+1,F11476)))</f>
        <v>2</v>
      </c>
      <c r="G11477" s="2"/>
    </row>
    <row r="11478" spans="1:7" x14ac:dyDescent="0.35">
      <c r="A11478" s="1">
        <v>45302</v>
      </c>
      <c r="B11478" t="s">
        <v>27</v>
      </c>
      <c r="C11478" t="s">
        <v>11</v>
      </c>
      <c r="D11478">
        <v>24</v>
      </c>
      <c r="E11478" s="2" t="s">
        <v>36</v>
      </c>
      <c r="F11478" s="2">
        <f>IF(AND(B11478&gt;B11477,C11478&lt;C11477,E11478="lunes"),1,IF(AND(B11478=B11477,C11478&gt;C11477,E11478="lunes"),1,IF(AND(B11478=B11477,C11478=C11477,E11478="lunes"),F11477+1,F11477)))</f>
        <v>2</v>
      </c>
      <c r="G11478" s="2"/>
    </row>
    <row r="11479" spans="1:7" x14ac:dyDescent="0.35">
      <c r="A11479" s="1">
        <v>45303</v>
      </c>
      <c r="B11479" t="s">
        <v>27</v>
      </c>
      <c r="C11479" t="s">
        <v>11</v>
      </c>
      <c r="D11479">
        <v>39</v>
      </c>
      <c r="E11479" s="2" t="s">
        <v>37</v>
      </c>
      <c r="F11479" s="2">
        <f>IF(AND(B11479&gt;B11478,C11479&lt;C11478,E11479="lunes"),1,IF(AND(B11479=B11478,C11479&gt;C11478,E11479="lunes"),1,IF(AND(B11479=B11478,C11479=C11478,E11479="lunes"),F11478+1,F11478)))</f>
        <v>2</v>
      </c>
      <c r="G11479" s="2"/>
    </row>
    <row r="11480" spans="1:7" x14ac:dyDescent="0.35">
      <c r="A11480" s="1">
        <v>45304</v>
      </c>
      <c r="B11480" t="s">
        <v>27</v>
      </c>
      <c r="C11480" t="s">
        <v>11</v>
      </c>
      <c r="D11480">
        <v>36</v>
      </c>
      <c r="E11480" s="2" t="s">
        <v>38</v>
      </c>
      <c r="F11480" s="2">
        <f>IF(AND(B11480&gt;B11479,C11480&lt;C11479,E11480="lunes"),1,IF(AND(B11480=B11479,C11480&gt;C11479,E11480="lunes"),1,IF(AND(B11480=B11479,C11480=C11479,E11480="lunes"),F11479+1,F11479)))</f>
        <v>2</v>
      </c>
      <c r="G11480" s="2"/>
    </row>
    <row r="11481" spans="1:7" x14ac:dyDescent="0.35">
      <c r="A11481" s="1">
        <v>45305</v>
      </c>
      <c r="B11481" t="s">
        <v>27</v>
      </c>
      <c r="C11481" t="s">
        <v>11</v>
      </c>
      <c r="D11481">
        <v>36</v>
      </c>
      <c r="E11481" s="2" t="s">
        <v>39</v>
      </c>
      <c r="F11481" s="2">
        <f>IF(AND(B11481&gt;B11480,C11481&lt;C11480,E11481="lunes"),1,IF(AND(B11481=B11480,C11481&gt;C11480,E11481="lunes"),1,IF(AND(B11481=B11480,C11481=C11480,E11481="lunes"),F11480+1,F11480)))</f>
        <v>2</v>
      </c>
      <c r="G11481" s="2"/>
    </row>
    <row r="11482" spans="1:7" x14ac:dyDescent="0.35">
      <c r="A11482" s="1">
        <v>45306</v>
      </c>
      <c r="B11482" t="s">
        <v>27</v>
      </c>
      <c r="C11482" t="s">
        <v>11</v>
      </c>
      <c r="D11482">
        <v>17</v>
      </c>
      <c r="E11482" s="2" t="s">
        <v>33</v>
      </c>
      <c r="F11482" s="2">
        <f>IF(AND(B11482&gt;B11481,C11482&lt;C11481,E11482="lunes"),1,IF(AND(B11482=B11481,C11482&gt;C11481,E11482="lunes"),1,IF(AND(B11482=B11481,C11482=C11481,E11482="lunes"),F11481+1,F11481)))</f>
        <v>3</v>
      </c>
      <c r="G11482" s="2"/>
    </row>
    <row r="11483" spans="1:7" x14ac:dyDescent="0.35">
      <c r="A11483" s="1">
        <v>45307</v>
      </c>
      <c r="B11483" t="s">
        <v>27</v>
      </c>
      <c r="C11483" t="s">
        <v>11</v>
      </c>
      <c r="D11483">
        <v>17</v>
      </c>
      <c r="E11483" s="2" t="s">
        <v>34</v>
      </c>
      <c r="F11483" s="2">
        <f>IF(AND(B11483&gt;B11482,C11483&lt;C11482,E11483="lunes"),1,IF(AND(B11483=B11482,C11483&gt;C11482,E11483="lunes"),1,IF(AND(B11483=B11482,C11483=C11482,E11483="lunes"),F11482+1,F11482)))</f>
        <v>3</v>
      </c>
      <c r="G11483" s="2"/>
    </row>
    <row r="11484" spans="1:7" x14ac:dyDescent="0.35">
      <c r="A11484" s="1">
        <v>45308</v>
      </c>
      <c r="B11484" t="s">
        <v>27</v>
      </c>
      <c r="C11484" t="s">
        <v>11</v>
      </c>
      <c r="D11484">
        <v>25</v>
      </c>
      <c r="E11484" s="2" t="s">
        <v>35</v>
      </c>
      <c r="F11484" s="2">
        <f>IF(AND(B11484&gt;B11483,C11484&lt;C11483,E11484="lunes"),1,IF(AND(B11484=B11483,C11484&gt;C11483,E11484="lunes"),1,IF(AND(B11484=B11483,C11484=C11483,E11484="lunes"),F11483+1,F11483)))</f>
        <v>3</v>
      </c>
      <c r="G11484" s="2"/>
    </row>
    <row r="11485" spans="1:7" x14ac:dyDescent="0.35">
      <c r="A11485" s="1">
        <v>45309</v>
      </c>
      <c r="B11485" t="s">
        <v>27</v>
      </c>
      <c r="C11485" t="s">
        <v>11</v>
      </c>
      <c r="D11485">
        <v>14</v>
      </c>
      <c r="E11485" s="2" t="s">
        <v>36</v>
      </c>
      <c r="F11485" s="2">
        <f>IF(AND(B11485&gt;B11484,C11485&lt;C11484,E11485="lunes"),1,IF(AND(B11485=B11484,C11485&gt;C11484,E11485="lunes"),1,IF(AND(B11485=B11484,C11485=C11484,E11485="lunes"),F11484+1,F11484)))</f>
        <v>3</v>
      </c>
      <c r="G11485" s="2"/>
    </row>
    <row r="11486" spans="1:7" x14ac:dyDescent="0.35">
      <c r="A11486" s="1">
        <v>45310</v>
      </c>
      <c r="B11486" t="s">
        <v>27</v>
      </c>
      <c r="C11486" t="s">
        <v>11</v>
      </c>
      <c r="D11486">
        <v>47</v>
      </c>
      <c r="E11486" s="2" t="s">
        <v>37</v>
      </c>
      <c r="F11486" s="2">
        <f>IF(AND(B11486&gt;B11485,C11486&lt;C11485,E11486="lunes"),1,IF(AND(B11486=B11485,C11486&gt;C11485,E11486="lunes"),1,IF(AND(B11486=B11485,C11486=C11485,E11486="lunes"),F11485+1,F11485)))</f>
        <v>3</v>
      </c>
      <c r="G11486" s="2"/>
    </row>
    <row r="11487" spans="1:7" x14ac:dyDescent="0.35">
      <c r="A11487" s="1">
        <v>45311</v>
      </c>
      <c r="B11487" t="s">
        <v>27</v>
      </c>
      <c r="C11487" t="s">
        <v>11</v>
      </c>
      <c r="D11487">
        <v>37</v>
      </c>
      <c r="E11487" s="2" t="s">
        <v>38</v>
      </c>
      <c r="F11487" s="2">
        <f>IF(AND(B11487&gt;B11486,C11487&lt;C11486,E11487="lunes"),1,IF(AND(B11487=B11486,C11487&gt;C11486,E11487="lunes"),1,IF(AND(B11487=B11486,C11487=C11486,E11487="lunes"),F11486+1,F11486)))</f>
        <v>3</v>
      </c>
      <c r="G11487" s="2"/>
    </row>
    <row r="11488" spans="1:7" x14ac:dyDescent="0.35">
      <c r="A11488" s="1">
        <v>45312</v>
      </c>
      <c r="B11488" t="s">
        <v>27</v>
      </c>
      <c r="C11488" t="s">
        <v>11</v>
      </c>
      <c r="D11488">
        <v>25</v>
      </c>
      <c r="E11488" s="2" t="s">
        <v>39</v>
      </c>
      <c r="F11488" s="2">
        <f>IF(AND(B11488&gt;B11487,C11488&lt;C11487,E11488="lunes"),1,IF(AND(B11488=B11487,C11488&gt;C11487,E11488="lunes"),1,IF(AND(B11488=B11487,C11488=C11487,E11488="lunes"),F11487+1,F11487)))</f>
        <v>3</v>
      </c>
      <c r="G11488" s="2"/>
    </row>
    <row r="11489" spans="1:7" x14ac:dyDescent="0.35">
      <c r="A11489" s="1">
        <v>45313</v>
      </c>
      <c r="B11489" t="s">
        <v>27</v>
      </c>
      <c r="C11489" t="s">
        <v>11</v>
      </c>
      <c r="D11489">
        <v>19</v>
      </c>
      <c r="E11489" s="2" t="s">
        <v>33</v>
      </c>
      <c r="F11489" s="2">
        <f>IF(AND(B11489&gt;B11488,C11489&lt;C11488,E11489="lunes"),1,IF(AND(B11489=B11488,C11489&gt;C11488,E11489="lunes"),1,IF(AND(B11489=B11488,C11489=C11488,E11489="lunes"),F11488+1,F11488)))</f>
        <v>4</v>
      </c>
      <c r="G11489" s="2"/>
    </row>
    <row r="11490" spans="1:7" x14ac:dyDescent="0.35">
      <c r="A11490" s="1">
        <v>45314</v>
      </c>
      <c r="B11490" t="s">
        <v>27</v>
      </c>
      <c r="C11490" t="s">
        <v>11</v>
      </c>
      <c r="D11490">
        <v>11</v>
      </c>
      <c r="E11490" s="2" t="s">
        <v>34</v>
      </c>
      <c r="F11490" s="2">
        <f>IF(AND(B11490&gt;B11489,C11490&lt;C11489,E11490="lunes"),1,IF(AND(B11490=B11489,C11490&gt;C11489,E11490="lunes"),1,IF(AND(B11490=B11489,C11490=C11489,E11490="lunes"),F11489+1,F11489)))</f>
        <v>4</v>
      </c>
      <c r="G11490" s="2"/>
    </row>
    <row r="11491" spans="1:7" x14ac:dyDescent="0.35">
      <c r="A11491" s="1">
        <v>45315</v>
      </c>
      <c r="B11491" t="s">
        <v>27</v>
      </c>
      <c r="C11491" t="s">
        <v>11</v>
      </c>
      <c r="D11491">
        <v>16</v>
      </c>
      <c r="E11491" s="2" t="s">
        <v>35</v>
      </c>
      <c r="F11491" s="2">
        <f>IF(AND(B11491&gt;B11490,C11491&lt;C11490,E11491="lunes"),1,IF(AND(B11491=B11490,C11491&gt;C11490,E11491="lunes"),1,IF(AND(B11491=B11490,C11491=C11490,E11491="lunes"),F11490+1,F11490)))</f>
        <v>4</v>
      </c>
      <c r="G11491" s="2"/>
    </row>
    <row r="11492" spans="1:7" x14ac:dyDescent="0.35">
      <c r="A11492" s="1">
        <v>45316</v>
      </c>
      <c r="B11492" t="s">
        <v>27</v>
      </c>
      <c r="C11492" t="s">
        <v>11</v>
      </c>
      <c r="D11492">
        <v>19</v>
      </c>
      <c r="E11492" s="2" t="s">
        <v>36</v>
      </c>
      <c r="F11492" s="2">
        <f>IF(AND(B11492&gt;B11491,C11492&lt;C11491,E11492="lunes"),1,IF(AND(B11492=B11491,C11492&gt;C11491,E11492="lunes"),1,IF(AND(B11492=B11491,C11492=C11491,E11492="lunes"),F11491+1,F11491)))</f>
        <v>4</v>
      </c>
      <c r="G11492" s="2"/>
    </row>
    <row r="11493" spans="1:7" x14ac:dyDescent="0.35">
      <c r="A11493" s="1">
        <v>45317</v>
      </c>
      <c r="B11493" t="s">
        <v>27</v>
      </c>
      <c r="C11493" t="s">
        <v>11</v>
      </c>
      <c r="D11493">
        <v>33</v>
      </c>
      <c r="E11493" s="2" t="s">
        <v>37</v>
      </c>
      <c r="F11493" s="2">
        <f>IF(AND(B11493&gt;B11492,C11493&lt;C11492,E11493="lunes"),1,IF(AND(B11493=B11492,C11493&gt;C11492,E11493="lunes"),1,IF(AND(B11493=B11492,C11493=C11492,E11493="lunes"),F11492+1,F11492)))</f>
        <v>4</v>
      </c>
      <c r="G11493" s="2"/>
    </row>
    <row r="11494" spans="1:7" x14ac:dyDescent="0.35">
      <c r="A11494" s="1">
        <v>45318</v>
      </c>
      <c r="B11494" t="s">
        <v>27</v>
      </c>
      <c r="C11494" t="s">
        <v>11</v>
      </c>
      <c r="D11494">
        <v>40</v>
      </c>
      <c r="E11494" s="2" t="s">
        <v>38</v>
      </c>
      <c r="F11494" s="2">
        <f>IF(AND(B11494&gt;B11493,C11494&lt;C11493,E11494="lunes"),1,IF(AND(B11494=B11493,C11494&gt;C11493,E11494="lunes"),1,IF(AND(B11494=B11493,C11494=C11493,E11494="lunes"),F11493+1,F11493)))</f>
        <v>4</v>
      </c>
      <c r="G11494" s="2"/>
    </row>
    <row r="11495" spans="1:7" x14ac:dyDescent="0.35">
      <c r="A11495" s="1">
        <v>45319</v>
      </c>
      <c r="B11495" t="s">
        <v>27</v>
      </c>
      <c r="C11495" t="s">
        <v>11</v>
      </c>
      <c r="D11495">
        <v>24</v>
      </c>
      <c r="E11495" s="2" t="s">
        <v>39</v>
      </c>
      <c r="F11495" s="2">
        <f>IF(AND(B11495&gt;B11494,C11495&lt;C11494,E11495="lunes"),1,IF(AND(B11495=B11494,C11495&gt;C11494,E11495="lunes"),1,IF(AND(B11495=B11494,C11495=C11494,E11495="lunes"),F11494+1,F11494)))</f>
        <v>4</v>
      </c>
      <c r="G11495" s="2"/>
    </row>
    <row r="11496" spans="1:7" x14ac:dyDescent="0.35">
      <c r="A11496" s="1">
        <v>45320</v>
      </c>
      <c r="B11496" t="s">
        <v>27</v>
      </c>
      <c r="C11496" t="s">
        <v>11</v>
      </c>
      <c r="D11496">
        <v>19</v>
      </c>
      <c r="E11496" s="2" t="s">
        <v>33</v>
      </c>
      <c r="F11496" s="2">
        <f>IF(AND(B11496&gt;B11495,C11496&lt;C11495,E11496="lunes"),1,IF(AND(B11496=B11495,C11496&gt;C11495,E11496="lunes"),1,IF(AND(B11496=B11495,C11496=C11495,E11496="lunes"),F11495+1,F11495)))</f>
        <v>5</v>
      </c>
      <c r="G11496" s="2"/>
    </row>
    <row r="11497" spans="1:7" x14ac:dyDescent="0.35">
      <c r="A11497" s="1">
        <v>45321</v>
      </c>
      <c r="B11497" t="s">
        <v>27</v>
      </c>
      <c r="C11497" t="s">
        <v>11</v>
      </c>
      <c r="D11497">
        <v>27</v>
      </c>
      <c r="E11497" s="2" t="s">
        <v>34</v>
      </c>
      <c r="F11497" s="2">
        <f>IF(AND(B11497&gt;B11496,C11497&lt;C11496,E11497="lunes"),1,IF(AND(B11497=B11496,C11497&gt;C11496,E11497="lunes"),1,IF(AND(B11497=B11496,C11497=C11496,E11497="lunes"),F11496+1,F11496)))</f>
        <v>5</v>
      </c>
      <c r="G11497" s="2"/>
    </row>
    <row r="11498" spans="1:7" x14ac:dyDescent="0.35">
      <c r="A11498" s="1">
        <v>45322</v>
      </c>
      <c r="B11498" t="s">
        <v>27</v>
      </c>
      <c r="C11498" t="s">
        <v>11</v>
      </c>
      <c r="D11498">
        <v>18</v>
      </c>
      <c r="E11498" s="2" t="s">
        <v>35</v>
      </c>
      <c r="F11498" s="2">
        <f>IF(AND(B11498&gt;B11497,C11498&lt;C11497,E11498="lunes"),1,IF(AND(B11498=B11497,C11498&gt;C11497,E11498="lunes"),1,IF(AND(B11498=B11497,C11498=C11497,E11498="lunes"),F11497+1,F11497)))</f>
        <v>5</v>
      </c>
      <c r="G11498" s="2"/>
    </row>
    <row r="11499" spans="1:7" x14ac:dyDescent="0.35">
      <c r="A11499" s="1">
        <v>45323</v>
      </c>
      <c r="B11499" t="s">
        <v>27</v>
      </c>
      <c r="C11499" t="s">
        <v>11</v>
      </c>
      <c r="D11499">
        <v>19</v>
      </c>
      <c r="E11499" s="2" t="s">
        <v>36</v>
      </c>
      <c r="F11499" s="2">
        <f>IF(AND(B11499&gt;B11498,C11499&lt;C11498,E11499="lunes"),1,IF(AND(B11499=B11498,C11499&gt;C11498,E11499="lunes"),1,IF(AND(B11499=B11498,C11499=C11498,E11499="lunes"),F11498+1,F11498)))</f>
        <v>5</v>
      </c>
      <c r="G11499" s="2"/>
    </row>
    <row r="11500" spans="1:7" x14ac:dyDescent="0.35">
      <c r="A11500" s="1">
        <v>45324</v>
      </c>
      <c r="B11500" t="s">
        <v>27</v>
      </c>
      <c r="C11500" t="s">
        <v>11</v>
      </c>
      <c r="D11500">
        <v>40</v>
      </c>
      <c r="E11500" s="2" t="s">
        <v>37</v>
      </c>
      <c r="F11500" s="2">
        <f>IF(AND(B11500&gt;B11499,C11500&lt;C11499,E11500="lunes"),1,IF(AND(B11500=B11499,C11500&gt;C11499,E11500="lunes"),1,IF(AND(B11500=B11499,C11500=C11499,E11500="lunes"),F11499+1,F11499)))</f>
        <v>5</v>
      </c>
      <c r="G11500" s="2"/>
    </row>
    <row r="11501" spans="1:7" x14ac:dyDescent="0.35">
      <c r="A11501" s="1">
        <v>45325</v>
      </c>
      <c r="B11501" t="s">
        <v>27</v>
      </c>
      <c r="C11501" t="s">
        <v>11</v>
      </c>
      <c r="D11501">
        <v>27</v>
      </c>
      <c r="E11501" s="2" t="s">
        <v>38</v>
      </c>
      <c r="F11501" s="2">
        <f>IF(AND(B11501&gt;B11500,C11501&lt;C11500,E11501="lunes"),1,IF(AND(B11501=B11500,C11501&gt;C11500,E11501="lunes"),1,IF(AND(B11501=B11500,C11501=C11500,E11501="lunes"),F11500+1,F11500)))</f>
        <v>5</v>
      </c>
      <c r="G11501" s="2"/>
    </row>
    <row r="11502" spans="1:7" x14ac:dyDescent="0.35">
      <c r="A11502" s="1">
        <v>45326</v>
      </c>
      <c r="B11502" t="s">
        <v>27</v>
      </c>
      <c r="C11502" t="s">
        <v>11</v>
      </c>
      <c r="D11502">
        <v>27</v>
      </c>
      <c r="E11502" s="2" t="s">
        <v>39</v>
      </c>
      <c r="F11502" s="2">
        <f>IF(AND(B11502&gt;B11501,C11502&lt;C11501,E11502="lunes"),1,IF(AND(B11502=B11501,C11502&gt;C11501,E11502="lunes"),1,IF(AND(B11502=B11501,C11502=C11501,E11502="lunes"),F11501+1,F11501)))</f>
        <v>5</v>
      </c>
      <c r="G11502" s="2"/>
    </row>
    <row r="11503" spans="1:7" x14ac:dyDescent="0.35">
      <c r="A11503" s="1">
        <v>45327</v>
      </c>
      <c r="B11503" t="s">
        <v>27</v>
      </c>
      <c r="C11503" t="s">
        <v>11</v>
      </c>
      <c r="D11503">
        <v>18</v>
      </c>
      <c r="E11503" s="2" t="s">
        <v>33</v>
      </c>
      <c r="F11503" s="2">
        <f>IF(AND(B11503&gt;B11502,C11503&lt;C11502,E11503="lunes"),1,IF(AND(B11503=B11502,C11503&gt;C11502,E11503="lunes"),1,IF(AND(B11503=B11502,C11503=C11502,E11503="lunes"),F11502+1,F11502)))</f>
        <v>6</v>
      </c>
      <c r="G11503" s="2"/>
    </row>
    <row r="11504" spans="1:7" x14ac:dyDescent="0.35">
      <c r="A11504" s="1">
        <v>45328</v>
      </c>
      <c r="B11504" t="s">
        <v>27</v>
      </c>
      <c r="C11504" t="s">
        <v>11</v>
      </c>
      <c r="D11504">
        <v>16</v>
      </c>
      <c r="E11504" s="2" t="s">
        <v>34</v>
      </c>
      <c r="F11504" s="2">
        <f>IF(AND(B11504&gt;B11503,C11504&lt;C11503,E11504="lunes"),1,IF(AND(B11504=B11503,C11504&gt;C11503,E11504="lunes"),1,IF(AND(B11504=B11503,C11504=C11503,E11504="lunes"),F11503+1,F11503)))</f>
        <v>6</v>
      </c>
      <c r="G11504" s="2"/>
    </row>
    <row r="11505" spans="1:7" x14ac:dyDescent="0.35">
      <c r="A11505" s="1">
        <v>45329</v>
      </c>
      <c r="B11505" t="s">
        <v>27</v>
      </c>
      <c r="C11505" t="s">
        <v>11</v>
      </c>
      <c r="D11505">
        <v>19</v>
      </c>
      <c r="E11505" s="2" t="s">
        <v>35</v>
      </c>
      <c r="F11505" s="2">
        <f>IF(AND(B11505&gt;B11504,C11505&lt;C11504,E11505="lunes"),1,IF(AND(B11505=B11504,C11505&gt;C11504,E11505="lunes"),1,IF(AND(B11505=B11504,C11505=C11504,E11505="lunes"),F11504+1,F11504)))</f>
        <v>6</v>
      </c>
      <c r="G11505" s="2"/>
    </row>
    <row r="11506" spans="1:7" x14ac:dyDescent="0.35">
      <c r="A11506" s="1">
        <v>45330</v>
      </c>
      <c r="B11506" t="s">
        <v>27</v>
      </c>
      <c r="C11506" t="s">
        <v>11</v>
      </c>
      <c r="D11506">
        <v>17</v>
      </c>
      <c r="E11506" s="2" t="s">
        <v>36</v>
      </c>
      <c r="F11506" s="2">
        <f>IF(AND(B11506&gt;B11505,C11506&lt;C11505,E11506="lunes"),1,IF(AND(B11506=B11505,C11506&gt;C11505,E11506="lunes"),1,IF(AND(B11506=B11505,C11506=C11505,E11506="lunes"),F11505+1,F11505)))</f>
        <v>6</v>
      </c>
      <c r="G11506" s="2"/>
    </row>
    <row r="11507" spans="1:7" x14ac:dyDescent="0.35">
      <c r="A11507" s="1">
        <v>45331</v>
      </c>
      <c r="B11507" t="s">
        <v>27</v>
      </c>
      <c r="C11507" t="s">
        <v>11</v>
      </c>
      <c r="D11507">
        <v>36</v>
      </c>
      <c r="E11507" s="2" t="s">
        <v>37</v>
      </c>
      <c r="F11507" s="2">
        <f>IF(AND(B11507&gt;B11506,C11507&lt;C11506,E11507="lunes"),1,IF(AND(B11507=B11506,C11507&gt;C11506,E11507="lunes"),1,IF(AND(B11507=B11506,C11507=C11506,E11507="lunes"),F11506+1,F11506)))</f>
        <v>6</v>
      </c>
      <c r="G11507" s="2"/>
    </row>
    <row r="11508" spans="1:7" x14ac:dyDescent="0.35">
      <c r="A11508" s="1">
        <v>45332</v>
      </c>
      <c r="B11508" t="s">
        <v>27</v>
      </c>
      <c r="C11508" t="s">
        <v>11</v>
      </c>
      <c r="D11508">
        <v>26</v>
      </c>
      <c r="E11508" s="2" t="s">
        <v>38</v>
      </c>
      <c r="F11508" s="2">
        <f>IF(AND(B11508&gt;B11507,C11508&lt;C11507,E11508="lunes"),1,IF(AND(B11508=B11507,C11508&gt;C11507,E11508="lunes"),1,IF(AND(B11508=B11507,C11508=C11507,E11508="lunes"),F11507+1,F11507)))</f>
        <v>6</v>
      </c>
      <c r="G11508" s="2"/>
    </row>
    <row r="11509" spans="1:7" x14ac:dyDescent="0.35">
      <c r="A11509" s="1">
        <v>45333</v>
      </c>
      <c r="B11509" t="s">
        <v>27</v>
      </c>
      <c r="C11509" t="s">
        <v>11</v>
      </c>
      <c r="D11509">
        <v>36</v>
      </c>
      <c r="E11509" s="2" t="s">
        <v>39</v>
      </c>
      <c r="F11509" s="2">
        <f>IF(AND(B11509&gt;B11508,C11509&lt;C11508,E11509="lunes"),1,IF(AND(B11509=B11508,C11509&gt;C11508,E11509="lunes"),1,IF(AND(B11509=B11508,C11509=C11508,E11509="lunes"),F11508+1,F11508)))</f>
        <v>6</v>
      </c>
      <c r="G11509" s="2"/>
    </row>
    <row r="11510" spans="1:7" x14ac:dyDescent="0.35">
      <c r="A11510" s="1">
        <v>45334</v>
      </c>
      <c r="B11510" t="s">
        <v>27</v>
      </c>
      <c r="C11510" t="s">
        <v>11</v>
      </c>
      <c r="D11510">
        <v>13</v>
      </c>
      <c r="E11510" s="2" t="s">
        <v>33</v>
      </c>
      <c r="F11510" s="2">
        <f>IF(AND(B11510&gt;B11509,C11510&lt;C11509,E11510="lunes"),1,IF(AND(B11510=B11509,C11510&gt;C11509,E11510="lunes"),1,IF(AND(B11510=B11509,C11510=C11509,E11510="lunes"),F11509+1,F11509)))</f>
        <v>7</v>
      </c>
      <c r="G11510" s="2"/>
    </row>
    <row r="11511" spans="1:7" x14ac:dyDescent="0.35">
      <c r="A11511" s="1">
        <v>45335</v>
      </c>
      <c r="B11511" t="s">
        <v>27</v>
      </c>
      <c r="C11511" t="s">
        <v>11</v>
      </c>
      <c r="D11511">
        <v>20</v>
      </c>
      <c r="E11511" s="2" t="s">
        <v>34</v>
      </c>
      <c r="F11511" s="2">
        <f>IF(AND(B11511&gt;B11510,C11511&lt;C11510,E11511="lunes"),1,IF(AND(B11511=B11510,C11511&gt;C11510,E11511="lunes"),1,IF(AND(B11511=B11510,C11511=C11510,E11511="lunes"),F11510+1,F11510)))</f>
        <v>7</v>
      </c>
      <c r="G11511" s="2"/>
    </row>
    <row r="11512" spans="1:7" x14ac:dyDescent="0.35">
      <c r="A11512" s="1">
        <v>45336</v>
      </c>
      <c r="B11512" t="s">
        <v>27</v>
      </c>
      <c r="C11512" t="s">
        <v>11</v>
      </c>
      <c r="D11512">
        <v>21</v>
      </c>
      <c r="E11512" s="2" t="s">
        <v>35</v>
      </c>
      <c r="F11512" s="2">
        <f>IF(AND(B11512&gt;B11511,C11512&lt;C11511,E11512="lunes"),1,IF(AND(B11512=B11511,C11512&gt;C11511,E11512="lunes"),1,IF(AND(B11512=B11511,C11512=C11511,E11512="lunes"),F11511+1,F11511)))</f>
        <v>7</v>
      </c>
      <c r="G11512" s="2"/>
    </row>
    <row r="11513" spans="1:7" x14ac:dyDescent="0.35">
      <c r="A11513" s="1">
        <v>45337</v>
      </c>
      <c r="B11513" t="s">
        <v>27</v>
      </c>
      <c r="C11513" t="s">
        <v>11</v>
      </c>
      <c r="D11513">
        <v>17</v>
      </c>
      <c r="E11513" s="2" t="s">
        <v>36</v>
      </c>
      <c r="F11513" s="2">
        <f>IF(AND(B11513&gt;B11512,C11513&lt;C11512,E11513="lunes"),1,IF(AND(B11513=B11512,C11513&gt;C11512,E11513="lunes"),1,IF(AND(B11513=B11512,C11513=C11512,E11513="lunes"),F11512+1,F11512)))</f>
        <v>7</v>
      </c>
      <c r="G11513" s="2"/>
    </row>
    <row r="11514" spans="1:7" x14ac:dyDescent="0.35">
      <c r="A11514" s="1">
        <v>45338</v>
      </c>
      <c r="B11514" t="s">
        <v>27</v>
      </c>
      <c r="C11514" t="s">
        <v>11</v>
      </c>
      <c r="D11514">
        <v>27</v>
      </c>
      <c r="E11514" s="2" t="s">
        <v>37</v>
      </c>
      <c r="F11514" s="2">
        <f>IF(AND(B11514&gt;B11513,C11514&lt;C11513,E11514="lunes"),1,IF(AND(B11514=B11513,C11514&gt;C11513,E11514="lunes"),1,IF(AND(B11514=B11513,C11514=C11513,E11514="lunes"),F11513+1,F11513)))</f>
        <v>7</v>
      </c>
      <c r="G11514" s="2"/>
    </row>
    <row r="11515" spans="1:7" x14ac:dyDescent="0.35">
      <c r="A11515" s="1">
        <v>45339</v>
      </c>
      <c r="B11515" t="s">
        <v>27</v>
      </c>
      <c r="C11515" t="s">
        <v>11</v>
      </c>
      <c r="D11515">
        <v>30</v>
      </c>
      <c r="E11515" s="2" t="s">
        <v>38</v>
      </c>
      <c r="F11515" s="2">
        <f>IF(AND(B11515&gt;B11514,C11515&lt;C11514,E11515="lunes"),1,IF(AND(B11515=B11514,C11515&gt;C11514,E11515="lunes"),1,IF(AND(B11515=B11514,C11515=C11514,E11515="lunes"),F11514+1,F11514)))</f>
        <v>7</v>
      </c>
      <c r="G11515" s="2"/>
    </row>
    <row r="11516" spans="1:7" x14ac:dyDescent="0.35">
      <c r="A11516" s="1">
        <v>45340</v>
      </c>
      <c r="B11516" t="s">
        <v>27</v>
      </c>
      <c r="C11516" t="s">
        <v>11</v>
      </c>
      <c r="D11516">
        <v>47</v>
      </c>
      <c r="E11516" s="2" t="s">
        <v>39</v>
      </c>
      <c r="F11516" s="2">
        <f>IF(AND(B11516&gt;B11515,C11516&lt;C11515,E11516="lunes"),1,IF(AND(B11516=B11515,C11516&gt;C11515,E11516="lunes"),1,IF(AND(B11516=B11515,C11516=C11515,E11516="lunes"),F11515+1,F11515)))</f>
        <v>7</v>
      </c>
      <c r="G11516" s="2"/>
    </row>
    <row r="11517" spans="1:7" x14ac:dyDescent="0.35">
      <c r="A11517" s="1">
        <v>45341</v>
      </c>
      <c r="B11517" t="s">
        <v>27</v>
      </c>
      <c r="C11517" t="s">
        <v>11</v>
      </c>
      <c r="D11517">
        <v>24</v>
      </c>
      <c r="E11517" s="2" t="s">
        <v>33</v>
      </c>
      <c r="F11517" s="2">
        <f>IF(AND(B11517&gt;B11516,C11517&lt;C11516,E11517="lunes"),1,IF(AND(B11517=B11516,C11517&gt;C11516,E11517="lunes"),1,IF(AND(B11517=B11516,C11517=C11516,E11517="lunes"),F11516+1,F11516)))</f>
        <v>8</v>
      </c>
      <c r="G11517" s="2"/>
    </row>
    <row r="11518" spans="1:7" x14ac:dyDescent="0.35">
      <c r="A11518" s="1">
        <v>45342</v>
      </c>
      <c r="B11518" t="s">
        <v>27</v>
      </c>
      <c r="C11518" t="s">
        <v>11</v>
      </c>
      <c r="D11518">
        <v>18</v>
      </c>
      <c r="E11518" s="2" t="s">
        <v>34</v>
      </c>
      <c r="F11518" s="2">
        <f>IF(AND(B11518&gt;B11517,C11518&lt;C11517,E11518="lunes"),1,IF(AND(B11518=B11517,C11518&gt;C11517,E11518="lunes"),1,IF(AND(B11518=B11517,C11518=C11517,E11518="lunes"),F11517+1,F11517)))</f>
        <v>8</v>
      </c>
      <c r="G11518" s="2"/>
    </row>
    <row r="11519" spans="1:7" x14ac:dyDescent="0.35">
      <c r="A11519" s="1">
        <v>45343</v>
      </c>
      <c r="B11519" t="s">
        <v>27</v>
      </c>
      <c r="C11519" t="s">
        <v>11</v>
      </c>
      <c r="D11519">
        <v>12</v>
      </c>
      <c r="E11519" s="2" t="s">
        <v>35</v>
      </c>
      <c r="F11519" s="2">
        <f>IF(AND(B11519&gt;B11518,C11519&lt;C11518,E11519="lunes"),1,IF(AND(B11519=B11518,C11519&gt;C11518,E11519="lunes"),1,IF(AND(B11519=B11518,C11519=C11518,E11519="lunes"),F11518+1,F11518)))</f>
        <v>8</v>
      </c>
      <c r="G11519" s="2"/>
    </row>
    <row r="11520" spans="1:7" x14ac:dyDescent="0.35">
      <c r="A11520" s="1">
        <v>45344</v>
      </c>
      <c r="B11520" t="s">
        <v>27</v>
      </c>
      <c r="C11520" t="s">
        <v>11</v>
      </c>
      <c r="D11520">
        <v>21</v>
      </c>
      <c r="E11520" s="2" t="s">
        <v>36</v>
      </c>
      <c r="F11520" s="2">
        <f>IF(AND(B11520&gt;B11519,C11520&lt;C11519,E11520="lunes"),1,IF(AND(B11520=B11519,C11520&gt;C11519,E11520="lunes"),1,IF(AND(B11520=B11519,C11520=C11519,E11520="lunes"),F11519+1,F11519)))</f>
        <v>8</v>
      </c>
      <c r="G11520" s="2"/>
    </row>
    <row r="11521" spans="1:7" x14ac:dyDescent="0.35">
      <c r="A11521" s="1">
        <v>45345</v>
      </c>
      <c r="B11521" t="s">
        <v>27</v>
      </c>
      <c r="C11521" t="s">
        <v>11</v>
      </c>
      <c r="D11521">
        <v>35</v>
      </c>
      <c r="E11521" s="2" t="s">
        <v>37</v>
      </c>
      <c r="F11521" s="2">
        <f>IF(AND(B11521&gt;B11520,C11521&lt;C11520,E11521="lunes"),1,IF(AND(B11521=B11520,C11521&gt;C11520,E11521="lunes"),1,IF(AND(B11521=B11520,C11521=C11520,E11521="lunes"),F11520+1,F11520)))</f>
        <v>8</v>
      </c>
      <c r="G11521" s="2"/>
    </row>
    <row r="11522" spans="1:7" x14ac:dyDescent="0.35">
      <c r="A11522" s="1">
        <v>45346</v>
      </c>
      <c r="B11522" t="s">
        <v>27</v>
      </c>
      <c r="C11522" t="s">
        <v>11</v>
      </c>
      <c r="D11522">
        <v>37</v>
      </c>
      <c r="E11522" s="2" t="s">
        <v>38</v>
      </c>
      <c r="F11522" s="2">
        <f>IF(AND(B11522&gt;B11521,C11522&lt;C11521,E11522="lunes"),1,IF(AND(B11522=B11521,C11522&gt;C11521,E11522="lunes"),1,IF(AND(B11522=B11521,C11522=C11521,E11522="lunes"),F11521+1,F11521)))</f>
        <v>8</v>
      </c>
      <c r="G11522" s="2"/>
    </row>
    <row r="11523" spans="1:7" x14ac:dyDescent="0.35">
      <c r="A11523" s="1">
        <v>45347</v>
      </c>
      <c r="B11523" t="s">
        <v>27</v>
      </c>
      <c r="C11523" t="s">
        <v>11</v>
      </c>
      <c r="D11523">
        <v>37</v>
      </c>
      <c r="E11523" s="2" t="s">
        <v>39</v>
      </c>
      <c r="F11523" s="2">
        <f>IF(AND(B11523&gt;B11522,C11523&lt;C11522,E11523="lunes"),1,IF(AND(B11523=B11522,C11523&gt;C11522,E11523="lunes"),1,IF(AND(B11523=B11522,C11523=C11522,E11523="lunes"),F11522+1,F11522)))</f>
        <v>8</v>
      </c>
      <c r="G11523" s="2"/>
    </row>
    <row r="11524" spans="1:7" x14ac:dyDescent="0.35">
      <c r="A11524" s="1">
        <v>45348</v>
      </c>
      <c r="B11524" t="s">
        <v>27</v>
      </c>
      <c r="C11524" t="s">
        <v>11</v>
      </c>
      <c r="D11524">
        <v>18</v>
      </c>
      <c r="E11524" s="2" t="s">
        <v>33</v>
      </c>
      <c r="F11524" s="2">
        <f>IF(AND(B11524&gt;B11523,C11524&lt;C11523,E11524="lunes"),1,IF(AND(B11524=B11523,C11524&gt;C11523,E11524="lunes"),1,IF(AND(B11524=B11523,C11524=C11523,E11524="lunes"),F11523+1,F11523)))</f>
        <v>9</v>
      </c>
      <c r="G11524" s="2"/>
    </row>
    <row r="11525" spans="1:7" x14ac:dyDescent="0.35">
      <c r="A11525" s="1">
        <v>45349</v>
      </c>
      <c r="B11525" t="s">
        <v>27</v>
      </c>
      <c r="C11525" t="s">
        <v>11</v>
      </c>
      <c r="D11525">
        <v>17</v>
      </c>
      <c r="E11525" s="2" t="s">
        <v>34</v>
      </c>
      <c r="F11525" s="2">
        <f>IF(AND(B11525&gt;B11524,C11525&lt;C11524,E11525="lunes"),1,IF(AND(B11525=B11524,C11525&gt;C11524,E11525="lunes"),1,IF(AND(B11525=B11524,C11525=C11524,E11525="lunes"),F11524+1,F11524)))</f>
        <v>9</v>
      </c>
      <c r="G11525" s="2"/>
    </row>
    <row r="11526" spans="1:7" x14ac:dyDescent="0.35">
      <c r="A11526" s="1">
        <v>45350</v>
      </c>
      <c r="B11526" t="s">
        <v>27</v>
      </c>
      <c r="C11526" t="s">
        <v>11</v>
      </c>
      <c r="D11526">
        <v>13</v>
      </c>
      <c r="E11526" s="2" t="s">
        <v>35</v>
      </c>
      <c r="F11526" s="2">
        <f>IF(AND(B11526&gt;B11525,C11526&lt;C11525,E11526="lunes"),1,IF(AND(B11526=B11525,C11526&gt;C11525,E11526="lunes"),1,IF(AND(B11526=B11525,C11526=C11525,E11526="lunes"),F11525+1,F11525)))</f>
        <v>9</v>
      </c>
      <c r="G11526" s="2"/>
    </row>
    <row r="11527" spans="1:7" x14ac:dyDescent="0.35">
      <c r="A11527" s="1">
        <v>45351</v>
      </c>
      <c r="B11527" t="s">
        <v>27</v>
      </c>
      <c r="C11527" t="s">
        <v>11</v>
      </c>
      <c r="D11527">
        <v>34</v>
      </c>
      <c r="E11527" s="2" t="s">
        <v>36</v>
      </c>
      <c r="F11527" s="2">
        <f>IF(AND(B11527&gt;B11526,C11527&lt;C11526,E11527="lunes"),1,IF(AND(B11527=B11526,C11527&gt;C11526,E11527="lunes"),1,IF(AND(B11527=B11526,C11527=C11526,E11527="lunes"),F11526+1,F11526)))</f>
        <v>9</v>
      </c>
      <c r="G11527" s="2"/>
    </row>
    <row r="11528" spans="1:7" x14ac:dyDescent="0.35">
      <c r="A11528" s="1">
        <v>45352</v>
      </c>
      <c r="B11528" t="s">
        <v>27</v>
      </c>
      <c r="C11528" t="s">
        <v>11</v>
      </c>
      <c r="D11528">
        <v>28</v>
      </c>
      <c r="E11528" s="2" t="s">
        <v>37</v>
      </c>
      <c r="F11528" s="2">
        <f>IF(AND(B11528&gt;B11527,C11528&lt;C11527,E11528="lunes"),1,IF(AND(B11528=B11527,C11528&gt;C11527,E11528="lunes"),1,IF(AND(B11528=B11527,C11528=C11527,E11528="lunes"),F11527+1,F11527)))</f>
        <v>9</v>
      </c>
      <c r="G11528" s="2"/>
    </row>
    <row r="11529" spans="1:7" x14ac:dyDescent="0.35">
      <c r="A11529" s="1">
        <v>45353</v>
      </c>
      <c r="B11529" t="s">
        <v>27</v>
      </c>
      <c r="C11529" t="s">
        <v>11</v>
      </c>
      <c r="D11529">
        <v>19</v>
      </c>
      <c r="E11529" s="2" t="s">
        <v>38</v>
      </c>
      <c r="F11529" s="2">
        <f>IF(AND(B11529&gt;B11528,C11529&lt;C11528,E11529="lunes"),1,IF(AND(B11529=B11528,C11529&gt;C11528,E11529="lunes"),1,IF(AND(B11529=B11528,C11529=C11528,E11529="lunes"),F11528+1,F11528)))</f>
        <v>9</v>
      </c>
      <c r="G11529" s="2"/>
    </row>
    <row r="11530" spans="1:7" x14ac:dyDescent="0.35">
      <c r="A11530" s="1">
        <v>45354</v>
      </c>
      <c r="B11530" t="s">
        <v>27</v>
      </c>
      <c r="C11530" t="s">
        <v>11</v>
      </c>
      <c r="D11530">
        <v>30</v>
      </c>
      <c r="E11530" s="2" t="s">
        <v>39</v>
      </c>
      <c r="F11530" s="2">
        <f>IF(AND(B11530&gt;B11529,C11530&lt;C11529,E11530="lunes"),1,IF(AND(B11530=B11529,C11530&gt;C11529,E11530="lunes"),1,IF(AND(B11530=B11529,C11530=C11529,E11530="lunes"),F11529+1,F11529)))</f>
        <v>9</v>
      </c>
      <c r="G11530" s="2"/>
    </row>
    <row r="11531" spans="1:7" x14ac:dyDescent="0.35">
      <c r="A11531" s="1">
        <v>45355</v>
      </c>
      <c r="B11531" t="s">
        <v>27</v>
      </c>
      <c r="C11531" t="s">
        <v>11</v>
      </c>
      <c r="D11531">
        <v>12</v>
      </c>
      <c r="E11531" s="2" t="s">
        <v>33</v>
      </c>
      <c r="F11531" s="2">
        <f>IF(AND(B11531&gt;B11530,C11531&lt;C11530,E11531="lunes"),1,IF(AND(B11531=B11530,C11531&gt;C11530,E11531="lunes"),1,IF(AND(B11531=B11530,C11531=C11530,E11531="lunes"),F11530+1,F11530)))</f>
        <v>10</v>
      </c>
      <c r="G11531" s="2"/>
    </row>
    <row r="11532" spans="1:7" x14ac:dyDescent="0.35">
      <c r="A11532" s="1">
        <v>45356</v>
      </c>
      <c r="B11532" t="s">
        <v>27</v>
      </c>
      <c r="C11532" t="s">
        <v>11</v>
      </c>
      <c r="D11532">
        <v>20</v>
      </c>
      <c r="E11532" s="2" t="s">
        <v>34</v>
      </c>
      <c r="F11532" s="2">
        <f>IF(AND(B11532&gt;B11531,C11532&lt;C11531,E11532="lunes"),1,IF(AND(B11532=B11531,C11532&gt;C11531,E11532="lunes"),1,IF(AND(B11532=B11531,C11532=C11531,E11532="lunes"),F11531+1,F11531)))</f>
        <v>10</v>
      </c>
      <c r="G11532" s="2"/>
    </row>
    <row r="11533" spans="1:7" x14ac:dyDescent="0.35">
      <c r="A11533" s="1">
        <v>45357</v>
      </c>
      <c r="B11533" t="s">
        <v>27</v>
      </c>
      <c r="C11533" t="s">
        <v>11</v>
      </c>
      <c r="D11533">
        <v>17</v>
      </c>
      <c r="E11533" s="2" t="s">
        <v>35</v>
      </c>
      <c r="F11533" s="2">
        <f>IF(AND(B11533&gt;B11532,C11533&lt;C11532,E11533="lunes"),1,IF(AND(B11533=B11532,C11533&gt;C11532,E11533="lunes"),1,IF(AND(B11533=B11532,C11533=C11532,E11533="lunes"),F11532+1,F11532)))</f>
        <v>10</v>
      </c>
      <c r="G11533" s="2"/>
    </row>
    <row r="11534" spans="1:7" x14ac:dyDescent="0.35">
      <c r="A11534" s="1">
        <v>45358</v>
      </c>
      <c r="B11534" t="s">
        <v>27</v>
      </c>
      <c r="C11534" t="s">
        <v>11</v>
      </c>
      <c r="D11534">
        <v>17</v>
      </c>
      <c r="E11534" s="2" t="s">
        <v>36</v>
      </c>
      <c r="F11534" s="2">
        <f>IF(AND(B11534&gt;B11533,C11534&lt;C11533,E11534="lunes"),1,IF(AND(B11534=B11533,C11534&gt;C11533,E11534="lunes"),1,IF(AND(B11534=B11533,C11534=C11533,E11534="lunes"),F11533+1,F11533)))</f>
        <v>10</v>
      </c>
      <c r="G11534" s="2"/>
    </row>
    <row r="11535" spans="1:7" x14ac:dyDescent="0.35">
      <c r="A11535" s="1">
        <v>45359</v>
      </c>
      <c r="B11535" t="s">
        <v>27</v>
      </c>
      <c r="C11535" t="s">
        <v>11</v>
      </c>
      <c r="D11535">
        <v>27</v>
      </c>
      <c r="E11535" s="2" t="s">
        <v>37</v>
      </c>
      <c r="F11535" s="2">
        <f>IF(AND(B11535&gt;B11534,C11535&lt;C11534,E11535="lunes"),1,IF(AND(B11535=B11534,C11535&gt;C11534,E11535="lunes"),1,IF(AND(B11535=B11534,C11535=C11534,E11535="lunes"),F11534+1,F11534)))</f>
        <v>10</v>
      </c>
      <c r="G11535" s="2"/>
    </row>
    <row r="11536" spans="1:7" x14ac:dyDescent="0.35">
      <c r="A11536" s="1">
        <v>45360</v>
      </c>
      <c r="B11536" t="s">
        <v>27</v>
      </c>
      <c r="C11536" t="s">
        <v>11</v>
      </c>
      <c r="D11536">
        <v>24</v>
      </c>
      <c r="E11536" s="2" t="s">
        <v>38</v>
      </c>
      <c r="F11536" s="2">
        <f>IF(AND(B11536&gt;B11535,C11536&lt;C11535,E11536="lunes"),1,IF(AND(B11536=B11535,C11536&gt;C11535,E11536="lunes"),1,IF(AND(B11536=B11535,C11536=C11535,E11536="lunes"),F11535+1,F11535)))</f>
        <v>10</v>
      </c>
      <c r="G11536" s="2"/>
    </row>
    <row r="11537" spans="1:7" x14ac:dyDescent="0.35">
      <c r="A11537" s="1">
        <v>45361</v>
      </c>
      <c r="B11537" t="s">
        <v>27</v>
      </c>
      <c r="C11537" t="s">
        <v>11</v>
      </c>
      <c r="D11537">
        <v>36</v>
      </c>
      <c r="E11537" s="2" t="s">
        <v>39</v>
      </c>
      <c r="F11537" s="2">
        <f>IF(AND(B11537&gt;B11536,C11537&lt;C11536,E11537="lunes"),1,IF(AND(B11537=B11536,C11537&gt;C11536,E11537="lunes"),1,IF(AND(B11537=B11536,C11537=C11536,E11537="lunes"),F11536+1,F11536)))</f>
        <v>10</v>
      </c>
      <c r="G11537" s="2"/>
    </row>
    <row r="11538" spans="1:7" x14ac:dyDescent="0.35">
      <c r="A11538" s="1">
        <v>45362</v>
      </c>
      <c r="B11538" t="s">
        <v>27</v>
      </c>
      <c r="C11538" t="s">
        <v>11</v>
      </c>
      <c r="D11538">
        <v>17</v>
      </c>
      <c r="E11538" s="2" t="s">
        <v>33</v>
      </c>
      <c r="F11538" s="2">
        <f>IF(AND(B11538&gt;B11537,C11538&lt;C11537,E11538="lunes"),1,IF(AND(B11538=B11537,C11538&gt;C11537,E11538="lunes"),1,IF(AND(B11538=B11537,C11538=C11537,E11538="lunes"),F11537+1,F11537)))</f>
        <v>11</v>
      </c>
      <c r="G11538" s="2"/>
    </row>
    <row r="11539" spans="1:7" x14ac:dyDescent="0.35">
      <c r="A11539" s="1">
        <v>45363</v>
      </c>
      <c r="B11539" t="s">
        <v>27</v>
      </c>
      <c r="C11539" t="s">
        <v>11</v>
      </c>
      <c r="D11539">
        <v>22</v>
      </c>
      <c r="E11539" s="2" t="s">
        <v>34</v>
      </c>
      <c r="F11539" s="2">
        <f>IF(AND(B11539&gt;B11538,C11539&lt;C11538,E11539="lunes"),1,IF(AND(B11539=B11538,C11539&gt;C11538,E11539="lunes"),1,IF(AND(B11539=B11538,C11539=C11538,E11539="lunes"),F11538+1,F11538)))</f>
        <v>11</v>
      </c>
      <c r="G11539" s="2"/>
    </row>
    <row r="11540" spans="1:7" x14ac:dyDescent="0.35">
      <c r="A11540" s="1">
        <v>45364</v>
      </c>
      <c r="B11540" t="s">
        <v>27</v>
      </c>
      <c r="C11540" t="s">
        <v>11</v>
      </c>
      <c r="D11540">
        <v>24</v>
      </c>
      <c r="E11540" s="2" t="s">
        <v>35</v>
      </c>
      <c r="F11540" s="2">
        <f>IF(AND(B11540&gt;B11539,C11540&lt;C11539,E11540="lunes"),1,IF(AND(B11540=B11539,C11540&gt;C11539,E11540="lunes"),1,IF(AND(B11540=B11539,C11540=C11539,E11540="lunes"),F11539+1,F11539)))</f>
        <v>11</v>
      </c>
      <c r="G11540" s="2"/>
    </row>
    <row r="11541" spans="1:7" x14ac:dyDescent="0.35">
      <c r="A11541" s="1">
        <v>45365</v>
      </c>
      <c r="B11541" t="s">
        <v>27</v>
      </c>
      <c r="C11541" t="s">
        <v>11</v>
      </c>
      <c r="D11541">
        <v>24</v>
      </c>
      <c r="E11541" s="2" t="s">
        <v>36</v>
      </c>
      <c r="F11541" s="2">
        <f>IF(AND(B11541&gt;B11540,C11541&lt;C11540,E11541="lunes"),1,IF(AND(B11541=B11540,C11541&gt;C11540,E11541="lunes"),1,IF(AND(B11541=B11540,C11541=C11540,E11541="lunes"),F11540+1,F11540)))</f>
        <v>11</v>
      </c>
      <c r="G11541" s="2"/>
    </row>
    <row r="11542" spans="1:7" x14ac:dyDescent="0.35">
      <c r="A11542" s="1">
        <v>45366</v>
      </c>
      <c r="B11542" t="s">
        <v>27</v>
      </c>
      <c r="C11542" t="s">
        <v>11</v>
      </c>
      <c r="D11542">
        <v>35</v>
      </c>
      <c r="E11542" s="2" t="s">
        <v>37</v>
      </c>
      <c r="F11542" s="2">
        <f>IF(AND(B11542&gt;B11541,C11542&lt;C11541,E11542="lunes"),1,IF(AND(B11542=B11541,C11542&gt;C11541,E11542="lunes"),1,IF(AND(B11542=B11541,C11542=C11541,E11542="lunes"),F11541+1,F11541)))</f>
        <v>11</v>
      </c>
      <c r="G11542" s="2"/>
    </row>
    <row r="11543" spans="1:7" x14ac:dyDescent="0.35">
      <c r="A11543" s="1">
        <v>45367</v>
      </c>
      <c r="B11543" t="s">
        <v>27</v>
      </c>
      <c r="C11543" t="s">
        <v>11</v>
      </c>
      <c r="D11543">
        <v>29</v>
      </c>
      <c r="E11543" s="2" t="s">
        <v>38</v>
      </c>
      <c r="F11543" s="2">
        <f>IF(AND(B11543&gt;B11542,C11543&lt;C11542,E11543="lunes"),1,IF(AND(B11543=B11542,C11543&gt;C11542,E11543="lunes"),1,IF(AND(B11543=B11542,C11543=C11542,E11543="lunes"),F11542+1,F11542)))</f>
        <v>11</v>
      </c>
      <c r="G11543" s="2"/>
    </row>
    <row r="11544" spans="1:7" x14ac:dyDescent="0.35">
      <c r="A11544" s="1">
        <v>45368</v>
      </c>
      <c r="B11544" t="s">
        <v>27</v>
      </c>
      <c r="C11544" t="s">
        <v>11</v>
      </c>
      <c r="D11544">
        <v>36</v>
      </c>
      <c r="E11544" s="2" t="s">
        <v>39</v>
      </c>
      <c r="F11544" s="2">
        <f>IF(AND(B11544&gt;B11543,C11544&lt;C11543,E11544="lunes"),1,IF(AND(B11544=B11543,C11544&gt;C11543,E11544="lunes"),1,IF(AND(B11544=B11543,C11544=C11543,E11544="lunes"),F11543+1,F11543)))</f>
        <v>11</v>
      </c>
      <c r="G11544" s="2"/>
    </row>
    <row r="11545" spans="1:7" x14ac:dyDescent="0.35">
      <c r="A11545" s="1">
        <v>45369</v>
      </c>
      <c r="B11545" t="s">
        <v>27</v>
      </c>
      <c r="C11545" t="s">
        <v>11</v>
      </c>
      <c r="D11545">
        <v>20</v>
      </c>
      <c r="E11545" s="2" t="s">
        <v>33</v>
      </c>
      <c r="F11545" s="2">
        <f>IF(AND(B11545&gt;B11544,C11545&lt;C11544,E11545="lunes"),1,IF(AND(B11545=B11544,C11545&gt;C11544,E11545="lunes"),1,IF(AND(B11545=B11544,C11545=C11544,E11545="lunes"),F11544+1,F11544)))</f>
        <v>12</v>
      </c>
      <c r="G11545" s="2"/>
    </row>
    <row r="11546" spans="1:7" x14ac:dyDescent="0.35">
      <c r="A11546" s="1">
        <v>45370</v>
      </c>
      <c r="B11546" t="s">
        <v>27</v>
      </c>
      <c r="C11546" t="s">
        <v>11</v>
      </c>
      <c r="D11546">
        <v>23</v>
      </c>
      <c r="E11546" s="2" t="s">
        <v>34</v>
      </c>
      <c r="F11546" s="2">
        <f>IF(AND(B11546&gt;B11545,C11546&lt;C11545,E11546="lunes"),1,IF(AND(B11546=B11545,C11546&gt;C11545,E11546="lunes"),1,IF(AND(B11546=B11545,C11546=C11545,E11546="lunes"),F11545+1,F11545)))</f>
        <v>12</v>
      </c>
      <c r="G11546" s="2"/>
    </row>
    <row r="11547" spans="1:7" x14ac:dyDescent="0.35">
      <c r="A11547" s="1">
        <v>45371</v>
      </c>
      <c r="B11547" t="s">
        <v>27</v>
      </c>
      <c r="C11547" t="s">
        <v>11</v>
      </c>
      <c r="D11547">
        <v>17</v>
      </c>
      <c r="E11547" s="2" t="s">
        <v>35</v>
      </c>
      <c r="F11547" s="2">
        <f>IF(AND(B11547&gt;B11546,C11547&lt;C11546,E11547="lunes"),1,IF(AND(B11547=B11546,C11547&gt;C11546,E11547="lunes"),1,IF(AND(B11547=B11546,C11547=C11546,E11547="lunes"),F11546+1,F11546)))</f>
        <v>12</v>
      </c>
      <c r="G11547" s="2"/>
    </row>
    <row r="11548" spans="1:7" x14ac:dyDescent="0.35">
      <c r="A11548" s="1">
        <v>45372</v>
      </c>
      <c r="B11548" t="s">
        <v>27</v>
      </c>
      <c r="C11548" t="s">
        <v>11</v>
      </c>
      <c r="D11548">
        <v>22</v>
      </c>
      <c r="E11548" s="2" t="s">
        <v>36</v>
      </c>
      <c r="F11548" s="2">
        <f>IF(AND(B11548&gt;B11547,C11548&lt;C11547,E11548="lunes"),1,IF(AND(B11548=B11547,C11548&gt;C11547,E11548="lunes"),1,IF(AND(B11548=B11547,C11548=C11547,E11548="lunes"),F11547+1,F11547)))</f>
        <v>12</v>
      </c>
      <c r="G11548" s="2"/>
    </row>
    <row r="11549" spans="1:7" x14ac:dyDescent="0.35">
      <c r="A11549" s="1">
        <v>45373</v>
      </c>
      <c r="B11549" t="s">
        <v>27</v>
      </c>
      <c r="C11549" t="s">
        <v>11</v>
      </c>
      <c r="D11549">
        <v>34</v>
      </c>
      <c r="E11549" s="2" t="s">
        <v>37</v>
      </c>
      <c r="F11549" s="2">
        <f>IF(AND(B11549&gt;B11548,C11549&lt;C11548,E11549="lunes"),1,IF(AND(B11549=B11548,C11549&gt;C11548,E11549="lunes"),1,IF(AND(B11549=B11548,C11549=C11548,E11549="lunes"),F11548+1,F11548)))</f>
        <v>12</v>
      </c>
      <c r="G11549" s="2"/>
    </row>
    <row r="11550" spans="1:7" x14ac:dyDescent="0.35">
      <c r="A11550" s="1">
        <v>45374</v>
      </c>
      <c r="B11550" t="s">
        <v>27</v>
      </c>
      <c r="C11550" t="s">
        <v>11</v>
      </c>
      <c r="D11550">
        <v>48</v>
      </c>
      <c r="E11550" s="2" t="s">
        <v>38</v>
      </c>
      <c r="F11550" s="2">
        <f>IF(AND(B11550&gt;B11549,C11550&lt;C11549,E11550="lunes"),1,IF(AND(B11550=B11549,C11550&gt;C11549,E11550="lunes"),1,IF(AND(B11550=B11549,C11550=C11549,E11550="lunes"),F11549+1,F11549)))</f>
        <v>12</v>
      </c>
      <c r="G11550" s="2"/>
    </row>
    <row r="11551" spans="1:7" x14ac:dyDescent="0.35">
      <c r="A11551" s="1">
        <v>45375</v>
      </c>
      <c r="B11551" t="s">
        <v>27</v>
      </c>
      <c r="C11551" t="s">
        <v>11</v>
      </c>
      <c r="D11551">
        <v>58</v>
      </c>
      <c r="E11551" s="2" t="s">
        <v>39</v>
      </c>
      <c r="F11551" s="2">
        <f>IF(AND(B11551&gt;B11550,C11551&lt;C11550,E11551="lunes"),1,IF(AND(B11551=B11550,C11551&gt;C11550,E11551="lunes"),1,IF(AND(B11551=B11550,C11551=C11550,E11551="lunes"),F11550+1,F11550)))</f>
        <v>12</v>
      </c>
      <c r="G11551" s="2"/>
    </row>
    <row r="11552" spans="1:7" x14ac:dyDescent="0.35">
      <c r="A11552" s="1">
        <v>45376</v>
      </c>
      <c r="B11552" t="s">
        <v>27</v>
      </c>
      <c r="C11552" t="s">
        <v>11</v>
      </c>
      <c r="D11552">
        <v>13</v>
      </c>
      <c r="E11552" s="2" t="s">
        <v>33</v>
      </c>
      <c r="F11552" s="2">
        <f>IF(AND(B11552&gt;B11551,C11552&lt;C11551,E11552="lunes"),1,IF(AND(B11552=B11551,C11552&gt;C11551,E11552="lunes"),1,IF(AND(B11552=B11551,C11552=C11551,E11552="lunes"),F11551+1,F11551)))</f>
        <v>13</v>
      </c>
      <c r="G11552" s="2"/>
    </row>
    <row r="11553" spans="1:7" x14ac:dyDescent="0.35">
      <c r="A11553" s="1">
        <v>45377</v>
      </c>
      <c r="B11553" t="s">
        <v>27</v>
      </c>
      <c r="C11553" t="s">
        <v>11</v>
      </c>
      <c r="D11553">
        <v>20</v>
      </c>
      <c r="E11553" s="2" t="s">
        <v>34</v>
      </c>
      <c r="F11553" s="2">
        <f>IF(AND(B11553&gt;B11552,C11553&lt;C11552,E11553="lunes"),1,IF(AND(B11553=B11552,C11553&gt;C11552,E11553="lunes"),1,IF(AND(B11553=B11552,C11553=C11552,E11553="lunes"),F11552+1,F11552)))</f>
        <v>13</v>
      </c>
      <c r="G11553" s="2"/>
    </row>
    <row r="11554" spans="1:7" x14ac:dyDescent="0.35">
      <c r="A11554" s="1">
        <v>45378</v>
      </c>
      <c r="B11554" t="s">
        <v>27</v>
      </c>
      <c r="C11554" t="s">
        <v>11</v>
      </c>
      <c r="D11554">
        <v>24</v>
      </c>
      <c r="E11554" s="2" t="s">
        <v>35</v>
      </c>
      <c r="F11554" s="2">
        <f>IF(AND(B11554&gt;B11553,C11554&lt;C11553,E11554="lunes"),1,IF(AND(B11554=B11553,C11554&gt;C11553,E11554="lunes"),1,IF(AND(B11554=B11553,C11554=C11553,E11554="lunes"),F11553+1,F11553)))</f>
        <v>13</v>
      </c>
      <c r="G11554" s="2"/>
    </row>
    <row r="11555" spans="1:7" x14ac:dyDescent="0.35">
      <c r="A11555" s="1">
        <v>45379</v>
      </c>
      <c r="B11555" t="s">
        <v>27</v>
      </c>
      <c r="C11555" t="s">
        <v>11</v>
      </c>
      <c r="D11555">
        <v>13</v>
      </c>
      <c r="E11555" s="2" t="s">
        <v>36</v>
      </c>
      <c r="F11555" s="2">
        <f>IF(AND(B11555&gt;B11554,C11555&lt;C11554,E11555="lunes"),1,IF(AND(B11555=B11554,C11555&gt;C11554,E11555="lunes"),1,IF(AND(B11555=B11554,C11555=C11554,E11555="lunes"),F11554+1,F11554)))</f>
        <v>13</v>
      </c>
      <c r="G11555" s="2"/>
    </row>
    <row r="11556" spans="1:7" x14ac:dyDescent="0.35">
      <c r="A11556" s="1">
        <v>45380</v>
      </c>
      <c r="B11556" t="s">
        <v>27</v>
      </c>
      <c r="C11556" t="s">
        <v>11</v>
      </c>
      <c r="D11556">
        <v>32</v>
      </c>
      <c r="E11556" s="2" t="s">
        <v>37</v>
      </c>
      <c r="F11556" s="2">
        <f>IF(AND(B11556&gt;B11555,C11556&lt;C11555,E11556="lunes"),1,IF(AND(B11556=B11555,C11556&gt;C11555,E11556="lunes"),1,IF(AND(B11556=B11555,C11556=C11555,E11556="lunes"),F11555+1,F11555)))</f>
        <v>13</v>
      </c>
      <c r="G11556" s="2"/>
    </row>
    <row r="11557" spans="1:7" x14ac:dyDescent="0.35">
      <c r="A11557" s="1">
        <v>45381</v>
      </c>
      <c r="B11557" t="s">
        <v>27</v>
      </c>
      <c r="C11557" t="s">
        <v>11</v>
      </c>
      <c r="D11557">
        <v>32</v>
      </c>
      <c r="E11557" s="2" t="s">
        <v>38</v>
      </c>
      <c r="F11557" s="2">
        <f>IF(AND(B11557&gt;B11556,C11557&lt;C11556,E11557="lunes"),1,IF(AND(B11557=B11556,C11557&gt;C11556,E11557="lunes"),1,IF(AND(B11557=B11556,C11557=C11556,E11557="lunes"),F11556+1,F11556)))</f>
        <v>13</v>
      </c>
      <c r="G11557" s="2"/>
    </row>
    <row r="11558" spans="1:7" x14ac:dyDescent="0.35">
      <c r="A11558" s="1">
        <v>45382</v>
      </c>
      <c r="B11558" t="s">
        <v>27</v>
      </c>
      <c r="C11558" t="s">
        <v>11</v>
      </c>
      <c r="D11558">
        <v>41</v>
      </c>
      <c r="E11558" s="2" t="s">
        <v>39</v>
      </c>
      <c r="F11558" s="2">
        <f>IF(AND(B11558&gt;B11557,C11558&lt;C11557,E11558="lunes"),1,IF(AND(B11558=B11557,C11558&gt;C11557,E11558="lunes"),1,IF(AND(B11558=B11557,C11558=C11557,E11558="lunes"),F11557+1,F11557)))</f>
        <v>13</v>
      </c>
      <c r="G11558" s="2"/>
    </row>
    <row r="11559" spans="1:7" x14ac:dyDescent="0.35">
      <c r="A11559" s="1">
        <v>45292</v>
      </c>
      <c r="B11559" t="s">
        <v>27</v>
      </c>
      <c r="C11559" t="s">
        <v>12</v>
      </c>
      <c r="D11559">
        <v>21</v>
      </c>
      <c r="E11559" s="2" t="s">
        <v>33</v>
      </c>
      <c r="F11559" s="2">
        <f>IF(AND(B11559&gt;B11558,C11559&lt;C11558,E11559="lunes"),1,IF(AND(B11559=B11558,C11559&gt;C11558,E11559="lunes"),1,IF(AND(B11559=B11558,C11559=C11558,E11559="lunes"),F11558+1,F11558)))</f>
        <v>1</v>
      </c>
      <c r="G11559" s="2"/>
    </row>
    <row r="11560" spans="1:7" x14ac:dyDescent="0.35">
      <c r="A11560" s="1">
        <v>45293</v>
      </c>
      <c r="B11560" t="s">
        <v>27</v>
      </c>
      <c r="C11560" t="s">
        <v>12</v>
      </c>
      <c r="D11560">
        <v>10</v>
      </c>
      <c r="E11560" s="2" t="s">
        <v>34</v>
      </c>
      <c r="F11560" s="2">
        <f>IF(AND(B11560&gt;B11559,C11560&lt;C11559,E11560="lunes"),1,IF(AND(B11560=B11559,C11560&gt;C11559,E11560="lunes"),1,IF(AND(B11560=B11559,C11560=C11559,E11560="lunes"),F11559+1,F11559)))</f>
        <v>1</v>
      </c>
      <c r="G11560" s="2"/>
    </row>
    <row r="11561" spans="1:7" x14ac:dyDescent="0.35">
      <c r="A11561" s="1">
        <v>45294</v>
      </c>
      <c r="B11561" t="s">
        <v>27</v>
      </c>
      <c r="C11561" t="s">
        <v>12</v>
      </c>
      <c r="D11561">
        <v>30</v>
      </c>
      <c r="E11561" s="2" t="s">
        <v>35</v>
      </c>
      <c r="F11561" s="2">
        <f>IF(AND(B11561&gt;B11560,C11561&lt;C11560,E11561="lunes"),1,IF(AND(B11561=B11560,C11561&gt;C11560,E11561="lunes"),1,IF(AND(B11561=B11560,C11561=C11560,E11561="lunes"),F11560+1,F11560)))</f>
        <v>1</v>
      </c>
      <c r="G11561" s="2"/>
    </row>
    <row r="11562" spans="1:7" x14ac:dyDescent="0.35">
      <c r="A11562" s="1">
        <v>45295</v>
      </c>
      <c r="B11562" t="s">
        <v>27</v>
      </c>
      <c r="C11562" t="s">
        <v>12</v>
      </c>
      <c r="D11562">
        <v>21</v>
      </c>
      <c r="E11562" s="2" t="s">
        <v>36</v>
      </c>
      <c r="F11562" s="2">
        <f>IF(AND(B11562&gt;B11561,C11562&lt;C11561,E11562="lunes"),1,IF(AND(B11562=B11561,C11562&gt;C11561,E11562="lunes"),1,IF(AND(B11562=B11561,C11562=C11561,E11562="lunes"),F11561+1,F11561)))</f>
        <v>1</v>
      </c>
      <c r="G11562" s="2"/>
    </row>
    <row r="11563" spans="1:7" x14ac:dyDescent="0.35">
      <c r="A11563" s="1">
        <v>45296</v>
      </c>
      <c r="B11563" t="s">
        <v>27</v>
      </c>
      <c r="C11563" t="s">
        <v>12</v>
      </c>
      <c r="D11563">
        <v>25</v>
      </c>
      <c r="E11563" s="2" t="s">
        <v>37</v>
      </c>
      <c r="F11563" s="2">
        <f>IF(AND(B11563&gt;B11562,C11563&lt;C11562,E11563="lunes"),1,IF(AND(B11563=B11562,C11563&gt;C11562,E11563="lunes"),1,IF(AND(B11563=B11562,C11563=C11562,E11563="lunes"),F11562+1,F11562)))</f>
        <v>1</v>
      </c>
      <c r="G11563" s="2"/>
    </row>
    <row r="11564" spans="1:7" x14ac:dyDescent="0.35">
      <c r="A11564" s="1">
        <v>45297</v>
      </c>
      <c r="B11564" t="s">
        <v>27</v>
      </c>
      <c r="C11564" t="s">
        <v>12</v>
      </c>
      <c r="D11564">
        <v>19</v>
      </c>
      <c r="E11564" s="2" t="s">
        <v>38</v>
      </c>
      <c r="F11564" s="2">
        <f>IF(AND(B11564&gt;B11563,C11564&lt;C11563,E11564="lunes"),1,IF(AND(B11564=B11563,C11564&gt;C11563,E11564="lunes"),1,IF(AND(B11564=B11563,C11564=C11563,E11564="lunes"),F11563+1,F11563)))</f>
        <v>1</v>
      </c>
      <c r="G11564" s="2"/>
    </row>
    <row r="11565" spans="1:7" x14ac:dyDescent="0.35">
      <c r="A11565" s="1">
        <v>45298</v>
      </c>
      <c r="B11565" t="s">
        <v>27</v>
      </c>
      <c r="C11565" t="s">
        <v>12</v>
      </c>
      <c r="D11565">
        <v>35</v>
      </c>
      <c r="E11565" s="2" t="s">
        <v>39</v>
      </c>
      <c r="F11565" s="2">
        <f>IF(AND(B11565&gt;B11564,C11565&lt;C11564,E11565="lunes"),1,IF(AND(B11565=B11564,C11565&gt;C11564,E11565="lunes"),1,IF(AND(B11565=B11564,C11565=C11564,E11565="lunes"),F11564+1,F11564)))</f>
        <v>1</v>
      </c>
      <c r="G11565" s="2"/>
    </row>
    <row r="11566" spans="1:7" x14ac:dyDescent="0.35">
      <c r="A11566" s="1">
        <v>45299</v>
      </c>
      <c r="B11566" t="s">
        <v>27</v>
      </c>
      <c r="C11566" t="s">
        <v>12</v>
      </c>
      <c r="D11566">
        <v>21</v>
      </c>
      <c r="E11566" s="2" t="s">
        <v>33</v>
      </c>
      <c r="F11566" s="2">
        <f>IF(AND(B11566&gt;B11565,C11566&lt;C11565,E11566="lunes"),1,IF(AND(B11566=B11565,C11566&gt;C11565,E11566="lunes"),1,IF(AND(B11566=B11565,C11566=C11565,E11566="lunes"),F11565+1,F11565)))</f>
        <v>2</v>
      </c>
      <c r="G11566" s="2"/>
    </row>
    <row r="11567" spans="1:7" x14ac:dyDescent="0.35">
      <c r="A11567" s="1">
        <v>45300</v>
      </c>
      <c r="B11567" t="s">
        <v>27</v>
      </c>
      <c r="C11567" t="s">
        <v>12</v>
      </c>
      <c r="D11567">
        <v>25</v>
      </c>
      <c r="E11567" s="2" t="s">
        <v>34</v>
      </c>
      <c r="F11567" s="2">
        <f>IF(AND(B11567&gt;B11566,C11567&lt;C11566,E11567="lunes"),1,IF(AND(B11567=B11566,C11567&gt;C11566,E11567="lunes"),1,IF(AND(B11567=B11566,C11567=C11566,E11567="lunes"),F11566+1,F11566)))</f>
        <v>2</v>
      </c>
      <c r="G11567" s="2"/>
    </row>
    <row r="11568" spans="1:7" x14ac:dyDescent="0.35">
      <c r="A11568" s="1">
        <v>45301</v>
      </c>
      <c r="B11568" t="s">
        <v>27</v>
      </c>
      <c r="C11568" t="s">
        <v>12</v>
      </c>
      <c r="D11568">
        <v>29</v>
      </c>
      <c r="E11568" s="2" t="s">
        <v>35</v>
      </c>
      <c r="F11568" s="2">
        <f>IF(AND(B11568&gt;B11567,C11568&lt;C11567,E11568="lunes"),1,IF(AND(B11568=B11567,C11568&gt;C11567,E11568="lunes"),1,IF(AND(B11568=B11567,C11568=C11567,E11568="lunes"),F11567+1,F11567)))</f>
        <v>2</v>
      </c>
      <c r="G11568" s="2"/>
    </row>
    <row r="11569" spans="1:7" x14ac:dyDescent="0.35">
      <c r="A11569" s="1">
        <v>45302</v>
      </c>
      <c r="B11569" t="s">
        <v>27</v>
      </c>
      <c r="C11569" t="s">
        <v>12</v>
      </c>
      <c r="D11569">
        <v>10</v>
      </c>
      <c r="E11569" s="2" t="s">
        <v>36</v>
      </c>
      <c r="F11569" s="2">
        <f>IF(AND(B11569&gt;B11568,C11569&lt;C11568,E11569="lunes"),1,IF(AND(B11569=B11568,C11569&gt;C11568,E11569="lunes"),1,IF(AND(B11569=B11568,C11569=C11568,E11569="lunes"),F11568+1,F11568)))</f>
        <v>2</v>
      </c>
      <c r="G11569" s="2"/>
    </row>
    <row r="11570" spans="1:7" x14ac:dyDescent="0.35">
      <c r="A11570" s="1">
        <v>45303</v>
      </c>
      <c r="B11570" t="s">
        <v>27</v>
      </c>
      <c r="C11570" t="s">
        <v>12</v>
      </c>
      <c r="D11570">
        <v>20</v>
      </c>
      <c r="E11570" s="2" t="s">
        <v>37</v>
      </c>
      <c r="F11570" s="2">
        <f>IF(AND(B11570&gt;B11569,C11570&lt;C11569,E11570="lunes"),1,IF(AND(B11570=B11569,C11570&gt;C11569,E11570="lunes"),1,IF(AND(B11570=B11569,C11570=C11569,E11570="lunes"),F11569+1,F11569)))</f>
        <v>2</v>
      </c>
      <c r="G11570" s="2"/>
    </row>
    <row r="11571" spans="1:7" x14ac:dyDescent="0.35">
      <c r="A11571" s="1">
        <v>45304</v>
      </c>
      <c r="B11571" t="s">
        <v>27</v>
      </c>
      <c r="C11571" t="s">
        <v>12</v>
      </c>
      <c r="D11571">
        <v>12</v>
      </c>
      <c r="E11571" s="2" t="s">
        <v>38</v>
      </c>
      <c r="F11571" s="2">
        <f>IF(AND(B11571&gt;B11570,C11571&lt;C11570,E11571="lunes"),1,IF(AND(B11571=B11570,C11571&gt;C11570,E11571="lunes"),1,IF(AND(B11571=B11570,C11571=C11570,E11571="lunes"),F11570+1,F11570)))</f>
        <v>2</v>
      </c>
      <c r="G11571" s="2"/>
    </row>
    <row r="11572" spans="1:7" x14ac:dyDescent="0.35">
      <c r="A11572" s="1">
        <v>45305</v>
      </c>
      <c r="B11572" t="s">
        <v>27</v>
      </c>
      <c r="C11572" t="s">
        <v>12</v>
      </c>
      <c r="D11572">
        <v>56</v>
      </c>
      <c r="E11572" s="2" t="s">
        <v>39</v>
      </c>
      <c r="F11572" s="2">
        <f>IF(AND(B11572&gt;B11571,C11572&lt;C11571,E11572="lunes"),1,IF(AND(B11572=B11571,C11572&gt;C11571,E11572="lunes"),1,IF(AND(B11572=B11571,C11572=C11571,E11572="lunes"),F11571+1,F11571)))</f>
        <v>2</v>
      </c>
      <c r="G11572" s="2"/>
    </row>
    <row r="11573" spans="1:7" x14ac:dyDescent="0.35">
      <c r="A11573" s="1">
        <v>45306</v>
      </c>
      <c r="B11573" t="s">
        <v>27</v>
      </c>
      <c r="C11573" t="s">
        <v>12</v>
      </c>
      <c r="D11573">
        <v>16</v>
      </c>
      <c r="E11573" s="2" t="s">
        <v>33</v>
      </c>
      <c r="F11573" s="2">
        <f>IF(AND(B11573&gt;B11572,C11573&lt;C11572,E11573="lunes"),1,IF(AND(B11573=B11572,C11573&gt;C11572,E11573="lunes"),1,IF(AND(B11573=B11572,C11573=C11572,E11573="lunes"),F11572+1,F11572)))</f>
        <v>3</v>
      </c>
      <c r="G11573" s="2"/>
    </row>
    <row r="11574" spans="1:7" x14ac:dyDescent="0.35">
      <c r="A11574" s="1">
        <v>45307</v>
      </c>
      <c r="B11574" t="s">
        <v>27</v>
      </c>
      <c r="C11574" t="s">
        <v>12</v>
      </c>
      <c r="D11574">
        <v>34</v>
      </c>
      <c r="E11574" s="2" t="s">
        <v>34</v>
      </c>
      <c r="F11574" s="2">
        <f>IF(AND(B11574&gt;B11573,C11574&lt;C11573,E11574="lunes"),1,IF(AND(B11574=B11573,C11574&gt;C11573,E11574="lunes"),1,IF(AND(B11574=B11573,C11574=C11573,E11574="lunes"),F11573+1,F11573)))</f>
        <v>3</v>
      </c>
      <c r="G11574" s="2"/>
    </row>
    <row r="11575" spans="1:7" x14ac:dyDescent="0.35">
      <c r="A11575" s="1">
        <v>45308</v>
      </c>
      <c r="B11575" t="s">
        <v>27</v>
      </c>
      <c r="C11575" t="s">
        <v>12</v>
      </c>
      <c r="D11575">
        <v>35</v>
      </c>
      <c r="E11575" s="2" t="s">
        <v>35</v>
      </c>
      <c r="F11575" s="2">
        <f>IF(AND(B11575&gt;B11574,C11575&lt;C11574,E11575="lunes"),1,IF(AND(B11575=B11574,C11575&gt;C11574,E11575="lunes"),1,IF(AND(B11575=B11574,C11575=C11574,E11575="lunes"),F11574+1,F11574)))</f>
        <v>3</v>
      </c>
      <c r="G11575" s="2"/>
    </row>
    <row r="11576" spans="1:7" x14ac:dyDescent="0.35">
      <c r="A11576" s="1">
        <v>45309</v>
      </c>
      <c r="B11576" t="s">
        <v>27</v>
      </c>
      <c r="C11576" t="s">
        <v>12</v>
      </c>
      <c r="D11576">
        <v>24</v>
      </c>
      <c r="E11576" s="2" t="s">
        <v>36</v>
      </c>
      <c r="F11576" s="2">
        <f>IF(AND(B11576&gt;B11575,C11576&lt;C11575,E11576="lunes"),1,IF(AND(B11576=B11575,C11576&gt;C11575,E11576="lunes"),1,IF(AND(B11576=B11575,C11576=C11575,E11576="lunes"),F11575+1,F11575)))</f>
        <v>3</v>
      </c>
      <c r="G11576" s="2"/>
    </row>
    <row r="11577" spans="1:7" x14ac:dyDescent="0.35">
      <c r="A11577" s="1">
        <v>45310</v>
      </c>
      <c r="B11577" t="s">
        <v>27</v>
      </c>
      <c r="C11577" t="s">
        <v>12</v>
      </c>
      <c r="D11577">
        <v>34</v>
      </c>
      <c r="E11577" s="2" t="s">
        <v>37</v>
      </c>
      <c r="F11577" s="2">
        <f>IF(AND(B11577&gt;B11576,C11577&lt;C11576,E11577="lunes"),1,IF(AND(B11577=B11576,C11577&gt;C11576,E11577="lunes"),1,IF(AND(B11577=B11576,C11577=C11576,E11577="lunes"),F11576+1,F11576)))</f>
        <v>3</v>
      </c>
      <c r="G11577" s="2"/>
    </row>
    <row r="11578" spans="1:7" x14ac:dyDescent="0.35">
      <c r="A11578" s="1">
        <v>45311</v>
      </c>
      <c r="B11578" t="s">
        <v>27</v>
      </c>
      <c r="C11578" t="s">
        <v>12</v>
      </c>
      <c r="D11578">
        <v>31</v>
      </c>
      <c r="E11578" s="2" t="s">
        <v>38</v>
      </c>
      <c r="F11578" s="2">
        <f>IF(AND(B11578&gt;B11577,C11578&lt;C11577,E11578="lunes"),1,IF(AND(B11578=B11577,C11578&gt;C11577,E11578="lunes"),1,IF(AND(B11578=B11577,C11578=C11577,E11578="lunes"),F11577+1,F11577)))</f>
        <v>3</v>
      </c>
      <c r="G11578" s="2"/>
    </row>
    <row r="11579" spans="1:7" x14ac:dyDescent="0.35">
      <c r="A11579" s="1">
        <v>45312</v>
      </c>
      <c r="B11579" t="s">
        <v>27</v>
      </c>
      <c r="C11579" t="s">
        <v>12</v>
      </c>
      <c r="D11579">
        <v>40</v>
      </c>
      <c r="E11579" s="2" t="s">
        <v>39</v>
      </c>
      <c r="F11579" s="2">
        <f>IF(AND(B11579&gt;B11578,C11579&lt;C11578,E11579="lunes"),1,IF(AND(B11579=B11578,C11579&gt;C11578,E11579="lunes"),1,IF(AND(B11579=B11578,C11579=C11578,E11579="lunes"),F11578+1,F11578)))</f>
        <v>3</v>
      </c>
      <c r="G11579" s="2"/>
    </row>
    <row r="11580" spans="1:7" x14ac:dyDescent="0.35">
      <c r="A11580" s="1">
        <v>45313</v>
      </c>
      <c r="B11580" t="s">
        <v>27</v>
      </c>
      <c r="C11580" t="s">
        <v>12</v>
      </c>
      <c r="D11580">
        <v>15</v>
      </c>
      <c r="E11580" s="2" t="s">
        <v>33</v>
      </c>
      <c r="F11580" s="2">
        <f>IF(AND(B11580&gt;B11579,C11580&lt;C11579,E11580="lunes"),1,IF(AND(B11580=B11579,C11580&gt;C11579,E11580="lunes"),1,IF(AND(B11580=B11579,C11580=C11579,E11580="lunes"),F11579+1,F11579)))</f>
        <v>4</v>
      </c>
      <c r="G11580" s="2"/>
    </row>
    <row r="11581" spans="1:7" x14ac:dyDescent="0.35">
      <c r="A11581" s="1">
        <v>45314</v>
      </c>
      <c r="B11581" t="s">
        <v>27</v>
      </c>
      <c r="C11581" t="s">
        <v>12</v>
      </c>
      <c r="D11581">
        <v>25</v>
      </c>
      <c r="E11581" s="2" t="s">
        <v>34</v>
      </c>
      <c r="F11581" s="2">
        <f>IF(AND(B11581&gt;B11580,C11581&lt;C11580,E11581="lunes"),1,IF(AND(B11581=B11580,C11581&gt;C11580,E11581="lunes"),1,IF(AND(B11581=B11580,C11581=C11580,E11581="lunes"),F11580+1,F11580)))</f>
        <v>4</v>
      </c>
      <c r="G11581" s="2"/>
    </row>
    <row r="11582" spans="1:7" x14ac:dyDescent="0.35">
      <c r="A11582" s="1">
        <v>45315</v>
      </c>
      <c r="B11582" t="s">
        <v>27</v>
      </c>
      <c r="C11582" t="s">
        <v>12</v>
      </c>
      <c r="D11582">
        <v>26</v>
      </c>
      <c r="E11582" s="2" t="s">
        <v>35</v>
      </c>
      <c r="F11582" s="2">
        <f>IF(AND(B11582&gt;B11581,C11582&lt;C11581,E11582="lunes"),1,IF(AND(B11582=B11581,C11582&gt;C11581,E11582="lunes"),1,IF(AND(B11582=B11581,C11582=C11581,E11582="lunes"),F11581+1,F11581)))</f>
        <v>4</v>
      </c>
      <c r="G11582" s="2"/>
    </row>
    <row r="11583" spans="1:7" x14ac:dyDescent="0.35">
      <c r="A11583" s="1">
        <v>45316</v>
      </c>
      <c r="B11583" t="s">
        <v>27</v>
      </c>
      <c r="C11583" t="s">
        <v>12</v>
      </c>
      <c r="D11583">
        <v>12</v>
      </c>
      <c r="E11583" s="2" t="s">
        <v>36</v>
      </c>
      <c r="F11583" s="2">
        <f>IF(AND(B11583&gt;B11582,C11583&lt;C11582,E11583="lunes"),1,IF(AND(B11583=B11582,C11583&gt;C11582,E11583="lunes"),1,IF(AND(B11583=B11582,C11583=C11582,E11583="lunes"),F11582+1,F11582)))</f>
        <v>4</v>
      </c>
      <c r="G11583" s="2"/>
    </row>
    <row r="11584" spans="1:7" x14ac:dyDescent="0.35">
      <c r="A11584" s="1">
        <v>45317</v>
      </c>
      <c r="B11584" t="s">
        <v>27</v>
      </c>
      <c r="C11584" t="s">
        <v>12</v>
      </c>
      <c r="D11584">
        <v>37</v>
      </c>
      <c r="E11584" s="2" t="s">
        <v>37</v>
      </c>
      <c r="F11584" s="2">
        <f>IF(AND(B11584&gt;B11583,C11584&lt;C11583,E11584="lunes"),1,IF(AND(B11584=B11583,C11584&gt;C11583,E11584="lunes"),1,IF(AND(B11584=B11583,C11584=C11583,E11584="lunes"),F11583+1,F11583)))</f>
        <v>4</v>
      </c>
      <c r="G11584" s="2"/>
    </row>
    <row r="11585" spans="1:7" x14ac:dyDescent="0.35">
      <c r="A11585" s="1">
        <v>45318</v>
      </c>
      <c r="B11585" t="s">
        <v>27</v>
      </c>
      <c r="C11585" t="s">
        <v>12</v>
      </c>
      <c r="D11585">
        <v>33</v>
      </c>
      <c r="E11585" s="2" t="s">
        <v>38</v>
      </c>
      <c r="F11585" s="2">
        <f>IF(AND(B11585&gt;B11584,C11585&lt;C11584,E11585="lunes"),1,IF(AND(B11585=B11584,C11585&gt;C11584,E11585="lunes"),1,IF(AND(B11585=B11584,C11585=C11584,E11585="lunes"),F11584+1,F11584)))</f>
        <v>4</v>
      </c>
      <c r="G11585" s="2"/>
    </row>
    <row r="11586" spans="1:7" x14ac:dyDescent="0.35">
      <c r="A11586" s="1">
        <v>45319</v>
      </c>
      <c r="B11586" t="s">
        <v>27</v>
      </c>
      <c r="C11586" t="s">
        <v>12</v>
      </c>
      <c r="D11586">
        <v>15</v>
      </c>
      <c r="E11586" s="2" t="s">
        <v>39</v>
      </c>
      <c r="F11586" s="2">
        <f>IF(AND(B11586&gt;B11585,C11586&lt;C11585,E11586="lunes"),1,IF(AND(B11586=B11585,C11586&gt;C11585,E11586="lunes"),1,IF(AND(B11586=B11585,C11586=C11585,E11586="lunes"),F11585+1,F11585)))</f>
        <v>4</v>
      </c>
      <c r="G11586" s="2"/>
    </row>
    <row r="11587" spans="1:7" x14ac:dyDescent="0.35">
      <c r="A11587" s="1">
        <v>45320</v>
      </c>
      <c r="B11587" t="s">
        <v>27</v>
      </c>
      <c r="C11587" t="s">
        <v>12</v>
      </c>
      <c r="D11587">
        <v>21</v>
      </c>
      <c r="E11587" s="2" t="s">
        <v>33</v>
      </c>
      <c r="F11587" s="2">
        <f>IF(AND(B11587&gt;B11586,C11587&lt;C11586,E11587="lunes"),1,IF(AND(B11587=B11586,C11587&gt;C11586,E11587="lunes"),1,IF(AND(B11587=B11586,C11587=C11586,E11587="lunes"),F11586+1,F11586)))</f>
        <v>5</v>
      </c>
      <c r="G11587" s="2"/>
    </row>
    <row r="11588" spans="1:7" x14ac:dyDescent="0.35">
      <c r="A11588" s="1">
        <v>45321</v>
      </c>
      <c r="B11588" t="s">
        <v>27</v>
      </c>
      <c r="C11588" t="s">
        <v>12</v>
      </c>
      <c r="D11588">
        <v>7</v>
      </c>
      <c r="E11588" s="2" t="s">
        <v>34</v>
      </c>
      <c r="F11588" s="2">
        <f>IF(AND(B11588&gt;B11587,C11588&lt;C11587,E11588="lunes"),1,IF(AND(B11588=B11587,C11588&gt;C11587,E11588="lunes"),1,IF(AND(B11588=B11587,C11588=C11587,E11588="lunes"),F11587+1,F11587)))</f>
        <v>5</v>
      </c>
      <c r="G11588" s="2"/>
    </row>
    <row r="11589" spans="1:7" x14ac:dyDescent="0.35">
      <c r="A11589" s="1">
        <v>45322</v>
      </c>
      <c r="B11589" t="s">
        <v>27</v>
      </c>
      <c r="C11589" t="s">
        <v>12</v>
      </c>
      <c r="D11589">
        <v>19</v>
      </c>
      <c r="E11589" s="2" t="s">
        <v>35</v>
      </c>
      <c r="F11589" s="2">
        <f>IF(AND(B11589&gt;B11588,C11589&lt;C11588,E11589="lunes"),1,IF(AND(B11589=B11588,C11589&gt;C11588,E11589="lunes"),1,IF(AND(B11589=B11588,C11589=C11588,E11589="lunes"),F11588+1,F11588)))</f>
        <v>5</v>
      </c>
      <c r="G11589" s="2"/>
    </row>
    <row r="11590" spans="1:7" x14ac:dyDescent="0.35">
      <c r="A11590" s="1">
        <v>45323</v>
      </c>
      <c r="B11590" t="s">
        <v>27</v>
      </c>
      <c r="C11590" t="s">
        <v>12</v>
      </c>
      <c r="D11590">
        <v>26</v>
      </c>
      <c r="E11590" s="2" t="s">
        <v>36</v>
      </c>
      <c r="F11590" s="2">
        <f>IF(AND(B11590&gt;B11589,C11590&lt;C11589,E11590="lunes"),1,IF(AND(B11590=B11589,C11590&gt;C11589,E11590="lunes"),1,IF(AND(B11590=B11589,C11590=C11589,E11590="lunes"),F11589+1,F11589)))</f>
        <v>5</v>
      </c>
      <c r="G11590" s="2"/>
    </row>
    <row r="11591" spans="1:7" x14ac:dyDescent="0.35">
      <c r="A11591" s="1">
        <v>45324</v>
      </c>
      <c r="B11591" t="s">
        <v>27</v>
      </c>
      <c r="C11591" t="s">
        <v>12</v>
      </c>
      <c r="D11591">
        <v>19</v>
      </c>
      <c r="E11591" s="2" t="s">
        <v>37</v>
      </c>
      <c r="F11591" s="2">
        <f>IF(AND(B11591&gt;B11590,C11591&lt;C11590,E11591="lunes"),1,IF(AND(B11591=B11590,C11591&gt;C11590,E11591="lunes"),1,IF(AND(B11591=B11590,C11591=C11590,E11591="lunes"),F11590+1,F11590)))</f>
        <v>5</v>
      </c>
      <c r="G11591" s="2"/>
    </row>
    <row r="11592" spans="1:7" x14ac:dyDescent="0.35">
      <c r="A11592" s="1">
        <v>45325</v>
      </c>
      <c r="B11592" t="s">
        <v>27</v>
      </c>
      <c r="C11592" t="s">
        <v>12</v>
      </c>
      <c r="D11592">
        <v>27</v>
      </c>
      <c r="E11592" s="2" t="s">
        <v>38</v>
      </c>
      <c r="F11592" s="2">
        <f>IF(AND(B11592&gt;B11591,C11592&lt;C11591,E11592="lunes"),1,IF(AND(B11592=B11591,C11592&gt;C11591,E11592="lunes"),1,IF(AND(B11592=B11591,C11592=C11591,E11592="lunes"),F11591+1,F11591)))</f>
        <v>5</v>
      </c>
      <c r="G11592" s="2"/>
    </row>
    <row r="11593" spans="1:7" x14ac:dyDescent="0.35">
      <c r="A11593" s="1">
        <v>45326</v>
      </c>
      <c r="B11593" t="s">
        <v>27</v>
      </c>
      <c r="C11593" t="s">
        <v>12</v>
      </c>
      <c r="D11593">
        <v>17</v>
      </c>
      <c r="E11593" s="2" t="s">
        <v>39</v>
      </c>
      <c r="F11593" s="2">
        <f>IF(AND(B11593&gt;B11592,C11593&lt;C11592,E11593="lunes"),1,IF(AND(B11593=B11592,C11593&gt;C11592,E11593="lunes"),1,IF(AND(B11593=B11592,C11593=C11592,E11593="lunes"),F11592+1,F11592)))</f>
        <v>5</v>
      </c>
      <c r="G11593" s="2"/>
    </row>
    <row r="11594" spans="1:7" x14ac:dyDescent="0.35">
      <c r="A11594" s="1">
        <v>45327</v>
      </c>
      <c r="B11594" t="s">
        <v>27</v>
      </c>
      <c r="C11594" t="s">
        <v>12</v>
      </c>
      <c r="D11594">
        <v>32</v>
      </c>
      <c r="E11594" s="2" t="s">
        <v>33</v>
      </c>
      <c r="F11594" s="2">
        <f>IF(AND(B11594&gt;B11593,C11594&lt;C11593,E11594="lunes"),1,IF(AND(B11594=B11593,C11594&gt;C11593,E11594="lunes"),1,IF(AND(B11594=B11593,C11594=C11593,E11594="lunes"),F11593+1,F11593)))</f>
        <v>6</v>
      </c>
      <c r="G11594" s="2"/>
    </row>
    <row r="11595" spans="1:7" x14ac:dyDescent="0.35">
      <c r="A11595" s="1">
        <v>45328</v>
      </c>
      <c r="B11595" t="s">
        <v>27</v>
      </c>
      <c r="C11595" t="s">
        <v>12</v>
      </c>
      <c r="D11595">
        <v>22</v>
      </c>
      <c r="E11595" s="2" t="s">
        <v>34</v>
      </c>
      <c r="F11595" s="2">
        <f>IF(AND(B11595&gt;B11594,C11595&lt;C11594,E11595="lunes"),1,IF(AND(B11595=B11594,C11595&gt;C11594,E11595="lunes"),1,IF(AND(B11595=B11594,C11595=C11594,E11595="lunes"),F11594+1,F11594)))</f>
        <v>6</v>
      </c>
      <c r="G11595" s="2"/>
    </row>
    <row r="11596" spans="1:7" x14ac:dyDescent="0.35">
      <c r="A11596" s="1">
        <v>45329</v>
      </c>
      <c r="B11596" t="s">
        <v>27</v>
      </c>
      <c r="C11596" t="s">
        <v>12</v>
      </c>
      <c r="D11596">
        <v>33</v>
      </c>
      <c r="E11596" s="2" t="s">
        <v>35</v>
      </c>
      <c r="F11596" s="2">
        <f>IF(AND(B11596&gt;B11595,C11596&lt;C11595,E11596="lunes"),1,IF(AND(B11596=B11595,C11596&gt;C11595,E11596="lunes"),1,IF(AND(B11596=B11595,C11596=C11595,E11596="lunes"),F11595+1,F11595)))</f>
        <v>6</v>
      </c>
      <c r="G11596" s="2"/>
    </row>
    <row r="11597" spans="1:7" x14ac:dyDescent="0.35">
      <c r="A11597" s="1">
        <v>45330</v>
      </c>
      <c r="B11597" t="s">
        <v>27</v>
      </c>
      <c r="C11597" t="s">
        <v>12</v>
      </c>
      <c r="D11597">
        <v>27</v>
      </c>
      <c r="E11597" s="2" t="s">
        <v>36</v>
      </c>
      <c r="F11597" s="2">
        <f>IF(AND(B11597&gt;B11596,C11597&lt;C11596,E11597="lunes"),1,IF(AND(B11597=B11596,C11597&gt;C11596,E11597="lunes"),1,IF(AND(B11597=B11596,C11597=C11596,E11597="lunes"),F11596+1,F11596)))</f>
        <v>6</v>
      </c>
      <c r="G11597" s="2"/>
    </row>
    <row r="11598" spans="1:7" x14ac:dyDescent="0.35">
      <c r="A11598" s="1">
        <v>45331</v>
      </c>
      <c r="B11598" t="s">
        <v>27</v>
      </c>
      <c r="C11598" t="s">
        <v>12</v>
      </c>
      <c r="D11598">
        <v>33</v>
      </c>
      <c r="E11598" s="2" t="s">
        <v>37</v>
      </c>
      <c r="F11598" s="2">
        <f>IF(AND(B11598&gt;B11597,C11598&lt;C11597,E11598="lunes"),1,IF(AND(B11598=B11597,C11598&gt;C11597,E11598="lunes"),1,IF(AND(B11598=B11597,C11598=C11597,E11598="lunes"),F11597+1,F11597)))</f>
        <v>6</v>
      </c>
      <c r="G11598" s="2"/>
    </row>
    <row r="11599" spans="1:7" x14ac:dyDescent="0.35">
      <c r="A11599" s="1">
        <v>45332</v>
      </c>
      <c r="B11599" t="s">
        <v>27</v>
      </c>
      <c r="C11599" t="s">
        <v>12</v>
      </c>
      <c r="D11599">
        <v>32</v>
      </c>
      <c r="E11599" s="2" t="s">
        <v>38</v>
      </c>
      <c r="F11599" s="2">
        <f>IF(AND(B11599&gt;B11598,C11599&lt;C11598,E11599="lunes"),1,IF(AND(B11599=B11598,C11599&gt;C11598,E11599="lunes"),1,IF(AND(B11599=B11598,C11599=C11598,E11599="lunes"),F11598+1,F11598)))</f>
        <v>6</v>
      </c>
      <c r="G11599" s="2"/>
    </row>
    <row r="11600" spans="1:7" x14ac:dyDescent="0.35">
      <c r="A11600" s="1">
        <v>45333</v>
      </c>
      <c r="B11600" t="s">
        <v>27</v>
      </c>
      <c r="C11600" t="s">
        <v>12</v>
      </c>
      <c r="D11600">
        <v>29</v>
      </c>
      <c r="E11600" s="2" t="s">
        <v>39</v>
      </c>
      <c r="F11600" s="2">
        <f>IF(AND(B11600&gt;B11599,C11600&lt;C11599,E11600="lunes"),1,IF(AND(B11600=B11599,C11600&gt;C11599,E11600="lunes"),1,IF(AND(B11600=B11599,C11600=C11599,E11600="lunes"),F11599+1,F11599)))</f>
        <v>6</v>
      </c>
      <c r="G11600" s="2"/>
    </row>
    <row r="11601" spans="1:7" x14ac:dyDescent="0.35">
      <c r="A11601" s="1">
        <v>45334</v>
      </c>
      <c r="B11601" t="s">
        <v>27</v>
      </c>
      <c r="C11601" t="s">
        <v>12</v>
      </c>
      <c r="D11601">
        <v>29</v>
      </c>
      <c r="E11601" s="2" t="s">
        <v>33</v>
      </c>
      <c r="F11601" s="2">
        <f>IF(AND(B11601&gt;B11600,C11601&lt;C11600,E11601="lunes"),1,IF(AND(B11601=B11600,C11601&gt;C11600,E11601="lunes"),1,IF(AND(B11601=B11600,C11601=C11600,E11601="lunes"),F11600+1,F11600)))</f>
        <v>7</v>
      </c>
      <c r="G11601" s="2"/>
    </row>
    <row r="11602" spans="1:7" x14ac:dyDescent="0.35">
      <c r="A11602" s="1">
        <v>45335</v>
      </c>
      <c r="B11602" t="s">
        <v>27</v>
      </c>
      <c r="C11602" t="s">
        <v>12</v>
      </c>
      <c r="D11602">
        <v>31</v>
      </c>
      <c r="E11602" s="2" t="s">
        <v>34</v>
      </c>
      <c r="F11602" s="2">
        <f>IF(AND(B11602&gt;B11601,C11602&lt;C11601,E11602="lunes"),1,IF(AND(B11602=B11601,C11602&gt;C11601,E11602="lunes"),1,IF(AND(B11602=B11601,C11602=C11601,E11602="lunes"),F11601+1,F11601)))</f>
        <v>7</v>
      </c>
      <c r="G11602" s="2"/>
    </row>
    <row r="11603" spans="1:7" x14ac:dyDescent="0.35">
      <c r="A11603" s="1">
        <v>45336</v>
      </c>
      <c r="B11603" t="s">
        <v>27</v>
      </c>
      <c r="C11603" t="s">
        <v>12</v>
      </c>
      <c r="D11603">
        <v>23</v>
      </c>
      <c r="E11603" s="2" t="s">
        <v>35</v>
      </c>
      <c r="F11603" s="2">
        <f>IF(AND(B11603&gt;B11602,C11603&lt;C11602,E11603="lunes"),1,IF(AND(B11603=B11602,C11603&gt;C11602,E11603="lunes"),1,IF(AND(B11603=B11602,C11603=C11602,E11603="lunes"),F11602+1,F11602)))</f>
        <v>7</v>
      </c>
      <c r="G11603" s="2"/>
    </row>
    <row r="11604" spans="1:7" x14ac:dyDescent="0.35">
      <c r="A11604" s="1">
        <v>45337</v>
      </c>
      <c r="B11604" t="s">
        <v>27</v>
      </c>
      <c r="C11604" t="s">
        <v>12</v>
      </c>
      <c r="D11604">
        <v>15</v>
      </c>
      <c r="E11604" s="2" t="s">
        <v>36</v>
      </c>
      <c r="F11604" s="2">
        <f>IF(AND(B11604&gt;B11603,C11604&lt;C11603,E11604="lunes"),1,IF(AND(B11604=B11603,C11604&gt;C11603,E11604="lunes"),1,IF(AND(B11604=B11603,C11604=C11603,E11604="lunes"),F11603+1,F11603)))</f>
        <v>7</v>
      </c>
      <c r="G11604" s="2"/>
    </row>
    <row r="11605" spans="1:7" x14ac:dyDescent="0.35">
      <c r="A11605" s="1">
        <v>45338</v>
      </c>
      <c r="B11605" t="s">
        <v>27</v>
      </c>
      <c r="C11605" t="s">
        <v>12</v>
      </c>
      <c r="D11605">
        <v>25</v>
      </c>
      <c r="E11605" s="2" t="s">
        <v>37</v>
      </c>
      <c r="F11605" s="2">
        <f>IF(AND(B11605&gt;B11604,C11605&lt;C11604,E11605="lunes"),1,IF(AND(B11605=B11604,C11605&gt;C11604,E11605="lunes"),1,IF(AND(B11605=B11604,C11605=C11604,E11605="lunes"),F11604+1,F11604)))</f>
        <v>7</v>
      </c>
      <c r="G11605" s="2"/>
    </row>
    <row r="11606" spans="1:7" x14ac:dyDescent="0.35">
      <c r="A11606" s="1">
        <v>45339</v>
      </c>
      <c r="B11606" t="s">
        <v>27</v>
      </c>
      <c r="C11606" t="s">
        <v>12</v>
      </c>
      <c r="D11606">
        <v>24</v>
      </c>
      <c r="E11606" s="2" t="s">
        <v>38</v>
      </c>
      <c r="F11606" s="2">
        <f>IF(AND(B11606&gt;B11605,C11606&lt;C11605,E11606="lunes"),1,IF(AND(B11606=B11605,C11606&gt;C11605,E11606="lunes"),1,IF(AND(B11606=B11605,C11606=C11605,E11606="lunes"),F11605+1,F11605)))</f>
        <v>7</v>
      </c>
      <c r="G11606" s="2"/>
    </row>
    <row r="11607" spans="1:7" x14ac:dyDescent="0.35">
      <c r="A11607" s="1">
        <v>45340</v>
      </c>
      <c r="B11607" t="s">
        <v>27</v>
      </c>
      <c r="C11607" t="s">
        <v>12</v>
      </c>
      <c r="D11607">
        <v>27</v>
      </c>
      <c r="E11607" s="2" t="s">
        <v>39</v>
      </c>
      <c r="F11607" s="2">
        <f>IF(AND(B11607&gt;B11606,C11607&lt;C11606,E11607="lunes"),1,IF(AND(B11607=B11606,C11607&gt;C11606,E11607="lunes"),1,IF(AND(B11607=B11606,C11607=C11606,E11607="lunes"),F11606+1,F11606)))</f>
        <v>7</v>
      </c>
      <c r="G11607" s="2"/>
    </row>
    <row r="11608" spans="1:7" x14ac:dyDescent="0.35">
      <c r="A11608" s="1">
        <v>45341</v>
      </c>
      <c r="B11608" t="s">
        <v>27</v>
      </c>
      <c r="C11608" t="s">
        <v>12</v>
      </c>
      <c r="D11608">
        <v>14</v>
      </c>
      <c r="E11608" s="2" t="s">
        <v>33</v>
      </c>
      <c r="F11608" s="2">
        <f>IF(AND(B11608&gt;B11607,C11608&lt;C11607,E11608="lunes"),1,IF(AND(B11608=B11607,C11608&gt;C11607,E11608="lunes"),1,IF(AND(B11608=B11607,C11608=C11607,E11608="lunes"),F11607+1,F11607)))</f>
        <v>8</v>
      </c>
      <c r="G11608" s="2"/>
    </row>
    <row r="11609" spans="1:7" x14ac:dyDescent="0.35">
      <c r="A11609" s="1">
        <v>45342</v>
      </c>
      <c r="B11609" t="s">
        <v>27</v>
      </c>
      <c r="C11609" t="s">
        <v>12</v>
      </c>
      <c r="D11609">
        <v>25</v>
      </c>
      <c r="E11609" s="2" t="s">
        <v>34</v>
      </c>
      <c r="F11609" s="2">
        <f>IF(AND(B11609&gt;B11608,C11609&lt;C11608,E11609="lunes"),1,IF(AND(B11609=B11608,C11609&gt;C11608,E11609="lunes"),1,IF(AND(B11609=B11608,C11609=C11608,E11609="lunes"),F11608+1,F11608)))</f>
        <v>8</v>
      </c>
      <c r="G11609" s="2"/>
    </row>
    <row r="11610" spans="1:7" x14ac:dyDescent="0.35">
      <c r="A11610" s="1">
        <v>45343</v>
      </c>
      <c r="B11610" t="s">
        <v>27</v>
      </c>
      <c r="C11610" t="s">
        <v>12</v>
      </c>
      <c r="D11610">
        <v>29</v>
      </c>
      <c r="E11610" s="2" t="s">
        <v>35</v>
      </c>
      <c r="F11610" s="2">
        <f>IF(AND(B11610&gt;B11609,C11610&lt;C11609,E11610="lunes"),1,IF(AND(B11610=B11609,C11610&gt;C11609,E11610="lunes"),1,IF(AND(B11610=B11609,C11610=C11609,E11610="lunes"),F11609+1,F11609)))</f>
        <v>8</v>
      </c>
      <c r="G11610" s="2"/>
    </row>
    <row r="11611" spans="1:7" x14ac:dyDescent="0.35">
      <c r="A11611" s="1">
        <v>45344</v>
      </c>
      <c r="B11611" t="s">
        <v>27</v>
      </c>
      <c r="C11611" t="s">
        <v>12</v>
      </c>
      <c r="D11611">
        <v>26</v>
      </c>
      <c r="E11611" s="2" t="s">
        <v>36</v>
      </c>
      <c r="F11611" s="2">
        <f>IF(AND(B11611&gt;B11610,C11611&lt;C11610,E11611="lunes"),1,IF(AND(B11611=B11610,C11611&gt;C11610,E11611="lunes"),1,IF(AND(B11611=B11610,C11611=C11610,E11611="lunes"),F11610+1,F11610)))</f>
        <v>8</v>
      </c>
      <c r="G11611" s="2"/>
    </row>
    <row r="11612" spans="1:7" x14ac:dyDescent="0.35">
      <c r="A11612" s="1">
        <v>45345</v>
      </c>
      <c r="B11612" t="s">
        <v>27</v>
      </c>
      <c r="C11612" t="s">
        <v>12</v>
      </c>
      <c r="D11612">
        <v>16</v>
      </c>
      <c r="E11612" s="2" t="s">
        <v>37</v>
      </c>
      <c r="F11612" s="2">
        <f>IF(AND(B11612&gt;B11611,C11612&lt;C11611,E11612="lunes"),1,IF(AND(B11612=B11611,C11612&gt;C11611,E11612="lunes"),1,IF(AND(B11612=B11611,C11612=C11611,E11612="lunes"),F11611+1,F11611)))</f>
        <v>8</v>
      </c>
      <c r="G11612" s="2"/>
    </row>
    <row r="11613" spans="1:7" x14ac:dyDescent="0.35">
      <c r="A11613" s="1">
        <v>45346</v>
      </c>
      <c r="B11613" t="s">
        <v>27</v>
      </c>
      <c r="C11613" t="s">
        <v>12</v>
      </c>
      <c r="D11613">
        <v>42</v>
      </c>
      <c r="E11613" s="2" t="s">
        <v>38</v>
      </c>
      <c r="F11613" s="2">
        <f>IF(AND(B11613&gt;B11612,C11613&lt;C11612,E11613="lunes"),1,IF(AND(B11613=B11612,C11613&gt;C11612,E11613="lunes"),1,IF(AND(B11613=B11612,C11613=C11612,E11613="lunes"),F11612+1,F11612)))</f>
        <v>8</v>
      </c>
      <c r="G11613" s="2"/>
    </row>
    <row r="11614" spans="1:7" x14ac:dyDescent="0.35">
      <c r="A11614" s="1">
        <v>45347</v>
      </c>
      <c r="B11614" t="s">
        <v>27</v>
      </c>
      <c r="C11614" t="s">
        <v>12</v>
      </c>
      <c r="D11614">
        <v>23</v>
      </c>
      <c r="E11614" s="2" t="s">
        <v>39</v>
      </c>
      <c r="F11614" s="2">
        <f>IF(AND(B11614&gt;B11613,C11614&lt;C11613,E11614="lunes"),1,IF(AND(B11614=B11613,C11614&gt;C11613,E11614="lunes"),1,IF(AND(B11614=B11613,C11614=C11613,E11614="lunes"),F11613+1,F11613)))</f>
        <v>8</v>
      </c>
      <c r="G11614" s="2"/>
    </row>
    <row r="11615" spans="1:7" x14ac:dyDescent="0.35">
      <c r="A11615" s="1">
        <v>45348</v>
      </c>
      <c r="B11615" t="s">
        <v>27</v>
      </c>
      <c r="C11615" t="s">
        <v>12</v>
      </c>
      <c r="D11615">
        <v>16</v>
      </c>
      <c r="E11615" s="2" t="s">
        <v>33</v>
      </c>
      <c r="F11615" s="2">
        <f>IF(AND(B11615&gt;B11614,C11615&lt;C11614,E11615="lunes"),1,IF(AND(B11615=B11614,C11615&gt;C11614,E11615="lunes"),1,IF(AND(B11615=B11614,C11615=C11614,E11615="lunes"),F11614+1,F11614)))</f>
        <v>9</v>
      </c>
      <c r="G11615" s="2"/>
    </row>
    <row r="11616" spans="1:7" x14ac:dyDescent="0.35">
      <c r="A11616" s="1">
        <v>45349</v>
      </c>
      <c r="B11616" t="s">
        <v>27</v>
      </c>
      <c r="C11616" t="s">
        <v>12</v>
      </c>
      <c r="D11616">
        <v>24</v>
      </c>
      <c r="E11616" s="2" t="s">
        <v>34</v>
      </c>
      <c r="F11616" s="2">
        <f>IF(AND(B11616&gt;B11615,C11616&lt;C11615,E11616="lunes"),1,IF(AND(B11616=B11615,C11616&gt;C11615,E11616="lunes"),1,IF(AND(B11616=B11615,C11616=C11615,E11616="lunes"),F11615+1,F11615)))</f>
        <v>9</v>
      </c>
      <c r="G11616" s="2"/>
    </row>
    <row r="11617" spans="1:7" x14ac:dyDescent="0.35">
      <c r="A11617" s="1">
        <v>45350</v>
      </c>
      <c r="B11617" t="s">
        <v>27</v>
      </c>
      <c r="C11617" t="s">
        <v>12</v>
      </c>
      <c r="D11617">
        <v>18</v>
      </c>
      <c r="E11617" s="2" t="s">
        <v>35</v>
      </c>
      <c r="F11617" s="2">
        <f>IF(AND(B11617&gt;B11616,C11617&lt;C11616,E11617="lunes"),1,IF(AND(B11617=B11616,C11617&gt;C11616,E11617="lunes"),1,IF(AND(B11617=B11616,C11617=C11616,E11617="lunes"),F11616+1,F11616)))</f>
        <v>9</v>
      </c>
      <c r="G11617" s="2"/>
    </row>
    <row r="11618" spans="1:7" x14ac:dyDescent="0.35">
      <c r="A11618" s="1">
        <v>45351</v>
      </c>
      <c r="B11618" t="s">
        <v>27</v>
      </c>
      <c r="C11618" t="s">
        <v>12</v>
      </c>
      <c r="D11618">
        <v>18</v>
      </c>
      <c r="E11618" s="2" t="s">
        <v>36</v>
      </c>
      <c r="F11618" s="2">
        <f>IF(AND(B11618&gt;B11617,C11618&lt;C11617,E11618="lunes"),1,IF(AND(B11618=B11617,C11618&gt;C11617,E11618="lunes"),1,IF(AND(B11618=B11617,C11618=C11617,E11618="lunes"),F11617+1,F11617)))</f>
        <v>9</v>
      </c>
      <c r="G11618" s="2"/>
    </row>
    <row r="11619" spans="1:7" x14ac:dyDescent="0.35">
      <c r="A11619" s="1">
        <v>45352</v>
      </c>
      <c r="B11619" t="s">
        <v>27</v>
      </c>
      <c r="C11619" t="s">
        <v>12</v>
      </c>
      <c r="D11619">
        <v>21</v>
      </c>
      <c r="E11619" s="2" t="s">
        <v>37</v>
      </c>
      <c r="F11619" s="2">
        <f>IF(AND(B11619&gt;B11618,C11619&lt;C11618,E11619="lunes"),1,IF(AND(B11619=B11618,C11619&gt;C11618,E11619="lunes"),1,IF(AND(B11619=B11618,C11619=C11618,E11619="lunes"),F11618+1,F11618)))</f>
        <v>9</v>
      </c>
      <c r="G11619" s="2"/>
    </row>
    <row r="11620" spans="1:7" x14ac:dyDescent="0.35">
      <c r="A11620" s="1">
        <v>45353</v>
      </c>
      <c r="B11620" t="s">
        <v>27</v>
      </c>
      <c r="C11620" t="s">
        <v>12</v>
      </c>
      <c r="D11620">
        <v>28</v>
      </c>
      <c r="E11620" s="2" t="s">
        <v>38</v>
      </c>
      <c r="F11620" s="2">
        <f>IF(AND(B11620&gt;B11619,C11620&lt;C11619,E11620="lunes"),1,IF(AND(B11620=B11619,C11620&gt;C11619,E11620="lunes"),1,IF(AND(B11620=B11619,C11620=C11619,E11620="lunes"),F11619+1,F11619)))</f>
        <v>9</v>
      </c>
      <c r="G11620" s="2"/>
    </row>
    <row r="11621" spans="1:7" x14ac:dyDescent="0.35">
      <c r="A11621" s="1">
        <v>45354</v>
      </c>
      <c r="B11621" t="s">
        <v>27</v>
      </c>
      <c r="C11621" t="s">
        <v>12</v>
      </c>
      <c r="D11621">
        <v>6</v>
      </c>
      <c r="E11621" s="2" t="s">
        <v>39</v>
      </c>
      <c r="F11621" s="2">
        <f>IF(AND(B11621&gt;B11620,C11621&lt;C11620,E11621="lunes"),1,IF(AND(B11621=B11620,C11621&gt;C11620,E11621="lunes"),1,IF(AND(B11621=B11620,C11621=C11620,E11621="lunes"),F11620+1,F11620)))</f>
        <v>9</v>
      </c>
      <c r="G11621" s="2"/>
    </row>
    <row r="11622" spans="1:7" x14ac:dyDescent="0.35">
      <c r="A11622" s="1">
        <v>45355</v>
      </c>
      <c r="B11622" t="s">
        <v>27</v>
      </c>
      <c r="C11622" t="s">
        <v>12</v>
      </c>
      <c r="D11622">
        <v>20</v>
      </c>
      <c r="E11622" s="2" t="s">
        <v>33</v>
      </c>
      <c r="F11622" s="2">
        <f>IF(AND(B11622&gt;B11621,C11622&lt;C11621,E11622="lunes"),1,IF(AND(B11622=B11621,C11622&gt;C11621,E11622="lunes"),1,IF(AND(B11622=B11621,C11622=C11621,E11622="lunes"),F11621+1,F11621)))</f>
        <v>10</v>
      </c>
      <c r="G11622" s="2"/>
    </row>
    <row r="11623" spans="1:7" x14ac:dyDescent="0.35">
      <c r="A11623" s="1">
        <v>45356</v>
      </c>
      <c r="B11623" t="s">
        <v>27</v>
      </c>
      <c r="C11623" t="s">
        <v>12</v>
      </c>
      <c r="D11623">
        <v>19</v>
      </c>
      <c r="E11623" s="2" t="s">
        <v>34</v>
      </c>
      <c r="F11623" s="2">
        <f>IF(AND(B11623&gt;B11622,C11623&lt;C11622,E11623="lunes"),1,IF(AND(B11623=B11622,C11623&gt;C11622,E11623="lunes"),1,IF(AND(B11623=B11622,C11623=C11622,E11623="lunes"),F11622+1,F11622)))</f>
        <v>10</v>
      </c>
      <c r="G11623" s="2"/>
    </row>
    <row r="11624" spans="1:7" x14ac:dyDescent="0.35">
      <c r="A11624" s="1">
        <v>45357</v>
      </c>
      <c r="B11624" t="s">
        <v>27</v>
      </c>
      <c r="C11624" t="s">
        <v>12</v>
      </c>
      <c r="D11624">
        <v>19</v>
      </c>
      <c r="E11624" s="2" t="s">
        <v>35</v>
      </c>
      <c r="F11624" s="2">
        <f>IF(AND(B11624&gt;B11623,C11624&lt;C11623,E11624="lunes"),1,IF(AND(B11624=B11623,C11624&gt;C11623,E11624="lunes"),1,IF(AND(B11624=B11623,C11624=C11623,E11624="lunes"),F11623+1,F11623)))</f>
        <v>10</v>
      </c>
      <c r="G11624" s="2"/>
    </row>
    <row r="11625" spans="1:7" x14ac:dyDescent="0.35">
      <c r="A11625" s="1">
        <v>45358</v>
      </c>
      <c r="B11625" t="s">
        <v>27</v>
      </c>
      <c r="C11625" t="s">
        <v>12</v>
      </c>
      <c r="D11625">
        <v>29</v>
      </c>
      <c r="E11625" s="2" t="s">
        <v>36</v>
      </c>
      <c r="F11625" s="2">
        <f>IF(AND(B11625&gt;B11624,C11625&lt;C11624,E11625="lunes"),1,IF(AND(B11625=B11624,C11625&gt;C11624,E11625="lunes"),1,IF(AND(B11625=B11624,C11625=C11624,E11625="lunes"),F11624+1,F11624)))</f>
        <v>10</v>
      </c>
      <c r="G11625" s="2"/>
    </row>
    <row r="11626" spans="1:7" x14ac:dyDescent="0.35">
      <c r="A11626" s="1">
        <v>45359</v>
      </c>
      <c r="B11626" t="s">
        <v>27</v>
      </c>
      <c r="C11626" t="s">
        <v>12</v>
      </c>
      <c r="D11626">
        <v>10</v>
      </c>
      <c r="E11626" s="2" t="s">
        <v>37</v>
      </c>
      <c r="F11626" s="2">
        <f>IF(AND(B11626&gt;B11625,C11626&lt;C11625,E11626="lunes"),1,IF(AND(B11626=B11625,C11626&gt;C11625,E11626="lunes"),1,IF(AND(B11626=B11625,C11626=C11625,E11626="lunes"),F11625+1,F11625)))</f>
        <v>10</v>
      </c>
      <c r="G11626" s="2"/>
    </row>
    <row r="11627" spans="1:7" x14ac:dyDescent="0.35">
      <c r="A11627" s="1">
        <v>45360</v>
      </c>
      <c r="B11627" t="s">
        <v>27</v>
      </c>
      <c r="C11627" t="s">
        <v>12</v>
      </c>
      <c r="D11627">
        <v>27</v>
      </c>
      <c r="E11627" s="2" t="s">
        <v>38</v>
      </c>
      <c r="F11627" s="2">
        <f>IF(AND(B11627&gt;B11626,C11627&lt;C11626,E11627="lunes"),1,IF(AND(B11627=B11626,C11627&gt;C11626,E11627="lunes"),1,IF(AND(B11627=B11626,C11627=C11626,E11627="lunes"),F11626+1,F11626)))</f>
        <v>10</v>
      </c>
      <c r="G11627" s="2"/>
    </row>
    <row r="11628" spans="1:7" x14ac:dyDescent="0.35">
      <c r="A11628" s="1">
        <v>45361</v>
      </c>
      <c r="B11628" t="s">
        <v>27</v>
      </c>
      <c r="C11628" t="s">
        <v>12</v>
      </c>
      <c r="D11628">
        <v>20</v>
      </c>
      <c r="E11628" s="2" t="s">
        <v>39</v>
      </c>
      <c r="F11628" s="2">
        <f>IF(AND(B11628&gt;B11627,C11628&lt;C11627,E11628="lunes"),1,IF(AND(B11628=B11627,C11628&gt;C11627,E11628="lunes"),1,IF(AND(B11628=B11627,C11628=C11627,E11628="lunes"),F11627+1,F11627)))</f>
        <v>10</v>
      </c>
      <c r="G11628" s="2"/>
    </row>
    <row r="11629" spans="1:7" x14ac:dyDescent="0.35">
      <c r="A11629" s="1">
        <v>45362</v>
      </c>
      <c r="B11629" t="s">
        <v>27</v>
      </c>
      <c r="C11629" t="s">
        <v>12</v>
      </c>
      <c r="D11629">
        <v>31</v>
      </c>
      <c r="E11629" s="2" t="s">
        <v>33</v>
      </c>
      <c r="F11629" s="2">
        <f>IF(AND(B11629&gt;B11628,C11629&lt;C11628,E11629="lunes"),1,IF(AND(B11629=B11628,C11629&gt;C11628,E11629="lunes"),1,IF(AND(B11629=B11628,C11629=C11628,E11629="lunes"),F11628+1,F11628)))</f>
        <v>11</v>
      </c>
      <c r="G11629" s="2"/>
    </row>
    <row r="11630" spans="1:7" x14ac:dyDescent="0.35">
      <c r="A11630" s="1">
        <v>45363</v>
      </c>
      <c r="B11630" t="s">
        <v>27</v>
      </c>
      <c r="C11630" t="s">
        <v>12</v>
      </c>
      <c r="D11630">
        <v>22</v>
      </c>
      <c r="E11630" s="2" t="s">
        <v>34</v>
      </c>
      <c r="F11630" s="2">
        <f>IF(AND(B11630&gt;B11629,C11630&lt;C11629,E11630="lunes"),1,IF(AND(B11630=B11629,C11630&gt;C11629,E11630="lunes"),1,IF(AND(B11630=B11629,C11630=C11629,E11630="lunes"),F11629+1,F11629)))</f>
        <v>11</v>
      </c>
      <c r="G11630" s="2"/>
    </row>
    <row r="11631" spans="1:7" x14ac:dyDescent="0.35">
      <c r="A11631" s="1">
        <v>45364</v>
      </c>
      <c r="B11631" t="s">
        <v>27</v>
      </c>
      <c r="C11631" t="s">
        <v>12</v>
      </c>
      <c r="D11631">
        <v>26</v>
      </c>
      <c r="E11631" s="2" t="s">
        <v>35</v>
      </c>
      <c r="F11631" s="2">
        <f>IF(AND(B11631&gt;B11630,C11631&lt;C11630,E11631="lunes"),1,IF(AND(B11631=B11630,C11631&gt;C11630,E11631="lunes"),1,IF(AND(B11631=B11630,C11631=C11630,E11631="lunes"),F11630+1,F11630)))</f>
        <v>11</v>
      </c>
      <c r="G11631" s="2"/>
    </row>
    <row r="11632" spans="1:7" x14ac:dyDescent="0.35">
      <c r="A11632" s="1">
        <v>45365</v>
      </c>
      <c r="B11632" t="s">
        <v>27</v>
      </c>
      <c r="C11632" t="s">
        <v>12</v>
      </c>
      <c r="D11632">
        <v>31</v>
      </c>
      <c r="E11632" s="2" t="s">
        <v>36</v>
      </c>
      <c r="F11632" s="2">
        <f>IF(AND(B11632&gt;B11631,C11632&lt;C11631,E11632="lunes"),1,IF(AND(B11632=B11631,C11632&gt;C11631,E11632="lunes"),1,IF(AND(B11632=B11631,C11632=C11631,E11632="lunes"),F11631+1,F11631)))</f>
        <v>11</v>
      </c>
      <c r="G11632" s="2"/>
    </row>
    <row r="11633" spans="1:7" x14ac:dyDescent="0.35">
      <c r="A11633" s="1">
        <v>45366</v>
      </c>
      <c r="B11633" t="s">
        <v>27</v>
      </c>
      <c r="C11633" t="s">
        <v>12</v>
      </c>
      <c r="D11633">
        <v>29</v>
      </c>
      <c r="E11633" s="2" t="s">
        <v>37</v>
      </c>
      <c r="F11633" s="2">
        <f>IF(AND(B11633&gt;B11632,C11633&lt;C11632,E11633="lunes"),1,IF(AND(B11633=B11632,C11633&gt;C11632,E11633="lunes"),1,IF(AND(B11633=B11632,C11633=C11632,E11633="lunes"),F11632+1,F11632)))</f>
        <v>11</v>
      </c>
      <c r="G11633" s="2"/>
    </row>
    <row r="11634" spans="1:7" x14ac:dyDescent="0.35">
      <c r="A11634" s="1">
        <v>45367</v>
      </c>
      <c r="B11634" t="s">
        <v>27</v>
      </c>
      <c r="C11634" t="s">
        <v>12</v>
      </c>
      <c r="D11634">
        <v>29</v>
      </c>
      <c r="E11634" s="2" t="s">
        <v>38</v>
      </c>
      <c r="F11634" s="2">
        <f>IF(AND(B11634&gt;B11633,C11634&lt;C11633,E11634="lunes"),1,IF(AND(B11634=B11633,C11634&gt;C11633,E11634="lunes"),1,IF(AND(B11634=B11633,C11634=C11633,E11634="lunes"),F11633+1,F11633)))</f>
        <v>11</v>
      </c>
      <c r="G11634" s="2"/>
    </row>
    <row r="11635" spans="1:7" x14ac:dyDescent="0.35">
      <c r="A11635" s="1">
        <v>45368</v>
      </c>
      <c r="B11635" t="s">
        <v>27</v>
      </c>
      <c r="C11635" t="s">
        <v>12</v>
      </c>
      <c r="D11635">
        <v>19</v>
      </c>
      <c r="E11635" s="2" t="s">
        <v>39</v>
      </c>
      <c r="F11635" s="2">
        <f>IF(AND(B11635&gt;B11634,C11635&lt;C11634,E11635="lunes"),1,IF(AND(B11635=B11634,C11635&gt;C11634,E11635="lunes"),1,IF(AND(B11635=B11634,C11635=C11634,E11635="lunes"),F11634+1,F11634)))</f>
        <v>11</v>
      </c>
      <c r="G11635" s="2"/>
    </row>
    <row r="11636" spans="1:7" x14ac:dyDescent="0.35">
      <c r="A11636" s="1">
        <v>45369</v>
      </c>
      <c r="B11636" t="s">
        <v>27</v>
      </c>
      <c r="C11636" t="s">
        <v>12</v>
      </c>
      <c r="D11636">
        <v>23</v>
      </c>
      <c r="E11636" s="2" t="s">
        <v>33</v>
      </c>
      <c r="F11636" s="2">
        <f>IF(AND(B11636&gt;B11635,C11636&lt;C11635,E11636="lunes"),1,IF(AND(B11636=B11635,C11636&gt;C11635,E11636="lunes"),1,IF(AND(B11636=B11635,C11636=C11635,E11636="lunes"),F11635+1,F11635)))</f>
        <v>12</v>
      </c>
      <c r="G11636" s="2"/>
    </row>
    <row r="11637" spans="1:7" x14ac:dyDescent="0.35">
      <c r="A11637" s="1">
        <v>45370</v>
      </c>
      <c r="B11637" t="s">
        <v>27</v>
      </c>
      <c r="C11637" t="s">
        <v>12</v>
      </c>
      <c r="D11637">
        <v>19</v>
      </c>
      <c r="E11637" s="2" t="s">
        <v>34</v>
      </c>
      <c r="F11637" s="2">
        <f>IF(AND(B11637&gt;B11636,C11637&lt;C11636,E11637="lunes"),1,IF(AND(B11637=B11636,C11637&gt;C11636,E11637="lunes"),1,IF(AND(B11637=B11636,C11637=C11636,E11637="lunes"),F11636+1,F11636)))</f>
        <v>12</v>
      </c>
      <c r="G11637" s="2"/>
    </row>
    <row r="11638" spans="1:7" x14ac:dyDescent="0.35">
      <c r="A11638" s="1">
        <v>45371</v>
      </c>
      <c r="B11638" t="s">
        <v>27</v>
      </c>
      <c r="C11638" t="s">
        <v>12</v>
      </c>
      <c r="D11638">
        <v>10</v>
      </c>
      <c r="E11638" s="2" t="s">
        <v>35</v>
      </c>
      <c r="F11638" s="2">
        <f>IF(AND(B11638&gt;B11637,C11638&lt;C11637,E11638="lunes"),1,IF(AND(B11638=B11637,C11638&gt;C11637,E11638="lunes"),1,IF(AND(B11638=B11637,C11638=C11637,E11638="lunes"),F11637+1,F11637)))</f>
        <v>12</v>
      </c>
      <c r="G11638" s="2"/>
    </row>
    <row r="11639" spans="1:7" x14ac:dyDescent="0.35">
      <c r="A11639" s="1">
        <v>45372</v>
      </c>
      <c r="B11639" t="s">
        <v>27</v>
      </c>
      <c r="C11639" t="s">
        <v>12</v>
      </c>
      <c r="D11639">
        <v>20</v>
      </c>
      <c r="E11639" s="2" t="s">
        <v>36</v>
      </c>
      <c r="F11639" s="2">
        <f>IF(AND(B11639&gt;B11638,C11639&lt;C11638,E11639="lunes"),1,IF(AND(B11639=B11638,C11639&gt;C11638,E11639="lunes"),1,IF(AND(B11639=B11638,C11639=C11638,E11639="lunes"),F11638+1,F11638)))</f>
        <v>12</v>
      </c>
      <c r="G11639" s="2"/>
    </row>
    <row r="11640" spans="1:7" x14ac:dyDescent="0.35">
      <c r="A11640" s="1">
        <v>45373</v>
      </c>
      <c r="B11640" t="s">
        <v>27</v>
      </c>
      <c r="C11640" t="s">
        <v>12</v>
      </c>
      <c r="D11640">
        <v>25</v>
      </c>
      <c r="E11640" s="2" t="s">
        <v>37</v>
      </c>
      <c r="F11640" s="2">
        <f>IF(AND(B11640&gt;B11639,C11640&lt;C11639,E11640="lunes"),1,IF(AND(B11640=B11639,C11640&gt;C11639,E11640="lunes"),1,IF(AND(B11640=B11639,C11640=C11639,E11640="lunes"),F11639+1,F11639)))</f>
        <v>12</v>
      </c>
      <c r="G11640" s="2"/>
    </row>
    <row r="11641" spans="1:7" x14ac:dyDescent="0.35">
      <c r="A11641" s="1">
        <v>45374</v>
      </c>
      <c r="B11641" t="s">
        <v>27</v>
      </c>
      <c r="C11641" t="s">
        <v>12</v>
      </c>
      <c r="D11641">
        <v>11</v>
      </c>
      <c r="E11641" s="2" t="s">
        <v>38</v>
      </c>
      <c r="F11641" s="2">
        <f>IF(AND(B11641&gt;B11640,C11641&lt;C11640,E11641="lunes"),1,IF(AND(B11641=B11640,C11641&gt;C11640,E11641="lunes"),1,IF(AND(B11641=B11640,C11641=C11640,E11641="lunes"),F11640+1,F11640)))</f>
        <v>12</v>
      </c>
      <c r="G11641" s="2"/>
    </row>
    <row r="11642" spans="1:7" x14ac:dyDescent="0.35">
      <c r="A11642" s="1">
        <v>45375</v>
      </c>
      <c r="B11642" t="s">
        <v>27</v>
      </c>
      <c r="C11642" t="s">
        <v>12</v>
      </c>
      <c r="D11642">
        <v>22</v>
      </c>
      <c r="E11642" s="2" t="s">
        <v>39</v>
      </c>
      <c r="F11642" s="2">
        <f>IF(AND(B11642&gt;B11641,C11642&lt;C11641,E11642="lunes"),1,IF(AND(B11642=B11641,C11642&gt;C11641,E11642="lunes"),1,IF(AND(B11642=B11641,C11642=C11641,E11642="lunes"),F11641+1,F11641)))</f>
        <v>12</v>
      </c>
      <c r="G11642" s="2"/>
    </row>
    <row r="11643" spans="1:7" x14ac:dyDescent="0.35">
      <c r="A11643" s="1">
        <v>45376</v>
      </c>
      <c r="B11643" t="s">
        <v>27</v>
      </c>
      <c r="C11643" t="s">
        <v>12</v>
      </c>
      <c r="D11643">
        <v>31</v>
      </c>
      <c r="E11643" s="2" t="s">
        <v>33</v>
      </c>
      <c r="F11643" s="2">
        <f>IF(AND(B11643&gt;B11642,C11643&lt;C11642,E11643="lunes"),1,IF(AND(B11643=B11642,C11643&gt;C11642,E11643="lunes"),1,IF(AND(B11643=B11642,C11643=C11642,E11643="lunes"),F11642+1,F11642)))</f>
        <v>13</v>
      </c>
      <c r="G11643" s="2"/>
    </row>
    <row r="11644" spans="1:7" x14ac:dyDescent="0.35">
      <c r="A11644" s="1">
        <v>45377</v>
      </c>
      <c r="B11644" t="s">
        <v>27</v>
      </c>
      <c r="C11644" t="s">
        <v>12</v>
      </c>
      <c r="D11644">
        <v>21</v>
      </c>
      <c r="E11644" s="2" t="s">
        <v>34</v>
      </c>
      <c r="F11644" s="2">
        <f>IF(AND(B11644&gt;B11643,C11644&lt;C11643,E11644="lunes"),1,IF(AND(B11644=B11643,C11644&gt;C11643,E11644="lunes"),1,IF(AND(B11644=B11643,C11644=C11643,E11644="lunes"),F11643+1,F11643)))</f>
        <v>13</v>
      </c>
      <c r="G11644" s="2"/>
    </row>
    <row r="11645" spans="1:7" x14ac:dyDescent="0.35">
      <c r="A11645" s="1">
        <v>45378</v>
      </c>
      <c r="B11645" t="s">
        <v>27</v>
      </c>
      <c r="C11645" t="s">
        <v>12</v>
      </c>
      <c r="D11645">
        <v>9</v>
      </c>
      <c r="E11645" s="2" t="s">
        <v>35</v>
      </c>
      <c r="F11645" s="2">
        <f>IF(AND(B11645&gt;B11644,C11645&lt;C11644,E11645="lunes"),1,IF(AND(B11645=B11644,C11645&gt;C11644,E11645="lunes"),1,IF(AND(B11645=B11644,C11645=C11644,E11645="lunes"),F11644+1,F11644)))</f>
        <v>13</v>
      </c>
      <c r="G11645" s="2"/>
    </row>
    <row r="11646" spans="1:7" x14ac:dyDescent="0.35">
      <c r="A11646" s="1">
        <v>45379</v>
      </c>
      <c r="B11646" t="s">
        <v>27</v>
      </c>
      <c r="C11646" t="s">
        <v>12</v>
      </c>
      <c r="D11646">
        <v>13</v>
      </c>
      <c r="E11646" s="2" t="s">
        <v>36</v>
      </c>
      <c r="F11646" s="2">
        <f>IF(AND(B11646&gt;B11645,C11646&lt;C11645,E11646="lunes"),1,IF(AND(B11646=B11645,C11646&gt;C11645,E11646="lunes"),1,IF(AND(B11646=B11645,C11646=C11645,E11646="lunes"),F11645+1,F11645)))</f>
        <v>13</v>
      </c>
      <c r="G11646" s="2"/>
    </row>
    <row r="11647" spans="1:7" x14ac:dyDescent="0.35">
      <c r="A11647" s="1">
        <v>45380</v>
      </c>
      <c r="B11647" t="s">
        <v>27</v>
      </c>
      <c r="C11647" t="s">
        <v>12</v>
      </c>
      <c r="D11647">
        <v>15</v>
      </c>
      <c r="E11647" s="2" t="s">
        <v>37</v>
      </c>
      <c r="F11647" s="2">
        <f>IF(AND(B11647&gt;B11646,C11647&lt;C11646,E11647="lunes"),1,IF(AND(B11647=B11646,C11647&gt;C11646,E11647="lunes"),1,IF(AND(B11647=B11646,C11647=C11646,E11647="lunes"),F11646+1,F11646)))</f>
        <v>13</v>
      </c>
      <c r="G11647" s="2"/>
    </row>
    <row r="11648" spans="1:7" x14ac:dyDescent="0.35">
      <c r="A11648" s="1">
        <v>45381</v>
      </c>
      <c r="B11648" t="s">
        <v>27</v>
      </c>
      <c r="C11648" t="s">
        <v>12</v>
      </c>
      <c r="D11648">
        <v>31</v>
      </c>
      <c r="E11648" s="2" t="s">
        <v>38</v>
      </c>
      <c r="F11648" s="2">
        <f>IF(AND(B11648&gt;B11647,C11648&lt;C11647,E11648="lunes"),1,IF(AND(B11648=B11647,C11648&gt;C11647,E11648="lunes"),1,IF(AND(B11648=B11647,C11648=C11647,E11648="lunes"),F11647+1,F11647)))</f>
        <v>13</v>
      </c>
      <c r="G11648" s="2"/>
    </row>
    <row r="11649" spans="1:7" x14ac:dyDescent="0.35">
      <c r="A11649" s="1">
        <v>45382</v>
      </c>
      <c r="B11649" t="s">
        <v>27</v>
      </c>
      <c r="C11649" t="s">
        <v>12</v>
      </c>
      <c r="D11649">
        <v>27</v>
      </c>
      <c r="E11649" s="2" t="s">
        <v>39</v>
      </c>
      <c r="F11649" s="2">
        <f>IF(AND(B11649&gt;B11648,C11649&lt;C11648,E11649="lunes"),1,IF(AND(B11649=B11648,C11649&gt;C11648,E11649="lunes"),1,IF(AND(B11649=B11648,C11649=C11648,E11649="lunes"),F11648+1,F11648)))</f>
        <v>13</v>
      </c>
      <c r="G11649" s="2"/>
    </row>
    <row r="11650" spans="1:7" x14ac:dyDescent="0.35">
      <c r="A11650" s="1">
        <v>45292</v>
      </c>
      <c r="B11650" t="s">
        <v>28</v>
      </c>
      <c r="C11650" t="s">
        <v>5</v>
      </c>
      <c r="D11650">
        <v>8</v>
      </c>
      <c r="E11650" s="2" t="s">
        <v>33</v>
      </c>
      <c r="F11650" s="2">
        <f>IF(AND(B11650&gt;B11649,C11650&lt;C11649,E11650="lunes"),1,IF(AND(B11650=B11649,C11650&gt;C11649,E11650="lunes"),1,IF(AND(B11650=B11649,C11650=C11649,E11650="lunes"),F11649+1,F11649)))</f>
        <v>1</v>
      </c>
      <c r="G11650" s="2"/>
    </row>
    <row r="11651" spans="1:7" x14ac:dyDescent="0.35">
      <c r="A11651" s="1">
        <v>45293</v>
      </c>
      <c r="B11651" t="s">
        <v>28</v>
      </c>
      <c r="C11651" t="s">
        <v>5</v>
      </c>
      <c r="D11651">
        <v>3</v>
      </c>
      <c r="E11651" s="2" t="s">
        <v>34</v>
      </c>
      <c r="F11651" s="2">
        <f>IF(AND(B11651&gt;B11650,C11651&lt;C11650,E11651="lunes"),1,IF(AND(B11651=B11650,C11651&gt;C11650,E11651="lunes"),1,IF(AND(B11651=B11650,C11651=C11650,E11651="lunes"),F11650+1,F11650)))</f>
        <v>1</v>
      </c>
      <c r="G11651" s="2"/>
    </row>
    <row r="11652" spans="1:7" x14ac:dyDescent="0.35">
      <c r="A11652" s="1">
        <v>45294</v>
      </c>
      <c r="B11652" t="s">
        <v>28</v>
      </c>
      <c r="C11652" t="s">
        <v>5</v>
      </c>
      <c r="D11652">
        <v>5</v>
      </c>
      <c r="E11652" s="2" t="s">
        <v>35</v>
      </c>
      <c r="F11652" s="2">
        <f>IF(AND(B11652&gt;B11651,C11652&lt;C11651,E11652="lunes"),1,IF(AND(B11652=B11651,C11652&gt;C11651,E11652="lunes"),1,IF(AND(B11652=B11651,C11652=C11651,E11652="lunes"),F11651+1,F11651)))</f>
        <v>1</v>
      </c>
      <c r="G11652" s="2"/>
    </row>
    <row r="11653" spans="1:7" x14ac:dyDescent="0.35">
      <c r="A11653" s="1">
        <v>45295</v>
      </c>
      <c r="B11653" t="s">
        <v>28</v>
      </c>
      <c r="C11653" t="s">
        <v>5</v>
      </c>
      <c r="D11653">
        <v>7</v>
      </c>
      <c r="E11653" s="2" t="s">
        <v>36</v>
      </c>
      <c r="F11653" s="2">
        <f>IF(AND(B11653&gt;B11652,C11653&lt;C11652,E11653="lunes"),1,IF(AND(B11653=B11652,C11653&gt;C11652,E11653="lunes"),1,IF(AND(B11653=B11652,C11653=C11652,E11653="lunes"),F11652+1,F11652)))</f>
        <v>1</v>
      </c>
      <c r="G11653" s="2"/>
    </row>
    <row r="11654" spans="1:7" x14ac:dyDescent="0.35">
      <c r="A11654" s="1">
        <v>45296</v>
      </c>
      <c r="B11654" t="s">
        <v>28</v>
      </c>
      <c r="C11654" t="s">
        <v>5</v>
      </c>
      <c r="D11654">
        <v>2</v>
      </c>
      <c r="E11654" s="2" t="s">
        <v>37</v>
      </c>
      <c r="F11654" s="2">
        <f>IF(AND(B11654&gt;B11653,C11654&lt;C11653,E11654="lunes"),1,IF(AND(B11654=B11653,C11654&gt;C11653,E11654="lunes"),1,IF(AND(B11654=B11653,C11654=C11653,E11654="lunes"),F11653+1,F11653)))</f>
        <v>1</v>
      </c>
      <c r="G11654" s="2"/>
    </row>
    <row r="11655" spans="1:7" x14ac:dyDescent="0.35">
      <c r="A11655" s="1">
        <v>45297</v>
      </c>
      <c r="B11655" t="s">
        <v>28</v>
      </c>
      <c r="C11655" t="s">
        <v>5</v>
      </c>
      <c r="D11655">
        <v>3</v>
      </c>
      <c r="E11655" s="2" t="s">
        <v>38</v>
      </c>
      <c r="F11655" s="2">
        <f>IF(AND(B11655&gt;B11654,C11655&lt;C11654,E11655="lunes"),1,IF(AND(B11655=B11654,C11655&gt;C11654,E11655="lunes"),1,IF(AND(B11655=B11654,C11655=C11654,E11655="lunes"),F11654+1,F11654)))</f>
        <v>1</v>
      </c>
      <c r="G11655" s="2"/>
    </row>
    <row r="11656" spans="1:7" x14ac:dyDescent="0.35">
      <c r="A11656" s="1">
        <v>45298</v>
      </c>
      <c r="B11656" t="s">
        <v>28</v>
      </c>
      <c r="C11656" t="s">
        <v>5</v>
      </c>
      <c r="D11656">
        <v>6</v>
      </c>
      <c r="E11656" s="2" t="s">
        <v>39</v>
      </c>
      <c r="F11656" s="2">
        <f>IF(AND(B11656&gt;B11655,C11656&lt;C11655,E11656="lunes"),1,IF(AND(B11656=B11655,C11656&gt;C11655,E11656="lunes"),1,IF(AND(B11656=B11655,C11656=C11655,E11656="lunes"),F11655+1,F11655)))</f>
        <v>1</v>
      </c>
      <c r="G11656" s="2"/>
    </row>
    <row r="11657" spans="1:7" x14ac:dyDescent="0.35">
      <c r="A11657" s="1">
        <v>45299</v>
      </c>
      <c r="B11657" t="s">
        <v>28</v>
      </c>
      <c r="C11657" t="s">
        <v>5</v>
      </c>
      <c r="D11657">
        <v>4</v>
      </c>
      <c r="E11657" s="2" t="s">
        <v>33</v>
      </c>
      <c r="F11657" s="2">
        <f>IF(AND(B11657&gt;B11656,C11657&lt;C11656,E11657="lunes"),1,IF(AND(B11657=B11656,C11657&gt;C11656,E11657="lunes"),1,IF(AND(B11657=B11656,C11657=C11656,E11657="lunes"),F11656+1,F11656)))</f>
        <v>2</v>
      </c>
      <c r="G11657" s="2"/>
    </row>
    <row r="11658" spans="1:7" x14ac:dyDescent="0.35">
      <c r="A11658" s="1">
        <v>45300</v>
      </c>
      <c r="B11658" t="s">
        <v>28</v>
      </c>
      <c r="C11658" t="s">
        <v>5</v>
      </c>
      <c r="D11658">
        <v>3</v>
      </c>
      <c r="E11658" s="2" t="s">
        <v>34</v>
      </c>
      <c r="F11658" s="2">
        <f>IF(AND(B11658&gt;B11657,C11658&lt;C11657,E11658="lunes"),1,IF(AND(B11658=B11657,C11658&gt;C11657,E11658="lunes"),1,IF(AND(B11658=B11657,C11658=C11657,E11658="lunes"),F11657+1,F11657)))</f>
        <v>2</v>
      </c>
      <c r="G11658" s="2"/>
    </row>
    <row r="11659" spans="1:7" x14ac:dyDescent="0.35">
      <c r="A11659" s="1">
        <v>45301</v>
      </c>
      <c r="B11659" t="s">
        <v>28</v>
      </c>
      <c r="C11659" t="s">
        <v>5</v>
      </c>
      <c r="D11659">
        <v>1</v>
      </c>
      <c r="E11659" s="2" t="s">
        <v>35</v>
      </c>
      <c r="F11659" s="2">
        <f>IF(AND(B11659&gt;B11658,C11659&lt;C11658,E11659="lunes"),1,IF(AND(B11659=B11658,C11659&gt;C11658,E11659="lunes"),1,IF(AND(B11659=B11658,C11659=C11658,E11659="lunes"),F11658+1,F11658)))</f>
        <v>2</v>
      </c>
      <c r="G11659" s="2"/>
    </row>
    <row r="11660" spans="1:7" x14ac:dyDescent="0.35">
      <c r="A11660" s="1">
        <v>45302</v>
      </c>
      <c r="B11660" t="s">
        <v>28</v>
      </c>
      <c r="C11660" t="s">
        <v>5</v>
      </c>
      <c r="D11660">
        <v>2</v>
      </c>
      <c r="E11660" s="2" t="s">
        <v>36</v>
      </c>
      <c r="F11660" s="2">
        <f>IF(AND(B11660&gt;B11659,C11660&lt;C11659,E11660="lunes"),1,IF(AND(B11660=B11659,C11660&gt;C11659,E11660="lunes"),1,IF(AND(B11660=B11659,C11660=C11659,E11660="lunes"),F11659+1,F11659)))</f>
        <v>2</v>
      </c>
      <c r="G11660" s="2"/>
    </row>
    <row r="11661" spans="1:7" x14ac:dyDescent="0.35">
      <c r="A11661" s="1">
        <v>45303</v>
      </c>
      <c r="B11661" t="s">
        <v>28</v>
      </c>
      <c r="C11661" t="s">
        <v>5</v>
      </c>
      <c r="D11661">
        <v>5</v>
      </c>
      <c r="E11661" s="2" t="s">
        <v>37</v>
      </c>
      <c r="F11661" s="2">
        <f>IF(AND(B11661&gt;B11660,C11661&lt;C11660,E11661="lunes"),1,IF(AND(B11661=B11660,C11661&gt;C11660,E11661="lunes"),1,IF(AND(B11661=B11660,C11661=C11660,E11661="lunes"),F11660+1,F11660)))</f>
        <v>2</v>
      </c>
      <c r="G11661" s="2"/>
    </row>
    <row r="11662" spans="1:7" x14ac:dyDescent="0.35">
      <c r="A11662" s="1">
        <v>45304</v>
      </c>
      <c r="B11662" t="s">
        <v>28</v>
      </c>
      <c r="C11662" t="s">
        <v>5</v>
      </c>
      <c r="D11662">
        <v>9</v>
      </c>
      <c r="E11662" s="2" t="s">
        <v>38</v>
      </c>
      <c r="F11662" s="2">
        <f>IF(AND(B11662&gt;B11661,C11662&lt;C11661,E11662="lunes"),1,IF(AND(B11662=B11661,C11662&gt;C11661,E11662="lunes"),1,IF(AND(B11662=B11661,C11662=C11661,E11662="lunes"),F11661+1,F11661)))</f>
        <v>2</v>
      </c>
      <c r="G11662" s="2"/>
    </row>
    <row r="11663" spans="1:7" x14ac:dyDescent="0.35">
      <c r="A11663" s="1">
        <v>45305</v>
      </c>
      <c r="B11663" t="s">
        <v>28</v>
      </c>
      <c r="C11663" t="s">
        <v>5</v>
      </c>
      <c r="D11663">
        <v>1</v>
      </c>
      <c r="E11663" s="2" t="s">
        <v>39</v>
      </c>
      <c r="F11663" s="2">
        <f>IF(AND(B11663&gt;B11662,C11663&lt;C11662,E11663="lunes"),1,IF(AND(B11663=B11662,C11663&gt;C11662,E11663="lunes"),1,IF(AND(B11663=B11662,C11663=C11662,E11663="lunes"),F11662+1,F11662)))</f>
        <v>2</v>
      </c>
      <c r="G11663" s="2"/>
    </row>
    <row r="11664" spans="1:7" x14ac:dyDescent="0.35">
      <c r="A11664" s="1">
        <v>45306</v>
      </c>
      <c r="B11664" t="s">
        <v>28</v>
      </c>
      <c r="C11664" t="s">
        <v>5</v>
      </c>
      <c r="D11664">
        <v>6</v>
      </c>
      <c r="E11664" s="2" t="s">
        <v>33</v>
      </c>
      <c r="F11664" s="2">
        <f>IF(AND(B11664&gt;B11663,C11664&lt;C11663,E11664="lunes"),1,IF(AND(B11664=B11663,C11664&gt;C11663,E11664="lunes"),1,IF(AND(B11664=B11663,C11664=C11663,E11664="lunes"),F11663+1,F11663)))</f>
        <v>3</v>
      </c>
      <c r="G11664" s="2"/>
    </row>
    <row r="11665" spans="1:7" x14ac:dyDescent="0.35">
      <c r="A11665" s="1">
        <v>45307</v>
      </c>
      <c r="B11665" t="s">
        <v>28</v>
      </c>
      <c r="C11665" t="s">
        <v>5</v>
      </c>
      <c r="D11665">
        <v>2</v>
      </c>
      <c r="E11665" s="2" t="s">
        <v>34</v>
      </c>
      <c r="F11665" s="2">
        <f>IF(AND(B11665&gt;B11664,C11665&lt;C11664,E11665="lunes"),1,IF(AND(B11665=B11664,C11665&gt;C11664,E11665="lunes"),1,IF(AND(B11665=B11664,C11665=C11664,E11665="lunes"),F11664+1,F11664)))</f>
        <v>3</v>
      </c>
      <c r="G11665" s="2"/>
    </row>
    <row r="11666" spans="1:7" x14ac:dyDescent="0.35">
      <c r="A11666" s="1">
        <v>45308</v>
      </c>
      <c r="B11666" t="s">
        <v>28</v>
      </c>
      <c r="C11666" t="s">
        <v>5</v>
      </c>
      <c r="D11666">
        <v>8</v>
      </c>
      <c r="E11666" s="2" t="s">
        <v>35</v>
      </c>
      <c r="F11666" s="2">
        <f>IF(AND(B11666&gt;B11665,C11666&lt;C11665,E11666="lunes"),1,IF(AND(B11666=B11665,C11666&gt;C11665,E11666="lunes"),1,IF(AND(B11666=B11665,C11666=C11665,E11666="lunes"),F11665+1,F11665)))</f>
        <v>3</v>
      </c>
      <c r="G11666" s="2"/>
    </row>
    <row r="11667" spans="1:7" x14ac:dyDescent="0.35">
      <c r="A11667" s="1">
        <v>45309</v>
      </c>
      <c r="B11667" t="s">
        <v>28</v>
      </c>
      <c r="C11667" t="s">
        <v>5</v>
      </c>
      <c r="D11667">
        <v>3</v>
      </c>
      <c r="E11667" s="2" t="s">
        <v>36</v>
      </c>
      <c r="F11667" s="2">
        <f>IF(AND(B11667&gt;B11666,C11667&lt;C11666,E11667="lunes"),1,IF(AND(B11667=B11666,C11667&gt;C11666,E11667="lunes"),1,IF(AND(B11667=B11666,C11667=C11666,E11667="lunes"),F11666+1,F11666)))</f>
        <v>3</v>
      </c>
      <c r="G11667" s="2"/>
    </row>
    <row r="11668" spans="1:7" x14ac:dyDescent="0.35">
      <c r="A11668" s="1">
        <v>45310</v>
      </c>
      <c r="B11668" t="s">
        <v>28</v>
      </c>
      <c r="C11668" t="s">
        <v>5</v>
      </c>
      <c r="D11668">
        <v>9</v>
      </c>
      <c r="E11668" s="2" t="s">
        <v>37</v>
      </c>
      <c r="F11668" s="2">
        <f>IF(AND(B11668&gt;B11667,C11668&lt;C11667,E11668="lunes"),1,IF(AND(B11668=B11667,C11668&gt;C11667,E11668="lunes"),1,IF(AND(B11668=B11667,C11668=C11667,E11668="lunes"),F11667+1,F11667)))</f>
        <v>3</v>
      </c>
      <c r="G11668" s="2"/>
    </row>
    <row r="11669" spans="1:7" x14ac:dyDescent="0.35">
      <c r="A11669" s="1">
        <v>45311</v>
      </c>
      <c r="B11669" t="s">
        <v>28</v>
      </c>
      <c r="C11669" t="s">
        <v>5</v>
      </c>
      <c r="D11669">
        <v>8</v>
      </c>
      <c r="E11669" s="2" t="s">
        <v>38</v>
      </c>
      <c r="F11669" s="2">
        <f>IF(AND(B11669&gt;B11668,C11669&lt;C11668,E11669="lunes"),1,IF(AND(B11669=B11668,C11669&gt;C11668,E11669="lunes"),1,IF(AND(B11669=B11668,C11669=C11668,E11669="lunes"),F11668+1,F11668)))</f>
        <v>3</v>
      </c>
      <c r="G11669" s="2"/>
    </row>
    <row r="11670" spans="1:7" x14ac:dyDescent="0.35">
      <c r="A11670" s="1">
        <v>45312</v>
      </c>
      <c r="B11670" t="s">
        <v>28</v>
      </c>
      <c r="C11670" t="s">
        <v>5</v>
      </c>
      <c r="D11670">
        <v>4</v>
      </c>
      <c r="E11670" s="2" t="s">
        <v>39</v>
      </c>
      <c r="F11670" s="2">
        <f>IF(AND(B11670&gt;B11669,C11670&lt;C11669,E11670="lunes"),1,IF(AND(B11670=B11669,C11670&gt;C11669,E11670="lunes"),1,IF(AND(B11670=B11669,C11670=C11669,E11670="lunes"),F11669+1,F11669)))</f>
        <v>3</v>
      </c>
      <c r="G11670" s="2"/>
    </row>
    <row r="11671" spans="1:7" x14ac:dyDescent="0.35">
      <c r="A11671" s="1">
        <v>45313</v>
      </c>
      <c r="B11671" t="s">
        <v>28</v>
      </c>
      <c r="C11671" t="s">
        <v>5</v>
      </c>
      <c r="D11671">
        <v>3</v>
      </c>
      <c r="E11671" s="2" t="s">
        <v>33</v>
      </c>
      <c r="F11671" s="2">
        <f>IF(AND(B11671&gt;B11670,C11671&lt;C11670,E11671="lunes"),1,IF(AND(B11671=B11670,C11671&gt;C11670,E11671="lunes"),1,IF(AND(B11671=B11670,C11671=C11670,E11671="lunes"),F11670+1,F11670)))</f>
        <v>4</v>
      </c>
      <c r="G11671" s="2"/>
    </row>
    <row r="11672" spans="1:7" x14ac:dyDescent="0.35">
      <c r="A11672" s="1">
        <v>45314</v>
      </c>
      <c r="B11672" t="s">
        <v>28</v>
      </c>
      <c r="C11672" t="s">
        <v>5</v>
      </c>
      <c r="D11672">
        <v>2</v>
      </c>
      <c r="E11672" s="2" t="s">
        <v>34</v>
      </c>
      <c r="F11672" s="2">
        <f>IF(AND(B11672&gt;B11671,C11672&lt;C11671,E11672="lunes"),1,IF(AND(B11672=B11671,C11672&gt;C11671,E11672="lunes"),1,IF(AND(B11672=B11671,C11672=C11671,E11672="lunes"),F11671+1,F11671)))</f>
        <v>4</v>
      </c>
      <c r="G11672" s="2"/>
    </row>
    <row r="11673" spans="1:7" x14ac:dyDescent="0.35">
      <c r="A11673" s="1">
        <v>45315</v>
      </c>
      <c r="B11673" t="s">
        <v>28</v>
      </c>
      <c r="C11673" t="s">
        <v>5</v>
      </c>
      <c r="D11673">
        <v>5</v>
      </c>
      <c r="E11673" s="2" t="s">
        <v>35</v>
      </c>
      <c r="F11673" s="2">
        <f>IF(AND(B11673&gt;B11672,C11673&lt;C11672,E11673="lunes"),1,IF(AND(B11673=B11672,C11673&gt;C11672,E11673="lunes"),1,IF(AND(B11673=B11672,C11673=C11672,E11673="lunes"),F11672+1,F11672)))</f>
        <v>4</v>
      </c>
      <c r="G11673" s="2"/>
    </row>
    <row r="11674" spans="1:7" x14ac:dyDescent="0.35">
      <c r="A11674" s="1">
        <v>45316</v>
      </c>
      <c r="B11674" t="s">
        <v>28</v>
      </c>
      <c r="C11674" t="s">
        <v>5</v>
      </c>
      <c r="D11674">
        <v>6</v>
      </c>
      <c r="E11674" s="2" t="s">
        <v>36</v>
      </c>
      <c r="F11674" s="2">
        <f>IF(AND(B11674&gt;B11673,C11674&lt;C11673,E11674="lunes"),1,IF(AND(B11674=B11673,C11674&gt;C11673,E11674="lunes"),1,IF(AND(B11674=B11673,C11674=C11673,E11674="lunes"),F11673+1,F11673)))</f>
        <v>4</v>
      </c>
      <c r="G11674" s="2"/>
    </row>
    <row r="11675" spans="1:7" x14ac:dyDescent="0.35">
      <c r="A11675" s="1">
        <v>45317</v>
      </c>
      <c r="B11675" t="s">
        <v>28</v>
      </c>
      <c r="C11675" t="s">
        <v>5</v>
      </c>
      <c r="D11675">
        <v>1</v>
      </c>
      <c r="E11675" s="2" t="s">
        <v>37</v>
      </c>
      <c r="F11675" s="2">
        <f>IF(AND(B11675&gt;B11674,C11675&lt;C11674,E11675="lunes"),1,IF(AND(B11675=B11674,C11675&gt;C11674,E11675="lunes"),1,IF(AND(B11675=B11674,C11675=C11674,E11675="lunes"),F11674+1,F11674)))</f>
        <v>4</v>
      </c>
      <c r="G11675" s="2"/>
    </row>
    <row r="11676" spans="1:7" x14ac:dyDescent="0.35">
      <c r="A11676" s="1">
        <v>45318</v>
      </c>
      <c r="B11676" t="s">
        <v>28</v>
      </c>
      <c r="C11676" t="s">
        <v>5</v>
      </c>
      <c r="D11676">
        <v>5</v>
      </c>
      <c r="E11676" s="2" t="s">
        <v>38</v>
      </c>
      <c r="F11676" s="2">
        <f>IF(AND(B11676&gt;B11675,C11676&lt;C11675,E11676="lunes"),1,IF(AND(B11676=B11675,C11676&gt;C11675,E11676="lunes"),1,IF(AND(B11676=B11675,C11676=C11675,E11676="lunes"),F11675+1,F11675)))</f>
        <v>4</v>
      </c>
      <c r="G11676" s="2"/>
    </row>
    <row r="11677" spans="1:7" x14ac:dyDescent="0.35">
      <c r="A11677" s="1">
        <v>45319</v>
      </c>
      <c r="B11677" t="s">
        <v>28</v>
      </c>
      <c r="C11677" t="s">
        <v>5</v>
      </c>
      <c r="D11677">
        <v>6</v>
      </c>
      <c r="E11677" s="2" t="s">
        <v>39</v>
      </c>
      <c r="F11677" s="2">
        <f>IF(AND(B11677&gt;B11676,C11677&lt;C11676,E11677="lunes"),1,IF(AND(B11677=B11676,C11677&gt;C11676,E11677="lunes"),1,IF(AND(B11677=B11676,C11677=C11676,E11677="lunes"),F11676+1,F11676)))</f>
        <v>4</v>
      </c>
      <c r="G11677" s="2"/>
    </row>
    <row r="11678" spans="1:7" x14ac:dyDescent="0.35">
      <c r="A11678" s="1">
        <v>45320</v>
      </c>
      <c r="B11678" t="s">
        <v>28</v>
      </c>
      <c r="C11678" t="s">
        <v>5</v>
      </c>
      <c r="D11678">
        <v>4</v>
      </c>
      <c r="E11678" s="2" t="s">
        <v>33</v>
      </c>
      <c r="F11678" s="2">
        <f>IF(AND(B11678&gt;B11677,C11678&lt;C11677,E11678="lunes"),1,IF(AND(B11678=B11677,C11678&gt;C11677,E11678="lunes"),1,IF(AND(B11678=B11677,C11678=C11677,E11678="lunes"),F11677+1,F11677)))</f>
        <v>5</v>
      </c>
      <c r="G11678" s="2"/>
    </row>
    <row r="11679" spans="1:7" x14ac:dyDescent="0.35">
      <c r="A11679" s="1">
        <v>45321</v>
      </c>
      <c r="B11679" t="s">
        <v>28</v>
      </c>
      <c r="C11679" t="s">
        <v>5</v>
      </c>
      <c r="D11679">
        <v>8</v>
      </c>
      <c r="E11679" s="2" t="s">
        <v>34</v>
      </c>
      <c r="F11679" s="2">
        <f>IF(AND(B11679&gt;B11678,C11679&lt;C11678,E11679="lunes"),1,IF(AND(B11679=B11678,C11679&gt;C11678,E11679="lunes"),1,IF(AND(B11679=B11678,C11679=C11678,E11679="lunes"),F11678+1,F11678)))</f>
        <v>5</v>
      </c>
      <c r="G11679" s="2"/>
    </row>
    <row r="11680" spans="1:7" x14ac:dyDescent="0.35">
      <c r="A11680" s="1">
        <v>45322</v>
      </c>
      <c r="B11680" t="s">
        <v>28</v>
      </c>
      <c r="C11680" t="s">
        <v>5</v>
      </c>
      <c r="D11680">
        <v>8</v>
      </c>
      <c r="E11680" s="2" t="s">
        <v>35</v>
      </c>
      <c r="F11680" s="2">
        <f>IF(AND(B11680&gt;B11679,C11680&lt;C11679,E11680="lunes"),1,IF(AND(B11680=B11679,C11680&gt;C11679,E11680="lunes"),1,IF(AND(B11680=B11679,C11680=C11679,E11680="lunes"),F11679+1,F11679)))</f>
        <v>5</v>
      </c>
      <c r="G11680" s="2"/>
    </row>
    <row r="11681" spans="1:7" x14ac:dyDescent="0.35">
      <c r="A11681" s="1">
        <v>45323</v>
      </c>
      <c r="B11681" t="s">
        <v>28</v>
      </c>
      <c r="C11681" t="s">
        <v>5</v>
      </c>
      <c r="D11681">
        <v>2</v>
      </c>
      <c r="E11681" s="2" t="s">
        <v>36</v>
      </c>
      <c r="F11681" s="2">
        <f>IF(AND(B11681&gt;B11680,C11681&lt;C11680,E11681="lunes"),1,IF(AND(B11681=B11680,C11681&gt;C11680,E11681="lunes"),1,IF(AND(B11681=B11680,C11681=C11680,E11681="lunes"),F11680+1,F11680)))</f>
        <v>5</v>
      </c>
      <c r="G11681" s="2"/>
    </row>
    <row r="11682" spans="1:7" x14ac:dyDescent="0.35">
      <c r="A11682" s="1">
        <v>45324</v>
      </c>
      <c r="B11682" t="s">
        <v>28</v>
      </c>
      <c r="C11682" t="s">
        <v>5</v>
      </c>
      <c r="D11682">
        <v>4</v>
      </c>
      <c r="E11682" s="2" t="s">
        <v>37</v>
      </c>
      <c r="F11682" s="2">
        <f>IF(AND(B11682&gt;B11681,C11682&lt;C11681,E11682="lunes"),1,IF(AND(B11682=B11681,C11682&gt;C11681,E11682="lunes"),1,IF(AND(B11682=B11681,C11682=C11681,E11682="lunes"),F11681+1,F11681)))</f>
        <v>5</v>
      </c>
      <c r="G11682" s="2"/>
    </row>
    <row r="11683" spans="1:7" x14ac:dyDescent="0.35">
      <c r="A11683" s="1">
        <v>45325</v>
      </c>
      <c r="B11683" t="s">
        <v>28</v>
      </c>
      <c r="C11683" t="s">
        <v>5</v>
      </c>
      <c r="D11683">
        <v>8</v>
      </c>
      <c r="E11683" s="2" t="s">
        <v>38</v>
      </c>
      <c r="F11683" s="2">
        <f>IF(AND(B11683&gt;B11682,C11683&lt;C11682,E11683="lunes"),1,IF(AND(B11683=B11682,C11683&gt;C11682,E11683="lunes"),1,IF(AND(B11683=B11682,C11683=C11682,E11683="lunes"),F11682+1,F11682)))</f>
        <v>5</v>
      </c>
      <c r="G11683" s="2"/>
    </row>
    <row r="11684" spans="1:7" x14ac:dyDescent="0.35">
      <c r="A11684" s="1">
        <v>45326</v>
      </c>
      <c r="B11684" t="s">
        <v>28</v>
      </c>
      <c r="C11684" t="s">
        <v>5</v>
      </c>
      <c r="D11684">
        <v>2</v>
      </c>
      <c r="E11684" s="2" t="s">
        <v>39</v>
      </c>
      <c r="F11684" s="2">
        <f>IF(AND(B11684&gt;B11683,C11684&lt;C11683,E11684="lunes"),1,IF(AND(B11684=B11683,C11684&gt;C11683,E11684="lunes"),1,IF(AND(B11684=B11683,C11684=C11683,E11684="lunes"),F11683+1,F11683)))</f>
        <v>5</v>
      </c>
      <c r="G11684" s="2"/>
    </row>
    <row r="11685" spans="1:7" x14ac:dyDescent="0.35">
      <c r="A11685" s="1">
        <v>45327</v>
      </c>
      <c r="B11685" t="s">
        <v>28</v>
      </c>
      <c r="C11685" t="s">
        <v>5</v>
      </c>
      <c r="D11685">
        <v>6</v>
      </c>
      <c r="E11685" s="2" t="s">
        <v>33</v>
      </c>
      <c r="F11685" s="2">
        <f>IF(AND(B11685&gt;B11684,C11685&lt;C11684,E11685="lunes"),1,IF(AND(B11685=B11684,C11685&gt;C11684,E11685="lunes"),1,IF(AND(B11685=B11684,C11685=C11684,E11685="lunes"),F11684+1,F11684)))</f>
        <v>6</v>
      </c>
      <c r="G11685" s="2"/>
    </row>
    <row r="11686" spans="1:7" x14ac:dyDescent="0.35">
      <c r="A11686" s="1">
        <v>45328</v>
      </c>
      <c r="B11686" t="s">
        <v>28</v>
      </c>
      <c r="C11686" t="s">
        <v>5</v>
      </c>
      <c r="D11686">
        <v>1</v>
      </c>
      <c r="E11686" s="2" t="s">
        <v>34</v>
      </c>
      <c r="F11686" s="2">
        <f>IF(AND(B11686&gt;B11685,C11686&lt;C11685,E11686="lunes"),1,IF(AND(B11686=B11685,C11686&gt;C11685,E11686="lunes"),1,IF(AND(B11686=B11685,C11686=C11685,E11686="lunes"),F11685+1,F11685)))</f>
        <v>6</v>
      </c>
      <c r="G11686" s="2"/>
    </row>
    <row r="11687" spans="1:7" x14ac:dyDescent="0.35">
      <c r="A11687" s="1">
        <v>45329</v>
      </c>
      <c r="B11687" t="s">
        <v>28</v>
      </c>
      <c r="C11687" t="s">
        <v>5</v>
      </c>
      <c r="D11687">
        <v>2</v>
      </c>
      <c r="E11687" s="2" t="s">
        <v>35</v>
      </c>
      <c r="F11687" s="2">
        <f>IF(AND(B11687&gt;B11686,C11687&lt;C11686,E11687="lunes"),1,IF(AND(B11687=B11686,C11687&gt;C11686,E11687="lunes"),1,IF(AND(B11687=B11686,C11687=C11686,E11687="lunes"),F11686+1,F11686)))</f>
        <v>6</v>
      </c>
      <c r="G11687" s="2"/>
    </row>
    <row r="11688" spans="1:7" x14ac:dyDescent="0.35">
      <c r="A11688" s="1">
        <v>45330</v>
      </c>
      <c r="B11688" t="s">
        <v>28</v>
      </c>
      <c r="C11688" t="s">
        <v>5</v>
      </c>
      <c r="D11688">
        <v>3</v>
      </c>
      <c r="E11688" s="2" t="s">
        <v>36</v>
      </c>
      <c r="F11688" s="2">
        <f>IF(AND(B11688&gt;B11687,C11688&lt;C11687,E11688="lunes"),1,IF(AND(B11688=B11687,C11688&gt;C11687,E11688="lunes"),1,IF(AND(B11688=B11687,C11688=C11687,E11688="lunes"),F11687+1,F11687)))</f>
        <v>6</v>
      </c>
      <c r="G11688" s="2"/>
    </row>
    <row r="11689" spans="1:7" x14ac:dyDescent="0.35">
      <c r="A11689" s="1">
        <v>45331</v>
      </c>
      <c r="B11689" t="s">
        <v>28</v>
      </c>
      <c r="C11689" t="s">
        <v>5</v>
      </c>
      <c r="D11689">
        <v>6</v>
      </c>
      <c r="E11689" s="2" t="s">
        <v>37</v>
      </c>
      <c r="F11689" s="2">
        <f>IF(AND(B11689&gt;B11688,C11689&lt;C11688,E11689="lunes"),1,IF(AND(B11689=B11688,C11689&gt;C11688,E11689="lunes"),1,IF(AND(B11689=B11688,C11689=C11688,E11689="lunes"),F11688+1,F11688)))</f>
        <v>6</v>
      </c>
      <c r="G11689" s="2"/>
    </row>
    <row r="11690" spans="1:7" x14ac:dyDescent="0.35">
      <c r="A11690" s="1">
        <v>45332</v>
      </c>
      <c r="B11690" t="s">
        <v>28</v>
      </c>
      <c r="C11690" t="s">
        <v>5</v>
      </c>
      <c r="D11690">
        <v>6</v>
      </c>
      <c r="E11690" s="2" t="s">
        <v>38</v>
      </c>
      <c r="F11690" s="2">
        <f>IF(AND(B11690&gt;B11689,C11690&lt;C11689,E11690="lunes"),1,IF(AND(B11690=B11689,C11690&gt;C11689,E11690="lunes"),1,IF(AND(B11690=B11689,C11690=C11689,E11690="lunes"),F11689+1,F11689)))</f>
        <v>6</v>
      </c>
      <c r="G11690" s="2"/>
    </row>
    <row r="11691" spans="1:7" x14ac:dyDescent="0.35">
      <c r="A11691" s="1">
        <v>45333</v>
      </c>
      <c r="B11691" t="s">
        <v>28</v>
      </c>
      <c r="C11691" t="s">
        <v>5</v>
      </c>
      <c r="D11691">
        <v>0</v>
      </c>
      <c r="E11691" s="2" t="s">
        <v>39</v>
      </c>
      <c r="F11691" s="2">
        <f>IF(AND(B11691&gt;B11690,C11691&lt;C11690,E11691="lunes"),1,IF(AND(B11691=B11690,C11691&gt;C11690,E11691="lunes"),1,IF(AND(B11691=B11690,C11691=C11690,E11691="lunes"),F11690+1,F11690)))</f>
        <v>6</v>
      </c>
      <c r="G11691" s="2"/>
    </row>
    <row r="11692" spans="1:7" x14ac:dyDescent="0.35">
      <c r="A11692" s="1">
        <v>45334</v>
      </c>
      <c r="B11692" t="s">
        <v>28</v>
      </c>
      <c r="C11692" t="s">
        <v>5</v>
      </c>
      <c r="D11692">
        <v>2</v>
      </c>
      <c r="E11692" s="2" t="s">
        <v>33</v>
      </c>
      <c r="F11692" s="2">
        <f>IF(AND(B11692&gt;B11691,C11692&lt;C11691,E11692="lunes"),1,IF(AND(B11692=B11691,C11692&gt;C11691,E11692="lunes"),1,IF(AND(B11692=B11691,C11692=C11691,E11692="lunes"),F11691+1,F11691)))</f>
        <v>7</v>
      </c>
      <c r="G11692" s="2"/>
    </row>
    <row r="11693" spans="1:7" x14ac:dyDescent="0.35">
      <c r="A11693" s="1">
        <v>45335</v>
      </c>
      <c r="B11693" t="s">
        <v>28</v>
      </c>
      <c r="C11693" t="s">
        <v>5</v>
      </c>
      <c r="D11693">
        <v>7</v>
      </c>
      <c r="E11693" s="2" t="s">
        <v>34</v>
      </c>
      <c r="F11693" s="2">
        <f>IF(AND(B11693&gt;B11692,C11693&lt;C11692,E11693="lunes"),1,IF(AND(B11693=B11692,C11693&gt;C11692,E11693="lunes"),1,IF(AND(B11693=B11692,C11693=C11692,E11693="lunes"),F11692+1,F11692)))</f>
        <v>7</v>
      </c>
      <c r="G11693" s="2"/>
    </row>
    <row r="11694" spans="1:7" x14ac:dyDescent="0.35">
      <c r="A11694" s="1">
        <v>45336</v>
      </c>
      <c r="B11694" t="s">
        <v>28</v>
      </c>
      <c r="C11694" t="s">
        <v>5</v>
      </c>
      <c r="D11694">
        <v>7</v>
      </c>
      <c r="E11694" s="2" t="s">
        <v>35</v>
      </c>
      <c r="F11694" s="2">
        <f>IF(AND(B11694&gt;B11693,C11694&lt;C11693,E11694="lunes"),1,IF(AND(B11694=B11693,C11694&gt;C11693,E11694="lunes"),1,IF(AND(B11694=B11693,C11694=C11693,E11694="lunes"),F11693+1,F11693)))</f>
        <v>7</v>
      </c>
      <c r="G11694" s="2"/>
    </row>
    <row r="11695" spans="1:7" x14ac:dyDescent="0.35">
      <c r="A11695" s="1">
        <v>45337</v>
      </c>
      <c r="B11695" t="s">
        <v>28</v>
      </c>
      <c r="C11695" t="s">
        <v>5</v>
      </c>
      <c r="D11695">
        <v>7</v>
      </c>
      <c r="E11695" s="2" t="s">
        <v>36</v>
      </c>
      <c r="F11695" s="2">
        <f>IF(AND(B11695&gt;B11694,C11695&lt;C11694,E11695="lunes"),1,IF(AND(B11695=B11694,C11695&gt;C11694,E11695="lunes"),1,IF(AND(B11695=B11694,C11695=C11694,E11695="lunes"),F11694+1,F11694)))</f>
        <v>7</v>
      </c>
      <c r="G11695" s="2"/>
    </row>
    <row r="11696" spans="1:7" x14ac:dyDescent="0.35">
      <c r="A11696" s="1">
        <v>45338</v>
      </c>
      <c r="B11696" t="s">
        <v>28</v>
      </c>
      <c r="C11696" t="s">
        <v>5</v>
      </c>
      <c r="D11696">
        <v>7</v>
      </c>
      <c r="E11696" s="2" t="s">
        <v>37</v>
      </c>
      <c r="F11696" s="2">
        <f>IF(AND(B11696&gt;B11695,C11696&lt;C11695,E11696="lunes"),1,IF(AND(B11696=B11695,C11696&gt;C11695,E11696="lunes"),1,IF(AND(B11696=B11695,C11696=C11695,E11696="lunes"),F11695+1,F11695)))</f>
        <v>7</v>
      </c>
      <c r="G11696" s="2"/>
    </row>
    <row r="11697" spans="1:7" x14ac:dyDescent="0.35">
      <c r="A11697" s="1">
        <v>45339</v>
      </c>
      <c r="B11697" t="s">
        <v>28</v>
      </c>
      <c r="C11697" t="s">
        <v>5</v>
      </c>
      <c r="D11697">
        <v>3</v>
      </c>
      <c r="E11697" s="2" t="s">
        <v>38</v>
      </c>
      <c r="F11697" s="2">
        <f>IF(AND(B11697&gt;B11696,C11697&lt;C11696,E11697="lunes"),1,IF(AND(B11697=B11696,C11697&gt;C11696,E11697="lunes"),1,IF(AND(B11697=B11696,C11697=C11696,E11697="lunes"),F11696+1,F11696)))</f>
        <v>7</v>
      </c>
      <c r="G11697" s="2"/>
    </row>
    <row r="11698" spans="1:7" x14ac:dyDescent="0.35">
      <c r="A11698" s="1">
        <v>45340</v>
      </c>
      <c r="B11698" t="s">
        <v>28</v>
      </c>
      <c r="C11698" t="s">
        <v>5</v>
      </c>
      <c r="D11698">
        <v>0</v>
      </c>
      <c r="E11698" s="2" t="s">
        <v>39</v>
      </c>
      <c r="F11698" s="2">
        <f>IF(AND(B11698&gt;B11697,C11698&lt;C11697,E11698="lunes"),1,IF(AND(B11698=B11697,C11698&gt;C11697,E11698="lunes"),1,IF(AND(B11698=B11697,C11698=C11697,E11698="lunes"),F11697+1,F11697)))</f>
        <v>7</v>
      </c>
      <c r="G11698" s="2"/>
    </row>
    <row r="11699" spans="1:7" x14ac:dyDescent="0.35">
      <c r="A11699" s="1">
        <v>45341</v>
      </c>
      <c r="B11699" t="s">
        <v>28</v>
      </c>
      <c r="C11699" t="s">
        <v>5</v>
      </c>
      <c r="D11699">
        <v>2</v>
      </c>
      <c r="E11699" s="2" t="s">
        <v>33</v>
      </c>
      <c r="F11699" s="2">
        <f>IF(AND(B11699&gt;B11698,C11699&lt;C11698,E11699="lunes"),1,IF(AND(B11699=B11698,C11699&gt;C11698,E11699="lunes"),1,IF(AND(B11699=B11698,C11699=C11698,E11699="lunes"),F11698+1,F11698)))</f>
        <v>8</v>
      </c>
      <c r="G11699" s="2"/>
    </row>
    <row r="11700" spans="1:7" x14ac:dyDescent="0.35">
      <c r="A11700" s="1">
        <v>45342</v>
      </c>
      <c r="B11700" t="s">
        <v>28</v>
      </c>
      <c r="C11700" t="s">
        <v>5</v>
      </c>
      <c r="D11700">
        <v>3</v>
      </c>
      <c r="E11700" s="2" t="s">
        <v>34</v>
      </c>
      <c r="F11700" s="2">
        <f>IF(AND(B11700&gt;B11699,C11700&lt;C11699,E11700="lunes"),1,IF(AND(B11700=B11699,C11700&gt;C11699,E11700="lunes"),1,IF(AND(B11700=B11699,C11700=C11699,E11700="lunes"),F11699+1,F11699)))</f>
        <v>8</v>
      </c>
      <c r="G11700" s="2"/>
    </row>
    <row r="11701" spans="1:7" x14ac:dyDescent="0.35">
      <c r="A11701" s="1">
        <v>45343</v>
      </c>
      <c r="B11701" t="s">
        <v>28</v>
      </c>
      <c r="C11701" t="s">
        <v>5</v>
      </c>
      <c r="D11701">
        <v>3</v>
      </c>
      <c r="E11701" s="2" t="s">
        <v>35</v>
      </c>
      <c r="F11701" s="2">
        <f>IF(AND(B11701&gt;B11700,C11701&lt;C11700,E11701="lunes"),1,IF(AND(B11701=B11700,C11701&gt;C11700,E11701="lunes"),1,IF(AND(B11701=B11700,C11701=C11700,E11701="lunes"),F11700+1,F11700)))</f>
        <v>8</v>
      </c>
      <c r="G11701" s="2"/>
    </row>
    <row r="11702" spans="1:7" x14ac:dyDescent="0.35">
      <c r="A11702" s="1">
        <v>45344</v>
      </c>
      <c r="B11702" t="s">
        <v>28</v>
      </c>
      <c r="C11702" t="s">
        <v>5</v>
      </c>
      <c r="D11702">
        <v>5</v>
      </c>
      <c r="E11702" s="2" t="s">
        <v>36</v>
      </c>
      <c r="F11702" s="2">
        <f>IF(AND(B11702&gt;B11701,C11702&lt;C11701,E11702="lunes"),1,IF(AND(B11702=B11701,C11702&gt;C11701,E11702="lunes"),1,IF(AND(B11702=B11701,C11702=C11701,E11702="lunes"),F11701+1,F11701)))</f>
        <v>8</v>
      </c>
      <c r="G11702" s="2"/>
    </row>
    <row r="11703" spans="1:7" x14ac:dyDescent="0.35">
      <c r="A11703" s="1">
        <v>45345</v>
      </c>
      <c r="B11703" t="s">
        <v>28</v>
      </c>
      <c r="C11703" t="s">
        <v>5</v>
      </c>
      <c r="D11703">
        <v>7</v>
      </c>
      <c r="E11703" s="2" t="s">
        <v>37</v>
      </c>
      <c r="F11703" s="2">
        <f>IF(AND(B11703&gt;B11702,C11703&lt;C11702,E11703="lunes"),1,IF(AND(B11703=B11702,C11703&gt;C11702,E11703="lunes"),1,IF(AND(B11703=B11702,C11703=C11702,E11703="lunes"),F11702+1,F11702)))</f>
        <v>8</v>
      </c>
      <c r="G11703" s="2"/>
    </row>
    <row r="11704" spans="1:7" x14ac:dyDescent="0.35">
      <c r="A11704" s="1">
        <v>45346</v>
      </c>
      <c r="B11704" t="s">
        <v>28</v>
      </c>
      <c r="C11704" t="s">
        <v>5</v>
      </c>
      <c r="D11704">
        <v>8</v>
      </c>
      <c r="E11704" s="2" t="s">
        <v>38</v>
      </c>
      <c r="F11704" s="2">
        <f>IF(AND(B11704&gt;B11703,C11704&lt;C11703,E11704="lunes"),1,IF(AND(B11704=B11703,C11704&gt;C11703,E11704="lunes"),1,IF(AND(B11704=B11703,C11704=C11703,E11704="lunes"),F11703+1,F11703)))</f>
        <v>8</v>
      </c>
      <c r="G11704" s="2"/>
    </row>
    <row r="11705" spans="1:7" x14ac:dyDescent="0.35">
      <c r="A11705" s="1">
        <v>45347</v>
      </c>
      <c r="B11705" t="s">
        <v>28</v>
      </c>
      <c r="C11705" t="s">
        <v>5</v>
      </c>
      <c r="D11705">
        <v>8</v>
      </c>
      <c r="E11705" s="2" t="s">
        <v>39</v>
      </c>
      <c r="F11705" s="2">
        <f>IF(AND(B11705&gt;B11704,C11705&lt;C11704,E11705="lunes"),1,IF(AND(B11705=B11704,C11705&gt;C11704,E11705="lunes"),1,IF(AND(B11705=B11704,C11705=C11704,E11705="lunes"),F11704+1,F11704)))</f>
        <v>8</v>
      </c>
      <c r="G11705" s="2"/>
    </row>
    <row r="11706" spans="1:7" x14ac:dyDescent="0.35">
      <c r="A11706" s="1">
        <v>45348</v>
      </c>
      <c r="B11706" t="s">
        <v>28</v>
      </c>
      <c r="C11706" t="s">
        <v>5</v>
      </c>
      <c r="D11706">
        <v>4</v>
      </c>
      <c r="E11706" s="2" t="s">
        <v>33</v>
      </c>
      <c r="F11706" s="2">
        <f>IF(AND(B11706&gt;B11705,C11706&lt;C11705,E11706="lunes"),1,IF(AND(B11706=B11705,C11706&gt;C11705,E11706="lunes"),1,IF(AND(B11706=B11705,C11706=C11705,E11706="lunes"),F11705+1,F11705)))</f>
        <v>9</v>
      </c>
      <c r="G11706" s="2"/>
    </row>
    <row r="11707" spans="1:7" x14ac:dyDescent="0.35">
      <c r="A11707" s="1">
        <v>45349</v>
      </c>
      <c r="B11707" t="s">
        <v>28</v>
      </c>
      <c r="C11707" t="s">
        <v>5</v>
      </c>
      <c r="D11707">
        <v>9</v>
      </c>
      <c r="E11707" s="2" t="s">
        <v>34</v>
      </c>
      <c r="F11707" s="2">
        <f>IF(AND(B11707&gt;B11706,C11707&lt;C11706,E11707="lunes"),1,IF(AND(B11707=B11706,C11707&gt;C11706,E11707="lunes"),1,IF(AND(B11707=B11706,C11707=C11706,E11707="lunes"),F11706+1,F11706)))</f>
        <v>9</v>
      </c>
      <c r="G11707" s="2"/>
    </row>
    <row r="11708" spans="1:7" x14ac:dyDescent="0.35">
      <c r="A11708" s="1">
        <v>45350</v>
      </c>
      <c r="B11708" t="s">
        <v>28</v>
      </c>
      <c r="C11708" t="s">
        <v>5</v>
      </c>
      <c r="D11708">
        <v>2</v>
      </c>
      <c r="E11708" s="2" t="s">
        <v>35</v>
      </c>
      <c r="F11708" s="2">
        <f>IF(AND(B11708&gt;B11707,C11708&lt;C11707,E11708="lunes"),1,IF(AND(B11708=B11707,C11708&gt;C11707,E11708="lunes"),1,IF(AND(B11708=B11707,C11708=C11707,E11708="lunes"),F11707+1,F11707)))</f>
        <v>9</v>
      </c>
      <c r="G11708" s="2"/>
    </row>
    <row r="11709" spans="1:7" x14ac:dyDescent="0.35">
      <c r="A11709" s="1">
        <v>45351</v>
      </c>
      <c r="B11709" t="s">
        <v>28</v>
      </c>
      <c r="C11709" t="s">
        <v>5</v>
      </c>
      <c r="D11709">
        <v>4</v>
      </c>
      <c r="E11709" s="2" t="s">
        <v>36</v>
      </c>
      <c r="F11709" s="2">
        <f>IF(AND(B11709&gt;B11708,C11709&lt;C11708,E11709="lunes"),1,IF(AND(B11709=B11708,C11709&gt;C11708,E11709="lunes"),1,IF(AND(B11709=B11708,C11709=C11708,E11709="lunes"),F11708+1,F11708)))</f>
        <v>9</v>
      </c>
      <c r="G11709" s="2"/>
    </row>
    <row r="11710" spans="1:7" x14ac:dyDescent="0.35">
      <c r="A11710" s="1">
        <v>45352</v>
      </c>
      <c r="B11710" t="s">
        <v>28</v>
      </c>
      <c r="C11710" t="s">
        <v>5</v>
      </c>
      <c r="D11710">
        <v>10</v>
      </c>
      <c r="E11710" s="2" t="s">
        <v>37</v>
      </c>
      <c r="F11710" s="2">
        <f>IF(AND(B11710&gt;B11709,C11710&lt;C11709,E11710="lunes"),1,IF(AND(B11710=B11709,C11710&gt;C11709,E11710="lunes"),1,IF(AND(B11710=B11709,C11710=C11709,E11710="lunes"),F11709+1,F11709)))</f>
        <v>9</v>
      </c>
      <c r="G11710" s="2"/>
    </row>
    <row r="11711" spans="1:7" x14ac:dyDescent="0.35">
      <c r="A11711" s="1">
        <v>45353</v>
      </c>
      <c r="B11711" t="s">
        <v>28</v>
      </c>
      <c r="C11711" t="s">
        <v>5</v>
      </c>
      <c r="D11711">
        <v>7</v>
      </c>
      <c r="E11711" s="2" t="s">
        <v>38</v>
      </c>
      <c r="F11711" s="2">
        <f>IF(AND(B11711&gt;B11710,C11711&lt;C11710,E11711="lunes"),1,IF(AND(B11711=B11710,C11711&gt;C11710,E11711="lunes"),1,IF(AND(B11711=B11710,C11711=C11710,E11711="lunes"),F11710+1,F11710)))</f>
        <v>9</v>
      </c>
      <c r="G11711" s="2"/>
    </row>
    <row r="11712" spans="1:7" x14ac:dyDescent="0.35">
      <c r="A11712" s="1">
        <v>45354</v>
      </c>
      <c r="B11712" t="s">
        <v>28</v>
      </c>
      <c r="C11712" t="s">
        <v>5</v>
      </c>
      <c r="D11712">
        <v>7</v>
      </c>
      <c r="E11712" s="2" t="s">
        <v>39</v>
      </c>
      <c r="F11712" s="2">
        <f>IF(AND(B11712&gt;B11711,C11712&lt;C11711,E11712="lunes"),1,IF(AND(B11712=B11711,C11712&gt;C11711,E11712="lunes"),1,IF(AND(B11712=B11711,C11712=C11711,E11712="lunes"),F11711+1,F11711)))</f>
        <v>9</v>
      </c>
      <c r="G11712" s="2"/>
    </row>
    <row r="11713" spans="1:7" x14ac:dyDescent="0.35">
      <c r="A11713" s="1">
        <v>45355</v>
      </c>
      <c r="B11713" t="s">
        <v>28</v>
      </c>
      <c r="C11713" t="s">
        <v>5</v>
      </c>
      <c r="D11713">
        <v>5</v>
      </c>
      <c r="E11713" s="2" t="s">
        <v>33</v>
      </c>
      <c r="F11713" s="2">
        <f>IF(AND(B11713&gt;B11712,C11713&lt;C11712,E11713="lunes"),1,IF(AND(B11713=B11712,C11713&gt;C11712,E11713="lunes"),1,IF(AND(B11713=B11712,C11713=C11712,E11713="lunes"),F11712+1,F11712)))</f>
        <v>10</v>
      </c>
      <c r="G11713" s="2"/>
    </row>
    <row r="11714" spans="1:7" x14ac:dyDescent="0.35">
      <c r="A11714" s="1">
        <v>45356</v>
      </c>
      <c r="B11714" t="s">
        <v>28</v>
      </c>
      <c r="C11714" t="s">
        <v>5</v>
      </c>
      <c r="D11714">
        <v>5</v>
      </c>
      <c r="E11714" s="2" t="s">
        <v>34</v>
      </c>
      <c r="F11714" s="2">
        <f>IF(AND(B11714&gt;B11713,C11714&lt;C11713,E11714="lunes"),1,IF(AND(B11714=B11713,C11714&gt;C11713,E11714="lunes"),1,IF(AND(B11714=B11713,C11714=C11713,E11714="lunes"),F11713+1,F11713)))</f>
        <v>10</v>
      </c>
      <c r="G11714" s="2"/>
    </row>
    <row r="11715" spans="1:7" x14ac:dyDescent="0.35">
      <c r="A11715" s="1">
        <v>45357</v>
      </c>
      <c r="B11715" t="s">
        <v>28</v>
      </c>
      <c r="C11715" t="s">
        <v>5</v>
      </c>
      <c r="D11715">
        <v>4</v>
      </c>
      <c r="E11715" s="2" t="s">
        <v>35</v>
      </c>
      <c r="F11715" s="2">
        <f>IF(AND(B11715&gt;B11714,C11715&lt;C11714,E11715="lunes"),1,IF(AND(B11715=B11714,C11715&gt;C11714,E11715="lunes"),1,IF(AND(B11715=B11714,C11715=C11714,E11715="lunes"),F11714+1,F11714)))</f>
        <v>10</v>
      </c>
      <c r="G11715" s="2"/>
    </row>
    <row r="11716" spans="1:7" x14ac:dyDescent="0.35">
      <c r="A11716" s="1">
        <v>45358</v>
      </c>
      <c r="B11716" t="s">
        <v>28</v>
      </c>
      <c r="C11716" t="s">
        <v>5</v>
      </c>
      <c r="D11716">
        <v>8</v>
      </c>
      <c r="E11716" s="2" t="s">
        <v>36</v>
      </c>
      <c r="F11716" s="2">
        <f>IF(AND(B11716&gt;B11715,C11716&lt;C11715,E11716="lunes"),1,IF(AND(B11716=B11715,C11716&gt;C11715,E11716="lunes"),1,IF(AND(B11716=B11715,C11716=C11715,E11716="lunes"),F11715+1,F11715)))</f>
        <v>10</v>
      </c>
      <c r="G11716" s="2"/>
    </row>
    <row r="11717" spans="1:7" x14ac:dyDescent="0.35">
      <c r="A11717" s="1">
        <v>45359</v>
      </c>
      <c r="B11717" t="s">
        <v>28</v>
      </c>
      <c r="C11717" t="s">
        <v>5</v>
      </c>
      <c r="D11717">
        <v>2</v>
      </c>
      <c r="E11717" s="2" t="s">
        <v>37</v>
      </c>
      <c r="F11717" s="2">
        <f>IF(AND(B11717&gt;B11716,C11717&lt;C11716,E11717="lunes"),1,IF(AND(B11717=B11716,C11717&gt;C11716,E11717="lunes"),1,IF(AND(B11717=B11716,C11717=C11716,E11717="lunes"),F11716+1,F11716)))</f>
        <v>10</v>
      </c>
      <c r="G11717" s="2"/>
    </row>
    <row r="11718" spans="1:7" x14ac:dyDescent="0.35">
      <c r="A11718" s="1">
        <v>45360</v>
      </c>
      <c r="B11718" t="s">
        <v>28</v>
      </c>
      <c r="C11718" t="s">
        <v>5</v>
      </c>
      <c r="D11718">
        <v>3</v>
      </c>
      <c r="E11718" s="2" t="s">
        <v>38</v>
      </c>
      <c r="F11718" s="2">
        <f>IF(AND(B11718&gt;B11717,C11718&lt;C11717,E11718="lunes"),1,IF(AND(B11718=B11717,C11718&gt;C11717,E11718="lunes"),1,IF(AND(B11718=B11717,C11718=C11717,E11718="lunes"),F11717+1,F11717)))</f>
        <v>10</v>
      </c>
      <c r="G11718" s="2"/>
    </row>
    <row r="11719" spans="1:7" x14ac:dyDescent="0.35">
      <c r="A11719" s="1">
        <v>45361</v>
      </c>
      <c r="B11719" t="s">
        <v>28</v>
      </c>
      <c r="C11719" t="s">
        <v>5</v>
      </c>
      <c r="D11719">
        <v>3</v>
      </c>
      <c r="E11719" s="2" t="s">
        <v>39</v>
      </c>
      <c r="F11719" s="2">
        <f>IF(AND(B11719&gt;B11718,C11719&lt;C11718,E11719="lunes"),1,IF(AND(B11719=B11718,C11719&gt;C11718,E11719="lunes"),1,IF(AND(B11719=B11718,C11719=C11718,E11719="lunes"),F11718+1,F11718)))</f>
        <v>10</v>
      </c>
      <c r="G11719" s="2"/>
    </row>
    <row r="11720" spans="1:7" x14ac:dyDescent="0.35">
      <c r="A11720" s="1">
        <v>45362</v>
      </c>
      <c r="B11720" t="s">
        <v>28</v>
      </c>
      <c r="C11720" t="s">
        <v>5</v>
      </c>
      <c r="D11720">
        <v>1</v>
      </c>
      <c r="E11720" s="2" t="s">
        <v>33</v>
      </c>
      <c r="F11720" s="2">
        <f>IF(AND(B11720&gt;B11719,C11720&lt;C11719,E11720="lunes"),1,IF(AND(B11720=B11719,C11720&gt;C11719,E11720="lunes"),1,IF(AND(B11720=B11719,C11720=C11719,E11720="lunes"),F11719+1,F11719)))</f>
        <v>11</v>
      </c>
      <c r="G11720" s="2"/>
    </row>
    <row r="11721" spans="1:7" x14ac:dyDescent="0.35">
      <c r="A11721" s="1">
        <v>45363</v>
      </c>
      <c r="B11721" t="s">
        <v>28</v>
      </c>
      <c r="C11721" t="s">
        <v>5</v>
      </c>
      <c r="D11721">
        <v>0</v>
      </c>
      <c r="E11721" s="2" t="s">
        <v>34</v>
      </c>
      <c r="F11721" s="2">
        <f>IF(AND(B11721&gt;B11720,C11721&lt;C11720,E11721="lunes"),1,IF(AND(B11721=B11720,C11721&gt;C11720,E11721="lunes"),1,IF(AND(B11721=B11720,C11721=C11720,E11721="lunes"),F11720+1,F11720)))</f>
        <v>11</v>
      </c>
      <c r="G11721" s="2"/>
    </row>
    <row r="11722" spans="1:7" x14ac:dyDescent="0.35">
      <c r="A11722" s="1">
        <v>45364</v>
      </c>
      <c r="B11722" t="s">
        <v>28</v>
      </c>
      <c r="C11722" t="s">
        <v>5</v>
      </c>
      <c r="D11722">
        <v>1</v>
      </c>
      <c r="E11722" s="2" t="s">
        <v>35</v>
      </c>
      <c r="F11722" s="2">
        <f>IF(AND(B11722&gt;B11721,C11722&lt;C11721,E11722="lunes"),1,IF(AND(B11722=B11721,C11722&gt;C11721,E11722="lunes"),1,IF(AND(B11722=B11721,C11722=C11721,E11722="lunes"),F11721+1,F11721)))</f>
        <v>11</v>
      </c>
      <c r="G11722" s="2"/>
    </row>
    <row r="11723" spans="1:7" x14ac:dyDescent="0.35">
      <c r="A11723" s="1">
        <v>45365</v>
      </c>
      <c r="B11723" t="s">
        <v>28</v>
      </c>
      <c r="C11723" t="s">
        <v>5</v>
      </c>
      <c r="D11723">
        <v>8</v>
      </c>
      <c r="E11723" s="2" t="s">
        <v>36</v>
      </c>
      <c r="F11723" s="2">
        <f>IF(AND(B11723&gt;B11722,C11723&lt;C11722,E11723="lunes"),1,IF(AND(B11723=B11722,C11723&gt;C11722,E11723="lunes"),1,IF(AND(B11723=B11722,C11723=C11722,E11723="lunes"),F11722+1,F11722)))</f>
        <v>11</v>
      </c>
      <c r="G11723" s="2"/>
    </row>
    <row r="11724" spans="1:7" x14ac:dyDescent="0.35">
      <c r="A11724" s="1">
        <v>45366</v>
      </c>
      <c r="B11724" t="s">
        <v>28</v>
      </c>
      <c r="C11724" t="s">
        <v>5</v>
      </c>
      <c r="D11724">
        <v>6</v>
      </c>
      <c r="E11724" s="2" t="s">
        <v>37</v>
      </c>
      <c r="F11724" s="2">
        <f>IF(AND(B11724&gt;B11723,C11724&lt;C11723,E11724="lunes"),1,IF(AND(B11724=B11723,C11724&gt;C11723,E11724="lunes"),1,IF(AND(B11724=B11723,C11724=C11723,E11724="lunes"),F11723+1,F11723)))</f>
        <v>11</v>
      </c>
      <c r="G11724" s="2"/>
    </row>
    <row r="11725" spans="1:7" x14ac:dyDescent="0.35">
      <c r="A11725" s="1">
        <v>45367</v>
      </c>
      <c r="B11725" t="s">
        <v>28</v>
      </c>
      <c r="C11725" t="s">
        <v>5</v>
      </c>
      <c r="D11725">
        <v>7</v>
      </c>
      <c r="E11725" s="2" t="s">
        <v>38</v>
      </c>
      <c r="F11725" s="2">
        <f>IF(AND(B11725&gt;B11724,C11725&lt;C11724,E11725="lunes"),1,IF(AND(B11725=B11724,C11725&gt;C11724,E11725="lunes"),1,IF(AND(B11725=B11724,C11725=C11724,E11725="lunes"),F11724+1,F11724)))</f>
        <v>11</v>
      </c>
      <c r="G11725" s="2"/>
    </row>
    <row r="11726" spans="1:7" x14ac:dyDescent="0.35">
      <c r="A11726" s="1">
        <v>45368</v>
      </c>
      <c r="B11726" t="s">
        <v>28</v>
      </c>
      <c r="C11726" t="s">
        <v>5</v>
      </c>
      <c r="D11726">
        <v>5</v>
      </c>
      <c r="E11726" s="2" t="s">
        <v>39</v>
      </c>
      <c r="F11726" s="2">
        <f>IF(AND(B11726&gt;B11725,C11726&lt;C11725,E11726="lunes"),1,IF(AND(B11726=B11725,C11726&gt;C11725,E11726="lunes"),1,IF(AND(B11726=B11725,C11726=C11725,E11726="lunes"),F11725+1,F11725)))</f>
        <v>11</v>
      </c>
      <c r="G11726" s="2"/>
    </row>
    <row r="11727" spans="1:7" x14ac:dyDescent="0.35">
      <c r="A11727" s="1">
        <v>45369</v>
      </c>
      <c r="B11727" t="s">
        <v>28</v>
      </c>
      <c r="C11727" t="s">
        <v>5</v>
      </c>
      <c r="D11727">
        <v>5</v>
      </c>
      <c r="E11727" s="2" t="s">
        <v>33</v>
      </c>
      <c r="F11727" s="2">
        <f>IF(AND(B11727&gt;B11726,C11727&lt;C11726,E11727="lunes"),1,IF(AND(B11727=B11726,C11727&gt;C11726,E11727="lunes"),1,IF(AND(B11727=B11726,C11727=C11726,E11727="lunes"),F11726+1,F11726)))</f>
        <v>12</v>
      </c>
      <c r="G11727" s="2"/>
    </row>
    <row r="11728" spans="1:7" x14ac:dyDescent="0.35">
      <c r="A11728" s="1">
        <v>45370</v>
      </c>
      <c r="B11728" t="s">
        <v>28</v>
      </c>
      <c r="C11728" t="s">
        <v>5</v>
      </c>
      <c r="D11728">
        <v>5</v>
      </c>
      <c r="E11728" s="2" t="s">
        <v>34</v>
      </c>
      <c r="F11728" s="2">
        <f>IF(AND(B11728&gt;B11727,C11728&lt;C11727,E11728="lunes"),1,IF(AND(B11728=B11727,C11728&gt;C11727,E11728="lunes"),1,IF(AND(B11728=B11727,C11728=C11727,E11728="lunes"),F11727+1,F11727)))</f>
        <v>12</v>
      </c>
      <c r="G11728" s="2"/>
    </row>
    <row r="11729" spans="1:7" x14ac:dyDescent="0.35">
      <c r="A11729" s="1">
        <v>45371</v>
      </c>
      <c r="B11729" t="s">
        <v>28</v>
      </c>
      <c r="C11729" t="s">
        <v>5</v>
      </c>
      <c r="D11729">
        <v>3</v>
      </c>
      <c r="E11729" s="2" t="s">
        <v>35</v>
      </c>
      <c r="F11729" s="2">
        <f>IF(AND(B11729&gt;B11728,C11729&lt;C11728,E11729="lunes"),1,IF(AND(B11729=B11728,C11729&gt;C11728,E11729="lunes"),1,IF(AND(B11729=B11728,C11729=C11728,E11729="lunes"),F11728+1,F11728)))</f>
        <v>12</v>
      </c>
      <c r="G11729" s="2"/>
    </row>
    <row r="11730" spans="1:7" x14ac:dyDescent="0.35">
      <c r="A11730" s="1">
        <v>45372</v>
      </c>
      <c r="B11730" t="s">
        <v>28</v>
      </c>
      <c r="C11730" t="s">
        <v>5</v>
      </c>
      <c r="D11730">
        <v>3</v>
      </c>
      <c r="E11730" s="2" t="s">
        <v>36</v>
      </c>
      <c r="F11730" s="2">
        <f>IF(AND(B11730&gt;B11729,C11730&lt;C11729,E11730="lunes"),1,IF(AND(B11730=B11729,C11730&gt;C11729,E11730="lunes"),1,IF(AND(B11730=B11729,C11730=C11729,E11730="lunes"),F11729+1,F11729)))</f>
        <v>12</v>
      </c>
      <c r="G11730" s="2"/>
    </row>
    <row r="11731" spans="1:7" x14ac:dyDescent="0.35">
      <c r="A11731" s="1">
        <v>45373</v>
      </c>
      <c r="B11731" t="s">
        <v>28</v>
      </c>
      <c r="C11731" t="s">
        <v>5</v>
      </c>
      <c r="D11731">
        <v>4</v>
      </c>
      <c r="E11731" s="2" t="s">
        <v>37</v>
      </c>
      <c r="F11731" s="2">
        <f>IF(AND(B11731&gt;B11730,C11731&lt;C11730,E11731="lunes"),1,IF(AND(B11731=B11730,C11731&gt;C11730,E11731="lunes"),1,IF(AND(B11731=B11730,C11731=C11730,E11731="lunes"),F11730+1,F11730)))</f>
        <v>12</v>
      </c>
      <c r="G11731" s="2"/>
    </row>
    <row r="11732" spans="1:7" x14ac:dyDescent="0.35">
      <c r="A11732" s="1">
        <v>45374</v>
      </c>
      <c r="B11732" t="s">
        <v>28</v>
      </c>
      <c r="C11732" t="s">
        <v>5</v>
      </c>
      <c r="D11732">
        <v>8</v>
      </c>
      <c r="E11732" s="2" t="s">
        <v>38</v>
      </c>
      <c r="F11732" s="2">
        <f>IF(AND(B11732&gt;B11731,C11732&lt;C11731,E11732="lunes"),1,IF(AND(B11732=B11731,C11732&gt;C11731,E11732="lunes"),1,IF(AND(B11732=B11731,C11732=C11731,E11732="lunes"),F11731+1,F11731)))</f>
        <v>12</v>
      </c>
      <c r="G11732" s="2"/>
    </row>
    <row r="11733" spans="1:7" x14ac:dyDescent="0.35">
      <c r="A11733" s="1">
        <v>45375</v>
      </c>
      <c r="B11733" t="s">
        <v>28</v>
      </c>
      <c r="C11733" t="s">
        <v>5</v>
      </c>
      <c r="D11733">
        <v>5</v>
      </c>
      <c r="E11733" s="2" t="s">
        <v>39</v>
      </c>
      <c r="F11733" s="2">
        <f>IF(AND(B11733&gt;B11732,C11733&lt;C11732,E11733="lunes"),1,IF(AND(B11733=B11732,C11733&gt;C11732,E11733="lunes"),1,IF(AND(B11733=B11732,C11733=C11732,E11733="lunes"),F11732+1,F11732)))</f>
        <v>12</v>
      </c>
      <c r="G11733" s="2"/>
    </row>
    <row r="11734" spans="1:7" x14ac:dyDescent="0.35">
      <c r="A11734" s="1">
        <v>45376</v>
      </c>
      <c r="B11734" t="s">
        <v>28</v>
      </c>
      <c r="C11734" t="s">
        <v>5</v>
      </c>
      <c r="D11734">
        <v>4</v>
      </c>
      <c r="E11734" s="2" t="s">
        <v>33</v>
      </c>
      <c r="F11734" s="2">
        <f>IF(AND(B11734&gt;B11733,C11734&lt;C11733,E11734="lunes"),1,IF(AND(B11734=B11733,C11734&gt;C11733,E11734="lunes"),1,IF(AND(B11734=B11733,C11734=C11733,E11734="lunes"),F11733+1,F11733)))</f>
        <v>13</v>
      </c>
      <c r="G11734" s="2"/>
    </row>
    <row r="11735" spans="1:7" x14ac:dyDescent="0.35">
      <c r="A11735" s="1">
        <v>45377</v>
      </c>
      <c r="B11735" t="s">
        <v>28</v>
      </c>
      <c r="C11735" t="s">
        <v>5</v>
      </c>
      <c r="D11735">
        <v>7</v>
      </c>
      <c r="E11735" s="2" t="s">
        <v>34</v>
      </c>
      <c r="F11735" s="2">
        <f>IF(AND(B11735&gt;B11734,C11735&lt;C11734,E11735="lunes"),1,IF(AND(B11735=B11734,C11735&gt;C11734,E11735="lunes"),1,IF(AND(B11735=B11734,C11735=C11734,E11735="lunes"),F11734+1,F11734)))</f>
        <v>13</v>
      </c>
      <c r="G11735" s="2"/>
    </row>
    <row r="11736" spans="1:7" x14ac:dyDescent="0.35">
      <c r="A11736" s="1">
        <v>45378</v>
      </c>
      <c r="B11736" t="s">
        <v>28</v>
      </c>
      <c r="C11736" t="s">
        <v>5</v>
      </c>
      <c r="D11736">
        <v>4</v>
      </c>
      <c r="E11736" s="2" t="s">
        <v>35</v>
      </c>
      <c r="F11736" s="2">
        <f>IF(AND(B11736&gt;B11735,C11736&lt;C11735,E11736="lunes"),1,IF(AND(B11736=B11735,C11736&gt;C11735,E11736="lunes"),1,IF(AND(B11736=B11735,C11736=C11735,E11736="lunes"),F11735+1,F11735)))</f>
        <v>13</v>
      </c>
      <c r="G11736" s="2"/>
    </row>
    <row r="11737" spans="1:7" x14ac:dyDescent="0.35">
      <c r="A11737" s="1">
        <v>45379</v>
      </c>
      <c r="B11737" t="s">
        <v>28</v>
      </c>
      <c r="C11737" t="s">
        <v>5</v>
      </c>
      <c r="D11737">
        <v>2</v>
      </c>
      <c r="E11737" s="2" t="s">
        <v>36</v>
      </c>
      <c r="F11737" s="2">
        <f>IF(AND(B11737&gt;B11736,C11737&lt;C11736,E11737="lunes"),1,IF(AND(B11737=B11736,C11737&gt;C11736,E11737="lunes"),1,IF(AND(B11737=B11736,C11737=C11736,E11737="lunes"),F11736+1,F11736)))</f>
        <v>13</v>
      </c>
      <c r="G11737" s="2"/>
    </row>
    <row r="11738" spans="1:7" x14ac:dyDescent="0.35">
      <c r="A11738" s="1">
        <v>45380</v>
      </c>
      <c r="B11738" t="s">
        <v>28</v>
      </c>
      <c r="C11738" t="s">
        <v>5</v>
      </c>
      <c r="D11738">
        <v>9</v>
      </c>
      <c r="E11738" s="2" t="s">
        <v>37</v>
      </c>
      <c r="F11738" s="2">
        <f>IF(AND(B11738&gt;B11737,C11738&lt;C11737,E11738="lunes"),1,IF(AND(B11738=B11737,C11738&gt;C11737,E11738="lunes"),1,IF(AND(B11738=B11737,C11738=C11737,E11738="lunes"),F11737+1,F11737)))</f>
        <v>13</v>
      </c>
      <c r="G11738" s="2"/>
    </row>
    <row r="11739" spans="1:7" x14ac:dyDescent="0.35">
      <c r="A11739" s="1">
        <v>45381</v>
      </c>
      <c r="B11739" t="s">
        <v>28</v>
      </c>
      <c r="C11739" t="s">
        <v>5</v>
      </c>
      <c r="D11739">
        <v>10</v>
      </c>
      <c r="E11739" s="2" t="s">
        <v>38</v>
      </c>
      <c r="F11739" s="2">
        <f>IF(AND(B11739&gt;B11738,C11739&lt;C11738,E11739="lunes"),1,IF(AND(B11739=B11738,C11739&gt;C11738,E11739="lunes"),1,IF(AND(B11739=B11738,C11739=C11738,E11739="lunes"),F11738+1,F11738)))</f>
        <v>13</v>
      </c>
      <c r="G11739" s="2"/>
    </row>
    <row r="11740" spans="1:7" x14ac:dyDescent="0.35">
      <c r="A11740" s="1">
        <v>45382</v>
      </c>
      <c r="B11740" t="s">
        <v>28</v>
      </c>
      <c r="C11740" t="s">
        <v>5</v>
      </c>
      <c r="D11740">
        <v>3</v>
      </c>
      <c r="E11740" s="2" t="s">
        <v>39</v>
      </c>
      <c r="F11740" s="2">
        <f>IF(AND(B11740&gt;B11739,C11740&lt;C11739,E11740="lunes"),1,IF(AND(B11740=B11739,C11740&gt;C11739,E11740="lunes"),1,IF(AND(B11740=B11739,C11740=C11739,E11740="lunes"),F11739+1,F11739)))</f>
        <v>13</v>
      </c>
      <c r="G11740" s="2"/>
    </row>
    <row r="11741" spans="1:7" x14ac:dyDescent="0.35">
      <c r="A11741" s="1">
        <v>45292</v>
      </c>
      <c r="B11741" t="s">
        <v>28</v>
      </c>
      <c r="C11741" t="s">
        <v>6</v>
      </c>
      <c r="D11741">
        <v>7</v>
      </c>
      <c r="E11741" s="2" t="s">
        <v>33</v>
      </c>
      <c r="F11741" s="2">
        <f>IF(AND(B11741&gt;B11740,C11741&lt;C11740,E11741="lunes"),1,IF(AND(B11741=B11740,C11741&gt;C11740,E11741="lunes"),1,IF(AND(B11741=B11740,C11741=C11740,E11741="lunes"),F11740+1,F11740)))</f>
        <v>1</v>
      </c>
      <c r="G11741" s="2"/>
    </row>
    <row r="11742" spans="1:7" x14ac:dyDescent="0.35">
      <c r="A11742" s="1">
        <v>45293</v>
      </c>
      <c r="B11742" t="s">
        <v>28</v>
      </c>
      <c r="C11742" t="s">
        <v>6</v>
      </c>
      <c r="D11742">
        <v>7</v>
      </c>
      <c r="E11742" s="2" t="s">
        <v>34</v>
      </c>
      <c r="F11742" s="2">
        <f>IF(AND(B11742&gt;B11741,C11742&lt;C11741,E11742="lunes"),1,IF(AND(B11742=B11741,C11742&gt;C11741,E11742="lunes"),1,IF(AND(B11742=B11741,C11742=C11741,E11742="lunes"),F11741+1,F11741)))</f>
        <v>1</v>
      </c>
      <c r="G11742" s="2"/>
    </row>
    <row r="11743" spans="1:7" x14ac:dyDescent="0.35">
      <c r="A11743" s="1">
        <v>45294</v>
      </c>
      <c r="B11743" t="s">
        <v>28</v>
      </c>
      <c r="C11743" t="s">
        <v>6</v>
      </c>
      <c r="D11743">
        <v>2</v>
      </c>
      <c r="E11743" s="2" t="s">
        <v>35</v>
      </c>
      <c r="F11743" s="2">
        <f>IF(AND(B11743&gt;B11742,C11743&lt;C11742,E11743="lunes"),1,IF(AND(B11743=B11742,C11743&gt;C11742,E11743="lunes"),1,IF(AND(B11743=B11742,C11743=C11742,E11743="lunes"),F11742+1,F11742)))</f>
        <v>1</v>
      </c>
      <c r="G11743" s="2"/>
    </row>
    <row r="11744" spans="1:7" x14ac:dyDescent="0.35">
      <c r="A11744" s="1">
        <v>45295</v>
      </c>
      <c r="B11744" t="s">
        <v>28</v>
      </c>
      <c r="C11744" t="s">
        <v>6</v>
      </c>
      <c r="D11744">
        <v>4</v>
      </c>
      <c r="E11744" s="2" t="s">
        <v>36</v>
      </c>
      <c r="F11744" s="2">
        <f>IF(AND(B11744&gt;B11743,C11744&lt;C11743,E11744="lunes"),1,IF(AND(B11744=B11743,C11744&gt;C11743,E11744="lunes"),1,IF(AND(B11744=B11743,C11744=C11743,E11744="lunes"),F11743+1,F11743)))</f>
        <v>1</v>
      </c>
      <c r="G11744" s="2"/>
    </row>
    <row r="11745" spans="1:7" x14ac:dyDescent="0.35">
      <c r="A11745" s="1">
        <v>45296</v>
      </c>
      <c r="B11745" t="s">
        <v>28</v>
      </c>
      <c r="C11745" t="s">
        <v>6</v>
      </c>
      <c r="D11745">
        <v>6</v>
      </c>
      <c r="E11745" s="2" t="s">
        <v>37</v>
      </c>
      <c r="F11745" s="2">
        <f>IF(AND(B11745&gt;B11744,C11745&lt;C11744,E11745="lunes"),1,IF(AND(B11745=B11744,C11745&gt;C11744,E11745="lunes"),1,IF(AND(B11745=B11744,C11745=C11744,E11745="lunes"),F11744+1,F11744)))</f>
        <v>1</v>
      </c>
      <c r="G11745" s="2"/>
    </row>
    <row r="11746" spans="1:7" x14ac:dyDescent="0.35">
      <c r="A11746" s="1">
        <v>45297</v>
      </c>
      <c r="B11746" t="s">
        <v>28</v>
      </c>
      <c r="C11746" t="s">
        <v>6</v>
      </c>
      <c r="D11746">
        <v>6</v>
      </c>
      <c r="E11746" s="2" t="s">
        <v>38</v>
      </c>
      <c r="F11746" s="2">
        <f>IF(AND(B11746&gt;B11745,C11746&lt;C11745,E11746="lunes"),1,IF(AND(B11746=B11745,C11746&gt;C11745,E11746="lunes"),1,IF(AND(B11746=B11745,C11746=C11745,E11746="lunes"),F11745+1,F11745)))</f>
        <v>1</v>
      </c>
      <c r="G11746" s="2"/>
    </row>
    <row r="11747" spans="1:7" x14ac:dyDescent="0.35">
      <c r="A11747" s="1">
        <v>45298</v>
      </c>
      <c r="B11747" t="s">
        <v>28</v>
      </c>
      <c r="C11747" t="s">
        <v>6</v>
      </c>
      <c r="D11747">
        <v>9</v>
      </c>
      <c r="E11747" s="2" t="s">
        <v>39</v>
      </c>
      <c r="F11747" s="2">
        <f>IF(AND(B11747&gt;B11746,C11747&lt;C11746,E11747="lunes"),1,IF(AND(B11747=B11746,C11747&gt;C11746,E11747="lunes"),1,IF(AND(B11747=B11746,C11747=C11746,E11747="lunes"),F11746+1,F11746)))</f>
        <v>1</v>
      </c>
      <c r="G11747" s="2"/>
    </row>
    <row r="11748" spans="1:7" x14ac:dyDescent="0.35">
      <c r="A11748" s="1">
        <v>45299</v>
      </c>
      <c r="B11748" t="s">
        <v>28</v>
      </c>
      <c r="C11748" t="s">
        <v>6</v>
      </c>
      <c r="D11748">
        <v>1</v>
      </c>
      <c r="E11748" s="2" t="s">
        <v>33</v>
      </c>
      <c r="F11748" s="2">
        <f>IF(AND(B11748&gt;B11747,C11748&lt;C11747,E11748="lunes"),1,IF(AND(B11748=B11747,C11748&gt;C11747,E11748="lunes"),1,IF(AND(B11748=B11747,C11748=C11747,E11748="lunes"),F11747+1,F11747)))</f>
        <v>2</v>
      </c>
      <c r="G11748" s="2"/>
    </row>
    <row r="11749" spans="1:7" x14ac:dyDescent="0.35">
      <c r="A11749" s="1">
        <v>45300</v>
      </c>
      <c r="B11749" t="s">
        <v>28</v>
      </c>
      <c r="C11749" t="s">
        <v>6</v>
      </c>
      <c r="D11749">
        <v>2</v>
      </c>
      <c r="E11749" s="2" t="s">
        <v>34</v>
      </c>
      <c r="F11749" s="2">
        <f>IF(AND(B11749&gt;B11748,C11749&lt;C11748,E11749="lunes"),1,IF(AND(B11749=B11748,C11749&gt;C11748,E11749="lunes"),1,IF(AND(B11749=B11748,C11749=C11748,E11749="lunes"),F11748+1,F11748)))</f>
        <v>2</v>
      </c>
      <c r="G11749" s="2"/>
    </row>
    <row r="11750" spans="1:7" x14ac:dyDescent="0.35">
      <c r="A11750" s="1">
        <v>45301</v>
      </c>
      <c r="B11750" t="s">
        <v>28</v>
      </c>
      <c r="C11750" t="s">
        <v>6</v>
      </c>
      <c r="D11750">
        <v>4</v>
      </c>
      <c r="E11750" s="2" t="s">
        <v>35</v>
      </c>
      <c r="F11750" s="2">
        <f>IF(AND(B11750&gt;B11749,C11750&lt;C11749,E11750="lunes"),1,IF(AND(B11750=B11749,C11750&gt;C11749,E11750="lunes"),1,IF(AND(B11750=B11749,C11750=C11749,E11750="lunes"),F11749+1,F11749)))</f>
        <v>2</v>
      </c>
      <c r="G11750" s="2"/>
    </row>
    <row r="11751" spans="1:7" x14ac:dyDescent="0.35">
      <c r="A11751" s="1">
        <v>45302</v>
      </c>
      <c r="B11751" t="s">
        <v>28</v>
      </c>
      <c r="C11751" t="s">
        <v>6</v>
      </c>
      <c r="D11751">
        <v>3</v>
      </c>
      <c r="E11751" s="2" t="s">
        <v>36</v>
      </c>
      <c r="F11751" s="2">
        <f>IF(AND(B11751&gt;B11750,C11751&lt;C11750,E11751="lunes"),1,IF(AND(B11751=B11750,C11751&gt;C11750,E11751="lunes"),1,IF(AND(B11751=B11750,C11751=C11750,E11751="lunes"),F11750+1,F11750)))</f>
        <v>2</v>
      </c>
      <c r="G11751" s="2"/>
    </row>
    <row r="11752" spans="1:7" x14ac:dyDescent="0.35">
      <c r="A11752" s="1">
        <v>45303</v>
      </c>
      <c r="B11752" t="s">
        <v>28</v>
      </c>
      <c r="C11752" t="s">
        <v>6</v>
      </c>
      <c r="D11752">
        <v>8</v>
      </c>
      <c r="E11752" s="2" t="s">
        <v>37</v>
      </c>
      <c r="F11752" s="2">
        <f>IF(AND(B11752&gt;B11751,C11752&lt;C11751,E11752="lunes"),1,IF(AND(B11752=B11751,C11752&gt;C11751,E11752="lunes"),1,IF(AND(B11752=B11751,C11752=C11751,E11752="lunes"),F11751+1,F11751)))</f>
        <v>2</v>
      </c>
      <c r="G11752" s="2"/>
    </row>
    <row r="11753" spans="1:7" x14ac:dyDescent="0.35">
      <c r="A11753" s="1">
        <v>45304</v>
      </c>
      <c r="B11753" t="s">
        <v>28</v>
      </c>
      <c r="C11753" t="s">
        <v>6</v>
      </c>
      <c r="D11753">
        <v>8</v>
      </c>
      <c r="E11753" s="2" t="s">
        <v>38</v>
      </c>
      <c r="F11753" s="2">
        <f>IF(AND(B11753&gt;B11752,C11753&lt;C11752,E11753="lunes"),1,IF(AND(B11753=B11752,C11753&gt;C11752,E11753="lunes"),1,IF(AND(B11753=B11752,C11753=C11752,E11753="lunes"),F11752+1,F11752)))</f>
        <v>2</v>
      </c>
      <c r="G11753" s="2"/>
    </row>
    <row r="11754" spans="1:7" x14ac:dyDescent="0.35">
      <c r="A11754" s="1">
        <v>45305</v>
      </c>
      <c r="B11754" t="s">
        <v>28</v>
      </c>
      <c r="C11754" t="s">
        <v>6</v>
      </c>
      <c r="D11754">
        <v>10</v>
      </c>
      <c r="E11754" s="2" t="s">
        <v>39</v>
      </c>
      <c r="F11754" s="2">
        <f>IF(AND(B11754&gt;B11753,C11754&lt;C11753,E11754="lunes"),1,IF(AND(B11754=B11753,C11754&gt;C11753,E11754="lunes"),1,IF(AND(B11754=B11753,C11754=C11753,E11754="lunes"),F11753+1,F11753)))</f>
        <v>2</v>
      </c>
      <c r="G11754" s="2"/>
    </row>
    <row r="11755" spans="1:7" x14ac:dyDescent="0.35">
      <c r="A11755" s="1">
        <v>45306</v>
      </c>
      <c r="B11755" t="s">
        <v>28</v>
      </c>
      <c r="C11755" t="s">
        <v>6</v>
      </c>
      <c r="D11755">
        <v>7</v>
      </c>
      <c r="E11755" s="2" t="s">
        <v>33</v>
      </c>
      <c r="F11755" s="2">
        <f>IF(AND(B11755&gt;B11754,C11755&lt;C11754,E11755="lunes"),1,IF(AND(B11755=B11754,C11755&gt;C11754,E11755="lunes"),1,IF(AND(B11755=B11754,C11755=C11754,E11755="lunes"),F11754+1,F11754)))</f>
        <v>3</v>
      </c>
      <c r="G11755" s="2"/>
    </row>
    <row r="11756" spans="1:7" x14ac:dyDescent="0.35">
      <c r="A11756" s="1">
        <v>45307</v>
      </c>
      <c r="B11756" t="s">
        <v>28</v>
      </c>
      <c r="C11756" t="s">
        <v>6</v>
      </c>
      <c r="D11756">
        <v>7</v>
      </c>
      <c r="E11756" s="2" t="s">
        <v>34</v>
      </c>
      <c r="F11756" s="2">
        <f>IF(AND(B11756&gt;B11755,C11756&lt;C11755,E11756="lunes"),1,IF(AND(B11756=B11755,C11756&gt;C11755,E11756="lunes"),1,IF(AND(B11756=B11755,C11756=C11755,E11756="lunes"),F11755+1,F11755)))</f>
        <v>3</v>
      </c>
      <c r="G11756" s="2"/>
    </row>
    <row r="11757" spans="1:7" x14ac:dyDescent="0.35">
      <c r="A11757" s="1">
        <v>45308</v>
      </c>
      <c r="B11757" t="s">
        <v>28</v>
      </c>
      <c r="C11757" t="s">
        <v>6</v>
      </c>
      <c r="D11757">
        <v>2</v>
      </c>
      <c r="E11757" s="2" t="s">
        <v>35</v>
      </c>
      <c r="F11757" s="2">
        <f>IF(AND(B11757&gt;B11756,C11757&lt;C11756,E11757="lunes"),1,IF(AND(B11757=B11756,C11757&gt;C11756,E11757="lunes"),1,IF(AND(B11757=B11756,C11757=C11756,E11757="lunes"),F11756+1,F11756)))</f>
        <v>3</v>
      </c>
      <c r="G11757" s="2"/>
    </row>
    <row r="11758" spans="1:7" x14ac:dyDescent="0.35">
      <c r="A11758" s="1">
        <v>45309</v>
      </c>
      <c r="B11758" t="s">
        <v>28</v>
      </c>
      <c r="C11758" t="s">
        <v>6</v>
      </c>
      <c r="D11758">
        <v>7</v>
      </c>
      <c r="E11758" s="2" t="s">
        <v>36</v>
      </c>
      <c r="F11758" s="2">
        <f>IF(AND(B11758&gt;B11757,C11758&lt;C11757,E11758="lunes"),1,IF(AND(B11758=B11757,C11758&gt;C11757,E11758="lunes"),1,IF(AND(B11758=B11757,C11758=C11757,E11758="lunes"),F11757+1,F11757)))</f>
        <v>3</v>
      </c>
      <c r="G11758" s="2"/>
    </row>
    <row r="11759" spans="1:7" x14ac:dyDescent="0.35">
      <c r="A11759" s="1">
        <v>45310</v>
      </c>
      <c r="B11759" t="s">
        <v>28</v>
      </c>
      <c r="C11759" t="s">
        <v>6</v>
      </c>
      <c r="D11759">
        <v>9</v>
      </c>
      <c r="E11759" s="2" t="s">
        <v>37</v>
      </c>
      <c r="F11759" s="2">
        <f>IF(AND(B11759&gt;B11758,C11759&lt;C11758,E11759="lunes"),1,IF(AND(B11759=B11758,C11759&gt;C11758,E11759="lunes"),1,IF(AND(B11759=B11758,C11759=C11758,E11759="lunes"),F11758+1,F11758)))</f>
        <v>3</v>
      </c>
      <c r="G11759" s="2"/>
    </row>
    <row r="11760" spans="1:7" x14ac:dyDescent="0.35">
      <c r="A11760" s="1">
        <v>45311</v>
      </c>
      <c r="B11760" t="s">
        <v>28</v>
      </c>
      <c r="C11760" t="s">
        <v>6</v>
      </c>
      <c r="D11760">
        <v>14</v>
      </c>
      <c r="E11760" s="2" t="s">
        <v>38</v>
      </c>
      <c r="F11760" s="2">
        <f>IF(AND(B11760&gt;B11759,C11760&lt;C11759,E11760="lunes"),1,IF(AND(B11760=B11759,C11760&gt;C11759,E11760="lunes"),1,IF(AND(B11760=B11759,C11760=C11759,E11760="lunes"),F11759+1,F11759)))</f>
        <v>3</v>
      </c>
      <c r="G11760" s="2"/>
    </row>
    <row r="11761" spans="1:7" x14ac:dyDescent="0.35">
      <c r="A11761" s="1">
        <v>45312</v>
      </c>
      <c r="B11761" t="s">
        <v>28</v>
      </c>
      <c r="C11761" t="s">
        <v>6</v>
      </c>
      <c r="D11761">
        <v>12</v>
      </c>
      <c r="E11761" s="2" t="s">
        <v>39</v>
      </c>
      <c r="F11761" s="2">
        <f>IF(AND(B11761&gt;B11760,C11761&lt;C11760,E11761="lunes"),1,IF(AND(B11761=B11760,C11761&gt;C11760,E11761="lunes"),1,IF(AND(B11761=B11760,C11761=C11760,E11761="lunes"),F11760+1,F11760)))</f>
        <v>3</v>
      </c>
      <c r="G11761" s="2"/>
    </row>
    <row r="11762" spans="1:7" x14ac:dyDescent="0.35">
      <c r="A11762" s="1">
        <v>45313</v>
      </c>
      <c r="B11762" t="s">
        <v>28</v>
      </c>
      <c r="C11762" t="s">
        <v>6</v>
      </c>
      <c r="D11762">
        <v>2</v>
      </c>
      <c r="E11762" s="2" t="s">
        <v>33</v>
      </c>
      <c r="F11762" s="2">
        <f>IF(AND(B11762&gt;B11761,C11762&lt;C11761,E11762="lunes"),1,IF(AND(B11762=B11761,C11762&gt;C11761,E11762="lunes"),1,IF(AND(B11762=B11761,C11762=C11761,E11762="lunes"),F11761+1,F11761)))</f>
        <v>4</v>
      </c>
      <c r="G11762" s="2"/>
    </row>
    <row r="11763" spans="1:7" x14ac:dyDescent="0.35">
      <c r="A11763" s="1">
        <v>45314</v>
      </c>
      <c r="B11763" t="s">
        <v>28</v>
      </c>
      <c r="C11763" t="s">
        <v>6</v>
      </c>
      <c r="D11763">
        <v>2</v>
      </c>
      <c r="E11763" s="2" t="s">
        <v>34</v>
      </c>
      <c r="F11763" s="2">
        <f>IF(AND(B11763&gt;B11762,C11763&lt;C11762,E11763="lunes"),1,IF(AND(B11763=B11762,C11763&gt;C11762,E11763="lunes"),1,IF(AND(B11763=B11762,C11763=C11762,E11763="lunes"),F11762+1,F11762)))</f>
        <v>4</v>
      </c>
      <c r="G11763" s="2"/>
    </row>
    <row r="11764" spans="1:7" x14ac:dyDescent="0.35">
      <c r="A11764" s="1">
        <v>45315</v>
      </c>
      <c r="B11764" t="s">
        <v>28</v>
      </c>
      <c r="C11764" t="s">
        <v>6</v>
      </c>
      <c r="D11764">
        <v>7</v>
      </c>
      <c r="E11764" s="2" t="s">
        <v>35</v>
      </c>
      <c r="F11764" s="2">
        <f>IF(AND(B11764&gt;B11763,C11764&lt;C11763,E11764="lunes"),1,IF(AND(B11764=B11763,C11764&gt;C11763,E11764="lunes"),1,IF(AND(B11764=B11763,C11764=C11763,E11764="lunes"),F11763+1,F11763)))</f>
        <v>4</v>
      </c>
      <c r="G11764" s="2"/>
    </row>
    <row r="11765" spans="1:7" x14ac:dyDescent="0.35">
      <c r="A11765" s="1">
        <v>45316</v>
      </c>
      <c r="B11765" t="s">
        <v>28</v>
      </c>
      <c r="C11765" t="s">
        <v>6</v>
      </c>
      <c r="D11765">
        <v>7</v>
      </c>
      <c r="E11765" s="2" t="s">
        <v>36</v>
      </c>
      <c r="F11765" s="2">
        <f>IF(AND(B11765&gt;B11764,C11765&lt;C11764,E11765="lunes"),1,IF(AND(B11765=B11764,C11765&gt;C11764,E11765="lunes"),1,IF(AND(B11765=B11764,C11765=C11764,E11765="lunes"),F11764+1,F11764)))</f>
        <v>4</v>
      </c>
      <c r="G11765" s="2"/>
    </row>
    <row r="11766" spans="1:7" x14ac:dyDescent="0.35">
      <c r="A11766" s="1">
        <v>45317</v>
      </c>
      <c r="B11766" t="s">
        <v>28</v>
      </c>
      <c r="C11766" t="s">
        <v>6</v>
      </c>
      <c r="D11766">
        <v>8</v>
      </c>
      <c r="E11766" s="2" t="s">
        <v>37</v>
      </c>
      <c r="F11766" s="2">
        <f>IF(AND(B11766&gt;B11765,C11766&lt;C11765,E11766="lunes"),1,IF(AND(B11766=B11765,C11766&gt;C11765,E11766="lunes"),1,IF(AND(B11766=B11765,C11766=C11765,E11766="lunes"),F11765+1,F11765)))</f>
        <v>4</v>
      </c>
      <c r="G11766" s="2"/>
    </row>
    <row r="11767" spans="1:7" x14ac:dyDescent="0.35">
      <c r="A11767" s="1">
        <v>45318</v>
      </c>
      <c r="B11767" t="s">
        <v>28</v>
      </c>
      <c r="C11767" t="s">
        <v>6</v>
      </c>
      <c r="D11767">
        <v>6</v>
      </c>
      <c r="E11767" s="2" t="s">
        <v>38</v>
      </c>
      <c r="F11767" s="2">
        <f>IF(AND(B11767&gt;B11766,C11767&lt;C11766,E11767="lunes"),1,IF(AND(B11767=B11766,C11767&gt;C11766,E11767="lunes"),1,IF(AND(B11767=B11766,C11767=C11766,E11767="lunes"),F11766+1,F11766)))</f>
        <v>4</v>
      </c>
      <c r="G11767" s="2"/>
    </row>
    <row r="11768" spans="1:7" x14ac:dyDescent="0.35">
      <c r="A11768" s="1">
        <v>45319</v>
      </c>
      <c r="B11768" t="s">
        <v>28</v>
      </c>
      <c r="C11768" t="s">
        <v>6</v>
      </c>
      <c r="D11768">
        <v>7</v>
      </c>
      <c r="E11768" s="2" t="s">
        <v>39</v>
      </c>
      <c r="F11768" s="2">
        <f>IF(AND(B11768&gt;B11767,C11768&lt;C11767,E11768="lunes"),1,IF(AND(B11768=B11767,C11768&gt;C11767,E11768="lunes"),1,IF(AND(B11768=B11767,C11768=C11767,E11768="lunes"),F11767+1,F11767)))</f>
        <v>4</v>
      </c>
      <c r="G11768" s="2"/>
    </row>
    <row r="11769" spans="1:7" x14ac:dyDescent="0.35">
      <c r="A11769" s="1">
        <v>45320</v>
      </c>
      <c r="B11769" t="s">
        <v>28</v>
      </c>
      <c r="C11769" t="s">
        <v>6</v>
      </c>
      <c r="D11769">
        <v>6</v>
      </c>
      <c r="E11769" s="2" t="s">
        <v>33</v>
      </c>
      <c r="F11769" s="2">
        <f>IF(AND(B11769&gt;B11768,C11769&lt;C11768,E11769="lunes"),1,IF(AND(B11769=B11768,C11769&gt;C11768,E11769="lunes"),1,IF(AND(B11769=B11768,C11769=C11768,E11769="lunes"),F11768+1,F11768)))</f>
        <v>5</v>
      </c>
      <c r="G11769" s="2"/>
    </row>
    <row r="11770" spans="1:7" x14ac:dyDescent="0.35">
      <c r="A11770" s="1">
        <v>45321</v>
      </c>
      <c r="B11770" t="s">
        <v>28</v>
      </c>
      <c r="C11770" t="s">
        <v>6</v>
      </c>
      <c r="D11770">
        <v>2</v>
      </c>
      <c r="E11770" s="2" t="s">
        <v>34</v>
      </c>
      <c r="F11770" s="2">
        <f>IF(AND(B11770&gt;B11769,C11770&lt;C11769,E11770="lunes"),1,IF(AND(B11770=B11769,C11770&gt;C11769,E11770="lunes"),1,IF(AND(B11770=B11769,C11770=C11769,E11770="lunes"),F11769+1,F11769)))</f>
        <v>5</v>
      </c>
      <c r="G11770" s="2"/>
    </row>
    <row r="11771" spans="1:7" x14ac:dyDescent="0.35">
      <c r="A11771" s="1">
        <v>45322</v>
      </c>
      <c r="B11771" t="s">
        <v>28</v>
      </c>
      <c r="C11771" t="s">
        <v>6</v>
      </c>
      <c r="D11771">
        <v>5</v>
      </c>
      <c r="E11771" s="2" t="s">
        <v>35</v>
      </c>
      <c r="F11771" s="2">
        <f>IF(AND(B11771&gt;B11770,C11771&lt;C11770,E11771="lunes"),1,IF(AND(B11771=B11770,C11771&gt;C11770,E11771="lunes"),1,IF(AND(B11771=B11770,C11771=C11770,E11771="lunes"),F11770+1,F11770)))</f>
        <v>5</v>
      </c>
      <c r="G11771" s="2"/>
    </row>
    <row r="11772" spans="1:7" x14ac:dyDescent="0.35">
      <c r="A11772" s="1">
        <v>45323</v>
      </c>
      <c r="B11772" t="s">
        <v>28</v>
      </c>
      <c r="C11772" t="s">
        <v>6</v>
      </c>
      <c r="D11772">
        <v>2</v>
      </c>
      <c r="E11772" s="2" t="s">
        <v>36</v>
      </c>
      <c r="F11772" s="2">
        <f>IF(AND(B11772&gt;B11771,C11772&lt;C11771,E11772="lunes"),1,IF(AND(B11772=B11771,C11772&gt;C11771,E11772="lunes"),1,IF(AND(B11772=B11771,C11772=C11771,E11772="lunes"),F11771+1,F11771)))</f>
        <v>5</v>
      </c>
      <c r="G11772" s="2"/>
    </row>
    <row r="11773" spans="1:7" x14ac:dyDescent="0.35">
      <c r="A11773" s="1">
        <v>45324</v>
      </c>
      <c r="B11773" t="s">
        <v>28</v>
      </c>
      <c r="C11773" t="s">
        <v>6</v>
      </c>
      <c r="D11773">
        <v>8</v>
      </c>
      <c r="E11773" s="2" t="s">
        <v>37</v>
      </c>
      <c r="F11773" s="2">
        <f>IF(AND(B11773&gt;B11772,C11773&lt;C11772,E11773="lunes"),1,IF(AND(B11773=B11772,C11773&gt;C11772,E11773="lunes"),1,IF(AND(B11773=B11772,C11773=C11772,E11773="lunes"),F11772+1,F11772)))</f>
        <v>5</v>
      </c>
      <c r="G11773" s="2"/>
    </row>
    <row r="11774" spans="1:7" x14ac:dyDescent="0.35">
      <c r="A11774" s="1">
        <v>45325</v>
      </c>
      <c r="B11774" t="s">
        <v>28</v>
      </c>
      <c r="C11774" t="s">
        <v>6</v>
      </c>
      <c r="D11774">
        <v>12</v>
      </c>
      <c r="E11774" s="2" t="s">
        <v>38</v>
      </c>
      <c r="F11774" s="2">
        <f>IF(AND(B11774&gt;B11773,C11774&lt;C11773,E11774="lunes"),1,IF(AND(B11774=B11773,C11774&gt;C11773,E11774="lunes"),1,IF(AND(B11774=B11773,C11774=C11773,E11774="lunes"),F11773+1,F11773)))</f>
        <v>5</v>
      </c>
      <c r="G11774" s="2"/>
    </row>
    <row r="11775" spans="1:7" x14ac:dyDescent="0.35">
      <c r="A11775" s="1">
        <v>45326</v>
      </c>
      <c r="B11775" t="s">
        <v>28</v>
      </c>
      <c r="C11775" t="s">
        <v>6</v>
      </c>
      <c r="D11775">
        <v>10</v>
      </c>
      <c r="E11775" s="2" t="s">
        <v>39</v>
      </c>
      <c r="F11775" s="2">
        <f>IF(AND(B11775&gt;B11774,C11775&lt;C11774,E11775="lunes"),1,IF(AND(B11775=B11774,C11775&gt;C11774,E11775="lunes"),1,IF(AND(B11775=B11774,C11775=C11774,E11775="lunes"),F11774+1,F11774)))</f>
        <v>5</v>
      </c>
      <c r="G11775" s="2"/>
    </row>
    <row r="11776" spans="1:7" x14ac:dyDescent="0.35">
      <c r="A11776" s="1">
        <v>45327</v>
      </c>
      <c r="B11776" t="s">
        <v>28</v>
      </c>
      <c r="C11776" t="s">
        <v>6</v>
      </c>
      <c r="D11776">
        <v>5</v>
      </c>
      <c r="E11776" s="2" t="s">
        <v>33</v>
      </c>
      <c r="F11776" s="2">
        <f>IF(AND(B11776&gt;B11775,C11776&lt;C11775,E11776="lunes"),1,IF(AND(B11776=B11775,C11776&gt;C11775,E11776="lunes"),1,IF(AND(B11776=B11775,C11776=C11775,E11776="lunes"),F11775+1,F11775)))</f>
        <v>6</v>
      </c>
      <c r="G11776" s="2"/>
    </row>
    <row r="11777" spans="1:7" x14ac:dyDescent="0.35">
      <c r="A11777" s="1">
        <v>45328</v>
      </c>
      <c r="B11777" t="s">
        <v>28</v>
      </c>
      <c r="C11777" t="s">
        <v>6</v>
      </c>
      <c r="D11777">
        <v>5</v>
      </c>
      <c r="E11777" s="2" t="s">
        <v>34</v>
      </c>
      <c r="F11777" s="2">
        <f>IF(AND(B11777&gt;B11776,C11777&lt;C11776,E11777="lunes"),1,IF(AND(B11777=B11776,C11777&gt;C11776,E11777="lunes"),1,IF(AND(B11777=B11776,C11777=C11776,E11777="lunes"),F11776+1,F11776)))</f>
        <v>6</v>
      </c>
      <c r="G11777" s="2"/>
    </row>
    <row r="11778" spans="1:7" x14ac:dyDescent="0.35">
      <c r="A11778" s="1">
        <v>45329</v>
      </c>
      <c r="B11778" t="s">
        <v>28</v>
      </c>
      <c r="C11778" t="s">
        <v>6</v>
      </c>
      <c r="D11778">
        <v>5</v>
      </c>
      <c r="E11778" s="2" t="s">
        <v>35</v>
      </c>
      <c r="F11778" s="2">
        <f>IF(AND(B11778&gt;B11777,C11778&lt;C11777,E11778="lunes"),1,IF(AND(B11778=B11777,C11778&gt;C11777,E11778="lunes"),1,IF(AND(B11778=B11777,C11778=C11777,E11778="lunes"),F11777+1,F11777)))</f>
        <v>6</v>
      </c>
      <c r="G11778" s="2"/>
    </row>
    <row r="11779" spans="1:7" x14ac:dyDescent="0.35">
      <c r="A11779" s="1">
        <v>45330</v>
      </c>
      <c r="B11779" t="s">
        <v>28</v>
      </c>
      <c r="C11779" t="s">
        <v>6</v>
      </c>
      <c r="D11779">
        <v>4</v>
      </c>
      <c r="E11779" s="2" t="s">
        <v>36</v>
      </c>
      <c r="F11779" s="2">
        <f>IF(AND(B11779&gt;B11778,C11779&lt;C11778,E11779="lunes"),1,IF(AND(B11779=B11778,C11779&gt;C11778,E11779="lunes"),1,IF(AND(B11779=B11778,C11779=C11778,E11779="lunes"),F11778+1,F11778)))</f>
        <v>6</v>
      </c>
      <c r="G11779" s="2"/>
    </row>
    <row r="11780" spans="1:7" x14ac:dyDescent="0.35">
      <c r="A11780" s="1">
        <v>45331</v>
      </c>
      <c r="B11780" t="s">
        <v>28</v>
      </c>
      <c r="C11780" t="s">
        <v>6</v>
      </c>
      <c r="D11780">
        <v>10</v>
      </c>
      <c r="E11780" s="2" t="s">
        <v>37</v>
      </c>
      <c r="F11780" s="2">
        <f>IF(AND(B11780&gt;B11779,C11780&lt;C11779,E11780="lunes"),1,IF(AND(B11780=B11779,C11780&gt;C11779,E11780="lunes"),1,IF(AND(B11780=B11779,C11780=C11779,E11780="lunes"),F11779+1,F11779)))</f>
        <v>6</v>
      </c>
      <c r="G11780" s="2"/>
    </row>
    <row r="11781" spans="1:7" x14ac:dyDescent="0.35">
      <c r="A11781" s="1">
        <v>45332</v>
      </c>
      <c r="B11781" t="s">
        <v>28</v>
      </c>
      <c r="C11781" t="s">
        <v>6</v>
      </c>
      <c r="D11781">
        <v>10</v>
      </c>
      <c r="E11781" s="2" t="s">
        <v>38</v>
      </c>
      <c r="F11781" s="2">
        <f>IF(AND(B11781&gt;B11780,C11781&lt;C11780,E11781="lunes"),1,IF(AND(B11781=B11780,C11781&gt;C11780,E11781="lunes"),1,IF(AND(B11781=B11780,C11781=C11780,E11781="lunes"),F11780+1,F11780)))</f>
        <v>6</v>
      </c>
      <c r="G11781" s="2"/>
    </row>
    <row r="11782" spans="1:7" x14ac:dyDescent="0.35">
      <c r="A11782" s="1">
        <v>45333</v>
      </c>
      <c r="B11782" t="s">
        <v>28</v>
      </c>
      <c r="C11782" t="s">
        <v>6</v>
      </c>
      <c r="D11782">
        <v>10</v>
      </c>
      <c r="E11782" s="2" t="s">
        <v>39</v>
      </c>
      <c r="F11782" s="2">
        <f>IF(AND(B11782&gt;B11781,C11782&lt;C11781,E11782="lunes"),1,IF(AND(B11782=B11781,C11782&gt;C11781,E11782="lunes"),1,IF(AND(B11782=B11781,C11782=C11781,E11782="lunes"),F11781+1,F11781)))</f>
        <v>6</v>
      </c>
      <c r="G11782" s="2"/>
    </row>
    <row r="11783" spans="1:7" x14ac:dyDescent="0.35">
      <c r="A11783" s="1">
        <v>45334</v>
      </c>
      <c r="B11783" t="s">
        <v>28</v>
      </c>
      <c r="C11783" t="s">
        <v>6</v>
      </c>
      <c r="D11783">
        <v>10</v>
      </c>
      <c r="E11783" s="2" t="s">
        <v>33</v>
      </c>
      <c r="F11783" s="2">
        <f>IF(AND(B11783&gt;B11782,C11783&lt;C11782,E11783="lunes"),1,IF(AND(B11783=B11782,C11783&gt;C11782,E11783="lunes"),1,IF(AND(B11783=B11782,C11783=C11782,E11783="lunes"),F11782+1,F11782)))</f>
        <v>7</v>
      </c>
      <c r="G11783" s="2"/>
    </row>
    <row r="11784" spans="1:7" x14ac:dyDescent="0.35">
      <c r="A11784" s="1">
        <v>45335</v>
      </c>
      <c r="B11784" t="s">
        <v>28</v>
      </c>
      <c r="C11784" t="s">
        <v>6</v>
      </c>
      <c r="D11784">
        <v>1</v>
      </c>
      <c r="E11784" s="2" t="s">
        <v>34</v>
      </c>
      <c r="F11784" s="2">
        <f>IF(AND(B11784&gt;B11783,C11784&lt;C11783,E11784="lunes"),1,IF(AND(B11784=B11783,C11784&gt;C11783,E11784="lunes"),1,IF(AND(B11784=B11783,C11784=C11783,E11784="lunes"),F11783+1,F11783)))</f>
        <v>7</v>
      </c>
      <c r="G11784" s="2"/>
    </row>
    <row r="11785" spans="1:7" x14ac:dyDescent="0.35">
      <c r="A11785" s="1">
        <v>45336</v>
      </c>
      <c r="B11785" t="s">
        <v>28</v>
      </c>
      <c r="C11785" t="s">
        <v>6</v>
      </c>
      <c r="D11785">
        <v>4</v>
      </c>
      <c r="E11785" s="2" t="s">
        <v>35</v>
      </c>
      <c r="F11785" s="2">
        <f>IF(AND(B11785&gt;B11784,C11785&lt;C11784,E11785="lunes"),1,IF(AND(B11785=B11784,C11785&gt;C11784,E11785="lunes"),1,IF(AND(B11785=B11784,C11785=C11784,E11785="lunes"),F11784+1,F11784)))</f>
        <v>7</v>
      </c>
      <c r="G11785" s="2"/>
    </row>
    <row r="11786" spans="1:7" x14ac:dyDescent="0.35">
      <c r="A11786" s="1">
        <v>45337</v>
      </c>
      <c r="B11786" t="s">
        <v>28</v>
      </c>
      <c r="C11786" t="s">
        <v>6</v>
      </c>
      <c r="D11786">
        <v>7</v>
      </c>
      <c r="E11786" s="2" t="s">
        <v>36</v>
      </c>
      <c r="F11786" s="2">
        <f>IF(AND(B11786&gt;B11785,C11786&lt;C11785,E11786="lunes"),1,IF(AND(B11786=B11785,C11786&gt;C11785,E11786="lunes"),1,IF(AND(B11786=B11785,C11786=C11785,E11786="lunes"),F11785+1,F11785)))</f>
        <v>7</v>
      </c>
      <c r="G11786" s="2"/>
    </row>
    <row r="11787" spans="1:7" x14ac:dyDescent="0.35">
      <c r="A11787" s="1">
        <v>45338</v>
      </c>
      <c r="B11787" t="s">
        <v>28</v>
      </c>
      <c r="C11787" t="s">
        <v>6</v>
      </c>
      <c r="D11787">
        <v>8</v>
      </c>
      <c r="E11787" s="2" t="s">
        <v>37</v>
      </c>
      <c r="F11787" s="2">
        <f>IF(AND(B11787&gt;B11786,C11787&lt;C11786,E11787="lunes"),1,IF(AND(B11787=B11786,C11787&gt;C11786,E11787="lunes"),1,IF(AND(B11787=B11786,C11787=C11786,E11787="lunes"),F11786+1,F11786)))</f>
        <v>7</v>
      </c>
      <c r="G11787" s="2"/>
    </row>
    <row r="11788" spans="1:7" x14ac:dyDescent="0.35">
      <c r="A11788" s="1">
        <v>45339</v>
      </c>
      <c r="B11788" t="s">
        <v>28</v>
      </c>
      <c r="C11788" t="s">
        <v>6</v>
      </c>
      <c r="D11788">
        <v>11</v>
      </c>
      <c r="E11788" s="2" t="s">
        <v>38</v>
      </c>
      <c r="F11788" s="2">
        <f>IF(AND(B11788&gt;B11787,C11788&lt;C11787,E11788="lunes"),1,IF(AND(B11788=B11787,C11788&gt;C11787,E11788="lunes"),1,IF(AND(B11788=B11787,C11788=C11787,E11788="lunes"),F11787+1,F11787)))</f>
        <v>7</v>
      </c>
      <c r="G11788" s="2"/>
    </row>
    <row r="11789" spans="1:7" x14ac:dyDescent="0.35">
      <c r="A11789" s="1">
        <v>45340</v>
      </c>
      <c r="B11789" t="s">
        <v>28</v>
      </c>
      <c r="C11789" t="s">
        <v>6</v>
      </c>
      <c r="D11789">
        <v>9</v>
      </c>
      <c r="E11789" s="2" t="s">
        <v>39</v>
      </c>
      <c r="F11789" s="2">
        <f>IF(AND(B11789&gt;B11788,C11789&lt;C11788,E11789="lunes"),1,IF(AND(B11789=B11788,C11789&gt;C11788,E11789="lunes"),1,IF(AND(B11789=B11788,C11789=C11788,E11789="lunes"),F11788+1,F11788)))</f>
        <v>7</v>
      </c>
      <c r="G11789" s="2"/>
    </row>
    <row r="11790" spans="1:7" x14ac:dyDescent="0.35">
      <c r="A11790" s="1">
        <v>45341</v>
      </c>
      <c r="B11790" t="s">
        <v>28</v>
      </c>
      <c r="C11790" t="s">
        <v>6</v>
      </c>
      <c r="D11790">
        <v>5</v>
      </c>
      <c r="E11790" s="2" t="s">
        <v>33</v>
      </c>
      <c r="F11790" s="2">
        <f>IF(AND(B11790&gt;B11789,C11790&lt;C11789,E11790="lunes"),1,IF(AND(B11790=B11789,C11790&gt;C11789,E11790="lunes"),1,IF(AND(B11790=B11789,C11790=C11789,E11790="lunes"),F11789+1,F11789)))</f>
        <v>8</v>
      </c>
      <c r="G11790" s="2"/>
    </row>
    <row r="11791" spans="1:7" x14ac:dyDescent="0.35">
      <c r="A11791" s="1">
        <v>45342</v>
      </c>
      <c r="B11791" t="s">
        <v>28</v>
      </c>
      <c r="C11791" t="s">
        <v>6</v>
      </c>
      <c r="D11791">
        <v>6</v>
      </c>
      <c r="E11791" s="2" t="s">
        <v>34</v>
      </c>
      <c r="F11791" s="2">
        <f>IF(AND(B11791&gt;B11790,C11791&lt;C11790,E11791="lunes"),1,IF(AND(B11791=B11790,C11791&gt;C11790,E11791="lunes"),1,IF(AND(B11791=B11790,C11791=C11790,E11791="lunes"),F11790+1,F11790)))</f>
        <v>8</v>
      </c>
      <c r="G11791" s="2"/>
    </row>
    <row r="11792" spans="1:7" x14ac:dyDescent="0.35">
      <c r="A11792" s="1">
        <v>45343</v>
      </c>
      <c r="B11792" t="s">
        <v>28</v>
      </c>
      <c r="C11792" t="s">
        <v>6</v>
      </c>
      <c r="D11792">
        <v>7</v>
      </c>
      <c r="E11792" s="2" t="s">
        <v>35</v>
      </c>
      <c r="F11792" s="2">
        <f>IF(AND(B11792&gt;B11791,C11792&lt;C11791,E11792="lunes"),1,IF(AND(B11792=B11791,C11792&gt;C11791,E11792="lunes"),1,IF(AND(B11792=B11791,C11792=C11791,E11792="lunes"),F11791+1,F11791)))</f>
        <v>8</v>
      </c>
      <c r="G11792" s="2"/>
    </row>
    <row r="11793" spans="1:7" x14ac:dyDescent="0.35">
      <c r="A11793" s="1">
        <v>45344</v>
      </c>
      <c r="B11793" t="s">
        <v>28</v>
      </c>
      <c r="C11793" t="s">
        <v>6</v>
      </c>
      <c r="D11793">
        <v>5</v>
      </c>
      <c r="E11793" s="2" t="s">
        <v>36</v>
      </c>
      <c r="F11793" s="2">
        <f>IF(AND(B11793&gt;B11792,C11793&lt;C11792,E11793="lunes"),1,IF(AND(B11793=B11792,C11793&gt;C11792,E11793="lunes"),1,IF(AND(B11793=B11792,C11793=C11792,E11793="lunes"),F11792+1,F11792)))</f>
        <v>8</v>
      </c>
      <c r="G11793" s="2"/>
    </row>
    <row r="11794" spans="1:7" x14ac:dyDescent="0.35">
      <c r="A11794" s="1">
        <v>45345</v>
      </c>
      <c r="B11794" t="s">
        <v>28</v>
      </c>
      <c r="C11794" t="s">
        <v>6</v>
      </c>
      <c r="D11794">
        <v>15</v>
      </c>
      <c r="E11794" s="2" t="s">
        <v>37</v>
      </c>
      <c r="F11794" s="2">
        <f>IF(AND(B11794&gt;B11793,C11794&lt;C11793,E11794="lunes"),1,IF(AND(B11794=B11793,C11794&gt;C11793,E11794="lunes"),1,IF(AND(B11794=B11793,C11794=C11793,E11794="lunes"),F11793+1,F11793)))</f>
        <v>8</v>
      </c>
      <c r="G11794" s="2"/>
    </row>
    <row r="11795" spans="1:7" x14ac:dyDescent="0.35">
      <c r="A11795" s="1">
        <v>45346</v>
      </c>
      <c r="B11795" t="s">
        <v>28</v>
      </c>
      <c r="C11795" t="s">
        <v>6</v>
      </c>
      <c r="D11795">
        <v>8</v>
      </c>
      <c r="E11795" s="2" t="s">
        <v>38</v>
      </c>
      <c r="F11795" s="2">
        <f>IF(AND(B11795&gt;B11794,C11795&lt;C11794,E11795="lunes"),1,IF(AND(B11795=B11794,C11795&gt;C11794,E11795="lunes"),1,IF(AND(B11795=B11794,C11795=C11794,E11795="lunes"),F11794+1,F11794)))</f>
        <v>8</v>
      </c>
      <c r="G11795" s="2"/>
    </row>
    <row r="11796" spans="1:7" x14ac:dyDescent="0.35">
      <c r="A11796" s="1">
        <v>45347</v>
      </c>
      <c r="B11796" t="s">
        <v>28</v>
      </c>
      <c r="C11796" t="s">
        <v>6</v>
      </c>
      <c r="D11796">
        <v>11</v>
      </c>
      <c r="E11796" s="2" t="s">
        <v>39</v>
      </c>
      <c r="F11796" s="2">
        <f>IF(AND(B11796&gt;B11795,C11796&lt;C11795,E11796="lunes"),1,IF(AND(B11796=B11795,C11796&gt;C11795,E11796="lunes"),1,IF(AND(B11796=B11795,C11796=C11795,E11796="lunes"),F11795+1,F11795)))</f>
        <v>8</v>
      </c>
      <c r="G11796" s="2"/>
    </row>
    <row r="11797" spans="1:7" x14ac:dyDescent="0.35">
      <c r="A11797" s="1">
        <v>45348</v>
      </c>
      <c r="B11797" t="s">
        <v>28</v>
      </c>
      <c r="C11797" t="s">
        <v>6</v>
      </c>
      <c r="D11797">
        <v>4</v>
      </c>
      <c r="E11797" s="2" t="s">
        <v>33</v>
      </c>
      <c r="F11797" s="2">
        <f>IF(AND(B11797&gt;B11796,C11797&lt;C11796,E11797="lunes"),1,IF(AND(B11797=B11796,C11797&gt;C11796,E11797="lunes"),1,IF(AND(B11797=B11796,C11797=C11796,E11797="lunes"),F11796+1,F11796)))</f>
        <v>9</v>
      </c>
      <c r="G11797" s="2"/>
    </row>
    <row r="11798" spans="1:7" x14ac:dyDescent="0.35">
      <c r="A11798" s="1">
        <v>45349</v>
      </c>
      <c r="B11798" t="s">
        <v>28</v>
      </c>
      <c r="C11798" t="s">
        <v>6</v>
      </c>
      <c r="D11798">
        <v>4</v>
      </c>
      <c r="E11798" s="2" t="s">
        <v>34</v>
      </c>
      <c r="F11798" s="2">
        <f>IF(AND(B11798&gt;B11797,C11798&lt;C11797,E11798="lunes"),1,IF(AND(B11798=B11797,C11798&gt;C11797,E11798="lunes"),1,IF(AND(B11798=B11797,C11798=C11797,E11798="lunes"),F11797+1,F11797)))</f>
        <v>9</v>
      </c>
      <c r="G11798" s="2"/>
    </row>
    <row r="11799" spans="1:7" x14ac:dyDescent="0.35">
      <c r="A11799" s="1">
        <v>45350</v>
      </c>
      <c r="B11799" t="s">
        <v>28</v>
      </c>
      <c r="C11799" t="s">
        <v>6</v>
      </c>
      <c r="D11799">
        <v>6</v>
      </c>
      <c r="E11799" s="2" t="s">
        <v>35</v>
      </c>
      <c r="F11799" s="2">
        <f>IF(AND(B11799&gt;B11798,C11799&lt;C11798,E11799="lunes"),1,IF(AND(B11799=B11798,C11799&gt;C11798,E11799="lunes"),1,IF(AND(B11799=B11798,C11799=C11798,E11799="lunes"),F11798+1,F11798)))</f>
        <v>9</v>
      </c>
      <c r="G11799" s="2"/>
    </row>
    <row r="11800" spans="1:7" x14ac:dyDescent="0.35">
      <c r="A11800" s="1">
        <v>45351</v>
      </c>
      <c r="B11800" t="s">
        <v>28</v>
      </c>
      <c r="C11800" t="s">
        <v>6</v>
      </c>
      <c r="D11800">
        <v>7</v>
      </c>
      <c r="E11800" s="2" t="s">
        <v>36</v>
      </c>
      <c r="F11800" s="2">
        <f>IF(AND(B11800&gt;B11799,C11800&lt;C11799,E11800="lunes"),1,IF(AND(B11800=B11799,C11800&gt;C11799,E11800="lunes"),1,IF(AND(B11800=B11799,C11800=C11799,E11800="lunes"),F11799+1,F11799)))</f>
        <v>9</v>
      </c>
      <c r="G11800" s="2"/>
    </row>
    <row r="11801" spans="1:7" x14ac:dyDescent="0.35">
      <c r="A11801" s="1">
        <v>45352</v>
      </c>
      <c r="B11801" t="s">
        <v>28</v>
      </c>
      <c r="C11801" t="s">
        <v>6</v>
      </c>
      <c r="D11801">
        <v>8</v>
      </c>
      <c r="E11801" s="2" t="s">
        <v>37</v>
      </c>
      <c r="F11801" s="2">
        <f>IF(AND(B11801&gt;B11800,C11801&lt;C11800,E11801="lunes"),1,IF(AND(B11801=B11800,C11801&gt;C11800,E11801="lunes"),1,IF(AND(B11801=B11800,C11801=C11800,E11801="lunes"),F11800+1,F11800)))</f>
        <v>9</v>
      </c>
      <c r="G11801" s="2"/>
    </row>
    <row r="11802" spans="1:7" x14ac:dyDescent="0.35">
      <c r="A11802" s="1">
        <v>45353</v>
      </c>
      <c r="B11802" t="s">
        <v>28</v>
      </c>
      <c r="C11802" t="s">
        <v>6</v>
      </c>
      <c r="D11802">
        <v>7</v>
      </c>
      <c r="E11802" s="2" t="s">
        <v>38</v>
      </c>
      <c r="F11802" s="2">
        <f>IF(AND(B11802&gt;B11801,C11802&lt;C11801,E11802="lunes"),1,IF(AND(B11802=B11801,C11802&gt;C11801,E11802="lunes"),1,IF(AND(B11802=B11801,C11802=C11801,E11802="lunes"),F11801+1,F11801)))</f>
        <v>9</v>
      </c>
      <c r="G11802" s="2"/>
    </row>
    <row r="11803" spans="1:7" x14ac:dyDescent="0.35">
      <c r="A11803" s="1">
        <v>45354</v>
      </c>
      <c r="B11803" t="s">
        <v>28</v>
      </c>
      <c r="C11803" t="s">
        <v>6</v>
      </c>
      <c r="D11803">
        <v>6</v>
      </c>
      <c r="E11803" s="2" t="s">
        <v>39</v>
      </c>
      <c r="F11803" s="2">
        <f>IF(AND(B11803&gt;B11802,C11803&lt;C11802,E11803="lunes"),1,IF(AND(B11803=B11802,C11803&gt;C11802,E11803="lunes"),1,IF(AND(B11803=B11802,C11803=C11802,E11803="lunes"),F11802+1,F11802)))</f>
        <v>9</v>
      </c>
      <c r="G11803" s="2"/>
    </row>
    <row r="11804" spans="1:7" x14ac:dyDescent="0.35">
      <c r="A11804" s="1">
        <v>45355</v>
      </c>
      <c r="B11804" t="s">
        <v>28</v>
      </c>
      <c r="C11804" t="s">
        <v>6</v>
      </c>
      <c r="D11804">
        <v>5</v>
      </c>
      <c r="E11804" s="2" t="s">
        <v>33</v>
      </c>
      <c r="F11804" s="2">
        <f>IF(AND(B11804&gt;B11803,C11804&lt;C11803,E11804="lunes"),1,IF(AND(B11804=B11803,C11804&gt;C11803,E11804="lunes"),1,IF(AND(B11804=B11803,C11804=C11803,E11804="lunes"),F11803+1,F11803)))</f>
        <v>10</v>
      </c>
      <c r="G11804" s="2"/>
    </row>
    <row r="11805" spans="1:7" x14ac:dyDescent="0.35">
      <c r="A11805" s="1">
        <v>45356</v>
      </c>
      <c r="B11805" t="s">
        <v>28</v>
      </c>
      <c r="C11805" t="s">
        <v>6</v>
      </c>
      <c r="D11805">
        <v>11</v>
      </c>
      <c r="E11805" s="2" t="s">
        <v>34</v>
      </c>
      <c r="F11805" s="2">
        <f>IF(AND(B11805&gt;B11804,C11805&lt;C11804,E11805="lunes"),1,IF(AND(B11805=B11804,C11805&gt;C11804,E11805="lunes"),1,IF(AND(B11805=B11804,C11805=C11804,E11805="lunes"),F11804+1,F11804)))</f>
        <v>10</v>
      </c>
      <c r="G11805" s="2"/>
    </row>
    <row r="11806" spans="1:7" x14ac:dyDescent="0.35">
      <c r="A11806" s="1">
        <v>45357</v>
      </c>
      <c r="B11806" t="s">
        <v>28</v>
      </c>
      <c r="C11806" t="s">
        <v>6</v>
      </c>
      <c r="D11806">
        <v>6</v>
      </c>
      <c r="E11806" s="2" t="s">
        <v>35</v>
      </c>
      <c r="F11806" s="2">
        <f>IF(AND(B11806&gt;B11805,C11806&lt;C11805,E11806="lunes"),1,IF(AND(B11806=B11805,C11806&gt;C11805,E11806="lunes"),1,IF(AND(B11806=B11805,C11806=C11805,E11806="lunes"),F11805+1,F11805)))</f>
        <v>10</v>
      </c>
      <c r="G11806" s="2"/>
    </row>
    <row r="11807" spans="1:7" x14ac:dyDescent="0.35">
      <c r="A11807" s="1">
        <v>45358</v>
      </c>
      <c r="B11807" t="s">
        <v>28</v>
      </c>
      <c r="C11807" t="s">
        <v>6</v>
      </c>
      <c r="D11807">
        <v>14</v>
      </c>
      <c r="E11807" s="2" t="s">
        <v>36</v>
      </c>
      <c r="F11807" s="2">
        <f>IF(AND(B11807&gt;B11806,C11807&lt;C11806,E11807="lunes"),1,IF(AND(B11807=B11806,C11807&gt;C11806,E11807="lunes"),1,IF(AND(B11807=B11806,C11807=C11806,E11807="lunes"),F11806+1,F11806)))</f>
        <v>10</v>
      </c>
      <c r="G11807" s="2"/>
    </row>
    <row r="11808" spans="1:7" x14ac:dyDescent="0.35">
      <c r="A11808" s="1">
        <v>45359</v>
      </c>
      <c r="B11808" t="s">
        <v>28</v>
      </c>
      <c r="C11808" t="s">
        <v>6</v>
      </c>
      <c r="D11808">
        <v>8</v>
      </c>
      <c r="E11808" s="2" t="s">
        <v>37</v>
      </c>
      <c r="F11808" s="2">
        <f>IF(AND(B11808&gt;B11807,C11808&lt;C11807,E11808="lunes"),1,IF(AND(B11808=B11807,C11808&gt;C11807,E11808="lunes"),1,IF(AND(B11808=B11807,C11808=C11807,E11808="lunes"),F11807+1,F11807)))</f>
        <v>10</v>
      </c>
      <c r="G11808" s="2"/>
    </row>
    <row r="11809" spans="1:7" x14ac:dyDescent="0.35">
      <c r="A11809" s="1">
        <v>45360</v>
      </c>
      <c r="B11809" t="s">
        <v>28</v>
      </c>
      <c r="C11809" t="s">
        <v>6</v>
      </c>
      <c r="D11809">
        <v>9</v>
      </c>
      <c r="E11809" s="2" t="s">
        <v>38</v>
      </c>
      <c r="F11809" s="2">
        <f>IF(AND(B11809&gt;B11808,C11809&lt;C11808,E11809="lunes"),1,IF(AND(B11809=B11808,C11809&gt;C11808,E11809="lunes"),1,IF(AND(B11809=B11808,C11809=C11808,E11809="lunes"),F11808+1,F11808)))</f>
        <v>10</v>
      </c>
      <c r="G11809" s="2"/>
    </row>
    <row r="11810" spans="1:7" x14ac:dyDescent="0.35">
      <c r="A11810" s="1">
        <v>45361</v>
      </c>
      <c r="B11810" t="s">
        <v>28</v>
      </c>
      <c r="C11810" t="s">
        <v>6</v>
      </c>
      <c r="D11810">
        <v>17</v>
      </c>
      <c r="E11810" s="2" t="s">
        <v>39</v>
      </c>
      <c r="F11810" s="2">
        <f>IF(AND(B11810&gt;B11809,C11810&lt;C11809,E11810="lunes"),1,IF(AND(B11810=B11809,C11810&gt;C11809,E11810="lunes"),1,IF(AND(B11810=B11809,C11810=C11809,E11810="lunes"),F11809+1,F11809)))</f>
        <v>10</v>
      </c>
      <c r="G11810" s="2"/>
    </row>
    <row r="11811" spans="1:7" x14ac:dyDescent="0.35">
      <c r="A11811" s="1">
        <v>45362</v>
      </c>
      <c r="B11811" t="s">
        <v>28</v>
      </c>
      <c r="C11811" t="s">
        <v>6</v>
      </c>
      <c r="D11811">
        <v>3</v>
      </c>
      <c r="E11811" s="2" t="s">
        <v>33</v>
      </c>
      <c r="F11811" s="2">
        <f>IF(AND(B11811&gt;B11810,C11811&lt;C11810,E11811="lunes"),1,IF(AND(B11811=B11810,C11811&gt;C11810,E11811="lunes"),1,IF(AND(B11811=B11810,C11811=C11810,E11811="lunes"),F11810+1,F11810)))</f>
        <v>11</v>
      </c>
      <c r="G11811" s="2"/>
    </row>
    <row r="11812" spans="1:7" x14ac:dyDescent="0.35">
      <c r="A11812" s="1">
        <v>45363</v>
      </c>
      <c r="B11812" t="s">
        <v>28</v>
      </c>
      <c r="C11812" t="s">
        <v>6</v>
      </c>
      <c r="D11812">
        <v>2</v>
      </c>
      <c r="E11812" s="2" t="s">
        <v>34</v>
      </c>
      <c r="F11812" s="2">
        <f>IF(AND(B11812&gt;B11811,C11812&lt;C11811,E11812="lunes"),1,IF(AND(B11812=B11811,C11812&gt;C11811,E11812="lunes"),1,IF(AND(B11812=B11811,C11812=C11811,E11812="lunes"),F11811+1,F11811)))</f>
        <v>11</v>
      </c>
      <c r="G11812" s="2"/>
    </row>
    <row r="11813" spans="1:7" x14ac:dyDescent="0.35">
      <c r="A11813" s="1">
        <v>45364</v>
      </c>
      <c r="B11813" t="s">
        <v>28</v>
      </c>
      <c r="C11813" t="s">
        <v>6</v>
      </c>
      <c r="D11813">
        <v>4</v>
      </c>
      <c r="E11813" s="2" t="s">
        <v>35</v>
      </c>
      <c r="F11813" s="2">
        <f>IF(AND(B11813&gt;B11812,C11813&lt;C11812,E11813="lunes"),1,IF(AND(B11813=B11812,C11813&gt;C11812,E11813="lunes"),1,IF(AND(B11813=B11812,C11813=C11812,E11813="lunes"),F11812+1,F11812)))</f>
        <v>11</v>
      </c>
      <c r="G11813" s="2"/>
    </row>
    <row r="11814" spans="1:7" x14ac:dyDescent="0.35">
      <c r="A11814" s="1">
        <v>45365</v>
      </c>
      <c r="B11814" t="s">
        <v>28</v>
      </c>
      <c r="C11814" t="s">
        <v>6</v>
      </c>
      <c r="D11814">
        <v>2</v>
      </c>
      <c r="E11814" s="2" t="s">
        <v>36</v>
      </c>
      <c r="F11814" s="2">
        <f>IF(AND(B11814&gt;B11813,C11814&lt;C11813,E11814="lunes"),1,IF(AND(B11814=B11813,C11814&gt;C11813,E11814="lunes"),1,IF(AND(B11814=B11813,C11814=C11813,E11814="lunes"),F11813+1,F11813)))</f>
        <v>11</v>
      </c>
      <c r="G11814" s="2"/>
    </row>
    <row r="11815" spans="1:7" x14ac:dyDescent="0.35">
      <c r="A11815" s="1">
        <v>45366</v>
      </c>
      <c r="B11815" t="s">
        <v>28</v>
      </c>
      <c r="C11815" t="s">
        <v>6</v>
      </c>
      <c r="D11815">
        <v>13</v>
      </c>
      <c r="E11815" s="2" t="s">
        <v>37</v>
      </c>
      <c r="F11815" s="2">
        <f>IF(AND(B11815&gt;B11814,C11815&lt;C11814,E11815="lunes"),1,IF(AND(B11815=B11814,C11815&gt;C11814,E11815="lunes"),1,IF(AND(B11815=B11814,C11815=C11814,E11815="lunes"),F11814+1,F11814)))</f>
        <v>11</v>
      </c>
      <c r="G11815" s="2"/>
    </row>
    <row r="11816" spans="1:7" x14ac:dyDescent="0.35">
      <c r="A11816" s="1">
        <v>45367</v>
      </c>
      <c r="B11816" t="s">
        <v>28</v>
      </c>
      <c r="C11816" t="s">
        <v>6</v>
      </c>
      <c r="D11816">
        <v>11</v>
      </c>
      <c r="E11816" s="2" t="s">
        <v>38</v>
      </c>
      <c r="F11816" s="2">
        <f>IF(AND(B11816&gt;B11815,C11816&lt;C11815,E11816="lunes"),1,IF(AND(B11816=B11815,C11816&gt;C11815,E11816="lunes"),1,IF(AND(B11816=B11815,C11816=C11815,E11816="lunes"),F11815+1,F11815)))</f>
        <v>11</v>
      </c>
      <c r="G11816" s="2"/>
    </row>
    <row r="11817" spans="1:7" x14ac:dyDescent="0.35">
      <c r="A11817" s="1">
        <v>45368</v>
      </c>
      <c r="B11817" t="s">
        <v>28</v>
      </c>
      <c r="C11817" t="s">
        <v>6</v>
      </c>
      <c r="D11817">
        <v>6</v>
      </c>
      <c r="E11817" s="2" t="s">
        <v>39</v>
      </c>
      <c r="F11817" s="2">
        <f>IF(AND(B11817&gt;B11816,C11817&lt;C11816,E11817="lunes"),1,IF(AND(B11817=B11816,C11817&gt;C11816,E11817="lunes"),1,IF(AND(B11817=B11816,C11817=C11816,E11817="lunes"),F11816+1,F11816)))</f>
        <v>11</v>
      </c>
      <c r="G11817" s="2"/>
    </row>
    <row r="11818" spans="1:7" x14ac:dyDescent="0.35">
      <c r="A11818" s="1">
        <v>45369</v>
      </c>
      <c r="B11818" t="s">
        <v>28</v>
      </c>
      <c r="C11818" t="s">
        <v>6</v>
      </c>
      <c r="D11818">
        <v>5</v>
      </c>
      <c r="E11818" s="2" t="s">
        <v>33</v>
      </c>
      <c r="F11818" s="2">
        <f>IF(AND(B11818&gt;B11817,C11818&lt;C11817,E11818="lunes"),1,IF(AND(B11818=B11817,C11818&gt;C11817,E11818="lunes"),1,IF(AND(B11818=B11817,C11818=C11817,E11818="lunes"),F11817+1,F11817)))</f>
        <v>12</v>
      </c>
      <c r="G11818" s="2"/>
    </row>
    <row r="11819" spans="1:7" x14ac:dyDescent="0.35">
      <c r="A11819" s="1">
        <v>45370</v>
      </c>
      <c r="B11819" t="s">
        <v>28</v>
      </c>
      <c r="C11819" t="s">
        <v>6</v>
      </c>
      <c r="D11819">
        <v>3</v>
      </c>
      <c r="E11819" s="2" t="s">
        <v>34</v>
      </c>
      <c r="F11819" s="2">
        <f>IF(AND(B11819&gt;B11818,C11819&lt;C11818,E11819="lunes"),1,IF(AND(B11819=B11818,C11819&gt;C11818,E11819="lunes"),1,IF(AND(B11819=B11818,C11819=C11818,E11819="lunes"),F11818+1,F11818)))</f>
        <v>12</v>
      </c>
      <c r="G11819" s="2"/>
    </row>
    <row r="11820" spans="1:7" x14ac:dyDescent="0.35">
      <c r="A11820" s="1">
        <v>45371</v>
      </c>
      <c r="B11820" t="s">
        <v>28</v>
      </c>
      <c r="C11820" t="s">
        <v>6</v>
      </c>
      <c r="D11820">
        <v>3</v>
      </c>
      <c r="E11820" s="2" t="s">
        <v>35</v>
      </c>
      <c r="F11820" s="2">
        <f>IF(AND(B11820&gt;B11819,C11820&lt;C11819,E11820="lunes"),1,IF(AND(B11820=B11819,C11820&gt;C11819,E11820="lunes"),1,IF(AND(B11820=B11819,C11820=C11819,E11820="lunes"),F11819+1,F11819)))</f>
        <v>12</v>
      </c>
      <c r="G11820" s="2"/>
    </row>
    <row r="11821" spans="1:7" x14ac:dyDescent="0.35">
      <c r="A11821" s="1">
        <v>45372</v>
      </c>
      <c r="B11821" t="s">
        <v>28</v>
      </c>
      <c r="C11821" t="s">
        <v>6</v>
      </c>
      <c r="D11821">
        <v>10</v>
      </c>
      <c r="E11821" s="2" t="s">
        <v>36</v>
      </c>
      <c r="F11821" s="2">
        <f>IF(AND(B11821&gt;B11820,C11821&lt;C11820,E11821="lunes"),1,IF(AND(B11821=B11820,C11821&gt;C11820,E11821="lunes"),1,IF(AND(B11821=B11820,C11821=C11820,E11821="lunes"),F11820+1,F11820)))</f>
        <v>12</v>
      </c>
      <c r="G11821" s="2"/>
    </row>
    <row r="11822" spans="1:7" x14ac:dyDescent="0.35">
      <c r="A11822" s="1">
        <v>45373</v>
      </c>
      <c r="B11822" t="s">
        <v>28</v>
      </c>
      <c r="C11822" t="s">
        <v>6</v>
      </c>
      <c r="D11822">
        <v>9</v>
      </c>
      <c r="E11822" s="2" t="s">
        <v>37</v>
      </c>
      <c r="F11822" s="2">
        <f>IF(AND(B11822&gt;B11821,C11822&lt;C11821,E11822="lunes"),1,IF(AND(B11822=B11821,C11822&gt;C11821,E11822="lunes"),1,IF(AND(B11822=B11821,C11822=C11821,E11822="lunes"),F11821+1,F11821)))</f>
        <v>12</v>
      </c>
      <c r="G11822" s="2"/>
    </row>
    <row r="11823" spans="1:7" x14ac:dyDescent="0.35">
      <c r="A11823" s="1">
        <v>45374</v>
      </c>
      <c r="B11823" t="s">
        <v>28</v>
      </c>
      <c r="C11823" t="s">
        <v>6</v>
      </c>
      <c r="D11823">
        <v>8</v>
      </c>
      <c r="E11823" s="2" t="s">
        <v>38</v>
      </c>
      <c r="F11823" s="2">
        <f>IF(AND(B11823&gt;B11822,C11823&lt;C11822,E11823="lunes"),1,IF(AND(B11823=B11822,C11823&gt;C11822,E11823="lunes"),1,IF(AND(B11823=B11822,C11823=C11822,E11823="lunes"),F11822+1,F11822)))</f>
        <v>12</v>
      </c>
      <c r="G11823" s="2"/>
    </row>
    <row r="11824" spans="1:7" x14ac:dyDescent="0.35">
      <c r="A11824" s="1">
        <v>45375</v>
      </c>
      <c r="B11824" t="s">
        <v>28</v>
      </c>
      <c r="C11824" t="s">
        <v>6</v>
      </c>
      <c r="D11824">
        <v>6</v>
      </c>
      <c r="E11824" s="2" t="s">
        <v>39</v>
      </c>
      <c r="F11824" s="2">
        <f>IF(AND(B11824&gt;B11823,C11824&lt;C11823,E11824="lunes"),1,IF(AND(B11824=B11823,C11824&gt;C11823,E11824="lunes"),1,IF(AND(B11824=B11823,C11824=C11823,E11824="lunes"),F11823+1,F11823)))</f>
        <v>12</v>
      </c>
      <c r="G11824" s="2"/>
    </row>
    <row r="11825" spans="1:7" x14ac:dyDescent="0.35">
      <c r="A11825" s="1">
        <v>45376</v>
      </c>
      <c r="B11825" t="s">
        <v>28</v>
      </c>
      <c r="C11825" t="s">
        <v>6</v>
      </c>
      <c r="D11825">
        <v>7</v>
      </c>
      <c r="E11825" s="2" t="s">
        <v>33</v>
      </c>
      <c r="F11825" s="2">
        <f>IF(AND(B11825&gt;B11824,C11825&lt;C11824,E11825="lunes"),1,IF(AND(B11825=B11824,C11825&gt;C11824,E11825="lunes"),1,IF(AND(B11825=B11824,C11825=C11824,E11825="lunes"),F11824+1,F11824)))</f>
        <v>13</v>
      </c>
      <c r="G11825" s="2"/>
    </row>
    <row r="11826" spans="1:7" x14ac:dyDescent="0.35">
      <c r="A11826" s="1">
        <v>45377</v>
      </c>
      <c r="B11826" t="s">
        <v>28</v>
      </c>
      <c r="C11826" t="s">
        <v>6</v>
      </c>
      <c r="D11826">
        <v>9</v>
      </c>
      <c r="E11826" s="2" t="s">
        <v>34</v>
      </c>
      <c r="F11826" s="2">
        <f>IF(AND(B11826&gt;B11825,C11826&lt;C11825,E11826="lunes"),1,IF(AND(B11826=B11825,C11826&gt;C11825,E11826="lunes"),1,IF(AND(B11826=B11825,C11826=C11825,E11826="lunes"),F11825+1,F11825)))</f>
        <v>13</v>
      </c>
      <c r="G11826" s="2"/>
    </row>
    <row r="11827" spans="1:7" x14ac:dyDescent="0.35">
      <c r="A11827" s="1">
        <v>45378</v>
      </c>
      <c r="B11827" t="s">
        <v>28</v>
      </c>
      <c r="C11827" t="s">
        <v>6</v>
      </c>
      <c r="D11827">
        <v>8</v>
      </c>
      <c r="E11827" s="2" t="s">
        <v>35</v>
      </c>
      <c r="F11827" s="2">
        <f>IF(AND(B11827&gt;B11826,C11827&lt;C11826,E11827="lunes"),1,IF(AND(B11827=B11826,C11827&gt;C11826,E11827="lunes"),1,IF(AND(B11827=B11826,C11827=C11826,E11827="lunes"),F11826+1,F11826)))</f>
        <v>13</v>
      </c>
      <c r="G11827" s="2"/>
    </row>
    <row r="11828" spans="1:7" x14ac:dyDescent="0.35">
      <c r="A11828" s="1">
        <v>45379</v>
      </c>
      <c r="B11828" t="s">
        <v>28</v>
      </c>
      <c r="C11828" t="s">
        <v>6</v>
      </c>
      <c r="D11828">
        <v>3</v>
      </c>
      <c r="E11828" s="2" t="s">
        <v>36</v>
      </c>
      <c r="F11828" s="2">
        <f>IF(AND(B11828&gt;B11827,C11828&lt;C11827,E11828="lunes"),1,IF(AND(B11828=B11827,C11828&gt;C11827,E11828="lunes"),1,IF(AND(B11828=B11827,C11828=C11827,E11828="lunes"),F11827+1,F11827)))</f>
        <v>13</v>
      </c>
      <c r="G11828" s="2"/>
    </row>
    <row r="11829" spans="1:7" x14ac:dyDescent="0.35">
      <c r="A11829" s="1">
        <v>45380</v>
      </c>
      <c r="B11829" t="s">
        <v>28</v>
      </c>
      <c r="C11829" t="s">
        <v>6</v>
      </c>
      <c r="D11829">
        <v>12</v>
      </c>
      <c r="E11829" s="2" t="s">
        <v>37</v>
      </c>
      <c r="F11829" s="2">
        <f>IF(AND(B11829&gt;B11828,C11829&lt;C11828,E11829="lunes"),1,IF(AND(B11829=B11828,C11829&gt;C11828,E11829="lunes"),1,IF(AND(B11829=B11828,C11829=C11828,E11829="lunes"),F11828+1,F11828)))</f>
        <v>13</v>
      </c>
      <c r="G11829" s="2"/>
    </row>
    <row r="11830" spans="1:7" x14ac:dyDescent="0.35">
      <c r="A11830" s="1">
        <v>45381</v>
      </c>
      <c r="B11830" t="s">
        <v>28</v>
      </c>
      <c r="C11830" t="s">
        <v>6</v>
      </c>
      <c r="D11830">
        <v>10</v>
      </c>
      <c r="E11830" s="2" t="s">
        <v>38</v>
      </c>
      <c r="F11830" s="2">
        <f>IF(AND(B11830&gt;B11829,C11830&lt;C11829,E11830="lunes"),1,IF(AND(B11830=B11829,C11830&gt;C11829,E11830="lunes"),1,IF(AND(B11830=B11829,C11830=C11829,E11830="lunes"),F11829+1,F11829)))</f>
        <v>13</v>
      </c>
      <c r="G11830" s="2"/>
    </row>
    <row r="11831" spans="1:7" x14ac:dyDescent="0.35">
      <c r="A11831" s="1">
        <v>45382</v>
      </c>
      <c r="B11831" t="s">
        <v>28</v>
      </c>
      <c r="C11831" t="s">
        <v>6</v>
      </c>
      <c r="D11831">
        <v>15</v>
      </c>
      <c r="E11831" s="2" t="s">
        <v>39</v>
      </c>
      <c r="F11831" s="2">
        <f>IF(AND(B11831&gt;B11830,C11831&lt;C11830,E11831="lunes"),1,IF(AND(B11831=B11830,C11831&gt;C11830,E11831="lunes"),1,IF(AND(B11831=B11830,C11831=C11830,E11831="lunes"),F11830+1,F11830)))</f>
        <v>13</v>
      </c>
      <c r="G11831" s="2"/>
    </row>
    <row r="11832" spans="1:7" x14ac:dyDescent="0.35">
      <c r="A11832" s="1">
        <v>45292</v>
      </c>
      <c r="B11832" t="s">
        <v>28</v>
      </c>
      <c r="C11832" t="s">
        <v>7</v>
      </c>
      <c r="D11832">
        <v>2</v>
      </c>
      <c r="E11832" s="2" t="s">
        <v>33</v>
      </c>
      <c r="F11832" s="2">
        <f>IF(AND(B11832&gt;B11831,C11832&lt;C11831,E11832="lunes"),1,IF(AND(B11832=B11831,C11832&gt;C11831,E11832="lunes"),1,IF(AND(B11832=B11831,C11832=C11831,E11832="lunes"),F11831+1,F11831)))</f>
        <v>1</v>
      </c>
      <c r="G11832" s="2"/>
    </row>
    <row r="11833" spans="1:7" x14ac:dyDescent="0.35">
      <c r="A11833" s="1">
        <v>45293</v>
      </c>
      <c r="B11833" t="s">
        <v>28</v>
      </c>
      <c r="C11833" t="s">
        <v>7</v>
      </c>
      <c r="D11833">
        <v>11</v>
      </c>
      <c r="E11833" s="2" t="s">
        <v>34</v>
      </c>
      <c r="F11833" s="2">
        <f>IF(AND(B11833&gt;B11832,C11833&lt;C11832,E11833="lunes"),1,IF(AND(B11833=B11832,C11833&gt;C11832,E11833="lunes"),1,IF(AND(B11833=B11832,C11833=C11832,E11833="lunes"),F11832+1,F11832)))</f>
        <v>1</v>
      </c>
      <c r="G11833" s="2"/>
    </row>
    <row r="11834" spans="1:7" x14ac:dyDescent="0.35">
      <c r="A11834" s="1">
        <v>45294</v>
      </c>
      <c r="B11834" t="s">
        <v>28</v>
      </c>
      <c r="C11834" t="s">
        <v>7</v>
      </c>
      <c r="D11834">
        <v>4</v>
      </c>
      <c r="E11834" s="2" t="s">
        <v>35</v>
      </c>
      <c r="F11834" s="2">
        <f>IF(AND(B11834&gt;B11833,C11834&lt;C11833,E11834="lunes"),1,IF(AND(B11834=B11833,C11834&gt;C11833,E11834="lunes"),1,IF(AND(B11834=B11833,C11834=C11833,E11834="lunes"),F11833+1,F11833)))</f>
        <v>1</v>
      </c>
      <c r="G11834" s="2"/>
    </row>
    <row r="11835" spans="1:7" x14ac:dyDescent="0.35">
      <c r="A11835" s="1">
        <v>45295</v>
      </c>
      <c r="B11835" t="s">
        <v>28</v>
      </c>
      <c r="C11835" t="s">
        <v>7</v>
      </c>
      <c r="D11835">
        <v>5</v>
      </c>
      <c r="E11835" s="2" t="s">
        <v>36</v>
      </c>
      <c r="F11835" s="2">
        <f>IF(AND(B11835&gt;B11834,C11835&lt;C11834,E11835="lunes"),1,IF(AND(B11835=B11834,C11835&gt;C11834,E11835="lunes"),1,IF(AND(B11835=B11834,C11835=C11834,E11835="lunes"),F11834+1,F11834)))</f>
        <v>1</v>
      </c>
      <c r="G11835" s="2"/>
    </row>
    <row r="11836" spans="1:7" x14ac:dyDescent="0.35">
      <c r="A11836" s="1">
        <v>45296</v>
      </c>
      <c r="B11836" t="s">
        <v>28</v>
      </c>
      <c r="C11836" t="s">
        <v>7</v>
      </c>
      <c r="D11836">
        <v>2</v>
      </c>
      <c r="E11836" s="2" t="s">
        <v>37</v>
      </c>
      <c r="F11836" s="2">
        <f>IF(AND(B11836&gt;B11835,C11836&lt;C11835,E11836="lunes"),1,IF(AND(B11836=B11835,C11836&gt;C11835,E11836="lunes"),1,IF(AND(B11836=B11835,C11836=C11835,E11836="lunes"),F11835+1,F11835)))</f>
        <v>1</v>
      </c>
      <c r="G11836" s="2"/>
    </row>
    <row r="11837" spans="1:7" x14ac:dyDescent="0.35">
      <c r="A11837" s="1">
        <v>45297</v>
      </c>
      <c r="B11837" t="s">
        <v>28</v>
      </c>
      <c r="C11837" t="s">
        <v>7</v>
      </c>
      <c r="D11837">
        <v>5</v>
      </c>
      <c r="E11837" s="2" t="s">
        <v>38</v>
      </c>
      <c r="F11837" s="2">
        <f>IF(AND(B11837&gt;B11836,C11837&lt;C11836,E11837="lunes"),1,IF(AND(B11837=B11836,C11837&gt;C11836,E11837="lunes"),1,IF(AND(B11837=B11836,C11837=C11836,E11837="lunes"),F11836+1,F11836)))</f>
        <v>1</v>
      </c>
      <c r="G11837" s="2"/>
    </row>
    <row r="11838" spans="1:7" x14ac:dyDescent="0.35">
      <c r="A11838" s="1">
        <v>45298</v>
      </c>
      <c r="B11838" t="s">
        <v>28</v>
      </c>
      <c r="C11838" t="s">
        <v>7</v>
      </c>
      <c r="D11838">
        <v>9</v>
      </c>
      <c r="E11838" s="2" t="s">
        <v>39</v>
      </c>
      <c r="F11838" s="2">
        <f>IF(AND(B11838&gt;B11837,C11838&lt;C11837,E11838="lunes"),1,IF(AND(B11838=B11837,C11838&gt;C11837,E11838="lunes"),1,IF(AND(B11838=B11837,C11838=C11837,E11838="lunes"),F11837+1,F11837)))</f>
        <v>1</v>
      </c>
      <c r="G11838" s="2"/>
    </row>
    <row r="11839" spans="1:7" x14ac:dyDescent="0.35">
      <c r="A11839" s="1">
        <v>45299</v>
      </c>
      <c r="B11839" t="s">
        <v>28</v>
      </c>
      <c r="C11839" t="s">
        <v>7</v>
      </c>
      <c r="D11839">
        <v>15</v>
      </c>
      <c r="E11839" s="2" t="s">
        <v>33</v>
      </c>
      <c r="F11839" s="2">
        <f>IF(AND(B11839&gt;B11838,C11839&lt;C11838,E11839="lunes"),1,IF(AND(B11839=B11838,C11839&gt;C11838,E11839="lunes"),1,IF(AND(B11839=B11838,C11839=C11838,E11839="lunes"),F11838+1,F11838)))</f>
        <v>2</v>
      </c>
      <c r="G11839" s="2"/>
    </row>
    <row r="11840" spans="1:7" x14ac:dyDescent="0.35">
      <c r="A11840" s="1">
        <v>45300</v>
      </c>
      <c r="B11840" t="s">
        <v>28</v>
      </c>
      <c r="C11840" t="s">
        <v>7</v>
      </c>
      <c r="D11840">
        <v>8</v>
      </c>
      <c r="E11840" s="2" t="s">
        <v>34</v>
      </c>
      <c r="F11840" s="2">
        <f>IF(AND(B11840&gt;B11839,C11840&lt;C11839,E11840="lunes"),1,IF(AND(B11840=B11839,C11840&gt;C11839,E11840="lunes"),1,IF(AND(B11840=B11839,C11840=C11839,E11840="lunes"),F11839+1,F11839)))</f>
        <v>2</v>
      </c>
      <c r="G11840" s="2"/>
    </row>
    <row r="11841" spans="1:7" x14ac:dyDescent="0.35">
      <c r="A11841" s="1">
        <v>45301</v>
      </c>
      <c r="B11841" t="s">
        <v>28</v>
      </c>
      <c r="C11841" t="s">
        <v>7</v>
      </c>
      <c r="D11841">
        <v>4</v>
      </c>
      <c r="E11841" s="2" t="s">
        <v>35</v>
      </c>
      <c r="F11841" s="2">
        <f>IF(AND(B11841&gt;B11840,C11841&lt;C11840,E11841="lunes"),1,IF(AND(B11841=B11840,C11841&gt;C11840,E11841="lunes"),1,IF(AND(B11841=B11840,C11841=C11840,E11841="lunes"),F11840+1,F11840)))</f>
        <v>2</v>
      </c>
      <c r="G11841" s="2"/>
    </row>
    <row r="11842" spans="1:7" x14ac:dyDescent="0.35">
      <c r="A11842" s="1">
        <v>45302</v>
      </c>
      <c r="B11842" t="s">
        <v>28</v>
      </c>
      <c r="C11842" t="s">
        <v>7</v>
      </c>
      <c r="D11842">
        <v>5</v>
      </c>
      <c r="E11842" s="2" t="s">
        <v>36</v>
      </c>
      <c r="F11842" s="2">
        <f>IF(AND(B11842&gt;B11841,C11842&lt;C11841,E11842="lunes"),1,IF(AND(B11842=B11841,C11842&gt;C11841,E11842="lunes"),1,IF(AND(B11842=B11841,C11842=C11841,E11842="lunes"),F11841+1,F11841)))</f>
        <v>2</v>
      </c>
      <c r="G11842" s="2"/>
    </row>
    <row r="11843" spans="1:7" x14ac:dyDescent="0.35">
      <c r="A11843" s="1">
        <v>45303</v>
      </c>
      <c r="B11843" t="s">
        <v>28</v>
      </c>
      <c r="C11843" t="s">
        <v>7</v>
      </c>
      <c r="D11843">
        <v>3</v>
      </c>
      <c r="E11843" s="2" t="s">
        <v>37</v>
      </c>
      <c r="F11843" s="2">
        <f>IF(AND(B11843&gt;B11842,C11843&lt;C11842,E11843="lunes"),1,IF(AND(B11843=B11842,C11843&gt;C11842,E11843="lunes"),1,IF(AND(B11843=B11842,C11843=C11842,E11843="lunes"),F11842+1,F11842)))</f>
        <v>2</v>
      </c>
      <c r="G11843" s="2"/>
    </row>
    <row r="11844" spans="1:7" x14ac:dyDescent="0.35">
      <c r="A11844" s="1">
        <v>45304</v>
      </c>
      <c r="B11844" t="s">
        <v>28</v>
      </c>
      <c r="C11844" t="s">
        <v>7</v>
      </c>
      <c r="D11844">
        <v>11</v>
      </c>
      <c r="E11844" s="2" t="s">
        <v>38</v>
      </c>
      <c r="F11844" s="2">
        <f>IF(AND(B11844&gt;B11843,C11844&lt;C11843,E11844="lunes"),1,IF(AND(B11844=B11843,C11844&gt;C11843,E11844="lunes"),1,IF(AND(B11844=B11843,C11844=C11843,E11844="lunes"),F11843+1,F11843)))</f>
        <v>2</v>
      </c>
      <c r="G11844" s="2"/>
    </row>
    <row r="11845" spans="1:7" x14ac:dyDescent="0.35">
      <c r="A11845" s="1">
        <v>45305</v>
      </c>
      <c r="B11845" t="s">
        <v>28</v>
      </c>
      <c r="C11845" t="s">
        <v>7</v>
      </c>
      <c r="D11845">
        <v>16</v>
      </c>
      <c r="E11845" s="2" t="s">
        <v>39</v>
      </c>
      <c r="F11845" s="2">
        <f>IF(AND(B11845&gt;B11844,C11845&lt;C11844,E11845="lunes"),1,IF(AND(B11845=B11844,C11845&gt;C11844,E11845="lunes"),1,IF(AND(B11845=B11844,C11845=C11844,E11845="lunes"),F11844+1,F11844)))</f>
        <v>2</v>
      </c>
      <c r="G11845" s="2"/>
    </row>
    <row r="11846" spans="1:7" x14ac:dyDescent="0.35">
      <c r="A11846" s="1">
        <v>45306</v>
      </c>
      <c r="B11846" t="s">
        <v>28</v>
      </c>
      <c r="C11846" t="s">
        <v>7</v>
      </c>
      <c r="D11846">
        <v>4</v>
      </c>
      <c r="E11846" s="2" t="s">
        <v>33</v>
      </c>
      <c r="F11846" s="2">
        <f>IF(AND(B11846&gt;B11845,C11846&lt;C11845,E11846="lunes"),1,IF(AND(B11846=B11845,C11846&gt;C11845,E11846="lunes"),1,IF(AND(B11846=B11845,C11846=C11845,E11846="lunes"),F11845+1,F11845)))</f>
        <v>3</v>
      </c>
      <c r="G11846" s="2"/>
    </row>
    <row r="11847" spans="1:7" x14ac:dyDescent="0.35">
      <c r="A11847" s="1">
        <v>45307</v>
      </c>
      <c r="B11847" t="s">
        <v>28</v>
      </c>
      <c r="C11847" t="s">
        <v>7</v>
      </c>
      <c r="D11847">
        <v>4</v>
      </c>
      <c r="E11847" s="2" t="s">
        <v>34</v>
      </c>
      <c r="F11847" s="2">
        <f>IF(AND(B11847&gt;B11846,C11847&lt;C11846,E11847="lunes"),1,IF(AND(B11847=B11846,C11847&gt;C11846,E11847="lunes"),1,IF(AND(B11847=B11846,C11847=C11846,E11847="lunes"),F11846+1,F11846)))</f>
        <v>3</v>
      </c>
      <c r="G11847" s="2"/>
    </row>
    <row r="11848" spans="1:7" x14ac:dyDescent="0.35">
      <c r="A11848" s="1">
        <v>45308</v>
      </c>
      <c r="B11848" t="s">
        <v>28</v>
      </c>
      <c r="C11848" t="s">
        <v>7</v>
      </c>
      <c r="D11848">
        <v>8</v>
      </c>
      <c r="E11848" s="2" t="s">
        <v>35</v>
      </c>
      <c r="F11848" s="2">
        <f>IF(AND(B11848&gt;B11847,C11848&lt;C11847,E11848="lunes"),1,IF(AND(B11848=B11847,C11848&gt;C11847,E11848="lunes"),1,IF(AND(B11848=B11847,C11848=C11847,E11848="lunes"),F11847+1,F11847)))</f>
        <v>3</v>
      </c>
      <c r="G11848" s="2"/>
    </row>
    <row r="11849" spans="1:7" x14ac:dyDescent="0.35">
      <c r="A11849" s="1">
        <v>45309</v>
      </c>
      <c r="B11849" t="s">
        <v>28</v>
      </c>
      <c r="C11849" t="s">
        <v>7</v>
      </c>
      <c r="D11849">
        <v>2</v>
      </c>
      <c r="E11849" s="2" t="s">
        <v>36</v>
      </c>
      <c r="F11849" s="2">
        <f>IF(AND(B11849&gt;B11848,C11849&lt;C11848,E11849="lunes"),1,IF(AND(B11849=B11848,C11849&gt;C11848,E11849="lunes"),1,IF(AND(B11849=B11848,C11849=C11848,E11849="lunes"),F11848+1,F11848)))</f>
        <v>3</v>
      </c>
      <c r="G11849" s="2"/>
    </row>
    <row r="11850" spans="1:7" x14ac:dyDescent="0.35">
      <c r="A11850" s="1">
        <v>45310</v>
      </c>
      <c r="B11850" t="s">
        <v>28</v>
      </c>
      <c r="C11850" t="s">
        <v>7</v>
      </c>
      <c r="D11850">
        <v>6</v>
      </c>
      <c r="E11850" s="2" t="s">
        <v>37</v>
      </c>
      <c r="F11850" s="2">
        <f>IF(AND(B11850&gt;B11849,C11850&lt;C11849,E11850="lunes"),1,IF(AND(B11850=B11849,C11850&gt;C11849,E11850="lunes"),1,IF(AND(B11850=B11849,C11850=C11849,E11850="lunes"),F11849+1,F11849)))</f>
        <v>3</v>
      </c>
      <c r="G11850" s="2"/>
    </row>
    <row r="11851" spans="1:7" x14ac:dyDescent="0.35">
      <c r="A11851" s="1">
        <v>45311</v>
      </c>
      <c r="B11851" t="s">
        <v>28</v>
      </c>
      <c r="C11851" t="s">
        <v>7</v>
      </c>
      <c r="D11851">
        <v>6</v>
      </c>
      <c r="E11851" s="2" t="s">
        <v>38</v>
      </c>
      <c r="F11851" s="2">
        <f>IF(AND(B11851&gt;B11850,C11851&lt;C11850,E11851="lunes"),1,IF(AND(B11851=B11850,C11851&gt;C11850,E11851="lunes"),1,IF(AND(B11851=B11850,C11851=C11850,E11851="lunes"),F11850+1,F11850)))</f>
        <v>3</v>
      </c>
      <c r="G11851" s="2"/>
    </row>
    <row r="11852" spans="1:7" x14ac:dyDescent="0.35">
      <c r="A11852" s="1">
        <v>45312</v>
      </c>
      <c r="B11852" t="s">
        <v>28</v>
      </c>
      <c r="C11852" t="s">
        <v>7</v>
      </c>
      <c r="D11852">
        <v>8</v>
      </c>
      <c r="E11852" s="2" t="s">
        <v>39</v>
      </c>
      <c r="F11852" s="2">
        <f>IF(AND(B11852&gt;B11851,C11852&lt;C11851,E11852="lunes"),1,IF(AND(B11852=B11851,C11852&gt;C11851,E11852="lunes"),1,IF(AND(B11852=B11851,C11852=C11851,E11852="lunes"),F11851+1,F11851)))</f>
        <v>3</v>
      </c>
      <c r="G11852" s="2"/>
    </row>
    <row r="11853" spans="1:7" x14ac:dyDescent="0.35">
      <c r="A11853" s="1">
        <v>45313</v>
      </c>
      <c r="B11853" t="s">
        <v>28</v>
      </c>
      <c r="C11853" t="s">
        <v>7</v>
      </c>
      <c r="D11853">
        <v>4</v>
      </c>
      <c r="E11853" s="2" t="s">
        <v>33</v>
      </c>
      <c r="F11853" s="2">
        <f>IF(AND(B11853&gt;B11852,C11853&lt;C11852,E11853="lunes"),1,IF(AND(B11853=B11852,C11853&gt;C11852,E11853="lunes"),1,IF(AND(B11853=B11852,C11853=C11852,E11853="lunes"),F11852+1,F11852)))</f>
        <v>4</v>
      </c>
      <c r="G11853" s="2"/>
    </row>
    <row r="11854" spans="1:7" x14ac:dyDescent="0.35">
      <c r="A11854" s="1">
        <v>45314</v>
      </c>
      <c r="B11854" t="s">
        <v>28</v>
      </c>
      <c r="C11854" t="s">
        <v>7</v>
      </c>
      <c r="D11854">
        <v>3</v>
      </c>
      <c r="E11854" s="2" t="s">
        <v>34</v>
      </c>
      <c r="F11854" s="2">
        <f>IF(AND(B11854&gt;B11853,C11854&lt;C11853,E11854="lunes"),1,IF(AND(B11854=B11853,C11854&gt;C11853,E11854="lunes"),1,IF(AND(B11854=B11853,C11854=C11853,E11854="lunes"),F11853+1,F11853)))</f>
        <v>4</v>
      </c>
      <c r="G11854" s="2"/>
    </row>
    <row r="11855" spans="1:7" x14ac:dyDescent="0.35">
      <c r="A11855" s="1">
        <v>45315</v>
      </c>
      <c r="B11855" t="s">
        <v>28</v>
      </c>
      <c r="C11855" t="s">
        <v>7</v>
      </c>
      <c r="D11855">
        <v>3</v>
      </c>
      <c r="E11855" s="2" t="s">
        <v>35</v>
      </c>
      <c r="F11855" s="2">
        <f>IF(AND(B11855&gt;B11854,C11855&lt;C11854,E11855="lunes"),1,IF(AND(B11855=B11854,C11855&gt;C11854,E11855="lunes"),1,IF(AND(B11855=B11854,C11855=C11854,E11855="lunes"),F11854+1,F11854)))</f>
        <v>4</v>
      </c>
      <c r="G11855" s="2"/>
    </row>
    <row r="11856" spans="1:7" x14ac:dyDescent="0.35">
      <c r="A11856" s="1">
        <v>45316</v>
      </c>
      <c r="B11856" t="s">
        <v>28</v>
      </c>
      <c r="C11856" t="s">
        <v>7</v>
      </c>
      <c r="D11856">
        <v>10</v>
      </c>
      <c r="E11856" s="2" t="s">
        <v>36</v>
      </c>
      <c r="F11856" s="2">
        <f>IF(AND(B11856&gt;B11855,C11856&lt;C11855,E11856="lunes"),1,IF(AND(B11856=B11855,C11856&gt;C11855,E11856="lunes"),1,IF(AND(B11856=B11855,C11856=C11855,E11856="lunes"),F11855+1,F11855)))</f>
        <v>4</v>
      </c>
      <c r="G11856" s="2"/>
    </row>
    <row r="11857" spans="1:7" x14ac:dyDescent="0.35">
      <c r="A11857" s="1">
        <v>45317</v>
      </c>
      <c r="B11857" t="s">
        <v>28</v>
      </c>
      <c r="C11857" t="s">
        <v>7</v>
      </c>
      <c r="D11857">
        <v>7</v>
      </c>
      <c r="E11857" s="2" t="s">
        <v>37</v>
      </c>
      <c r="F11857" s="2">
        <f>IF(AND(B11857&gt;B11856,C11857&lt;C11856,E11857="lunes"),1,IF(AND(B11857=B11856,C11857&gt;C11856,E11857="lunes"),1,IF(AND(B11857=B11856,C11857=C11856,E11857="lunes"),F11856+1,F11856)))</f>
        <v>4</v>
      </c>
      <c r="G11857" s="2"/>
    </row>
    <row r="11858" spans="1:7" x14ac:dyDescent="0.35">
      <c r="A11858" s="1">
        <v>45318</v>
      </c>
      <c r="B11858" t="s">
        <v>28</v>
      </c>
      <c r="C11858" t="s">
        <v>7</v>
      </c>
      <c r="D11858">
        <v>8</v>
      </c>
      <c r="E11858" s="2" t="s">
        <v>38</v>
      </c>
      <c r="F11858" s="2">
        <f>IF(AND(B11858&gt;B11857,C11858&lt;C11857,E11858="lunes"),1,IF(AND(B11858=B11857,C11858&gt;C11857,E11858="lunes"),1,IF(AND(B11858=B11857,C11858=C11857,E11858="lunes"),F11857+1,F11857)))</f>
        <v>4</v>
      </c>
      <c r="G11858" s="2"/>
    </row>
    <row r="11859" spans="1:7" x14ac:dyDescent="0.35">
      <c r="A11859" s="1">
        <v>45319</v>
      </c>
      <c r="B11859" t="s">
        <v>28</v>
      </c>
      <c r="C11859" t="s">
        <v>7</v>
      </c>
      <c r="D11859">
        <v>6</v>
      </c>
      <c r="E11859" s="2" t="s">
        <v>39</v>
      </c>
      <c r="F11859" s="2">
        <f>IF(AND(B11859&gt;B11858,C11859&lt;C11858,E11859="lunes"),1,IF(AND(B11859=B11858,C11859&gt;C11858,E11859="lunes"),1,IF(AND(B11859=B11858,C11859=C11858,E11859="lunes"),F11858+1,F11858)))</f>
        <v>4</v>
      </c>
      <c r="G11859" s="2"/>
    </row>
    <row r="11860" spans="1:7" x14ac:dyDescent="0.35">
      <c r="A11860" s="1">
        <v>45320</v>
      </c>
      <c r="B11860" t="s">
        <v>28</v>
      </c>
      <c r="C11860" t="s">
        <v>7</v>
      </c>
      <c r="D11860">
        <v>4</v>
      </c>
      <c r="E11860" s="2" t="s">
        <v>33</v>
      </c>
      <c r="F11860" s="2">
        <f>IF(AND(B11860&gt;B11859,C11860&lt;C11859,E11860="lunes"),1,IF(AND(B11860=B11859,C11860&gt;C11859,E11860="lunes"),1,IF(AND(B11860=B11859,C11860=C11859,E11860="lunes"),F11859+1,F11859)))</f>
        <v>5</v>
      </c>
      <c r="G11860" s="2"/>
    </row>
    <row r="11861" spans="1:7" x14ac:dyDescent="0.35">
      <c r="A11861" s="1">
        <v>45321</v>
      </c>
      <c r="B11861" t="s">
        <v>28</v>
      </c>
      <c r="C11861" t="s">
        <v>7</v>
      </c>
      <c r="D11861">
        <v>5</v>
      </c>
      <c r="E11861" s="2" t="s">
        <v>34</v>
      </c>
      <c r="F11861" s="2">
        <f>IF(AND(B11861&gt;B11860,C11861&lt;C11860,E11861="lunes"),1,IF(AND(B11861=B11860,C11861&gt;C11860,E11861="lunes"),1,IF(AND(B11861=B11860,C11861=C11860,E11861="lunes"),F11860+1,F11860)))</f>
        <v>5</v>
      </c>
      <c r="G11861" s="2"/>
    </row>
    <row r="11862" spans="1:7" x14ac:dyDescent="0.35">
      <c r="A11862" s="1">
        <v>45322</v>
      </c>
      <c r="B11862" t="s">
        <v>28</v>
      </c>
      <c r="C11862" t="s">
        <v>7</v>
      </c>
      <c r="D11862">
        <v>8</v>
      </c>
      <c r="E11862" s="2" t="s">
        <v>35</v>
      </c>
      <c r="F11862" s="2">
        <f>IF(AND(B11862&gt;B11861,C11862&lt;C11861,E11862="lunes"),1,IF(AND(B11862=B11861,C11862&gt;C11861,E11862="lunes"),1,IF(AND(B11862=B11861,C11862=C11861,E11862="lunes"),F11861+1,F11861)))</f>
        <v>5</v>
      </c>
      <c r="G11862" s="2"/>
    </row>
    <row r="11863" spans="1:7" x14ac:dyDescent="0.35">
      <c r="A11863" s="1">
        <v>45323</v>
      </c>
      <c r="B11863" t="s">
        <v>28</v>
      </c>
      <c r="C11863" t="s">
        <v>7</v>
      </c>
      <c r="D11863">
        <v>3</v>
      </c>
      <c r="E11863" s="2" t="s">
        <v>36</v>
      </c>
      <c r="F11863" s="2">
        <f>IF(AND(B11863&gt;B11862,C11863&lt;C11862,E11863="lunes"),1,IF(AND(B11863=B11862,C11863&gt;C11862,E11863="lunes"),1,IF(AND(B11863=B11862,C11863=C11862,E11863="lunes"),F11862+1,F11862)))</f>
        <v>5</v>
      </c>
      <c r="G11863" s="2"/>
    </row>
    <row r="11864" spans="1:7" x14ac:dyDescent="0.35">
      <c r="A11864" s="1">
        <v>45324</v>
      </c>
      <c r="B11864" t="s">
        <v>28</v>
      </c>
      <c r="C11864" t="s">
        <v>7</v>
      </c>
      <c r="D11864">
        <v>11</v>
      </c>
      <c r="E11864" s="2" t="s">
        <v>37</v>
      </c>
      <c r="F11864" s="2">
        <f>IF(AND(B11864&gt;B11863,C11864&lt;C11863,E11864="lunes"),1,IF(AND(B11864=B11863,C11864&gt;C11863,E11864="lunes"),1,IF(AND(B11864=B11863,C11864=C11863,E11864="lunes"),F11863+1,F11863)))</f>
        <v>5</v>
      </c>
      <c r="G11864" s="2"/>
    </row>
    <row r="11865" spans="1:7" x14ac:dyDescent="0.35">
      <c r="A11865" s="1">
        <v>45325</v>
      </c>
      <c r="B11865" t="s">
        <v>28</v>
      </c>
      <c r="C11865" t="s">
        <v>7</v>
      </c>
      <c r="D11865">
        <v>4</v>
      </c>
      <c r="E11865" s="2" t="s">
        <v>38</v>
      </c>
      <c r="F11865" s="2">
        <f>IF(AND(B11865&gt;B11864,C11865&lt;C11864,E11865="lunes"),1,IF(AND(B11865=B11864,C11865&gt;C11864,E11865="lunes"),1,IF(AND(B11865=B11864,C11865=C11864,E11865="lunes"),F11864+1,F11864)))</f>
        <v>5</v>
      </c>
      <c r="G11865" s="2"/>
    </row>
    <row r="11866" spans="1:7" x14ac:dyDescent="0.35">
      <c r="A11866" s="1">
        <v>45326</v>
      </c>
      <c r="B11866" t="s">
        <v>28</v>
      </c>
      <c r="C11866" t="s">
        <v>7</v>
      </c>
      <c r="D11866">
        <v>6</v>
      </c>
      <c r="E11866" s="2" t="s">
        <v>39</v>
      </c>
      <c r="F11866" s="2">
        <f>IF(AND(B11866&gt;B11865,C11866&lt;C11865,E11866="lunes"),1,IF(AND(B11866=B11865,C11866&gt;C11865,E11866="lunes"),1,IF(AND(B11866=B11865,C11866=C11865,E11866="lunes"),F11865+1,F11865)))</f>
        <v>5</v>
      </c>
      <c r="G11866" s="2"/>
    </row>
    <row r="11867" spans="1:7" x14ac:dyDescent="0.35">
      <c r="A11867" s="1">
        <v>45327</v>
      </c>
      <c r="B11867" t="s">
        <v>28</v>
      </c>
      <c r="C11867" t="s">
        <v>7</v>
      </c>
      <c r="D11867">
        <v>4</v>
      </c>
      <c r="E11867" s="2" t="s">
        <v>33</v>
      </c>
      <c r="F11867" s="2">
        <f>IF(AND(B11867&gt;B11866,C11867&lt;C11866,E11867="lunes"),1,IF(AND(B11867=B11866,C11867&gt;C11866,E11867="lunes"),1,IF(AND(B11867=B11866,C11867=C11866,E11867="lunes"),F11866+1,F11866)))</f>
        <v>6</v>
      </c>
      <c r="G11867" s="2"/>
    </row>
    <row r="11868" spans="1:7" x14ac:dyDescent="0.35">
      <c r="A11868" s="1">
        <v>45328</v>
      </c>
      <c r="B11868" t="s">
        <v>28</v>
      </c>
      <c r="C11868" t="s">
        <v>7</v>
      </c>
      <c r="D11868">
        <v>4</v>
      </c>
      <c r="E11868" s="2" t="s">
        <v>34</v>
      </c>
      <c r="F11868" s="2">
        <f>IF(AND(B11868&gt;B11867,C11868&lt;C11867,E11868="lunes"),1,IF(AND(B11868=B11867,C11868&gt;C11867,E11868="lunes"),1,IF(AND(B11868=B11867,C11868=C11867,E11868="lunes"),F11867+1,F11867)))</f>
        <v>6</v>
      </c>
      <c r="G11868" s="2"/>
    </row>
    <row r="11869" spans="1:7" x14ac:dyDescent="0.35">
      <c r="A11869" s="1">
        <v>45329</v>
      </c>
      <c r="B11869" t="s">
        <v>28</v>
      </c>
      <c r="C11869" t="s">
        <v>7</v>
      </c>
      <c r="D11869">
        <v>2</v>
      </c>
      <c r="E11869" s="2" t="s">
        <v>35</v>
      </c>
      <c r="F11869" s="2">
        <f>IF(AND(B11869&gt;B11868,C11869&lt;C11868,E11869="lunes"),1,IF(AND(B11869=B11868,C11869&gt;C11868,E11869="lunes"),1,IF(AND(B11869=B11868,C11869=C11868,E11869="lunes"),F11868+1,F11868)))</f>
        <v>6</v>
      </c>
      <c r="G11869" s="2"/>
    </row>
    <row r="11870" spans="1:7" x14ac:dyDescent="0.35">
      <c r="A11870" s="1">
        <v>45330</v>
      </c>
      <c r="B11870" t="s">
        <v>28</v>
      </c>
      <c r="C11870" t="s">
        <v>7</v>
      </c>
      <c r="D11870">
        <v>6</v>
      </c>
      <c r="E11870" s="2" t="s">
        <v>36</v>
      </c>
      <c r="F11870" s="2">
        <f>IF(AND(B11870&gt;B11869,C11870&lt;C11869,E11870="lunes"),1,IF(AND(B11870=B11869,C11870&gt;C11869,E11870="lunes"),1,IF(AND(B11870=B11869,C11870=C11869,E11870="lunes"),F11869+1,F11869)))</f>
        <v>6</v>
      </c>
      <c r="G11870" s="2"/>
    </row>
    <row r="11871" spans="1:7" x14ac:dyDescent="0.35">
      <c r="A11871" s="1">
        <v>45331</v>
      </c>
      <c r="B11871" t="s">
        <v>28</v>
      </c>
      <c r="C11871" t="s">
        <v>7</v>
      </c>
      <c r="D11871">
        <v>6</v>
      </c>
      <c r="E11871" s="2" t="s">
        <v>37</v>
      </c>
      <c r="F11871" s="2">
        <f>IF(AND(B11871&gt;B11870,C11871&lt;C11870,E11871="lunes"),1,IF(AND(B11871=B11870,C11871&gt;C11870,E11871="lunes"),1,IF(AND(B11871=B11870,C11871=C11870,E11871="lunes"),F11870+1,F11870)))</f>
        <v>6</v>
      </c>
      <c r="G11871" s="2"/>
    </row>
    <row r="11872" spans="1:7" x14ac:dyDescent="0.35">
      <c r="A11872" s="1">
        <v>45332</v>
      </c>
      <c r="B11872" t="s">
        <v>28</v>
      </c>
      <c r="C11872" t="s">
        <v>7</v>
      </c>
      <c r="D11872">
        <v>8</v>
      </c>
      <c r="E11872" s="2" t="s">
        <v>38</v>
      </c>
      <c r="F11872" s="2">
        <f>IF(AND(B11872&gt;B11871,C11872&lt;C11871,E11872="lunes"),1,IF(AND(B11872=B11871,C11872&gt;C11871,E11872="lunes"),1,IF(AND(B11872=B11871,C11872=C11871,E11872="lunes"),F11871+1,F11871)))</f>
        <v>6</v>
      </c>
      <c r="G11872" s="2"/>
    </row>
    <row r="11873" spans="1:7" x14ac:dyDescent="0.35">
      <c r="A11873" s="1">
        <v>45333</v>
      </c>
      <c r="B11873" t="s">
        <v>28</v>
      </c>
      <c r="C11873" t="s">
        <v>7</v>
      </c>
      <c r="D11873">
        <v>2</v>
      </c>
      <c r="E11873" s="2" t="s">
        <v>39</v>
      </c>
      <c r="F11873" s="2">
        <f>IF(AND(B11873&gt;B11872,C11873&lt;C11872,E11873="lunes"),1,IF(AND(B11873=B11872,C11873&gt;C11872,E11873="lunes"),1,IF(AND(B11873=B11872,C11873=C11872,E11873="lunes"),F11872+1,F11872)))</f>
        <v>6</v>
      </c>
      <c r="G11873" s="2"/>
    </row>
    <row r="11874" spans="1:7" x14ac:dyDescent="0.35">
      <c r="A11874" s="1">
        <v>45334</v>
      </c>
      <c r="B11874" t="s">
        <v>28</v>
      </c>
      <c r="C11874" t="s">
        <v>7</v>
      </c>
      <c r="D11874">
        <v>4</v>
      </c>
      <c r="E11874" s="2" t="s">
        <v>33</v>
      </c>
      <c r="F11874" s="2">
        <f>IF(AND(B11874&gt;B11873,C11874&lt;C11873,E11874="lunes"),1,IF(AND(B11874=B11873,C11874&gt;C11873,E11874="lunes"),1,IF(AND(B11874=B11873,C11874=C11873,E11874="lunes"),F11873+1,F11873)))</f>
        <v>7</v>
      </c>
      <c r="G11874" s="2"/>
    </row>
    <row r="11875" spans="1:7" x14ac:dyDescent="0.35">
      <c r="A11875" s="1">
        <v>45335</v>
      </c>
      <c r="B11875" t="s">
        <v>28</v>
      </c>
      <c r="C11875" t="s">
        <v>7</v>
      </c>
      <c r="D11875">
        <v>4</v>
      </c>
      <c r="E11875" s="2" t="s">
        <v>34</v>
      </c>
      <c r="F11875" s="2">
        <f>IF(AND(B11875&gt;B11874,C11875&lt;C11874,E11875="lunes"),1,IF(AND(B11875=B11874,C11875&gt;C11874,E11875="lunes"),1,IF(AND(B11875=B11874,C11875=C11874,E11875="lunes"),F11874+1,F11874)))</f>
        <v>7</v>
      </c>
      <c r="G11875" s="2"/>
    </row>
    <row r="11876" spans="1:7" x14ac:dyDescent="0.35">
      <c r="A11876" s="1">
        <v>45336</v>
      </c>
      <c r="B11876" t="s">
        <v>28</v>
      </c>
      <c r="C11876" t="s">
        <v>7</v>
      </c>
      <c r="D11876">
        <v>5</v>
      </c>
      <c r="E11876" s="2" t="s">
        <v>35</v>
      </c>
      <c r="F11876" s="2">
        <f>IF(AND(B11876&gt;B11875,C11876&lt;C11875,E11876="lunes"),1,IF(AND(B11876=B11875,C11876&gt;C11875,E11876="lunes"),1,IF(AND(B11876=B11875,C11876=C11875,E11876="lunes"),F11875+1,F11875)))</f>
        <v>7</v>
      </c>
      <c r="G11876" s="2"/>
    </row>
    <row r="11877" spans="1:7" x14ac:dyDescent="0.35">
      <c r="A11877" s="1">
        <v>45337</v>
      </c>
      <c r="B11877" t="s">
        <v>28</v>
      </c>
      <c r="C11877" t="s">
        <v>7</v>
      </c>
      <c r="D11877">
        <v>2</v>
      </c>
      <c r="E11877" s="2" t="s">
        <v>36</v>
      </c>
      <c r="F11877" s="2">
        <f>IF(AND(B11877&gt;B11876,C11877&lt;C11876,E11877="lunes"),1,IF(AND(B11877=B11876,C11877&gt;C11876,E11877="lunes"),1,IF(AND(B11877=B11876,C11877=C11876,E11877="lunes"),F11876+1,F11876)))</f>
        <v>7</v>
      </c>
      <c r="G11877" s="2"/>
    </row>
    <row r="11878" spans="1:7" x14ac:dyDescent="0.35">
      <c r="A11878" s="1">
        <v>45338</v>
      </c>
      <c r="B11878" t="s">
        <v>28</v>
      </c>
      <c r="C11878" t="s">
        <v>7</v>
      </c>
      <c r="D11878">
        <v>5</v>
      </c>
      <c r="E11878" s="2" t="s">
        <v>37</v>
      </c>
      <c r="F11878" s="2">
        <f>IF(AND(B11878&gt;B11877,C11878&lt;C11877,E11878="lunes"),1,IF(AND(B11878=B11877,C11878&gt;C11877,E11878="lunes"),1,IF(AND(B11878=B11877,C11878=C11877,E11878="lunes"),F11877+1,F11877)))</f>
        <v>7</v>
      </c>
      <c r="G11878" s="2"/>
    </row>
    <row r="11879" spans="1:7" x14ac:dyDescent="0.35">
      <c r="A11879" s="1">
        <v>45339</v>
      </c>
      <c r="B11879" t="s">
        <v>28</v>
      </c>
      <c r="C11879" t="s">
        <v>7</v>
      </c>
      <c r="D11879">
        <v>2</v>
      </c>
      <c r="E11879" s="2" t="s">
        <v>38</v>
      </c>
      <c r="F11879" s="2">
        <f>IF(AND(B11879&gt;B11878,C11879&lt;C11878,E11879="lunes"),1,IF(AND(B11879=B11878,C11879&gt;C11878,E11879="lunes"),1,IF(AND(B11879=B11878,C11879=C11878,E11879="lunes"),F11878+1,F11878)))</f>
        <v>7</v>
      </c>
      <c r="G11879" s="2"/>
    </row>
    <row r="11880" spans="1:7" x14ac:dyDescent="0.35">
      <c r="A11880" s="1">
        <v>45340</v>
      </c>
      <c r="B11880" t="s">
        <v>28</v>
      </c>
      <c r="C11880" t="s">
        <v>7</v>
      </c>
      <c r="D11880">
        <v>5</v>
      </c>
      <c r="E11880" s="2" t="s">
        <v>39</v>
      </c>
      <c r="F11880" s="2">
        <f>IF(AND(B11880&gt;B11879,C11880&lt;C11879,E11880="lunes"),1,IF(AND(B11880=B11879,C11880&gt;C11879,E11880="lunes"),1,IF(AND(B11880=B11879,C11880=C11879,E11880="lunes"),F11879+1,F11879)))</f>
        <v>7</v>
      </c>
      <c r="G11880" s="2"/>
    </row>
    <row r="11881" spans="1:7" x14ac:dyDescent="0.35">
      <c r="A11881" s="1">
        <v>45341</v>
      </c>
      <c r="B11881" t="s">
        <v>28</v>
      </c>
      <c r="C11881" t="s">
        <v>7</v>
      </c>
      <c r="D11881">
        <v>4</v>
      </c>
      <c r="E11881" s="2" t="s">
        <v>33</v>
      </c>
      <c r="F11881" s="2">
        <f>IF(AND(B11881&gt;B11880,C11881&lt;C11880,E11881="lunes"),1,IF(AND(B11881=B11880,C11881&gt;C11880,E11881="lunes"),1,IF(AND(B11881=B11880,C11881=C11880,E11881="lunes"),F11880+1,F11880)))</f>
        <v>8</v>
      </c>
      <c r="G11881" s="2"/>
    </row>
    <row r="11882" spans="1:7" x14ac:dyDescent="0.35">
      <c r="A11882" s="1">
        <v>45342</v>
      </c>
      <c r="B11882" t="s">
        <v>28</v>
      </c>
      <c r="C11882" t="s">
        <v>7</v>
      </c>
      <c r="D11882">
        <v>7</v>
      </c>
      <c r="E11882" s="2" t="s">
        <v>34</v>
      </c>
      <c r="F11882" s="2">
        <f>IF(AND(B11882&gt;B11881,C11882&lt;C11881,E11882="lunes"),1,IF(AND(B11882=B11881,C11882&gt;C11881,E11882="lunes"),1,IF(AND(B11882=B11881,C11882=C11881,E11882="lunes"),F11881+1,F11881)))</f>
        <v>8</v>
      </c>
      <c r="G11882" s="2"/>
    </row>
    <row r="11883" spans="1:7" x14ac:dyDescent="0.35">
      <c r="A11883" s="1">
        <v>45343</v>
      </c>
      <c r="B11883" t="s">
        <v>28</v>
      </c>
      <c r="C11883" t="s">
        <v>7</v>
      </c>
      <c r="D11883">
        <v>9</v>
      </c>
      <c r="E11883" s="2" t="s">
        <v>35</v>
      </c>
      <c r="F11883" s="2">
        <f>IF(AND(B11883&gt;B11882,C11883&lt;C11882,E11883="lunes"),1,IF(AND(B11883=B11882,C11883&gt;C11882,E11883="lunes"),1,IF(AND(B11883=B11882,C11883=C11882,E11883="lunes"),F11882+1,F11882)))</f>
        <v>8</v>
      </c>
      <c r="G11883" s="2"/>
    </row>
    <row r="11884" spans="1:7" x14ac:dyDescent="0.35">
      <c r="A11884" s="1">
        <v>45344</v>
      </c>
      <c r="B11884" t="s">
        <v>28</v>
      </c>
      <c r="C11884" t="s">
        <v>7</v>
      </c>
      <c r="D11884">
        <v>3</v>
      </c>
      <c r="E11884" s="2" t="s">
        <v>36</v>
      </c>
      <c r="F11884" s="2">
        <f>IF(AND(B11884&gt;B11883,C11884&lt;C11883,E11884="lunes"),1,IF(AND(B11884=B11883,C11884&gt;C11883,E11884="lunes"),1,IF(AND(B11884=B11883,C11884=C11883,E11884="lunes"),F11883+1,F11883)))</f>
        <v>8</v>
      </c>
      <c r="G11884" s="2"/>
    </row>
    <row r="11885" spans="1:7" x14ac:dyDescent="0.35">
      <c r="A11885" s="1">
        <v>45345</v>
      </c>
      <c r="B11885" t="s">
        <v>28</v>
      </c>
      <c r="C11885" t="s">
        <v>7</v>
      </c>
      <c r="D11885">
        <v>6</v>
      </c>
      <c r="E11885" s="2" t="s">
        <v>37</v>
      </c>
      <c r="F11885" s="2">
        <f>IF(AND(B11885&gt;B11884,C11885&lt;C11884,E11885="lunes"),1,IF(AND(B11885=B11884,C11885&gt;C11884,E11885="lunes"),1,IF(AND(B11885=B11884,C11885=C11884,E11885="lunes"),F11884+1,F11884)))</f>
        <v>8</v>
      </c>
      <c r="G11885" s="2"/>
    </row>
    <row r="11886" spans="1:7" x14ac:dyDescent="0.35">
      <c r="A11886" s="1">
        <v>45346</v>
      </c>
      <c r="B11886" t="s">
        <v>28</v>
      </c>
      <c r="C11886" t="s">
        <v>7</v>
      </c>
      <c r="D11886">
        <v>6</v>
      </c>
      <c r="E11886" s="2" t="s">
        <v>38</v>
      </c>
      <c r="F11886" s="2">
        <f>IF(AND(B11886&gt;B11885,C11886&lt;C11885,E11886="lunes"),1,IF(AND(B11886=B11885,C11886&gt;C11885,E11886="lunes"),1,IF(AND(B11886=B11885,C11886=C11885,E11886="lunes"),F11885+1,F11885)))</f>
        <v>8</v>
      </c>
      <c r="G11886" s="2"/>
    </row>
    <row r="11887" spans="1:7" x14ac:dyDescent="0.35">
      <c r="A11887" s="1">
        <v>45347</v>
      </c>
      <c r="B11887" t="s">
        <v>28</v>
      </c>
      <c r="C11887" t="s">
        <v>7</v>
      </c>
      <c r="D11887">
        <v>7</v>
      </c>
      <c r="E11887" s="2" t="s">
        <v>39</v>
      </c>
      <c r="F11887" s="2">
        <f>IF(AND(B11887&gt;B11886,C11887&lt;C11886,E11887="lunes"),1,IF(AND(B11887=B11886,C11887&gt;C11886,E11887="lunes"),1,IF(AND(B11887=B11886,C11887=C11886,E11887="lunes"),F11886+1,F11886)))</f>
        <v>8</v>
      </c>
      <c r="G11887" s="2"/>
    </row>
    <row r="11888" spans="1:7" x14ac:dyDescent="0.35">
      <c r="A11888" s="1">
        <v>45348</v>
      </c>
      <c r="B11888" t="s">
        <v>28</v>
      </c>
      <c r="C11888" t="s">
        <v>7</v>
      </c>
      <c r="D11888">
        <v>3</v>
      </c>
      <c r="E11888" s="2" t="s">
        <v>33</v>
      </c>
      <c r="F11888" s="2">
        <f>IF(AND(B11888&gt;B11887,C11888&lt;C11887,E11888="lunes"),1,IF(AND(B11888=B11887,C11888&gt;C11887,E11888="lunes"),1,IF(AND(B11888=B11887,C11888=C11887,E11888="lunes"),F11887+1,F11887)))</f>
        <v>9</v>
      </c>
      <c r="G11888" s="2"/>
    </row>
    <row r="11889" spans="1:7" x14ac:dyDescent="0.35">
      <c r="A11889" s="1">
        <v>45349</v>
      </c>
      <c r="B11889" t="s">
        <v>28</v>
      </c>
      <c r="C11889" t="s">
        <v>7</v>
      </c>
      <c r="D11889">
        <v>2</v>
      </c>
      <c r="E11889" s="2" t="s">
        <v>34</v>
      </c>
      <c r="F11889" s="2">
        <f>IF(AND(B11889&gt;B11888,C11889&lt;C11888,E11889="lunes"),1,IF(AND(B11889=B11888,C11889&gt;C11888,E11889="lunes"),1,IF(AND(B11889=B11888,C11889=C11888,E11889="lunes"),F11888+1,F11888)))</f>
        <v>9</v>
      </c>
      <c r="G11889" s="2"/>
    </row>
    <row r="11890" spans="1:7" x14ac:dyDescent="0.35">
      <c r="A11890" s="1">
        <v>45350</v>
      </c>
      <c r="B11890" t="s">
        <v>28</v>
      </c>
      <c r="C11890" t="s">
        <v>7</v>
      </c>
      <c r="D11890">
        <v>9</v>
      </c>
      <c r="E11890" s="2" t="s">
        <v>35</v>
      </c>
      <c r="F11890" s="2">
        <f>IF(AND(B11890&gt;B11889,C11890&lt;C11889,E11890="lunes"),1,IF(AND(B11890=B11889,C11890&gt;C11889,E11890="lunes"),1,IF(AND(B11890=B11889,C11890=C11889,E11890="lunes"),F11889+1,F11889)))</f>
        <v>9</v>
      </c>
      <c r="G11890" s="2"/>
    </row>
    <row r="11891" spans="1:7" x14ac:dyDescent="0.35">
      <c r="A11891" s="1">
        <v>45351</v>
      </c>
      <c r="B11891" t="s">
        <v>28</v>
      </c>
      <c r="C11891" t="s">
        <v>7</v>
      </c>
      <c r="D11891">
        <v>6</v>
      </c>
      <c r="E11891" s="2" t="s">
        <v>36</v>
      </c>
      <c r="F11891" s="2">
        <f>IF(AND(B11891&gt;B11890,C11891&lt;C11890,E11891="lunes"),1,IF(AND(B11891=B11890,C11891&gt;C11890,E11891="lunes"),1,IF(AND(B11891=B11890,C11891=C11890,E11891="lunes"),F11890+1,F11890)))</f>
        <v>9</v>
      </c>
      <c r="G11891" s="2"/>
    </row>
    <row r="11892" spans="1:7" x14ac:dyDescent="0.35">
      <c r="A11892" s="1">
        <v>45352</v>
      </c>
      <c r="B11892" t="s">
        <v>28</v>
      </c>
      <c r="C11892" t="s">
        <v>7</v>
      </c>
      <c r="D11892">
        <v>3</v>
      </c>
      <c r="E11892" s="2" t="s">
        <v>37</v>
      </c>
      <c r="F11892" s="2">
        <f>IF(AND(B11892&gt;B11891,C11892&lt;C11891,E11892="lunes"),1,IF(AND(B11892=B11891,C11892&gt;C11891,E11892="lunes"),1,IF(AND(B11892=B11891,C11892=C11891,E11892="lunes"),F11891+1,F11891)))</f>
        <v>9</v>
      </c>
      <c r="G11892" s="2"/>
    </row>
    <row r="11893" spans="1:7" x14ac:dyDescent="0.35">
      <c r="A11893" s="1">
        <v>45353</v>
      </c>
      <c r="B11893" t="s">
        <v>28</v>
      </c>
      <c r="C11893" t="s">
        <v>7</v>
      </c>
      <c r="D11893">
        <v>4</v>
      </c>
      <c r="E11893" s="2" t="s">
        <v>38</v>
      </c>
      <c r="F11893" s="2">
        <f>IF(AND(B11893&gt;B11892,C11893&lt;C11892,E11893="lunes"),1,IF(AND(B11893=B11892,C11893&gt;C11892,E11893="lunes"),1,IF(AND(B11893=B11892,C11893=C11892,E11893="lunes"),F11892+1,F11892)))</f>
        <v>9</v>
      </c>
      <c r="G11893" s="2"/>
    </row>
    <row r="11894" spans="1:7" x14ac:dyDescent="0.35">
      <c r="A11894" s="1">
        <v>45354</v>
      </c>
      <c r="B11894" t="s">
        <v>28</v>
      </c>
      <c r="C11894" t="s">
        <v>7</v>
      </c>
      <c r="D11894">
        <v>15</v>
      </c>
      <c r="E11894" s="2" t="s">
        <v>39</v>
      </c>
      <c r="F11894" s="2">
        <f>IF(AND(B11894&gt;B11893,C11894&lt;C11893,E11894="lunes"),1,IF(AND(B11894=B11893,C11894&gt;C11893,E11894="lunes"),1,IF(AND(B11894=B11893,C11894=C11893,E11894="lunes"),F11893+1,F11893)))</f>
        <v>9</v>
      </c>
      <c r="G11894" s="2"/>
    </row>
    <row r="11895" spans="1:7" x14ac:dyDescent="0.35">
      <c r="A11895" s="1">
        <v>45355</v>
      </c>
      <c r="B11895" t="s">
        <v>28</v>
      </c>
      <c r="C11895" t="s">
        <v>7</v>
      </c>
      <c r="D11895">
        <v>4</v>
      </c>
      <c r="E11895" s="2" t="s">
        <v>33</v>
      </c>
      <c r="F11895" s="2">
        <f>IF(AND(B11895&gt;B11894,C11895&lt;C11894,E11895="lunes"),1,IF(AND(B11895=B11894,C11895&gt;C11894,E11895="lunes"),1,IF(AND(B11895=B11894,C11895=C11894,E11895="lunes"),F11894+1,F11894)))</f>
        <v>10</v>
      </c>
      <c r="G11895" s="2"/>
    </row>
    <row r="11896" spans="1:7" x14ac:dyDescent="0.35">
      <c r="A11896" s="1">
        <v>45356</v>
      </c>
      <c r="B11896" t="s">
        <v>28</v>
      </c>
      <c r="C11896" t="s">
        <v>7</v>
      </c>
      <c r="D11896">
        <v>4</v>
      </c>
      <c r="E11896" s="2" t="s">
        <v>34</v>
      </c>
      <c r="F11896" s="2">
        <f>IF(AND(B11896&gt;B11895,C11896&lt;C11895,E11896="lunes"),1,IF(AND(B11896=B11895,C11896&gt;C11895,E11896="lunes"),1,IF(AND(B11896=B11895,C11896=C11895,E11896="lunes"),F11895+1,F11895)))</f>
        <v>10</v>
      </c>
      <c r="G11896" s="2"/>
    </row>
    <row r="11897" spans="1:7" x14ac:dyDescent="0.35">
      <c r="A11897" s="1">
        <v>45357</v>
      </c>
      <c r="B11897" t="s">
        <v>28</v>
      </c>
      <c r="C11897" t="s">
        <v>7</v>
      </c>
      <c r="D11897">
        <v>5</v>
      </c>
      <c r="E11897" s="2" t="s">
        <v>35</v>
      </c>
      <c r="F11897" s="2">
        <f>IF(AND(B11897&gt;B11896,C11897&lt;C11896,E11897="lunes"),1,IF(AND(B11897=B11896,C11897&gt;C11896,E11897="lunes"),1,IF(AND(B11897=B11896,C11897=C11896,E11897="lunes"),F11896+1,F11896)))</f>
        <v>10</v>
      </c>
      <c r="G11897" s="2"/>
    </row>
    <row r="11898" spans="1:7" x14ac:dyDescent="0.35">
      <c r="A11898" s="1">
        <v>45358</v>
      </c>
      <c r="B11898" t="s">
        <v>28</v>
      </c>
      <c r="C11898" t="s">
        <v>7</v>
      </c>
      <c r="D11898">
        <v>4</v>
      </c>
      <c r="E11898" s="2" t="s">
        <v>36</v>
      </c>
      <c r="F11898" s="2">
        <f>IF(AND(B11898&gt;B11897,C11898&lt;C11897,E11898="lunes"),1,IF(AND(B11898=B11897,C11898&gt;C11897,E11898="lunes"),1,IF(AND(B11898=B11897,C11898=C11897,E11898="lunes"),F11897+1,F11897)))</f>
        <v>10</v>
      </c>
      <c r="G11898" s="2"/>
    </row>
    <row r="11899" spans="1:7" x14ac:dyDescent="0.35">
      <c r="A11899" s="1">
        <v>45359</v>
      </c>
      <c r="B11899" t="s">
        <v>28</v>
      </c>
      <c r="C11899" t="s">
        <v>7</v>
      </c>
      <c r="D11899">
        <v>3</v>
      </c>
      <c r="E11899" s="2" t="s">
        <v>37</v>
      </c>
      <c r="F11899" s="2">
        <f>IF(AND(B11899&gt;B11898,C11899&lt;C11898,E11899="lunes"),1,IF(AND(B11899=B11898,C11899&gt;C11898,E11899="lunes"),1,IF(AND(B11899=B11898,C11899=C11898,E11899="lunes"),F11898+1,F11898)))</f>
        <v>10</v>
      </c>
      <c r="G11899" s="2"/>
    </row>
    <row r="11900" spans="1:7" x14ac:dyDescent="0.35">
      <c r="A11900" s="1">
        <v>45360</v>
      </c>
      <c r="B11900" t="s">
        <v>28</v>
      </c>
      <c r="C11900" t="s">
        <v>7</v>
      </c>
      <c r="D11900">
        <v>14</v>
      </c>
      <c r="E11900" s="2" t="s">
        <v>38</v>
      </c>
      <c r="F11900" s="2">
        <f>IF(AND(B11900&gt;B11899,C11900&lt;C11899,E11900="lunes"),1,IF(AND(B11900=B11899,C11900&gt;C11899,E11900="lunes"),1,IF(AND(B11900=B11899,C11900=C11899,E11900="lunes"),F11899+1,F11899)))</f>
        <v>10</v>
      </c>
      <c r="G11900" s="2"/>
    </row>
    <row r="11901" spans="1:7" x14ac:dyDescent="0.35">
      <c r="A11901" s="1">
        <v>45361</v>
      </c>
      <c r="B11901" t="s">
        <v>28</v>
      </c>
      <c r="C11901" t="s">
        <v>7</v>
      </c>
      <c r="D11901">
        <v>2</v>
      </c>
      <c r="E11901" s="2" t="s">
        <v>39</v>
      </c>
      <c r="F11901" s="2">
        <f>IF(AND(B11901&gt;B11900,C11901&lt;C11900,E11901="lunes"),1,IF(AND(B11901=B11900,C11901&gt;C11900,E11901="lunes"),1,IF(AND(B11901=B11900,C11901=C11900,E11901="lunes"),F11900+1,F11900)))</f>
        <v>10</v>
      </c>
      <c r="G11901" s="2"/>
    </row>
    <row r="11902" spans="1:7" x14ac:dyDescent="0.35">
      <c r="A11902" s="1">
        <v>45362</v>
      </c>
      <c r="B11902" t="s">
        <v>28</v>
      </c>
      <c r="C11902" t="s">
        <v>7</v>
      </c>
      <c r="D11902">
        <v>4</v>
      </c>
      <c r="E11902" s="2" t="s">
        <v>33</v>
      </c>
      <c r="F11902" s="2">
        <f>IF(AND(B11902&gt;B11901,C11902&lt;C11901,E11902="lunes"),1,IF(AND(B11902=B11901,C11902&gt;C11901,E11902="lunes"),1,IF(AND(B11902=B11901,C11902=C11901,E11902="lunes"),F11901+1,F11901)))</f>
        <v>11</v>
      </c>
      <c r="G11902" s="2"/>
    </row>
    <row r="11903" spans="1:7" x14ac:dyDescent="0.35">
      <c r="A11903" s="1">
        <v>45363</v>
      </c>
      <c r="B11903" t="s">
        <v>28</v>
      </c>
      <c r="C11903" t="s">
        <v>7</v>
      </c>
      <c r="D11903">
        <v>3</v>
      </c>
      <c r="E11903" s="2" t="s">
        <v>34</v>
      </c>
      <c r="F11903" s="2">
        <f>IF(AND(B11903&gt;B11902,C11903&lt;C11902,E11903="lunes"),1,IF(AND(B11903=B11902,C11903&gt;C11902,E11903="lunes"),1,IF(AND(B11903=B11902,C11903=C11902,E11903="lunes"),F11902+1,F11902)))</f>
        <v>11</v>
      </c>
      <c r="G11903" s="2"/>
    </row>
    <row r="11904" spans="1:7" x14ac:dyDescent="0.35">
      <c r="A11904" s="1">
        <v>45364</v>
      </c>
      <c r="B11904" t="s">
        <v>28</v>
      </c>
      <c r="C11904" t="s">
        <v>7</v>
      </c>
      <c r="D11904">
        <v>1</v>
      </c>
      <c r="E11904" s="2" t="s">
        <v>35</v>
      </c>
      <c r="F11904" s="2">
        <f>IF(AND(B11904&gt;B11903,C11904&lt;C11903,E11904="lunes"),1,IF(AND(B11904=B11903,C11904&gt;C11903,E11904="lunes"),1,IF(AND(B11904=B11903,C11904=C11903,E11904="lunes"),F11903+1,F11903)))</f>
        <v>11</v>
      </c>
      <c r="G11904" s="2"/>
    </row>
    <row r="11905" spans="1:7" x14ac:dyDescent="0.35">
      <c r="A11905" s="1">
        <v>45365</v>
      </c>
      <c r="B11905" t="s">
        <v>28</v>
      </c>
      <c r="C11905" t="s">
        <v>7</v>
      </c>
      <c r="D11905">
        <v>2</v>
      </c>
      <c r="E11905" s="2" t="s">
        <v>36</v>
      </c>
      <c r="F11905" s="2">
        <f>IF(AND(B11905&gt;B11904,C11905&lt;C11904,E11905="lunes"),1,IF(AND(B11905=B11904,C11905&gt;C11904,E11905="lunes"),1,IF(AND(B11905=B11904,C11905=C11904,E11905="lunes"),F11904+1,F11904)))</f>
        <v>11</v>
      </c>
      <c r="G11905" s="2"/>
    </row>
    <row r="11906" spans="1:7" x14ac:dyDescent="0.35">
      <c r="A11906" s="1">
        <v>45366</v>
      </c>
      <c r="B11906" t="s">
        <v>28</v>
      </c>
      <c r="C11906" t="s">
        <v>7</v>
      </c>
      <c r="D11906">
        <v>4</v>
      </c>
      <c r="E11906" s="2" t="s">
        <v>37</v>
      </c>
      <c r="F11906" s="2">
        <f>IF(AND(B11906&gt;B11905,C11906&lt;C11905,E11906="lunes"),1,IF(AND(B11906=B11905,C11906&gt;C11905,E11906="lunes"),1,IF(AND(B11906=B11905,C11906=C11905,E11906="lunes"),F11905+1,F11905)))</f>
        <v>11</v>
      </c>
      <c r="G11906" s="2"/>
    </row>
    <row r="11907" spans="1:7" x14ac:dyDescent="0.35">
      <c r="A11907" s="1">
        <v>45367</v>
      </c>
      <c r="B11907" t="s">
        <v>28</v>
      </c>
      <c r="C11907" t="s">
        <v>7</v>
      </c>
      <c r="D11907">
        <v>12</v>
      </c>
      <c r="E11907" s="2" t="s">
        <v>38</v>
      </c>
      <c r="F11907" s="2">
        <f>IF(AND(B11907&gt;B11906,C11907&lt;C11906,E11907="lunes"),1,IF(AND(B11907=B11906,C11907&gt;C11906,E11907="lunes"),1,IF(AND(B11907=B11906,C11907=C11906,E11907="lunes"),F11906+1,F11906)))</f>
        <v>11</v>
      </c>
      <c r="G11907" s="2"/>
    </row>
    <row r="11908" spans="1:7" x14ac:dyDescent="0.35">
      <c r="A11908" s="1">
        <v>45368</v>
      </c>
      <c r="B11908" t="s">
        <v>28</v>
      </c>
      <c r="C11908" t="s">
        <v>7</v>
      </c>
      <c r="D11908">
        <v>3</v>
      </c>
      <c r="E11908" s="2" t="s">
        <v>39</v>
      </c>
      <c r="F11908" s="2">
        <f>IF(AND(B11908&gt;B11907,C11908&lt;C11907,E11908="lunes"),1,IF(AND(B11908=B11907,C11908&gt;C11907,E11908="lunes"),1,IF(AND(B11908=B11907,C11908=C11907,E11908="lunes"),F11907+1,F11907)))</f>
        <v>11</v>
      </c>
      <c r="G11908" s="2"/>
    </row>
    <row r="11909" spans="1:7" x14ac:dyDescent="0.35">
      <c r="A11909" s="1">
        <v>45369</v>
      </c>
      <c r="B11909" t="s">
        <v>28</v>
      </c>
      <c r="C11909" t="s">
        <v>7</v>
      </c>
      <c r="D11909">
        <v>9</v>
      </c>
      <c r="E11909" s="2" t="s">
        <v>33</v>
      </c>
      <c r="F11909" s="2">
        <f>IF(AND(B11909&gt;B11908,C11909&lt;C11908,E11909="lunes"),1,IF(AND(B11909=B11908,C11909&gt;C11908,E11909="lunes"),1,IF(AND(B11909=B11908,C11909=C11908,E11909="lunes"),F11908+1,F11908)))</f>
        <v>12</v>
      </c>
      <c r="G11909" s="2"/>
    </row>
    <row r="11910" spans="1:7" x14ac:dyDescent="0.35">
      <c r="A11910" s="1">
        <v>45370</v>
      </c>
      <c r="B11910" t="s">
        <v>28</v>
      </c>
      <c r="C11910" t="s">
        <v>7</v>
      </c>
      <c r="D11910">
        <v>4</v>
      </c>
      <c r="E11910" s="2" t="s">
        <v>34</v>
      </c>
      <c r="F11910" s="2">
        <f>IF(AND(B11910&gt;B11909,C11910&lt;C11909,E11910="lunes"),1,IF(AND(B11910=B11909,C11910&gt;C11909,E11910="lunes"),1,IF(AND(B11910=B11909,C11910=C11909,E11910="lunes"),F11909+1,F11909)))</f>
        <v>12</v>
      </c>
      <c r="G11910" s="2"/>
    </row>
    <row r="11911" spans="1:7" x14ac:dyDescent="0.35">
      <c r="A11911" s="1">
        <v>45371</v>
      </c>
      <c r="B11911" t="s">
        <v>28</v>
      </c>
      <c r="C11911" t="s">
        <v>7</v>
      </c>
      <c r="D11911">
        <v>5</v>
      </c>
      <c r="E11911" s="2" t="s">
        <v>35</v>
      </c>
      <c r="F11911" s="2">
        <f>IF(AND(B11911&gt;B11910,C11911&lt;C11910,E11911="lunes"),1,IF(AND(B11911=B11910,C11911&gt;C11910,E11911="lunes"),1,IF(AND(B11911=B11910,C11911=C11910,E11911="lunes"),F11910+1,F11910)))</f>
        <v>12</v>
      </c>
      <c r="G11911" s="2"/>
    </row>
    <row r="11912" spans="1:7" x14ac:dyDescent="0.35">
      <c r="A11912" s="1">
        <v>45372</v>
      </c>
      <c r="B11912" t="s">
        <v>28</v>
      </c>
      <c r="C11912" t="s">
        <v>7</v>
      </c>
      <c r="D11912">
        <v>4</v>
      </c>
      <c r="E11912" s="2" t="s">
        <v>36</v>
      </c>
      <c r="F11912" s="2">
        <f>IF(AND(B11912&gt;B11911,C11912&lt;C11911,E11912="lunes"),1,IF(AND(B11912=B11911,C11912&gt;C11911,E11912="lunes"),1,IF(AND(B11912=B11911,C11912=C11911,E11912="lunes"),F11911+1,F11911)))</f>
        <v>12</v>
      </c>
      <c r="G11912" s="2"/>
    </row>
    <row r="11913" spans="1:7" x14ac:dyDescent="0.35">
      <c r="A11913" s="1">
        <v>45373</v>
      </c>
      <c r="B11913" t="s">
        <v>28</v>
      </c>
      <c r="C11913" t="s">
        <v>7</v>
      </c>
      <c r="D11913">
        <v>5</v>
      </c>
      <c r="E11913" s="2" t="s">
        <v>37</v>
      </c>
      <c r="F11913" s="2">
        <f>IF(AND(B11913&gt;B11912,C11913&lt;C11912,E11913="lunes"),1,IF(AND(B11913=B11912,C11913&gt;C11912,E11913="lunes"),1,IF(AND(B11913=B11912,C11913=C11912,E11913="lunes"),F11912+1,F11912)))</f>
        <v>12</v>
      </c>
      <c r="G11913" s="2"/>
    </row>
    <row r="11914" spans="1:7" x14ac:dyDescent="0.35">
      <c r="A11914" s="1">
        <v>45374</v>
      </c>
      <c r="B11914" t="s">
        <v>28</v>
      </c>
      <c r="C11914" t="s">
        <v>7</v>
      </c>
      <c r="D11914">
        <v>5</v>
      </c>
      <c r="E11914" s="2" t="s">
        <v>38</v>
      </c>
      <c r="F11914" s="2">
        <f>IF(AND(B11914&gt;B11913,C11914&lt;C11913,E11914="lunes"),1,IF(AND(B11914=B11913,C11914&gt;C11913,E11914="lunes"),1,IF(AND(B11914=B11913,C11914=C11913,E11914="lunes"),F11913+1,F11913)))</f>
        <v>12</v>
      </c>
      <c r="G11914" s="2"/>
    </row>
    <row r="11915" spans="1:7" x14ac:dyDescent="0.35">
      <c r="A11915" s="1">
        <v>45375</v>
      </c>
      <c r="B11915" t="s">
        <v>28</v>
      </c>
      <c r="C11915" t="s">
        <v>7</v>
      </c>
      <c r="D11915">
        <v>9</v>
      </c>
      <c r="E11915" s="2" t="s">
        <v>39</v>
      </c>
      <c r="F11915" s="2">
        <f>IF(AND(B11915&gt;B11914,C11915&lt;C11914,E11915="lunes"),1,IF(AND(B11915=B11914,C11915&gt;C11914,E11915="lunes"),1,IF(AND(B11915=B11914,C11915=C11914,E11915="lunes"),F11914+1,F11914)))</f>
        <v>12</v>
      </c>
      <c r="G11915" s="2"/>
    </row>
    <row r="11916" spans="1:7" x14ac:dyDescent="0.35">
      <c r="A11916" s="1">
        <v>45376</v>
      </c>
      <c r="B11916" t="s">
        <v>28</v>
      </c>
      <c r="C11916" t="s">
        <v>7</v>
      </c>
      <c r="D11916">
        <v>5</v>
      </c>
      <c r="E11916" s="2" t="s">
        <v>33</v>
      </c>
      <c r="F11916" s="2">
        <f>IF(AND(B11916&gt;B11915,C11916&lt;C11915,E11916="lunes"),1,IF(AND(B11916=B11915,C11916&gt;C11915,E11916="lunes"),1,IF(AND(B11916=B11915,C11916=C11915,E11916="lunes"),F11915+1,F11915)))</f>
        <v>13</v>
      </c>
      <c r="G11916" s="2"/>
    </row>
    <row r="11917" spans="1:7" x14ac:dyDescent="0.35">
      <c r="A11917" s="1">
        <v>45377</v>
      </c>
      <c r="B11917" t="s">
        <v>28</v>
      </c>
      <c r="C11917" t="s">
        <v>7</v>
      </c>
      <c r="D11917">
        <v>8</v>
      </c>
      <c r="E11917" s="2" t="s">
        <v>34</v>
      </c>
      <c r="F11917" s="2">
        <f>IF(AND(B11917&gt;B11916,C11917&lt;C11916,E11917="lunes"),1,IF(AND(B11917=B11916,C11917&gt;C11916,E11917="lunes"),1,IF(AND(B11917=B11916,C11917=C11916,E11917="lunes"),F11916+1,F11916)))</f>
        <v>13</v>
      </c>
      <c r="G11917" s="2"/>
    </row>
    <row r="11918" spans="1:7" x14ac:dyDescent="0.35">
      <c r="A11918" s="1">
        <v>45378</v>
      </c>
      <c r="B11918" t="s">
        <v>28</v>
      </c>
      <c r="C11918" t="s">
        <v>7</v>
      </c>
      <c r="D11918">
        <v>10</v>
      </c>
      <c r="E11918" s="2" t="s">
        <v>35</v>
      </c>
      <c r="F11918" s="2">
        <f>IF(AND(B11918&gt;B11917,C11918&lt;C11917,E11918="lunes"),1,IF(AND(B11918=B11917,C11918&gt;C11917,E11918="lunes"),1,IF(AND(B11918=B11917,C11918=C11917,E11918="lunes"),F11917+1,F11917)))</f>
        <v>13</v>
      </c>
      <c r="G11918" s="2"/>
    </row>
    <row r="11919" spans="1:7" x14ac:dyDescent="0.35">
      <c r="A11919" s="1">
        <v>45379</v>
      </c>
      <c r="B11919" t="s">
        <v>28</v>
      </c>
      <c r="C11919" t="s">
        <v>7</v>
      </c>
      <c r="D11919">
        <v>1</v>
      </c>
      <c r="E11919" s="2" t="s">
        <v>36</v>
      </c>
      <c r="F11919" s="2">
        <f>IF(AND(B11919&gt;B11918,C11919&lt;C11918,E11919="lunes"),1,IF(AND(B11919=B11918,C11919&gt;C11918,E11919="lunes"),1,IF(AND(B11919=B11918,C11919=C11918,E11919="lunes"),F11918+1,F11918)))</f>
        <v>13</v>
      </c>
      <c r="G11919" s="2"/>
    </row>
    <row r="11920" spans="1:7" x14ac:dyDescent="0.35">
      <c r="A11920" s="1">
        <v>45380</v>
      </c>
      <c r="B11920" t="s">
        <v>28</v>
      </c>
      <c r="C11920" t="s">
        <v>7</v>
      </c>
      <c r="D11920">
        <v>6</v>
      </c>
      <c r="E11920" s="2" t="s">
        <v>37</v>
      </c>
      <c r="F11920" s="2">
        <f>IF(AND(B11920&gt;B11919,C11920&lt;C11919,E11920="lunes"),1,IF(AND(B11920=B11919,C11920&gt;C11919,E11920="lunes"),1,IF(AND(B11920=B11919,C11920=C11919,E11920="lunes"),F11919+1,F11919)))</f>
        <v>13</v>
      </c>
      <c r="G11920" s="2"/>
    </row>
    <row r="11921" spans="1:7" x14ac:dyDescent="0.35">
      <c r="A11921" s="1">
        <v>45381</v>
      </c>
      <c r="B11921" t="s">
        <v>28</v>
      </c>
      <c r="C11921" t="s">
        <v>7</v>
      </c>
      <c r="D11921">
        <v>12</v>
      </c>
      <c r="E11921" s="2" t="s">
        <v>38</v>
      </c>
      <c r="F11921" s="2">
        <f>IF(AND(B11921&gt;B11920,C11921&lt;C11920,E11921="lunes"),1,IF(AND(B11921=B11920,C11921&gt;C11920,E11921="lunes"),1,IF(AND(B11921=B11920,C11921=C11920,E11921="lunes"),F11920+1,F11920)))</f>
        <v>13</v>
      </c>
      <c r="G11921" s="2"/>
    </row>
    <row r="11922" spans="1:7" x14ac:dyDescent="0.35">
      <c r="A11922" s="1">
        <v>45382</v>
      </c>
      <c r="B11922" t="s">
        <v>28</v>
      </c>
      <c r="C11922" t="s">
        <v>7</v>
      </c>
      <c r="D11922">
        <v>6</v>
      </c>
      <c r="E11922" s="2" t="s">
        <v>39</v>
      </c>
      <c r="F11922" s="2">
        <f>IF(AND(B11922&gt;B11921,C11922&lt;C11921,E11922="lunes"),1,IF(AND(B11922=B11921,C11922&gt;C11921,E11922="lunes"),1,IF(AND(B11922=B11921,C11922=C11921,E11922="lunes"),F11921+1,F11921)))</f>
        <v>13</v>
      </c>
      <c r="G11922" s="2"/>
    </row>
    <row r="11923" spans="1:7" x14ac:dyDescent="0.35">
      <c r="A11923" s="1">
        <v>45292</v>
      </c>
      <c r="B11923" t="s">
        <v>28</v>
      </c>
      <c r="C11923" t="s">
        <v>8</v>
      </c>
      <c r="D11923">
        <v>4</v>
      </c>
      <c r="E11923" s="2" t="s">
        <v>33</v>
      </c>
      <c r="F11923" s="2">
        <f>IF(AND(B11923&gt;B11922,C11923&lt;C11922,E11923="lunes"),1,IF(AND(B11923=B11922,C11923&gt;C11922,E11923="lunes"),1,IF(AND(B11923=B11922,C11923=C11922,E11923="lunes"),F11922+1,F11922)))</f>
        <v>1</v>
      </c>
      <c r="G11923" s="2"/>
    </row>
    <row r="11924" spans="1:7" x14ac:dyDescent="0.35">
      <c r="A11924" s="1">
        <v>45293</v>
      </c>
      <c r="B11924" t="s">
        <v>28</v>
      </c>
      <c r="C11924" t="s">
        <v>8</v>
      </c>
      <c r="D11924">
        <v>2</v>
      </c>
      <c r="E11924" s="2" t="s">
        <v>34</v>
      </c>
      <c r="F11924" s="2">
        <f>IF(AND(B11924&gt;B11923,C11924&lt;C11923,E11924="lunes"),1,IF(AND(B11924=B11923,C11924&gt;C11923,E11924="lunes"),1,IF(AND(B11924=B11923,C11924=C11923,E11924="lunes"),F11923+1,F11923)))</f>
        <v>1</v>
      </c>
      <c r="G11924" s="2"/>
    </row>
    <row r="11925" spans="1:7" x14ac:dyDescent="0.35">
      <c r="A11925" s="1">
        <v>45294</v>
      </c>
      <c r="B11925" t="s">
        <v>28</v>
      </c>
      <c r="C11925" t="s">
        <v>8</v>
      </c>
      <c r="D11925">
        <v>1</v>
      </c>
      <c r="E11925" s="2" t="s">
        <v>35</v>
      </c>
      <c r="F11925" s="2">
        <f>IF(AND(B11925&gt;B11924,C11925&lt;C11924,E11925="lunes"),1,IF(AND(B11925=B11924,C11925&gt;C11924,E11925="lunes"),1,IF(AND(B11925=B11924,C11925=C11924,E11925="lunes"),F11924+1,F11924)))</f>
        <v>1</v>
      </c>
      <c r="G11925" s="2"/>
    </row>
    <row r="11926" spans="1:7" x14ac:dyDescent="0.35">
      <c r="A11926" s="1">
        <v>45295</v>
      </c>
      <c r="B11926" t="s">
        <v>28</v>
      </c>
      <c r="C11926" t="s">
        <v>8</v>
      </c>
      <c r="D11926">
        <v>2</v>
      </c>
      <c r="E11926" s="2" t="s">
        <v>36</v>
      </c>
      <c r="F11926" s="2">
        <f>IF(AND(B11926&gt;B11925,C11926&lt;C11925,E11926="lunes"),1,IF(AND(B11926=B11925,C11926&gt;C11925,E11926="lunes"),1,IF(AND(B11926=B11925,C11926=C11925,E11926="lunes"),F11925+1,F11925)))</f>
        <v>1</v>
      </c>
      <c r="G11926" s="2"/>
    </row>
    <row r="11927" spans="1:7" x14ac:dyDescent="0.35">
      <c r="A11927" s="1">
        <v>45296</v>
      </c>
      <c r="B11927" t="s">
        <v>28</v>
      </c>
      <c r="C11927" t="s">
        <v>8</v>
      </c>
      <c r="D11927">
        <v>4</v>
      </c>
      <c r="E11927" s="2" t="s">
        <v>37</v>
      </c>
      <c r="F11927" s="2">
        <f>IF(AND(B11927&gt;B11926,C11927&lt;C11926,E11927="lunes"),1,IF(AND(B11927=B11926,C11927&gt;C11926,E11927="lunes"),1,IF(AND(B11927=B11926,C11927=C11926,E11927="lunes"),F11926+1,F11926)))</f>
        <v>1</v>
      </c>
      <c r="G11927" s="2"/>
    </row>
    <row r="11928" spans="1:7" x14ac:dyDescent="0.35">
      <c r="A11928" s="1">
        <v>45297</v>
      </c>
      <c r="B11928" t="s">
        <v>28</v>
      </c>
      <c r="C11928" t="s">
        <v>8</v>
      </c>
      <c r="D11928">
        <v>4</v>
      </c>
      <c r="E11928" s="2" t="s">
        <v>38</v>
      </c>
      <c r="F11928" s="2">
        <f>IF(AND(B11928&gt;B11927,C11928&lt;C11927,E11928="lunes"),1,IF(AND(B11928=B11927,C11928&gt;C11927,E11928="lunes"),1,IF(AND(B11928=B11927,C11928=C11927,E11928="lunes"),F11927+1,F11927)))</f>
        <v>1</v>
      </c>
      <c r="G11928" s="2"/>
    </row>
    <row r="11929" spans="1:7" x14ac:dyDescent="0.35">
      <c r="A11929" s="1">
        <v>45298</v>
      </c>
      <c r="B11929" t="s">
        <v>28</v>
      </c>
      <c r="C11929" t="s">
        <v>8</v>
      </c>
      <c r="D11929">
        <v>2</v>
      </c>
      <c r="E11929" s="2" t="s">
        <v>39</v>
      </c>
      <c r="F11929" s="2">
        <f>IF(AND(B11929&gt;B11928,C11929&lt;C11928,E11929="lunes"),1,IF(AND(B11929=B11928,C11929&gt;C11928,E11929="lunes"),1,IF(AND(B11929=B11928,C11929=C11928,E11929="lunes"),F11928+1,F11928)))</f>
        <v>1</v>
      </c>
      <c r="G11929" s="2"/>
    </row>
    <row r="11930" spans="1:7" x14ac:dyDescent="0.35">
      <c r="A11930" s="1">
        <v>45299</v>
      </c>
      <c r="B11930" t="s">
        <v>28</v>
      </c>
      <c r="C11930" t="s">
        <v>8</v>
      </c>
      <c r="D11930">
        <v>4</v>
      </c>
      <c r="E11930" s="2" t="s">
        <v>33</v>
      </c>
      <c r="F11930" s="2">
        <f>IF(AND(B11930&gt;B11929,C11930&lt;C11929,E11930="lunes"),1,IF(AND(B11930=B11929,C11930&gt;C11929,E11930="lunes"),1,IF(AND(B11930=B11929,C11930=C11929,E11930="lunes"),F11929+1,F11929)))</f>
        <v>2</v>
      </c>
      <c r="G11930" s="2"/>
    </row>
    <row r="11931" spans="1:7" x14ac:dyDescent="0.35">
      <c r="A11931" s="1">
        <v>45300</v>
      </c>
      <c r="B11931" t="s">
        <v>28</v>
      </c>
      <c r="C11931" t="s">
        <v>8</v>
      </c>
      <c r="D11931">
        <v>0</v>
      </c>
      <c r="E11931" s="2" t="s">
        <v>34</v>
      </c>
      <c r="F11931" s="2">
        <f>IF(AND(B11931&gt;B11930,C11931&lt;C11930,E11931="lunes"),1,IF(AND(B11931=B11930,C11931&gt;C11930,E11931="lunes"),1,IF(AND(B11931=B11930,C11931=C11930,E11931="lunes"),F11930+1,F11930)))</f>
        <v>2</v>
      </c>
      <c r="G11931" s="2"/>
    </row>
    <row r="11932" spans="1:7" x14ac:dyDescent="0.35">
      <c r="A11932" s="1">
        <v>45301</v>
      </c>
      <c r="B11932" t="s">
        <v>28</v>
      </c>
      <c r="C11932" t="s">
        <v>8</v>
      </c>
      <c r="D11932">
        <v>1</v>
      </c>
      <c r="E11932" s="2" t="s">
        <v>35</v>
      </c>
      <c r="F11932" s="2">
        <f>IF(AND(B11932&gt;B11931,C11932&lt;C11931,E11932="lunes"),1,IF(AND(B11932=B11931,C11932&gt;C11931,E11932="lunes"),1,IF(AND(B11932=B11931,C11932=C11931,E11932="lunes"),F11931+1,F11931)))</f>
        <v>2</v>
      </c>
      <c r="G11932" s="2"/>
    </row>
    <row r="11933" spans="1:7" x14ac:dyDescent="0.35">
      <c r="A11933" s="1">
        <v>45302</v>
      </c>
      <c r="B11933" t="s">
        <v>28</v>
      </c>
      <c r="C11933" t="s">
        <v>8</v>
      </c>
      <c r="D11933">
        <v>0</v>
      </c>
      <c r="E11933" s="2" t="s">
        <v>36</v>
      </c>
      <c r="F11933" s="2">
        <f>IF(AND(B11933&gt;B11932,C11933&lt;C11932,E11933="lunes"),1,IF(AND(B11933=B11932,C11933&gt;C11932,E11933="lunes"),1,IF(AND(B11933=B11932,C11933=C11932,E11933="lunes"),F11932+1,F11932)))</f>
        <v>2</v>
      </c>
      <c r="G11933" s="2"/>
    </row>
    <row r="11934" spans="1:7" x14ac:dyDescent="0.35">
      <c r="A11934" s="1">
        <v>45303</v>
      </c>
      <c r="B11934" t="s">
        <v>28</v>
      </c>
      <c r="C11934" t="s">
        <v>8</v>
      </c>
      <c r="D11934">
        <v>6</v>
      </c>
      <c r="E11934" s="2" t="s">
        <v>37</v>
      </c>
      <c r="F11934" s="2">
        <f>IF(AND(B11934&gt;B11933,C11934&lt;C11933,E11934="lunes"),1,IF(AND(B11934=B11933,C11934&gt;C11933,E11934="lunes"),1,IF(AND(B11934=B11933,C11934=C11933,E11934="lunes"),F11933+1,F11933)))</f>
        <v>2</v>
      </c>
      <c r="G11934" s="2"/>
    </row>
    <row r="11935" spans="1:7" x14ac:dyDescent="0.35">
      <c r="A11935" s="1">
        <v>45304</v>
      </c>
      <c r="B11935" t="s">
        <v>28</v>
      </c>
      <c r="C11935" t="s">
        <v>8</v>
      </c>
      <c r="D11935">
        <v>2</v>
      </c>
      <c r="E11935" s="2" t="s">
        <v>38</v>
      </c>
      <c r="F11935" s="2">
        <f>IF(AND(B11935&gt;B11934,C11935&lt;C11934,E11935="lunes"),1,IF(AND(B11935=B11934,C11935&gt;C11934,E11935="lunes"),1,IF(AND(B11935=B11934,C11935=C11934,E11935="lunes"),F11934+1,F11934)))</f>
        <v>2</v>
      </c>
      <c r="G11935" s="2"/>
    </row>
    <row r="11936" spans="1:7" x14ac:dyDescent="0.35">
      <c r="A11936" s="1">
        <v>45305</v>
      </c>
      <c r="B11936" t="s">
        <v>28</v>
      </c>
      <c r="C11936" t="s">
        <v>8</v>
      </c>
      <c r="D11936">
        <v>8</v>
      </c>
      <c r="E11936" s="2" t="s">
        <v>39</v>
      </c>
      <c r="F11936" s="2">
        <f>IF(AND(B11936&gt;B11935,C11936&lt;C11935,E11936="lunes"),1,IF(AND(B11936=B11935,C11936&gt;C11935,E11936="lunes"),1,IF(AND(B11936=B11935,C11936=C11935,E11936="lunes"),F11935+1,F11935)))</f>
        <v>2</v>
      </c>
      <c r="G11936" s="2"/>
    </row>
    <row r="11937" spans="1:7" x14ac:dyDescent="0.35">
      <c r="A11937" s="1">
        <v>45306</v>
      </c>
      <c r="B11937" t="s">
        <v>28</v>
      </c>
      <c r="C11937" t="s">
        <v>8</v>
      </c>
      <c r="D11937">
        <v>1</v>
      </c>
      <c r="E11937" s="2" t="s">
        <v>33</v>
      </c>
      <c r="F11937" s="2">
        <f>IF(AND(B11937&gt;B11936,C11937&lt;C11936,E11937="lunes"),1,IF(AND(B11937=B11936,C11937&gt;C11936,E11937="lunes"),1,IF(AND(B11937=B11936,C11937=C11936,E11937="lunes"),F11936+1,F11936)))</f>
        <v>3</v>
      </c>
      <c r="G11937" s="2"/>
    </row>
    <row r="11938" spans="1:7" x14ac:dyDescent="0.35">
      <c r="A11938" s="1">
        <v>45307</v>
      </c>
      <c r="B11938" t="s">
        <v>28</v>
      </c>
      <c r="C11938" t="s">
        <v>8</v>
      </c>
      <c r="D11938">
        <v>1</v>
      </c>
      <c r="E11938" s="2" t="s">
        <v>34</v>
      </c>
      <c r="F11938" s="2">
        <f>IF(AND(B11938&gt;B11937,C11938&lt;C11937,E11938="lunes"),1,IF(AND(B11938=B11937,C11938&gt;C11937,E11938="lunes"),1,IF(AND(B11938=B11937,C11938=C11937,E11938="lunes"),F11937+1,F11937)))</f>
        <v>3</v>
      </c>
      <c r="G11938" s="2"/>
    </row>
    <row r="11939" spans="1:7" x14ac:dyDescent="0.35">
      <c r="A11939" s="1">
        <v>45308</v>
      </c>
      <c r="B11939" t="s">
        <v>28</v>
      </c>
      <c r="C11939" t="s">
        <v>8</v>
      </c>
      <c r="D11939">
        <v>3</v>
      </c>
      <c r="E11939" s="2" t="s">
        <v>35</v>
      </c>
      <c r="F11939" s="2">
        <f>IF(AND(B11939&gt;B11938,C11939&lt;C11938,E11939="lunes"),1,IF(AND(B11939=B11938,C11939&gt;C11938,E11939="lunes"),1,IF(AND(B11939=B11938,C11939=C11938,E11939="lunes"),F11938+1,F11938)))</f>
        <v>3</v>
      </c>
      <c r="G11939" s="2"/>
    </row>
    <row r="11940" spans="1:7" x14ac:dyDescent="0.35">
      <c r="A11940" s="1">
        <v>45309</v>
      </c>
      <c r="B11940" t="s">
        <v>28</v>
      </c>
      <c r="C11940" t="s">
        <v>8</v>
      </c>
      <c r="D11940">
        <v>1</v>
      </c>
      <c r="E11940" s="2" t="s">
        <v>36</v>
      </c>
      <c r="F11940" s="2">
        <f>IF(AND(B11940&gt;B11939,C11940&lt;C11939,E11940="lunes"),1,IF(AND(B11940=B11939,C11940&gt;C11939,E11940="lunes"),1,IF(AND(B11940=B11939,C11940=C11939,E11940="lunes"),F11939+1,F11939)))</f>
        <v>3</v>
      </c>
      <c r="G11940" s="2"/>
    </row>
    <row r="11941" spans="1:7" x14ac:dyDescent="0.35">
      <c r="A11941" s="1">
        <v>45310</v>
      </c>
      <c r="B11941" t="s">
        <v>28</v>
      </c>
      <c r="C11941" t="s">
        <v>8</v>
      </c>
      <c r="D11941">
        <v>1</v>
      </c>
      <c r="E11941" s="2" t="s">
        <v>37</v>
      </c>
      <c r="F11941" s="2">
        <f>IF(AND(B11941&gt;B11940,C11941&lt;C11940,E11941="lunes"),1,IF(AND(B11941=B11940,C11941&gt;C11940,E11941="lunes"),1,IF(AND(B11941=B11940,C11941=C11940,E11941="lunes"),F11940+1,F11940)))</f>
        <v>3</v>
      </c>
      <c r="G11941" s="2"/>
    </row>
    <row r="11942" spans="1:7" x14ac:dyDescent="0.35">
      <c r="A11942" s="1">
        <v>45311</v>
      </c>
      <c r="B11942" t="s">
        <v>28</v>
      </c>
      <c r="C11942" t="s">
        <v>8</v>
      </c>
      <c r="D11942">
        <v>4</v>
      </c>
      <c r="E11942" s="2" t="s">
        <v>38</v>
      </c>
      <c r="F11942" s="2">
        <f>IF(AND(B11942&gt;B11941,C11942&lt;C11941,E11942="lunes"),1,IF(AND(B11942=B11941,C11942&gt;C11941,E11942="lunes"),1,IF(AND(B11942=B11941,C11942=C11941,E11942="lunes"),F11941+1,F11941)))</f>
        <v>3</v>
      </c>
      <c r="G11942" s="2"/>
    </row>
    <row r="11943" spans="1:7" x14ac:dyDescent="0.35">
      <c r="A11943" s="1">
        <v>45312</v>
      </c>
      <c r="B11943" t="s">
        <v>28</v>
      </c>
      <c r="C11943" t="s">
        <v>8</v>
      </c>
      <c r="D11943">
        <v>3</v>
      </c>
      <c r="E11943" s="2" t="s">
        <v>39</v>
      </c>
      <c r="F11943" s="2">
        <f>IF(AND(B11943&gt;B11942,C11943&lt;C11942,E11943="lunes"),1,IF(AND(B11943=B11942,C11943&gt;C11942,E11943="lunes"),1,IF(AND(B11943=B11942,C11943=C11942,E11943="lunes"),F11942+1,F11942)))</f>
        <v>3</v>
      </c>
      <c r="G11943" s="2"/>
    </row>
    <row r="11944" spans="1:7" x14ac:dyDescent="0.35">
      <c r="A11944" s="1">
        <v>45313</v>
      </c>
      <c r="B11944" t="s">
        <v>28</v>
      </c>
      <c r="C11944" t="s">
        <v>8</v>
      </c>
      <c r="D11944">
        <v>5</v>
      </c>
      <c r="E11944" s="2" t="s">
        <v>33</v>
      </c>
      <c r="F11944" s="2">
        <f>IF(AND(B11944&gt;B11943,C11944&lt;C11943,E11944="lunes"),1,IF(AND(B11944=B11943,C11944&gt;C11943,E11944="lunes"),1,IF(AND(B11944=B11943,C11944=C11943,E11944="lunes"),F11943+1,F11943)))</f>
        <v>4</v>
      </c>
      <c r="G11944" s="2"/>
    </row>
    <row r="11945" spans="1:7" x14ac:dyDescent="0.35">
      <c r="A11945" s="1">
        <v>45314</v>
      </c>
      <c r="B11945" t="s">
        <v>28</v>
      </c>
      <c r="C11945" t="s">
        <v>8</v>
      </c>
      <c r="D11945">
        <v>3</v>
      </c>
      <c r="E11945" s="2" t="s">
        <v>34</v>
      </c>
      <c r="F11945" s="2">
        <f>IF(AND(B11945&gt;B11944,C11945&lt;C11944,E11945="lunes"),1,IF(AND(B11945=B11944,C11945&gt;C11944,E11945="lunes"),1,IF(AND(B11945=B11944,C11945=C11944,E11945="lunes"),F11944+1,F11944)))</f>
        <v>4</v>
      </c>
      <c r="G11945" s="2"/>
    </row>
    <row r="11946" spans="1:7" x14ac:dyDescent="0.35">
      <c r="A11946" s="1">
        <v>45315</v>
      </c>
      <c r="B11946" t="s">
        <v>28</v>
      </c>
      <c r="C11946" t="s">
        <v>8</v>
      </c>
      <c r="D11946">
        <v>2</v>
      </c>
      <c r="E11946" s="2" t="s">
        <v>35</v>
      </c>
      <c r="F11946" s="2">
        <f>IF(AND(B11946&gt;B11945,C11946&lt;C11945,E11946="lunes"),1,IF(AND(B11946=B11945,C11946&gt;C11945,E11946="lunes"),1,IF(AND(B11946=B11945,C11946=C11945,E11946="lunes"),F11945+1,F11945)))</f>
        <v>4</v>
      </c>
      <c r="G11946" s="2"/>
    </row>
    <row r="11947" spans="1:7" x14ac:dyDescent="0.35">
      <c r="A11947" s="1">
        <v>45316</v>
      </c>
      <c r="B11947" t="s">
        <v>28</v>
      </c>
      <c r="C11947" t="s">
        <v>8</v>
      </c>
      <c r="D11947">
        <v>3</v>
      </c>
      <c r="E11947" s="2" t="s">
        <v>36</v>
      </c>
      <c r="F11947" s="2">
        <f>IF(AND(B11947&gt;B11946,C11947&lt;C11946,E11947="lunes"),1,IF(AND(B11947=B11946,C11947&gt;C11946,E11947="lunes"),1,IF(AND(B11947=B11946,C11947=C11946,E11947="lunes"),F11946+1,F11946)))</f>
        <v>4</v>
      </c>
      <c r="G11947" s="2"/>
    </row>
    <row r="11948" spans="1:7" x14ac:dyDescent="0.35">
      <c r="A11948" s="1">
        <v>45317</v>
      </c>
      <c r="B11948" t="s">
        <v>28</v>
      </c>
      <c r="C11948" t="s">
        <v>8</v>
      </c>
      <c r="D11948">
        <v>4</v>
      </c>
      <c r="E11948" s="2" t="s">
        <v>37</v>
      </c>
      <c r="F11948" s="2">
        <f>IF(AND(B11948&gt;B11947,C11948&lt;C11947,E11948="lunes"),1,IF(AND(B11948=B11947,C11948&gt;C11947,E11948="lunes"),1,IF(AND(B11948=B11947,C11948=C11947,E11948="lunes"),F11947+1,F11947)))</f>
        <v>4</v>
      </c>
      <c r="G11948" s="2"/>
    </row>
    <row r="11949" spans="1:7" x14ac:dyDescent="0.35">
      <c r="A11949" s="1">
        <v>45318</v>
      </c>
      <c r="B11949" t="s">
        <v>28</v>
      </c>
      <c r="C11949" t="s">
        <v>8</v>
      </c>
      <c r="D11949">
        <v>2</v>
      </c>
      <c r="E11949" s="2" t="s">
        <v>38</v>
      </c>
      <c r="F11949" s="2">
        <f>IF(AND(B11949&gt;B11948,C11949&lt;C11948,E11949="lunes"),1,IF(AND(B11949=B11948,C11949&gt;C11948,E11949="lunes"),1,IF(AND(B11949=B11948,C11949=C11948,E11949="lunes"),F11948+1,F11948)))</f>
        <v>4</v>
      </c>
      <c r="G11949" s="2"/>
    </row>
    <row r="11950" spans="1:7" x14ac:dyDescent="0.35">
      <c r="A11950" s="1">
        <v>45319</v>
      </c>
      <c r="B11950" t="s">
        <v>28</v>
      </c>
      <c r="C11950" t="s">
        <v>8</v>
      </c>
      <c r="D11950">
        <v>4</v>
      </c>
      <c r="E11950" s="2" t="s">
        <v>39</v>
      </c>
      <c r="F11950" s="2">
        <f>IF(AND(B11950&gt;B11949,C11950&lt;C11949,E11950="lunes"),1,IF(AND(B11950=B11949,C11950&gt;C11949,E11950="lunes"),1,IF(AND(B11950=B11949,C11950=C11949,E11950="lunes"),F11949+1,F11949)))</f>
        <v>4</v>
      </c>
      <c r="G11950" s="2"/>
    </row>
    <row r="11951" spans="1:7" x14ac:dyDescent="0.35">
      <c r="A11951" s="1">
        <v>45320</v>
      </c>
      <c r="B11951" t="s">
        <v>28</v>
      </c>
      <c r="C11951" t="s">
        <v>8</v>
      </c>
      <c r="D11951">
        <v>2</v>
      </c>
      <c r="E11951" s="2" t="s">
        <v>33</v>
      </c>
      <c r="F11951" s="2">
        <f>IF(AND(B11951&gt;B11950,C11951&lt;C11950,E11951="lunes"),1,IF(AND(B11951=B11950,C11951&gt;C11950,E11951="lunes"),1,IF(AND(B11951=B11950,C11951=C11950,E11951="lunes"),F11950+1,F11950)))</f>
        <v>5</v>
      </c>
      <c r="G11951" s="2"/>
    </row>
    <row r="11952" spans="1:7" x14ac:dyDescent="0.35">
      <c r="A11952" s="1">
        <v>45321</v>
      </c>
      <c r="B11952" t="s">
        <v>28</v>
      </c>
      <c r="C11952" t="s">
        <v>8</v>
      </c>
      <c r="D11952">
        <v>1</v>
      </c>
      <c r="E11952" s="2" t="s">
        <v>34</v>
      </c>
      <c r="F11952" s="2">
        <f>IF(AND(B11952&gt;B11951,C11952&lt;C11951,E11952="lunes"),1,IF(AND(B11952=B11951,C11952&gt;C11951,E11952="lunes"),1,IF(AND(B11952=B11951,C11952=C11951,E11952="lunes"),F11951+1,F11951)))</f>
        <v>5</v>
      </c>
      <c r="G11952" s="2"/>
    </row>
    <row r="11953" spans="1:7" x14ac:dyDescent="0.35">
      <c r="A11953" s="1">
        <v>45322</v>
      </c>
      <c r="B11953" t="s">
        <v>28</v>
      </c>
      <c r="C11953" t="s">
        <v>8</v>
      </c>
      <c r="D11953">
        <v>0</v>
      </c>
      <c r="E11953" s="2" t="s">
        <v>35</v>
      </c>
      <c r="F11953" s="2">
        <f>IF(AND(B11953&gt;B11952,C11953&lt;C11952,E11953="lunes"),1,IF(AND(B11953=B11952,C11953&gt;C11952,E11953="lunes"),1,IF(AND(B11953=B11952,C11953=C11952,E11953="lunes"),F11952+1,F11952)))</f>
        <v>5</v>
      </c>
      <c r="G11953" s="2"/>
    </row>
    <row r="11954" spans="1:7" x14ac:dyDescent="0.35">
      <c r="A11954" s="1">
        <v>45323</v>
      </c>
      <c r="B11954" t="s">
        <v>28</v>
      </c>
      <c r="C11954" t="s">
        <v>8</v>
      </c>
      <c r="D11954">
        <v>2</v>
      </c>
      <c r="E11954" s="2" t="s">
        <v>36</v>
      </c>
      <c r="F11954" s="2">
        <f>IF(AND(B11954&gt;B11953,C11954&lt;C11953,E11954="lunes"),1,IF(AND(B11954=B11953,C11954&gt;C11953,E11954="lunes"),1,IF(AND(B11954=B11953,C11954=C11953,E11954="lunes"),F11953+1,F11953)))</f>
        <v>5</v>
      </c>
      <c r="G11954" s="2"/>
    </row>
    <row r="11955" spans="1:7" x14ac:dyDescent="0.35">
      <c r="A11955" s="1">
        <v>45324</v>
      </c>
      <c r="B11955" t="s">
        <v>28</v>
      </c>
      <c r="C11955" t="s">
        <v>8</v>
      </c>
      <c r="D11955">
        <v>2</v>
      </c>
      <c r="E11955" s="2" t="s">
        <v>37</v>
      </c>
      <c r="F11955" s="2">
        <f>IF(AND(B11955&gt;B11954,C11955&lt;C11954,E11955="lunes"),1,IF(AND(B11955=B11954,C11955&gt;C11954,E11955="lunes"),1,IF(AND(B11955=B11954,C11955=C11954,E11955="lunes"),F11954+1,F11954)))</f>
        <v>5</v>
      </c>
      <c r="G11955" s="2"/>
    </row>
    <row r="11956" spans="1:7" x14ac:dyDescent="0.35">
      <c r="A11956" s="1">
        <v>45325</v>
      </c>
      <c r="B11956" t="s">
        <v>28</v>
      </c>
      <c r="C11956" t="s">
        <v>8</v>
      </c>
      <c r="D11956">
        <v>7</v>
      </c>
      <c r="E11956" s="2" t="s">
        <v>38</v>
      </c>
      <c r="F11956" s="2">
        <f>IF(AND(B11956&gt;B11955,C11956&lt;C11955,E11956="lunes"),1,IF(AND(B11956=B11955,C11956&gt;C11955,E11956="lunes"),1,IF(AND(B11956=B11955,C11956=C11955,E11956="lunes"),F11955+1,F11955)))</f>
        <v>5</v>
      </c>
      <c r="G11956" s="2"/>
    </row>
    <row r="11957" spans="1:7" x14ac:dyDescent="0.35">
      <c r="A11957" s="1">
        <v>45326</v>
      </c>
      <c r="B11957" t="s">
        <v>28</v>
      </c>
      <c r="C11957" t="s">
        <v>8</v>
      </c>
      <c r="D11957">
        <v>7</v>
      </c>
      <c r="E11957" s="2" t="s">
        <v>39</v>
      </c>
      <c r="F11957" s="2">
        <f>IF(AND(B11957&gt;B11956,C11957&lt;C11956,E11957="lunes"),1,IF(AND(B11957=B11956,C11957&gt;C11956,E11957="lunes"),1,IF(AND(B11957=B11956,C11957=C11956,E11957="lunes"),F11956+1,F11956)))</f>
        <v>5</v>
      </c>
      <c r="G11957" s="2"/>
    </row>
    <row r="11958" spans="1:7" x14ac:dyDescent="0.35">
      <c r="A11958" s="1">
        <v>45327</v>
      </c>
      <c r="B11958" t="s">
        <v>28</v>
      </c>
      <c r="C11958" t="s">
        <v>8</v>
      </c>
      <c r="D11958">
        <v>7</v>
      </c>
      <c r="E11958" s="2" t="s">
        <v>33</v>
      </c>
      <c r="F11958" s="2">
        <f>IF(AND(B11958&gt;B11957,C11958&lt;C11957,E11958="lunes"),1,IF(AND(B11958=B11957,C11958&gt;C11957,E11958="lunes"),1,IF(AND(B11958=B11957,C11958=C11957,E11958="lunes"),F11957+1,F11957)))</f>
        <v>6</v>
      </c>
      <c r="G11958" s="2"/>
    </row>
    <row r="11959" spans="1:7" x14ac:dyDescent="0.35">
      <c r="A11959" s="1">
        <v>45328</v>
      </c>
      <c r="B11959" t="s">
        <v>28</v>
      </c>
      <c r="C11959" t="s">
        <v>8</v>
      </c>
      <c r="D11959">
        <v>2</v>
      </c>
      <c r="E11959" s="2" t="s">
        <v>34</v>
      </c>
      <c r="F11959" s="2">
        <f>IF(AND(B11959&gt;B11958,C11959&lt;C11958,E11959="lunes"),1,IF(AND(B11959=B11958,C11959&gt;C11958,E11959="lunes"),1,IF(AND(B11959=B11958,C11959=C11958,E11959="lunes"),F11958+1,F11958)))</f>
        <v>6</v>
      </c>
      <c r="G11959" s="2"/>
    </row>
    <row r="11960" spans="1:7" x14ac:dyDescent="0.35">
      <c r="A11960" s="1">
        <v>45329</v>
      </c>
      <c r="B11960" t="s">
        <v>28</v>
      </c>
      <c r="C11960" t="s">
        <v>8</v>
      </c>
      <c r="D11960">
        <v>5</v>
      </c>
      <c r="E11960" s="2" t="s">
        <v>35</v>
      </c>
      <c r="F11960" s="2">
        <f>IF(AND(B11960&gt;B11959,C11960&lt;C11959,E11960="lunes"),1,IF(AND(B11960=B11959,C11960&gt;C11959,E11960="lunes"),1,IF(AND(B11960=B11959,C11960=C11959,E11960="lunes"),F11959+1,F11959)))</f>
        <v>6</v>
      </c>
      <c r="G11960" s="2"/>
    </row>
    <row r="11961" spans="1:7" x14ac:dyDescent="0.35">
      <c r="A11961" s="1">
        <v>45330</v>
      </c>
      <c r="B11961" t="s">
        <v>28</v>
      </c>
      <c r="C11961" t="s">
        <v>8</v>
      </c>
      <c r="D11961">
        <v>3</v>
      </c>
      <c r="E11961" s="2" t="s">
        <v>36</v>
      </c>
      <c r="F11961" s="2">
        <f>IF(AND(B11961&gt;B11960,C11961&lt;C11960,E11961="lunes"),1,IF(AND(B11961=B11960,C11961&gt;C11960,E11961="lunes"),1,IF(AND(B11961=B11960,C11961=C11960,E11961="lunes"),F11960+1,F11960)))</f>
        <v>6</v>
      </c>
      <c r="G11961" s="2"/>
    </row>
    <row r="11962" spans="1:7" x14ac:dyDescent="0.35">
      <c r="A11962" s="1">
        <v>45331</v>
      </c>
      <c r="B11962" t="s">
        <v>28</v>
      </c>
      <c r="C11962" t="s">
        <v>8</v>
      </c>
      <c r="D11962">
        <v>7</v>
      </c>
      <c r="E11962" s="2" t="s">
        <v>37</v>
      </c>
      <c r="F11962" s="2">
        <f>IF(AND(B11962&gt;B11961,C11962&lt;C11961,E11962="lunes"),1,IF(AND(B11962=B11961,C11962&gt;C11961,E11962="lunes"),1,IF(AND(B11962=B11961,C11962=C11961,E11962="lunes"),F11961+1,F11961)))</f>
        <v>6</v>
      </c>
      <c r="G11962" s="2"/>
    </row>
    <row r="11963" spans="1:7" x14ac:dyDescent="0.35">
      <c r="A11963" s="1">
        <v>45332</v>
      </c>
      <c r="B11963" t="s">
        <v>28</v>
      </c>
      <c r="C11963" t="s">
        <v>8</v>
      </c>
      <c r="D11963">
        <v>7</v>
      </c>
      <c r="E11963" s="2" t="s">
        <v>38</v>
      </c>
      <c r="F11963" s="2">
        <f>IF(AND(B11963&gt;B11962,C11963&lt;C11962,E11963="lunes"),1,IF(AND(B11963=B11962,C11963&gt;C11962,E11963="lunes"),1,IF(AND(B11963=B11962,C11963=C11962,E11963="lunes"),F11962+1,F11962)))</f>
        <v>6</v>
      </c>
      <c r="G11963" s="2"/>
    </row>
    <row r="11964" spans="1:7" x14ac:dyDescent="0.35">
      <c r="A11964" s="1">
        <v>45333</v>
      </c>
      <c r="B11964" t="s">
        <v>28</v>
      </c>
      <c r="C11964" t="s">
        <v>8</v>
      </c>
      <c r="D11964">
        <v>3</v>
      </c>
      <c r="E11964" s="2" t="s">
        <v>39</v>
      </c>
      <c r="F11964" s="2">
        <f>IF(AND(B11964&gt;B11963,C11964&lt;C11963,E11964="lunes"),1,IF(AND(B11964=B11963,C11964&gt;C11963,E11964="lunes"),1,IF(AND(B11964=B11963,C11964=C11963,E11964="lunes"),F11963+1,F11963)))</f>
        <v>6</v>
      </c>
      <c r="G11964" s="2"/>
    </row>
    <row r="11965" spans="1:7" x14ac:dyDescent="0.35">
      <c r="A11965" s="1">
        <v>45334</v>
      </c>
      <c r="B11965" t="s">
        <v>28</v>
      </c>
      <c r="C11965" t="s">
        <v>8</v>
      </c>
      <c r="D11965">
        <v>2</v>
      </c>
      <c r="E11965" s="2" t="s">
        <v>33</v>
      </c>
      <c r="F11965" s="2">
        <f>IF(AND(B11965&gt;B11964,C11965&lt;C11964,E11965="lunes"),1,IF(AND(B11965=B11964,C11965&gt;C11964,E11965="lunes"),1,IF(AND(B11965=B11964,C11965=C11964,E11965="lunes"),F11964+1,F11964)))</f>
        <v>7</v>
      </c>
      <c r="G11965" s="2"/>
    </row>
    <row r="11966" spans="1:7" x14ac:dyDescent="0.35">
      <c r="A11966" s="1">
        <v>45335</v>
      </c>
      <c r="B11966" t="s">
        <v>28</v>
      </c>
      <c r="C11966" t="s">
        <v>8</v>
      </c>
      <c r="D11966">
        <v>3</v>
      </c>
      <c r="E11966" s="2" t="s">
        <v>34</v>
      </c>
      <c r="F11966" s="2">
        <f>IF(AND(B11966&gt;B11965,C11966&lt;C11965,E11966="lunes"),1,IF(AND(B11966=B11965,C11966&gt;C11965,E11966="lunes"),1,IF(AND(B11966=B11965,C11966=C11965,E11966="lunes"),F11965+1,F11965)))</f>
        <v>7</v>
      </c>
      <c r="G11966" s="2"/>
    </row>
    <row r="11967" spans="1:7" x14ac:dyDescent="0.35">
      <c r="A11967" s="1">
        <v>45336</v>
      </c>
      <c r="B11967" t="s">
        <v>28</v>
      </c>
      <c r="C11967" t="s">
        <v>8</v>
      </c>
      <c r="D11967">
        <v>2</v>
      </c>
      <c r="E11967" s="2" t="s">
        <v>35</v>
      </c>
      <c r="F11967" s="2">
        <f>IF(AND(B11967&gt;B11966,C11967&lt;C11966,E11967="lunes"),1,IF(AND(B11967=B11966,C11967&gt;C11966,E11967="lunes"),1,IF(AND(B11967=B11966,C11967=C11966,E11967="lunes"),F11966+1,F11966)))</f>
        <v>7</v>
      </c>
      <c r="G11967" s="2"/>
    </row>
    <row r="11968" spans="1:7" x14ac:dyDescent="0.35">
      <c r="A11968" s="1">
        <v>45337</v>
      </c>
      <c r="B11968" t="s">
        <v>28</v>
      </c>
      <c r="C11968" t="s">
        <v>8</v>
      </c>
      <c r="D11968">
        <v>0</v>
      </c>
      <c r="E11968" s="2" t="s">
        <v>36</v>
      </c>
      <c r="F11968" s="2">
        <f>IF(AND(B11968&gt;B11967,C11968&lt;C11967,E11968="lunes"),1,IF(AND(B11968=B11967,C11968&gt;C11967,E11968="lunes"),1,IF(AND(B11968=B11967,C11968=C11967,E11968="lunes"),F11967+1,F11967)))</f>
        <v>7</v>
      </c>
      <c r="G11968" s="2"/>
    </row>
    <row r="11969" spans="1:7" x14ac:dyDescent="0.35">
      <c r="A11969" s="1">
        <v>45338</v>
      </c>
      <c r="B11969" t="s">
        <v>28</v>
      </c>
      <c r="C11969" t="s">
        <v>8</v>
      </c>
      <c r="D11969">
        <v>5</v>
      </c>
      <c r="E11969" s="2" t="s">
        <v>37</v>
      </c>
      <c r="F11969" s="2">
        <f>IF(AND(B11969&gt;B11968,C11969&lt;C11968,E11969="lunes"),1,IF(AND(B11969=B11968,C11969&gt;C11968,E11969="lunes"),1,IF(AND(B11969=B11968,C11969=C11968,E11969="lunes"),F11968+1,F11968)))</f>
        <v>7</v>
      </c>
      <c r="G11969" s="2"/>
    </row>
    <row r="11970" spans="1:7" x14ac:dyDescent="0.35">
      <c r="A11970" s="1">
        <v>45339</v>
      </c>
      <c r="B11970" t="s">
        <v>28</v>
      </c>
      <c r="C11970" t="s">
        <v>8</v>
      </c>
      <c r="D11970">
        <v>4</v>
      </c>
      <c r="E11970" s="2" t="s">
        <v>38</v>
      </c>
      <c r="F11970" s="2">
        <f>IF(AND(B11970&gt;B11969,C11970&lt;C11969,E11970="lunes"),1,IF(AND(B11970=B11969,C11970&gt;C11969,E11970="lunes"),1,IF(AND(B11970=B11969,C11970=C11969,E11970="lunes"),F11969+1,F11969)))</f>
        <v>7</v>
      </c>
      <c r="G11970" s="2"/>
    </row>
    <row r="11971" spans="1:7" x14ac:dyDescent="0.35">
      <c r="A11971" s="1">
        <v>45340</v>
      </c>
      <c r="B11971" t="s">
        <v>28</v>
      </c>
      <c r="C11971" t="s">
        <v>8</v>
      </c>
      <c r="D11971">
        <v>1</v>
      </c>
      <c r="E11971" s="2" t="s">
        <v>39</v>
      </c>
      <c r="F11971" s="2">
        <f>IF(AND(B11971&gt;B11970,C11971&lt;C11970,E11971="lunes"),1,IF(AND(B11971=B11970,C11971&gt;C11970,E11971="lunes"),1,IF(AND(B11971=B11970,C11971=C11970,E11971="lunes"),F11970+1,F11970)))</f>
        <v>7</v>
      </c>
      <c r="G11971" s="2"/>
    </row>
    <row r="11972" spans="1:7" x14ac:dyDescent="0.35">
      <c r="A11972" s="1">
        <v>45341</v>
      </c>
      <c r="B11972" t="s">
        <v>28</v>
      </c>
      <c r="C11972" t="s">
        <v>8</v>
      </c>
      <c r="D11972">
        <v>6</v>
      </c>
      <c r="E11972" s="2" t="s">
        <v>33</v>
      </c>
      <c r="F11972" s="2">
        <f>IF(AND(B11972&gt;B11971,C11972&lt;C11971,E11972="lunes"),1,IF(AND(B11972=B11971,C11972&gt;C11971,E11972="lunes"),1,IF(AND(B11972=B11971,C11972=C11971,E11972="lunes"),F11971+1,F11971)))</f>
        <v>8</v>
      </c>
      <c r="G11972" s="2"/>
    </row>
    <row r="11973" spans="1:7" x14ac:dyDescent="0.35">
      <c r="A11973" s="1">
        <v>45342</v>
      </c>
      <c r="B11973" t="s">
        <v>28</v>
      </c>
      <c r="C11973" t="s">
        <v>8</v>
      </c>
      <c r="D11973">
        <v>3</v>
      </c>
      <c r="E11973" s="2" t="s">
        <v>34</v>
      </c>
      <c r="F11973" s="2">
        <f>IF(AND(B11973&gt;B11972,C11973&lt;C11972,E11973="lunes"),1,IF(AND(B11973=B11972,C11973&gt;C11972,E11973="lunes"),1,IF(AND(B11973=B11972,C11973=C11972,E11973="lunes"),F11972+1,F11972)))</f>
        <v>8</v>
      </c>
      <c r="G11973" s="2"/>
    </row>
    <row r="11974" spans="1:7" x14ac:dyDescent="0.35">
      <c r="A11974" s="1">
        <v>45343</v>
      </c>
      <c r="B11974" t="s">
        <v>28</v>
      </c>
      <c r="C11974" t="s">
        <v>8</v>
      </c>
      <c r="D11974">
        <v>1</v>
      </c>
      <c r="E11974" s="2" t="s">
        <v>35</v>
      </c>
      <c r="F11974" s="2">
        <f>IF(AND(B11974&gt;B11973,C11974&lt;C11973,E11974="lunes"),1,IF(AND(B11974=B11973,C11974&gt;C11973,E11974="lunes"),1,IF(AND(B11974=B11973,C11974=C11973,E11974="lunes"),F11973+1,F11973)))</f>
        <v>8</v>
      </c>
      <c r="G11974" s="2"/>
    </row>
    <row r="11975" spans="1:7" x14ac:dyDescent="0.35">
      <c r="A11975" s="1">
        <v>45344</v>
      </c>
      <c r="B11975" t="s">
        <v>28</v>
      </c>
      <c r="C11975" t="s">
        <v>8</v>
      </c>
      <c r="D11975">
        <v>0</v>
      </c>
      <c r="E11975" s="2" t="s">
        <v>36</v>
      </c>
      <c r="F11975" s="2">
        <f>IF(AND(B11975&gt;B11974,C11975&lt;C11974,E11975="lunes"),1,IF(AND(B11975=B11974,C11975&gt;C11974,E11975="lunes"),1,IF(AND(B11975=B11974,C11975=C11974,E11975="lunes"),F11974+1,F11974)))</f>
        <v>8</v>
      </c>
      <c r="G11975" s="2"/>
    </row>
    <row r="11976" spans="1:7" x14ac:dyDescent="0.35">
      <c r="A11976" s="1">
        <v>45345</v>
      </c>
      <c r="B11976" t="s">
        <v>28</v>
      </c>
      <c r="C11976" t="s">
        <v>8</v>
      </c>
      <c r="D11976">
        <v>2</v>
      </c>
      <c r="E11976" s="2" t="s">
        <v>37</v>
      </c>
      <c r="F11976" s="2">
        <f>IF(AND(B11976&gt;B11975,C11976&lt;C11975,E11976="lunes"),1,IF(AND(B11976=B11975,C11976&gt;C11975,E11976="lunes"),1,IF(AND(B11976=B11975,C11976=C11975,E11976="lunes"),F11975+1,F11975)))</f>
        <v>8</v>
      </c>
      <c r="G11976" s="2"/>
    </row>
    <row r="11977" spans="1:7" x14ac:dyDescent="0.35">
      <c r="A11977" s="1">
        <v>45346</v>
      </c>
      <c r="B11977" t="s">
        <v>28</v>
      </c>
      <c r="C11977" t="s">
        <v>8</v>
      </c>
      <c r="D11977">
        <v>5</v>
      </c>
      <c r="E11977" s="2" t="s">
        <v>38</v>
      </c>
      <c r="F11977" s="2">
        <f>IF(AND(B11977&gt;B11976,C11977&lt;C11976,E11977="lunes"),1,IF(AND(B11977=B11976,C11977&gt;C11976,E11977="lunes"),1,IF(AND(B11977=B11976,C11977=C11976,E11977="lunes"),F11976+1,F11976)))</f>
        <v>8</v>
      </c>
      <c r="G11977" s="2"/>
    </row>
    <row r="11978" spans="1:7" x14ac:dyDescent="0.35">
      <c r="A11978" s="1">
        <v>45347</v>
      </c>
      <c r="B11978" t="s">
        <v>28</v>
      </c>
      <c r="C11978" t="s">
        <v>8</v>
      </c>
      <c r="D11978">
        <v>3</v>
      </c>
      <c r="E11978" s="2" t="s">
        <v>39</v>
      </c>
      <c r="F11978" s="2">
        <f>IF(AND(B11978&gt;B11977,C11978&lt;C11977,E11978="lunes"),1,IF(AND(B11978=B11977,C11978&gt;C11977,E11978="lunes"),1,IF(AND(B11978=B11977,C11978=C11977,E11978="lunes"),F11977+1,F11977)))</f>
        <v>8</v>
      </c>
      <c r="G11978" s="2"/>
    </row>
    <row r="11979" spans="1:7" x14ac:dyDescent="0.35">
      <c r="A11979" s="1">
        <v>45348</v>
      </c>
      <c r="B11979" t="s">
        <v>28</v>
      </c>
      <c r="C11979" t="s">
        <v>8</v>
      </c>
      <c r="D11979">
        <v>3</v>
      </c>
      <c r="E11979" s="2" t="s">
        <v>33</v>
      </c>
      <c r="F11979" s="2">
        <f>IF(AND(B11979&gt;B11978,C11979&lt;C11978,E11979="lunes"),1,IF(AND(B11979=B11978,C11979&gt;C11978,E11979="lunes"),1,IF(AND(B11979=B11978,C11979=C11978,E11979="lunes"),F11978+1,F11978)))</f>
        <v>9</v>
      </c>
      <c r="G11979" s="2"/>
    </row>
    <row r="11980" spans="1:7" x14ac:dyDescent="0.35">
      <c r="A11980" s="1">
        <v>45349</v>
      </c>
      <c r="B11980" t="s">
        <v>28</v>
      </c>
      <c r="C11980" t="s">
        <v>8</v>
      </c>
      <c r="D11980">
        <v>2</v>
      </c>
      <c r="E11980" s="2" t="s">
        <v>34</v>
      </c>
      <c r="F11980" s="2">
        <f>IF(AND(B11980&gt;B11979,C11980&lt;C11979,E11980="lunes"),1,IF(AND(B11980=B11979,C11980&gt;C11979,E11980="lunes"),1,IF(AND(B11980=B11979,C11980=C11979,E11980="lunes"),F11979+1,F11979)))</f>
        <v>9</v>
      </c>
      <c r="G11980" s="2"/>
    </row>
    <row r="11981" spans="1:7" x14ac:dyDescent="0.35">
      <c r="A11981" s="1">
        <v>45350</v>
      </c>
      <c r="B11981" t="s">
        <v>28</v>
      </c>
      <c r="C11981" t="s">
        <v>8</v>
      </c>
      <c r="D11981">
        <v>6</v>
      </c>
      <c r="E11981" s="2" t="s">
        <v>35</v>
      </c>
      <c r="F11981" s="2">
        <f>IF(AND(B11981&gt;B11980,C11981&lt;C11980,E11981="lunes"),1,IF(AND(B11981=B11980,C11981&gt;C11980,E11981="lunes"),1,IF(AND(B11981=B11980,C11981=C11980,E11981="lunes"),F11980+1,F11980)))</f>
        <v>9</v>
      </c>
      <c r="G11981" s="2"/>
    </row>
    <row r="11982" spans="1:7" x14ac:dyDescent="0.35">
      <c r="A11982" s="1">
        <v>45351</v>
      </c>
      <c r="B11982" t="s">
        <v>28</v>
      </c>
      <c r="C11982" t="s">
        <v>8</v>
      </c>
      <c r="D11982">
        <v>2</v>
      </c>
      <c r="E11982" s="2" t="s">
        <v>36</v>
      </c>
      <c r="F11982" s="2">
        <f>IF(AND(B11982&gt;B11981,C11982&lt;C11981,E11982="lunes"),1,IF(AND(B11982=B11981,C11982&gt;C11981,E11982="lunes"),1,IF(AND(B11982=B11981,C11982=C11981,E11982="lunes"),F11981+1,F11981)))</f>
        <v>9</v>
      </c>
      <c r="G11982" s="2"/>
    </row>
    <row r="11983" spans="1:7" x14ac:dyDescent="0.35">
      <c r="A11983" s="1">
        <v>45352</v>
      </c>
      <c r="B11983" t="s">
        <v>28</v>
      </c>
      <c r="C11983" t="s">
        <v>8</v>
      </c>
      <c r="D11983">
        <v>4</v>
      </c>
      <c r="E11983" s="2" t="s">
        <v>37</v>
      </c>
      <c r="F11983" s="2">
        <f>IF(AND(B11983&gt;B11982,C11983&lt;C11982,E11983="lunes"),1,IF(AND(B11983=B11982,C11983&gt;C11982,E11983="lunes"),1,IF(AND(B11983=B11982,C11983=C11982,E11983="lunes"),F11982+1,F11982)))</f>
        <v>9</v>
      </c>
      <c r="G11983" s="2"/>
    </row>
    <row r="11984" spans="1:7" x14ac:dyDescent="0.35">
      <c r="A11984" s="1">
        <v>45353</v>
      </c>
      <c r="B11984" t="s">
        <v>28</v>
      </c>
      <c r="C11984" t="s">
        <v>8</v>
      </c>
      <c r="D11984">
        <v>6</v>
      </c>
      <c r="E11984" s="2" t="s">
        <v>38</v>
      </c>
      <c r="F11984" s="2">
        <f>IF(AND(B11984&gt;B11983,C11984&lt;C11983,E11984="lunes"),1,IF(AND(B11984=B11983,C11984&gt;C11983,E11984="lunes"),1,IF(AND(B11984=B11983,C11984=C11983,E11984="lunes"),F11983+1,F11983)))</f>
        <v>9</v>
      </c>
      <c r="G11984" s="2"/>
    </row>
    <row r="11985" spans="1:7" x14ac:dyDescent="0.35">
      <c r="A11985" s="1">
        <v>45354</v>
      </c>
      <c r="B11985" t="s">
        <v>28</v>
      </c>
      <c r="C11985" t="s">
        <v>8</v>
      </c>
      <c r="D11985">
        <v>3</v>
      </c>
      <c r="E11985" s="2" t="s">
        <v>39</v>
      </c>
      <c r="F11985" s="2">
        <f>IF(AND(B11985&gt;B11984,C11985&lt;C11984,E11985="lunes"),1,IF(AND(B11985=B11984,C11985&gt;C11984,E11985="lunes"),1,IF(AND(B11985=B11984,C11985=C11984,E11985="lunes"),F11984+1,F11984)))</f>
        <v>9</v>
      </c>
      <c r="G11985" s="2"/>
    </row>
    <row r="11986" spans="1:7" x14ac:dyDescent="0.35">
      <c r="A11986" s="1">
        <v>45355</v>
      </c>
      <c r="B11986" t="s">
        <v>28</v>
      </c>
      <c r="C11986" t="s">
        <v>8</v>
      </c>
      <c r="D11986">
        <v>5</v>
      </c>
      <c r="E11986" s="2" t="s">
        <v>33</v>
      </c>
      <c r="F11986" s="2">
        <f>IF(AND(B11986&gt;B11985,C11986&lt;C11985,E11986="lunes"),1,IF(AND(B11986=B11985,C11986&gt;C11985,E11986="lunes"),1,IF(AND(B11986=B11985,C11986=C11985,E11986="lunes"),F11985+1,F11985)))</f>
        <v>10</v>
      </c>
      <c r="G11986" s="2"/>
    </row>
    <row r="11987" spans="1:7" x14ac:dyDescent="0.35">
      <c r="A11987" s="1">
        <v>45356</v>
      </c>
      <c r="B11987" t="s">
        <v>28</v>
      </c>
      <c r="C11987" t="s">
        <v>8</v>
      </c>
      <c r="D11987">
        <v>3</v>
      </c>
      <c r="E11987" s="2" t="s">
        <v>34</v>
      </c>
      <c r="F11987" s="2">
        <f>IF(AND(B11987&gt;B11986,C11987&lt;C11986,E11987="lunes"),1,IF(AND(B11987=B11986,C11987&gt;C11986,E11987="lunes"),1,IF(AND(B11987=B11986,C11987=C11986,E11987="lunes"),F11986+1,F11986)))</f>
        <v>10</v>
      </c>
      <c r="G11987" s="2"/>
    </row>
    <row r="11988" spans="1:7" x14ac:dyDescent="0.35">
      <c r="A11988" s="1">
        <v>45357</v>
      </c>
      <c r="B11988" t="s">
        <v>28</v>
      </c>
      <c r="C11988" t="s">
        <v>8</v>
      </c>
      <c r="D11988">
        <v>1</v>
      </c>
      <c r="E11988" s="2" t="s">
        <v>35</v>
      </c>
      <c r="F11988" s="2">
        <f>IF(AND(B11988&gt;B11987,C11988&lt;C11987,E11988="lunes"),1,IF(AND(B11988=B11987,C11988&gt;C11987,E11988="lunes"),1,IF(AND(B11988=B11987,C11988=C11987,E11988="lunes"),F11987+1,F11987)))</f>
        <v>10</v>
      </c>
      <c r="G11988" s="2"/>
    </row>
    <row r="11989" spans="1:7" x14ac:dyDescent="0.35">
      <c r="A11989" s="1">
        <v>45358</v>
      </c>
      <c r="B11989" t="s">
        <v>28</v>
      </c>
      <c r="C11989" t="s">
        <v>8</v>
      </c>
      <c r="D11989">
        <v>2</v>
      </c>
      <c r="E11989" s="2" t="s">
        <v>36</v>
      </c>
      <c r="F11989" s="2">
        <f>IF(AND(B11989&gt;B11988,C11989&lt;C11988,E11989="lunes"),1,IF(AND(B11989=B11988,C11989&gt;C11988,E11989="lunes"),1,IF(AND(B11989=B11988,C11989=C11988,E11989="lunes"),F11988+1,F11988)))</f>
        <v>10</v>
      </c>
      <c r="G11989" s="2"/>
    </row>
    <row r="11990" spans="1:7" x14ac:dyDescent="0.35">
      <c r="A11990" s="1">
        <v>45359</v>
      </c>
      <c r="B11990" t="s">
        <v>28</v>
      </c>
      <c r="C11990" t="s">
        <v>8</v>
      </c>
      <c r="D11990">
        <v>2</v>
      </c>
      <c r="E11990" s="2" t="s">
        <v>37</v>
      </c>
      <c r="F11990" s="2">
        <f>IF(AND(B11990&gt;B11989,C11990&lt;C11989,E11990="lunes"),1,IF(AND(B11990=B11989,C11990&gt;C11989,E11990="lunes"),1,IF(AND(B11990=B11989,C11990=C11989,E11990="lunes"),F11989+1,F11989)))</f>
        <v>10</v>
      </c>
      <c r="G11990" s="2"/>
    </row>
    <row r="11991" spans="1:7" x14ac:dyDescent="0.35">
      <c r="A11991" s="1">
        <v>45360</v>
      </c>
      <c r="B11991" t="s">
        <v>28</v>
      </c>
      <c r="C11991" t="s">
        <v>8</v>
      </c>
      <c r="D11991">
        <v>3</v>
      </c>
      <c r="E11991" s="2" t="s">
        <v>38</v>
      </c>
      <c r="F11991" s="2">
        <f>IF(AND(B11991&gt;B11990,C11991&lt;C11990,E11991="lunes"),1,IF(AND(B11991=B11990,C11991&gt;C11990,E11991="lunes"),1,IF(AND(B11991=B11990,C11991=C11990,E11991="lunes"),F11990+1,F11990)))</f>
        <v>10</v>
      </c>
      <c r="G11991" s="2"/>
    </row>
    <row r="11992" spans="1:7" x14ac:dyDescent="0.35">
      <c r="A11992" s="1">
        <v>45361</v>
      </c>
      <c r="B11992" t="s">
        <v>28</v>
      </c>
      <c r="C11992" t="s">
        <v>8</v>
      </c>
      <c r="D11992">
        <v>3</v>
      </c>
      <c r="E11992" s="2" t="s">
        <v>39</v>
      </c>
      <c r="F11992" s="2">
        <f>IF(AND(B11992&gt;B11991,C11992&lt;C11991,E11992="lunes"),1,IF(AND(B11992=B11991,C11992&gt;C11991,E11992="lunes"),1,IF(AND(B11992=B11991,C11992=C11991,E11992="lunes"),F11991+1,F11991)))</f>
        <v>10</v>
      </c>
      <c r="G11992" s="2"/>
    </row>
    <row r="11993" spans="1:7" x14ac:dyDescent="0.35">
      <c r="A11993" s="1">
        <v>45362</v>
      </c>
      <c r="B11993" t="s">
        <v>28</v>
      </c>
      <c r="C11993" t="s">
        <v>8</v>
      </c>
      <c r="D11993">
        <v>1</v>
      </c>
      <c r="E11993" s="2" t="s">
        <v>33</v>
      </c>
      <c r="F11993" s="2">
        <f>IF(AND(B11993&gt;B11992,C11993&lt;C11992,E11993="lunes"),1,IF(AND(B11993=B11992,C11993&gt;C11992,E11993="lunes"),1,IF(AND(B11993=B11992,C11993=C11992,E11993="lunes"),F11992+1,F11992)))</f>
        <v>11</v>
      </c>
      <c r="G11993" s="2"/>
    </row>
    <row r="11994" spans="1:7" x14ac:dyDescent="0.35">
      <c r="A11994" s="1">
        <v>45363</v>
      </c>
      <c r="B11994" t="s">
        <v>28</v>
      </c>
      <c r="C11994" t="s">
        <v>8</v>
      </c>
      <c r="D11994">
        <v>0</v>
      </c>
      <c r="E11994" s="2" t="s">
        <v>34</v>
      </c>
      <c r="F11994" s="2">
        <f>IF(AND(B11994&gt;B11993,C11994&lt;C11993,E11994="lunes"),1,IF(AND(B11994=B11993,C11994&gt;C11993,E11994="lunes"),1,IF(AND(B11994=B11993,C11994=C11993,E11994="lunes"),F11993+1,F11993)))</f>
        <v>11</v>
      </c>
      <c r="G11994" s="2"/>
    </row>
    <row r="11995" spans="1:7" x14ac:dyDescent="0.35">
      <c r="A11995" s="1">
        <v>45364</v>
      </c>
      <c r="B11995" t="s">
        <v>28</v>
      </c>
      <c r="C11995" t="s">
        <v>8</v>
      </c>
      <c r="D11995">
        <v>3</v>
      </c>
      <c r="E11995" s="2" t="s">
        <v>35</v>
      </c>
      <c r="F11995" s="2">
        <f>IF(AND(B11995&gt;B11994,C11995&lt;C11994,E11995="lunes"),1,IF(AND(B11995=B11994,C11995&gt;C11994,E11995="lunes"),1,IF(AND(B11995=B11994,C11995=C11994,E11995="lunes"),F11994+1,F11994)))</f>
        <v>11</v>
      </c>
      <c r="G11995" s="2"/>
    </row>
    <row r="11996" spans="1:7" x14ac:dyDescent="0.35">
      <c r="A11996" s="1">
        <v>45365</v>
      </c>
      <c r="B11996" t="s">
        <v>28</v>
      </c>
      <c r="C11996" t="s">
        <v>8</v>
      </c>
      <c r="D11996">
        <v>5</v>
      </c>
      <c r="E11996" s="2" t="s">
        <v>36</v>
      </c>
      <c r="F11996" s="2">
        <f>IF(AND(B11996&gt;B11995,C11996&lt;C11995,E11996="lunes"),1,IF(AND(B11996=B11995,C11996&gt;C11995,E11996="lunes"),1,IF(AND(B11996=B11995,C11996=C11995,E11996="lunes"),F11995+1,F11995)))</f>
        <v>11</v>
      </c>
      <c r="G11996" s="2"/>
    </row>
    <row r="11997" spans="1:7" x14ac:dyDescent="0.35">
      <c r="A11997" s="1">
        <v>45366</v>
      </c>
      <c r="B11997" t="s">
        <v>28</v>
      </c>
      <c r="C11997" t="s">
        <v>8</v>
      </c>
      <c r="D11997">
        <v>3</v>
      </c>
      <c r="E11997" s="2" t="s">
        <v>37</v>
      </c>
      <c r="F11997" s="2">
        <f>IF(AND(B11997&gt;B11996,C11997&lt;C11996,E11997="lunes"),1,IF(AND(B11997=B11996,C11997&gt;C11996,E11997="lunes"),1,IF(AND(B11997=B11996,C11997=C11996,E11997="lunes"),F11996+1,F11996)))</f>
        <v>11</v>
      </c>
      <c r="G11997" s="2"/>
    </row>
    <row r="11998" spans="1:7" x14ac:dyDescent="0.35">
      <c r="A11998" s="1">
        <v>45367</v>
      </c>
      <c r="B11998" t="s">
        <v>28</v>
      </c>
      <c r="C11998" t="s">
        <v>8</v>
      </c>
      <c r="D11998">
        <v>1</v>
      </c>
      <c r="E11998" s="2" t="s">
        <v>38</v>
      </c>
      <c r="F11998" s="2">
        <f>IF(AND(B11998&gt;B11997,C11998&lt;C11997,E11998="lunes"),1,IF(AND(B11998=B11997,C11998&gt;C11997,E11998="lunes"),1,IF(AND(B11998=B11997,C11998=C11997,E11998="lunes"),F11997+1,F11997)))</f>
        <v>11</v>
      </c>
      <c r="G11998" s="2"/>
    </row>
    <row r="11999" spans="1:7" x14ac:dyDescent="0.35">
      <c r="A11999" s="1">
        <v>45368</v>
      </c>
      <c r="B11999" t="s">
        <v>28</v>
      </c>
      <c r="C11999" t="s">
        <v>8</v>
      </c>
      <c r="D11999">
        <v>4</v>
      </c>
      <c r="E11999" s="2" t="s">
        <v>39</v>
      </c>
      <c r="F11999" s="2">
        <f>IF(AND(B11999&gt;B11998,C11999&lt;C11998,E11999="lunes"),1,IF(AND(B11999=B11998,C11999&gt;C11998,E11999="lunes"),1,IF(AND(B11999=B11998,C11999=C11998,E11999="lunes"),F11998+1,F11998)))</f>
        <v>11</v>
      </c>
      <c r="G11999" s="2"/>
    </row>
    <row r="12000" spans="1:7" x14ac:dyDescent="0.35">
      <c r="A12000" s="1">
        <v>45369</v>
      </c>
      <c r="B12000" t="s">
        <v>28</v>
      </c>
      <c r="C12000" t="s">
        <v>8</v>
      </c>
      <c r="D12000">
        <v>2</v>
      </c>
      <c r="E12000" s="2" t="s">
        <v>33</v>
      </c>
      <c r="F12000" s="2">
        <f>IF(AND(B12000&gt;B11999,C12000&lt;C11999,E12000="lunes"),1,IF(AND(B12000=B11999,C12000&gt;C11999,E12000="lunes"),1,IF(AND(B12000=B11999,C12000=C11999,E12000="lunes"),F11999+1,F11999)))</f>
        <v>12</v>
      </c>
      <c r="G12000" s="2"/>
    </row>
    <row r="12001" spans="1:7" x14ac:dyDescent="0.35">
      <c r="A12001" s="1">
        <v>45370</v>
      </c>
      <c r="B12001" t="s">
        <v>28</v>
      </c>
      <c r="C12001" t="s">
        <v>8</v>
      </c>
      <c r="D12001">
        <v>4</v>
      </c>
      <c r="E12001" s="2" t="s">
        <v>34</v>
      </c>
      <c r="F12001" s="2">
        <f>IF(AND(B12001&gt;B12000,C12001&lt;C12000,E12001="lunes"),1,IF(AND(B12001=B12000,C12001&gt;C12000,E12001="lunes"),1,IF(AND(B12001=B12000,C12001=C12000,E12001="lunes"),F12000+1,F12000)))</f>
        <v>12</v>
      </c>
      <c r="G12001" s="2"/>
    </row>
    <row r="12002" spans="1:7" x14ac:dyDescent="0.35">
      <c r="A12002" s="1">
        <v>45371</v>
      </c>
      <c r="B12002" t="s">
        <v>28</v>
      </c>
      <c r="C12002" t="s">
        <v>8</v>
      </c>
      <c r="D12002">
        <v>1</v>
      </c>
      <c r="E12002" s="2" t="s">
        <v>35</v>
      </c>
      <c r="F12002" s="2">
        <f>IF(AND(B12002&gt;B12001,C12002&lt;C12001,E12002="lunes"),1,IF(AND(B12002=B12001,C12002&gt;C12001,E12002="lunes"),1,IF(AND(B12002=B12001,C12002=C12001,E12002="lunes"),F12001+1,F12001)))</f>
        <v>12</v>
      </c>
      <c r="G12002" s="2"/>
    </row>
    <row r="12003" spans="1:7" x14ac:dyDescent="0.35">
      <c r="A12003" s="1">
        <v>45372</v>
      </c>
      <c r="B12003" t="s">
        <v>28</v>
      </c>
      <c r="C12003" t="s">
        <v>8</v>
      </c>
      <c r="D12003">
        <v>3</v>
      </c>
      <c r="E12003" s="2" t="s">
        <v>36</v>
      </c>
      <c r="F12003" s="2">
        <f>IF(AND(B12003&gt;B12002,C12003&lt;C12002,E12003="lunes"),1,IF(AND(B12003=B12002,C12003&gt;C12002,E12003="lunes"),1,IF(AND(B12003=B12002,C12003=C12002,E12003="lunes"),F12002+1,F12002)))</f>
        <v>12</v>
      </c>
      <c r="G12003" s="2"/>
    </row>
    <row r="12004" spans="1:7" x14ac:dyDescent="0.35">
      <c r="A12004" s="1">
        <v>45373</v>
      </c>
      <c r="B12004" t="s">
        <v>28</v>
      </c>
      <c r="C12004" t="s">
        <v>8</v>
      </c>
      <c r="D12004">
        <v>1</v>
      </c>
      <c r="E12004" s="2" t="s">
        <v>37</v>
      </c>
      <c r="F12004" s="2">
        <f>IF(AND(B12004&gt;B12003,C12004&lt;C12003,E12004="lunes"),1,IF(AND(B12004=B12003,C12004&gt;C12003,E12004="lunes"),1,IF(AND(B12004=B12003,C12004=C12003,E12004="lunes"),F12003+1,F12003)))</f>
        <v>12</v>
      </c>
      <c r="G12004" s="2"/>
    </row>
    <row r="12005" spans="1:7" x14ac:dyDescent="0.35">
      <c r="A12005" s="1">
        <v>45374</v>
      </c>
      <c r="B12005" t="s">
        <v>28</v>
      </c>
      <c r="C12005" t="s">
        <v>8</v>
      </c>
      <c r="D12005">
        <v>3</v>
      </c>
      <c r="E12005" s="2" t="s">
        <v>38</v>
      </c>
      <c r="F12005" s="2">
        <f>IF(AND(B12005&gt;B12004,C12005&lt;C12004,E12005="lunes"),1,IF(AND(B12005=B12004,C12005&gt;C12004,E12005="lunes"),1,IF(AND(B12005=B12004,C12005=C12004,E12005="lunes"),F12004+1,F12004)))</f>
        <v>12</v>
      </c>
      <c r="G12005" s="2"/>
    </row>
    <row r="12006" spans="1:7" x14ac:dyDescent="0.35">
      <c r="A12006" s="1">
        <v>45375</v>
      </c>
      <c r="B12006" t="s">
        <v>28</v>
      </c>
      <c r="C12006" t="s">
        <v>8</v>
      </c>
      <c r="D12006">
        <v>0</v>
      </c>
      <c r="E12006" s="2" t="s">
        <v>39</v>
      </c>
      <c r="F12006" s="2">
        <f>IF(AND(B12006&gt;B12005,C12006&lt;C12005,E12006="lunes"),1,IF(AND(B12006=B12005,C12006&gt;C12005,E12006="lunes"),1,IF(AND(B12006=B12005,C12006=C12005,E12006="lunes"),F12005+1,F12005)))</f>
        <v>12</v>
      </c>
      <c r="G12006" s="2"/>
    </row>
    <row r="12007" spans="1:7" x14ac:dyDescent="0.35">
      <c r="A12007" s="1">
        <v>45376</v>
      </c>
      <c r="B12007" t="s">
        <v>28</v>
      </c>
      <c r="C12007" t="s">
        <v>8</v>
      </c>
      <c r="D12007">
        <v>5</v>
      </c>
      <c r="E12007" s="2" t="s">
        <v>33</v>
      </c>
      <c r="F12007" s="2">
        <f>IF(AND(B12007&gt;B12006,C12007&lt;C12006,E12007="lunes"),1,IF(AND(B12007=B12006,C12007&gt;C12006,E12007="lunes"),1,IF(AND(B12007=B12006,C12007=C12006,E12007="lunes"),F12006+1,F12006)))</f>
        <v>13</v>
      </c>
      <c r="G12007" s="2"/>
    </row>
    <row r="12008" spans="1:7" x14ac:dyDescent="0.35">
      <c r="A12008" s="1">
        <v>45377</v>
      </c>
      <c r="B12008" t="s">
        <v>28</v>
      </c>
      <c r="C12008" t="s">
        <v>8</v>
      </c>
      <c r="D12008">
        <v>2</v>
      </c>
      <c r="E12008" s="2" t="s">
        <v>34</v>
      </c>
      <c r="F12008" s="2">
        <f>IF(AND(B12008&gt;B12007,C12008&lt;C12007,E12008="lunes"),1,IF(AND(B12008=B12007,C12008&gt;C12007,E12008="lunes"),1,IF(AND(B12008=B12007,C12008=C12007,E12008="lunes"),F12007+1,F12007)))</f>
        <v>13</v>
      </c>
      <c r="G12008" s="2"/>
    </row>
    <row r="12009" spans="1:7" x14ac:dyDescent="0.35">
      <c r="A12009" s="1">
        <v>45378</v>
      </c>
      <c r="B12009" t="s">
        <v>28</v>
      </c>
      <c r="C12009" t="s">
        <v>8</v>
      </c>
      <c r="D12009">
        <v>2</v>
      </c>
      <c r="E12009" s="2" t="s">
        <v>35</v>
      </c>
      <c r="F12009" s="2">
        <f>IF(AND(B12009&gt;B12008,C12009&lt;C12008,E12009="lunes"),1,IF(AND(B12009=B12008,C12009&gt;C12008,E12009="lunes"),1,IF(AND(B12009=B12008,C12009=C12008,E12009="lunes"),F12008+1,F12008)))</f>
        <v>13</v>
      </c>
      <c r="G12009" s="2"/>
    </row>
    <row r="12010" spans="1:7" x14ac:dyDescent="0.35">
      <c r="A12010" s="1">
        <v>45379</v>
      </c>
      <c r="B12010" t="s">
        <v>28</v>
      </c>
      <c r="C12010" t="s">
        <v>8</v>
      </c>
      <c r="D12010">
        <v>4</v>
      </c>
      <c r="E12010" s="2" t="s">
        <v>36</v>
      </c>
      <c r="F12010" s="2">
        <f>IF(AND(B12010&gt;B12009,C12010&lt;C12009,E12010="lunes"),1,IF(AND(B12010=B12009,C12010&gt;C12009,E12010="lunes"),1,IF(AND(B12010=B12009,C12010=C12009,E12010="lunes"),F12009+1,F12009)))</f>
        <v>13</v>
      </c>
      <c r="G12010" s="2"/>
    </row>
    <row r="12011" spans="1:7" x14ac:dyDescent="0.35">
      <c r="A12011" s="1">
        <v>45380</v>
      </c>
      <c r="B12011" t="s">
        <v>28</v>
      </c>
      <c r="C12011" t="s">
        <v>8</v>
      </c>
      <c r="D12011">
        <v>2</v>
      </c>
      <c r="E12011" s="2" t="s">
        <v>37</v>
      </c>
      <c r="F12011" s="2">
        <f>IF(AND(B12011&gt;B12010,C12011&lt;C12010,E12011="lunes"),1,IF(AND(B12011=B12010,C12011&gt;C12010,E12011="lunes"),1,IF(AND(B12011=B12010,C12011=C12010,E12011="lunes"),F12010+1,F12010)))</f>
        <v>13</v>
      </c>
      <c r="G12011" s="2"/>
    </row>
    <row r="12012" spans="1:7" x14ac:dyDescent="0.35">
      <c r="A12012" s="1">
        <v>45381</v>
      </c>
      <c r="B12012" t="s">
        <v>28</v>
      </c>
      <c r="C12012" t="s">
        <v>8</v>
      </c>
      <c r="D12012">
        <v>1</v>
      </c>
      <c r="E12012" s="2" t="s">
        <v>38</v>
      </c>
      <c r="F12012" s="2">
        <f>IF(AND(B12012&gt;B12011,C12012&lt;C12011,E12012="lunes"),1,IF(AND(B12012=B12011,C12012&gt;C12011,E12012="lunes"),1,IF(AND(B12012=B12011,C12012=C12011,E12012="lunes"),F12011+1,F12011)))</f>
        <v>13</v>
      </c>
      <c r="G12012" s="2"/>
    </row>
    <row r="12013" spans="1:7" x14ac:dyDescent="0.35">
      <c r="A12013" s="1">
        <v>45382</v>
      </c>
      <c r="B12013" t="s">
        <v>28</v>
      </c>
      <c r="C12013" t="s">
        <v>8</v>
      </c>
      <c r="D12013">
        <v>2</v>
      </c>
      <c r="E12013" s="2" t="s">
        <v>39</v>
      </c>
      <c r="F12013" s="2">
        <f>IF(AND(B12013&gt;B12012,C12013&lt;C12012,E12013="lunes"),1,IF(AND(B12013=B12012,C12013&gt;C12012,E12013="lunes"),1,IF(AND(B12013=B12012,C12013=C12012,E12013="lunes"),F12012+1,F12012)))</f>
        <v>13</v>
      </c>
      <c r="G12013" s="2"/>
    </row>
    <row r="12014" spans="1:7" x14ac:dyDescent="0.35">
      <c r="A12014" s="1">
        <v>45292</v>
      </c>
      <c r="B12014" t="s">
        <v>28</v>
      </c>
      <c r="C12014" t="s">
        <v>9</v>
      </c>
      <c r="D12014">
        <v>5</v>
      </c>
      <c r="E12014" s="2" t="s">
        <v>33</v>
      </c>
      <c r="F12014" s="2">
        <f>IF(AND(B12014&gt;B12013,C12014&lt;C12013,E12014="lunes"),1,IF(AND(B12014=B12013,C12014&gt;C12013,E12014="lunes"),1,IF(AND(B12014=B12013,C12014=C12013,E12014="lunes"),F12013+1,F12013)))</f>
        <v>1</v>
      </c>
      <c r="G12014" s="2"/>
    </row>
    <row r="12015" spans="1:7" x14ac:dyDescent="0.35">
      <c r="A12015" s="1">
        <v>45293</v>
      </c>
      <c r="B12015" t="s">
        <v>28</v>
      </c>
      <c r="C12015" t="s">
        <v>9</v>
      </c>
      <c r="D12015">
        <v>8</v>
      </c>
      <c r="E12015" s="2" t="s">
        <v>34</v>
      </c>
      <c r="F12015" s="2">
        <f>IF(AND(B12015&gt;B12014,C12015&lt;C12014,E12015="lunes"),1,IF(AND(B12015=B12014,C12015&gt;C12014,E12015="lunes"),1,IF(AND(B12015=B12014,C12015=C12014,E12015="lunes"),F12014+1,F12014)))</f>
        <v>1</v>
      </c>
      <c r="G12015" s="2"/>
    </row>
    <row r="12016" spans="1:7" x14ac:dyDescent="0.35">
      <c r="A12016" s="1">
        <v>45294</v>
      </c>
      <c r="B12016" t="s">
        <v>28</v>
      </c>
      <c r="C12016" t="s">
        <v>9</v>
      </c>
      <c r="D12016">
        <v>11</v>
      </c>
      <c r="E12016" s="2" t="s">
        <v>35</v>
      </c>
      <c r="F12016" s="2">
        <f>IF(AND(B12016&gt;B12015,C12016&lt;C12015,E12016="lunes"),1,IF(AND(B12016=B12015,C12016&gt;C12015,E12016="lunes"),1,IF(AND(B12016=B12015,C12016=C12015,E12016="lunes"),F12015+1,F12015)))</f>
        <v>1</v>
      </c>
      <c r="G12016" s="2"/>
    </row>
    <row r="12017" spans="1:7" x14ac:dyDescent="0.35">
      <c r="A12017" s="1">
        <v>45295</v>
      </c>
      <c r="B12017" t="s">
        <v>28</v>
      </c>
      <c r="C12017" t="s">
        <v>9</v>
      </c>
      <c r="D12017">
        <v>5</v>
      </c>
      <c r="E12017" s="2" t="s">
        <v>36</v>
      </c>
      <c r="F12017" s="2">
        <f>IF(AND(B12017&gt;B12016,C12017&lt;C12016,E12017="lunes"),1,IF(AND(B12017=B12016,C12017&gt;C12016,E12017="lunes"),1,IF(AND(B12017=B12016,C12017=C12016,E12017="lunes"),F12016+1,F12016)))</f>
        <v>1</v>
      </c>
      <c r="G12017" s="2"/>
    </row>
    <row r="12018" spans="1:7" x14ac:dyDescent="0.35">
      <c r="A12018" s="1">
        <v>45296</v>
      </c>
      <c r="B12018" t="s">
        <v>28</v>
      </c>
      <c r="C12018" t="s">
        <v>9</v>
      </c>
      <c r="D12018">
        <v>13</v>
      </c>
      <c r="E12018" s="2" t="s">
        <v>37</v>
      </c>
      <c r="F12018" s="2">
        <f>IF(AND(B12018&gt;B12017,C12018&lt;C12017,E12018="lunes"),1,IF(AND(B12018=B12017,C12018&gt;C12017,E12018="lunes"),1,IF(AND(B12018=B12017,C12018=C12017,E12018="lunes"),F12017+1,F12017)))</f>
        <v>1</v>
      </c>
      <c r="G12018" s="2"/>
    </row>
    <row r="12019" spans="1:7" x14ac:dyDescent="0.35">
      <c r="A12019" s="1">
        <v>45297</v>
      </c>
      <c r="B12019" t="s">
        <v>28</v>
      </c>
      <c r="C12019" t="s">
        <v>9</v>
      </c>
      <c r="D12019">
        <v>17</v>
      </c>
      <c r="E12019" s="2" t="s">
        <v>38</v>
      </c>
      <c r="F12019" s="2">
        <f>IF(AND(B12019&gt;B12018,C12019&lt;C12018,E12019="lunes"),1,IF(AND(B12019=B12018,C12019&gt;C12018,E12019="lunes"),1,IF(AND(B12019=B12018,C12019=C12018,E12019="lunes"),F12018+1,F12018)))</f>
        <v>1</v>
      </c>
      <c r="G12019" s="2"/>
    </row>
    <row r="12020" spans="1:7" x14ac:dyDescent="0.35">
      <c r="A12020" s="1">
        <v>45298</v>
      </c>
      <c r="B12020" t="s">
        <v>28</v>
      </c>
      <c r="C12020" t="s">
        <v>9</v>
      </c>
      <c r="D12020">
        <v>12</v>
      </c>
      <c r="E12020" s="2" t="s">
        <v>39</v>
      </c>
      <c r="F12020" s="2">
        <f>IF(AND(B12020&gt;B12019,C12020&lt;C12019,E12020="lunes"),1,IF(AND(B12020=B12019,C12020&gt;C12019,E12020="lunes"),1,IF(AND(B12020=B12019,C12020=C12019,E12020="lunes"),F12019+1,F12019)))</f>
        <v>1</v>
      </c>
      <c r="G12020" s="2"/>
    </row>
    <row r="12021" spans="1:7" x14ac:dyDescent="0.35">
      <c r="A12021" s="1">
        <v>45299</v>
      </c>
      <c r="B12021" t="s">
        <v>28</v>
      </c>
      <c r="C12021" t="s">
        <v>9</v>
      </c>
      <c r="D12021">
        <v>12</v>
      </c>
      <c r="E12021" s="2" t="s">
        <v>33</v>
      </c>
      <c r="F12021" s="2">
        <f>IF(AND(B12021&gt;B12020,C12021&lt;C12020,E12021="lunes"),1,IF(AND(B12021=B12020,C12021&gt;C12020,E12021="lunes"),1,IF(AND(B12021=B12020,C12021=C12020,E12021="lunes"),F12020+1,F12020)))</f>
        <v>2</v>
      </c>
      <c r="G12021" s="2"/>
    </row>
    <row r="12022" spans="1:7" x14ac:dyDescent="0.35">
      <c r="A12022" s="1">
        <v>45300</v>
      </c>
      <c r="B12022" t="s">
        <v>28</v>
      </c>
      <c r="C12022" t="s">
        <v>9</v>
      </c>
      <c r="D12022">
        <v>11</v>
      </c>
      <c r="E12022" s="2" t="s">
        <v>34</v>
      </c>
      <c r="F12022" s="2">
        <f>IF(AND(B12022&gt;B12021,C12022&lt;C12021,E12022="lunes"),1,IF(AND(B12022=B12021,C12022&gt;C12021,E12022="lunes"),1,IF(AND(B12022=B12021,C12022=C12021,E12022="lunes"),F12021+1,F12021)))</f>
        <v>2</v>
      </c>
      <c r="G12022" s="2"/>
    </row>
    <row r="12023" spans="1:7" x14ac:dyDescent="0.35">
      <c r="A12023" s="1">
        <v>45301</v>
      </c>
      <c r="B12023" t="s">
        <v>28</v>
      </c>
      <c r="C12023" t="s">
        <v>9</v>
      </c>
      <c r="D12023">
        <v>6</v>
      </c>
      <c r="E12023" s="2" t="s">
        <v>35</v>
      </c>
      <c r="F12023" s="2">
        <f>IF(AND(B12023&gt;B12022,C12023&lt;C12022,E12023="lunes"),1,IF(AND(B12023=B12022,C12023&gt;C12022,E12023="lunes"),1,IF(AND(B12023=B12022,C12023=C12022,E12023="lunes"),F12022+1,F12022)))</f>
        <v>2</v>
      </c>
      <c r="G12023" s="2"/>
    </row>
    <row r="12024" spans="1:7" x14ac:dyDescent="0.35">
      <c r="A12024" s="1">
        <v>45302</v>
      </c>
      <c r="B12024" t="s">
        <v>28</v>
      </c>
      <c r="C12024" t="s">
        <v>9</v>
      </c>
      <c r="D12024">
        <v>10</v>
      </c>
      <c r="E12024" s="2" t="s">
        <v>36</v>
      </c>
      <c r="F12024" s="2">
        <f>IF(AND(B12024&gt;B12023,C12024&lt;C12023,E12024="lunes"),1,IF(AND(B12024=B12023,C12024&gt;C12023,E12024="lunes"),1,IF(AND(B12024=B12023,C12024=C12023,E12024="lunes"),F12023+1,F12023)))</f>
        <v>2</v>
      </c>
      <c r="G12024" s="2"/>
    </row>
    <row r="12025" spans="1:7" x14ac:dyDescent="0.35">
      <c r="A12025" s="1">
        <v>45303</v>
      </c>
      <c r="B12025" t="s">
        <v>28</v>
      </c>
      <c r="C12025" t="s">
        <v>9</v>
      </c>
      <c r="D12025">
        <v>9</v>
      </c>
      <c r="E12025" s="2" t="s">
        <v>37</v>
      </c>
      <c r="F12025" s="2">
        <f>IF(AND(B12025&gt;B12024,C12025&lt;C12024,E12025="lunes"),1,IF(AND(B12025=B12024,C12025&gt;C12024,E12025="lunes"),1,IF(AND(B12025=B12024,C12025=C12024,E12025="lunes"),F12024+1,F12024)))</f>
        <v>2</v>
      </c>
      <c r="G12025" s="2"/>
    </row>
    <row r="12026" spans="1:7" x14ac:dyDescent="0.35">
      <c r="A12026" s="1">
        <v>45304</v>
      </c>
      <c r="B12026" t="s">
        <v>28</v>
      </c>
      <c r="C12026" t="s">
        <v>9</v>
      </c>
      <c r="D12026">
        <v>20</v>
      </c>
      <c r="E12026" s="2" t="s">
        <v>38</v>
      </c>
      <c r="F12026" s="2">
        <f>IF(AND(B12026&gt;B12025,C12026&lt;C12025,E12026="lunes"),1,IF(AND(B12026=B12025,C12026&gt;C12025,E12026="lunes"),1,IF(AND(B12026=B12025,C12026=C12025,E12026="lunes"),F12025+1,F12025)))</f>
        <v>2</v>
      </c>
      <c r="G12026" s="2"/>
    </row>
    <row r="12027" spans="1:7" x14ac:dyDescent="0.35">
      <c r="A12027" s="1">
        <v>45305</v>
      </c>
      <c r="B12027" t="s">
        <v>28</v>
      </c>
      <c r="C12027" t="s">
        <v>9</v>
      </c>
      <c r="D12027">
        <v>8</v>
      </c>
      <c r="E12027" s="2" t="s">
        <v>39</v>
      </c>
      <c r="F12027" s="2">
        <f>IF(AND(B12027&gt;B12026,C12027&lt;C12026,E12027="lunes"),1,IF(AND(B12027=B12026,C12027&gt;C12026,E12027="lunes"),1,IF(AND(B12027=B12026,C12027=C12026,E12027="lunes"),F12026+1,F12026)))</f>
        <v>2</v>
      </c>
      <c r="G12027" s="2"/>
    </row>
    <row r="12028" spans="1:7" x14ac:dyDescent="0.35">
      <c r="A12028" s="1">
        <v>45306</v>
      </c>
      <c r="B12028" t="s">
        <v>28</v>
      </c>
      <c r="C12028" t="s">
        <v>9</v>
      </c>
      <c r="D12028">
        <v>8</v>
      </c>
      <c r="E12028" s="2" t="s">
        <v>33</v>
      </c>
      <c r="F12028" s="2">
        <f>IF(AND(B12028&gt;B12027,C12028&lt;C12027,E12028="lunes"),1,IF(AND(B12028=B12027,C12028&gt;C12027,E12028="lunes"),1,IF(AND(B12028=B12027,C12028=C12027,E12028="lunes"),F12027+1,F12027)))</f>
        <v>3</v>
      </c>
      <c r="G12028" s="2"/>
    </row>
    <row r="12029" spans="1:7" x14ac:dyDescent="0.35">
      <c r="A12029" s="1">
        <v>45307</v>
      </c>
      <c r="B12029" t="s">
        <v>28</v>
      </c>
      <c r="C12029" t="s">
        <v>9</v>
      </c>
      <c r="D12029">
        <v>6</v>
      </c>
      <c r="E12029" s="2" t="s">
        <v>34</v>
      </c>
      <c r="F12029" s="2">
        <f>IF(AND(B12029&gt;B12028,C12029&lt;C12028,E12029="lunes"),1,IF(AND(B12029=B12028,C12029&gt;C12028,E12029="lunes"),1,IF(AND(B12029=B12028,C12029=C12028,E12029="lunes"),F12028+1,F12028)))</f>
        <v>3</v>
      </c>
      <c r="G12029" s="2"/>
    </row>
    <row r="12030" spans="1:7" x14ac:dyDescent="0.35">
      <c r="A12030" s="1">
        <v>45308</v>
      </c>
      <c r="B12030" t="s">
        <v>28</v>
      </c>
      <c r="C12030" t="s">
        <v>9</v>
      </c>
      <c r="D12030">
        <v>3</v>
      </c>
      <c r="E12030" s="2" t="s">
        <v>35</v>
      </c>
      <c r="F12030" s="2">
        <f>IF(AND(B12030&gt;B12029,C12030&lt;C12029,E12030="lunes"),1,IF(AND(B12030=B12029,C12030&gt;C12029,E12030="lunes"),1,IF(AND(B12030=B12029,C12030=C12029,E12030="lunes"),F12029+1,F12029)))</f>
        <v>3</v>
      </c>
      <c r="G12030" s="2"/>
    </row>
    <row r="12031" spans="1:7" x14ac:dyDescent="0.35">
      <c r="A12031" s="1">
        <v>45309</v>
      </c>
      <c r="B12031" t="s">
        <v>28</v>
      </c>
      <c r="C12031" t="s">
        <v>9</v>
      </c>
      <c r="D12031">
        <v>4</v>
      </c>
      <c r="E12031" s="2" t="s">
        <v>36</v>
      </c>
      <c r="F12031" s="2">
        <f>IF(AND(B12031&gt;B12030,C12031&lt;C12030,E12031="lunes"),1,IF(AND(B12031=B12030,C12031&gt;C12030,E12031="lunes"),1,IF(AND(B12031=B12030,C12031=C12030,E12031="lunes"),F12030+1,F12030)))</f>
        <v>3</v>
      </c>
      <c r="G12031" s="2"/>
    </row>
    <row r="12032" spans="1:7" x14ac:dyDescent="0.35">
      <c r="A12032" s="1">
        <v>45310</v>
      </c>
      <c r="B12032" t="s">
        <v>28</v>
      </c>
      <c r="C12032" t="s">
        <v>9</v>
      </c>
      <c r="D12032">
        <v>12</v>
      </c>
      <c r="E12032" s="2" t="s">
        <v>37</v>
      </c>
      <c r="F12032" s="2">
        <f>IF(AND(B12032&gt;B12031,C12032&lt;C12031,E12032="lunes"),1,IF(AND(B12032=B12031,C12032&gt;C12031,E12032="lunes"),1,IF(AND(B12032=B12031,C12032=C12031,E12032="lunes"),F12031+1,F12031)))</f>
        <v>3</v>
      </c>
      <c r="G12032" s="2"/>
    </row>
    <row r="12033" spans="1:7" x14ac:dyDescent="0.35">
      <c r="A12033" s="1">
        <v>45311</v>
      </c>
      <c r="B12033" t="s">
        <v>28</v>
      </c>
      <c r="C12033" t="s">
        <v>9</v>
      </c>
      <c r="D12033">
        <v>10</v>
      </c>
      <c r="E12033" s="2" t="s">
        <v>38</v>
      </c>
      <c r="F12033" s="2">
        <f>IF(AND(B12033&gt;B12032,C12033&lt;C12032,E12033="lunes"),1,IF(AND(B12033=B12032,C12033&gt;C12032,E12033="lunes"),1,IF(AND(B12033=B12032,C12033=C12032,E12033="lunes"),F12032+1,F12032)))</f>
        <v>3</v>
      </c>
      <c r="G12033" s="2"/>
    </row>
    <row r="12034" spans="1:7" x14ac:dyDescent="0.35">
      <c r="A12034" s="1">
        <v>45312</v>
      </c>
      <c r="B12034" t="s">
        <v>28</v>
      </c>
      <c r="C12034" t="s">
        <v>9</v>
      </c>
      <c r="D12034">
        <v>13</v>
      </c>
      <c r="E12034" s="2" t="s">
        <v>39</v>
      </c>
      <c r="F12034" s="2">
        <f>IF(AND(B12034&gt;B12033,C12034&lt;C12033,E12034="lunes"),1,IF(AND(B12034=B12033,C12034&gt;C12033,E12034="lunes"),1,IF(AND(B12034=B12033,C12034=C12033,E12034="lunes"),F12033+1,F12033)))</f>
        <v>3</v>
      </c>
      <c r="G12034" s="2"/>
    </row>
    <row r="12035" spans="1:7" x14ac:dyDescent="0.35">
      <c r="A12035" s="1">
        <v>45313</v>
      </c>
      <c r="B12035" t="s">
        <v>28</v>
      </c>
      <c r="C12035" t="s">
        <v>9</v>
      </c>
      <c r="D12035">
        <v>3</v>
      </c>
      <c r="E12035" s="2" t="s">
        <v>33</v>
      </c>
      <c r="F12035" s="2">
        <f>IF(AND(B12035&gt;B12034,C12035&lt;C12034,E12035="lunes"),1,IF(AND(B12035=B12034,C12035&gt;C12034,E12035="lunes"),1,IF(AND(B12035=B12034,C12035=C12034,E12035="lunes"),F12034+1,F12034)))</f>
        <v>4</v>
      </c>
      <c r="G12035" s="2"/>
    </row>
    <row r="12036" spans="1:7" x14ac:dyDescent="0.35">
      <c r="A12036" s="1">
        <v>45314</v>
      </c>
      <c r="B12036" t="s">
        <v>28</v>
      </c>
      <c r="C12036" t="s">
        <v>9</v>
      </c>
      <c r="D12036">
        <v>8</v>
      </c>
      <c r="E12036" s="2" t="s">
        <v>34</v>
      </c>
      <c r="F12036" s="2">
        <f>IF(AND(B12036&gt;B12035,C12036&lt;C12035,E12036="lunes"),1,IF(AND(B12036=B12035,C12036&gt;C12035,E12036="lunes"),1,IF(AND(B12036=B12035,C12036=C12035,E12036="lunes"),F12035+1,F12035)))</f>
        <v>4</v>
      </c>
      <c r="G12036" s="2"/>
    </row>
    <row r="12037" spans="1:7" x14ac:dyDescent="0.35">
      <c r="A12037" s="1">
        <v>45315</v>
      </c>
      <c r="B12037" t="s">
        <v>28</v>
      </c>
      <c r="C12037" t="s">
        <v>9</v>
      </c>
      <c r="D12037">
        <v>11</v>
      </c>
      <c r="E12037" s="2" t="s">
        <v>35</v>
      </c>
      <c r="F12037" s="2">
        <f>IF(AND(B12037&gt;B12036,C12037&lt;C12036,E12037="lunes"),1,IF(AND(B12037=B12036,C12037&gt;C12036,E12037="lunes"),1,IF(AND(B12037=B12036,C12037=C12036,E12037="lunes"),F12036+1,F12036)))</f>
        <v>4</v>
      </c>
      <c r="G12037" s="2"/>
    </row>
    <row r="12038" spans="1:7" x14ac:dyDescent="0.35">
      <c r="A12038" s="1">
        <v>45316</v>
      </c>
      <c r="B12038" t="s">
        <v>28</v>
      </c>
      <c r="C12038" t="s">
        <v>9</v>
      </c>
      <c r="D12038">
        <v>7</v>
      </c>
      <c r="E12038" s="2" t="s">
        <v>36</v>
      </c>
      <c r="F12038" s="2">
        <f>IF(AND(B12038&gt;B12037,C12038&lt;C12037,E12038="lunes"),1,IF(AND(B12038=B12037,C12038&gt;C12037,E12038="lunes"),1,IF(AND(B12038=B12037,C12038=C12037,E12038="lunes"),F12037+1,F12037)))</f>
        <v>4</v>
      </c>
      <c r="G12038" s="2"/>
    </row>
    <row r="12039" spans="1:7" x14ac:dyDescent="0.35">
      <c r="A12039" s="1">
        <v>45317</v>
      </c>
      <c r="B12039" t="s">
        <v>28</v>
      </c>
      <c r="C12039" t="s">
        <v>9</v>
      </c>
      <c r="D12039">
        <v>9</v>
      </c>
      <c r="E12039" s="2" t="s">
        <v>37</v>
      </c>
      <c r="F12039" s="2">
        <f>IF(AND(B12039&gt;B12038,C12039&lt;C12038,E12039="lunes"),1,IF(AND(B12039=B12038,C12039&gt;C12038,E12039="lunes"),1,IF(AND(B12039=B12038,C12039=C12038,E12039="lunes"),F12038+1,F12038)))</f>
        <v>4</v>
      </c>
      <c r="G12039" s="2"/>
    </row>
    <row r="12040" spans="1:7" x14ac:dyDescent="0.35">
      <c r="A12040" s="1">
        <v>45318</v>
      </c>
      <c r="B12040" t="s">
        <v>28</v>
      </c>
      <c r="C12040" t="s">
        <v>9</v>
      </c>
      <c r="D12040">
        <v>11</v>
      </c>
      <c r="E12040" s="2" t="s">
        <v>38</v>
      </c>
      <c r="F12040" s="2">
        <f>IF(AND(B12040&gt;B12039,C12040&lt;C12039,E12040="lunes"),1,IF(AND(B12040=B12039,C12040&gt;C12039,E12040="lunes"),1,IF(AND(B12040=B12039,C12040=C12039,E12040="lunes"),F12039+1,F12039)))</f>
        <v>4</v>
      </c>
      <c r="G12040" s="2"/>
    </row>
    <row r="12041" spans="1:7" x14ac:dyDescent="0.35">
      <c r="A12041" s="1">
        <v>45319</v>
      </c>
      <c r="B12041" t="s">
        <v>28</v>
      </c>
      <c r="C12041" t="s">
        <v>9</v>
      </c>
      <c r="D12041">
        <v>10</v>
      </c>
      <c r="E12041" s="2" t="s">
        <v>39</v>
      </c>
      <c r="F12041" s="2">
        <f>IF(AND(B12041&gt;B12040,C12041&lt;C12040,E12041="lunes"),1,IF(AND(B12041=B12040,C12041&gt;C12040,E12041="lunes"),1,IF(AND(B12041=B12040,C12041=C12040,E12041="lunes"),F12040+1,F12040)))</f>
        <v>4</v>
      </c>
      <c r="G12041" s="2"/>
    </row>
    <row r="12042" spans="1:7" x14ac:dyDescent="0.35">
      <c r="A12042" s="1">
        <v>45320</v>
      </c>
      <c r="B12042" t="s">
        <v>28</v>
      </c>
      <c r="C12042" t="s">
        <v>9</v>
      </c>
      <c r="D12042">
        <v>11</v>
      </c>
      <c r="E12042" s="2" t="s">
        <v>33</v>
      </c>
      <c r="F12042" s="2">
        <f>IF(AND(B12042&gt;B12041,C12042&lt;C12041,E12042="lunes"),1,IF(AND(B12042=B12041,C12042&gt;C12041,E12042="lunes"),1,IF(AND(B12042=B12041,C12042=C12041,E12042="lunes"),F12041+1,F12041)))</f>
        <v>5</v>
      </c>
      <c r="G12042" s="2"/>
    </row>
    <row r="12043" spans="1:7" x14ac:dyDescent="0.35">
      <c r="A12043" s="1">
        <v>45321</v>
      </c>
      <c r="B12043" t="s">
        <v>28</v>
      </c>
      <c r="C12043" t="s">
        <v>9</v>
      </c>
      <c r="D12043">
        <v>13</v>
      </c>
      <c r="E12043" s="2" t="s">
        <v>34</v>
      </c>
      <c r="F12043" s="2">
        <f>IF(AND(B12043&gt;B12042,C12043&lt;C12042,E12043="lunes"),1,IF(AND(B12043=B12042,C12043&gt;C12042,E12043="lunes"),1,IF(AND(B12043=B12042,C12043=C12042,E12043="lunes"),F12042+1,F12042)))</f>
        <v>5</v>
      </c>
      <c r="G12043" s="2"/>
    </row>
    <row r="12044" spans="1:7" x14ac:dyDescent="0.35">
      <c r="A12044" s="1">
        <v>45322</v>
      </c>
      <c r="B12044" t="s">
        <v>28</v>
      </c>
      <c r="C12044" t="s">
        <v>9</v>
      </c>
      <c r="D12044">
        <v>10</v>
      </c>
      <c r="E12044" s="2" t="s">
        <v>35</v>
      </c>
      <c r="F12044" s="2">
        <f>IF(AND(B12044&gt;B12043,C12044&lt;C12043,E12044="lunes"),1,IF(AND(B12044=B12043,C12044&gt;C12043,E12044="lunes"),1,IF(AND(B12044=B12043,C12044=C12043,E12044="lunes"),F12043+1,F12043)))</f>
        <v>5</v>
      </c>
      <c r="G12044" s="2"/>
    </row>
    <row r="12045" spans="1:7" x14ac:dyDescent="0.35">
      <c r="A12045" s="1">
        <v>45323</v>
      </c>
      <c r="B12045" t="s">
        <v>28</v>
      </c>
      <c r="C12045" t="s">
        <v>9</v>
      </c>
      <c r="D12045">
        <v>5</v>
      </c>
      <c r="E12045" s="2" t="s">
        <v>36</v>
      </c>
      <c r="F12045" s="2">
        <f>IF(AND(B12045&gt;B12044,C12045&lt;C12044,E12045="lunes"),1,IF(AND(B12045=B12044,C12045&gt;C12044,E12045="lunes"),1,IF(AND(B12045=B12044,C12045=C12044,E12045="lunes"),F12044+1,F12044)))</f>
        <v>5</v>
      </c>
      <c r="G12045" s="2"/>
    </row>
    <row r="12046" spans="1:7" x14ac:dyDescent="0.35">
      <c r="A12046" s="1">
        <v>45324</v>
      </c>
      <c r="B12046" t="s">
        <v>28</v>
      </c>
      <c r="C12046" t="s">
        <v>9</v>
      </c>
      <c r="D12046">
        <v>15</v>
      </c>
      <c r="E12046" s="2" t="s">
        <v>37</v>
      </c>
      <c r="F12046" s="2">
        <f>IF(AND(B12046&gt;B12045,C12046&lt;C12045,E12046="lunes"),1,IF(AND(B12046=B12045,C12046&gt;C12045,E12046="lunes"),1,IF(AND(B12046=B12045,C12046=C12045,E12046="lunes"),F12045+1,F12045)))</f>
        <v>5</v>
      </c>
      <c r="G12046" s="2"/>
    </row>
    <row r="12047" spans="1:7" x14ac:dyDescent="0.35">
      <c r="A12047" s="1">
        <v>45325</v>
      </c>
      <c r="B12047" t="s">
        <v>28</v>
      </c>
      <c r="C12047" t="s">
        <v>9</v>
      </c>
      <c r="D12047">
        <v>14</v>
      </c>
      <c r="E12047" s="2" t="s">
        <v>38</v>
      </c>
      <c r="F12047" s="2">
        <f>IF(AND(B12047&gt;B12046,C12047&lt;C12046,E12047="lunes"),1,IF(AND(B12047=B12046,C12047&gt;C12046,E12047="lunes"),1,IF(AND(B12047=B12046,C12047=C12046,E12047="lunes"),F12046+1,F12046)))</f>
        <v>5</v>
      </c>
      <c r="G12047" s="2"/>
    </row>
    <row r="12048" spans="1:7" x14ac:dyDescent="0.35">
      <c r="A12048" s="1">
        <v>45326</v>
      </c>
      <c r="B12048" t="s">
        <v>28</v>
      </c>
      <c r="C12048" t="s">
        <v>9</v>
      </c>
      <c r="D12048">
        <v>14</v>
      </c>
      <c r="E12048" s="2" t="s">
        <v>39</v>
      </c>
      <c r="F12048" s="2">
        <f>IF(AND(B12048&gt;B12047,C12048&lt;C12047,E12048="lunes"),1,IF(AND(B12048=B12047,C12048&gt;C12047,E12048="lunes"),1,IF(AND(B12048=B12047,C12048=C12047,E12048="lunes"),F12047+1,F12047)))</f>
        <v>5</v>
      </c>
      <c r="G12048" s="2"/>
    </row>
    <row r="12049" spans="1:7" x14ac:dyDescent="0.35">
      <c r="A12049" s="1">
        <v>45327</v>
      </c>
      <c r="B12049" t="s">
        <v>28</v>
      </c>
      <c r="C12049" t="s">
        <v>9</v>
      </c>
      <c r="D12049">
        <v>4</v>
      </c>
      <c r="E12049" s="2" t="s">
        <v>33</v>
      </c>
      <c r="F12049" s="2">
        <f>IF(AND(B12049&gt;B12048,C12049&lt;C12048,E12049="lunes"),1,IF(AND(B12049=B12048,C12049&gt;C12048,E12049="lunes"),1,IF(AND(B12049=B12048,C12049=C12048,E12049="lunes"),F12048+1,F12048)))</f>
        <v>6</v>
      </c>
      <c r="G12049" s="2"/>
    </row>
    <row r="12050" spans="1:7" x14ac:dyDescent="0.35">
      <c r="A12050" s="1">
        <v>45328</v>
      </c>
      <c r="B12050" t="s">
        <v>28</v>
      </c>
      <c r="C12050" t="s">
        <v>9</v>
      </c>
      <c r="D12050">
        <v>9</v>
      </c>
      <c r="E12050" s="2" t="s">
        <v>34</v>
      </c>
      <c r="F12050" s="2">
        <f>IF(AND(B12050&gt;B12049,C12050&lt;C12049,E12050="lunes"),1,IF(AND(B12050=B12049,C12050&gt;C12049,E12050="lunes"),1,IF(AND(B12050=B12049,C12050=C12049,E12050="lunes"),F12049+1,F12049)))</f>
        <v>6</v>
      </c>
      <c r="G12050" s="2"/>
    </row>
    <row r="12051" spans="1:7" x14ac:dyDescent="0.35">
      <c r="A12051" s="1">
        <v>45329</v>
      </c>
      <c r="B12051" t="s">
        <v>28</v>
      </c>
      <c r="C12051" t="s">
        <v>9</v>
      </c>
      <c r="D12051">
        <v>6</v>
      </c>
      <c r="E12051" s="2" t="s">
        <v>35</v>
      </c>
      <c r="F12051" s="2">
        <f>IF(AND(B12051&gt;B12050,C12051&lt;C12050,E12051="lunes"),1,IF(AND(B12051=B12050,C12051&gt;C12050,E12051="lunes"),1,IF(AND(B12051=B12050,C12051=C12050,E12051="lunes"),F12050+1,F12050)))</f>
        <v>6</v>
      </c>
      <c r="G12051" s="2"/>
    </row>
    <row r="12052" spans="1:7" x14ac:dyDescent="0.35">
      <c r="A12052" s="1">
        <v>45330</v>
      </c>
      <c r="B12052" t="s">
        <v>28</v>
      </c>
      <c r="C12052" t="s">
        <v>9</v>
      </c>
      <c r="D12052">
        <v>8</v>
      </c>
      <c r="E12052" s="2" t="s">
        <v>36</v>
      </c>
      <c r="F12052" s="2">
        <f>IF(AND(B12052&gt;B12051,C12052&lt;C12051,E12052="lunes"),1,IF(AND(B12052=B12051,C12052&gt;C12051,E12052="lunes"),1,IF(AND(B12052=B12051,C12052=C12051,E12052="lunes"),F12051+1,F12051)))</f>
        <v>6</v>
      </c>
      <c r="G12052" s="2"/>
    </row>
    <row r="12053" spans="1:7" x14ac:dyDescent="0.35">
      <c r="A12053" s="1">
        <v>45331</v>
      </c>
      <c r="B12053" t="s">
        <v>28</v>
      </c>
      <c r="C12053" t="s">
        <v>9</v>
      </c>
      <c r="D12053">
        <v>12</v>
      </c>
      <c r="E12053" s="2" t="s">
        <v>37</v>
      </c>
      <c r="F12053" s="2">
        <f>IF(AND(B12053&gt;B12052,C12053&lt;C12052,E12053="lunes"),1,IF(AND(B12053=B12052,C12053&gt;C12052,E12053="lunes"),1,IF(AND(B12053=B12052,C12053=C12052,E12053="lunes"),F12052+1,F12052)))</f>
        <v>6</v>
      </c>
      <c r="G12053" s="2"/>
    </row>
    <row r="12054" spans="1:7" x14ac:dyDescent="0.35">
      <c r="A12054" s="1">
        <v>45332</v>
      </c>
      <c r="B12054" t="s">
        <v>28</v>
      </c>
      <c r="C12054" t="s">
        <v>9</v>
      </c>
      <c r="D12054">
        <v>13</v>
      </c>
      <c r="E12054" s="2" t="s">
        <v>38</v>
      </c>
      <c r="F12054" s="2">
        <f>IF(AND(B12054&gt;B12053,C12054&lt;C12053,E12054="lunes"),1,IF(AND(B12054=B12053,C12054&gt;C12053,E12054="lunes"),1,IF(AND(B12054=B12053,C12054=C12053,E12054="lunes"),F12053+1,F12053)))</f>
        <v>6</v>
      </c>
      <c r="G12054" s="2"/>
    </row>
    <row r="12055" spans="1:7" x14ac:dyDescent="0.35">
      <c r="A12055" s="1">
        <v>45333</v>
      </c>
      <c r="B12055" t="s">
        <v>28</v>
      </c>
      <c r="C12055" t="s">
        <v>9</v>
      </c>
      <c r="D12055">
        <v>11</v>
      </c>
      <c r="E12055" s="2" t="s">
        <v>39</v>
      </c>
      <c r="F12055" s="2">
        <f>IF(AND(B12055&gt;B12054,C12055&lt;C12054,E12055="lunes"),1,IF(AND(B12055=B12054,C12055&gt;C12054,E12055="lunes"),1,IF(AND(B12055=B12054,C12055=C12054,E12055="lunes"),F12054+1,F12054)))</f>
        <v>6</v>
      </c>
      <c r="G12055" s="2"/>
    </row>
    <row r="12056" spans="1:7" x14ac:dyDescent="0.35">
      <c r="A12056" s="1">
        <v>45334</v>
      </c>
      <c r="B12056" t="s">
        <v>28</v>
      </c>
      <c r="C12056" t="s">
        <v>9</v>
      </c>
      <c r="D12056">
        <v>2</v>
      </c>
      <c r="E12056" s="2" t="s">
        <v>33</v>
      </c>
      <c r="F12056" s="2">
        <f>IF(AND(B12056&gt;B12055,C12056&lt;C12055,E12056="lunes"),1,IF(AND(B12056=B12055,C12056&gt;C12055,E12056="lunes"),1,IF(AND(B12056=B12055,C12056=C12055,E12056="lunes"),F12055+1,F12055)))</f>
        <v>7</v>
      </c>
      <c r="G12056" s="2"/>
    </row>
    <row r="12057" spans="1:7" x14ac:dyDescent="0.35">
      <c r="A12057" s="1">
        <v>45335</v>
      </c>
      <c r="B12057" t="s">
        <v>28</v>
      </c>
      <c r="C12057" t="s">
        <v>9</v>
      </c>
      <c r="D12057">
        <v>14</v>
      </c>
      <c r="E12057" s="2" t="s">
        <v>34</v>
      </c>
      <c r="F12057" s="2">
        <f>IF(AND(B12057&gt;B12056,C12057&lt;C12056,E12057="lunes"),1,IF(AND(B12057=B12056,C12057&gt;C12056,E12057="lunes"),1,IF(AND(B12057=B12056,C12057=C12056,E12057="lunes"),F12056+1,F12056)))</f>
        <v>7</v>
      </c>
      <c r="G12057" s="2"/>
    </row>
    <row r="12058" spans="1:7" x14ac:dyDescent="0.35">
      <c r="A12058" s="1">
        <v>45336</v>
      </c>
      <c r="B12058" t="s">
        <v>28</v>
      </c>
      <c r="C12058" t="s">
        <v>9</v>
      </c>
      <c r="D12058">
        <v>10</v>
      </c>
      <c r="E12058" s="2" t="s">
        <v>35</v>
      </c>
      <c r="F12058" s="2">
        <f>IF(AND(B12058&gt;B12057,C12058&lt;C12057,E12058="lunes"),1,IF(AND(B12058=B12057,C12058&gt;C12057,E12058="lunes"),1,IF(AND(B12058=B12057,C12058=C12057,E12058="lunes"),F12057+1,F12057)))</f>
        <v>7</v>
      </c>
      <c r="G12058" s="2"/>
    </row>
    <row r="12059" spans="1:7" x14ac:dyDescent="0.35">
      <c r="A12059" s="1">
        <v>45337</v>
      </c>
      <c r="B12059" t="s">
        <v>28</v>
      </c>
      <c r="C12059" t="s">
        <v>9</v>
      </c>
      <c r="D12059">
        <v>12</v>
      </c>
      <c r="E12059" s="2" t="s">
        <v>36</v>
      </c>
      <c r="F12059" s="2">
        <f>IF(AND(B12059&gt;B12058,C12059&lt;C12058,E12059="lunes"),1,IF(AND(B12059=B12058,C12059&gt;C12058,E12059="lunes"),1,IF(AND(B12059=B12058,C12059=C12058,E12059="lunes"),F12058+1,F12058)))</f>
        <v>7</v>
      </c>
      <c r="G12059" s="2"/>
    </row>
    <row r="12060" spans="1:7" x14ac:dyDescent="0.35">
      <c r="A12060" s="1">
        <v>45338</v>
      </c>
      <c r="B12060" t="s">
        <v>28</v>
      </c>
      <c r="C12060" t="s">
        <v>9</v>
      </c>
      <c r="D12060">
        <v>18</v>
      </c>
      <c r="E12060" s="2" t="s">
        <v>37</v>
      </c>
      <c r="F12060" s="2">
        <f>IF(AND(B12060&gt;B12059,C12060&lt;C12059,E12060="lunes"),1,IF(AND(B12060=B12059,C12060&gt;C12059,E12060="lunes"),1,IF(AND(B12060=B12059,C12060=C12059,E12060="lunes"),F12059+1,F12059)))</f>
        <v>7</v>
      </c>
      <c r="G12060" s="2"/>
    </row>
    <row r="12061" spans="1:7" x14ac:dyDescent="0.35">
      <c r="A12061" s="1">
        <v>45339</v>
      </c>
      <c r="B12061" t="s">
        <v>28</v>
      </c>
      <c r="C12061" t="s">
        <v>9</v>
      </c>
      <c r="D12061">
        <v>12</v>
      </c>
      <c r="E12061" s="2" t="s">
        <v>38</v>
      </c>
      <c r="F12061" s="2">
        <f>IF(AND(B12061&gt;B12060,C12061&lt;C12060,E12061="lunes"),1,IF(AND(B12061=B12060,C12061&gt;C12060,E12061="lunes"),1,IF(AND(B12061=B12060,C12061=C12060,E12061="lunes"),F12060+1,F12060)))</f>
        <v>7</v>
      </c>
      <c r="G12061" s="2"/>
    </row>
    <row r="12062" spans="1:7" x14ac:dyDescent="0.35">
      <c r="A12062" s="1">
        <v>45340</v>
      </c>
      <c r="B12062" t="s">
        <v>28</v>
      </c>
      <c r="C12062" t="s">
        <v>9</v>
      </c>
      <c r="D12062">
        <v>16</v>
      </c>
      <c r="E12062" s="2" t="s">
        <v>39</v>
      </c>
      <c r="F12062" s="2">
        <f>IF(AND(B12062&gt;B12061,C12062&lt;C12061,E12062="lunes"),1,IF(AND(B12062=B12061,C12062&gt;C12061,E12062="lunes"),1,IF(AND(B12062=B12061,C12062=C12061,E12062="lunes"),F12061+1,F12061)))</f>
        <v>7</v>
      </c>
      <c r="G12062" s="2"/>
    </row>
    <row r="12063" spans="1:7" x14ac:dyDescent="0.35">
      <c r="A12063" s="1">
        <v>45341</v>
      </c>
      <c r="B12063" t="s">
        <v>28</v>
      </c>
      <c r="C12063" t="s">
        <v>9</v>
      </c>
      <c r="D12063">
        <v>5</v>
      </c>
      <c r="E12063" s="2" t="s">
        <v>33</v>
      </c>
      <c r="F12063" s="2">
        <f>IF(AND(B12063&gt;B12062,C12063&lt;C12062,E12063="lunes"),1,IF(AND(B12063=B12062,C12063&gt;C12062,E12063="lunes"),1,IF(AND(B12063=B12062,C12063=C12062,E12063="lunes"),F12062+1,F12062)))</f>
        <v>8</v>
      </c>
      <c r="G12063" s="2"/>
    </row>
    <row r="12064" spans="1:7" x14ac:dyDescent="0.35">
      <c r="A12064" s="1">
        <v>45342</v>
      </c>
      <c r="B12064" t="s">
        <v>28</v>
      </c>
      <c r="C12064" t="s">
        <v>9</v>
      </c>
      <c r="D12064">
        <v>8</v>
      </c>
      <c r="E12064" s="2" t="s">
        <v>34</v>
      </c>
      <c r="F12064" s="2">
        <f>IF(AND(B12064&gt;B12063,C12064&lt;C12063,E12064="lunes"),1,IF(AND(B12064=B12063,C12064&gt;C12063,E12064="lunes"),1,IF(AND(B12064=B12063,C12064=C12063,E12064="lunes"),F12063+1,F12063)))</f>
        <v>8</v>
      </c>
      <c r="G12064" s="2"/>
    </row>
    <row r="12065" spans="1:7" x14ac:dyDescent="0.35">
      <c r="A12065" s="1">
        <v>45343</v>
      </c>
      <c r="B12065" t="s">
        <v>28</v>
      </c>
      <c r="C12065" t="s">
        <v>9</v>
      </c>
      <c r="D12065">
        <v>6</v>
      </c>
      <c r="E12065" s="2" t="s">
        <v>35</v>
      </c>
      <c r="F12065" s="2">
        <f>IF(AND(B12065&gt;B12064,C12065&lt;C12064,E12065="lunes"),1,IF(AND(B12065=B12064,C12065&gt;C12064,E12065="lunes"),1,IF(AND(B12065=B12064,C12065=C12064,E12065="lunes"),F12064+1,F12064)))</f>
        <v>8</v>
      </c>
      <c r="G12065" s="2"/>
    </row>
    <row r="12066" spans="1:7" x14ac:dyDescent="0.35">
      <c r="A12066" s="1">
        <v>45344</v>
      </c>
      <c r="B12066" t="s">
        <v>28</v>
      </c>
      <c r="C12066" t="s">
        <v>9</v>
      </c>
      <c r="D12066">
        <v>9</v>
      </c>
      <c r="E12066" s="2" t="s">
        <v>36</v>
      </c>
      <c r="F12066" s="2">
        <f>IF(AND(B12066&gt;B12065,C12066&lt;C12065,E12066="lunes"),1,IF(AND(B12066=B12065,C12066&gt;C12065,E12066="lunes"),1,IF(AND(B12066=B12065,C12066=C12065,E12066="lunes"),F12065+1,F12065)))</f>
        <v>8</v>
      </c>
      <c r="G12066" s="2"/>
    </row>
    <row r="12067" spans="1:7" x14ac:dyDescent="0.35">
      <c r="A12067" s="1">
        <v>45345</v>
      </c>
      <c r="B12067" t="s">
        <v>28</v>
      </c>
      <c r="C12067" t="s">
        <v>9</v>
      </c>
      <c r="D12067">
        <v>14</v>
      </c>
      <c r="E12067" s="2" t="s">
        <v>37</v>
      </c>
      <c r="F12067" s="2">
        <f>IF(AND(B12067&gt;B12066,C12067&lt;C12066,E12067="lunes"),1,IF(AND(B12067=B12066,C12067&gt;C12066,E12067="lunes"),1,IF(AND(B12067=B12066,C12067=C12066,E12067="lunes"),F12066+1,F12066)))</f>
        <v>8</v>
      </c>
      <c r="G12067" s="2"/>
    </row>
    <row r="12068" spans="1:7" x14ac:dyDescent="0.35">
      <c r="A12068" s="1">
        <v>45346</v>
      </c>
      <c r="B12068" t="s">
        <v>28</v>
      </c>
      <c r="C12068" t="s">
        <v>9</v>
      </c>
      <c r="D12068">
        <v>10</v>
      </c>
      <c r="E12068" s="2" t="s">
        <v>38</v>
      </c>
      <c r="F12068" s="2">
        <f>IF(AND(B12068&gt;B12067,C12068&lt;C12067,E12068="lunes"),1,IF(AND(B12068=B12067,C12068&gt;C12067,E12068="lunes"),1,IF(AND(B12068=B12067,C12068=C12067,E12068="lunes"),F12067+1,F12067)))</f>
        <v>8</v>
      </c>
      <c r="G12068" s="2"/>
    </row>
    <row r="12069" spans="1:7" x14ac:dyDescent="0.35">
      <c r="A12069" s="1">
        <v>45347</v>
      </c>
      <c r="B12069" t="s">
        <v>28</v>
      </c>
      <c r="C12069" t="s">
        <v>9</v>
      </c>
      <c r="D12069">
        <v>19</v>
      </c>
      <c r="E12069" s="2" t="s">
        <v>39</v>
      </c>
      <c r="F12069" s="2">
        <f>IF(AND(B12069&gt;B12068,C12069&lt;C12068,E12069="lunes"),1,IF(AND(B12069=B12068,C12069&gt;C12068,E12069="lunes"),1,IF(AND(B12069=B12068,C12069=C12068,E12069="lunes"),F12068+1,F12068)))</f>
        <v>8</v>
      </c>
      <c r="G12069" s="2"/>
    </row>
    <row r="12070" spans="1:7" x14ac:dyDescent="0.35">
      <c r="A12070" s="1">
        <v>45348</v>
      </c>
      <c r="B12070" t="s">
        <v>28</v>
      </c>
      <c r="C12070" t="s">
        <v>9</v>
      </c>
      <c r="D12070">
        <v>7</v>
      </c>
      <c r="E12070" s="2" t="s">
        <v>33</v>
      </c>
      <c r="F12070" s="2">
        <f>IF(AND(B12070&gt;B12069,C12070&lt;C12069,E12070="lunes"),1,IF(AND(B12070=B12069,C12070&gt;C12069,E12070="lunes"),1,IF(AND(B12070=B12069,C12070=C12069,E12070="lunes"),F12069+1,F12069)))</f>
        <v>9</v>
      </c>
      <c r="G12070" s="2"/>
    </row>
    <row r="12071" spans="1:7" x14ac:dyDescent="0.35">
      <c r="A12071" s="1">
        <v>45349</v>
      </c>
      <c r="B12071" t="s">
        <v>28</v>
      </c>
      <c r="C12071" t="s">
        <v>9</v>
      </c>
      <c r="D12071">
        <v>10</v>
      </c>
      <c r="E12071" s="2" t="s">
        <v>34</v>
      </c>
      <c r="F12071" s="2">
        <f>IF(AND(B12071&gt;B12070,C12071&lt;C12070,E12071="lunes"),1,IF(AND(B12071=B12070,C12071&gt;C12070,E12071="lunes"),1,IF(AND(B12071=B12070,C12071=C12070,E12071="lunes"),F12070+1,F12070)))</f>
        <v>9</v>
      </c>
      <c r="G12071" s="2"/>
    </row>
    <row r="12072" spans="1:7" x14ac:dyDescent="0.35">
      <c r="A12072" s="1">
        <v>45350</v>
      </c>
      <c r="B12072" t="s">
        <v>28</v>
      </c>
      <c r="C12072" t="s">
        <v>9</v>
      </c>
      <c r="D12072">
        <v>5</v>
      </c>
      <c r="E12072" s="2" t="s">
        <v>35</v>
      </c>
      <c r="F12072" s="2">
        <f>IF(AND(B12072&gt;B12071,C12072&lt;C12071,E12072="lunes"),1,IF(AND(B12072=B12071,C12072&gt;C12071,E12072="lunes"),1,IF(AND(B12072=B12071,C12072=C12071,E12072="lunes"),F12071+1,F12071)))</f>
        <v>9</v>
      </c>
      <c r="G12072" s="2"/>
    </row>
    <row r="12073" spans="1:7" x14ac:dyDescent="0.35">
      <c r="A12073" s="1">
        <v>45351</v>
      </c>
      <c r="B12073" t="s">
        <v>28</v>
      </c>
      <c r="C12073" t="s">
        <v>9</v>
      </c>
      <c r="D12073">
        <v>5</v>
      </c>
      <c r="E12073" s="2" t="s">
        <v>36</v>
      </c>
      <c r="F12073" s="2">
        <f>IF(AND(B12073&gt;B12072,C12073&lt;C12072,E12073="lunes"),1,IF(AND(B12073=B12072,C12073&gt;C12072,E12073="lunes"),1,IF(AND(B12073=B12072,C12073=C12072,E12073="lunes"),F12072+1,F12072)))</f>
        <v>9</v>
      </c>
      <c r="G12073" s="2"/>
    </row>
    <row r="12074" spans="1:7" x14ac:dyDescent="0.35">
      <c r="A12074" s="1">
        <v>45352</v>
      </c>
      <c r="B12074" t="s">
        <v>28</v>
      </c>
      <c r="C12074" t="s">
        <v>9</v>
      </c>
      <c r="D12074">
        <v>16</v>
      </c>
      <c r="E12074" s="2" t="s">
        <v>37</v>
      </c>
      <c r="F12074" s="2">
        <f>IF(AND(B12074&gt;B12073,C12074&lt;C12073,E12074="lunes"),1,IF(AND(B12074=B12073,C12074&gt;C12073,E12074="lunes"),1,IF(AND(B12074=B12073,C12074=C12073,E12074="lunes"),F12073+1,F12073)))</f>
        <v>9</v>
      </c>
      <c r="G12074" s="2"/>
    </row>
    <row r="12075" spans="1:7" x14ac:dyDescent="0.35">
      <c r="A12075" s="1">
        <v>45353</v>
      </c>
      <c r="B12075" t="s">
        <v>28</v>
      </c>
      <c r="C12075" t="s">
        <v>9</v>
      </c>
      <c r="D12075">
        <v>10</v>
      </c>
      <c r="E12075" s="2" t="s">
        <v>38</v>
      </c>
      <c r="F12075" s="2">
        <f>IF(AND(B12075&gt;B12074,C12075&lt;C12074,E12075="lunes"),1,IF(AND(B12075=B12074,C12075&gt;C12074,E12075="lunes"),1,IF(AND(B12075=B12074,C12075=C12074,E12075="lunes"),F12074+1,F12074)))</f>
        <v>9</v>
      </c>
      <c r="G12075" s="2"/>
    </row>
    <row r="12076" spans="1:7" x14ac:dyDescent="0.35">
      <c r="A12076" s="1">
        <v>45354</v>
      </c>
      <c r="B12076" t="s">
        <v>28</v>
      </c>
      <c r="C12076" t="s">
        <v>9</v>
      </c>
      <c r="D12076">
        <v>19</v>
      </c>
      <c r="E12076" s="2" t="s">
        <v>39</v>
      </c>
      <c r="F12076" s="2">
        <f>IF(AND(B12076&gt;B12075,C12076&lt;C12075,E12076="lunes"),1,IF(AND(B12076=B12075,C12076&gt;C12075,E12076="lunes"),1,IF(AND(B12076=B12075,C12076=C12075,E12076="lunes"),F12075+1,F12075)))</f>
        <v>9</v>
      </c>
      <c r="G12076" s="2"/>
    </row>
    <row r="12077" spans="1:7" x14ac:dyDescent="0.35">
      <c r="A12077" s="1">
        <v>45355</v>
      </c>
      <c r="B12077" t="s">
        <v>28</v>
      </c>
      <c r="C12077" t="s">
        <v>9</v>
      </c>
      <c r="D12077">
        <v>6</v>
      </c>
      <c r="E12077" s="2" t="s">
        <v>33</v>
      </c>
      <c r="F12077" s="2">
        <f>IF(AND(B12077&gt;B12076,C12077&lt;C12076,E12077="lunes"),1,IF(AND(B12077=B12076,C12077&gt;C12076,E12077="lunes"),1,IF(AND(B12077=B12076,C12077=C12076,E12077="lunes"),F12076+1,F12076)))</f>
        <v>10</v>
      </c>
      <c r="G12077" s="2"/>
    </row>
    <row r="12078" spans="1:7" x14ac:dyDescent="0.35">
      <c r="A12078" s="1">
        <v>45356</v>
      </c>
      <c r="B12078" t="s">
        <v>28</v>
      </c>
      <c r="C12078" t="s">
        <v>9</v>
      </c>
      <c r="D12078">
        <v>7</v>
      </c>
      <c r="E12078" s="2" t="s">
        <v>34</v>
      </c>
      <c r="F12078" s="2">
        <f>IF(AND(B12078&gt;B12077,C12078&lt;C12077,E12078="lunes"),1,IF(AND(B12078=B12077,C12078&gt;C12077,E12078="lunes"),1,IF(AND(B12078=B12077,C12078=C12077,E12078="lunes"),F12077+1,F12077)))</f>
        <v>10</v>
      </c>
      <c r="G12078" s="2"/>
    </row>
    <row r="12079" spans="1:7" x14ac:dyDescent="0.35">
      <c r="A12079" s="1">
        <v>45357</v>
      </c>
      <c r="B12079" t="s">
        <v>28</v>
      </c>
      <c r="C12079" t="s">
        <v>9</v>
      </c>
      <c r="D12079">
        <v>8</v>
      </c>
      <c r="E12079" s="2" t="s">
        <v>35</v>
      </c>
      <c r="F12079" s="2">
        <f>IF(AND(B12079&gt;B12078,C12079&lt;C12078,E12079="lunes"),1,IF(AND(B12079=B12078,C12079&gt;C12078,E12079="lunes"),1,IF(AND(B12079=B12078,C12079=C12078,E12079="lunes"),F12078+1,F12078)))</f>
        <v>10</v>
      </c>
      <c r="G12079" s="2"/>
    </row>
    <row r="12080" spans="1:7" x14ac:dyDescent="0.35">
      <c r="A12080" s="1">
        <v>45358</v>
      </c>
      <c r="B12080" t="s">
        <v>28</v>
      </c>
      <c r="C12080" t="s">
        <v>9</v>
      </c>
      <c r="D12080">
        <v>4</v>
      </c>
      <c r="E12080" s="2" t="s">
        <v>36</v>
      </c>
      <c r="F12080" s="2">
        <f>IF(AND(B12080&gt;B12079,C12080&lt;C12079,E12080="lunes"),1,IF(AND(B12080=B12079,C12080&gt;C12079,E12080="lunes"),1,IF(AND(B12080=B12079,C12080=C12079,E12080="lunes"),F12079+1,F12079)))</f>
        <v>10</v>
      </c>
      <c r="G12080" s="2"/>
    </row>
    <row r="12081" spans="1:7" x14ac:dyDescent="0.35">
      <c r="A12081" s="1">
        <v>45359</v>
      </c>
      <c r="B12081" t="s">
        <v>28</v>
      </c>
      <c r="C12081" t="s">
        <v>9</v>
      </c>
      <c r="D12081">
        <v>12</v>
      </c>
      <c r="E12081" s="2" t="s">
        <v>37</v>
      </c>
      <c r="F12081" s="2">
        <f>IF(AND(B12081&gt;B12080,C12081&lt;C12080,E12081="lunes"),1,IF(AND(B12081=B12080,C12081&gt;C12080,E12081="lunes"),1,IF(AND(B12081=B12080,C12081=C12080,E12081="lunes"),F12080+1,F12080)))</f>
        <v>10</v>
      </c>
      <c r="G12081" s="2"/>
    </row>
    <row r="12082" spans="1:7" x14ac:dyDescent="0.35">
      <c r="A12082" s="1">
        <v>45360</v>
      </c>
      <c r="B12082" t="s">
        <v>28</v>
      </c>
      <c r="C12082" t="s">
        <v>9</v>
      </c>
      <c r="D12082">
        <v>12</v>
      </c>
      <c r="E12082" s="2" t="s">
        <v>38</v>
      </c>
      <c r="F12082" s="2">
        <f>IF(AND(B12082&gt;B12081,C12082&lt;C12081,E12082="lunes"),1,IF(AND(B12082=B12081,C12082&gt;C12081,E12082="lunes"),1,IF(AND(B12082=B12081,C12082=C12081,E12082="lunes"),F12081+1,F12081)))</f>
        <v>10</v>
      </c>
      <c r="G12082" s="2"/>
    </row>
    <row r="12083" spans="1:7" x14ac:dyDescent="0.35">
      <c r="A12083" s="1">
        <v>45361</v>
      </c>
      <c r="B12083" t="s">
        <v>28</v>
      </c>
      <c r="C12083" t="s">
        <v>9</v>
      </c>
      <c r="D12083">
        <v>10</v>
      </c>
      <c r="E12083" s="2" t="s">
        <v>39</v>
      </c>
      <c r="F12083" s="2">
        <f>IF(AND(B12083&gt;B12082,C12083&lt;C12082,E12083="lunes"),1,IF(AND(B12083=B12082,C12083&gt;C12082,E12083="lunes"),1,IF(AND(B12083=B12082,C12083=C12082,E12083="lunes"),F12082+1,F12082)))</f>
        <v>10</v>
      </c>
      <c r="G12083" s="2"/>
    </row>
    <row r="12084" spans="1:7" x14ac:dyDescent="0.35">
      <c r="A12084" s="1">
        <v>45362</v>
      </c>
      <c r="B12084" t="s">
        <v>28</v>
      </c>
      <c r="C12084" t="s">
        <v>9</v>
      </c>
      <c r="D12084">
        <v>5</v>
      </c>
      <c r="E12084" s="2" t="s">
        <v>33</v>
      </c>
      <c r="F12084" s="2">
        <f>IF(AND(B12084&gt;B12083,C12084&lt;C12083,E12084="lunes"),1,IF(AND(B12084=B12083,C12084&gt;C12083,E12084="lunes"),1,IF(AND(B12084=B12083,C12084=C12083,E12084="lunes"),F12083+1,F12083)))</f>
        <v>11</v>
      </c>
      <c r="G12084" s="2"/>
    </row>
    <row r="12085" spans="1:7" x14ac:dyDescent="0.35">
      <c r="A12085" s="1">
        <v>45363</v>
      </c>
      <c r="B12085" t="s">
        <v>28</v>
      </c>
      <c r="C12085" t="s">
        <v>9</v>
      </c>
      <c r="D12085">
        <v>8</v>
      </c>
      <c r="E12085" s="2" t="s">
        <v>34</v>
      </c>
      <c r="F12085" s="2">
        <f>IF(AND(B12085&gt;B12084,C12085&lt;C12084,E12085="lunes"),1,IF(AND(B12085=B12084,C12085&gt;C12084,E12085="lunes"),1,IF(AND(B12085=B12084,C12085=C12084,E12085="lunes"),F12084+1,F12084)))</f>
        <v>11</v>
      </c>
      <c r="G12085" s="2"/>
    </row>
    <row r="12086" spans="1:7" x14ac:dyDescent="0.35">
      <c r="A12086" s="1">
        <v>45364</v>
      </c>
      <c r="B12086" t="s">
        <v>28</v>
      </c>
      <c r="C12086" t="s">
        <v>9</v>
      </c>
      <c r="D12086">
        <v>10</v>
      </c>
      <c r="E12086" s="2" t="s">
        <v>35</v>
      </c>
      <c r="F12086" s="2">
        <f>IF(AND(B12086&gt;B12085,C12086&lt;C12085,E12086="lunes"),1,IF(AND(B12086=B12085,C12086&gt;C12085,E12086="lunes"),1,IF(AND(B12086=B12085,C12086=C12085,E12086="lunes"),F12085+1,F12085)))</f>
        <v>11</v>
      </c>
      <c r="G12086" s="2"/>
    </row>
    <row r="12087" spans="1:7" x14ac:dyDescent="0.35">
      <c r="A12087" s="1">
        <v>45365</v>
      </c>
      <c r="B12087" t="s">
        <v>28</v>
      </c>
      <c r="C12087" t="s">
        <v>9</v>
      </c>
      <c r="D12087">
        <v>6</v>
      </c>
      <c r="E12087" s="2" t="s">
        <v>36</v>
      </c>
      <c r="F12087" s="2">
        <f>IF(AND(B12087&gt;B12086,C12087&lt;C12086,E12087="lunes"),1,IF(AND(B12087=B12086,C12087&gt;C12086,E12087="lunes"),1,IF(AND(B12087=B12086,C12087=C12086,E12087="lunes"),F12086+1,F12086)))</f>
        <v>11</v>
      </c>
      <c r="G12087" s="2"/>
    </row>
    <row r="12088" spans="1:7" x14ac:dyDescent="0.35">
      <c r="A12088" s="1">
        <v>45366</v>
      </c>
      <c r="B12088" t="s">
        <v>28</v>
      </c>
      <c r="C12088" t="s">
        <v>9</v>
      </c>
      <c r="D12088">
        <v>14</v>
      </c>
      <c r="E12088" s="2" t="s">
        <v>37</v>
      </c>
      <c r="F12088" s="2">
        <f>IF(AND(B12088&gt;B12087,C12088&lt;C12087,E12088="lunes"),1,IF(AND(B12088=B12087,C12088&gt;C12087,E12088="lunes"),1,IF(AND(B12088=B12087,C12088=C12087,E12088="lunes"),F12087+1,F12087)))</f>
        <v>11</v>
      </c>
      <c r="G12088" s="2"/>
    </row>
    <row r="12089" spans="1:7" x14ac:dyDescent="0.35">
      <c r="A12089" s="1">
        <v>45367</v>
      </c>
      <c r="B12089" t="s">
        <v>28</v>
      </c>
      <c r="C12089" t="s">
        <v>9</v>
      </c>
      <c r="D12089">
        <v>24</v>
      </c>
      <c r="E12089" s="2" t="s">
        <v>38</v>
      </c>
      <c r="F12089" s="2">
        <f>IF(AND(B12089&gt;B12088,C12089&lt;C12088,E12089="lunes"),1,IF(AND(B12089=B12088,C12089&gt;C12088,E12089="lunes"),1,IF(AND(B12089=B12088,C12089=C12088,E12089="lunes"),F12088+1,F12088)))</f>
        <v>11</v>
      </c>
      <c r="G12089" s="2"/>
    </row>
    <row r="12090" spans="1:7" x14ac:dyDescent="0.35">
      <c r="A12090" s="1">
        <v>45368</v>
      </c>
      <c r="B12090" t="s">
        <v>28</v>
      </c>
      <c r="C12090" t="s">
        <v>9</v>
      </c>
      <c r="D12090">
        <v>17</v>
      </c>
      <c r="E12090" s="2" t="s">
        <v>39</v>
      </c>
      <c r="F12090" s="2">
        <f>IF(AND(B12090&gt;B12089,C12090&lt;C12089,E12090="lunes"),1,IF(AND(B12090=B12089,C12090&gt;C12089,E12090="lunes"),1,IF(AND(B12090=B12089,C12090=C12089,E12090="lunes"),F12089+1,F12089)))</f>
        <v>11</v>
      </c>
      <c r="G12090" s="2"/>
    </row>
    <row r="12091" spans="1:7" x14ac:dyDescent="0.35">
      <c r="A12091" s="1">
        <v>45369</v>
      </c>
      <c r="B12091" t="s">
        <v>28</v>
      </c>
      <c r="C12091" t="s">
        <v>9</v>
      </c>
      <c r="D12091">
        <v>8</v>
      </c>
      <c r="E12091" s="2" t="s">
        <v>33</v>
      </c>
      <c r="F12091" s="2">
        <f>IF(AND(B12091&gt;B12090,C12091&lt;C12090,E12091="lunes"),1,IF(AND(B12091=B12090,C12091&gt;C12090,E12091="lunes"),1,IF(AND(B12091=B12090,C12091=C12090,E12091="lunes"),F12090+1,F12090)))</f>
        <v>12</v>
      </c>
      <c r="G12091" s="2"/>
    </row>
    <row r="12092" spans="1:7" x14ac:dyDescent="0.35">
      <c r="A12092" s="1">
        <v>45370</v>
      </c>
      <c r="B12092" t="s">
        <v>28</v>
      </c>
      <c r="C12092" t="s">
        <v>9</v>
      </c>
      <c r="D12092">
        <v>8</v>
      </c>
      <c r="E12092" s="2" t="s">
        <v>34</v>
      </c>
      <c r="F12092" s="2">
        <f>IF(AND(B12092&gt;B12091,C12092&lt;C12091,E12092="lunes"),1,IF(AND(B12092=B12091,C12092&gt;C12091,E12092="lunes"),1,IF(AND(B12092=B12091,C12092=C12091,E12092="lunes"),F12091+1,F12091)))</f>
        <v>12</v>
      </c>
      <c r="G12092" s="2"/>
    </row>
    <row r="12093" spans="1:7" x14ac:dyDescent="0.35">
      <c r="A12093" s="1">
        <v>45371</v>
      </c>
      <c r="B12093" t="s">
        <v>28</v>
      </c>
      <c r="C12093" t="s">
        <v>9</v>
      </c>
      <c r="D12093">
        <v>6</v>
      </c>
      <c r="E12093" s="2" t="s">
        <v>35</v>
      </c>
      <c r="F12093" s="2">
        <f>IF(AND(B12093&gt;B12092,C12093&lt;C12092,E12093="lunes"),1,IF(AND(B12093=B12092,C12093&gt;C12092,E12093="lunes"),1,IF(AND(B12093=B12092,C12093=C12092,E12093="lunes"),F12092+1,F12092)))</f>
        <v>12</v>
      </c>
      <c r="G12093" s="2"/>
    </row>
    <row r="12094" spans="1:7" x14ac:dyDescent="0.35">
      <c r="A12094" s="1">
        <v>45372</v>
      </c>
      <c r="B12094" t="s">
        <v>28</v>
      </c>
      <c r="C12094" t="s">
        <v>9</v>
      </c>
      <c r="D12094">
        <v>7</v>
      </c>
      <c r="E12094" s="2" t="s">
        <v>36</v>
      </c>
      <c r="F12094" s="2">
        <f>IF(AND(B12094&gt;B12093,C12094&lt;C12093,E12094="lunes"),1,IF(AND(B12094=B12093,C12094&gt;C12093,E12094="lunes"),1,IF(AND(B12094=B12093,C12094=C12093,E12094="lunes"),F12093+1,F12093)))</f>
        <v>12</v>
      </c>
      <c r="G12094" s="2"/>
    </row>
    <row r="12095" spans="1:7" x14ac:dyDescent="0.35">
      <c r="A12095" s="1">
        <v>45373</v>
      </c>
      <c r="B12095" t="s">
        <v>28</v>
      </c>
      <c r="C12095" t="s">
        <v>9</v>
      </c>
      <c r="D12095">
        <v>18</v>
      </c>
      <c r="E12095" s="2" t="s">
        <v>37</v>
      </c>
      <c r="F12095" s="2">
        <f>IF(AND(B12095&gt;B12094,C12095&lt;C12094,E12095="lunes"),1,IF(AND(B12095=B12094,C12095&gt;C12094,E12095="lunes"),1,IF(AND(B12095=B12094,C12095=C12094,E12095="lunes"),F12094+1,F12094)))</f>
        <v>12</v>
      </c>
      <c r="G12095" s="2"/>
    </row>
    <row r="12096" spans="1:7" x14ac:dyDescent="0.35">
      <c r="A12096" s="1">
        <v>45374</v>
      </c>
      <c r="B12096" t="s">
        <v>28</v>
      </c>
      <c r="C12096" t="s">
        <v>9</v>
      </c>
      <c r="D12096">
        <v>15</v>
      </c>
      <c r="E12096" s="2" t="s">
        <v>38</v>
      </c>
      <c r="F12096" s="2">
        <f>IF(AND(B12096&gt;B12095,C12096&lt;C12095,E12096="lunes"),1,IF(AND(B12096=B12095,C12096&gt;C12095,E12096="lunes"),1,IF(AND(B12096=B12095,C12096=C12095,E12096="lunes"),F12095+1,F12095)))</f>
        <v>12</v>
      </c>
      <c r="G12096" s="2"/>
    </row>
    <row r="12097" spans="1:7" x14ac:dyDescent="0.35">
      <c r="A12097" s="1">
        <v>45375</v>
      </c>
      <c r="B12097" t="s">
        <v>28</v>
      </c>
      <c r="C12097" t="s">
        <v>9</v>
      </c>
      <c r="D12097">
        <v>14</v>
      </c>
      <c r="E12097" s="2" t="s">
        <v>39</v>
      </c>
      <c r="F12097" s="2">
        <f>IF(AND(B12097&gt;B12096,C12097&lt;C12096,E12097="lunes"),1,IF(AND(B12097=B12096,C12097&gt;C12096,E12097="lunes"),1,IF(AND(B12097=B12096,C12097=C12096,E12097="lunes"),F12096+1,F12096)))</f>
        <v>12</v>
      </c>
      <c r="G12097" s="2"/>
    </row>
    <row r="12098" spans="1:7" x14ac:dyDescent="0.35">
      <c r="A12098" s="1">
        <v>45376</v>
      </c>
      <c r="B12098" t="s">
        <v>28</v>
      </c>
      <c r="C12098" t="s">
        <v>9</v>
      </c>
      <c r="D12098">
        <v>10</v>
      </c>
      <c r="E12098" s="2" t="s">
        <v>33</v>
      </c>
      <c r="F12098" s="2">
        <f>IF(AND(B12098&gt;B12097,C12098&lt;C12097,E12098="lunes"),1,IF(AND(B12098=B12097,C12098&gt;C12097,E12098="lunes"),1,IF(AND(B12098=B12097,C12098=C12097,E12098="lunes"),F12097+1,F12097)))</f>
        <v>13</v>
      </c>
      <c r="G12098" s="2"/>
    </row>
    <row r="12099" spans="1:7" x14ac:dyDescent="0.35">
      <c r="A12099" s="1">
        <v>45377</v>
      </c>
      <c r="B12099" t="s">
        <v>28</v>
      </c>
      <c r="C12099" t="s">
        <v>9</v>
      </c>
      <c r="D12099">
        <v>8</v>
      </c>
      <c r="E12099" s="2" t="s">
        <v>34</v>
      </c>
      <c r="F12099" s="2">
        <f>IF(AND(B12099&gt;B12098,C12099&lt;C12098,E12099="lunes"),1,IF(AND(B12099=B12098,C12099&gt;C12098,E12099="lunes"),1,IF(AND(B12099=B12098,C12099=C12098,E12099="lunes"),F12098+1,F12098)))</f>
        <v>13</v>
      </c>
      <c r="G12099" s="2"/>
    </row>
    <row r="12100" spans="1:7" x14ac:dyDescent="0.35">
      <c r="A12100" s="1">
        <v>45378</v>
      </c>
      <c r="B12100" t="s">
        <v>28</v>
      </c>
      <c r="C12100" t="s">
        <v>9</v>
      </c>
      <c r="D12100">
        <v>6</v>
      </c>
      <c r="E12100" s="2" t="s">
        <v>35</v>
      </c>
      <c r="F12100" s="2">
        <f>IF(AND(B12100&gt;B12099,C12100&lt;C12099,E12100="lunes"),1,IF(AND(B12100=B12099,C12100&gt;C12099,E12100="lunes"),1,IF(AND(B12100=B12099,C12100=C12099,E12100="lunes"),F12099+1,F12099)))</f>
        <v>13</v>
      </c>
      <c r="G12100" s="2"/>
    </row>
    <row r="12101" spans="1:7" x14ac:dyDescent="0.35">
      <c r="A12101" s="1">
        <v>45379</v>
      </c>
      <c r="B12101" t="s">
        <v>28</v>
      </c>
      <c r="C12101" t="s">
        <v>9</v>
      </c>
      <c r="D12101">
        <v>1</v>
      </c>
      <c r="E12101" s="2" t="s">
        <v>36</v>
      </c>
      <c r="F12101" s="2">
        <f>IF(AND(B12101&gt;B12100,C12101&lt;C12100,E12101="lunes"),1,IF(AND(B12101=B12100,C12101&gt;C12100,E12101="lunes"),1,IF(AND(B12101=B12100,C12101=C12100,E12101="lunes"),F12100+1,F12100)))</f>
        <v>13</v>
      </c>
      <c r="G12101" s="2"/>
    </row>
    <row r="12102" spans="1:7" x14ac:dyDescent="0.35">
      <c r="A12102" s="1">
        <v>45380</v>
      </c>
      <c r="B12102" t="s">
        <v>28</v>
      </c>
      <c r="C12102" t="s">
        <v>9</v>
      </c>
      <c r="D12102">
        <v>6</v>
      </c>
      <c r="E12102" s="2" t="s">
        <v>37</v>
      </c>
      <c r="F12102" s="2">
        <f>IF(AND(B12102&gt;B12101,C12102&lt;C12101,E12102="lunes"),1,IF(AND(B12102=B12101,C12102&gt;C12101,E12102="lunes"),1,IF(AND(B12102=B12101,C12102=C12101,E12102="lunes"),F12101+1,F12101)))</f>
        <v>13</v>
      </c>
      <c r="G12102" s="2"/>
    </row>
    <row r="12103" spans="1:7" x14ac:dyDescent="0.35">
      <c r="A12103" s="1">
        <v>45381</v>
      </c>
      <c r="B12103" t="s">
        <v>28</v>
      </c>
      <c r="C12103" t="s">
        <v>9</v>
      </c>
      <c r="D12103">
        <v>14</v>
      </c>
      <c r="E12103" s="2" t="s">
        <v>38</v>
      </c>
      <c r="F12103" s="2">
        <f>IF(AND(B12103&gt;B12102,C12103&lt;C12102,E12103="lunes"),1,IF(AND(B12103=B12102,C12103&gt;C12102,E12103="lunes"),1,IF(AND(B12103=B12102,C12103=C12102,E12103="lunes"),F12102+1,F12102)))</f>
        <v>13</v>
      </c>
      <c r="G12103" s="2"/>
    </row>
    <row r="12104" spans="1:7" x14ac:dyDescent="0.35">
      <c r="A12104" s="1">
        <v>45382</v>
      </c>
      <c r="B12104" t="s">
        <v>28</v>
      </c>
      <c r="C12104" t="s">
        <v>9</v>
      </c>
      <c r="D12104">
        <v>18</v>
      </c>
      <c r="E12104" s="2" t="s">
        <v>39</v>
      </c>
      <c r="F12104" s="2">
        <f>IF(AND(B12104&gt;B12103,C12104&lt;C12103,E12104="lunes"),1,IF(AND(B12104=B12103,C12104&gt;C12103,E12104="lunes"),1,IF(AND(B12104=B12103,C12104=C12103,E12104="lunes"),F12103+1,F12103)))</f>
        <v>13</v>
      </c>
      <c r="G12104" s="2"/>
    </row>
    <row r="12105" spans="1:7" x14ac:dyDescent="0.35">
      <c r="A12105" s="1">
        <v>45292</v>
      </c>
      <c r="B12105" t="s">
        <v>28</v>
      </c>
      <c r="C12105" t="s">
        <v>10</v>
      </c>
      <c r="D12105">
        <v>8</v>
      </c>
      <c r="E12105" s="2" t="s">
        <v>33</v>
      </c>
      <c r="F12105" s="2">
        <f>IF(AND(B12105&gt;B12104,C12105&lt;C12104,E12105="lunes"),1,IF(AND(B12105=B12104,C12105&gt;C12104,E12105="lunes"),1,IF(AND(B12105=B12104,C12105=C12104,E12105="lunes"),F12104+1,F12104)))</f>
        <v>1</v>
      </c>
      <c r="G12105" s="2"/>
    </row>
    <row r="12106" spans="1:7" x14ac:dyDescent="0.35">
      <c r="A12106" s="1">
        <v>45293</v>
      </c>
      <c r="B12106" t="s">
        <v>28</v>
      </c>
      <c r="C12106" t="s">
        <v>10</v>
      </c>
      <c r="D12106">
        <v>7</v>
      </c>
      <c r="E12106" s="2" t="s">
        <v>34</v>
      </c>
      <c r="F12106" s="2">
        <f>IF(AND(B12106&gt;B12105,C12106&lt;C12105,E12106="lunes"),1,IF(AND(B12106=B12105,C12106&gt;C12105,E12106="lunes"),1,IF(AND(B12106=B12105,C12106=C12105,E12106="lunes"),F12105+1,F12105)))</f>
        <v>1</v>
      </c>
      <c r="G12106" s="2"/>
    </row>
    <row r="12107" spans="1:7" x14ac:dyDescent="0.35">
      <c r="A12107" s="1">
        <v>45294</v>
      </c>
      <c r="B12107" t="s">
        <v>28</v>
      </c>
      <c r="C12107" t="s">
        <v>10</v>
      </c>
      <c r="D12107">
        <v>6</v>
      </c>
      <c r="E12107" s="2" t="s">
        <v>35</v>
      </c>
      <c r="F12107" s="2">
        <f>IF(AND(B12107&gt;B12106,C12107&lt;C12106,E12107="lunes"),1,IF(AND(B12107=B12106,C12107&gt;C12106,E12107="lunes"),1,IF(AND(B12107=B12106,C12107=C12106,E12107="lunes"),F12106+1,F12106)))</f>
        <v>1</v>
      </c>
      <c r="G12107" s="2"/>
    </row>
    <row r="12108" spans="1:7" x14ac:dyDescent="0.35">
      <c r="A12108" s="1">
        <v>45295</v>
      </c>
      <c r="B12108" t="s">
        <v>28</v>
      </c>
      <c r="C12108" t="s">
        <v>10</v>
      </c>
      <c r="D12108">
        <v>4</v>
      </c>
      <c r="E12108" s="2" t="s">
        <v>36</v>
      </c>
      <c r="F12108" s="2">
        <f>IF(AND(B12108&gt;B12107,C12108&lt;C12107,E12108="lunes"),1,IF(AND(B12108=B12107,C12108&gt;C12107,E12108="lunes"),1,IF(AND(B12108=B12107,C12108=C12107,E12108="lunes"),F12107+1,F12107)))</f>
        <v>1</v>
      </c>
      <c r="G12108" s="2"/>
    </row>
    <row r="12109" spans="1:7" x14ac:dyDescent="0.35">
      <c r="A12109" s="1">
        <v>45296</v>
      </c>
      <c r="B12109" t="s">
        <v>28</v>
      </c>
      <c r="C12109" t="s">
        <v>10</v>
      </c>
      <c r="D12109">
        <v>11</v>
      </c>
      <c r="E12109" s="2" t="s">
        <v>37</v>
      </c>
      <c r="F12109" s="2">
        <f>IF(AND(B12109&gt;B12108,C12109&lt;C12108,E12109="lunes"),1,IF(AND(B12109=B12108,C12109&gt;C12108,E12109="lunes"),1,IF(AND(B12109=B12108,C12109=C12108,E12109="lunes"),F12108+1,F12108)))</f>
        <v>1</v>
      </c>
      <c r="G12109" s="2"/>
    </row>
    <row r="12110" spans="1:7" x14ac:dyDescent="0.35">
      <c r="A12110" s="1">
        <v>45297</v>
      </c>
      <c r="B12110" t="s">
        <v>28</v>
      </c>
      <c r="C12110" t="s">
        <v>10</v>
      </c>
      <c r="D12110">
        <v>13</v>
      </c>
      <c r="E12110" s="2" t="s">
        <v>38</v>
      </c>
      <c r="F12110" s="2">
        <f>IF(AND(B12110&gt;B12109,C12110&lt;C12109,E12110="lunes"),1,IF(AND(B12110=B12109,C12110&gt;C12109,E12110="lunes"),1,IF(AND(B12110=B12109,C12110=C12109,E12110="lunes"),F12109+1,F12109)))</f>
        <v>1</v>
      </c>
      <c r="G12110" s="2"/>
    </row>
    <row r="12111" spans="1:7" x14ac:dyDescent="0.35">
      <c r="A12111" s="1">
        <v>45298</v>
      </c>
      <c r="B12111" t="s">
        <v>28</v>
      </c>
      <c r="C12111" t="s">
        <v>10</v>
      </c>
      <c r="D12111">
        <v>12</v>
      </c>
      <c r="E12111" s="2" t="s">
        <v>39</v>
      </c>
      <c r="F12111" s="2">
        <f>IF(AND(B12111&gt;B12110,C12111&lt;C12110,E12111="lunes"),1,IF(AND(B12111=B12110,C12111&gt;C12110,E12111="lunes"),1,IF(AND(B12111=B12110,C12111=C12110,E12111="lunes"),F12110+1,F12110)))</f>
        <v>1</v>
      </c>
      <c r="G12111" s="2"/>
    </row>
    <row r="12112" spans="1:7" x14ac:dyDescent="0.35">
      <c r="A12112" s="1">
        <v>45299</v>
      </c>
      <c r="B12112" t="s">
        <v>28</v>
      </c>
      <c r="C12112" t="s">
        <v>10</v>
      </c>
      <c r="D12112">
        <v>8</v>
      </c>
      <c r="E12112" s="2" t="s">
        <v>33</v>
      </c>
      <c r="F12112" s="2">
        <f>IF(AND(B12112&gt;B12111,C12112&lt;C12111,E12112="lunes"),1,IF(AND(B12112=B12111,C12112&gt;C12111,E12112="lunes"),1,IF(AND(B12112=B12111,C12112=C12111,E12112="lunes"),F12111+1,F12111)))</f>
        <v>2</v>
      </c>
      <c r="G12112" s="2"/>
    </row>
    <row r="12113" spans="1:7" x14ac:dyDescent="0.35">
      <c r="A12113" s="1">
        <v>45300</v>
      </c>
      <c r="B12113" t="s">
        <v>28</v>
      </c>
      <c r="C12113" t="s">
        <v>10</v>
      </c>
      <c r="D12113">
        <v>8</v>
      </c>
      <c r="E12113" s="2" t="s">
        <v>34</v>
      </c>
      <c r="F12113" s="2">
        <f>IF(AND(B12113&gt;B12112,C12113&lt;C12112,E12113="lunes"),1,IF(AND(B12113=B12112,C12113&gt;C12112,E12113="lunes"),1,IF(AND(B12113=B12112,C12113=C12112,E12113="lunes"),F12112+1,F12112)))</f>
        <v>2</v>
      </c>
      <c r="G12113" s="2"/>
    </row>
    <row r="12114" spans="1:7" x14ac:dyDescent="0.35">
      <c r="A12114" s="1">
        <v>45301</v>
      </c>
      <c r="B12114" t="s">
        <v>28</v>
      </c>
      <c r="C12114" t="s">
        <v>10</v>
      </c>
      <c r="D12114">
        <v>3</v>
      </c>
      <c r="E12114" s="2" t="s">
        <v>35</v>
      </c>
      <c r="F12114" s="2">
        <f>IF(AND(B12114&gt;B12113,C12114&lt;C12113,E12114="lunes"),1,IF(AND(B12114=B12113,C12114&gt;C12113,E12114="lunes"),1,IF(AND(B12114=B12113,C12114=C12113,E12114="lunes"),F12113+1,F12113)))</f>
        <v>2</v>
      </c>
      <c r="G12114" s="2"/>
    </row>
    <row r="12115" spans="1:7" x14ac:dyDescent="0.35">
      <c r="A12115" s="1">
        <v>45302</v>
      </c>
      <c r="B12115" t="s">
        <v>28</v>
      </c>
      <c r="C12115" t="s">
        <v>10</v>
      </c>
      <c r="D12115">
        <v>6</v>
      </c>
      <c r="E12115" s="2" t="s">
        <v>36</v>
      </c>
      <c r="F12115" s="2">
        <f>IF(AND(B12115&gt;B12114,C12115&lt;C12114,E12115="lunes"),1,IF(AND(B12115=B12114,C12115&gt;C12114,E12115="lunes"),1,IF(AND(B12115=B12114,C12115=C12114,E12115="lunes"),F12114+1,F12114)))</f>
        <v>2</v>
      </c>
      <c r="G12115" s="2"/>
    </row>
    <row r="12116" spans="1:7" x14ac:dyDescent="0.35">
      <c r="A12116" s="1">
        <v>45303</v>
      </c>
      <c r="B12116" t="s">
        <v>28</v>
      </c>
      <c r="C12116" t="s">
        <v>10</v>
      </c>
      <c r="D12116">
        <v>11</v>
      </c>
      <c r="E12116" s="2" t="s">
        <v>37</v>
      </c>
      <c r="F12116" s="2">
        <f>IF(AND(B12116&gt;B12115,C12116&lt;C12115,E12116="lunes"),1,IF(AND(B12116=B12115,C12116&gt;C12115,E12116="lunes"),1,IF(AND(B12116=B12115,C12116=C12115,E12116="lunes"),F12115+1,F12115)))</f>
        <v>2</v>
      </c>
      <c r="G12116" s="2"/>
    </row>
    <row r="12117" spans="1:7" x14ac:dyDescent="0.35">
      <c r="A12117" s="1">
        <v>45304</v>
      </c>
      <c r="B12117" t="s">
        <v>28</v>
      </c>
      <c r="C12117" t="s">
        <v>10</v>
      </c>
      <c r="D12117">
        <v>12</v>
      </c>
      <c r="E12117" s="2" t="s">
        <v>38</v>
      </c>
      <c r="F12117" s="2">
        <f>IF(AND(B12117&gt;B12116,C12117&lt;C12116,E12117="lunes"),1,IF(AND(B12117=B12116,C12117&gt;C12116,E12117="lunes"),1,IF(AND(B12117=B12116,C12117=C12116,E12117="lunes"),F12116+1,F12116)))</f>
        <v>2</v>
      </c>
      <c r="G12117" s="2"/>
    </row>
    <row r="12118" spans="1:7" x14ac:dyDescent="0.35">
      <c r="A12118" s="1">
        <v>45305</v>
      </c>
      <c r="B12118" t="s">
        <v>28</v>
      </c>
      <c r="C12118" t="s">
        <v>10</v>
      </c>
      <c r="D12118">
        <v>15</v>
      </c>
      <c r="E12118" s="2" t="s">
        <v>39</v>
      </c>
      <c r="F12118" s="2">
        <f>IF(AND(B12118&gt;B12117,C12118&lt;C12117,E12118="lunes"),1,IF(AND(B12118=B12117,C12118&gt;C12117,E12118="lunes"),1,IF(AND(B12118=B12117,C12118=C12117,E12118="lunes"),F12117+1,F12117)))</f>
        <v>2</v>
      </c>
      <c r="G12118" s="2"/>
    </row>
    <row r="12119" spans="1:7" x14ac:dyDescent="0.35">
      <c r="A12119" s="1">
        <v>45306</v>
      </c>
      <c r="B12119" t="s">
        <v>28</v>
      </c>
      <c r="C12119" t="s">
        <v>10</v>
      </c>
      <c r="D12119">
        <v>8</v>
      </c>
      <c r="E12119" s="2" t="s">
        <v>33</v>
      </c>
      <c r="F12119" s="2">
        <f>IF(AND(B12119&gt;B12118,C12119&lt;C12118,E12119="lunes"),1,IF(AND(B12119=B12118,C12119&gt;C12118,E12119="lunes"),1,IF(AND(B12119=B12118,C12119=C12118,E12119="lunes"),F12118+1,F12118)))</f>
        <v>3</v>
      </c>
      <c r="G12119" s="2"/>
    </row>
    <row r="12120" spans="1:7" x14ac:dyDescent="0.35">
      <c r="A12120" s="1">
        <v>45307</v>
      </c>
      <c r="B12120" t="s">
        <v>28</v>
      </c>
      <c r="C12120" t="s">
        <v>10</v>
      </c>
      <c r="D12120">
        <v>11</v>
      </c>
      <c r="E12120" s="2" t="s">
        <v>34</v>
      </c>
      <c r="F12120" s="2">
        <f>IF(AND(B12120&gt;B12119,C12120&lt;C12119,E12120="lunes"),1,IF(AND(B12120=B12119,C12120&gt;C12119,E12120="lunes"),1,IF(AND(B12120=B12119,C12120=C12119,E12120="lunes"),F12119+1,F12119)))</f>
        <v>3</v>
      </c>
      <c r="G12120" s="2"/>
    </row>
    <row r="12121" spans="1:7" x14ac:dyDescent="0.35">
      <c r="A12121" s="1">
        <v>45308</v>
      </c>
      <c r="B12121" t="s">
        <v>28</v>
      </c>
      <c r="C12121" t="s">
        <v>10</v>
      </c>
      <c r="D12121">
        <v>7</v>
      </c>
      <c r="E12121" s="2" t="s">
        <v>35</v>
      </c>
      <c r="F12121" s="2">
        <f>IF(AND(B12121&gt;B12120,C12121&lt;C12120,E12121="lunes"),1,IF(AND(B12121=B12120,C12121&gt;C12120,E12121="lunes"),1,IF(AND(B12121=B12120,C12121=C12120,E12121="lunes"),F12120+1,F12120)))</f>
        <v>3</v>
      </c>
      <c r="G12121" s="2"/>
    </row>
    <row r="12122" spans="1:7" x14ac:dyDescent="0.35">
      <c r="A12122" s="1">
        <v>45309</v>
      </c>
      <c r="B12122" t="s">
        <v>28</v>
      </c>
      <c r="C12122" t="s">
        <v>10</v>
      </c>
      <c r="D12122">
        <v>7</v>
      </c>
      <c r="E12122" s="2" t="s">
        <v>36</v>
      </c>
      <c r="F12122" s="2">
        <f>IF(AND(B12122&gt;B12121,C12122&lt;C12121,E12122="lunes"),1,IF(AND(B12122=B12121,C12122&gt;C12121,E12122="lunes"),1,IF(AND(B12122=B12121,C12122=C12121,E12122="lunes"),F12121+1,F12121)))</f>
        <v>3</v>
      </c>
      <c r="G12122" s="2"/>
    </row>
    <row r="12123" spans="1:7" x14ac:dyDescent="0.35">
      <c r="A12123" s="1">
        <v>45310</v>
      </c>
      <c r="B12123" t="s">
        <v>28</v>
      </c>
      <c r="C12123" t="s">
        <v>10</v>
      </c>
      <c r="D12123">
        <v>7</v>
      </c>
      <c r="E12123" s="2" t="s">
        <v>37</v>
      </c>
      <c r="F12123" s="2">
        <f>IF(AND(B12123&gt;B12122,C12123&lt;C12122,E12123="lunes"),1,IF(AND(B12123=B12122,C12123&gt;C12122,E12123="lunes"),1,IF(AND(B12123=B12122,C12123=C12122,E12123="lunes"),F12122+1,F12122)))</f>
        <v>3</v>
      </c>
      <c r="G12123" s="2"/>
    </row>
    <row r="12124" spans="1:7" x14ac:dyDescent="0.35">
      <c r="A12124" s="1">
        <v>45311</v>
      </c>
      <c r="B12124" t="s">
        <v>28</v>
      </c>
      <c r="C12124" t="s">
        <v>10</v>
      </c>
      <c r="D12124">
        <v>7</v>
      </c>
      <c r="E12124" s="2" t="s">
        <v>38</v>
      </c>
      <c r="F12124" s="2">
        <f>IF(AND(B12124&gt;B12123,C12124&lt;C12123,E12124="lunes"),1,IF(AND(B12124=B12123,C12124&gt;C12123,E12124="lunes"),1,IF(AND(B12124=B12123,C12124=C12123,E12124="lunes"),F12123+1,F12123)))</f>
        <v>3</v>
      </c>
      <c r="G12124" s="2"/>
    </row>
    <row r="12125" spans="1:7" x14ac:dyDescent="0.35">
      <c r="A12125" s="1">
        <v>45312</v>
      </c>
      <c r="B12125" t="s">
        <v>28</v>
      </c>
      <c r="C12125" t="s">
        <v>10</v>
      </c>
      <c r="D12125">
        <v>8</v>
      </c>
      <c r="E12125" s="2" t="s">
        <v>39</v>
      </c>
      <c r="F12125" s="2">
        <f>IF(AND(B12125&gt;B12124,C12125&lt;C12124,E12125="lunes"),1,IF(AND(B12125=B12124,C12125&gt;C12124,E12125="lunes"),1,IF(AND(B12125=B12124,C12125=C12124,E12125="lunes"),F12124+1,F12124)))</f>
        <v>3</v>
      </c>
      <c r="G12125" s="2"/>
    </row>
    <row r="12126" spans="1:7" x14ac:dyDescent="0.35">
      <c r="A12126" s="1">
        <v>45313</v>
      </c>
      <c r="B12126" t="s">
        <v>28</v>
      </c>
      <c r="C12126" t="s">
        <v>10</v>
      </c>
      <c r="D12126">
        <v>8</v>
      </c>
      <c r="E12126" s="2" t="s">
        <v>33</v>
      </c>
      <c r="F12126" s="2">
        <f>IF(AND(B12126&gt;B12125,C12126&lt;C12125,E12126="lunes"),1,IF(AND(B12126=B12125,C12126&gt;C12125,E12126="lunes"),1,IF(AND(B12126=B12125,C12126=C12125,E12126="lunes"),F12125+1,F12125)))</f>
        <v>4</v>
      </c>
      <c r="G12126" s="2"/>
    </row>
    <row r="12127" spans="1:7" x14ac:dyDescent="0.35">
      <c r="A12127" s="1">
        <v>45314</v>
      </c>
      <c r="B12127" t="s">
        <v>28</v>
      </c>
      <c r="C12127" t="s">
        <v>10</v>
      </c>
      <c r="D12127">
        <v>10</v>
      </c>
      <c r="E12127" s="2" t="s">
        <v>34</v>
      </c>
      <c r="F12127" s="2">
        <f>IF(AND(B12127&gt;B12126,C12127&lt;C12126,E12127="lunes"),1,IF(AND(B12127=B12126,C12127&gt;C12126,E12127="lunes"),1,IF(AND(B12127=B12126,C12127=C12126,E12127="lunes"),F12126+1,F12126)))</f>
        <v>4</v>
      </c>
      <c r="G12127" s="2"/>
    </row>
    <row r="12128" spans="1:7" x14ac:dyDescent="0.35">
      <c r="A12128" s="1">
        <v>45315</v>
      </c>
      <c r="B12128" t="s">
        <v>28</v>
      </c>
      <c r="C12128" t="s">
        <v>10</v>
      </c>
      <c r="D12128">
        <v>7</v>
      </c>
      <c r="E12128" s="2" t="s">
        <v>35</v>
      </c>
      <c r="F12128" s="2">
        <f>IF(AND(B12128&gt;B12127,C12128&lt;C12127,E12128="lunes"),1,IF(AND(B12128=B12127,C12128&gt;C12127,E12128="lunes"),1,IF(AND(B12128=B12127,C12128=C12127,E12128="lunes"),F12127+1,F12127)))</f>
        <v>4</v>
      </c>
      <c r="G12128" s="2"/>
    </row>
    <row r="12129" spans="1:7" x14ac:dyDescent="0.35">
      <c r="A12129" s="1">
        <v>45316</v>
      </c>
      <c r="B12129" t="s">
        <v>28</v>
      </c>
      <c r="C12129" t="s">
        <v>10</v>
      </c>
      <c r="D12129">
        <v>8</v>
      </c>
      <c r="E12129" s="2" t="s">
        <v>36</v>
      </c>
      <c r="F12129" s="2">
        <f>IF(AND(B12129&gt;B12128,C12129&lt;C12128,E12129="lunes"),1,IF(AND(B12129=B12128,C12129&gt;C12128,E12129="lunes"),1,IF(AND(B12129=B12128,C12129=C12128,E12129="lunes"),F12128+1,F12128)))</f>
        <v>4</v>
      </c>
      <c r="G12129" s="2"/>
    </row>
    <row r="12130" spans="1:7" x14ac:dyDescent="0.35">
      <c r="A12130" s="1">
        <v>45317</v>
      </c>
      <c r="B12130" t="s">
        <v>28</v>
      </c>
      <c r="C12130" t="s">
        <v>10</v>
      </c>
      <c r="D12130">
        <v>10</v>
      </c>
      <c r="E12130" s="2" t="s">
        <v>37</v>
      </c>
      <c r="F12130" s="2">
        <f>IF(AND(B12130&gt;B12129,C12130&lt;C12129,E12130="lunes"),1,IF(AND(B12130=B12129,C12130&gt;C12129,E12130="lunes"),1,IF(AND(B12130=B12129,C12130=C12129,E12130="lunes"),F12129+1,F12129)))</f>
        <v>4</v>
      </c>
      <c r="G12130" s="2"/>
    </row>
    <row r="12131" spans="1:7" x14ac:dyDescent="0.35">
      <c r="A12131" s="1">
        <v>45318</v>
      </c>
      <c r="B12131" t="s">
        <v>28</v>
      </c>
      <c r="C12131" t="s">
        <v>10</v>
      </c>
      <c r="D12131">
        <v>5</v>
      </c>
      <c r="E12131" s="2" t="s">
        <v>38</v>
      </c>
      <c r="F12131" s="2">
        <f>IF(AND(B12131&gt;B12130,C12131&lt;C12130,E12131="lunes"),1,IF(AND(B12131=B12130,C12131&gt;C12130,E12131="lunes"),1,IF(AND(B12131=B12130,C12131=C12130,E12131="lunes"),F12130+1,F12130)))</f>
        <v>4</v>
      </c>
      <c r="G12131" s="2"/>
    </row>
    <row r="12132" spans="1:7" x14ac:dyDescent="0.35">
      <c r="A12132" s="1">
        <v>45319</v>
      </c>
      <c r="B12132" t="s">
        <v>28</v>
      </c>
      <c r="C12132" t="s">
        <v>10</v>
      </c>
      <c r="D12132">
        <v>10</v>
      </c>
      <c r="E12132" s="2" t="s">
        <v>39</v>
      </c>
      <c r="F12132" s="2">
        <f>IF(AND(B12132&gt;B12131,C12132&lt;C12131,E12132="lunes"),1,IF(AND(B12132=B12131,C12132&gt;C12131,E12132="lunes"),1,IF(AND(B12132=B12131,C12132=C12131,E12132="lunes"),F12131+1,F12131)))</f>
        <v>4</v>
      </c>
      <c r="G12132" s="2"/>
    </row>
    <row r="12133" spans="1:7" x14ac:dyDescent="0.35">
      <c r="A12133" s="1">
        <v>45320</v>
      </c>
      <c r="B12133" t="s">
        <v>28</v>
      </c>
      <c r="C12133" t="s">
        <v>10</v>
      </c>
      <c r="D12133">
        <v>7</v>
      </c>
      <c r="E12133" s="2" t="s">
        <v>33</v>
      </c>
      <c r="F12133" s="2">
        <f>IF(AND(B12133&gt;B12132,C12133&lt;C12132,E12133="lunes"),1,IF(AND(B12133=B12132,C12133&gt;C12132,E12133="lunes"),1,IF(AND(B12133=B12132,C12133=C12132,E12133="lunes"),F12132+1,F12132)))</f>
        <v>5</v>
      </c>
      <c r="G12133" s="2"/>
    </row>
    <row r="12134" spans="1:7" x14ac:dyDescent="0.35">
      <c r="A12134" s="1">
        <v>45321</v>
      </c>
      <c r="B12134" t="s">
        <v>28</v>
      </c>
      <c r="C12134" t="s">
        <v>10</v>
      </c>
      <c r="D12134">
        <v>7</v>
      </c>
      <c r="E12134" s="2" t="s">
        <v>34</v>
      </c>
      <c r="F12134" s="2">
        <f>IF(AND(B12134&gt;B12133,C12134&lt;C12133,E12134="lunes"),1,IF(AND(B12134=B12133,C12134&gt;C12133,E12134="lunes"),1,IF(AND(B12134=B12133,C12134=C12133,E12134="lunes"),F12133+1,F12133)))</f>
        <v>5</v>
      </c>
      <c r="G12134" s="2"/>
    </row>
    <row r="12135" spans="1:7" x14ac:dyDescent="0.35">
      <c r="A12135" s="1">
        <v>45322</v>
      </c>
      <c r="B12135" t="s">
        <v>28</v>
      </c>
      <c r="C12135" t="s">
        <v>10</v>
      </c>
      <c r="D12135">
        <v>12</v>
      </c>
      <c r="E12135" s="2" t="s">
        <v>35</v>
      </c>
      <c r="F12135" s="2">
        <f>IF(AND(B12135&gt;B12134,C12135&lt;C12134,E12135="lunes"),1,IF(AND(B12135=B12134,C12135&gt;C12134,E12135="lunes"),1,IF(AND(B12135=B12134,C12135=C12134,E12135="lunes"),F12134+1,F12134)))</f>
        <v>5</v>
      </c>
      <c r="G12135" s="2"/>
    </row>
    <row r="12136" spans="1:7" x14ac:dyDescent="0.35">
      <c r="A12136" s="1">
        <v>45323</v>
      </c>
      <c r="B12136" t="s">
        <v>28</v>
      </c>
      <c r="C12136" t="s">
        <v>10</v>
      </c>
      <c r="D12136">
        <v>4</v>
      </c>
      <c r="E12136" s="2" t="s">
        <v>36</v>
      </c>
      <c r="F12136" s="2">
        <f>IF(AND(B12136&gt;B12135,C12136&lt;C12135,E12136="lunes"),1,IF(AND(B12136=B12135,C12136&gt;C12135,E12136="lunes"),1,IF(AND(B12136=B12135,C12136=C12135,E12136="lunes"),F12135+1,F12135)))</f>
        <v>5</v>
      </c>
      <c r="G12136" s="2"/>
    </row>
    <row r="12137" spans="1:7" x14ac:dyDescent="0.35">
      <c r="A12137" s="1">
        <v>45324</v>
      </c>
      <c r="B12137" t="s">
        <v>28</v>
      </c>
      <c r="C12137" t="s">
        <v>10</v>
      </c>
      <c r="D12137">
        <v>9</v>
      </c>
      <c r="E12137" s="2" t="s">
        <v>37</v>
      </c>
      <c r="F12137" s="2">
        <f>IF(AND(B12137&gt;B12136,C12137&lt;C12136,E12137="lunes"),1,IF(AND(B12137=B12136,C12137&gt;C12136,E12137="lunes"),1,IF(AND(B12137=B12136,C12137=C12136,E12137="lunes"),F12136+1,F12136)))</f>
        <v>5</v>
      </c>
      <c r="G12137" s="2"/>
    </row>
    <row r="12138" spans="1:7" x14ac:dyDescent="0.35">
      <c r="A12138" s="1">
        <v>45325</v>
      </c>
      <c r="B12138" t="s">
        <v>28</v>
      </c>
      <c r="C12138" t="s">
        <v>10</v>
      </c>
      <c r="D12138">
        <v>7</v>
      </c>
      <c r="E12138" s="2" t="s">
        <v>38</v>
      </c>
      <c r="F12138" s="2">
        <f>IF(AND(B12138&gt;B12137,C12138&lt;C12137,E12138="lunes"),1,IF(AND(B12138=B12137,C12138&gt;C12137,E12138="lunes"),1,IF(AND(B12138=B12137,C12138=C12137,E12138="lunes"),F12137+1,F12137)))</f>
        <v>5</v>
      </c>
      <c r="G12138" s="2"/>
    </row>
    <row r="12139" spans="1:7" x14ac:dyDescent="0.35">
      <c r="A12139" s="1">
        <v>45326</v>
      </c>
      <c r="B12139" t="s">
        <v>28</v>
      </c>
      <c r="C12139" t="s">
        <v>10</v>
      </c>
      <c r="D12139">
        <v>7</v>
      </c>
      <c r="E12139" s="2" t="s">
        <v>39</v>
      </c>
      <c r="F12139" s="2">
        <f>IF(AND(B12139&gt;B12138,C12139&lt;C12138,E12139="lunes"),1,IF(AND(B12139=B12138,C12139&gt;C12138,E12139="lunes"),1,IF(AND(B12139=B12138,C12139=C12138,E12139="lunes"),F12138+1,F12138)))</f>
        <v>5</v>
      </c>
      <c r="G12139" s="2"/>
    </row>
    <row r="12140" spans="1:7" x14ac:dyDescent="0.35">
      <c r="A12140" s="1">
        <v>45327</v>
      </c>
      <c r="B12140" t="s">
        <v>28</v>
      </c>
      <c r="C12140" t="s">
        <v>10</v>
      </c>
      <c r="D12140">
        <v>3</v>
      </c>
      <c r="E12140" s="2" t="s">
        <v>33</v>
      </c>
      <c r="F12140" s="2">
        <f>IF(AND(B12140&gt;B12139,C12140&lt;C12139,E12140="lunes"),1,IF(AND(B12140=B12139,C12140&gt;C12139,E12140="lunes"),1,IF(AND(B12140=B12139,C12140=C12139,E12140="lunes"),F12139+1,F12139)))</f>
        <v>6</v>
      </c>
      <c r="G12140" s="2"/>
    </row>
    <row r="12141" spans="1:7" x14ac:dyDescent="0.35">
      <c r="A12141" s="1">
        <v>45328</v>
      </c>
      <c r="B12141" t="s">
        <v>28</v>
      </c>
      <c r="C12141" t="s">
        <v>10</v>
      </c>
      <c r="D12141">
        <v>5</v>
      </c>
      <c r="E12141" s="2" t="s">
        <v>34</v>
      </c>
      <c r="F12141" s="2">
        <f>IF(AND(B12141&gt;B12140,C12141&lt;C12140,E12141="lunes"),1,IF(AND(B12141=B12140,C12141&gt;C12140,E12141="lunes"),1,IF(AND(B12141=B12140,C12141=C12140,E12141="lunes"),F12140+1,F12140)))</f>
        <v>6</v>
      </c>
      <c r="G12141" s="2"/>
    </row>
    <row r="12142" spans="1:7" x14ac:dyDescent="0.35">
      <c r="A12142" s="1">
        <v>45329</v>
      </c>
      <c r="B12142" t="s">
        <v>28</v>
      </c>
      <c r="C12142" t="s">
        <v>10</v>
      </c>
      <c r="D12142">
        <v>9</v>
      </c>
      <c r="E12142" s="2" t="s">
        <v>35</v>
      </c>
      <c r="F12142" s="2">
        <f>IF(AND(B12142&gt;B12141,C12142&lt;C12141,E12142="lunes"),1,IF(AND(B12142=B12141,C12142&gt;C12141,E12142="lunes"),1,IF(AND(B12142=B12141,C12142=C12141,E12142="lunes"),F12141+1,F12141)))</f>
        <v>6</v>
      </c>
      <c r="G12142" s="2"/>
    </row>
    <row r="12143" spans="1:7" x14ac:dyDescent="0.35">
      <c r="A12143" s="1">
        <v>45330</v>
      </c>
      <c r="B12143" t="s">
        <v>28</v>
      </c>
      <c r="C12143" t="s">
        <v>10</v>
      </c>
      <c r="D12143">
        <v>8</v>
      </c>
      <c r="E12143" s="2" t="s">
        <v>36</v>
      </c>
      <c r="F12143" s="2">
        <f>IF(AND(B12143&gt;B12142,C12143&lt;C12142,E12143="lunes"),1,IF(AND(B12143=B12142,C12143&gt;C12142,E12143="lunes"),1,IF(AND(B12143=B12142,C12143=C12142,E12143="lunes"),F12142+1,F12142)))</f>
        <v>6</v>
      </c>
      <c r="G12143" s="2"/>
    </row>
    <row r="12144" spans="1:7" x14ac:dyDescent="0.35">
      <c r="A12144" s="1">
        <v>45331</v>
      </c>
      <c r="B12144" t="s">
        <v>28</v>
      </c>
      <c r="C12144" t="s">
        <v>10</v>
      </c>
      <c r="D12144">
        <v>8</v>
      </c>
      <c r="E12144" s="2" t="s">
        <v>37</v>
      </c>
      <c r="F12144" s="2">
        <f>IF(AND(B12144&gt;B12143,C12144&lt;C12143,E12144="lunes"),1,IF(AND(B12144=B12143,C12144&gt;C12143,E12144="lunes"),1,IF(AND(B12144=B12143,C12144=C12143,E12144="lunes"),F12143+1,F12143)))</f>
        <v>6</v>
      </c>
      <c r="G12144" s="2"/>
    </row>
    <row r="12145" spans="1:7" x14ac:dyDescent="0.35">
      <c r="A12145" s="1">
        <v>45332</v>
      </c>
      <c r="B12145" t="s">
        <v>28</v>
      </c>
      <c r="C12145" t="s">
        <v>10</v>
      </c>
      <c r="D12145">
        <v>9</v>
      </c>
      <c r="E12145" s="2" t="s">
        <v>38</v>
      </c>
      <c r="F12145" s="2">
        <f>IF(AND(B12145&gt;B12144,C12145&lt;C12144,E12145="lunes"),1,IF(AND(B12145=B12144,C12145&gt;C12144,E12145="lunes"),1,IF(AND(B12145=B12144,C12145=C12144,E12145="lunes"),F12144+1,F12144)))</f>
        <v>6</v>
      </c>
      <c r="G12145" s="2"/>
    </row>
    <row r="12146" spans="1:7" x14ac:dyDescent="0.35">
      <c r="A12146" s="1">
        <v>45333</v>
      </c>
      <c r="B12146" t="s">
        <v>28</v>
      </c>
      <c r="C12146" t="s">
        <v>10</v>
      </c>
      <c r="D12146">
        <v>11</v>
      </c>
      <c r="E12146" s="2" t="s">
        <v>39</v>
      </c>
      <c r="F12146" s="2">
        <f>IF(AND(B12146&gt;B12145,C12146&lt;C12145,E12146="lunes"),1,IF(AND(B12146=B12145,C12146&gt;C12145,E12146="lunes"),1,IF(AND(B12146=B12145,C12146=C12145,E12146="lunes"),F12145+1,F12145)))</f>
        <v>6</v>
      </c>
      <c r="G12146" s="2"/>
    </row>
    <row r="12147" spans="1:7" x14ac:dyDescent="0.35">
      <c r="A12147" s="1">
        <v>45334</v>
      </c>
      <c r="B12147" t="s">
        <v>28</v>
      </c>
      <c r="C12147" t="s">
        <v>10</v>
      </c>
      <c r="D12147">
        <v>5</v>
      </c>
      <c r="E12147" s="2" t="s">
        <v>33</v>
      </c>
      <c r="F12147" s="2">
        <f>IF(AND(B12147&gt;B12146,C12147&lt;C12146,E12147="lunes"),1,IF(AND(B12147=B12146,C12147&gt;C12146,E12147="lunes"),1,IF(AND(B12147=B12146,C12147=C12146,E12147="lunes"),F12146+1,F12146)))</f>
        <v>7</v>
      </c>
      <c r="G12147" s="2"/>
    </row>
    <row r="12148" spans="1:7" x14ac:dyDescent="0.35">
      <c r="A12148" s="1">
        <v>45335</v>
      </c>
      <c r="B12148" t="s">
        <v>28</v>
      </c>
      <c r="C12148" t="s">
        <v>10</v>
      </c>
      <c r="D12148">
        <v>9</v>
      </c>
      <c r="E12148" s="2" t="s">
        <v>34</v>
      </c>
      <c r="F12148" s="2">
        <f>IF(AND(B12148&gt;B12147,C12148&lt;C12147,E12148="lunes"),1,IF(AND(B12148=B12147,C12148&gt;C12147,E12148="lunes"),1,IF(AND(B12148=B12147,C12148=C12147,E12148="lunes"),F12147+1,F12147)))</f>
        <v>7</v>
      </c>
      <c r="G12148" s="2"/>
    </row>
    <row r="12149" spans="1:7" x14ac:dyDescent="0.35">
      <c r="A12149" s="1">
        <v>45336</v>
      </c>
      <c r="B12149" t="s">
        <v>28</v>
      </c>
      <c r="C12149" t="s">
        <v>10</v>
      </c>
      <c r="D12149">
        <v>7</v>
      </c>
      <c r="E12149" s="2" t="s">
        <v>35</v>
      </c>
      <c r="F12149" s="2">
        <f>IF(AND(B12149&gt;B12148,C12149&lt;C12148,E12149="lunes"),1,IF(AND(B12149=B12148,C12149&gt;C12148,E12149="lunes"),1,IF(AND(B12149=B12148,C12149=C12148,E12149="lunes"),F12148+1,F12148)))</f>
        <v>7</v>
      </c>
      <c r="G12149" s="2"/>
    </row>
    <row r="12150" spans="1:7" x14ac:dyDescent="0.35">
      <c r="A12150" s="1">
        <v>45337</v>
      </c>
      <c r="B12150" t="s">
        <v>28</v>
      </c>
      <c r="C12150" t="s">
        <v>10</v>
      </c>
      <c r="D12150">
        <v>9</v>
      </c>
      <c r="E12150" s="2" t="s">
        <v>36</v>
      </c>
      <c r="F12150" s="2">
        <f>IF(AND(B12150&gt;B12149,C12150&lt;C12149,E12150="lunes"),1,IF(AND(B12150=B12149,C12150&gt;C12149,E12150="lunes"),1,IF(AND(B12150=B12149,C12150=C12149,E12150="lunes"),F12149+1,F12149)))</f>
        <v>7</v>
      </c>
      <c r="G12150" s="2"/>
    </row>
    <row r="12151" spans="1:7" x14ac:dyDescent="0.35">
      <c r="A12151" s="1">
        <v>45338</v>
      </c>
      <c r="B12151" t="s">
        <v>28</v>
      </c>
      <c r="C12151" t="s">
        <v>10</v>
      </c>
      <c r="D12151">
        <v>10</v>
      </c>
      <c r="E12151" s="2" t="s">
        <v>37</v>
      </c>
      <c r="F12151" s="2">
        <f>IF(AND(B12151&gt;B12150,C12151&lt;C12150,E12151="lunes"),1,IF(AND(B12151=B12150,C12151&gt;C12150,E12151="lunes"),1,IF(AND(B12151=B12150,C12151=C12150,E12151="lunes"),F12150+1,F12150)))</f>
        <v>7</v>
      </c>
      <c r="G12151" s="2"/>
    </row>
    <row r="12152" spans="1:7" x14ac:dyDescent="0.35">
      <c r="A12152" s="1">
        <v>45339</v>
      </c>
      <c r="B12152" t="s">
        <v>28</v>
      </c>
      <c r="C12152" t="s">
        <v>10</v>
      </c>
      <c r="D12152">
        <v>3</v>
      </c>
      <c r="E12152" s="2" t="s">
        <v>38</v>
      </c>
      <c r="F12152" s="2">
        <f>IF(AND(B12152&gt;B12151,C12152&lt;C12151,E12152="lunes"),1,IF(AND(B12152=B12151,C12152&gt;C12151,E12152="lunes"),1,IF(AND(B12152=B12151,C12152=C12151,E12152="lunes"),F12151+1,F12151)))</f>
        <v>7</v>
      </c>
      <c r="G12152" s="2"/>
    </row>
    <row r="12153" spans="1:7" x14ac:dyDescent="0.35">
      <c r="A12153" s="1">
        <v>45340</v>
      </c>
      <c r="B12153" t="s">
        <v>28</v>
      </c>
      <c r="C12153" t="s">
        <v>10</v>
      </c>
      <c r="D12153">
        <v>11</v>
      </c>
      <c r="E12153" s="2" t="s">
        <v>39</v>
      </c>
      <c r="F12153" s="2">
        <f>IF(AND(B12153&gt;B12152,C12153&lt;C12152,E12153="lunes"),1,IF(AND(B12153=B12152,C12153&gt;C12152,E12153="lunes"),1,IF(AND(B12153=B12152,C12153=C12152,E12153="lunes"),F12152+1,F12152)))</f>
        <v>7</v>
      </c>
      <c r="G12153" s="2"/>
    </row>
    <row r="12154" spans="1:7" x14ac:dyDescent="0.35">
      <c r="A12154" s="1">
        <v>45341</v>
      </c>
      <c r="B12154" t="s">
        <v>28</v>
      </c>
      <c r="C12154" t="s">
        <v>10</v>
      </c>
      <c r="D12154">
        <v>5</v>
      </c>
      <c r="E12154" s="2" t="s">
        <v>33</v>
      </c>
      <c r="F12154" s="2">
        <f>IF(AND(B12154&gt;B12153,C12154&lt;C12153,E12154="lunes"),1,IF(AND(B12154=B12153,C12154&gt;C12153,E12154="lunes"),1,IF(AND(B12154=B12153,C12154=C12153,E12154="lunes"),F12153+1,F12153)))</f>
        <v>8</v>
      </c>
      <c r="G12154" s="2"/>
    </row>
    <row r="12155" spans="1:7" x14ac:dyDescent="0.35">
      <c r="A12155" s="1">
        <v>45342</v>
      </c>
      <c r="B12155" t="s">
        <v>28</v>
      </c>
      <c r="C12155" t="s">
        <v>10</v>
      </c>
      <c r="D12155">
        <v>9</v>
      </c>
      <c r="E12155" s="2" t="s">
        <v>34</v>
      </c>
      <c r="F12155" s="2">
        <f>IF(AND(B12155&gt;B12154,C12155&lt;C12154,E12155="lunes"),1,IF(AND(B12155=B12154,C12155&gt;C12154,E12155="lunes"),1,IF(AND(B12155=B12154,C12155=C12154,E12155="lunes"),F12154+1,F12154)))</f>
        <v>8</v>
      </c>
      <c r="G12155" s="2"/>
    </row>
    <row r="12156" spans="1:7" x14ac:dyDescent="0.35">
      <c r="A12156" s="1">
        <v>45343</v>
      </c>
      <c r="B12156" t="s">
        <v>28</v>
      </c>
      <c r="C12156" t="s">
        <v>10</v>
      </c>
      <c r="D12156">
        <v>5</v>
      </c>
      <c r="E12156" s="2" t="s">
        <v>35</v>
      </c>
      <c r="F12156" s="2">
        <f>IF(AND(B12156&gt;B12155,C12156&lt;C12155,E12156="lunes"),1,IF(AND(B12156=B12155,C12156&gt;C12155,E12156="lunes"),1,IF(AND(B12156=B12155,C12156=C12155,E12156="lunes"),F12155+1,F12155)))</f>
        <v>8</v>
      </c>
      <c r="G12156" s="2"/>
    </row>
    <row r="12157" spans="1:7" x14ac:dyDescent="0.35">
      <c r="A12157" s="1">
        <v>45344</v>
      </c>
      <c r="B12157" t="s">
        <v>28</v>
      </c>
      <c r="C12157" t="s">
        <v>10</v>
      </c>
      <c r="D12157">
        <v>4</v>
      </c>
      <c r="E12157" s="2" t="s">
        <v>36</v>
      </c>
      <c r="F12157" s="2">
        <f>IF(AND(B12157&gt;B12156,C12157&lt;C12156,E12157="lunes"),1,IF(AND(B12157=B12156,C12157&gt;C12156,E12157="lunes"),1,IF(AND(B12157=B12156,C12157=C12156,E12157="lunes"),F12156+1,F12156)))</f>
        <v>8</v>
      </c>
      <c r="G12157" s="2"/>
    </row>
    <row r="12158" spans="1:7" x14ac:dyDescent="0.35">
      <c r="A12158" s="1">
        <v>45345</v>
      </c>
      <c r="B12158" t="s">
        <v>28</v>
      </c>
      <c r="C12158" t="s">
        <v>10</v>
      </c>
      <c r="D12158">
        <v>8</v>
      </c>
      <c r="E12158" s="2" t="s">
        <v>37</v>
      </c>
      <c r="F12158" s="2">
        <f>IF(AND(B12158&gt;B12157,C12158&lt;C12157,E12158="lunes"),1,IF(AND(B12158=B12157,C12158&gt;C12157,E12158="lunes"),1,IF(AND(B12158=B12157,C12158=C12157,E12158="lunes"),F12157+1,F12157)))</f>
        <v>8</v>
      </c>
      <c r="G12158" s="2"/>
    </row>
    <row r="12159" spans="1:7" x14ac:dyDescent="0.35">
      <c r="A12159" s="1">
        <v>45346</v>
      </c>
      <c r="B12159" t="s">
        <v>28</v>
      </c>
      <c r="C12159" t="s">
        <v>10</v>
      </c>
      <c r="D12159">
        <v>5</v>
      </c>
      <c r="E12159" s="2" t="s">
        <v>38</v>
      </c>
      <c r="F12159" s="2">
        <f>IF(AND(B12159&gt;B12158,C12159&lt;C12158,E12159="lunes"),1,IF(AND(B12159=B12158,C12159&gt;C12158,E12159="lunes"),1,IF(AND(B12159=B12158,C12159=C12158,E12159="lunes"),F12158+1,F12158)))</f>
        <v>8</v>
      </c>
      <c r="G12159" s="2"/>
    </row>
    <row r="12160" spans="1:7" x14ac:dyDescent="0.35">
      <c r="A12160" s="1">
        <v>45347</v>
      </c>
      <c r="B12160" t="s">
        <v>28</v>
      </c>
      <c r="C12160" t="s">
        <v>10</v>
      </c>
      <c r="D12160">
        <v>7</v>
      </c>
      <c r="E12160" s="2" t="s">
        <v>39</v>
      </c>
      <c r="F12160" s="2">
        <f>IF(AND(B12160&gt;B12159,C12160&lt;C12159,E12160="lunes"),1,IF(AND(B12160=B12159,C12160&gt;C12159,E12160="lunes"),1,IF(AND(B12160=B12159,C12160=C12159,E12160="lunes"),F12159+1,F12159)))</f>
        <v>8</v>
      </c>
      <c r="G12160" s="2"/>
    </row>
    <row r="12161" spans="1:7" x14ac:dyDescent="0.35">
      <c r="A12161" s="1">
        <v>45348</v>
      </c>
      <c r="B12161" t="s">
        <v>28</v>
      </c>
      <c r="C12161" t="s">
        <v>10</v>
      </c>
      <c r="D12161">
        <v>8</v>
      </c>
      <c r="E12161" s="2" t="s">
        <v>33</v>
      </c>
      <c r="F12161" s="2">
        <f>IF(AND(B12161&gt;B12160,C12161&lt;C12160,E12161="lunes"),1,IF(AND(B12161=B12160,C12161&gt;C12160,E12161="lunes"),1,IF(AND(B12161=B12160,C12161=C12160,E12161="lunes"),F12160+1,F12160)))</f>
        <v>9</v>
      </c>
      <c r="G12161" s="2"/>
    </row>
    <row r="12162" spans="1:7" x14ac:dyDescent="0.35">
      <c r="A12162" s="1">
        <v>45349</v>
      </c>
      <c r="B12162" t="s">
        <v>28</v>
      </c>
      <c r="C12162" t="s">
        <v>10</v>
      </c>
      <c r="D12162">
        <v>4</v>
      </c>
      <c r="E12162" s="2" t="s">
        <v>34</v>
      </c>
      <c r="F12162" s="2">
        <f>IF(AND(B12162&gt;B12161,C12162&lt;C12161,E12162="lunes"),1,IF(AND(B12162=B12161,C12162&gt;C12161,E12162="lunes"),1,IF(AND(B12162=B12161,C12162=C12161,E12162="lunes"),F12161+1,F12161)))</f>
        <v>9</v>
      </c>
      <c r="G12162" s="2"/>
    </row>
    <row r="12163" spans="1:7" x14ac:dyDescent="0.35">
      <c r="A12163" s="1">
        <v>45350</v>
      </c>
      <c r="B12163" t="s">
        <v>28</v>
      </c>
      <c r="C12163" t="s">
        <v>10</v>
      </c>
      <c r="D12163">
        <v>5</v>
      </c>
      <c r="E12163" s="2" t="s">
        <v>35</v>
      </c>
      <c r="F12163" s="2">
        <f>IF(AND(B12163&gt;B12162,C12163&lt;C12162,E12163="lunes"),1,IF(AND(B12163=B12162,C12163&gt;C12162,E12163="lunes"),1,IF(AND(B12163=B12162,C12163=C12162,E12163="lunes"),F12162+1,F12162)))</f>
        <v>9</v>
      </c>
      <c r="G12163" s="2"/>
    </row>
    <row r="12164" spans="1:7" x14ac:dyDescent="0.35">
      <c r="A12164" s="1">
        <v>45351</v>
      </c>
      <c r="B12164" t="s">
        <v>28</v>
      </c>
      <c r="C12164" t="s">
        <v>10</v>
      </c>
      <c r="D12164">
        <v>4</v>
      </c>
      <c r="E12164" s="2" t="s">
        <v>36</v>
      </c>
      <c r="F12164" s="2">
        <f>IF(AND(B12164&gt;B12163,C12164&lt;C12163,E12164="lunes"),1,IF(AND(B12164=B12163,C12164&gt;C12163,E12164="lunes"),1,IF(AND(B12164=B12163,C12164=C12163,E12164="lunes"),F12163+1,F12163)))</f>
        <v>9</v>
      </c>
      <c r="G12164" s="2"/>
    </row>
    <row r="12165" spans="1:7" x14ac:dyDescent="0.35">
      <c r="A12165" s="1">
        <v>45352</v>
      </c>
      <c r="B12165" t="s">
        <v>28</v>
      </c>
      <c r="C12165" t="s">
        <v>10</v>
      </c>
      <c r="D12165">
        <v>12</v>
      </c>
      <c r="E12165" s="2" t="s">
        <v>37</v>
      </c>
      <c r="F12165" s="2">
        <f>IF(AND(B12165&gt;B12164,C12165&lt;C12164,E12165="lunes"),1,IF(AND(B12165=B12164,C12165&gt;C12164,E12165="lunes"),1,IF(AND(B12165=B12164,C12165=C12164,E12165="lunes"),F12164+1,F12164)))</f>
        <v>9</v>
      </c>
      <c r="G12165" s="2"/>
    </row>
    <row r="12166" spans="1:7" x14ac:dyDescent="0.35">
      <c r="A12166" s="1">
        <v>45353</v>
      </c>
      <c r="B12166" t="s">
        <v>28</v>
      </c>
      <c r="C12166" t="s">
        <v>10</v>
      </c>
      <c r="D12166">
        <v>7</v>
      </c>
      <c r="E12166" s="2" t="s">
        <v>38</v>
      </c>
      <c r="F12166" s="2">
        <f>IF(AND(B12166&gt;B12165,C12166&lt;C12165,E12166="lunes"),1,IF(AND(B12166=B12165,C12166&gt;C12165,E12166="lunes"),1,IF(AND(B12166=B12165,C12166=C12165,E12166="lunes"),F12165+1,F12165)))</f>
        <v>9</v>
      </c>
      <c r="G12166" s="2"/>
    </row>
    <row r="12167" spans="1:7" x14ac:dyDescent="0.35">
      <c r="A12167" s="1">
        <v>45354</v>
      </c>
      <c r="B12167" t="s">
        <v>28</v>
      </c>
      <c r="C12167" t="s">
        <v>10</v>
      </c>
      <c r="D12167">
        <v>7</v>
      </c>
      <c r="E12167" s="2" t="s">
        <v>39</v>
      </c>
      <c r="F12167" s="2">
        <f>IF(AND(B12167&gt;B12166,C12167&lt;C12166,E12167="lunes"),1,IF(AND(B12167=B12166,C12167&gt;C12166,E12167="lunes"),1,IF(AND(B12167=B12166,C12167=C12166,E12167="lunes"),F12166+1,F12166)))</f>
        <v>9</v>
      </c>
      <c r="G12167" s="2"/>
    </row>
    <row r="12168" spans="1:7" x14ac:dyDescent="0.35">
      <c r="A12168" s="1">
        <v>45355</v>
      </c>
      <c r="B12168" t="s">
        <v>28</v>
      </c>
      <c r="C12168" t="s">
        <v>10</v>
      </c>
      <c r="D12168">
        <v>3</v>
      </c>
      <c r="E12168" s="2" t="s">
        <v>33</v>
      </c>
      <c r="F12168" s="2">
        <f>IF(AND(B12168&gt;B12167,C12168&lt;C12167,E12168="lunes"),1,IF(AND(B12168=B12167,C12168&gt;C12167,E12168="lunes"),1,IF(AND(B12168=B12167,C12168=C12167,E12168="lunes"),F12167+1,F12167)))</f>
        <v>10</v>
      </c>
      <c r="G12168" s="2"/>
    </row>
    <row r="12169" spans="1:7" x14ac:dyDescent="0.35">
      <c r="A12169" s="1">
        <v>45356</v>
      </c>
      <c r="B12169" t="s">
        <v>28</v>
      </c>
      <c r="C12169" t="s">
        <v>10</v>
      </c>
      <c r="D12169">
        <v>7</v>
      </c>
      <c r="E12169" s="2" t="s">
        <v>34</v>
      </c>
      <c r="F12169" s="2">
        <f>IF(AND(B12169&gt;B12168,C12169&lt;C12168,E12169="lunes"),1,IF(AND(B12169=B12168,C12169&gt;C12168,E12169="lunes"),1,IF(AND(B12169=B12168,C12169=C12168,E12169="lunes"),F12168+1,F12168)))</f>
        <v>10</v>
      </c>
      <c r="G12169" s="2"/>
    </row>
    <row r="12170" spans="1:7" x14ac:dyDescent="0.35">
      <c r="A12170" s="1">
        <v>45357</v>
      </c>
      <c r="B12170" t="s">
        <v>28</v>
      </c>
      <c r="C12170" t="s">
        <v>10</v>
      </c>
      <c r="D12170">
        <v>11</v>
      </c>
      <c r="E12170" s="2" t="s">
        <v>35</v>
      </c>
      <c r="F12170" s="2">
        <f>IF(AND(B12170&gt;B12169,C12170&lt;C12169,E12170="lunes"),1,IF(AND(B12170=B12169,C12170&gt;C12169,E12170="lunes"),1,IF(AND(B12170=B12169,C12170=C12169,E12170="lunes"),F12169+1,F12169)))</f>
        <v>10</v>
      </c>
      <c r="G12170" s="2"/>
    </row>
    <row r="12171" spans="1:7" x14ac:dyDescent="0.35">
      <c r="A12171" s="1">
        <v>45358</v>
      </c>
      <c r="B12171" t="s">
        <v>28</v>
      </c>
      <c r="C12171" t="s">
        <v>10</v>
      </c>
      <c r="D12171">
        <v>8</v>
      </c>
      <c r="E12171" s="2" t="s">
        <v>36</v>
      </c>
      <c r="F12171" s="2">
        <f>IF(AND(B12171&gt;B12170,C12171&lt;C12170,E12171="lunes"),1,IF(AND(B12171=B12170,C12171&gt;C12170,E12171="lunes"),1,IF(AND(B12171=B12170,C12171=C12170,E12171="lunes"),F12170+1,F12170)))</f>
        <v>10</v>
      </c>
      <c r="G12171" s="2"/>
    </row>
    <row r="12172" spans="1:7" x14ac:dyDescent="0.35">
      <c r="A12172" s="1">
        <v>45359</v>
      </c>
      <c r="B12172" t="s">
        <v>28</v>
      </c>
      <c r="C12172" t="s">
        <v>10</v>
      </c>
      <c r="D12172">
        <v>8</v>
      </c>
      <c r="E12172" s="2" t="s">
        <v>37</v>
      </c>
      <c r="F12172" s="2">
        <f>IF(AND(B12172&gt;B12171,C12172&lt;C12171,E12172="lunes"),1,IF(AND(B12172=B12171,C12172&gt;C12171,E12172="lunes"),1,IF(AND(B12172=B12171,C12172=C12171,E12172="lunes"),F12171+1,F12171)))</f>
        <v>10</v>
      </c>
      <c r="G12172" s="2"/>
    </row>
    <row r="12173" spans="1:7" x14ac:dyDescent="0.35">
      <c r="A12173" s="1">
        <v>45360</v>
      </c>
      <c r="B12173" t="s">
        <v>28</v>
      </c>
      <c r="C12173" t="s">
        <v>10</v>
      </c>
      <c r="D12173">
        <v>4</v>
      </c>
      <c r="E12173" s="2" t="s">
        <v>38</v>
      </c>
      <c r="F12173" s="2">
        <f>IF(AND(B12173&gt;B12172,C12173&lt;C12172,E12173="lunes"),1,IF(AND(B12173=B12172,C12173&gt;C12172,E12173="lunes"),1,IF(AND(B12173=B12172,C12173=C12172,E12173="lunes"),F12172+1,F12172)))</f>
        <v>10</v>
      </c>
      <c r="G12173" s="2"/>
    </row>
    <row r="12174" spans="1:7" x14ac:dyDescent="0.35">
      <c r="A12174" s="1">
        <v>45361</v>
      </c>
      <c r="B12174" t="s">
        <v>28</v>
      </c>
      <c r="C12174" t="s">
        <v>10</v>
      </c>
      <c r="D12174">
        <v>5</v>
      </c>
      <c r="E12174" s="2" t="s">
        <v>39</v>
      </c>
      <c r="F12174" s="2">
        <f>IF(AND(B12174&gt;B12173,C12174&lt;C12173,E12174="lunes"),1,IF(AND(B12174=B12173,C12174&gt;C12173,E12174="lunes"),1,IF(AND(B12174=B12173,C12174=C12173,E12174="lunes"),F12173+1,F12173)))</f>
        <v>10</v>
      </c>
      <c r="G12174" s="2"/>
    </row>
    <row r="12175" spans="1:7" x14ac:dyDescent="0.35">
      <c r="A12175" s="1">
        <v>45362</v>
      </c>
      <c r="B12175" t="s">
        <v>28</v>
      </c>
      <c r="C12175" t="s">
        <v>10</v>
      </c>
      <c r="D12175">
        <v>7</v>
      </c>
      <c r="E12175" s="2" t="s">
        <v>33</v>
      </c>
      <c r="F12175" s="2">
        <f>IF(AND(B12175&gt;B12174,C12175&lt;C12174,E12175="lunes"),1,IF(AND(B12175=B12174,C12175&gt;C12174,E12175="lunes"),1,IF(AND(B12175=B12174,C12175=C12174,E12175="lunes"),F12174+1,F12174)))</f>
        <v>11</v>
      </c>
      <c r="G12175" s="2"/>
    </row>
    <row r="12176" spans="1:7" x14ac:dyDescent="0.35">
      <c r="A12176" s="1">
        <v>45363</v>
      </c>
      <c r="B12176" t="s">
        <v>28</v>
      </c>
      <c r="C12176" t="s">
        <v>10</v>
      </c>
      <c r="D12176">
        <v>5</v>
      </c>
      <c r="E12176" s="2" t="s">
        <v>34</v>
      </c>
      <c r="F12176" s="2">
        <f>IF(AND(B12176&gt;B12175,C12176&lt;C12175,E12176="lunes"),1,IF(AND(B12176=B12175,C12176&gt;C12175,E12176="lunes"),1,IF(AND(B12176=B12175,C12176=C12175,E12176="lunes"),F12175+1,F12175)))</f>
        <v>11</v>
      </c>
      <c r="G12176" s="2"/>
    </row>
    <row r="12177" spans="1:7" x14ac:dyDescent="0.35">
      <c r="A12177" s="1">
        <v>45364</v>
      </c>
      <c r="B12177" t="s">
        <v>28</v>
      </c>
      <c r="C12177" t="s">
        <v>10</v>
      </c>
      <c r="D12177">
        <v>5</v>
      </c>
      <c r="E12177" s="2" t="s">
        <v>35</v>
      </c>
      <c r="F12177" s="2">
        <f>IF(AND(B12177&gt;B12176,C12177&lt;C12176,E12177="lunes"),1,IF(AND(B12177=B12176,C12177&gt;C12176,E12177="lunes"),1,IF(AND(B12177=B12176,C12177=C12176,E12177="lunes"),F12176+1,F12176)))</f>
        <v>11</v>
      </c>
      <c r="G12177" s="2"/>
    </row>
    <row r="12178" spans="1:7" x14ac:dyDescent="0.35">
      <c r="A12178" s="1">
        <v>45365</v>
      </c>
      <c r="B12178" t="s">
        <v>28</v>
      </c>
      <c r="C12178" t="s">
        <v>10</v>
      </c>
      <c r="D12178">
        <v>4</v>
      </c>
      <c r="E12178" s="2" t="s">
        <v>36</v>
      </c>
      <c r="F12178" s="2">
        <f>IF(AND(B12178&gt;B12177,C12178&lt;C12177,E12178="lunes"),1,IF(AND(B12178=B12177,C12178&gt;C12177,E12178="lunes"),1,IF(AND(B12178=B12177,C12178=C12177,E12178="lunes"),F12177+1,F12177)))</f>
        <v>11</v>
      </c>
      <c r="G12178" s="2"/>
    </row>
    <row r="12179" spans="1:7" x14ac:dyDescent="0.35">
      <c r="A12179" s="1">
        <v>45366</v>
      </c>
      <c r="B12179" t="s">
        <v>28</v>
      </c>
      <c r="C12179" t="s">
        <v>10</v>
      </c>
      <c r="D12179">
        <v>6</v>
      </c>
      <c r="E12179" s="2" t="s">
        <v>37</v>
      </c>
      <c r="F12179" s="2">
        <f>IF(AND(B12179&gt;B12178,C12179&lt;C12178,E12179="lunes"),1,IF(AND(B12179=B12178,C12179&gt;C12178,E12179="lunes"),1,IF(AND(B12179=B12178,C12179=C12178,E12179="lunes"),F12178+1,F12178)))</f>
        <v>11</v>
      </c>
      <c r="G12179" s="2"/>
    </row>
    <row r="12180" spans="1:7" x14ac:dyDescent="0.35">
      <c r="A12180" s="1">
        <v>45367</v>
      </c>
      <c r="B12180" t="s">
        <v>28</v>
      </c>
      <c r="C12180" t="s">
        <v>10</v>
      </c>
      <c r="D12180">
        <v>2</v>
      </c>
      <c r="E12180" s="2" t="s">
        <v>38</v>
      </c>
      <c r="F12180" s="2">
        <f>IF(AND(B12180&gt;B12179,C12180&lt;C12179,E12180="lunes"),1,IF(AND(B12180=B12179,C12180&gt;C12179,E12180="lunes"),1,IF(AND(B12180=B12179,C12180=C12179,E12180="lunes"),F12179+1,F12179)))</f>
        <v>11</v>
      </c>
      <c r="G12180" s="2"/>
    </row>
    <row r="12181" spans="1:7" x14ac:dyDescent="0.35">
      <c r="A12181" s="1">
        <v>45368</v>
      </c>
      <c r="B12181" t="s">
        <v>28</v>
      </c>
      <c r="C12181" t="s">
        <v>10</v>
      </c>
      <c r="D12181">
        <v>8</v>
      </c>
      <c r="E12181" s="2" t="s">
        <v>39</v>
      </c>
      <c r="F12181" s="2">
        <f>IF(AND(B12181&gt;B12180,C12181&lt;C12180,E12181="lunes"),1,IF(AND(B12181=B12180,C12181&gt;C12180,E12181="lunes"),1,IF(AND(B12181=B12180,C12181=C12180,E12181="lunes"),F12180+1,F12180)))</f>
        <v>11</v>
      </c>
      <c r="G12181" s="2"/>
    </row>
    <row r="12182" spans="1:7" x14ac:dyDescent="0.35">
      <c r="A12182" s="1">
        <v>45369</v>
      </c>
      <c r="B12182" t="s">
        <v>28</v>
      </c>
      <c r="C12182" t="s">
        <v>10</v>
      </c>
      <c r="D12182">
        <v>8</v>
      </c>
      <c r="E12182" s="2" t="s">
        <v>33</v>
      </c>
      <c r="F12182" s="2">
        <f>IF(AND(B12182&gt;B12181,C12182&lt;C12181,E12182="lunes"),1,IF(AND(B12182=B12181,C12182&gt;C12181,E12182="lunes"),1,IF(AND(B12182=B12181,C12182=C12181,E12182="lunes"),F12181+1,F12181)))</f>
        <v>12</v>
      </c>
      <c r="G12182" s="2"/>
    </row>
    <row r="12183" spans="1:7" x14ac:dyDescent="0.35">
      <c r="A12183" s="1">
        <v>45370</v>
      </c>
      <c r="B12183" t="s">
        <v>28</v>
      </c>
      <c r="C12183" t="s">
        <v>10</v>
      </c>
      <c r="D12183">
        <v>4</v>
      </c>
      <c r="E12183" s="2" t="s">
        <v>34</v>
      </c>
      <c r="F12183" s="2">
        <f>IF(AND(B12183&gt;B12182,C12183&lt;C12182,E12183="lunes"),1,IF(AND(B12183=B12182,C12183&gt;C12182,E12183="lunes"),1,IF(AND(B12183=B12182,C12183=C12182,E12183="lunes"),F12182+1,F12182)))</f>
        <v>12</v>
      </c>
      <c r="G12183" s="2"/>
    </row>
    <row r="12184" spans="1:7" x14ac:dyDescent="0.35">
      <c r="A12184" s="1">
        <v>45371</v>
      </c>
      <c r="B12184" t="s">
        <v>28</v>
      </c>
      <c r="C12184" t="s">
        <v>10</v>
      </c>
      <c r="D12184">
        <v>5</v>
      </c>
      <c r="E12184" s="2" t="s">
        <v>35</v>
      </c>
      <c r="F12184" s="2">
        <f>IF(AND(B12184&gt;B12183,C12184&lt;C12183,E12184="lunes"),1,IF(AND(B12184=B12183,C12184&gt;C12183,E12184="lunes"),1,IF(AND(B12184=B12183,C12184=C12183,E12184="lunes"),F12183+1,F12183)))</f>
        <v>12</v>
      </c>
      <c r="G12184" s="2"/>
    </row>
    <row r="12185" spans="1:7" x14ac:dyDescent="0.35">
      <c r="A12185" s="1">
        <v>45372</v>
      </c>
      <c r="B12185" t="s">
        <v>28</v>
      </c>
      <c r="C12185" t="s">
        <v>10</v>
      </c>
      <c r="D12185">
        <v>1</v>
      </c>
      <c r="E12185" s="2" t="s">
        <v>36</v>
      </c>
      <c r="F12185" s="2">
        <f>IF(AND(B12185&gt;B12184,C12185&lt;C12184,E12185="lunes"),1,IF(AND(B12185=B12184,C12185&gt;C12184,E12185="lunes"),1,IF(AND(B12185=B12184,C12185=C12184,E12185="lunes"),F12184+1,F12184)))</f>
        <v>12</v>
      </c>
      <c r="G12185" s="2"/>
    </row>
    <row r="12186" spans="1:7" x14ac:dyDescent="0.35">
      <c r="A12186" s="1">
        <v>45373</v>
      </c>
      <c r="B12186" t="s">
        <v>28</v>
      </c>
      <c r="C12186" t="s">
        <v>10</v>
      </c>
      <c r="D12186">
        <v>12</v>
      </c>
      <c r="E12186" s="2" t="s">
        <v>37</v>
      </c>
      <c r="F12186" s="2">
        <f>IF(AND(B12186&gt;B12185,C12186&lt;C12185,E12186="lunes"),1,IF(AND(B12186=B12185,C12186&gt;C12185,E12186="lunes"),1,IF(AND(B12186=B12185,C12186=C12185,E12186="lunes"),F12185+1,F12185)))</f>
        <v>12</v>
      </c>
      <c r="G12186" s="2"/>
    </row>
    <row r="12187" spans="1:7" x14ac:dyDescent="0.35">
      <c r="A12187" s="1">
        <v>45374</v>
      </c>
      <c r="B12187" t="s">
        <v>28</v>
      </c>
      <c r="C12187" t="s">
        <v>10</v>
      </c>
      <c r="D12187">
        <v>7</v>
      </c>
      <c r="E12187" s="2" t="s">
        <v>38</v>
      </c>
      <c r="F12187" s="2">
        <f>IF(AND(B12187&gt;B12186,C12187&lt;C12186,E12187="lunes"),1,IF(AND(B12187=B12186,C12187&gt;C12186,E12187="lunes"),1,IF(AND(B12187=B12186,C12187=C12186,E12187="lunes"),F12186+1,F12186)))</f>
        <v>12</v>
      </c>
      <c r="G12187" s="2"/>
    </row>
    <row r="12188" spans="1:7" x14ac:dyDescent="0.35">
      <c r="A12188" s="1">
        <v>45375</v>
      </c>
      <c r="B12188" t="s">
        <v>28</v>
      </c>
      <c r="C12188" t="s">
        <v>10</v>
      </c>
      <c r="D12188">
        <v>6</v>
      </c>
      <c r="E12188" s="2" t="s">
        <v>39</v>
      </c>
      <c r="F12188" s="2">
        <f>IF(AND(B12188&gt;B12187,C12188&lt;C12187,E12188="lunes"),1,IF(AND(B12188=B12187,C12188&gt;C12187,E12188="lunes"),1,IF(AND(B12188=B12187,C12188=C12187,E12188="lunes"),F12187+1,F12187)))</f>
        <v>12</v>
      </c>
      <c r="G12188" s="2"/>
    </row>
    <row r="12189" spans="1:7" x14ac:dyDescent="0.35">
      <c r="A12189" s="1">
        <v>45376</v>
      </c>
      <c r="B12189" t="s">
        <v>28</v>
      </c>
      <c r="C12189" t="s">
        <v>10</v>
      </c>
      <c r="D12189">
        <v>6</v>
      </c>
      <c r="E12189" s="2" t="s">
        <v>33</v>
      </c>
      <c r="F12189" s="2">
        <f>IF(AND(B12189&gt;B12188,C12189&lt;C12188,E12189="lunes"),1,IF(AND(B12189=B12188,C12189&gt;C12188,E12189="lunes"),1,IF(AND(B12189=B12188,C12189=C12188,E12189="lunes"),F12188+1,F12188)))</f>
        <v>13</v>
      </c>
      <c r="G12189" s="2"/>
    </row>
    <row r="12190" spans="1:7" x14ac:dyDescent="0.35">
      <c r="A12190" s="1">
        <v>45377</v>
      </c>
      <c r="B12190" t="s">
        <v>28</v>
      </c>
      <c r="C12190" t="s">
        <v>10</v>
      </c>
      <c r="D12190">
        <v>5</v>
      </c>
      <c r="E12190" s="2" t="s">
        <v>34</v>
      </c>
      <c r="F12190" s="2">
        <f>IF(AND(B12190&gt;B12189,C12190&lt;C12189,E12190="lunes"),1,IF(AND(B12190=B12189,C12190&gt;C12189,E12190="lunes"),1,IF(AND(B12190=B12189,C12190=C12189,E12190="lunes"),F12189+1,F12189)))</f>
        <v>13</v>
      </c>
      <c r="G12190" s="2"/>
    </row>
    <row r="12191" spans="1:7" x14ac:dyDescent="0.35">
      <c r="A12191" s="1">
        <v>45378</v>
      </c>
      <c r="B12191" t="s">
        <v>28</v>
      </c>
      <c r="C12191" t="s">
        <v>10</v>
      </c>
      <c r="D12191">
        <v>2</v>
      </c>
      <c r="E12191" s="2" t="s">
        <v>35</v>
      </c>
      <c r="F12191" s="2">
        <f>IF(AND(B12191&gt;B12190,C12191&lt;C12190,E12191="lunes"),1,IF(AND(B12191=B12190,C12191&gt;C12190,E12191="lunes"),1,IF(AND(B12191=B12190,C12191=C12190,E12191="lunes"),F12190+1,F12190)))</f>
        <v>13</v>
      </c>
      <c r="G12191" s="2"/>
    </row>
    <row r="12192" spans="1:7" x14ac:dyDescent="0.35">
      <c r="A12192" s="1">
        <v>45379</v>
      </c>
      <c r="B12192" t="s">
        <v>28</v>
      </c>
      <c r="C12192" t="s">
        <v>10</v>
      </c>
      <c r="D12192">
        <v>3</v>
      </c>
      <c r="E12192" s="2" t="s">
        <v>36</v>
      </c>
      <c r="F12192" s="2">
        <f>IF(AND(B12192&gt;B12191,C12192&lt;C12191,E12192="lunes"),1,IF(AND(B12192=B12191,C12192&gt;C12191,E12192="lunes"),1,IF(AND(B12192=B12191,C12192=C12191,E12192="lunes"),F12191+1,F12191)))</f>
        <v>13</v>
      </c>
      <c r="G12192" s="2"/>
    </row>
    <row r="12193" spans="1:7" x14ac:dyDescent="0.35">
      <c r="A12193" s="1">
        <v>45380</v>
      </c>
      <c r="B12193" t="s">
        <v>28</v>
      </c>
      <c r="C12193" t="s">
        <v>10</v>
      </c>
      <c r="D12193">
        <v>3</v>
      </c>
      <c r="E12193" s="2" t="s">
        <v>37</v>
      </c>
      <c r="F12193" s="2">
        <f>IF(AND(B12193&gt;B12192,C12193&lt;C12192,E12193="lunes"),1,IF(AND(B12193=B12192,C12193&gt;C12192,E12193="lunes"),1,IF(AND(B12193=B12192,C12193=C12192,E12193="lunes"),F12192+1,F12192)))</f>
        <v>13</v>
      </c>
      <c r="G12193" s="2"/>
    </row>
    <row r="12194" spans="1:7" x14ac:dyDescent="0.35">
      <c r="A12194" s="1">
        <v>45381</v>
      </c>
      <c r="B12194" t="s">
        <v>28</v>
      </c>
      <c r="C12194" t="s">
        <v>10</v>
      </c>
      <c r="D12194">
        <v>6</v>
      </c>
      <c r="E12194" s="2" t="s">
        <v>38</v>
      </c>
      <c r="F12194" s="2">
        <f>IF(AND(B12194&gt;B12193,C12194&lt;C12193,E12194="lunes"),1,IF(AND(B12194=B12193,C12194&gt;C12193,E12194="lunes"),1,IF(AND(B12194=B12193,C12194=C12193,E12194="lunes"),F12193+1,F12193)))</f>
        <v>13</v>
      </c>
      <c r="G12194" s="2"/>
    </row>
    <row r="12195" spans="1:7" x14ac:dyDescent="0.35">
      <c r="A12195" s="1">
        <v>45382</v>
      </c>
      <c r="B12195" t="s">
        <v>28</v>
      </c>
      <c r="C12195" t="s">
        <v>10</v>
      </c>
      <c r="D12195">
        <v>9</v>
      </c>
      <c r="E12195" s="2" t="s">
        <v>39</v>
      </c>
      <c r="F12195" s="2">
        <f>IF(AND(B12195&gt;B12194,C12195&lt;C12194,E12195="lunes"),1,IF(AND(B12195=B12194,C12195&gt;C12194,E12195="lunes"),1,IF(AND(B12195=B12194,C12195=C12194,E12195="lunes"),F12194+1,F12194)))</f>
        <v>13</v>
      </c>
      <c r="G12195" s="2"/>
    </row>
    <row r="12196" spans="1:7" x14ac:dyDescent="0.35">
      <c r="A12196" s="1">
        <v>45292</v>
      </c>
      <c r="B12196" t="s">
        <v>28</v>
      </c>
      <c r="C12196" t="s">
        <v>11</v>
      </c>
      <c r="D12196">
        <v>8</v>
      </c>
      <c r="E12196" s="2" t="s">
        <v>33</v>
      </c>
      <c r="F12196" s="2">
        <f>IF(AND(B12196&gt;B12195,C12196&lt;C12195,E12196="lunes"),1,IF(AND(B12196=B12195,C12196&gt;C12195,E12196="lunes"),1,IF(AND(B12196=B12195,C12196=C12195,E12196="lunes"),F12195+1,F12195)))</f>
        <v>1</v>
      </c>
      <c r="G12196" s="2"/>
    </row>
    <row r="12197" spans="1:7" x14ac:dyDescent="0.35">
      <c r="A12197" s="1">
        <v>45293</v>
      </c>
      <c r="B12197" t="s">
        <v>28</v>
      </c>
      <c r="C12197" t="s">
        <v>11</v>
      </c>
      <c r="D12197">
        <v>10</v>
      </c>
      <c r="E12197" s="2" t="s">
        <v>34</v>
      </c>
      <c r="F12197" s="2">
        <f>IF(AND(B12197&gt;B12196,C12197&lt;C12196,E12197="lunes"),1,IF(AND(B12197=B12196,C12197&gt;C12196,E12197="lunes"),1,IF(AND(B12197=B12196,C12197=C12196,E12197="lunes"),F12196+1,F12196)))</f>
        <v>1</v>
      </c>
      <c r="G12197" s="2"/>
    </row>
    <row r="12198" spans="1:7" x14ac:dyDescent="0.35">
      <c r="A12198" s="1">
        <v>45294</v>
      </c>
      <c r="B12198" t="s">
        <v>28</v>
      </c>
      <c r="C12198" t="s">
        <v>11</v>
      </c>
      <c r="D12198">
        <v>4</v>
      </c>
      <c r="E12198" s="2" t="s">
        <v>35</v>
      </c>
      <c r="F12198" s="2">
        <f>IF(AND(B12198&gt;B12197,C12198&lt;C12197,E12198="lunes"),1,IF(AND(B12198=B12197,C12198&gt;C12197,E12198="lunes"),1,IF(AND(B12198=B12197,C12198=C12197,E12198="lunes"),F12197+1,F12197)))</f>
        <v>1</v>
      </c>
      <c r="G12198" s="2"/>
    </row>
    <row r="12199" spans="1:7" x14ac:dyDescent="0.35">
      <c r="A12199" s="1">
        <v>45295</v>
      </c>
      <c r="B12199" t="s">
        <v>28</v>
      </c>
      <c r="C12199" t="s">
        <v>11</v>
      </c>
      <c r="D12199">
        <v>1</v>
      </c>
      <c r="E12199" s="2" t="s">
        <v>36</v>
      </c>
      <c r="F12199" s="2">
        <f>IF(AND(B12199&gt;B12198,C12199&lt;C12198,E12199="lunes"),1,IF(AND(B12199=B12198,C12199&gt;C12198,E12199="lunes"),1,IF(AND(B12199=B12198,C12199=C12198,E12199="lunes"),F12198+1,F12198)))</f>
        <v>1</v>
      </c>
      <c r="G12199" s="2"/>
    </row>
    <row r="12200" spans="1:7" x14ac:dyDescent="0.35">
      <c r="A12200" s="1">
        <v>45296</v>
      </c>
      <c r="B12200" t="s">
        <v>28</v>
      </c>
      <c r="C12200" t="s">
        <v>11</v>
      </c>
      <c r="D12200">
        <v>9</v>
      </c>
      <c r="E12200" s="2" t="s">
        <v>37</v>
      </c>
      <c r="F12200" s="2">
        <f>IF(AND(B12200&gt;B12199,C12200&lt;C12199,E12200="lunes"),1,IF(AND(B12200=B12199,C12200&gt;C12199,E12200="lunes"),1,IF(AND(B12200=B12199,C12200=C12199,E12200="lunes"),F12199+1,F12199)))</f>
        <v>1</v>
      </c>
      <c r="G12200" s="2"/>
    </row>
    <row r="12201" spans="1:7" x14ac:dyDescent="0.35">
      <c r="A12201" s="1">
        <v>45297</v>
      </c>
      <c r="B12201" t="s">
        <v>28</v>
      </c>
      <c r="C12201" t="s">
        <v>11</v>
      </c>
      <c r="D12201">
        <v>11</v>
      </c>
      <c r="E12201" s="2" t="s">
        <v>38</v>
      </c>
      <c r="F12201" s="2">
        <f>IF(AND(B12201&gt;B12200,C12201&lt;C12200,E12201="lunes"),1,IF(AND(B12201=B12200,C12201&gt;C12200,E12201="lunes"),1,IF(AND(B12201=B12200,C12201=C12200,E12201="lunes"),F12200+1,F12200)))</f>
        <v>1</v>
      </c>
      <c r="G12201" s="2"/>
    </row>
    <row r="12202" spans="1:7" x14ac:dyDescent="0.35">
      <c r="A12202" s="1">
        <v>45298</v>
      </c>
      <c r="B12202" t="s">
        <v>28</v>
      </c>
      <c r="C12202" t="s">
        <v>11</v>
      </c>
      <c r="D12202">
        <v>17</v>
      </c>
      <c r="E12202" s="2" t="s">
        <v>39</v>
      </c>
      <c r="F12202" s="2">
        <f>IF(AND(B12202&gt;B12201,C12202&lt;C12201,E12202="lunes"),1,IF(AND(B12202=B12201,C12202&gt;C12201,E12202="lunes"),1,IF(AND(B12202=B12201,C12202=C12201,E12202="lunes"),F12201+1,F12201)))</f>
        <v>1</v>
      </c>
      <c r="G12202" s="2"/>
    </row>
    <row r="12203" spans="1:7" x14ac:dyDescent="0.35">
      <c r="A12203" s="1">
        <v>45299</v>
      </c>
      <c r="B12203" t="s">
        <v>28</v>
      </c>
      <c r="C12203" t="s">
        <v>11</v>
      </c>
      <c r="D12203">
        <v>7</v>
      </c>
      <c r="E12203" s="2" t="s">
        <v>33</v>
      </c>
      <c r="F12203" s="2">
        <f>IF(AND(B12203&gt;B12202,C12203&lt;C12202,E12203="lunes"),1,IF(AND(B12203=B12202,C12203&gt;C12202,E12203="lunes"),1,IF(AND(B12203=B12202,C12203=C12202,E12203="lunes"),F12202+1,F12202)))</f>
        <v>2</v>
      </c>
      <c r="G12203" s="2"/>
    </row>
    <row r="12204" spans="1:7" x14ac:dyDescent="0.35">
      <c r="A12204" s="1">
        <v>45300</v>
      </c>
      <c r="B12204" t="s">
        <v>28</v>
      </c>
      <c r="C12204" t="s">
        <v>11</v>
      </c>
      <c r="D12204">
        <v>4</v>
      </c>
      <c r="E12204" s="2" t="s">
        <v>34</v>
      </c>
      <c r="F12204" s="2">
        <f>IF(AND(B12204&gt;B12203,C12204&lt;C12203,E12204="lunes"),1,IF(AND(B12204=B12203,C12204&gt;C12203,E12204="lunes"),1,IF(AND(B12204=B12203,C12204=C12203,E12204="lunes"),F12203+1,F12203)))</f>
        <v>2</v>
      </c>
      <c r="G12204" s="2"/>
    </row>
    <row r="12205" spans="1:7" x14ac:dyDescent="0.35">
      <c r="A12205" s="1">
        <v>45301</v>
      </c>
      <c r="B12205" t="s">
        <v>28</v>
      </c>
      <c r="C12205" t="s">
        <v>11</v>
      </c>
      <c r="D12205">
        <v>3</v>
      </c>
      <c r="E12205" s="2" t="s">
        <v>35</v>
      </c>
      <c r="F12205" s="2">
        <f>IF(AND(B12205&gt;B12204,C12205&lt;C12204,E12205="lunes"),1,IF(AND(B12205=B12204,C12205&gt;C12204,E12205="lunes"),1,IF(AND(B12205=B12204,C12205=C12204,E12205="lunes"),F12204+1,F12204)))</f>
        <v>2</v>
      </c>
      <c r="G12205" s="2"/>
    </row>
    <row r="12206" spans="1:7" x14ac:dyDescent="0.35">
      <c r="A12206" s="1">
        <v>45302</v>
      </c>
      <c r="B12206" t="s">
        <v>28</v>
      </c>
      <c r="C12206" t="s">
        <v>11</v>
      </c>
      <c r="D12206">
        <v>7</v>
      </c>
      <c r="E12206" s="2" t="s">
        <v>36</v>
      </c>
      <c r="F12206" s="2">
        <f>IF(AND(B12206&gt;B12205,C12206&lt;C12205,E12206="lunes"),1,IF(AND(B12206=B12205,C12206&gt;C12205,E12206="lunes"),1,IF(AND(B12206=B12205,C12206=C12205,E12206="lunes"),F12205+1,F12205)))</f>
        <v>2</v>
      </c>
      <c r="G12206" s="2"/>
    </row>
    <row r="12207" spans="1:7" x14ac:dyDescent="0.35">
      <c r="A12207" s="1">
        <v>45303</v>
      </c>
      <c r="B12207" t="s">
        <v>28</v>
      </c>
      <c r="C12207" t="s">
        <v>11</v>
      </c>
      <c r="D12207">
        <v>12</v>
      </c>
      <c r="E12207" s="2" t="s">
        <v>37</v>
      </c>
      <c r="F12207" s="2">
        <f>IF(AND(B12207&gt;B12206,C12207&lt;C12206,E12207="lunes"),1,IF(AND(B12207=B12206,C12207&gt;C12206,E12207="lunes"),1,IF(AND(B12207=B12206,C12207=C12206,E12207="lunes"),F12206+1,F12206)))</f>
        <v>2</v>
      </c>
      <c r="G12207" s="2"/>
    </row>
    <row r="12208" spans="1:7" x14ac:dyDescent="0.35">
      <c r="A12208" s="1">
        <v>45304</v>
      </c>
      <c r="B12208" t="s">
        <v>28</v>
      </c>
      <c r="C12208" t="s">
        <v>11</v>
      </c>
      <c r="D12208">
        <v>15</v>
      </c>
      <c r="E12208" s="2" t="s">
        <v>38</v>
      </c>
      <c r="F12208" s="2">
        <f>IF(AND(B12208&gt;B12207,C12208&lt;C12207,E12208="lunes"),1,IF(AND(B12208=B12207,C12208&gt;C12207,E12208="lunes"),1,IF(AND(B12208=B12207,C12208=C12207,E12208="lunes"),F12207+1,F12207)))</f>
        <v>2</v>
      </c>
      <c r="G12208" s="2"/>
    </row>
    <row r="12209" spans="1:7" x14ac:dyDescent="0.35">
      <c r="A12209" s="1">
        <v>45305</v>
      </c>
      <c r="B12209" t="s">
        <v>28</v>
      </c>
      <c r="C12209" t="s">
        <v>11</v>
      </c>
      <c r="D12209">
        <v>12</v>
      </c>
      <c r="E12209" s="2" t="s">
        <v>39</v>
      </c>
      <c r="F12209" s="2">
        <f>IF(AND(B12209&gt;B12208,C12209&lt;C12208,E12209="lunes"),1,IF(AND(B12209=B12208,C12209&gt;C12208,E12209="lunes"),1,IF(AND(B12209=B12208,C12209=C12208,E12209="lunes"),F12208+1,F12208)))</f>
        <v>2</v>
      </c>
      <c r="G12209" s="2"/>
    </row>
    <row r="12210" spans="1:7" x14ac:dyDescent="0.35">
      <c r="A12210" s="1">
        <v>45306</v>
      </c>
      <c r="B12210" t="s">
        <v>28</v>
      </c>
      <c r="C12210" t="s">
        <v>11</v>
      </c>
      <c r="D12210">
        <v>5</v>
      </c>
      <c r="E12210" s="2" t="s">
        <v>33</v>
      </c>
      <c r="F12210" s="2">
        <f>IF(AND(B12210&gt;B12209,C12210&lt;C12209,E12210="lunes"),1,IF(AND(B12210=B12209,C12210&gt;C12209,E12210="lunes"),1,IF(AND(B12210=B12209,C12210=C12209,E12210="lunes"),F12209+1,F12209)))</f>
        <v>3</v>
      </c>
      <c r="G12210" s="2"/>
    </row>
    <row r="12211" spans="1:7" x14ac:dyDescent="0.35">
      <c r="A12211" s="1">
        <v>45307</v>
      </c>
      <c r="B12211" t="s">
        <v>28</v>
      </c>
      <c r="C12211" t="s">
        <v>11</v>
      </c>
      <c r="D12211">
        <v>17</v>
      </c>
      <c r="E12211" s="2" t="s">
        <v>34</v>
      </c>
      <c r="F12211" s="2">
        <f>IF(AND(B12211&gt;B12210,C12211&lt;C12210,E12211="lunes"),1,IF(AND(B12211=B12210,C12211&gt;C12210,E12211="lunes"),1,IF(AND(B12211=B12210,C12211=C12210,E12211="lunes"),F12210+1,F12210)))</f>
        <v>3</v>
      </c>
      <c r="G12211" s="2"/>
    </row>
    <row r="12212" spans="1:7" x14ac:dyDescent="0.35">
      <c r="A12212" s="1">
        <v>45308</v>
      </c>
      <c r="B12212" t="s">
        <v>28</v>
      </c>
      <c r="C12212" t="s">
        <v>11</v>
      </c>
      <c r="D12212">
        <v>3</v>
      </c>
      <c r="E12212" s="2" t="s">
        <v>35</v>
      </c>
      <c r="F12212" s="2">
        <f>IF(AND(B12212&gt;B12211,C12212&lt;C12211,E12212="lunes"),1,IF(AND(B12212=B12211,C12212&gt;C12211,E12212="lunes"),1,IF(AND(B12212=B12211,C12212=C12211,E12212="lunes"),F12211+1,F12211)))</f>
        <v>3</v>
      </c>
      <c r="G12212" s="2"/>
    </row>
    <row r="12213" spans="1:7" x14ac:dyDescent="0.35">
      <c r="A12213" s="1">
        <v>45309</v>
      </c>
      <c r="B12213" t="s">
        <v>28</v>
      </c>
      <c r="C12213" t="s">
        <v>11</v>
      </c>
      <c r="D12213">
        <v>12</v>
      </c>
      <c r="E12213" s="2" t="s">
        <v>36</v>
      </c>
      <c r="F12213" s="2">
        <f>IF(AND(B12213&gt;B12212,C12213&lt;C12212,E12213="lunes"),1,IF(AND(B12213=B12212,C12213&gt;C12212,E12213="lunes"),1,IF(AND(B12213=B12212,C12213=C12212,E12213="lunes"),F12212+1,F12212)))</f>
        <v>3</v>
      </c>
      <c r="G12213" s="2"/>
    </row>
    <row r="12214" spans="1:7" x14ac:dyDescent="0.35">
      <c r="A12214" s="1">
        <v>45310</v>
      </c>
      <c r="B12214" t="s">
        <v>28</v>
      </c>
      <c r="C12214" t="s">
        <v>11</v>
      </c>
      <c r="D12214">
        <v>19</v>
      </c>
      <c r="E12214" s="2" t="s">
        <v>37</v>
      </c>
      <c r="F12214" s="2">
        <f>IF(AND(B12214&gt;B12213,C12214&lt;C12213,E12214="lunes"),1,IF(AND(B12214=B12213,C12214&gt;C12213,E12214="lunes"),1,IF(AND(B12214=B12213,C12214=C12213,E12214="lunes"),F12213+1,F12213)))</f>
        <v>3</v>
      </c>
      <c r="G12214" s="2"/>
    </row>
    <row r="12215" spans="1:7" x14ac:dyDescent="0.35">
      <c r="A12215" s="1">
        <v>45311</v>
      </c>
      <c r="B12215" t="s">
        <v>28</v>
      </c>
      <c r="C12215" t="s">
        <v>11</v>
      </c>
      <c r="D12215">
        <v>17</v>
      </c>
      <c r="E12215" s="2" t="s">
        <v>38</v>
      </c>
      <c r="F12215" s="2">
        <f>IF(AND(B12215&gt;B12214,C12215&lt;C12214,E12215="lunes"),1,IF(AND(B12215=B12214,C12215&gt;C12214,E12215="lunes"),1,IF(AND(B12215=B12214,C12215=C12214,E12215="lunes"),F12214+1,F12214)))</f>
        <v>3</v>
      </c>
      <c r="G12215" s="2"/>
    </row>
    <row r="12216" spans="1:7" x14ac:dyDescent="0.35">
      <c r="A12216" s="1">
        <v>45312</v>
      </c>
      <c r="B12216" t="s">
        <v>28</v>
      </c>
      <c r="C12216" t="s">
        <v>11</v>
      </c>
      <c r="D12216">
        <v>17</v>
      </c>
      <c r="E12216" s="2" t="s">
        <v>39</v>
      </c>
      <c r="F12216" s="2">
        <f>IF(AND(B12216&gt;B12215,C12216&lt;C12215,E12216="lunes"),1,IF(AND(B12216=B12215,C12216&gt;C12215,E12216="lunes"),1,IF(AND(B12216=B12215,C12216=C12215,E12216="lunes"),F12215+1,F12215)))</f>
        <v>3</v>
      </c>
      <c r="G12216" s="2"/>
    </row>
    <row r="12217" spans="1:7" x14ac:dyDescent="0.35">
      <c r="A12217" s="1">
        <v>45313</v>
      </c>
      <c r="B12217" t="s">
        <v>28</v>
      </c>
      <c r="C12217" t="s">
        <v>11</v>
      </c>
      <c r="D12217">
        <v>11</v>
      </c>
      <c r="E12217" s="2" t="s">
        <v>33</v>
      </c>
      <c r="F12217" s="2">
        <f>IF(AND(B12217&gt;B12216,C12217&lt;C12216,E12217="lunes"),1,IF(AND(B12217=B12216,C12217&gt;C12216,E12217="lunes"),1,IF(AND(B12217=B12216,C12217=C12216,E12217="lunes"),F12216+1,F12216)))</f>
        <v>4</v>
      </c>
      <c r="G12217" s="2"/>
    </row>
    <row r="12218" spans="1:7" x14ac:dyDescent="0.35">
      <c r="A12218" s="1">
        <v>45314</v>
      </c>
      <c r="B12218" t="s">
        <v>28</v>
      </c>
      <c r="C12218" t="s">
        <v>11</v>
      </c>
      <c r="D12218">
        <v>5</v>
      </c>
      <c r="E12218" s="2" t="s">
        <v>34</v>
      </c>
      <c r="F12218" s="2">
        <f>IF(AND(B12218&gt;B12217,C12218&lt;C12217,E12218="lunes"),1,IF(AND(B12218=B12217,C12218&gt;C12217,E12218="lunes"),1,IF(AND(B12218=B12217,C12218=C12217,E12218="lunes"),F12217+1,F12217)))</f>
        <v>4</v>
      </c>
      <c r="G12218" s="2"/>
    </row>
    <row r="12219" spans="1:7" x14ac:dyDescent="0.35">
      <c r="A12219" s="1">
        <v>45315</v>
      </c>
      <c r="B12219" t="s">
        <v>28</v>
      </c>
      <c r="C12219" t="s">
        <v>11</v>
      </c>
      <c r="D12219">
        <v>5</v>
      </c>
      <c r="E12219" s="2" t="s">
        <v>35</v>
      </c>
      <c r="F12219" s="2">
        <f>IF(AND(B12219&gt;B12218,C12219&lt;C12218,E12219="lunes"),1,IF(AND(B12219=B12218,C12219&gt;C12218,E12219="lunes"),1,IF(AND(B12219=B12218,C12219=C12218,E12219="lunes"),F12218+1,F12218)))</f>
        <v>4</v>
      </c>
      <c r="G12219" s="2"/>
    </row>
    <row r="12220" spans="1:7" x14ac:dyDescent="0.35">
      <c r="A12220" s="1">
        <v>45316</v>
      </c>
      <c r="B12220" t="s">
        <v>28</v>
      </c>
      <c r="C12220" t="s">
        <v>11</v>
      </c>
      <c r="D12220">
        <v>5</v>
      </c>
      <c r="E12220" s="2" t="s">
        <v>36</v>
      </c>
      <c r="F12220" s="2">
        <f>IF(AND(B12220&gt;B12219,C12220&lt;C12219,E12220="lunes"),1,IF(AND(B12220=B12219,C12220&gt;C12219,E12220="lunes"),1,IF(AND(B12220=B12219,C12220=C12219,E12220="lunes"),F12219+1,F12219)))</f>
        <v>4</v>
      </c>
      <c r="G12220" s="2"/>
    </row>
    <row r="12221" spans="1:7" x14ac:dyDescent="0.35">
      <c r="A12221" s="1">
        <v>45317</v>
      </c>
      <c r="B12221" t="s">
        <v>28</v>
      </c>
      <c r="C12221" t="s">
        <v>11</v>
      </c>
      <c r="D12221">
        <v>15</v>
      </c>
      <c r="E12221" s="2" t="s">
        <v>37</v>
      </c>
      <c r="F12221" s="2">
        <f>IF(AND(B12221&gt;B12220,C12221&lt;C12220,E12221="lunes"),1,IF(AND(B12221=B12220,C12221&gt;C12220,E12221="lunes"),1,IF(AND(B12221=B12220,C12221=C12220,E12221="lunes"),F12220+1,F12220)))</f>
        <v>4</v>
      </c>
      <c r="G12221" s="2"/>
    </row>
    <row r="12222" spans="1:7" x14ac:dyDescent="0.35">
      <c r="A12222" s="1">
        <v>45318</v>
      </c>
      <c r="B12222" t="s">
        <v>28</v>
      </c>
      <c r="C12222" t="s">
        <v>11</v>
      </c>
      <c r="D12222">
        <v>10</v>
      </c>
      <c r="E12222" s="2" t="s">
        <v>38</v>
      </c>
      <c r="F12222" s="2">
        <f>IF(AND(B12222&gt;B12221,C12222&lt;C12221,E12222="lunes"),1,IF(AND(B12222=B12221,C12222&gt;C12221,E12222="lunes"),1,IF(AND(B12222=B12221,C12222=C12221,E12222="lunes"),F12221+1,F12221)))</f>
        <v>4</v>
      </c>
      <c r="G12222" s="2"/>
    </row>
    <row r="12223" spans="1:7" x14ac:dyDescent="0.35">
      <c r="A12223" s="1">
        <v>45319</v>
      </c>
      <c r="B12223" t="s">
        <v>28</v>
      </c>
      <c r="C12223" t="s">
        <v>11</v>
      </c>
      <c r="D12223">
        <v>18</v>
      </c>
      <c r="E12223" s="2" t="s">
        <v>39</v>
      </c>
      <c r="F12223" s="2">
        <f>IF(AND(B12223&gt;B12222,C12223&lt;C12222,E12223="lunes"),1,IF(AND(B12223=B12222,C12223&gt;C12222,E12223="lunes"),1,IF(AND(B12223=B12222,C12223=C12222,E12223="lunes"),F12222+1,F12222)))</f>
        <v>4</v>
      </c>
      <c r="G12223" s="2"/>
    </row>
    <row r="12224" spans="1:7" x14ac:dyDescent="0.35">
      <c r="A12224" s="1">
        <v>45320</v>
      </c>
      <c r="B12224" t="s">
        <v>28</v>
      </c>
      <c r="C12224" t="s">
        <v>11</v>
      </c>
      <c r="D12224">
        <v>6</v>
      </c>
      <c r="E12224" s="2" t="s">
        <v>33</v>
      </c>
      <c r="F12224" s="2">
        <f>IF(AND(B12224&gt;B12223,C12224&lt;C12223,E12224="lunes"),1,IF(AND(B12224=B12223,C12224&gt;C12223,E12224="lunes"),1,IF(AND(B12224=B12223,C12224=C12223,E12224="lunes"),F12223+1,F12223)))</f>
        <v>5</v>
      </c>
      <c r="G12224" s="2"/>
    </row>
    <row r="12225" spans="1:7" x14ac:dyDescent="0.35">
      <c r="A12225" s="1">
        <v>45321</v>
      </c>
      <c r="B12225" t="s">
        <v>28</v>
      </c>
      <c r="C12225" t="s">
        <v>11</v>
      </c>
      <c r="D12225">
        <v>2</v>
      </c>
      <c r="E12225" s="2" t="s">
        <v>34</v>
      </c>
      <c r="F12225" s="2">
        <f>IF(AND(B12225&gt;B12224,C12225&lt;C12224,E12225="lunes"),1,IF(AND(B12225=B12224,C12225&gt;C12224,E12225="lunes"),1,IF(AND(B12225=B12224,C12225=C12224,E12225="lunes"),F12224+1,F12224)))</f>
        <v>5</v>
      </c>
      <c r="G12225" s="2"/>
    </row>
    <row r="12226" spans="1:7" x14ac:dyDescent="0.35">
      <c r="A12226" s="1">
        <v>45322</v>
      </c>
      <c r="B12226" t="s">
        <v>28</v>
      </c>
      <c r="C12226" t="s">
        <v>11</v>
      </c>
      <c r="D12226">
        <v>7</v>
      </c>
      <c r="E12226" s="2" t="s">
        <v>35</v>
      </c>
      <c r="F12226" s="2">
        <f>IF(AND(B12226&gt;B12225,C12226&lt;C12225,E12226="lunes"),1,IF(AND(B12226=B12225,C12226&gt;C12225,E12226="lunes"),1,IF(AND(B12226=B12225,C12226=C12225,E12226="lunes"),F12225+1,F12225)))</f>
        <v>5</v>
      </c>
      <c r="G12226" s="2"/>
    </row>
    <row r="12227" spans="1:7" x14ac:dyDescent="0.35">
      <c r="A12227" s="1">
        <v>45323</v>
      </c>
      <c r="B12227" t="s">
        <v>28</v>
      </c>
      <c r="C12227" t="s">
        <v>11</v>
      </c>
      <c r="D12227">
        <v>9</v>
      </c>
      <c r="E12227" s="2" t="s">
        <v>36</v>
      </c>
      <c r="F12227" s="2">
        <f>IF(AND(B12227&gt;B12226,C12227&lt;C12226,E12227="lunes"),1,IF(AND(B12227=B12226,C12227&gt;C12226,E12227="lunes"),1,IF(AND(B12227=B12226,C12227=C12226,E12227="lunes"),F12226+1,F12226)))</f>
        <v>5</v>
      </c>
      <c r="G12227" s="2"/>
    </row>
    <row r="12228" spans="1:7" x14ac:dyDescent="0.35">
      <c r="A12228" s="1">
        <v>45324</v>
      </c>
      <c r="B12228" t="s">
        <v>28</v>
      </c>
      <c r="C12228" t="s">
        <v>11</v>
      </c>
      <c r="D12228">
        <v>12</v>
      </c>
      <c r="E12228" s="2" t="s">
        <v>37</v>
      </c>
      <c r="F12228" s="2">
        <f>IF(AND(B12228&gt;B12227,C12228&lt;C12227,E12228="lunes"),1,IF(AND(B12228=B12227,C12228&gt;C12227,E12228="lunes"),1,IF(AND(B12228=B12227,C12228=C12227,E12228="lunes"),F12227+1,F12227)))</f>
        <v>5</v>
      </c>
      <c r="G12228" s="2"/>
    </row>
    <row r="12229" spans="1:7" x14ac:dyDescent="0.35">
      <c r="A12229" s="1">
        <v>45325</v>
      </c>
      <c r="B12229" t="s">
        <v>28</v>
      </c>
      <c r="C12229" t="s">
        <v>11</v>
      </c>
      <c r="D12229">
        <v>9</v>
      </c>
      <c r="E12229" s="2" t="s">
        <v>38</v>
      </c>
      <c r="F12229" s="2">
        <f>IF(AND(B12229&gt;B12228,C12229&lt;C12228,E12229="lunes"),1,IF(AND(B12229=B12228,C12229&gt;C12228,E12229="lunes"),1,IF(AND(B12229=B12228,C12229=C12228,E12229="lunes"),F12228+1,F12228)))</f>
        <v>5</v>
      </c>
      <c r="G12229" s="2"/>
    </row>
    <row r="12230" spans="1:7" x14ac:dyDescent="0.35">
      <c r="A12230" s="1">
        <v>45326</v>
      </c>
      <c r="B12230" t="s">
        <v>28</v>
      </c>
      <c r="C12230" t="s">
        <v>11</v>
      </c>
      <c r="D12230">
        <v>17</v>
      </c>
      <c r="E12230" s="2" t="s">
        <v>39</v>
      </c>
      <c r="F12230" s="2">
        <f>IF(AND(B12230&gt;B12229,C12230&lt;C12229,E12230="lunes"),1,IF(AND(B12230=B12229,C12230&gt;C12229,E12230="lunes"),1,IF(AND(B12230=B12229,C12230=C12229,E12230="lunes"),F12229+1,F12229)))</f>
        <v>5</v>
      </c>
      <c r="G12230" s="2"/>
    </row>
    <row r="12231" spans="1:7" x14ac:dyDescent="0.35">
      <c r="A12231" s="1">
        <v>45327</v>
      </c>
      <c r="B12231" t="s">
        <v>28</v>
      </c>
      <c r="C12231" t="s">
        <v>11</v>
      </c>
      <c r="D12231">
        <v>3</v>
      </c>
      <c r="E12231" s="2" t="s">
        <v>33</v>
      </c>
      <c r="F12231" s="2">
        <f>IF(AND(B12231&gt;B12230,C12231&lt;C12230,E12231="lunes"),1,IF(AND(B12231=B12230,C12231&gt;C12230,E12231="lunes"),1,IF(AND(B12231=B12230,C12231=C12230,E12231="lunes"),F12230+1,F12230)))</f>
        <v>6</v>
      </c>
      <c r="G12231" s="2"/>
    </row>
    <row r="12232" spans="1:7" x14ac:dyDescent="0.35">
      <c r="A12232" s="1">
        <v>45328</v>
      </c>
      <c r="B12232" t="s">
        <v>28</v>
      </c>
      <c r="C12232" t="s">
        <v>11</v>
      </c>
      <c r="D12232">
        <v>9</v>
      </c>
      <c r="E12232" s="2" t="s">
        <v>34</v>
      </c>
      <c r="F12232" s="2">
        <f>IF(AND(B12232&gt;B12231,C12232&lt;C12231,E12232="lunes"),1,IF(AND(B12232=B12231,C12232&gt;C12231,E12232="lunes"),1,IF(AND(B12232=B12231,C12232=C12231,E12232="lunes"),F12231+1,F12231)))</f>
        <v>6</v>
      </c>
      <c r="G12232" s="2"/>
    </row>
    <row r="12233" spans="1:7" x14ac:dyDescent="0.35">
      <c r="A12233" s="1">
        <v>45329</v>
      </c>
      <c r="B12233" t="s">
        <v>28</v>
      </c>
      <c r="C12233" t="s">
        <v>11</v>
      </c>
      <c r="D12233">
        <v>8</v>
      </c>
      <c r="E12233" s="2" t="s">
        <v>35</v>
      </c>
      <c r="F12233" s="2">
        <f>IF(AND(B12233&gt;B12232,C12233&lt;C12232,E12233="lunes"),1,IF(AND(B12233=B12232,C12233&gt;C12232,E12233="lunes"),1,IF(AND(B12233=B12232,C12233=C12232,E12233="lunes"),F12232+1,F12232)))</f>
        <v>6</v>
      </c>
      <c r="G12233" s="2"/>
    </row>
    <row r="12234" spans="1:7" x14ac:dyDescent="0.35">
      <c r="A12234" s="1">
        <v>45330</v>
      </c>
      <c r="B12234" t="s">
        <v>28</v>
      </c>
      <c r="C12234" t="s">
        <v>11</v>
      </c>
      <c r="D12234">
        <v>8</v>
      </c>
      <c r="E12234" s="2" t="s">
        <v>36</v>
      </c>
      <c r="F12234" s="2">
        <f>IF(AND(B12234&gt;B12233,C12234&lt;C12233,E12234="lunes"),1,IF(AND(B12234=B12233,C12234&gt;C12233,E12234="lunes"),1,IF(AND(B12234=B12233,C12234=C12233,E12234="lunes"),F12233+1,F12233)))</f>
        <v>6</v>
      </c>
      <c r="G12234" s="2"/>
    </row>
    <row r="12235" spans="1:7" x14ac:dyDescent="0.35">
      <c r="A12235" s="1">
        <v>45331</v>
      </c>
      <c r="B12235" t="s">
        <v>28</v>
      </c>
      <c r="C12235" t="s">
        <v>11</v>
      </c>
      <c r="D12235">
        <v>15</v>
      </c>
      <c r="E12235" s="2" t="s">
        <v>37</v>
      </c>
      <c r="F12235" s="2">
        <f>IF(AND(B12235&gt;B12234,C12235&lt;C12234,E12235="lunes"),1,IF(AND(B12235=B12234,C12235&gt;C12234,E12235="lunes"),1,IF(AND(B12235=B12234,C12235=C12234,E12235="lunes"),F12234+1,F12234)))</f>
        <v>6</v>
      </c>
      <c r="G12235" s="2"/>
    </row>
    <row r="12236" spans="1:7" x14ac:dyDescent="0.35">
      <c r="A12236" s="1">
        <v>45332</v>
      </c>
      <c r="B12236" t="s">
        <v>28</v>
      </c>
      <c r="C12236" t="s">
        <v>11</v>
      </c>
      <c r="D12236">
        <v>15</v>
      </c>
      <c r="E12236" s="2" t="s">
        <v>38</v>
      </c>
      <c r="F12236" s="2">
        <f>IF(AND(B12236&gt;B12235,C12236&lt;C12235,E12236="lunes"),1,IF(AND(B12236=B12235,C12236&gt;C12235,E12236="lunes"),1,IF(AND(B12236=B12235,C12236=C12235,E12236="lunes"),F12235+1,F12235)))</f>
        <v>6</v>
      </c>
      <c r="G12236" s="2"/>
    </row>
    <row r="12237" spans="1:7" x14ac:dyDescent="0.35">
      <c r="A12237" s="1">
        <v>45333</v>
      </c>
      <c r="B12237" t="s">
        <v>28</v>
      </c>
      <c r="C12237" t="s">
        <v>11</v>
      </c>
      <c r="D12237">
        <v>16</v>
      </c>
      <c r="E12237" s="2" t="s">
        <v>39</v>
      </c>
      <c r="F12237" s="2">
        <f>IF(AND(B12237&gt;B12236,C12237&lt;C12236,E12237="lunes"),1,IF(AND(B12237=B12236,C12237&gt;C12236,E12237="lunes"),1,IF(AND(B12237=B12236,C12237=C12236,E12237="lunes"),F12236+1,F12236)))</f>
        <v>6</v>
      </c>
      <c r="G12237" s="2"/>
    </row>
    <row r="12238" spans="1:7" x14ac:dyDescent="0.35">
      <c r="A12238" s="1">
        <v>45334</v>
      </c>
      <c r="B12238" t="s">
        <v>28</v>
      </c>
      <c r="C12238" t="s">
        <v>11</v>
      </c>
      <c r="D12238">
        <v>5</v>
      </c>
      <c r="E12238" s="2" t="s">
        <v>33</v>
      </c>
      <c r="F12238" s="2">
        <f>IF(AND(B12238&gt;B12237,C12238&lt;C12237,E12238="lunes"),1,IF(AND(B12238=B12237,C12238&gt;C12237,E12238="lunes"),1,IF(AND(B12238=B12237,C12238=C12237,E12238="lunes"),F12237+1,F12237)))</f>
        <v>7</v>
      </c>
      <c r="G12238" s="2"/>
    </row>
    <row r="12239" spans="1:7" x14ac:dyDescent="0.35">
      <c r="A12239" s="1">
        <v>45335</v>
      </c>
      <c r="B12239" t="s">
        <v>28</v>
      </c>
      <c r="C12239" t="s">
        <v>11</v>
      </c>
      <c r="D12239">
        <v>9</v>
      </c>
      <c r="E12239" s="2" t="s">
        <v>34</v>
      </c>
      <c r="F12239" s="2">
        <f>IF(AND(B12239&gt;B12238,C12239&lt;C12238,E12239="lunes"),1,IF(AND(B12239=B12238,C12239&gt;C12238,E12239="lunes"),1,IF(AND(B12239=B12238,C12239=C12238,E12239="lunes"),F12238+1,F12238)))</f>
        <v>7</v>
      </c>
      <c r="G12239" s="2"/>
    </row>
    <row r="12240" spans="1:7" x14ac:dyDescent="0.35">
      <c r="A12240" s="1">
        <v>45336</v>
      </c>
      <c r="B12240" t="s">
        <v>28</v>
      </c>
      <c r="C12240" t="s">
        <v>11</v>
      </c>
      <c r="D12240">
        <v>3</v>
      </c>
      <c r="E12240" s="2" t="s">
        <v>35</v>
      </c>
      <c r="F12240" s="2">
        <f>IF(AND(B12240&gt;B12239,C12240&lt;C12239,E12240="lunes"),1,IF(AND(B12240=B12239,C12240&gt;C12239,E12240="lunes"),1,IF(AND(B12240=B12239,C12240=C12239,E12240="lunes"),F12239+1,F12239)))</f>
        <v>7</v>
      </c>
      <c r="G12240" s="2"/>
    </row>
    <row r="12241" spans="1:7" x14ac:dyDescent="0.35">
      <c r="A12241" s="1">
        <v>45337</v>
      </c>
      <c r="B12241" t="s">
        <v>28</v>
      </c>
      <c r="C12241" t="s">
        <v>11</v>
      </c>
      <c r="D12241">
        <v>7</v>
      </c>
      <c r="E12241" s="2" t="s">
        <v>36</v>
      </c>
      <c r="F12241" s="2">
        <f>IF(AND(B12241&gt;B12240,C12241&lt;C12240,E12241="lunes"),1,IF(AND(B12241=B12240,C12241&gt;C12240,E12241="lunes"),1,IF(AND(B12241=B12240,C12241=C12240,E12241="lunes"),F12240+1,F12240)))</f>
        <v>7</v>
      </c>
      <c r="G12241" s="2"/>
    </row>
    <row r="12242" spans="1:7" x14ac:dyDescent="0.35">
      <c r="A12242" s="1">
        <v>45338</v>
      </c>
      <c r="B12242" t="s">
        <v>28</v>
      </c>
      <c r="C12242" t="s">
        <v>11</v>
      </c>
      <c r="D12242">
        <v>9</v>
      </c>
      <c r="E12242" s="2" t="s">
        <v>37</v>
      </c>
      <c r="F12242" s="2">
        <f>IF(AND(B12242&gt;B12241,C12242&lt;C12241,E12242="lunes"),1,IF(AND(B12242=B12241,C12242&gt;C12241,E12242="lunes"),1,IF(AND(B12242=B12241,C12242=C12241,E12242="lunes"),F12241+1,F12241)))</f>
        <v>7</v>
      </c>
      <c r="G12242" s="2"/>
    </row>
    <row r="12243" spans="1:7" x14ac:dyDescent="0.35">
      <c r="A12243" s="1">
        <v>45339</v>
      </c>
      <c r="B12243" t="s">
        <v>28</v>
      </c>
      <c r="C12243" t="s">
        <v>11</v>
      </c>
      <c r="D12243">
        <v>17</v>
      </c>
      <c r="E12243" s="2" t="s">
        <v>38</v>
      </c>
      <c r="F12243" s="2">
        <f>IF(AND(B12243&gt;B12242,C12243&lt;C12242,E12243="lunes"),1,IF(AND(B12243=B12242,C12243&gt;C12242,E12243="lunes"),1,IF(AND(B12243=B12242,C12243=C12242,E12243="lunes"),F12242+1,F12242)))</f>
        <v>7</v>
      </c>
      <c r="G12243" s="2"/>
    </row>
    <row r="12244" spans="1:7" x14ac:dyDescent="0.35">
      <c r="A12244" s="1">
        <v>45340</v>
      </c>
      <c r="B12244" t="s">
        <v>28</v>
      </c>
      <c r="C12244" t="s">
        <v>11</v>
      </c>
      <c r="D12244">
        <v>13</v>
      </c>
      <c r="E12244" s="2" t="s">
        <v>39</v>
      </c>
      <c r="F12244" s="2">
        <f>IF(AND(B12244&gt;B12243,C12244&lt;C12243,E12244="lunes"),1,IF(AND(B12244=B12243,C12244&gt;C12243,E12244="lunes"),1,IF(AND(B12244=B12243,C12244=C12243,E12244="lunes"),F12243+1,F12243)))</f>
        <v>7</v>
      </c>
      <c r="G12244" s="2"/>
    </row>
    <row r="12245" spans="1:7" x14ac:dyDescent="0.35">
      <c r="A12245" s="1">
        <v>45341</v>
      </c>
      <c r="B12245" t="s">
        <v>28</v>
      </c>
      <c r="C12245" t="s">
        <v>11</v>
      </c>
      <c r="D12245">
        <v>10</v>
      </c>
      <c r="E12245" s="2" t="s">
        <v>33</v>
      </c>
      <c r="F12245" s="2">
        <f>IF(AND(B12245&gt;B12244,C12245&lt;C12244,E12245="lunes"),1,IF(AND(B12245=B12244,C12245&gt;C12244,E12245="lunes"),1,IF(AND(B12245=B12244,C12245=C12244,E12245="lunes"),F12244+1,F12244)))</f>
        <v>8</v>
      </c>
      <c r="G12245" s="2"/>
    </row>
    <row r="12246" spans="1:7" x14ac:dyDescent="0.35">
      <c r="A12246" s="1">
        <v>45342</v>
      </c>
      <c r="B12246" t="s">
        <v>28</v>
      </c>
      <c r="C12246" t="s">
        <v>11</v>
      </c>
      <c r="D12246">
        <v>8</v>
      </c>
      <c r="E12246" s="2" t="s">
        <v>34</v>
      </c>
      <c r="F12246" s="2">
        <f>IF(AND(B12246&gt;B12245,C12246&lt;C12245,E12246="lunes"),1,IF(AND(B12246=B12245,C12246&gt;C12245,E12246="lunes"),1,IF(AND(B12246=B12245,C12246=C12245,E12246="lunes"),F12245+1,F12245)))</f>
        <v>8</v>
      </c>
      <c r="G12246" s="2"/>
    </row>
    <row r="12247" spans="1:7" x14ac:dyDescent="0.35">
      <c r="A12247" s="1">
        <v>45343</v>
      </c>
      <c r="B12247" t="s">
        <v>28</v>
      </c>
      <c r="C12247" t="s">
        <v>11</v>
      </c>
      <c r="D12247">
        <v>9</v>
      </c>
      <c r="E12247" s="2" t="s">
        <v>35</v>
      </c>
      <c r="F12247" s="2">
        <f>IF(AND(B12247&gt;B12246,C12247&lt;C12246,E12247="lunes"),1,IF(AND(B12247=B12246,C12247&gt;C12246,E12247="lunes"),1,IF(AND(B12247=B12246,C12247=C12246,E12247="lunes"),F12246+1,F12246)))</f>
        <v>8</v>
      </c>
      <c r="G12247" s="2"/>
    </row>
    <row r="12248" spans="1:7" x14ac:dyDescent="0.35">
      <c r="A12248" s="1">
        <v>45344</v>
      </c>
      <c r="B12248" t="s">
        <v>28</v>
      </c>
      <c r="C12248" t="s">
        <v>11</v>
      </c>
      <c r="D12248">
        <v>11</v>
      </c>
      <c r="E12248" s="2" t="s">
        <v>36</v>
      </c>
      <c r="F12248" s="2">
        <f>IF(AND(B12248&gt;B12247,C12248&lt;C12247,E12248="lunes"),1,IF(AND(B12248=B12247,C12248&gt;C12247,E12248="lunes"),1,IF(AND(B12248=B12247,C12248=C12247,E12248="lunes"),F12247+1,F12247)))</f>
        <v>8</v>
      </c>
      <c r="G12248" s="2"/>
    </row>
    <row r="12249" spans="1:7" x14ac:dyDescent="0.35">
      <c r="A12249" s="1">
        <v>45345</v>
      </c>
      <c r="B12249" t="s">
        <v>28</v>
      </c>
      <c r="C12249" t="s">
        <v>11</v>
      </c>
      <c r="D12249">
        <v>12</v>
      </c>
      <c r="E12249" s="2" t="s">
        <v>37</v>
      </c>
      <c r="F12249" s="2">
        <f>IF(AND(B12249&gt;B12248,C12249&lt;C12248,E12249="lunes"),1,IF(AND(B12249=B12248,C12249&gt;C12248,E12249="lunes"),1,IF(AND(B12249=B12248,C12249=C12248,E12249="lunes"),F12248+1,F12248)))</f>
        <v>8</v>
      </c>
      <c r="G12249" s="2"/>
    </row>
    <row r="12250" spans="1:7" x14ac:dyDescent="0.35">
      <c r="A12250" s="1">
        <v>45346</v>
      </c>
      <c r="B12250" t="s">
        <v>28</v>
      </c>
      <c r="C12250" t="s">
        <v>11</v>
      </c>
      <c r="D12250">
        <v>11</v>
      </c>
      <c r="E12250" s="2" t="s">
        <v>38</v>
      </c>
      <c r="F12250" s="2">
        <f>IF(AND(B12250&gt;B12249,C12250&lt;C12249,E12250="lunes"),1,IF(AND(B12250=B12249,C12250&gt;C12249,E12250="lunes"),1,IF(AND(B12250=B12249,C12250=C12249,E12250="lunes"),F12249+1,F12249)))</f>
        <v>8</v>
      </c>
      <c r="G12250" s="2"/>
    </row>
    <row r="12251" spans="1:7" x14ac:dyDescent="0.35">
      <c r="A12251" s="1">
        <v>45347</v>
      </c>
      <c r="B12251" t="s">
        <v>28</v>
      </c>
      <c r="C12251" t="s">
        <v>11</v>
      </c>
      <c r="D12251">
        <v>12</v>
      </c>
      <c r="E12251" s="2" t="s">
        <v>39</v>
      </c>
      <c r="F12251" s="2">
        <f>IF(AND(B12251&gt;B12250,C12251&lt;C12250,E12251="lunes"),1,IF(AND(B12251=B12250,C12251&gt;C12250,E12251="lunes"),1,IF(AND(B12251=B12250,C12251=C12250,E12251="lunes"),F12250+1,F12250)))</f>
        <v>8</v>
      </c>
      <c r="G12251" s="2"/>
    </row>
    <row r="12252" spans="1:7" x14ac:dyDescent="0.35">
      <c r="A12252" s="1">
        <v>45348</v>
      </c>
      <c r="B12252" t="s">
        <v>28</v>
      </c>
      <c r="C12252" t="s">
        <v>11</v>
      </c>
      <c r="D12252">
        <v>5</v>
      </c>
      <c r="E12252" s="2" t="s">
        <v>33</v>
      </c>
      <c r="F12252" s="2">
        <f>IF(AND(B12252&gt;B12251,C12252&lt;C12251,E12252="lunes"),1,IF(AND(B12252=B12251,C12252&gt;C12251,E12252="lunes"),1,IF(AND(B12252=B12251,C12252=C12251,E12252="lunes"),F12251+1,F12251)))</f>
        <v>9</v>
      </c>
      <c r="G12252" s="2"/>
    </row>
    <row r="12253" spans="1:7" x14ac:dyDescent="0.35">
      <c r="A12253" s="1">
        <v>45349</v>
      </c>
      <c r="B12253" t="s">
        <v>28</v>
      </c>
      <c r="C12253" t="s">
        <v>11</v>
      </c>
      <c r="D12253">
        <v>7</v>
      </c>
      <c r="E12253" s="2" t="s">
        <v>34</v>
      </c>
      <c r="F12253" s="2">
        <f>IF(AND(B12253&gt;B12252,C12253&lt;C12252,E12253="lunes"),1,IF(AND(B12253=B12252,C12253&gt;C12252,E12253="lunes"),1,IF(AND(B12253=B12252,C12253=C12252,E12253="lunes"),F12252+1,F12252)))</f>
        <v>9</v>
      </c>
      <c r="G12253" s="2"/>
    </row>
    <row r="12254" spans="1:7" x14ac:dyDescent="0.35">
      <c r="A12254" s="1">
        <v>45350</v>
      </c>
      <c r="B12254" t="s">
        <v>28</v>
      </c>
      <c r="C12254" t="s">
        <v>11</v>
      </c>
      <c r="D12254">
        <v>1</v>
      </c>
      <c r="E12254" s="2" t="s">
        <v>35</v>
      </c>
      <c r="F12254" s="2">
        <f>IF(AND(B12254&gt;B12253,C12254&lt;C12253,E12254="lunes"),1,IF(AND(B12254=B12253,C12254&gt;C12253,E12254="lunes"),1,IF(AND(B12254=B12253,C12254=C12253,E12254="lunes"),F12253+1,F12253)))</f>
        <v>9</v>
      </c>
      <c r="G12254" s="2"/>
    </row>
    <row r="12255" spans="1:7" x14ac:dyDescent="0.35">
      <c r="A12255" s="1">
        <v>45351</v>
      </c>
      <c r="B12255" t="s">
        <v>28</v>
      </c>
      <c r="C12255" t="s">
        <v>11</v>
      </c>
      <c r="D12255">
        <v>7</v>
      </c>
      <c r="E12255" s="2" t="s">
        <v>36</v>
      </c>
      <c r="F12255" s="2">
        <f>IF(AND(B12255&gt;B12254,C12255&lt;C12254,E12255="lunes"),1,IF(AND(B12255=B12254,C12255&gt;C12254,E12255="lunes"),1,IF(AND(B12255=B12254,C12255=C12254,E12255="lunes"),F12254+1,F12254)))</f>
        <v>9</v>
      </c>
      <c r="G12255" s="2"/>
    </row>
    <row r="12256" spans="1:7" x14ac:dyDescent="0.35">
      <c r="A12256" s="1">
        <v>45352</v>
      </c>
      <c r="B12256" t="s">
        <v>28</v>
      </c>
      <c r="C12256" t="s">
        <v>11</v>
      </c>
      <c r="D12256">
        <v>12</v>
      </c>
      <c r="E12256" s="2" t="s">
        <v>37</v>
      </c>
      <c r="F12256" s="2">
        <f>IF(AND(B12256&gt;B12255,C12256&lt;C12255,E12256="lunes"),1,IF(AND(B12256=B12255,C12256&gt;C12255,E12256="lunes"),1,IF(AND(B12256=B12255,C12256=C12255,E12256="lunes"),F12255+1,F12255)))</f>
        <v>9</v>
      </c>
      <c r="G12256" s="2"/>
    </row>
    <row r="12257" spans="1:7" x14ac:dyDescent="0.35">
      <c r="A12257" s="1">
        <v>45353</v>
      </c>
      <c r="B12257" t="s">
        <v>28</v>
      </c>
      <c r="C12257" t="s">
        <v>11</v>
      </c>
      <c r="D12257">
        <v>14</v>
      </c>
      <c r="E12257" s="2" t="s">
        <v>38</v>
      </c>
      <c r="F12257" s="2">
        <f>IF(AND(B12257&gt;B12256,C12257&lt;C12256,E12257="lunes"),1,IF(AND(B12257=B12256,C12257&gt;C12256,E12257="lunes"),1,IF(AND(B12257=B12256,C12257=C12256,E12257="lunes"),F12256+1,F12256)))</f>
        <v>9</v>
      </c>
      <c r="G12257" s="2"/>
    </row>
    <row r="12258" spans="1:7" x14ac:dyDescent="0.35">
      <c r="A12258" s="1">
        <v>45354</v>
      </c>
      <c r="B12258" t="s">
        <v>28</v>
      </c>
      <c r="C12258" t="s">
        <v>11</v>
      </c>
      <c r="D12258">
        <v>14</v>
      </c>
      <c r="E12258" s="2" t="s">
        <v>39</v>
      </c>
      <c r="F12258" s="2">
        <f>IF(AND(B12258&gt;B12257,C12258&lt;C12257,E12258="lunes"),1,IF(AND(B12258=B12257,C12258&gt;C12257,E12258="lunes"),1,IF(AND(B12258=B12257,C12258=C12257,E12258="lunes"),F12257+1,F12257)))</f>
        <v>9</v>
      </c>
      <c r="G12258" s="2"/>
    </row>
    <row r="12259" spans="1:7" x14ac:dyDescent="0.35">
      <c r="A12259" s="1">
        <v>45355</v>
      </c>
      <c r="B12259" t="s">
        <v>28</v>
      </c>
      <c r="C12259" t="s">
        <v>11</v>
      </c>
      <c r="D12259">
        <v>6</v>
      </c>
      <c r="E12259" s="2" t="s">
        <v>33</v>
      </c>
      <c r="F12259" s="2">
        <f>IF(AND(B12259&gt;B12258,C12259&lt;C12258,E12259="lunes"),1,IF(AND(B12259=B12258,C12259&gt;C12258,E12259="lunes"),1,IF(AND(B12259=B12258,C12259=C12258,E12259="lunes"),F12258+1,F12258)))</f>
        <v>10</v>
      </c>
      <c r="G12259" s="2"/>
    </row>
    <row r="12260" spans="1:7" x14ac:dyDescent="0.35">
      <c r="A12260" s="1">
        <v>45356</v>
      </c>
      <c r="B12260" t="s">
        <v>28</v>
      </c>
      <c r="C12260" t="s">
        <v>11</v>
      </c>
      <c r="D12260">
        <v>6</v>
      </c>
      <c r="E12260" s="2" t="s">
        <v>34</v>
      </c>
      <c r="F12260" s="2">
        <f>IF(AND(B12260&gt;B12259,C12260&lt;C12259,E12260="lunes"),1,IF(AND(B12260=B12259,C12260&gt;C12259,E12260="lunes"),1,IF(AND(B12260=B12259,C12260=C12259,E12260="lunes"),F12259+1,F12259)))</f>
        <v>10</v>
      </c>
      <c r="G12260" s="2"/>
    </row>
    <row r="12261" spans="1:7" x14ac:dyDescent="0.35">
      <c r="A12261" s="1">
        <v>45357</v>
      </c>
      <c r="B12261" t="s">
        <v>28</v>
      </c>
      <c r="C12261" t="s">
        <v>11</v>
      </c>
      <c r="D12261">
        <v>7</v>
      </c>
      <c r="E12261" s="2" t="s">
        <v>35</v>
      </c>
      <c r="F12261" s="2">
        <f>IF(AND(B12261&gt;B12260,C12261&lt;C12260,E12261="lunes"),1,IF(AND(B12261=B12260,C12261&gt;C12260,E12261="lunes"),1,IF(AND(B12261=B12260,C12261=C12260,E12261="lunes"),F12260+1,F12260)))</f>
        <v>10</v>
      </c>
      <c r="G12261" s="2"/>
    </row>
    <row r="12262" spans="1:7" x14ac:dyDescent="0.35">
      <c r="A12262" s="1">
        <v>45358</v>
      </c>
      <c r="B12262" t="s">
        <v>28</v>
      </c>
      <c r="C12262" t="s">
        <v>11</v>
      </c>
      <c r="D12262">
        <v>6</v>
      </c>
      <c r="E12262" s="2" t="s">
        <v>36</v>
      </c>
      <c r="F12262" s="2">
        <f>IF(AND(B12262&gt;B12261,C12262&lt;C12261,E12262="lunes"),1,IF(AND(B12262=B12261,C12262&gt;C12261,E12262="lunes"),1,IF(AND(B12262=B12261,C12262=C12261,E12262="lunes"),F12261+1,F12261)))</f>
        <v>10</v>
      </c>
      <c r="G12262" s="2"/>
    </row>
    <row r="12263" spans="1:7" x14ac:dyDescent="0.35">
      <c r="A12263" s="1">
        <v>45359</v>
      </c>
      <c r="B12263" t="s">
        <v>28</v>
      </c>
      <c r="C12263" t="s">
        <v>11</v>
      </c>
      <c r="D12263">
        <v>14</v>
      </c>
      <c r="E12263" s="2" t="s">
        <v>37</v>
      </c>
      <c r="F12263" s="2">
        <f>IF(AND(B12263&gt;B12262,C12263&lt;C12262,E12263="lunes"),1,IF(AND(B12263=B12262,C12263&gt;C12262,E12263="lunes"),1,IF(AND(B12263=B12262,C12263=C12262,E12263="lunes"),F12262+1,F12262)))</f>
        <v>10</v>
      </c>
      <c r="G12263" s="2"/>
    </row>
    <row r="12264" spans="1:7" x14ac:dyDescent="0.35">
      <c r="A12264" s="1">
        <v>45360</v>
      </c>
      <c r="B12264" t="s">
        <v>28</v>
      </c>
      <c r="C12264" t="s">
        <v>11</v>
      </c>
      <c r="D12264">
        <v>10</v>
      </c>
      <c r="E12264" s="2" t="s">
        <v>38</v>
      </c>
      <c r="F12264" s="2">
        <f>IF(AND(B12264&gt;B12263,C12264&lt;C12263,E12264="lunes"),1,IF(AND(B12264=B12263,C12264&gt;C12263,E12264="lunes"),1,IF(AND(B12264=B12263,C12264=C12263,E12264="lunes"),F12263+1,F12263)))</f>
        <v>10</v>
      </c>
      <c r="G12264" s="2"/>
    </row>
    <row r="12265" spans="1:7" x14ac:dyDescent="0.35">
      <c r="A12265" s="1">
        <v>45361</v>
      </c>
      <c r="B12265" t="s">
        <v>28</v>
      </c>
      <c r="C12265" t="s">
        <v>11</v>
      </c>
      <c r="D12265">
        <v>18</v>
      </c>
      <c r="E12265" s="2" t="s">
        <v>39</v>
      </c>
      <c r="F12265" s="2">
        <f>IF(AND(B12265&gt;B12264,C12265&lt;C12264,E12265="lunes"),1,IF(AND(B12265=B12264,C12265&gt;C12264,E12265="lunes"),1,IF(AND(B12265=B12264,C12265=C12264,E12265="lunes"),F12264+1,F12264)))</f>
        <v>10</v>
      </c>
      <c r="G12265" s="2"/>
    </row>
    <row r="12266" spans="1:7" x14ac:dyDescent="0.35">
      <c r="A12266" s="1">
        <v>45362</v>
      </c>
      <c r="B12266" t="s">
        <v>28</v>
      </c>
      <c r="C12266" t="s">
        <v>11</v>
      </c>
      <c r="D12266">
        <v>7</v>
      </c>
      <c r="E12266" s="2" t="s">
        <v>33</v>
      </c>
      <c r="F12266" s="2">
        <f>IF(AND(B12266&gt;B12265,C12266&lt;C12265,E12266="lunes"),1,IF(AND(B12266=B12265,C12266&gt;C12265,E12266="lunes"),1,IF(AND(B12266=B12265,C12266=C12265,E12266="lunes"),F12265+1,F12265)))</f>
        <v>11</v>
      </c>
      <c r="G12266" s="2"/>
    </row>
    <row r="12267" spans="1:7" x14ac:dyDescent="0.35">
      <c r="A12267" s="1">
        <v>45363</v>
      </c>
      <c r="B12267" t="s">
        <v>28</v>
      </c>
      <c r="C12267" t="s">
        <v>11</v>
      </c>
      <c r="D12267">
        <v>7</v>
      </c>
      <c r="E12267" s="2" t="s">
        <v>34</v>
      </c>
      <c r="F12267" s="2">
        <f>IF(AND(B12267&gt;B12266,C12267&lt;C12266,E12267="lunes"),1,IF(AND(B12267=B12266,C12267&gt;C12266,E12267="lunes"),1,IF(AND(B12267=B12266,C12267=C12266,E12267="lunes"),F12266+1,F12266)))</f>
        <v>11</v>
      </c>
      <c r="G12267" s="2"/>
    </row>
    <row r="12268" spans="1:7" x14ac:dyDescent="0.35">
      <c r="A12268" s="1">
        <v>45364</v>
      </c>
      <c r="B12268" t="s">
        <v>28</v>
      </c>
      <c r="C12268" t="s">
        <v>11</v>
      </c>
      <c r="D12268">
        <v>6</v>
      </c>
      <c r="E12268" s="2" t="s">
        <v>35</v>
      </c>
      <c r="F12268" s="2">
        <f>IF(AND(B12268&gt;B12267,C12268&lt;C12267,E12268="lunes"),1,IF(AND(B12268=B12267,C12268&gt;C12267,E12268="lunes"),1,IF(AND(B12268=B12267,C12268=C12267,E12268="lunes"),F12267+1,F12267)))</f>
        <v>11</v>
      </c>
      <c r="G12268" s="2"/>
    </row>
    <row r="12269" spans="1:7" x14ac:dyDescent="0.35">
      <c r="A12269" s="1">
        <v>45365</v>
      </c>
      <c r="B12269" t="s">
        <v>28</v>
      </c>
      <c r="C12269" t="s">
        <v>11</v>
      </c>
      <c r="D12269">
        <v>9</v>
      </c>
      <c r="E12269" s="2" t="s">
        <v>36</v>
      </c>
      <c r="F12269" s="2">
        <f>IF(AND(B12269&gt;B12268,C12269&lt;C12268,E12269="lunes"),1,IF(AND(B12269=B12268,C12269&gt;C12268,E12269="lunes"),1,IF(AND(B12269=B12268,C12269=C12268,E12269="lunes"),F12268+1,F12268)))</f>
        <v>11</v>
      </c>
      <c r="G12269" s="2"/>
    </row>
    <row r="12270" spans="1:7" x14ac:dyDescent="0.35">
      <c r="A12270" s="1">
        <v>45366</v>
      </c>
      <c r="B12270" t="s">
        <v>28</v>
      </c>
      <c r="C12270" t="s">
        <v>11</v>
      </c>
      <c r="D12270">
        <v>11</v>
      </c>
      <c r="E12270" s="2" t="s">
        <v>37</v>
      </c>
      <c r="F12270" s="2">
        <f>IF(AND(B12270&gt;B12269,C12270&lt;C12269,E12270="lunes"),1,IF(AND(B12270=B12269,C12270&gt;C12269,E12270="lunes"),1,IF(AND(B12270=B12269,C12270=C12269,E12270="lunes"),F12269+1,F12269)))</f>
        <v>11</v>
      </c>
      <c r="G12270" s="2"/>
    </row>
    <row r="12271" spans="1:7" x14ac:dyDescent="0.35">
      <c r="A12271" s="1">
        <v>45367</v>
      </c>
      <c r="B12271" t="s">
        <v>28</v>
      </c>
      <c r="C12271" t="s">
        <v>11</v>
      </c>
      <c r="D12271">
        <v>12</v>
      </c>
      <c r="E12271" s="2" t="s">
        <v>38</v>
      </c>
      <c r="F12271" s="2">
        <f>IF(AND(B12271&gt;B12270,C12271&lt;C12270,E12271="lunes"),1,IF(AND(B12271=B12270,C12271&gt;C12270,E12271="lunes"),1,IF(AND(B12271=B12270,C12271=C12270,E12271="lunes"),F12270+1,F12270)))</f>
        <v>11</v>
      </c>
      <c r="G12271" s="2"/>
    </row>
    <row r="12272" spans="1:7" x14ac:dyDescent="0.35">
      <c r="A12272" s="1">
        <v>45368</v>
      </c>
      <c r="B12272" t="s">
        <v>28</v>
      </c>
      <c r="C12272" t="s">
        <v>11</v>
      </c>
      <c r="D12272">
        <v>20</v>
      </c>
      <c r="E12272" s="2" t="s">
        <v>39</v>
      </c>
      <c r="F12272" s="2">
        <f>IF(AND(B12272&gt;B12271,C12272&lt;C12271,E12272="lunes"),1,IF(AND(B12272=B12271,C12272&gt;C12271,E12272="lunes"),1,IF(AND(B12272=B12271,C12272=C12271,E12272="lunes"),F12271+1,F12271)))</f>
        <v>11</v>
      </c>
      <c r="G12272" s="2"/>
    </row>
    <row r="12273" spans="1:7" x14ac:dyDescent="0.35">
      <c r="A12273" s="1">
        <v>45369</v>
      </c>
      <c r="B12273" t="s">
        <v>28</v>
      </c>
      <c r="C12273" t="s">
        <v>11</v>
      </c>
      <c r="D12273">
        <v>8</v>
      </c>
      <c r="E12273" s="2" t="s">
        <v>33</v>
      </c>
      <c r="F12273" s="2">
        <f>IF(AND(B12273&gt;B12272,C12273&lt;C12272,E12273="lunes"),1,IF(AND(B12273=B12272,C12273&gt;C12272,E12273="lunes"),1,IF(AND(B12273=B12272,C12273=C12272,E12273="lunes"),F12272+1,F12272)))</f>
        <v>12</v>
      </c>
      <c r="G12273" s="2"/>
    </row>
    <row r="12274" spans="1:7" x14ac:dyDescent="0.35">
      <c r="A12274" s="1">
        <v>45370</v>
      </c>
      <c r="B12274" t="s">
        <v>28</v>
      </c>
      <c r="C12274" t="s">
        <v>11</v>
      </c>
      <c r="D12274">
        <v>7</v>
      </c>
      <c r="E12274" s="2" t="s">
        <v>34</v>
      </c>
      <c r="F12274" s="2">
        <f>IF(AND(B12274&gt;B12273,C12274&lt;C12273,E12274="lunes"),1,IF(AND(B12274=B12273,C12274&gt;C12273,E12274="lunes"),1,IF(AND(B12274=B12273,C12274=C12273,E12274="lunes"),F12273+1,F12273)))</f>
        <v>12</v>
      </c>
      <c r="G12274" s="2"/>
    </row>
    <row r="12275" spans="1:7" x14ac:dyDescent="0.35">
      <c r="A12275" s="1">
        <v>45371</v>
      </c>
      <c r="B12275" t="s">
        <v>28</v>
      </c>
      <c r="C12275" t="s">
        <v>11</v>
      </c>
      <c r="D12275">
        <v>8</v>
      </c>
      <c r="E12275" s="2" t="s">
        <v>35</v>
      </c>
      <c r="F12275" s="2">
        <f>IF(AND(B12275&gt;B12274,C12275&lt;C12274,E12275="lunes"),1,IF(AND(B12275=B12274,C12275&gt;C12274,E12275="lunes"),1,IF(AND(B12275=B12274,C12275=C12274,E12275="lunes"),F12274+1,F12274)))</f>
        <v>12</v>
      </c>
      <c r="G12275" s="2"/>
    </row>
    <row r="12276" spans="1:7" x14ac:dyDescent="0.35">
      <c r="A12276" s="1">
        <v>45372</v>
      </c>
      <c r="B12276" t="s">
        <v>28</v>
      </c>
      <c r="C12276" t="s">
        <v>11</v>
      </c>
      <c r="D12276">
        <v>10</v>
      </c>
      <c r="E12276" s="2" t="s">
        <v>36</v>
      </c>
      <c r="F12276" s="2">
        <f>IF(AND(B12276&gt;B12275,C12276&lt;C12275,E12276="lunes"),1,IF(AND(B12276=B12275,C12276&gt;C12275,E12276="lunes"),1,IF(AND(B12276=B12275,C12276=C12275,E12276="lunes"),F12275+1,F12275)))</f>
        <v>12</v>
      </c>
      <c r="G12276" s="2"/>
    </row>
    <row r="12277" spans="1:7" x14ac:dyDescent="0.35">
      <c r="A12277" s="1">
        <v>45373</v>
      </c>
      <c r="B12277" t="s">
        <v>28</v>
      </c>
      <c r="C12277" t="s">
        <v>11</v>
      </c>
      <c r="D12277">
        <v>13</v>
      </c>
      <c r="E12277" s="2" t="s">
        <v>37</v>
      </c>
      <c r="F12277" s="2">
        <f>IF(AND(B12277&gt;B12276,C12277&lt;C12276,E12277="lunes"),1,IF(AND(B12277=B12276,C12277&gt;C12276,E12277="lunes"),1,IF(AND(B12277=B12276,C12277=C12276,E12277="lunes"),F12276+1,F12276)))</f>
        <v>12</v>
      </c>
      <c r="G12277" s="2"/>
    </row>
    <row r="12278" spans="1:7" x14ac:dyDescent="0.35">
      <c r="A12278" s="1">
        <v>45374</v>
      </c>
      <c r="B12278" t="s">
        <v>28</v>
      </c>
      <c r="C12278" t="s">
        <v>11</v>
      </c>
      <c r="D12278">
        <v>10</v>
      </c>
      <c r="E12278" s="2" t="s">
        <v>38</v>
      </c>
      <c r="F12278" s="2">
        <f>IF(AND(B12278&gt;B12277,C12278&lt;C12277,E12278="lunes"),1,IF(AND(B12278=B12277,C12278&gt;C12277,E12278="lunes"),1,IF(AND(B12278=B12277,C12278=C12277,E12278="lunes"),F12277+1,F12277)))</f>
        <v>12</v>
      </c>
      <c r="G12278" s="2"/>
    </row>
    <row r="12279" spans="1:7" x14ac:dyDescent="0.35">
      <c r="A12279" s="1">
        <v>45375</v>
      </c>
      <c r="B12279" t="s">
        <v>28</v>
      </c>
      <c r="C12279" t="s">
        <v>11</v>
      </c>
      <c r="D12279">
        <v>22</v>
      </c>
      <c r="E12279" s="2" t="s">
        <v>39</v>
      </c>
      <c r="F12279" s="2">
        <f>IF(AND(B12279&gt;B12278,C12279&lt;C12278,E12279="lunes"),1,IF(AND(B12279=B12278,C12279&gt;C12278,E12279="lunes"),1,IF(AND(B12279=B12278,C12279=C12278,E12279="lunes"),F12278+1,F12278)))</f>
        <v>12</v>
      </c>
      <c r="G12279" s="2"/>
    </row>
    <row r="12280" spans="1:7" x14ac:dyDescent="0.35">
      <c r="A12280" s="1">
        <v>45376</v>
      </c>
      <c r="B12280" t="s">
        <v>28</v>
      </c>
      <c r="C12280" t="s">
        <v>11</v>
      </c>
      <c r="D12280">
        <v>9</v>
      </c>
      <c r="E12280" s="2" t="s">
        <v>33</v>
      </c>
      <c r="F12280" s="2">
        <f>IF(AND(B12280&gt;B12279,C12280&lt;C12279,E12280="lunes"),1,IF(AND(B12280=B12279,C12280&gt;C12279,E12280="lunes"),1,IF(AND(B12280=B12279,C12280=C12279,E12280="lunes"),F12279+1,F12279)))</f>
        <v>13</v>
      </c>
      <c r="G12280" s="2"/>
    </row>
    <row r="12281" spans="1:7" x14ac:dyDescent="0.35">
      <c r="A12281" s="1">
        <v>45377</v>
      </c>
      <c r="B12281" t="s">
        <v>28</v>
      </c>
      <c r="C12281" t="s">
        <v>11</v>
      </c>
      <c r="D12281">
        <v>9</v>
      </c>
      <c r="E12281" s="2" t="s">
        <v>34</v>
      </c>
      <c r="F12281" s="2">
        <f>IF(AND(B12281&gt;B12280,C12281&lt;C12280,E12281="lunes"),1,IF(AND(B12281=B12280,C12281&gt;C12280,E12281="lunes"),1,IF(AND(B12281=B12280,C12281=C12280,E12281="lunes"),F12280+1,F12280)))</f>
        <v>13</v>
      </c>
      <c r="G12281" s="2"/>
    </row>
    <row r="12282" spans="1:7" x14ac:dyDescent="0.35">
      <c r="A12282" s="1">
        <v>45378</v>
      </c>
      <c r="B12282" t="s">
        <v>28</v>
      </c>
      <c r="C12282" t="s">
        <v>11</v>
      </c>
      <c r="D12282">
        <v>9</v>
      </c>
      <c r="E12282" s="2" t="s">
        <v>35</v>
      </c>
      <c r="F12282" s="2">
        <f>IF(AND(B12282&gt;B12281,C12282&lt;C12281,E12282="lunes"),1,IF(AND(B12282=B12281,C12282&gt;C12281,E12282="lunes"),1,IF(AND(B12282=B12281,C12282=C12281,E12282="lunes"),F12281+1,F12281)))</f>
        <v>13</v>
      </c>
      <c r="G12282" s="2"/>
    </row>
    <row r="12283" spans="1:7" x14ac:dyDescent="0.35">
      <c r="A12283" s="1">
        <v>45379</v>
      </c>
      <c r="B12283" t="s">
        <v>28</v>
      </c>
      <c r="C12283" t="s">
        <v>11</v>
      </c>
      <c r="D12283">
        <v>8</v>
      </c>
      <c r="E12283" s="2" t="s">
        <v>36</v>
      </c>
      <c r="F12283" s="2">
        <f>IF(AND(B12283&gt;B12282,C12283&lt;C12282,E12283="lunes"),1,IF(AND(B12283=B12282,C12283&gt;C12282,E12283="lunes"),1,IF(AND(B12283=B12282,C12283=C12282,E12283="lunes"),F12282+1,F12282)))</f>
        <v>13</v>
      </c>
      <c r="G12283" s="2"/>
    </row>
    <row r="12284" spans="1:7" x14ac:dyDescent="0.35">
      <c r="A12284" s="1">
        <v>45380</v>
      </c>
      <c r="B12284" t="s">
        <v>28</v>
      </c>
      <c r="C12284" t="s">
        <v>11</v>
      </c>
      <c r="D12284">
        <v>8</v>
      </c>
      <c r="E12284" s="2" t="s">
        <v>37</v>
      </c>
      <c r="F12284" s="2">
        <f>IF(AND(B12284&gt;B12283,C12284&lt;C12283,E12284="lunes"),1,IF(AND(B12284=B12283,C12284&gt;C12283,E12284="lunes"),1,IF(AND(B12284=B12283,C12284=C12283,E12284="lunes"),F12283+1,F12283)))</f>
        <v>13</v>
      </c>
      <c r="G12284" s="2"/>
    </row>
    <row r="12285" spans="1:7" x14ac:dyDescent="0.35">
      <c r="A12285" s="1">
        <v>45381</v>
      </c>
      <c r="B12285" t="s">
        <v>28</v>
      </c>
      <c r="C12285" t="s">
        <v>11</v>
      </c>
      <c r="D12285">
        <v>10</v>
      </c>
      <c r="E12285" s="2" t="s">
        <v>38</v>
      </c>
      <c r="F12285" s="2">
        <f>IF(AND(B12285&gt;B12284,C12285&lt;C12284,E12285="lunes"),1,IF(AND(B12285=B12284,C12285&gt;C12284,E12285="lunes"),1,IF(AND(B12285=B12284,C12285=C12284,E12285="lunes"),F12284+1,F12284)))</f>
        <v>13</v>
      </c>
      <c r="G12285" s="2"/>
    </row>
    <row r="12286" spans="1:7" x14ac:dyDescent="0.35">
      <c r="A12286" s="1">
        <v>45382</v>
      </c>
      <c r="B12286" t="s">
        <v>28</v>
      </c>
      <c r="C12286" t="s">
        <v>11</v>
      </c>
      <c r="D12286">
        <v>16</v>
      </c>
      <c r="E12286" s="2" t="s">
        <v>39</v>
      </c>
      <c r="F12286" s="2">
        <f>IF(AND(B12286&gt;B12285,C12286&lt;C12285,E12286="lunes"),1,IF(AND(B12286=B12285,C12286&gt;C12285,E12286="lunes"),1,IF(AND(B12286=B12285,C12286=C12285,E12286="lunes"),F12285+1,F12285)))</f>
        <v>13</v>
      </c>
      <c r="G12286" s="2"/>
    </row>
    <row r="12287" spans="1:7" x14ac:dyDescent="0.35">
      <c r="A12287" s="1">
        <v>45292</v>
      </c>
      <c r="B12287" t="s">
        <v>28</v>
      </c>
      <c r="C12287" t="s">
        <v>12</v>
      </c>
      <c r="D12287">
        <v>5</v>
      </c>
      <c r="E12287" s="2" t="s">
        <v>33</v>
      </c>
      <c r="F12287" s="2">
        <f>IF(AND(B12287&gt;B12286,C12287&lt;C12286,E12287="lunes"),1,IF(AND(B12287=B12286,C12287&gt;C12286,E12287="lunes"),1,IF(AND(B12287=B12286,C12287=C12286,E12287="lunes"),F12286+1,F12286)))</f>
        <v>1</v>
      </c>
      <c r="G12287" s="2"/>
    </row>
    <row r="12288" spans="1:7" x14ac:dyDescent="0.35">
      <c r="A12288" s="1">
        <v>45293</v>
      </c>
      <c r="B12288" t="s">
        <v>28</v>
      </c>
      <c r="C12288" t="s">
        <v>12</v>
      </c>
      <c r="D12288">
        <v>8</v>
      </c>
      <c r="E12288" s="2" t="s">
        <v>34</v>
      </c>
      <c r="F12288" s="2">
        <f>IF(AND(B12288&gt;B12287,C12288&lt;C12287,E12288="lunes"),1,IF(AND(B12288=B12287,C12288&gt;C12287,E12288="lunes"),1,IF(AND(B12288=B12287,C12288=C12287,E12288="lunes"),F12287+1,F12287)))</f>
        <v>1</v>
      </c>
      <c r="G12288" s="2"/>
    </row>
    <row r="12289" spans="1:7" x14ac:dyDescent="0.35">
      <c r="A12289" s="1">
        <v>45294</v>
      </c>
      <c r="B12289" t="s">
        <v>28</v>
      </c>
      <c r="C12289" t="s">
        <v>12</v>
      </c>
      <c r="D12289">
        <v>6</v>
      </c>
      <c r="E12289" s="2" t="s">
        <v>35</v>
      </c>
      <c r="F12289" s="2">
        <f>IF(AND(B12289&gt;B12288,C12289&lt;C12288,E12289="lunes"),1,IF(AND(B12289=B12288,C12289&gt;C12288,E12289="lunes"),1,IF(AND(B12289=B12288,C12289=C12288,E12289="lunes"),F12288+1,F12288)))</f>
        <v>1</v>
      </c>
      <c r="G12289" s="2"/>
    </row>
    <row r="12290" spans="1:7" x14ac:dyDescent="0.35">
      <c r="A12290" s="1">
        <v>45295</v>
      </c>
      <c r="B12290" t="s">
        <v>28</v>
      </c>
      <c r="C12290" t="s">
        <v>12</v>
      </c>
      <c r="D12290">
        <v>10</v>
      </c>
      <c r="E12290" s="2" t="s">
        <v>36</v>
      </c>
      <c r="F12290" s="2">
        <f>IF(AND(B12290&gt;B12289,C12290&lt;C12289,E12290="lunes"),1,IF(AND(B12290=B12289,C12290&gt;C12289,E12290="lunes"),1,IF(AND(B12290=B12289,C12290=C12289,E12290="lunes"),F12289+1,F12289)))</f>
        <v>1</v>
      </c>
      <c r="G12290" s="2"/>
    </row>
    <row r="12291" spans="1:7" x14ac:dyDescent="0.35">
      <c r="A12291" s="1">
        <v>45296</v>
      </c>
      <c r="B12291" t="s">
        <v>28</v>
      </c>
      <c r="C12291" t="s">
        <v>12</v>
      </c>
      <c r="D12291">
        <v>12</v>
      </c>
      <c r="E12291" s="2" t="s">
        <v>37</v>
      </c>
      <c r="F12291" s="2">
        <f>IF(AND(B12291&gt;B12290,C12291&lt;C12290,E12291="lunes"),1,IF(AND(B12291=B12290,C12291&gt;C12290,E12291="lunes"),1,IF(AND(B12291=B12290,C12291=C12290,E12291="lunes"),F12290+1,F12290)))</f>
        <v>1</v>
      </c>
      <c r="G12291" s="2"/>
    </row>
    <row r="12292" spans="1:7" x14ac:dyDescent="0.35">
      <c r="A12292" s="1">
        <v>45297</v>
      </c>
      <c r="B12292" t="s">
        <v>28</v>
      </c>
      <c r="C12292" t="s">
        <v>12</v>
      </c>
      <c r="D12292">
        <v>12</v>
      </c>
      <c r="E12292" s="2" t="s">
        <v>38</v>
      </c>
      <c r="F12292" s="2">
        <f>IF(AND(B12292&gt;B12291,C12292&lt;C12291,E12292="lunes"),1,IF(AND(B12292=B12291,C12292&gt;C12291,E12292="lunes"),1,IF(AND(B12292=B12291,C12292=C12291,E12292="lunes"),F12291+1,F12291)))</f>
        <v>1</v>
      </c>
      <c r="G12292" s="2"/>
    </row>
    <row r="12293" spans="1:7" x14ac:dyDescent="0.35">
      <c r="A12293" s="1">
        <v>45298</v>
      </c>
      <c r="B12293" t="s">
        <v>28</v>
      </c>
      <c r="C12293" t="s">
        <v>12</v>
      </c>
      <c r="D12293">
        <v>13</v>
      </c>
      <c r="E12293" s="2" t="s">
        <v>39</v>
      </c>
      <c r="F12293" s="2">
        <f>IF(AND(B12293&gt;B12292,C12293&lt;C12292,E12293="lunes"),1,IF(AND(B12293=B12292,C12293&gt;C12292,E12293="lunes"),1,IF(AND(B12293=B12292,C12293=C12292,E12293="lunes"),F12292+1,F12292)))</f>
        <v>1</v>
      </c>
      <c r="G12293" s="2"/>
    </row>
    <row r="12294" spans="1:7" x14ac:dyDescent="0.35">
      <c r="A12294" s="1">
        <v>45299</v>
      </c>
      <c r="B12294" t="s">
        <v>28</v>
      </c>
      <c r="C12294" t="s">
        <v>12</v>
      </c>
      <c r="D12294">
        <v>9</v>
      </c>
      <c r="E12294" s="2" t="s">
        <v>33</v>
      </c>
      <c r="F12294" s="2">
        <f>IF(AND(B12294&gt;B12293,C12294&lt;C12293,E12294="lunes"),1,IF(AND(B12294=B12293,C12294&gt;C12293,E12294="lunes"),1,IF(AND(B12294=B12293,C12294=C12293,E12294="lunes"),F12293+1,F12293)))</f>
        <v>2</v>
      </c>
      <c r="G12294" s="2"/>
    </row>
    <row r="12295" spans="1:7" x14ac:dyDescent="0.35">
      <c r="A12295" s="1">
        <v>45300</v>
      </c>
      <c r="B12295" t="s">
        <v>28</v>
      </c>
      <c r="C12295" t="s">
        <v>12</v>
      </c>
      <c r="D12295">
        <v>8</v>
      </c>
      <c r="E12295" s="2" t="s">
        <v>34</v>
      </c>
      <c r="F12295" s="2">
        <f>IF(AND(B12295&gt;B12294,C12295&lt;C12294,E12295="lunes"),1,IF(AND(B12295=B12294,C12295&gt;C12294,E12295="lunes"),1,IF(AND(B12295=B12294,C12295=C12294,E12295="lunes"),F12294+1,F12294)))</f>
        <v>2</v>
      </c>
      <c r="G12295" s="2"/>
    </row>
    <row r="12296" spans="1:7" x14ac:dyDescent="0.35">
      <c r="A12296" s="1">
        <v>45301</v>
      </c>
      <c r="B12296" t="s">
        <v>28</v>
      </c>
      <c r="C12296" t="s">
        <v>12</v>
      </c>
      <c r="D12296">
        <v>12</v>
      </c>
      <c r="E12296" s="2" t="s">
        <v>35</v>
      </c>
      <c r="F12296" s="2">
        <f>IF(AND(B12296&gt;B12295,C12296&lt;C12295,E12296="lunes"),1,IF(AND(B12296=B12295,C12296&gt;C12295,E12296="lunes"),1,IF(AND(B12296=B12295,C12296=C12295,E12296="lunes"),F12295+1,F12295)))</f>
        <v>2</v>
      </c>
      <c r="G12296" s="2"/>
    </row>
    <row r="12297" spans="1:7" x14ac:dyDescent="0.35">
      <c r="A12297" s="1">
        <v>45302</v>
      </c>
      <c r="B12297" t="s">
        <v>28</v>
      </c>
      <c r="C12297" t="s">
        <v>12</v>
      </c>
      <c r="D12297">
        <v>5</v>
      </c>
      <c r="E12297" s="2" t="s">
        <v>36</v>
      </c>
      <c r="F12297" s="2">
        <f>IF(AND(B12297&gt;B12296,C12297&lt;C12296,E12297="lunes"),1,IF(AND(B12297=B12296,C12297&gt;C12296,E12297="lunes"),1,IF(AND(B12297=B12296,C12297=C12296,E12297="lunes"),F12296+1,F12296)))</f>
        <v>2</v>
      </c>
      <c r="G12297" s="2"/>
    </row>
    <row r="12298" spans="1:7" x14ac:dyDescent="0.35">
      <c r="A12298" s="1">
        <v>45303</v>
      </c>
      <c r="B12298" t="s">
        <v>28</v>
      </c>
      <c r="C12298" t="s">
        <v>12</v>
      </c>
      <c r="D12298">
        <v>10</v>
      </c>
      <c r="E12298" s="2" t="s">
        <v>37</v>
      </c>
      <c r="F12298" s="2">
        <f>IF(AND(B12298&gt;B12297,C12298&lt;C12297,E12298="lunes"),1,IF(AND(B12298=B12297,C12298&gt;C12297,E12298="lunes"),1,IF(AND(B12298=B12297,C12298=C12297,E12298="lunes"),F12297+1,F12297)))</f>
        <v>2</v>
      </c>
      <c r="G12298" s="2"/>
    </row>
    <row r="12299" spans="1:7" x14ac:dyDescent="0.35">
      <c r="A12299" s="1">
        <v>45304</v>
      </c>
      <c r="B12299" t="s">
        <v>28</v>
      </c>
      <c r="C12299" t="s">
        <v>12</v>
      </c>
      <c r="D12299">
        <v>12</v>
      </c>
      <c r="E12299" s="2" t="s">
        <v>38</v>
      </c>
      <c r="F12299" s="2">
        <f>IF(AND(B12299&gt;B12298,C12299&lt;C12298,E12299="lunes"),1,IF(AND(B12299=B12298,C12299&gt;C12298,E12299="lunes"),1,IF(AND(B12299=B12298,C12299=C12298,E12299="lunes"),F12298+1,F12298)))</f>
        <v>2</v>
      </c>
      <c r="G12299" s="2"/>
    </row>
    <row r="12300" spans="1:7" x14ac:dyDescent="0.35">
      <c r="A12300" s="1">
        <v>45305</v>
      </c>
      <c r="B12300" t="s">
        <v>28</v>
      </c>
      <c r="C12300" t="s">
        <v>12</v>
      </c>
      <c r="D12300">
        <v>18</v>
      </c>
      <c r="E12300" s="2" t="s">
        <v>39</v>
      </c>
      <c r="F12300" s="2">
        <f>IF(AND(B12300&gt;B12299,C12300&lt;C12299,E12300="lunes"),1,IF(AND(B12300=B12299,C12300&gt;C12299,E12300="lunes"),1,IF(AND(B12300=B12299,C12300=C12299,E12300="lunes"),F12299+1,F12299)))</f>
        <v>2</v>
      </c>
      <c r="G12300" s="2"/>
    </row>
    <row r="12301" spans="1:7" x14ac:dyDescent="0.35">
      <c r="A12301" s="1">
        <v>45306</v>
      </c>
      <c r="B12301" t="s">
        <v>28</v>
      </c>
      <c r="C12301" t="s">
        <v>12</v>
      </c>
      <c r="D12301">
        <v>14</v>
      </c>
      <c r="E12301" s="2" t="s">
        <v>33</v>
      </c>
      <c r="F12301" s="2">
        <f>IF(AND(B12301&gt;B12300,C12301&lt;C12300,E12301="lunes"),1,IF(AND(B12301=B12300,C12301&gt;C12300,E12301="lunes"),1,IF(AND(B12301=B12300,C12301=C12300,E12301="lunes"),F12300+1,F12300)))</f>
        <v>3</v>
      </c>
      <c r="G12301" s="2"/>
    </row>
    <row r="12302" spans="1:7" x14ac:dyDescent="0.35">
      <c r="A12302" s="1">
        <v>45307</v>
      </c>
      <c r="B12302" t="s">
        <v>28</v>
      </c>
      <c r="C12302" t="s">
        <v>12</v>
      </c>
      <c r="D12302">
        <v>14</v>
      </c>
      <c r="E12302" s="2" t="s">
        <v>34</v>
      </c>
      <c r="F12302" s="2">
        <f>IF(AND(B12302&gt;B12301,C12302&lt;C12301,E12302="lunes"),1,IF(AND(B12302=B12301,C12302&gt;C12301,E12302="lunes"),1,IF(AND(B12302=B12301,C12302=C12301,E12302="lunes"),F12301+1,F12301)))</f>
        <v>3</v>
      </c>
      <c r="G12302" s="2"/>
    </row>
    <row r="12303" spans="1:7" x14ac:dyDescent="0.35">
      <c r="A12303" s="1">
        <v>45308</v>
      </c>
      <c r="B12303" t="s">
        <v>28</v>
      </c>
      <c r="C12303" t="s">
        <v>12</v>
      </c>
      <c r="D12303">
        <v>13</v>
      </c>
      <c r="E12303" s="2" t="s">
        <v>35</v>
      </c>
      <c r="F12303" s="2">
        <f>IF(AND(B12303&gt;B12302,C12303&lt;C12302,E12303="lunes"),1,IF(AND(B12303=B12302,C12303&gt;C12302,E12303="lunes"),1,IF(AND(B12303=B12302,C12303=C12302,E12303="lunes"),F12302+1,F12302)))</f>
        <v>3</v>
      </c>
      <c r="G12303" s="2"/>
    </row>
    <row r="12304" spans="1:7" x14ac:dyDescent="0.35">
      <c r="A12304" s="1">
        <v>45309</v>
      </c>
      <c r="B12304" t="s">
        <v>28</v>
      </c>
      <c r="C12304" t="s">
        <v>12</v>
      </c>
      <c r="D12304">
        <v>5</v>
      </c>
      <c r="E12304" s="2" t="s">
        <v>36</v>
      </c>
      <c r="F12304" s="2">
        <f>IF(AND(B12304&gt;B12303,C12304&lt;C12303,E12304="lunes"),1,IF(AND(B12304=B12303,C12304&gt;C12303,E12304="lunes"),1,IF(AND(B12304=B12303,C12304=C12303,E12304="lunes"),F12303+1,F12303)))</f>
        <v>3</v>
      </c>
      <c r="G12304" s="2"/>
    </row>
    <row r="12305" spans="1:7" x14ac:dyDescent="0.35">
      <c r="A12305" s="1">
        <v>45310</v>
      </c>
      <c r="B12305" t="s">
        <v>28</v>
      </c>
      <c r="C12305" t="s">
        <v>12</v>
      </c>
      <c r="D12305">
        <v>19</v>
      </c>
      <c r="E12305" s="2" t="s">
        <v>37</v>
      </c>
      <c r="F12305" s="2">
        <f>IF(AND(B12305&gt;B12304,C12305&lt;C12304,E12305="lunes"),1,IF(AND(B12305=B12304,C12305&gt;C12304,E12305="lunes"),1,IF(AND(B12305=B12304,C12305=C12304,E12305="lunes"),F12304+1,F12304)))</f>
        <v>3</v>
      </c>
      <c r="G12305" s="2"/>
    </row>
    <row r="12306" spans="1:7" x14ac:dyDescent="0.35">
      <c r="A12306" s="1">
        <v>45311</v>
      </c>
      <c r="B12306" t="s">
        <v>28</v>
      </c>
      <c r="C12306" t="s">
        <v>12</v>
      </c>
      <c r="D12306">
        <v>11</v>
      </c>
      <c r="E12306" s="2" t="s">
        <v>38</v>
      </c>
      <c r="F12306" s="2">
        <f>IF(AND(B12306&gt;B12305,C12306&lt;C12305,E12306="lunes"),1,IF(AND(B12306=B12305,C12306&gt;C12305,E12306="lunes"),1,IF(AND(B12306=B12305,C12306=C12305,E12306="lunes"),F12305+1,F12305)))</f>
        <v>3</v>
      </c>
      <c r="G12306" s="2"/>
    </row>
    <row r="12307" spans="1:7" x14ac:dyDescent="0.35">
      <c r="A12307" s="1">
        <v>45312</v>
      </c>
      <c r="B12307" t="s">
        <v>28</v>
      </c>
      <c r="C12307" t="s">
        <v>12</v>
      </c>
      <c r="D12307">
        <v>9</v>
      </c>
      <c r="E12307" s="2" t="s">
        <v>39</v>
      </c>
      <c r="F12307" s="2">
        <f>IF(AND(B12307&gt;B12306,C12307&lt;C12306,E12307="lunes"),1,IF(AND(B12307=B12306,C12307&gt;C12306,E12307="lunes"),1,IF(AND(B12307=B12306,C12307=C12306,E12307="lunes"),F12306+1,F12306)))</f>
        <v>3</v>
      </c>
      <c r="G12307" s="2"/>
    </row>
    <row r="12308" spans="1:7" x14ac:dyDescent="0.35">
      <c r="A12308" s="1">
        <v>45313</v>
      </c>
      <c r="B12308" t="s">
        <v>28</v>
      </c>
      <c r="C12308" t="s">
        <v>12</v>
      </c>
      <c r="D12308">
        <v>12</v>
      </c>
      <c r="E12308" s="2" t="s">
        <v>33</v>
      </c>
      <c r="F12308" s="2">
        <f>IF(AND(B12308&gt;B12307,C12308&lt;C12307,E12308="lunes"),1,IF(AND(B12308=B12307,C12308&gt;C12307,E12308="lunes"),1,IF(AND(B12308=B12307,C12308=C12307,E12308="lunes"),F12307+1,F12307)))</f>
        <v>4</v>
      </c>
      <c r="G12308" s="2"/>
    </row>
    <row r="12309" spans="1:7" x14ac:dyDescent="0.35">
      <c r="A12309" s="1">
        <v>45314</v>
      </c>
      <c r="B12309" t="s">
        <v>28</v>
      </c>
      <c r="C12309" t="s">
        <v>12</v>
      </c>
      <c r="D12309">
        <v>4</v>
      </c>
      <c r="E12309" s="2" t="s">
        <v>34</v>
      </c>
      <c r="F12309" s="2">
        <f>IF(AND(B12309&gt;B12308,C12309&lt;C12308,E12309="lunes"),1,IF(AND(B12309=B12308,C12309&gt;C12308,E12309="lunes"),1,IF(AND(B12309=B12308,C12309=C12308,E12309="lunes"),F12308+1,F12308)))</f>
        <v>4</v>
      </c>
      <c r="G12309" s="2"/>
    </row>
    <row r="12310" spans="1:7" x14ac:dyDescent="0.35">
      <c r="A12310" s="1">
        <v>45315</v>
      </c>
      <c r="B12310" t="s">
        <v>28</v>
      </c>
      <c r="C12310" t="s">
        <v>12</v>
      </c>
      <c r="D12310">
        <v>13</v>
      </c>
      <c r="E12310" s="2" t="s">
        <v>35</v>
      </c>
      <c r="F12310" s="2">
        <f>IF(AND(B12310&gt;B12309,C12310&lt;C12309,E12310="lunes"),1,IF(AND(B12310=B12309,C12310&gt;C12309,E12310="lunes"),1,IF(AND(B12310=B12309,C12310=C12309,E12310="lunes"),F12309+1,F12309)))</f>
        <v>4</v>
      </c>
      <c r="G12310" s="2"/>
    </row>
    <row r="12311" spans="1:7" x14ac:dyDescent="0.35">
      <c r="A12311" s="1">
        <v>45316</v>
      </c>
      <c r="B12311" t="s">
        <v>28</v>
      </c>
      <c r="C12311" t="s">
        <v>12</v>
      </c>
      <c r="D12311">
        <v>8</v>
      </c>
      <c r="E12311" s="2" t="s">
        <v>36</v>
      </c>
      <c r="F12311" s="2">
        <f>IF(AND(B12311&gt;B12310,C12311&lt;C12310,E12311="lunes"),1,IF(AND(B12311=B12310,C12311&gt;C12310,E12311="lunes"),1,IF(AND(B12311=B12310,C12311=C12310,E12311="lunes"),F12310+1,F12310)))</f>
        <v>4</v>
      </c>
      <c r="G12311" s="2"/>
    </row>
    <row r="12312" spans="1:7" x14ac:dyDescent="0.35">
      <c r="A12312" s="1">
        <v>45317</v>
      </c>
      <c r="B12312" t="s">
        <v>28</v>
      </c>
      <c r="C12312" t="s">
        <v>12</v>
      </c>
      <c r="D12312">
        <v>16</v>
      </c>
      <c r="E12312" s="2" t="s">
        <v>37</v>
      </c>
      <c r="F12312" s="2">
        <f>IF(AND(B12312&gt;B12311,C12312&lt;C12311,E12312="lunes"),1,IF(AND(B12312=B12311,C12312&gt;C12311,E12312="lunes"),1,IF(AND(B12312=B12311,C12312=C12311,E12312="lunes"),F12311+1,F12311)))</f>
        <v>4</v>
      </c>
      <c r="G12312" s="2"/>
    </row>
    <row r="12313" spans="1:7" x14ac:dyDescent="0.35">
      <c r="A12313" s="1">
        <v>45318</v>
      </c>
      <c r="B12313" t="s">
        <v>28</v>
      </c>
      <c r="C12313" t="s">
        <v>12</v>
      </c>
      <c r="D12313">
        <v>20</v>
      </c>
      <c r="E12313" s="2" t="s">
        <v>38</v>
      </c>
      <c r="F12313" s="2">
        <f>IF(AND(B12313&gt;B12312,C12313&lt;C12312,E12313="lunes"),1,IF(AND(B12313=B12312,C12313&gt;C12312,E12313="lunes"),1,IF(AND(B12313=B12312,C12313=C12312,E12313="lunes"),F12312+1,F12312)))</f>
        <v>4</v>
      </c>
      <c r="G12313" s="2"/>
    </row>
    <row r="12314" spans="1:7" x14ac:dyDescent="0.35">
      <c r="A12314" s="1">
        <v>45319</v>
      </c>
      <c r="B12314" t="s">
        <v>28</v>
      </c>
      <c r="C12314" t="s">
        <v>12</v>
      </c>
      <c r="D12314">
        <v>6</v>
      </c>
      <c r="E12314" s="2" t="s">
        <v>39</v>
      </c>
      <c r="F12314" s="2">
        <f>IF(AND(B12314&gt;B12313,C12314&lt;C12313,E12314="lunes"),1,IF(AND(B12314=B12313,C12314&gt;C12313,E12314="lunes"),1,IF(AND(B12314=B12313,C12314=C12313,E12314="lunes"),F12313+1,F12313)))</f>
        <v>4</v>
      </c>
      <c r="G12314" s="2"/>
    </row>
    <row r="12315" spans="1:7" x14ac:dyDescent="0.35">
      <c r="A12315" s="1">
        <v>45320</v>
      </c>
      <c r="B12315" t="s">
        <v>28</v>
      </c>
      <c r="C12315" t="s">
        <v>12</v>
      </c>
      <c r="D12315">
        <v>8</v>
      </c>
      <c r="E12315" s="2" t="s">
        <v>33</v>
      </c>
      <c r="F12315" s="2">
        <f>IF(AND(B12315&gt;B12314,C12315&lt;C12314,E12315="lunes"),1,IF(AND(B12315=B12314,C12315&gt;C12314,E12315="lunes"),1,IF(AND(B12315=B12314,C12315=C12314,E12315="lunes"),F12314+1,F12314)))</f>
        <v>5</v>
      </c>
      <c r="G12315" s="2"/>
    </row>
    <row r="12316" spans="1:7" x14ac:dyDescent="0.35">
      <c r="A12316" s="1">
        <v>45321</v>
      </c>
      <c r="B12316" t="s">
        <v>28</v>
      </c>
      <c r="C12316" t="s">
        <v>12</v>
      </c>
      <c r="D12316">
        <v>8</v>
      </c>
      <c r="E12316" s="2" t="s">
        <v>34</v>
      </c>
      <c r="F12316" s="2">
        <f>IF(AND(B12316&gt;B12315,C12316&lt;C12315,E12316="lunes"),1,IF(AND(B12316=B12315,C12316&gt;C12315,E12316="lunes"),1,IF(AND(B12316=B12315,C12316=C12315,E12316="lunes"),F12315+1,F12315)))</f>
        <v>5</v>
      </c>
      <c r="G12316" s="2"/>
    </row>
    <row r="12317" spans="1:7" x14ac:dyDescent="0.35">
      <c r="A12317" s="1">
        <v>45322</v>
      </c>
      <c r="B12317" t="s">
        <v>28</v>
      </c>
      <c r="C12317" t="s">
        <v>12</v>
      </c>
      <c r="D12317">
        <v>4</v>
      </c>
      <c r="E12317" s="2" t="s">
        <v>35</v>
      </c>
      <c r="F12317" s="2">
        <f>IF(AND(B12317&gt;B12316,C12317&lt;C12316,E12317="lunes"),1,IF(AND(B12317=B12316,C12317&gt;C12316,E12317="lunes"),1,IF(AND(B12317=B12316,C12317=C12316,E12317="lunes"),F12316+1,F12316)))</f>
        <v>5</v>
      </c>
      <c r="G12317" s="2"/>
    </row>
    <row r="12318" spans="1:7" x14ac:dyDescent="0.35">
      <c r="A12318" s="1">
        <v>45323</v>
      </c>
      <c r="B12318" t="s">
        <v>28</v>
      </c>
      <c r="C12318" t="s">
        <v>12</v>
      </c>
      <c r="D12318">
        <v>10</v>
      </c>
      <c r="E12318" s="2" t="s">
        <v>36</v>
      </c>
      <c r="F12318" s="2">
        <f>IF(AND(B12318&gt;B12317,C12318&lt;C12317,E12318="lunes"),1,IF(AND(B12318=B12317,C12318&gt;C12317,E12318="lunes"),1,IF(AND(B12318=B12317,C12318=C12317,E12318="lunes"),F12317+1,F12317)))</f>
        <v>5</v>
      </c>
      <c r="G12318" s="2"/>
    </row>
    <row r="12319" spans="1:7" x14ac:dyDescent="0.35">
      <c r="A12319" s="1">
        <v>45324</v>
      </c>
      <c r="B12319" t="s">
        <v>28</v>
      </c>
      <c r="C12319" t="s">
        <v>12</v>
      </c>
      <c r="D12319">
        <v>10</v>
      </c>
      <c r="E12319" s="2" t="s">
        <v>37</v>
      </c>
      <c r="F12319" s="2">
        <f>IF(AND(B12319&gt;B12318,C12319&lt;C12318,E12319="lunes"),1,IF(AND(B12319=B12318,C12319&gt;C12318,E12319="lunes"),1,IF(AND(B12319=B12318,C12319=C12318,E12319="lunes"),F12318+1,F12318)))</f>
        <v>5</v>
      </c>
      <c r="G12319" s="2"/>
    </row>
    <row r="12320" spans="1:7" x14ac:dyDescent="0.35">
      <c r="A12320" s="1">
        <v>45325</v>
      </c>
      <c r="B12320" t="s">
        <v>28</v>
      </c>
      <c r="C12320" t="s">
        <v>12</v>
      </c>
      <c r="D12320">
        <v>12</v>
      </c>
      <c r="E12320" s="2" t="s">
        <v>38</v>
      </c>
      <c r="F12320" s="2">
        <f>IF(AND(B12320&gt;B12319,C12320&lt;C12319,E12320="lunes"),1,IF(AND(B12320=B12319,C12320&gt;C12319,E12320="lunes"),1,IF(AND(B12320=B12319,C12320=C12319,E12320="lunes"),F12319+1,F12319)))</f>
        <v>5</v>
      </c>
      <c r="G12320" s="2"/>
    </row>
    <row r="12321" spans="1:7" x14ac:dyDescent="0.35">
      <c r="A12321" s="1">
        <v>45326</v>
      </c>
      <c r="B12321" t="s">
        <v>28</v>
      </c>
      <c r="C12321" t="s">
        <v>12</v>
      </c>
      <c r="D12321">
        <v>11</v>
      </c>
      <c r="E12321" s="2" t="s">
        <v>39</v>
      </c>
      <c r="F12321" s="2">
        <f>IF(AND(B12321&gt;B12320,C12321&lt;C12320,E12321="lunes"),1,IF(AND(B12321=B12320,C12321&gt;C12320,E12321="lunes"),1,IF(AND(B12321=B12320,C12321=C12320,E12321="lunes"),F12320+1,F12320)))</f>
        <v>5</v>
      </c>
      <c r="G12321" s="2"/>
    </row>
    <row r="12322" spans="1:7" x14ac:dyDescent="0.35">
      <c r="A12322" s="1">
        <v>45327</v>
      </c>
      <c r="B12322" t="s">
        <v>28</v>
      </c>
      <c r="C12322" t="s">
        <v>12</v>
      </c>
      <c r="D12322">
        <v>6</v>
      </c>
      <c r="E12322" s="2" t="s">
        <v>33</v>
      </c>
      <c r="F12322" s="2">
        <f>IF(AND(B12322&gt;B12321,C12322&lt;C12321,E12322="lunes"),1,IF(AND(B12322=B12321,C12322&gt;C12321,E12322="lunes"),1,IF(AND(B12322=B12321,C12322=C12321,E12322="lunes"),F12321+1,F12321)))</f>
        <v>6</v>
      </c>
      <c r="G12322" s="2"/>
    </row>
    <row r="12323" spans="1:7" x14ac:dyDescent="0.35">
      <c r="A12323" s="1">
        <v>45328</v>
      </c>
      <c r="B12323" t="s">
        <v>28</v>
      </c>
      <c r="C12323" t="s">
        <v>12</v>
      </c>
      <c r="D12323">
        <v>5</v>
      </c>
      <c r="E12323" s="2" t="s">
        <v>34</v>
      </c>
      <c r="F12323" s="2">
        <f>IF(AND(B12323&gt;B12322,C12323&lt;C12322,E12323="lunes"),1,IF(AND(B12323=B12322,C12323&gt;C12322,E12323="lunes"),1,IF(AND(B12323=B12322,C12323=C12322,E12323="lunes"),F12322+1,F12322)))</f>
        <v>6</v>
      </c>
      <c r="G12323" s="2"/>
    </row>
    <row r="12324" spans="1:7" x14ac:dyDescent="0.35">
      <c r="A12324" s="1">
        <v>45329</v>
      </c>
      <c r="B12324" t="s">
        <v>28</v>
      </c>
      <c r="C12324" t="s">
        <v>12</v>
      </c>
      <c r="D12324">
        <v>8</v>
      </c>
      <c r="E12324" s="2" t="s">
        <v>35</v>
      </c>
      <c r="F12324" s="2">
        <f>IF(AND(B12324&gt;B12323,C12324&lt;C12323,E12324="lunes"),1,IF(AND(B12324=B12323,C12324&gt;C12323,E12324="lunes"),1,IF(AND(B12324=B12323,C12324=C12323,E12324="lunes"),F12323+1,F12323)))</f>
        <v>6</v>
      </c>
      <c r="G12324" s="2"/>
    </row>
    <row r="12325" spans="1:7" x14ac:dyDescent="0.35">
      <c r="A12325" s="1">
        <v>45330</v>
      </c>
      <c r="B12325" t="s">
        <v>28</v>
      </c>
      <c r="C12325" t="s">
        <v>12</v>
      </c>
      <c r="D12325">
        <v>11</v>
      </c>
      <c r="E12325" s="2" t="s">
        <v>36</v>
      </c>
      <c r="F12325" s="2">
        <f>IF(AND(B12325&gt;B12324,C12325&lt;C12324,E12325="lunes"),1,IF(AND(B12325=B12324,C12325&gt;C12324,E12325="lunes"),1,IF(AND(B12325=B12324,C12325=C12324,E12325="lunes"),F12324+1,F12324)))</f>
        <v>6</v>
      </c>
      <c r="G12325" s="2"/>
    </row>
    <row r="12326" spans="1:7" x14ac:dyDescent="0.35">
      <c r="A12326" s="1">
        <v>45331</v>
      </c>
      <c r="B12326" t="s">
        <v>28</v>
      </c>
      <c r="C12326" t="s">
        <v>12</v>
      </c>
      <c r="D12326">
        <v>17</v>
      </c>
      <c r="E12326" s="2" t="s">
        <v>37</v>
      </c>
      <c r="F12326" s="2">
        <f>IF(AND(B12326&gt;B12325,C12326&lt;C12325,E12326="lunes"),1,IF(AND(B12326=B12325,C12326&gt;C12325,E12326="lunes"),1,IF(AND(B12326=B12325,C12326=C12325,E12326="lunes"),F12325+1,F12325)))</f>
        <v>6</v>
      </c>
      <c r="G12326" s="2"/>
    </row>
    <row r="12327" spans="1:7" x14ac:dyDescent="0.35">
      <c r="A12327" s="1">
        <v>45332</v>
      </c>
      <c r="B12327" t="s">
        <v>28</v>
      </c>
      <c r="C12327" t="s">
        <v>12</v>
      </c>
      <c r="D12327">
        <v>13</v>
      </c>
      <c r="E12327" s="2" t="s">
        <v>38</v>
      </c>
      <c r="F12327" s="2">
        <f>IF(AND(B12327&gt;B12326,C12327&lt;C12326,E12327="lunes"),1,IF(AND(B12327=B12326,C12327&gt;C12326,E12327="lunes"),1,IF(AND(B12327=B12326,C12327=C12326,E12327="lunes"),F12326+1,F12326)))</f>
        <v>6</v>
      </c>
      <c r="G12327" s="2"/>
    </row>
    <row r="12328" spans="1:7" x14ac:dyDescent="0.35">
      <c r="A12328" s="1">
        <v>45333</v>
      </c>
      <c r="B12328" t="s">
        <v>28</v>
      </c>
      <c r="C12328" t="s">
        <v>12</v>
      </c>
      <c r="D12328">
        <v>7</v>
      </c>
      <c r="E12328" s="2" t="s">
        <v>39</v>
      </c>
      <c r="F12328" s="2">
        <f>IF(AND(B12328&gt;B12327,C12328&lt;C12327,E12328="lunes"),1,IF(AND(B12328=B12327,C12328&gt;C12327,E12328="lunes"),1,IF(AND(B12328=B12327,C12328=C12327,E12328="lunes"),F12327+1,F12327)))</f>
        <v>6</v>
      </c>
      <c r="G12328" s="2"/>
    </row>
    <row r="12329" spans="1:7" x14ac:dyDescent="0.35">
      <c r="A12329" s="1">
        <v>45334</v>
      </c>
      <c r="B12329" t="s">
        <v>28</v>
      </c>
      <c r="C12329" t="s">
        <v>12</v>
      </c>
      <c r="D12329">
        <v>7</v>
      </c>
      <c r="E12329" s="2" t="s">
        <v>33</v>
      </c>
      <c r="F12329" s="2">
        <f>IF(AND(B12329&gt;B12328,C12329&lt;C12328,E12329="lunes"),1,IF(AND(B12329=B12328,C12329&gt;C12328,E12329="lunes"),1,IF(AND(B12329=B12328,C12329=C12328,E12329="lunes"),F12328+1,F12328)))</f>
        <v>7</v>
      </c>
      <c r="G12329" s="2"/>
    </row>
    <row r="12330" spans="1:7" x14ac:dyDescent="0.35">
      <c r="A12330" s="1">
        <v>45335</v>
      </c>
      <c r="B12330" t="s">
        <v>28</v>
      </c>
      <c r="C12330" t="s">
        <v>12</v>
      </c>
      <c r="D12330">
        <v>7</v>
      </c>
      <c r="E12330" s="2" t="s">
        <v>34</v>
      </c>
      <c r="F12330" s="2">
        <f>IF(AND(B12330&gt;B12329,C12330&lt;C12329,E12330="lunes"),1,IF(AND(B12330=B12329,C12330&gt;C12329,E12330="lunes"),1,IF(AND(B12330=B12329,C12330=C12329,E12330="lunes"),F12329+1,F12329)))</f>
        <v>7</v>
      </c>
      <c r="G12330" s="2"/>
    </row>
    <row r="12331" spans="1:7" x14ac:dyDescent="0.35">
      <c r="A12331" s="1">
        <v>45336</v>
      </c>
      <c r="B12331" t="s">
        <v>28</v>
      </c>
      <c r="C12331" t="s">
        <v>12</v>
      </c>
      <c r="D12331">
        <v>13</v>
      </c>
      <c r="E12331" s="2" t="s">
        <v>35</v>
      </c>
      <c r="F12331" s="2">
        <f>IF(AND(B12331&gt;B12330,C12331&lt;C12330,E12331="lunes"),1,IF(AND(B12331=B12330,C12331&gt;C12330,E12331="lunes"),1,IF(AND(B12331=B12330,C12331=C12330,E12331="lunes"),F12330+1,F12330)))</f>
        <v>7</v>
      </c>
      <c r="G12331" s="2"/>
    </row>
    <row r="12332" spans="1:7" x14ac:dyDescent="0.35">
      <c r="A12332" s="1">
        <v>45337</v>
      </c>
      <c r="B12332" t="s">
        <v>28</v>
      </c>
      <c r="C12332" t="s">
        <v>12</v>
      </c>
      <c r="D12332">
        <v>8</v>
      </c>
      <c r="E12332" s="2" t="s">
        <v>36</v>
      </c>
      <c r="F12332" s="2">
        <f>IF(AND(B12332&gt;B12331,C12332&lt;C12331,E12332="lunes"),1,IF(AND(B12332=B12331,C12332&gt;C12331,E12332="lunes"),1,IF(AND(B12332=B12331,C12332=C12331,E12332="lunes"),F12331+1,F12331)))</f>
        <v>7</v>
      </c>
      <c r="G12332" s="2"/>
    </row>
    <row r="12333" spans="1:7" x14ac:dyDescent="0.35">
      <c r="A12333" s="1">
        <v>45338</v>
      </c>
      <c r="B12333" t="s">
        <v>28</v>
      </c>
      <c r="C12333" t="s">
        <v>12</v>
      </c>
      <c r="D12333">
        <v>7</v>
      </c>
      <c r="E12333" s="2" t="s">
        <v>37</v>
      </c>
      <c r="F12333" s="2">
        <f>IF(AND(B12333&gt;B12332,C12333&lt;C12332,E12333="lunes"),1,IF(AND(B12333=B12332,C12333&gt;C12332,E12333="lunes"),1,IF(AND(B12333=B12332,C12333=C12332,E12333="lunes"),F12332+1,F12332)))</f>
        <v>7</v>
      </c>
      <c r="G12333" s="2"/>
    </row>
    <row r="12334" spans="1:7" x14ac:dyDescent="0.35">
      <c r="A12334" s="1">
        <v>45339</v>
      </c>
      <c r="B12334" t="s">
        <v>28</v>
      </c>
      <c r="C12334" t="s">
        <v>12</v>
      </c>
      <c r="D12334">
        <v>9</v>
      </c>
      <c r="E12334" s="2" t="s">
        <v>38</v>
      </c>
      <c r="F12334" s="2">
        <f>IF(AND(B12334&gt;B12333,C12334&lt;C12333,E12334="lunes"),1,IF(AND(B12334=B12333,C12334&gt;C12333,E12334="lunes"),1,IF(AND(B12334=B12333,C12334=C12333,E12334="lunes"),F12333+1,F12333)))</f>
        <v>7</v>
      </c>
      <c r="G12334" s="2"/>
    </row>
    <row r="12335" spans="1:7" x14ac:dyDescent="0.35">
      <c r="A12335" s="1">
        <v>45340</v>
      </c>
      <c r="B12335" t="s">
        <v>28</v>
      </c>
      <c r="C12335" t="s">
        <v>12</v>
      </c>
      <c r="D12335">
        <v>15</v>
      </c>
      <c r="E12335" s="2" t="s">
        <v>39</v>
      </c>
      <c r="F12335" s="2">
        <f>IF(AND(B12335&gt;B12334,C12335&lt;C12334,E12335="lunes"),1,IF(AND(B12335=B12334,C12335&gt;C12334,E12335="lunes"),1,IF(AND(B12335=B12334,C12335=C12334,E12335="lunes"),F12334+1,F12334)))</f>
        <v>7</v>
      </c>
      <c r="G12335" s="2"/>
    </row>
    <row r="12336" spans="1:7" x14ac:dyDescent="0.35">
      <c r="A12336" s="1">
        <v>45341</v>
      </c>
      <c r="B12336" t="s">
        <v>28</v>
      </c>
      <c r="C12336" t="s">
        <v>12</v>
      </c>
      <c r="D12336">
        <v>7</v>
      </c>
      <c r="E12336" s="2" t="s">
        <v>33</v>
      </c>
      <c r="F12336" s="2">
        <f>IF(AND(B12336&gt;B12335,C12336&lt;C12335,E12336="lunes"),1,IF(AND(B12336=B12335,C12336&gt;C12335,E12336="lunes"),1,IF(AND(B12336=B12335,C12336=C12335,E12336="lunes"),F12335+1,F12335)))</f>
        <v>8</v>
      </c>
      <c r="G12336" s="2"/>
    </row>
    <row r="12337" spans="1:7" x14ac:dyDescent="0.35">
      <c r="A12337" s="1">
        <v>45342</v>
      </c>
      <c r="B12337" t="s">
        <v>28</v>
      </c>
      <c r="C12337" t="s">
        <v>12</v>
      </c>
      <c r="D12337">
        <v>7</v>
      </c>
      <c r="E12337" s="2" t="s">
        <v>34</v>
      </c>
      <c r="F12337" s="2">
        <f>IF(AND(B12337&gt;B12336,C12337&lt;C12336,E12337="lunes"),1,IF(AND(B12337=B12336,C12337&gt;C12336,E12337="lunes"),1,IF(AND(B12337=B12336,C12337=C12336,E12337="lunes"),F12336+1,F12336)))</f>
        <v>8</v>
      </c>
      <c r="G12337" s="2"/>
    </row>
    <row r="12338" spans="1:7" x14ac:dyDescent="0.35">
      <c r="A12338" s="1">
        <v>45343</v>
      </c>
      <c r="B12338" t="s">
        <v>28</v>
      </c>
      <c r="C12338" t="s">
        <v>12</v>
      </c>
      <c r="D12338">
        <v>10</v>
      </c>
      <c r="E12338" s="2" t="s">
        <v>35</v>
      </c>
      <c r="F12338" s="2">
        <f>IF(AND(B12338&gt;B12337,C12338&lt;C12337,E12338="lunes"),1,IF(AND(B12338=B12337,C12338&gt;C12337,E12338="lunes"),1,IF(AND(B12338=B12337,C12338=C12337,E12338="lunes"),F12337+1,F12337)))</f>
        <v>8</v>
      </c>
      <c r="G12338" s="2"/>
    </row>
    <row r="12339" spans="1:7" x14ac:dyDescent="0.35">
      <c r="A12339" s="1">
        <v>45344</v>
      </c>
      <c r="B12339" t="s">
        <v>28</v>
      </c>
      <c r="C12339" t="s">
        <v>12</v>
      </c>
      <c r="D12339">
        <v>5</v>
      </c>
      <c r="E12339" s="2" t="s">
        <v>36</v>
      </c>
      <c r="F12339" s="2">
        <f>IF(AND(B12339&gt;B12338,C12339&lt;C12338,E12339="lunes"),1,IF(AND(B12339=B12338,C12339&gt;C12338,E12339="lunes"),1,IF(AND(B12339=B12338,C12339=C12338,E12339="lunes"),F12338+1,F12338)))</f>
        <v>8</v>
      </c>
      <c r="G12339" s="2"/>
    </row>
    <row r="12340" spans="1:7" x14ac:dyDescent="0.35">
      <c r="A12340" s="1">
        <v>45345</v>
      </c>
      <c r="B12340" t="s">
        <v>28</v>
      </c>
      <c r="C12340" t="s">
        <v>12</v>
      </c>
      <c r="D12340">
        <v>15</v>
      </c>
      <c r="E12340" s="2" t="s">
        <v>37</v>
      </c>
      <c r="F12340" s="2">
        <f>IF(AND(B12340&gt;B12339,C12340&lt;C12339,E12340="lunes"),1,IF(AND(B12340=B12339,C12340&gt;C12339,E12340="lunes"),1,IF(AND(B12340=B12339,C12340=C12339,E12340="lunes"),F12339+1,F12339)))</f>
        <v>8</v>
      </c>
      <c r="G12340" s="2"/>
    </row>
    <row r="12341" spans="1:7" x14ac:dyDescent="0.35">
      <c r="A12341" s="1">
        <v>45346</v>
      </c>
      <c r="B12341" t="s">
        <v>28</v>
      </c>
      <c r="C12341" t="s">
        <v>12</v>
      </c>
      <c r="D12341">
        <v>18</v>
      </c>
      <c r="E12341" s="2" t="s">
        <v>38</v>
      </c>
      <c r="F12341" s="2">
        <f>IF(AND(B12341&gt;B12340,C12341&lt;C12340,E12341="lunes"),1,IF(AND(B12341=B12340,C12341&gt;C12340,E12341="lunes"),1,IF(AND(B12341=B12340,C12341=C12340,E12341="lunes"),F12340+1,F12340)))</f>
        <v>8</v>
      </c>
      <c r="G12341" s="2"/>
    </row>
    <row r="12342" spans="1:7" x14ac:dyDescent="0.35">
      <c r="A12342" s="1">
        <v>45347</v>
      </c>
      <c r="B12342" t="s">
        <v>28</v>
      </c>
      <c r="C12342" t="s">
        <v>12</v>
      </c>
      <c r="D12342">
        <v>16</v>
      </c>
      <c r="E12342" s="2" t="s">
        <v>39</v>
      </c>
      <c r="F12342" s="2">
        <f>IF(AND(B12342&gt;B12341,C12342&lt;C12341,E12342="lunes"),1,IF(AND(B12342=B12341,C12342&gt;C12341,E12342="lunes"),1,IF(AND(B12342=B12341,C12342=C12341,E12342="lunes"),F12341+1,F12341)))</f>
        <v>8</v>
      </c>
      <c r="G12342" s="2"/>
    </row>
    <row r="12343" spans="1:7" x14ac:dyDescent="0.35">
      <c r="A12343" s="1">
        <v>45348</v>
      </c>
      <c r="B12343" t="s">
        <v>28</v>
      </c>
      <c r="C12343" t="s">
        <v>12</v>
      </c>
      <c r="D12343">
        <v>6</v>
      </c>
      <c r="E12343" s="2" t="s">
        <v>33</v>
      </c>
      <c r="F12343" s="2">
        <f>IF(AND(B12343&gt;B12342,C12343&lt;C12342,E12343="lunes"),1,IF(AND(B12343=B12342,C12343&gt;C12342,E12343="lunes"),1,IF(AND(B12343=B12342,C12343=C12342,E12343="lunes"),F12342+1,F12342)))</f>
        <v>9</v>
      </c>
      <c r="G12343" s="2"/>
    </row>
    <row r="12344" spans="1:7" x14ac:dyDescent="0.35">
      <c r="A12344" s="1">
        <v>45349</v>
      </c>
      <c r="B12344" t="s">
        <v>28</v>
      </c>
      <c r="C12344" t="s">
        <v>12</v>
      </c>
      <c r="D12344">
        <v>7</v>
      </c>
      <c r="E12344" s="2" t="s">
        <v>34</v>
      </c>
      <c r="F12344" s="2">
        <f>IF(AND(B12344&gt;B12343,C12344&lt;C12343,E12344="lunes"),1,IF(AND(B12344=B12343,C12344&gt;C12343,E12344="lunes"),1,IF(AND(B12344=B12343,C12344=C12343,E12344="lunes"),F12343+1,F12343)))</f>
        <v>9</v>
      </c>
      <c r="G12344" s="2"/>
    </row>
    <row r="12345" spans="1:7" x14ac:dyDescent="0.35">
      <c r="A12345" s="1">
        <v>45350</v>
      </c>
      <c r="B12345" t="s">
        <v>28</v>
      </c>
      <c r="C12345" t="s">
        <v>12</v>
      </c>
      <c r="D12345">
        <v>9</v>
      </c>
      <c r="E12345" s="2" t="s">
        <v>35</v>
      </c>
      <c r="F12345" s="2">
        <f>IF(AND(B12345&gt;B12344,C12345&lt;C12344,E12345="lunes"),1,IF(AND(B12345=B12344,C12345&gt;C12344,E12345="lunes"),1,IF(AND(B12345=B12344,C12345=C12344,E12345="lunes"),F12344+1,F12344)))</f>
        <v>9</v>
      </c>
      <c r="G12345" s="2"/>
    </row>
    <row r="12346" spans="1:7" x14ac:dyDescent="0.35">
      <c r="A12346" s="1">
        <v>45351</v>
      </c>
      <c r="B12346" t="s">
        <v>28</v>
      </c>
      <c r="C12346" t="s">
        <v>12</v>
      </c>
      <c r="D12346">
        <v>4</v>
      </c>
      <c r="E12346" s="2" t="s">
        <v>36</v>
      </c>
      <c r="F12346" s="2">
        <f>IF(AND(B12346&gt;B12345,C12346&lt;C12345,E12346="lunes"),1,IF(AND(B12346=B12345,C12346&gt;C12345,E12346="lunes"),1,IF(AND(B12346=B12345,C12346=C12345,E12346="lunes"),F12345+1,F12345)))</f>
        <v>9</v>
      </c>
      <c r="G12346" s="2"/>
    </row>
    <row r="12347" spans="1:7" x14ac:dyDescent="0.35">
      <c r="A12347" s="1">
        <v>45352</v>
      </c>
      <c r="B12347" t="s">
        <v>28</v>
      </c>
      <c r="C12347" t="s">
        <v>12</v>
      </c>
      <c r="D12347">
        <v>9</v>
      </c>
      <c r="E12347" s="2" t="s">
        <v>37</v>
      </c>
      <c r="F12347" s="2">
        <f>IF(AND(B12347&gt;B12346,C12347&lt;C12346,E12347="lunes"),1,IF(AND(B12347=B12346,C12347&gt;C12346,E12347="lunes"),1,IF(AND(B12347=B12346,C12347=C12346,E12347="lunes"),F12346+1,F12346)))</f>
        <v>9</v>
      </c>
      <c r="G12347" s="2"/>
    </row>
    <row r="12348" spans="1:7" x14ac:dyDescent="0.35">
      <c r="A12348" s="1">
        <v>45353</v>
      </c>
      <c r="B12348" t="s">
        <v>28</v>
      </c>
      <c r="C12348" t="s">
        <v>12</v>
      </c>
      <c r="D12348">
        <v>11</v>
      </c>
      <c r="E12348" s="2" t="s">
        <v>38</v>
      </c>
      <c r="F12348" s="2">
        <f>IF(AND(B12348&gt;B12347,C12348&lt;C12347,E12348="lunes"),1,IF(AND(B12348=B12347,C12348&gt;C12347,E12348="lunes"),1,IF(AND(B12348=B12347,C12348=C12347,E12348="lunes"),F12347+1,F12347)))</f>
        <v>9</v>
      </c>
      <c r="G12348" s="2"/>
    </row>
    <row r="12349" spans="1:7" x14ac:dyDescent="0.35">
      <c r="A12349" s="1">
        <v>45354</v>
      </c>
      <c r="B12349" t="s">
        <v>28</v>
      </c>
      <c r="C12349" t="s">
        <v>12</v>
      </c>
      <c r="D12349">
        <v>10</v>
      </c>
      <c r="E12349" s="2" t="s">
        <v>39</v>
      </c>
      <c r="F12349" s="2">
        <f>IF(AND(B12349&gt;B12348,C12349&lt;C12348,E12349="lunes"),1,IF(AND(B12349=B12348,C12349&gt;C12348,E12349="lunes"),1,IF(AND(B12349=B12348,C12349=C12348,E12349="lunes"),F12348+1,F12348)))</f>
        <v>9</v>
      </c>
      <c r="G12349" s="2"/>
    </row>
    <row r="12350" spans="1:7" x14ac:dyDescent="0.35">
      <c r="A12350" s="1">
        <v>45355</v>
      </c>
      <c r="B12350" t="s">
        <v>28</v>
      </c>
      <c r="C12350" t="s">
        <v>12</v>
      </c>
      <c r="D12350">
        <v>3</v>
      </c>
      <c r="E12350" s="2" t="s">
        <v>33</v>
      </c>
      <c r="F12350" s="2">
        <f>IF(AND(B12350&gt;B12349,C12350&lt;C12349,E12350="lunes"),1,IF(AND(B12350=B12349,C12350&gt;C12349,E12350="lunes"),1,IF(AND(B12350=B12349,C12350=C12349,E12350="lunes"),F12349+1,F12349)))</f>
        <v>10</v>
      </c>
      <c r="G12350" s="2"/>
    </row>
    <row r="12351" spans="1:7" x14ac:dyDescent="0.35">
      <c r="A12351" s="1">
        <v>45356</v>
      </c>
      <c r="B12351" t="s">
        <v>28</v>
      </c>
      <c r="C12351" t="s">
        <v>12</v>
      </c>
      <c r="D12351">
        <v>7</v>
      </c>
      <c r="E12351" s="2" t="s">
        <v>34</v>
      </c>
      <c r="F12351" s="2">
        <f>IF(AND(B12351&gt;B12350,C12351&lt;C12350,E12351="lunes"),1,IF(AND(B12351=B12350,C12351&gt;C12350,E12351="lunes"),1,IF(AND(B12351=B12350,C12351=C12350,E12351="lunes"),F12350+1,F12350)))</f>
        <v>10</v>
      </c>
      <c r="G12351" s="2"/>
    </row>
    <row r="12352" spans="1:7" x14ac:dyDescent="0.35">
      <c r="A12352" s="1">
        <v>45357</v>
      </c>
      <c r="B12352" t="s">
        <v>28</v>
      </c>
      <c r="C12352" t="s">
        <v>12</v>
      </c>
      <c r="D12352">
        <v>12</v>
      </c>
      <c r="E12352" s="2" t="s">
        <v>35</v>
      </c>
      <c r="F12352" s="2">
        <f>IF(AND(B12352&gt;B12351,C12352&lt;C12351,E12352="lunes"),1,IF(AND(B12352=B12351,C12352&gt;C12351,E12352="lunes"),1,IF(AND(B12352=B12351,C12352=C12351,E12352="lunes"),F12351+1,F12351)))</f>
        <v>10</v>
      </c>
      <c r="G12352" s="2"/>
    </row>
    <row r="12353" spans="1:7" x14ac:dyDescent="0.35">
      <c r="A12353" s="1">
        <v>45358</v>
      </c>
      <c r="B12353" t="s">
        <v>28</v>
      </c>
      <c r="C12353" t="s">
        <v>12</v>
      </c>
      <c r="D12353">
        <v>4</v>
      </c>
      <c r="E12353" s="2" t="s">
        <v>36</v>
      </c>
      <c r="F12353" s="2">
        <f>IF(AND(B12353&gt;B12352,C12353&lt;C12352,E12353="lunes"),1,IF(AND(B12353=B12352,C12353&gt;C12352,E12353="lunes"),1,IF(AND(B12353=B12352,C12353=C12352,E12353="lunes"),F12352+1,F12352)))</f>
        <v>10</v>
      </c>
      <c r="G12353" s="2"/>
    </row>
    <row r="12354" spans="1:7" x14ac:dyDescent="0.35">
      <c r="A12354" s="1">
        <v>45359</v>
      </c>
      <c r="B12354" t="s">
        <v>28</v>
      </c>
      <c r="C12354" t="s">
        <v>12</v>
      </c>
      <c r="D12354">
        <v>11</v>
      </c>
      <c r="E12354" s="2" t="s">
        <v>37</v>
      </c>
      <c r="F12354" s="2">
        <f>IF(AND(B12354&gt;B12353,C12354&lt;C12353,E12354="lunes"),1,IF(AND(B12354=B12353,C12354&gt;C12353,E12354="lunes"),1,IF(AND(B12354=B12353,C12354=C12353,E12354="lunes"),F12353+1,F12353)))</f>
        <v>10</v>
      </c>
      <c r="G12354" s="2"/>
    </row>
    <row r="12355" spans="1:7" x14ac:dyDescent="0.35">
      <c r="A12355" s="1">
        <v>45360</v>
      </c>
      <c r="B12355" t="s">
        <v>28</v>
      </c>
      <c r="C12355" t="s">
        <v>12</v>
      </c>
      <c r="D12355">
        <v>15</v>
      </c>
      <c r="E12355" s="2" t="s">
        <v>38</v>
      </c>
      <c r="F12355" s="2">
        <f>IF(AND(B12355&gt;B12354,C12355&lt;C12354,E12355="lunes"),1,IF(AND(B12355=B12354,C12355&gt;C12354,E12355="lunes"),1,IF(AND(B12355=B12354,C12355=C12354,E12355="lunes"),F12354+1,F12354)))</f>
        <v>10</v>
      </c>
      <c r="G12355" s="2"/>
    </row>
    <row r="12356" spans="1:7" x14ac:dyDescent="0.35">
      <c r="A12356" s="1">
        <v>45361</v>
      </c>
      <c r="B12356" t="s">
        <v>28</v>
      </c>
      <c r="C12356" t="s">
        <v>12</v>
      </c>
      <c r="D12356">
        <v>11</v>
      </c>
      <c r="E12356" s="2" t="s">
        <v>39</v>
      </c>
      <c r="F12356" s="2">
        <f>IF(AND(B12356&gt;B12355,C12356&lt;C12355,E12356="lunes"),1,IF(AND(B12356=B12355,C12356&gt;C12355,E12356="lunes"),1,IF(AND(B12356=B12355,C12356=C12355,E12356="lunes"),F12355+1,F12355)))</f>
        <v>10</v>
      </c>
      <c r="G12356" s="2"/>
    </row>
    <row r="12357" spans="1:7" x14ac:dyDescent="0.35">
      <c r="A12357" s="1">
        <v>45362</v>
      </c>
      <c r="B12357" t="s">
        <v>28</v>
      </c>
      <c r="C12357" t="s">
        <v>12</v>
      </c>
      <c r="D12357">
        <v>7</v>
      </c>
      <c r="E12357" s="2" t="s">
        <v>33</v>
      </c>
      <c r="F12357" s="2">
        <f>IF(AND(B12357&gt;B12356,C12357&lt;C12356,E12357="lunes"),1,IF(AND(B12357=B12356,C12357&gt;C12356,E12357="lunes"),1,IF(AND(B12357=B12356,C12357=C12356,E12357="lunes"),F12356+1,F12356)))</f>
        <v>11</v>
      </c>
      <c r="G12357" s="2"/>
    </row>
    <row r="12358" spans="1:7" x14ac:dyDescent="0.35">
      <c r="A12358" s="1">
        <v>45363</v>
      </c>
      <c r="B12358" t="s">
        <v>28</v>
      </c>
      <c r="C12358" t="s">
        <v>12</v>
      </c>
      <c r="D12358">
        <v>7</v>
      </c>
      <c r="E12358" s="2" t="s">
        <v>34</v>
      </c>
      <c r="F12358" s="2">
        <f>IF(AND(B12358&gt;B12357,C12358&lt;C12357,E12358="lunes"),1,IF(AND(B12358=B12357,C12358&gt;C12357,E12358="lunes"),1,IF(AND(B12358=B12357,C12358=C12357,E12358="lunes"),F12357+1,F12357)))</f>
        <v>11</v>
      </c>
      <c r="G12358" s="2"/>
    </row>
    <row r="12359" spans="1:7" x14ac:dyDescent="0.35">
      <c r="A12359" s="1">
        <v>45364</v>
      </c>
      <c r="B12359" t="s">
        <v>28</v>
      </c>
      <c r="C12359" t="s">
        <v>12</v>
      </c>
      <c r="D12359">
        <v>8</v>
      </c>
      <c r="E12359" s="2" t="s">
        <v>35</v>
      </c>
      <c r="F12359" s="2">
        <f>IF(AND(B12359&gt;B12358,C12359&lt;C12358,E12359="lunes"),1,IF(AND(B12359=B12358,C12359&gt;C12358,E12359="lunes"),1,IF(AND(B12359=B12358,C12359=C12358,E12359="lunes"),F12358+1,F12358)))</f>
        <v>11</v>
      </c>
      <c r="G12359" s="2"/>
    </row>
    <row r="12360" spans="1:7" x14ac:dyDescent="0.35">
      <c r="A12360" s="1">
        <v>45365</v>
      </c>
      <c r="B12360" t="s">
        <v>28</v>
      </c>
      <c r="C12360" t="s">
        <v>12</v>
      </c>
      <c r="D12360">
        <v>8</v>
      </c>
      <c r="E12360" s="2" t="s">
        <v>36</v>
      </c>
      <c r="F12360" s="2">
        <f>IF(AND(B12360&gt;B12359,C12360&lt;C12359,E12360="lunes"),1,IF(AND(B12360=B12359,C12360&gt;C12359,E12360="lunes"),1,IF(AND(B12360=B12359,C12360=C12359,E12360="lunes"),F12359+1,F12359)))</f>
        <v>11</v>
      </c>
      <c r="G12360" s="2"/>
    </row>
    <row r="12361" spans="1:7" x14ac:dyDescent="0.35">
      <c r="A12361" s="1">
        <v>45366</v>
      </c>
      <c r="B12361" t="s">
        <v>28</v>
      </c>
      <c r="C12361" t="s">
        <v>12</v>
      </c>
      <c r="D12361">
        <v>17</v>
      </c>
      <c r="E12361" s="2" t="s">
        <v>37</v>
      </c>
      <c r="F12361" s="2">
        <f>IF(AND(B12361&gt;B12360,C12361&lt;C12360,E12361="lunes"),1,IF(AND(B12361=B12360,C12361&gt;C12360,E12361="lunes"),1,IF(AND(B12361=B12360,C12361=C12360,E12361="lunes"),F12360+1,F12360)))</f>
        <v>11</v>
      </c>
      <c r="G12361" s="2"/>
    </row>
    <row r="12362" spans="1:7" x14ac:dyDescent="0.35">
      <c r="A12362" s="1">
        <v>45367</v>
      </c>
      <c r="B12362" t="s">
        <v>28</v>
      </c>
      <c r="C12362" t="s">
        <v>12</v>
      </c>
      <c r="D12362">
        <v>15</v>
      </c>
      <c r="E12362" s="2" t="s">
        <v>38</v>
      </c>
      <c r="F12362" s="2">
        <f>IF(AND(B12362&gt;B12361,C12362&lt;C12361,E12362="lunes"),1,IF(AND(B12362=B12361,C12362&gt;C12361,E12362="lunes"),1,IF(AND(B12362=B12361,C12362=C12361,E12362="lunes"),F12361+1,F12361)))</f>
        <v>11</v>
      </c>
      <c r="G12362" s="2"/>
    </row>
    <row r="12363" spans="1:7" x14ac:dyDescent="0.35">
      <c r="A12363" s="1">
        <v>45368</v>
      </c>
      <c r="B12363" t="s">
        <v>28</v>
      </c>
      <c r="C12363" t="s">
        <v>12</v>
      </c>
      <c r="D12363">
        <v>21</v>
      </c>
      <c r="E12363" s="2" t="s">
        <v>39</v>
      </c>
      <c r="F12363" s="2">
        <f>IF(AND(B12363&gt;B12362,C12363&lt;C12362,E12363="lunes"),1,IF(AND(B12363=B12362,C12363&gt;C12362,E12363="lunes"),1,IF(AND(B12363=B12362,C12363=C12362,E12363="lunes"),F12362+1,F12362)))</f>
        <v>11</v>
      </c>
      <c r="G12363" s="2"/>
    </row>
    <row r="12364" spans="1:7" x14ac:dyDescent="0.35">
      <c r="A12364" s="1">
        <v>45369</v>
      </c>
      <c r="B12364" t="s">
        <v>28</v>
      </c>
      <c r="C12364" t="s">
        <v>12</v>
      </c>
      <c r="D12364">
        <v>5</v>
      </c>
      <c r="E12364" s="2" t="s">
        <v>33</v>
      </c>
      <c r="F12364" s="2">
        <f>IF(AND(B12364&gt;B12363,C12364&lt;C12363,E12364="lunes"),1,IF(AND(B12364=B12363,C12364&gt;C12363,E12364="lunes"),1,IF(AND(B12364=B12363,C12364=C12363,E12364="lunes"),F12363+1,F12363)))</f>
        <v>12</v>
      </c>
      <c r="G12364" s="2"/>
    </row>
    <row r="12365" spans="1:7" x14ac:dyDescent="0.35">
      <c r="A12365" s="1">
        <v>45370</v>
      </c>
      <c r="B12365" t="s">
        <v>28</v>
      </c>
      <c r="C12365" t="s">
        <v>12</v>
      </c>
      <c r="D12365">
        <v>9</v>
      </c>
      <c r="E12365" s="2" t="s">
        <v>34</v>
      </c>
      <c r="F12365" s="2">
        <f>IF(AND(B12365&gt;B12364,C12365&lt;C12364,E12365="lunes"),1,IF(AND(B12365=B12364,C12365&gt;C12364,E12365="lunes"),1,IF(AND(B12365=B12364,C12365=C12364,E12365="lunes"),F12364+1,F12364)))</f>
        <v>12</v>
      </c>
      <c r="G12365" s="2"/>
    </row>
    <row r="12366" spans="1:7" x14ac:dyDescent="0.35">
      <c r="A12366" s="1">
        <v>45371</v>
      </c>
      <c r="B12366" t="s">
        <v>28</v>
      </c>
      <c r="C12366" t="s">
        <v>12</v>
      </c>
      <c r="D12366">
        <v>8</v>
      </c>
      <c r="E12366" s="2" t="s">
        <v>35</v>
      </c>
      <c r="F12366" s="2">
        <f>IF(AND(B12366&gt;B12365,C12366&lt;C12365,E12366="lunes"),1,IF(AND(B12366=B12365,C12366&gt;C12365,E12366="lunes"),1,IF(AND(B12366=B12365,C12366=C12365,E12366="lunes"),F12365+1,F12365)))</f>
        <v>12</v>
      </c>
      <c r="G12366" s="2"/>
    </row>
    <row r="12367" spans="1:7" x14ac:dyDescent="0.35">
      <c r="A12367" s="1">
        <v>45372</v>
      </c>
      <c r="B12367" t="s">
        <v>28</v>
      </c>
      <c r="C12367" t="s">
        <v>12</v>
      </c>
      <c r="D12367">
        <v>11</v>
      </c>
      <c r="E12367" s="2" t="s">
        <v>36</v>
      </c>
      <c r="F12367" s="2">
        <f>IF(AND(B12367&gt;B12366,C12367&lt;C12366,E12367="lunes"),1,IF(AND(B12367=B12366,C12367&gt;C12366,E12367="lunes"),1,IF(AND(B12367=B12366,C12367=C12366,E12367="lunes"),F12366+1,F12366)))</f>
        <v>12</v>
      </c>
      <c r="G12367" s="2"/>
    </row>
    <row r="12368" spans="1:7" x14ac:dyDescent="0.35">
      <c r="A12368" s="1">
        <v>45373</v>
      </c>
      <c r="B12368" t="s">
        <v>28</v>
      </c>
      <c r="C12368" t="s">
        <v>12</v>
      </c>
      <c r="D12368">
        <v>15</v>
      </c>
      <c r="E12368" s="2" t="s">
        <v>37</v>
      </c>
      <c r="F12368" s="2">
        <f>IF(AND(B12368&gt;B12367,C12368&lt;C12367,E12368="lunes"),1,IF(AND(B12368=B12367,C12368&gt;C12367,E12368="lunes"),1,IF(AND(B12368=B12367,C12368=C12367,E12368="lunes"),F12367+1,F12367)))</f>
        <v>12</v>
      </c>
      <c r="G12368" s="2"/>
    </row>
    <row r="12369" spans="1:7" x14ac:dyDescent="0.35">
      <c r="A12369" s="1">
        <v>45374</v>
      </c>
      <c r="B12369" t="s">
        <v>28</v>
      </c>
      <c r="C12369" t="s">
        <v>12</v>
      </c>
      <c r="D12369">
        <v>10</v>
      </c>
      <c r="E12369" s="2" t="s">
        <v>38</v>
      </c>
      <c r="F12369" s="2">
        <f>IF(AND(B12369&gt;B12368,C12369&lt;C12368,E12369="lunes"),1,IF(AND(B12369=B12368,C12369&gt;C12368,E12369="lunes"),1,IF(AND(B12369=B12368,C12369=C12368,E12369="lunes"),F12368+1,F12368)))</f>
        <v>12</v>
      </c>
      <c r="G12369" s="2"/>
    </row>
    <row r="12370" spans="1:7" x14ac:dyDescent="0.35">
      <c r="A12370" s="1">
        <v>45375</v>
      </c>
      <c r="B12370" t="s">
        <v>28</v>
      </c>
      <c r="C12370" t="s">
        <v>12</v>
      </c>
      <c r="D12370">
        <v>14</v>
      </c>
      <c r="E12370" s="2" t="s">
        <v>39</v>
      </c>
      <c r="F12370" s="2">
        <f>IF(AND(B12370&gt;B12369,C12370&lt;C12369,E12370="lunes"),1,IF(AND(B12370=B12369,C12370&gt;C12369,E12370="lunes"),1,IF(AND(B12370=B12369,C12370=C12369,E12370="lunes"),F12369+1,F12369)))</f>
        <v>12</v>
      </c>
      <c r="G12370" s="2"/>
    </row>
    <row r="12371" spans="1:7" x14ac:dyDescent="0.35">
      <c r="A12371" s="1">
        <v>45376</v>
      </c>
      <c r="B12371" t="s">
        <v>28</v>
      </c>
      <c r="C12371" t="s">
        <v>12</v>
      </c>
      <c r="D12371">
        <v>5</v>
      </c>
      <c r="E12371" s="2" t="s">
        <v>33</v>
      </c>
      <c r="F12371" s="2">
        <f>IF(AND(B12371&gt;B12370,C12371&lt;C12370,E12371="lunes"),1,IF(AND(B12371=B12370,C12371&gt;C12370,E12371="lunes"),1,IF(AND(B12371=B12370,C12371=C12370,E12371="lunes"),F12370+1,F12370)))</f>
        <v>13</v>
      </c>
      <c r="G12371" s="2"/>
    </row>
    <row r="12372" spans="1:7" x14ac:dyDescent="0.35">
      <c r="A12372" s="1">
        <v>45377</v>
      </c>
      <c r="B12372" t="s">
        <v>28</v>
      </c>
      <c r="C12372" t="s">
        <v>12</v>
      </c>
      <c r="D12372">
        <v>5</v>
      </c>
      <c r="E12372" s="2" t="s">
        <v>34</v>
      </c>
      <c r="F12372" s="2">
        <f>IF(AND(B12372&gt;B12371,C12372&lt;C12371,E12372="lunes"),1,IF(AND(B12372=B12371,C12372&gt;C12371,E12372="lunes"),1,IF(AND(B12372=B12371,C12372=C12371,E12372="lunes"),F12371+1,F12371)))</f>
        <v>13</v>
      </c>
      <c r="G12372" s="2"/>
    </row>
    <row r="12373" spans="1:7" x14ac:dyDescent="0.35">
      <c r="A12373" s="1">
        <v>45378</v>
      </c>
      <c r="B12373" t="s">
        <v>28</v>
      </c>
      <c r="C12373" t="s">
        <v>12</v>
      </c>
      <c r="D12373">
        <v>12</v>
      </c>
      <c r="E12373" s="2" t="s">
        <v>35</v>
      </c>
      <c r="F12373" s="2">
        <f>IF(AND(B12373&gt;B12372,C12373&lt;C12372,E12373="lunes"),1,IF(AND(B12373=B12372,C12373&gt;C12372,E12373="lunes"),1,IF(AND(B12373=B12372,C12373=C12372,E12373="lunes"),F12372+1,F12372)))</f>
        <v>13</v>
      </c>
      <c r="G12373" s="2"/>
    </row>
    <row r="12374" spans="1:7" x14ac:dyDescent="0.35">
      <c r="A12374" s="1">
        <v>45379</v>
      </c>
      <c r="B12374" t="s">
        <v>28</v>
      </c>
      <c r="C12374" t="s">
        <v>12</v>
      </c>
      <c r="D12374">
        <v>3</v>
      </c>
      <c r="E12374" s="2" t="s">
        <v>36</v>
      </c>
      <c r="F12374" s="2">
        <f>IF(AND(B12374&gt;B12373,C12374&lt;C12373,E12374="lunes"),1,IF(AND(B12374=B12373,C12374&gt;C12373,E12374="lunes"),1,IF(AND(B12374=B12373,C12374=C12373,E12374="lunes"),F12373+1,F12373)))</f>
        <v>13</v>
      </c>
      <c r="G12374" s="2"/>
    </row>
    <row r="12375" spans="1:7" x14ac:dyDescent="0.35">
      <c r="A12375" s="1">
        <v>45380</v>
      </c>
      <c r="B12375" t="s">
        <v>28</v>
      </c>
      <c r="C12375" t="s">
        <v>12</v>
      </c>
      <c r="D12375">
        <v>8</v>
      </c>
      <c r="E12375" s="2" t="s">
        <v>37</v>
      </c>
      <c r="F12375" s="2">
        <f>IF(AND(B12375&gt;B12374,C12375&lt;C12374,E12375="lunes"),1,IF(AND(B12375=B12374,C12375&gt;C12374,E12375="lunes"),1,IF(AND(B12375=B12374,C12375=C12374,E12375="lunes"),F12374+1,F12374)))</f>
        <v>13</v>
      </c>
      <c r="G12375" s="2"/>
    </row>
    <row r="12376" spans="1:7" x14ac:dyDescent="0.35">
      <c r="A12376" s="1">
        <v>45381</v>
      </c>
      <c r="B12376" t="s">
        <v>28</v>
      </c>
      <c r="C12376" t="s">
        <v>12</v>
      </c>
      <c r="D12376">
        <v>10</v>
      </c>
      <c r="E12376" s="2" t="s">
        <v>38</v>
      </c>
      <c r="F12376" s="2">
        <f>IF(AND(B12376&gt;B12375,C12376&lt;C12375,E12376="lunes"),1,IF(AND(B12376=B12375,C12376&gt;C12375,E12376="lunes"),1,IF(AND(B12376=B12375,C12376=C12375,E12376="lunes"),F12375+1,F12375)))</f>
        <v>13</v>
      </c>
      <c r="G12376" s="2"/>
    </row>
    <row r="12377" spans="1:7" x14ac:dyDescent="0.35">
      <c r="A12377" s="1">
        <v>45382</v>
      </c>
      <c r="B12377" t="s">
        <v>28</v>
      </c>
      <c r="C12377" t="s">
        <v>12</v>
      </c>
      <c r="D12377">
        <v>6</v>
      </c>
      <c r="E12377" s="2" t="s">
        <v>39</v>
      </c>
      <c r="F12377" s="2">
        <f>IF(AND(B12377&gt;B12376,C12377&lt;C12376,E12377="lunes"),1,IF(AND(B12377=B12376,C12377&gt;C12376,E12377="lunes"),1,IF(AND(B12377=B12376,C12377=C12376,E12377="lunes"),F12376+1,F12376)))</f>
        <v>13</v>
      </c>
      <c r="G12377" s="2"/>
    </row>
    <row r="12378" spans="1:7" x14ac:dyDescent="0.35">
      <c r="A12378" s="1">
        <v>45292</v>
      </c>
      <c r="B12378" t="s">
        <v>29</v>
      </c>
      <c r="C12378" t="s">
        <v>5</v>
      </c>
      <c r="D12378">
        <v>5</v>
      </c>
      <c r="E12378" s="2" t="s">
        <v>33</v>
      </c>
      <c r="F12378" s="2">
        <f>IF(AND(B12378&gt;B12377,C12378&lt;C12377,E12378="lunes"),1,IF(AND(B12378=B12377,C12378&gt;C12377,E12378="lunes"),1,IF(AND(B12378=B12377,C12378=C12377,E12378="lunes"),F12377+1,F12377)))</f>
        <v>1</v>
      </c>
      <c r="G12378" s="2"/>
    </row>
    <row r="12379" spans="1:7" x14ac:dyDescent="0.35">
      <c r="A12379" s="1">
        <v>45293</v>
      </c>
      <c r="B12379" t="s">
        <v>29</v>
      </c>
      <c r="C12379" t="s">
        <v>5</v>
      </c>
      <c r="D12379">
        <v>10</v>
      </c>
      <c r="E12379" s="2" t="s">
        <v>34</v>
      </c>
      <c r="F12379" s="2">
        <f>IF(AND(B12379&gt;B12378,C12379&lt;C12378,E12379="lunes"),1,IF(AND(B12379=B12378,C12379&gt;C12378,E12379="lunes"),1,IF(AND(B12379=B12378,C12379=C12378,E12379="lunes"),F12378+1,F12378)))</f>
        <v>1</v>
      </c>
      <c r="G12379" s="2"/>
    </row>
    <row r="12380" spans="1:7" x14ac:dyDescent="0.35">
      <c r="A12380" s="1">
        <v>45294</v>
      </c>
      <c r="B12380" t="s">
        <v>29</v>
      </c>
      <c r="C12380" t="s">
        <v>5</v>
      </c>
      <c r="D12380">
        <v>3</v>
      </c>
      <c r="E12380" s="2" t="s">
        <v>35</v>
      </c>
      <c r="F12380" s="2">
        <f>IF(AND(B12380&gt;B12379,C12380&lt;C12379,E12380="lunes"),1,IF(AND(B12380=B12379,C12380&gt;C12379,E12380="lunes"),1,IF(AND(B12380=B12379,C12380=C12379,E12380="lunes"),F12379+1,F12379)))</f>
        <v>1</v>
      </c>
      <c r="G12380" s="2"/>
    </row>
    <row r="12381" spans="1:7" x14ac:dyDescent="0.35">
      <c r="A12381" s="1">
        <v>45295</v>
      </c>
      <c r="B12381" t="s">
        <v>29</v>
      </c>
      <c r="C12381" t="s">
        <v>5</v>
      </c>
      <c r="D12381">
        <v>4</v>
      </c>
      <c r="E12381" s="2" t="s">
        <v>36</v>
      </c>
      <c r="F12381" s="2">
        <f>IF(AND(B12381&gt;B12380,C12381&lt;C12380,E12381="lunes"),1,IF(AND(B12381=B12380,C12381&gt;C12380,E12381="lunes"),1,IF(AND(B12381=B12380,C12381=C12380,E12381="lunes"),F12380+1,F12380)))</f>
        <v>1</v>
      </c>
      <c r="G12381" s="2"/>
    </row>
    <row r="12382" spans="1:7" x14ac:dyDescent="0.35">
      <c r="A12382" s="1">
        <v>45296</v>
      </c>
      <c r="B12382" t="s">
        <v>29</v>
      </c>
      <c r="C12382" t="s">
        <v>5</v>
      </c>
      <c r="D12382">
        <v>21</v>
      </c>
      <c r="E12382" s="2" t="s">
        <v>37</v>
      </c>
      <c r="F12382" s="2">
        <f>IF(AND(B12382&gt;B12381,C12382&lt;C12381,E12382="lunes"),1,IF(AND(B12382=B12381,C12382&gt;C12381,E12382="lunes"),1,IF(AND(B12382=B12381,C12382=C12381,E12382="lunes"),F12381+1,F12381)))</f>
        <v>1</v>
      </c>
      <c r="G12382" s="2"/>
    </row>
    <row r="12383" spans="1:7" x14ac:dyDescent="0.35">
      <c r="A12383" s="1">
        <v>45297</v>
      </c>
      <c r="B12383" t="s">
        <v>29</v>
      </c>
      <c r="C12383" t="s">
        <v>5</v>
      </c>
      <c r="D12383">
        <v>10</v>
      </c>
      <c r="E12383" s="2" t="s">
        <v>38</v>
      </c>
      <c r="F12383" s="2">
        <f>IF(AND(B12383&gt;B12382,C12383&lt;C12382,E12383="lunes"),1,IF(AND(B12383=B12382,C12383&gt;C12382,E12383="lunes"),1,IF(AND(B12383=B12382,C12383=C12382,E12383="lunes"),F12382+1,F12382)))</f>
        <v>1</v>
      </c>
      <c r="G12383" s="2"/>
    </row>
    <row r="12384" spans="1:7" x14ac:dyDescent="0.35">
      <c r="A12384" s="1">
        <v>45298</v>
      </c>
      <c r="B12384" t="s">
        <v>29</v>
      </c>
      <c r="C12384" t="s">
        <v>5</v>
      </c>
      <c r="D12384">
        <v>4</v>
      </c>
      <c r="E12384" s="2" t="s">
        <v>39</v>
      </c>
      <c r="F12384" s="2">
        <f>IF(AND(B12384&gt;B12383,C12384&lt;C12383,E12384="lunes"),1,IF(AND(B12384=B12383,C12384&gt;C12383,E12384="lunes"),1,IF(AND(B12384=B12383,C12384=C12383,E12384="lunes"),F12383+1,F12383)))</f>
        <v>1</v>
      </c>
      <c r="G12384" s="2"/>
    </row>
    <row r="12385" spans="1:7" x14ac:dyDescent="0.35">
      <c r="A12385" s="1">
        <v>45299</v>
      </c>
      <c r="B12385" t="s">
        <v>29</v>
      </c>
      <c r="C12385" t="s">
        <v>5</v>
      </c>
      <c r="D12385">
        <v>5</v>
      </c>
      <c r="E12385" s="2" t="s">
        <v>33</v>
      </c>
      <c r="F12385" s="2">
        <f>IF(AND(B12385&gt;B12384,C12385&lt;C12384,E12385="lunes"),1,IF(AND(B12385=B12384,C12385&gt;C12384,E12385="lunes"),1,IF(AND(B12385=B12384,C12385=C12384,E12385="lunes"),F12384+1,F12384)))</f>
        <v>2</v>
      </c>
      <c r="G12385" s="2"/>
    </row>
    <row r="12386" spans="1:7" x14ac:dyDescent="0.35">
      <c r="A12386" s="1">
        <v>45300</v>
      </c>
      <c r="B12386" t="s">
        <v>29</v>
      </c>
      <c r="C12386" t="s">
        <v>5</v>
      </c>
      <c r="D12386">
        <v>6</v>
      </c>
      <c r="E12386" s="2" t="s">
        <v>34</v>
      </c>
      <c r="F12386" s="2">
        <f>IF(AND(B12386&gt;B12385,C12386&lt;C12385,E12386="lunes"),1,IF(AND(B12386=B12385,C12386&gt;C12385,E12386="lunes"),1,IF(AND(B12386=B12385,C12386=C12385,E12386="lunes"),F12385+1,F12385)))</f>
        <v>2</v>
      </c>
      <c r="G12386" s="2"/>
    </row>
    <row r="12387" spans="1:7" x14ac:dyDescent="0.35">
      <c r="A12387" s="1">
        <v>45301</v>
      </c>
      <c r="B12387" t="s">
        <v>29</v>
      </c>
      <c r="C12387" t="s">
        <v>5</v>
      </c>
      <c r="D12387">
        <v>10</v>
      </c>
      <c r="E12387" s="2" t="s">
        <v>35</v>
      </c>
      <c r="F12387" s="2">
        <f>IF(AND(B12387&gt;B12386,C12387&lt;C12386,E12387="lunes"),1,IF(AND(B12387=B12386,C12387&gt;C12386,E12387="lunes"),1,IF(AND(B12387=B12386,C12387=C12386,E12387="lunes"),F12386+1,F12386)))</f>
        <v>2</v>
      </c>
      <c r="G12387" s="2"/>
    </row>
    <row r="12388" spans="1:7" x14ac:dyDescent="0.35">
      <c r="A12388" s="1">
        <v>45302</v>
      </c>
      <c r="B12388" t="s">
        <v>29</v>
      </c>
      <c r="C12388" t="s">
        <v>5</v>
      </c>
      <c r="D12388">
        <v>11</v>
      </c>
      <c r="E12388" s="2" t="s">
        <v>36</v>
      </c>
      <c r="F12388" s="2">
        <f>IF(AND(B12388&gt;B12387,C12388&lt;C12387,E12388="lunes"),1,IF(AND(B12388=B12387,C12388&gt;C12387,E12388="lunes"),1,IF(AND(B12388=B12387,C12388=C12387,E12388="lunes"),F12387+1,F12387)))</f>
        <v>2</v>
      </c>
      <c r="G12388" s="2"/>
    </row>
    <row r="12389" spans="1:7" x14ac:dyDescent="0.35">
      <c r="A12389" s="1">
        <v>45303</v>
      </c>
      <c r="B12389" t="s">
        <v>29</v>
      </c>
      <c r="C12389" t="s">
        <v>5</v>
      </c>
      <c r="D12389">
        <v>6</v>
      </c>
      <c r="E12389" s="2" t="s">
        <v>37</v>
      </c>
      <c r="F12389" s="2">
        <f>IF(AND(B12389&gt;B12388,C12389&lt;C12388,E12389="lunes"),1,IF(AND(B12389=B12388,C12389&gt;C12388,E12389="lunes"),1,IF(AND(B12389=B12388,C12389=C12388,E12389="lunes"),F12388+1,F12388)))</f>
        <v>2</v>
      </c>
      <c r="G12389" s="2"/>
    </row>
    <row r="12390" spans="1:7" x14ac:dyDescent="0.35">
      <c r="A12390" s="1">
        <v>45304</v>
      </c>
      <c r="B12390" t="s">
        <v>29</v>
      </c>
      <c r="C12390" t="s">
        <v>5</v>
      </c>
      <c r="D12390">
        <v>10</v>
      </c>
      <c r="E12390" s="2" t="s">
        <v>38</v>
      </c>
      <c r="F12390" s="2">
        <f>IF(AND(B12390&gt;B12389,C12390&lt;C12389,E12390="lunes"),1,IF(AND(B12390=B12389,C12390&gt;C12389,E12390="lunes"),1,IF(AND(B12390=B12389,C12390=C12389,E12390="lunes"),F12389+1,F12389)))</f>
        <v>2</v>
      </c>
      <c r="G12390" s="2"/>
    </row>
    <row r="12391" spans="1:7" x14ac:dyDescent="0.35">
      <c r="A12391" s="1">
        <v>45305</v>
      </c>
      <c r="B12391" t="s">
        <v>29</v>
      </c>
      <c r="C12391" t="s">
        <v>5</v>
      </c>
      <c r="D12391">
        <v>11</v>
      </c>
      <c r="E12391" s="2" t="s">
        <v>39</v>
      </c>
      <c r="F12391" s="2">
        <f>IF(AND(B12391&gt;B12390,C12391&lt;C12390,E12391="lunes"),1,IF(AND(B12391=B12390,C12391&gt;C12390,E12391="lunes"),1,IF(AND(B12391=B12390,C12391=C12390,E12391="lunes"),F12390+1,F12390)))</f>
        <v>2</v>
      </c>
      <c r="G12391" s="2"/>
    </row>
    <row r="12392" spans="1:7" x14ac:dyDescent="0.35">
      <c r="A12392" s="1">
        <v>45306</v>
      </c>
      <c r="B12392" t="s">
        <v>29</v>
      </c>
      <c r="C12392" t="s">
        <v>5</v>
      </c>
      <c r="D12392">
        <v>7</v>
      </c>
      <c r="E12392" s="2" t="s">
        <v>33</v>
      </c>
      <c r="F12392" s="2">
        <f>IF(AND(B12392&gt;B12391,C12392&lt;C12391,E12392="lunes"),1,IF(AND(B12392=B12391,C12392&gt;C12391,E12392="lunes"),1,IF(AND(B12392=B12391,C12392=C12391,E12392="lunes"),F12391+1,F12391)))</f>
        <v>3</v>
      </c>
      <c r="G12392" s="2"/>
    </row>
    <row r="12393" spans="1:7" x14ac:dyDescent="0.35">
      <c r="A12393" s="1">
        <v>45307</v>
      </c>
      <c r="B12393" t="s">
        <v>29</v>
      </c>
      <c r="C12393" t="s">
        <v>5</v>
      </c>
      <c r="D12393">
        <v>9</v>
      </c>
      <c r="E12393" s="2" t="s">
        <v>34</v>
      </c>
      <c r="F12393" s="2">
        <f>IF(AND(B12393&gt;B12392,C12393&lt;C12392,E12393="lunes"),1,IF(AND(B12393=B12392,C12393&gt;C12392,E12393="lunes"),1,IF(AND(B12393=B12392,C12393=C12392,E12393="lunes"),F12392+1,F12392)))</f>
        <v>3</v>
      </c>
      <c r="G12393" s="2"/>
    </row>
    <row r="12394" spans="1:7" x14ac:dyDescent="0.35">
      <c r="A12394" s="1">
        <v>45308</v>
      </c>
      <c r="B12394" t="s">
        <v>29</v>
      </c>
      <c r="C12394" t="s">
        <v>5</v>
      </c>
      <c r="D12394">
        <v>11</v>
      </c>
      <c r="E12394" s="2" t="s">
        <v>35</v>
      </c>
      <c r="F12394" s="2">
        <f>IF(AND(B12394&gt;B12393,C12394&lt;C12393,E12394="lunes"),1,IF(AND(B12394=B12393,C12394&gt;C12393,E12394="lunes"),1,IF(AND(B12394=B12393,C12394=C12393,E12394="lunes"),F12393+1,F12393)))</f>
        <v>3</v>
      </c>
      <c r="G12394" s="2"/>
    </row>
    <row r="12395" spans="1:7" x14ac:dyDescent="0.35">
      <c r="A12395" s="1">
        <v>45309</v>
      </c>
      <c r="B12395" t="s">
        <v>29</v>
      </c>
      <c r="C12395" t="s">
        <v>5</v>
      </c>
      <c r="D12395">
        <v>10</v>
      </c>
      <c r="E12395" s="2" t="s">
        <v>36</v>
      </c>
      <c r="F12395" s="2">
        <f>IF(AND(B12395&gt;B12394,C12395&lt;C12394,E12395="lunes"),1,IF(AND(B12395=B12394,C12395&gt;C12394,E12395="lunes"),1,IF(AND(B12395=B12394,C12395=C12394,E12395="lunes"),F12394+1,F12394)))</f>
        <v>3</v>
      </c>
      <c r="G12395" s="2"/>
    </row>
    <row r="12396" spans="1:7" x14ac:dyDescent="0.35">
      <c r="A12396" s="1">
        <v>45310</v>
      </c>
      <c r="B12396" t="s">
        <v>29</v>
      </c>
      <c r="C12396" t="s">
        <v>5</v>
      </c>
      <c r="D12396">
        <v>6</v>
      </c>
      <c r="E12396" s="2" t="s">
        <v>37</v>
      </c>
      <c r="F12396" s="2">
        <f>IF(AND(B12396&gt;B12395,C12396&lt;C12395,E12396="lunes"),1,IF(AND(B12396=B12395,C12396&gt;C12395,E12396="lunes"),1,IF(AND(B12396=B12395,C12396=C12395,E12396="lunes"),F12395+1,F12395)))</f>
        <v>3</v>
      </c>
      <c r="G12396" s="2"/>
    </row>
    <row r="12397" spans="1:7" x14ac:dyDescent="0.35">
      <c r="A12397" s="1">
        <v>45311</v>
      </c>
      <c r="B12397" t="s">
        <v>29</v>
      </c>
      <c r="C12397" t="s">
        <v>5</v>
      </c>
      <c r="D12397">
        <v>11</v>
      </c>
      <c r="E12397" s="2" t="s">
        <v>38</v>
      </c>
      <c r="F12397" s="2">
        <f>IF(AND(B12397&gt;B12396,C12397&lt;C12396,E12397="lunes"),1,IF(AND(B12397=B12396,C12397&gt;C12396,E12397="lunes"),1,IF(AND(B12397=B12396,C12397=C12396,E12397="lunes"),F12396+1,F12396)))</f>
        <v>3</v>
      </c>
      <c r="G12397" s="2"/>
    </row>
    <row r="12398" spans="1:7" x14ac:dyDescent="0.35">
      <c r="A12398" s="1">
        <v>45312</v>
      </c>
      <c r="B12398" t="s">
        <v>29</v>
      </c>
      <c r="C12398" t="s">
        <v>5</v>
      </c>
      <c r="D12398">
        <v>8</v>
      </c>
      <c r="E12398" s="2" t="s">
        <v>39</v>
      </c>
      <c r="F12398" s="2">
        <f>IF(AND(B12398&gt;B12397,C12398&lt;C12397,E12398="lunes"),1,IF(AND(B12398=B12397,C12398&gt;C12397,E12398="lunes"),1,IF(AND(B12398=B12397,C12398=C12397,E12398="lunes"),F12397+1,F12397)))</f>
        <v>3</v>
      </c>
      <c r="G12398" s="2"/>
    </row>
    <row r="12399" spans="1:7" x14ac:dyDescent="0.35">
      <c r="A12399" s="1">
        <v>45313</v>
      </c>
      <c r="B12399" t="s">
        <v>29</v>
      </c>
      <c r="C12399" t="s">
        <v>5</v>
      </c>
      <c r="D12399">
        <v>8</v>
      </c>
      <c r="E12399" s="2" t="s">
        <v>33</v>
      </c>
      <c r="F12399" s="2">
        <f>IF(AND(B12399&gt;B12398,C12399&lt;C12398,E12399="lunes"),1,IF(AND(B12399=B12398,C12399&gt;C12398,E12399="lunes"),1,IF(AND(B12399=B12398,C12399=C12398,E12399="lunes"),F12398+1,F12398)))</f>
        <v>4</v>
      </c>
      <c r="G12399" s="2"/>
    </row>
    <row r="12400" spans="1:7" x14ac:dyDescent="0.35">
      <c r="A12400" s="1">
        <v>45314</v>
      </c>
      <c r="B12400" t="s">
        <v>29</v>
      </c>
      <c r="C12400" t="s">
        <v>5</v>
      </c>
      <c r="D12400">
        <v>10</v>
      </c>
      <c r="E12400" s="2" t="s">
        <v>34</v>
      </c>
      <c r="F12400" s="2">
        <f>IF(AND(B12400&gt;B12399,C12400&lt;C12399,E12400="lunes"),1,IF(AND(B12400=B12399,C12400&gt;C12399,E12400="lunes"),1,IF(AND(B12400=B12399,C12400=C12399,E12400="lunes"),F12399+1,F12399)))</f>
        <v>4</v>
      </c>
      <c r="G12400" s="2"/>
    </row>
    <row r="12401" spans="1:7" x14ac:dyDescent="0.35">
      <c r="A12401" s="1">
        <v>45315</v>
      </c>
      <c r="B12401" t="s">
        <v>29</v>
      </c>
      <c r="C12401" t="s">
        <v>5</v>
      </c>
      <c r="D12401">
        <v>9</v>
      </c>
      <c r="E12401" s="2" t="s">
        <v>35</v>
      </c>
      <c r="F12401" s="2">
        <f>IF(AND(B12401&gt;B12400,C12401&lt;C12400,E12401="lunes"),1,IF(AND(B12401=B12400,C12401&gt;C12400,E12401="lunes"),1,IF(AND(B12401=B12400,C12401=C12400,E12401="lunes"),F12400+1,F12400)))</f>
        <v>4</v>
      </c>
      <c r="G12401" s="2"/>
    </row>
    <row r="12402" spans="1:7" x14ac:dyDescent="0.35">
      <c r="A12402" s="1">
        <v>45316</v>
      </c>
      <c r="B12402" t="s">
        <v>29</v>
      </c>
      <c r="C12402" t="s">
        <v>5</v>
      </c>
      <c r="D12402">
        <v>8</v>
      </c>
      <c r="E12402" s="2" t="s">
        <v>36</v>
      </c>
      <c r="F12402" s="2">
        <f>IF(AND(B12402&gt;B12401,C12402&lt;C12401,E12402="lunes"),1,IF(AND(B12402=B12401,C12402&gt;C12401,E12402="lunes"),1,IF(AND(B12402=B12401,C12402=C12401,E12402="lunes"),F12401+1,F12401)))</f>
        <v>4</v>
      </c>
      <c r="G12402" s="2"/>
    </row>
    <row r="12403" spans="1:7" x14ac:dyDescent="0.35">
      <c r="A12403" s="1">
        <v>45317</v>
      </c>
      <c r="B12403" t="s">
        <v>29</v>
      </c>
      <c r="C12403" t="s">
        <v>5</v>
      </c>
      <c r="D12403">
        <v>14</v>
      </c>
      <c r="E12403" s="2" t="s">
        <v>37</v>
      </c>
      <c r="F12403" s="2">
        <f>IF(AND(B12403&gt;B12402,C12403&lt;C12402,E12403="lunes"),1,IF(AND(B12403=B12402,C12403&gt;C12402,E12403="lunes"),1,IF(AND(B12403=B12402,C12403=C12402,E12403="lunes"),F12402+1,F12402)))</f>
        <v>4</v>
      </c>
      <c r="G12403" s="2"/>
    </row>
    <row r="12404" spans="1:7" x14ac:dyDescent="0.35">
      <c r="A12404" s="1">
        <v>45318</v>
      </c>
      <c r="B12404" t="s">
        <v>29</v>
      </c>
      <c r="C12404" t="s">
        <v>5</v>
      </c>
      <c r="D12404">
        <v>8</v>
      </c>
      <c r="E12404" s="2" t="s">
        <v>38</v>
      </c>
      <c r="F12404" s="2">
        <f>IF(AND(B12404&gt;B12403,C12404&lt;C12403,E12404="lunes"),1,IF(AND(B12404=B12403,C12404&gt;C12403,E12404="lunes"),1,IF(AND(B12404=B12403,C12404=C12403,E12404="lunes"),F12403+1,F12403)))</f>
        <v>4</v>
      </c>
      <c r="G12404" s="2"/>
    </row>
    <row r="12405" spans="1:7" x14ac:dyDescent="0.35">
      <c r="A12405" s="1">
        <v>45319</v>
      </c>
      <c r="B12405" t="s">
        <v>29</v>
      </c>
      <c r="C12405" t="s">
        <v>5</v>
      </c>
      <c r="D12405">
        <v>19</v>
      </c>
      <c r="E12405" s="2" t="s">
        <v>39</v>
      </c>
      <c r="F12405" s="2">
        <f>IF(AND(B12405&gt;B12404,C12405&lt;C12404,E12405="lunes"),1,IF(AND(B12405=B12404,C12405&gt;C12404,E12405="lunes"),1,IF(AND(B12405=B12404,C12405=C12404,E12405="lunes"),F12404+1,F12404)))</f>
        <v>4</v>
      </c>
      <c r="G12405" s="2"/>
    </row>
    <row r="12406" spans="1:7" x14ac:dyDescent="0.35">
      <c r="A12406" s="1">
        <v>45320</v>
      </c>
      <c r="B12406" t="s">
        <v>29</v>
      </c>
      <c r="C12406" t="s">
        <v>5</v>
      </c>
      <c r="D12406">
        <v>5</v>
      </c>
      <c r="E12406" s="2" t="s">
        <v>33</v>
      </c>
      <c r="F12406" s="2">
        <f>IF(AND(B12406&gt;B12405,C12406&lt;C12405,E12406="lunes"),1,IF(AND(B12406=B12405,C12406&gt;C12405,E12406="lunes"),1,IF(AND(B12406=B12405,C12406=C12405,E12406="lunes"),F12405+1,F12405)))</f>
        <v>5</v>
      </c>
      <c r="G12406" s="2"/>
    </row>
    <row r="12407" spans="1:7" x14ac:dyDescent="0.35">
      <c r="A12407" s="1">
        <v>45321</v>
      </c>
      <c r="B12407" t="s">
        <v>29</v>
      </c>
      <c r="C12407" t="s">
        <v>5</v>
      </c>
      <c r="D12407">
        <v>9</v>
      </c>
      <c r="E12407" s="2" t="s">
        <v>34</v>
      </c>
      <c r="F12407" s="2">
        <f>IF(AND(B12407&gt;B12406,C12407&lt;C12406,E12407="lunes"),1,IF(AND(B12407=B12406,C12407&gt;C12406,E12407="lunes"),1,IF(AND(B12407=B12406,C12407=C12406,E12407="lunes"),F12406+1,F12406)))</f>
        <v>5</v>
      </c>
      <c r="G12407" s="2"/>
    </row>
    <row r="12408" spans="1:7" x14ac:dyDescent="0.35">
      <c r="A12408" s="1">
        <v>45322</v>
      </c>
      <c r="B12408" t="s">
        <v>29</v>
      </c>
      <c r="C12408" t="s">
        <v>5</v>
      </c>
      <c r="D12408">
        <v>7</v>
      </c>
      <c r="E12408" s="2" t="s">
        <v>35</v>
      </c>
      <c r="F12408" s="2">
        <f>IF(AND(B12408&gt;B12407,C12408&lt;C12407,E12408="lunes"),1,IF(AND(B12408=B12407,C12408&gt;C12407,E12408="lunes"),1,IF(AND(B12408=B12407,C12408=C12407,E12408="lunes"),F12407+1,F12407)))</f>
        <v>5</v>
      </c>
      <c r="G12408" s="2"/>
    </row>
    <row r="12409" spans="1:7" x14ac:dyDescent="0.35">
      <c r="A12409" s="1">
        <v>45323</v>
      </c>
      <c r="B12409" t="s">
        <v>29</v>
      </c>
      <c r="C12409" t="s">
        <v>5</v>
      </c>
      <c r="D12409">
        <v>3</v>
      </c>
      <c r="E12409" s="2" t="s">
        <v>36</v>
      </c>
      <c r="F12409" s="2">
        <f>IF(AND(B12409&gt;B12408,C12409&lt;C12408,E12409="lunes"),1,IF(AND(B12409=B12408,C12409&gt;C12408,E12409="lunes"),1,IF(AND(B12409=B12408,C12409=C12408,E12409="lunes"),F12408+1,F12408)))</f>
        <v>5</v>
      </c>
      <c r="G12409" s="2"/>
    </row>
    <row r="12410" spans="1:7" x14ac:dyDescent="0.35">
      <c r="A12410" s="1">
        <v>45324</v>
      </c>
      <c r="B12410" t="s">
        <v>29</v>
      </c>
      <c r="C12410" t="s">
        <v>5</v>
      </c>
      <c r="D12410">
        <v>6</v>
      </c>
      <c r="E12410" s="2" t="s">
        <v>37</v>
      </c>
      <c r="F12410" s="2">
        <f>IF(AND(B12410&gt;B12409,C12410&lt;C12409,E12410="lunes"),1,IF(AND(B12410=B12409,C12410&gt;C12409,E12410="lunes"),1,IF(AND(B12410=B12409,C12410=C12409,E12410="lunes"),F12409+1,F12409)))</f>
        <v>5</v>
      </c>
      <c r="G12410" s="2"/>
    </row>
    <row r="12411" spans="1:7" x14ac:dyDescent="0.35">
      <c r="A12411" s="1">
        <v>45325</v>
      </c>
      <c r="B12411" t="s">
        <v>29</v>
      </c>
      <c r="C12411" t="s">
        <v>5</v>
      </c>
      <c r="D12411">
        <v>17</v>
      </c>
      <c r="E12411" s="2" t="s">
        <v>38</v>
      </c>
      <c r="F12411" s="2">
        <f>IF(AND(B12411&gt;B12410,C12411&lt;C12410,E12411="lunes"),1,IF(AND(B12411=B12410,C12411&gt;C12410,E12411="lunes"),1,IF(AND(B12411=B12410,C12411=C12410,E12411="lunes"),F12410+1,F12410)))</f>
        <v>5</v>
      </c>
      <c r="G12411" s="2"/>
    </row>
    <row r="12412" spans="1:7" x14ac:dyDescent="0.35">
      <c r="A12412" s="1">
        <v>45326</v>
      </c>
      <c r="B12412" t="s">
        <v>29</v>
      </c>
      <c r="C12412" t="s">
        <v>5</v>
      </c>
      <c r="D12412">
        <v>7</v>
      </c>
      <c r="E12412" s="2" t="s">
        <v>39</v>
      </c>
      <c r="F12412" s="2">
        <f>IF(AND(B12412&gt;B12411,C12412&lt;C12411,E12412="lunes"),1,IF(AND(B12412=B12411,C12412&gt;C12411,E12412="lunes"),1,IF(AND(B12412=B12411,C12412=C12411,E12412="lunes"),F12411+1,F12411)))</f>
        <v>5</v>
      </c>
      <c r="G12412" s="2"/>
    </row>
    <row r="12413" spans="1:7" x14ac:dyDescent="0.35">
      <c r="A12413" s="1">
        <v>45327</v>
      </c>
      <c r="B12413" t="s">
        <v>29</v>
      </c>
      <c r="C12413" t="s">
        <v>5</v>
      </c>
      <c r="D12413">
        <v>6</v>
      </c>
      <c r="E12413" s="2" t="s">
        <v>33</v>
      </c>
      <c r="F12413" s="2">
        <f>IF(AND(B12413&gt;B12412,C12413&lt;C12412,E12413="lunes"),1,IF(AND(B12413=B12412,C12413&gt;C12412,E12413="lunes"),1,IF(AND(B12413=B12412,C12413=C12412,E12413="lunes"),F12412+1,F12412)))</f>
        <v>6</v>
      </c>
      <c r="G12413" s="2"/>
    </row>
    <row r="12414" spans="1:7" x14ac:dyDescent="0.35">
      <c r="A12414" s="1">
        <v>45328</v>
      </c>
      <c r="B12414" t="s">
        <v>29</v>
      </c>
      <c r="C12414" t="s">
        <v>5</v>
      </c>
      <c r="D12414">
        <v>5</v>
      </c>
      <c r="E12414" s="2" t="s">
        <v>34</v>
      </c>
      <c r="F12414" s="2">
        <f>IF(AND(B12414&gt;B12413,C12414&lt;C12413,E12414="lunes"),1,IF(AND(B12414=B12413,C12414&gt;C12413,E12414="lunes"),1,IF(AND(B12414=B12413,C12414=C12413,E12414="lunes"),F12413+1,F12413)))</f>
        <v>6</v>
      </c>
      <c r="G12414" s="2"/>
    </row>
    <row r="12415" spans="1:7" x14ac:dyDescent="0.35">
      <c r="A12415" s="1">
        <v>45329</v>
      </c>
      <c r="B12415" t="s">
        <v>29</v>
      </c>
      <c r="C12415" t="s">
        <v>5</v>
      </c>
      <c r="D12415">
        <v>5</v>
      </c>
      <c r="E12415" s="2" t="s">
        <v>35</v>
      </c>
      <c r="F12415" s="2">
        <f>IF(AND(B12415&gt;B12414,C12415&lt;C12414,E12415="lunes"),1,IF(AND(B12415=B12414,C12415&gt;C12414,E12415="lunes"),1,IF(AND(B12415=B12414,C12415=C12414,E12415="lunes"),F12414+1,F12414)))</f>
        <v>6</v>
      </c>
      <c r="G12415" s="2"/>
    </row>
    <row r="12416" spans="1:7" x14ac:dyDescent="0.35">
      <c r="A12416" s="1">
        <v>45330</v>
      </c>
      <c r="B12416" t="s">
        <v>29</v>
      </c>
      <c r="C12416" t="s">
        <v>5</v>
      </c>
      <c r="D12416">
        <v>11</v>
      </c>
      <c r="E12416" s="2" t="s">
        <v>36</v>
      </c>
      <c r="F12416" s="2">
        <f>IF(AND(B12416&gt;B12415,C12416&lt;C12415,E12416="lunes"),1,IF(AND(B12416=B12415,C12416&gt;C12415,E12416="lunes"),1,IF(AND(B12416=B12415,C12416=C12415,E12416="lunes"),F12415+1,F12415)))</f>
        <v>6</v>
      </c>
      <c r="G12416" s="2"/>
    </row>
    <row r="12417" spans="1:7" x14ac:dyDescent="0.35">
      <c r="A12417" s="1">
        <v>45331</v>
      </c>
      <c r="B12417" t="s">
        <v>29</v>
      </c>
      <c r="C12417" t="s">
        <v>5</v>
      </c>
      <c r="D12417">
        <v>6</v>
      </c>
      <c r="E12417" s="2" t="s">
        <v>37</v>
      </c>
      <c r="F12417" s="2">
        <f>IF(AND(B12417&gt;B12416,C12417&lt;C12416,E12417="lunes"),1,IF(AND(B12417=B12416,C12417&gt;C12416,E12417="lunes"),1,IF(AND(B12417=B12416,C12417=C12416,E12417="lunes"),F12416+1,F12416)))</f>
        <v>6</v>
      </c>
      <c r="G12417" s="2"/>
    </row>
    <row r="12418" spans="1:7" x14ac:dyDescent="0.35">
      <c r="A12418" s="1">
        <v>45332</v>
      </c>
      <c r="B12418" t="s">
        <v>29</v>
      </c>
      <c r="C12418" t="s">
        <v>5</v>
      </c>
      <c r="D12418">
        <v>13</v>
      </c>
      <c r="E12418" s="2" t="s">
        <v>38</v>
      </c>
      <c r="F12418" s="2">
        <f>IF(AND(B12418&gt;B12417,C12418&lt;C12417,E12418="lunes"),1,IF(AND(B12418=B12417,C12418&gt;C12417,E12418="lunes"),1,IF(AND(B12418=B12417,C12418=C12417,E12418="lunes"),F12417+1,F12417)))</f>
        <v>6</v>
      </c>
      <c r="G12418" s="2"/>
    </row>
    <row r="12419" spans="1:7" x14ac:dyDescent="0.35">
      <c r="A12419" s="1">
        <v>45333</v>
      </c>
      <c r="B12419" t="s">
        <v>29</v>
      </c>
      <c r="C12419" t="s">
        <v>5</v>
      </c>
      <c r="D12419">
        <v>10</v>
      </c>
      <c r="E12419" s="2" t="s">
        <v>39</v>
      </c>
      <c r="F12419" s="2">
        <f>IF(AND(B12419&gt;B12418,C12419&lt;C12418,E12419="lunes"),1,IF(AND(B12419=B12418,C12419&gt;C12418,E12419="lunes"),1,IF(AND(B12419=B12418,C12419=C12418,E12419="lunes"),F12418+1,F12418)))</f>
        <v>6</v>
      </c>
      <c r="G12419" s="2"/>
    </row>
    <row r="12420" spans="1:7" x14ac:dyDescent="0.35">
      <c r="A12420" s="1">
        <v>45334</v>
      </c>
      <c r="B12420" t="s">
        <v>29</v>
      </c>
      <c r="C12420" t="s">
        <v>5</v>
      </c>
      <c r="D12420">
        <v>12</v>
      </c>
      <c r="E12420" s="2" t="s">
        <v>33</v>
      </c>
      <c r="F12420" s="2">
        <f>IF(AND(B12420&gt;B12419,C12420&lt;C12419,E12420="lunes"),1,IF(AND(B12420=B12419,C12420&gt;C12419,E12420="lunes"),1,IF(AND(B12420=B12419,C12420=C12419,E12420="lunes"),F12419+1,F12419)))</f>
        <v>7</v>
      </c>
      <c r="G12420" s="2"/>
    </row>
    <row r="12421" spans="1:7" x14ac:dyDescent="0.35">
      <c r="A12421" s="1">
        <v>45335</v>
      </c>
      <c r="B12421" t="s">
        <v>29</v>
      </c>
      <c r="C12421" t="s">
        <v>5</v>
      </c>
      <c r="D12421">
        <v>11</v>
      </c>
      <c r="E12421" s="2" t="s">
        <v>34</v>
      </c>
      <c r="F12421" s="2">
        <f>IF(AND(B12421&gt;B12420,C12421&lt;C12420,E12421="lunes"),1,IF(AND(B12421=B12420,C12421&gt;C12420,E12421="lunes"),1,IF(AND(B12421=B12420,C12421=C12420,E12421="lunes"),F12420+1,F12420)))</f>
        <v>7</v>
      </c>
      <c r="G12421" s="2"/>
    </row>
    <row r="12422" spans="1:7" x14ac:dyDescent="0.35">
      <c r="A12422" s="1">
        <v>45336</v>
      </c>
      <c r="B12422" t="s">
        <v>29</v>
      </c>
      <c r="C12422" t="s">
        <v>5</v>
      </c>
      <c r="D12422">
        <v>8</v>
      </c>
      <c r="E12422" s="2" t="s">
        <v>35</v>
      </c>
      <c r="F12422" s="2">
        <f>IF(AND(B12422&gt;B12421,C12422&lt;C12421,E12422="lunes"),1,IF(AND(B12422=B12421,C12422&gt;C12421,E12422="lunes"),1,IF(AND(B12422=B12421,C12422=C12421,E12422="lunes"),F12421+1,F12421)))</f>
        <v>7</v>
      </c>
      <c r="G12422" s="2"/>
    </row>
    <row r="12423" spans="1:7" x14ac:dyDescent="0.35">
      <c r="A12423" s="1">
        <v>45337</v>
      </c>
      <c r="B12423" t="s">
        <v>29</v>
      </c>
      <c r="C12423" t="s">
        <v>5</v>
      </c>
      <c r="D12423">
        <v>7</v>
      </c>
      <c r="E12423" s="2" t="s">
        <v>36</v>
      </c>
      <c r="F12423" s="2">
        <f>IF(AND(B12423&gt;B12422,C12423&lt;C12422,E12423="lunes"),1,IF(AND(B12423=B12422,C12423&gt;C12422,E12423="lunes"),1,IF(AND(B12423=B12422,C12423=C12422,E12423="lunes"),F12422+1,F12422)))</f>
        <v>7</v>
      </c>
      <c r="G12423" s="2"/>
    </row>
    <row r="12424" spans="1:7" x14ac:dyDescent="0.35">
      <c r="A12424" s="1">
        <v>45338</v>
      </c>
      <c r="B12424" t="s">
        <v>29</v>
      </c>
      <c r="C12424" t="s">
        <v>5</v>
      </c>
      <c r="D12424">
        <v>5</v>
      </c>
      <c r="E12424" s="2" t="s">
        <v>37</v>
      </c>
      <c r="F12424" s="2">
        <f>IF(AND(B12424&gt;B12423,C12424&lt;C12423,E12424="lunes"),1,IF(AND(B12424=B12423,C12424&gt;C12423,E12424="lunes"),1,IF(AND(B12424=B12423,C12424=C12423,E12424="lunes"),F12423+1,F12423)))</f>
        <v>7</v>
      </c>
      <c r="G12424" s="2"/>
    </row>
    <row r="12425" spans="1:7" x14ac:dyDescent="0.35">
      <c r="A12425" s="1">
        <v>45339</v>
      </c>
      <c r="B12425" t="s">
        <v>29</v>
      </c>
      <c r="C12425" t="s">
        <v>5</v>
      </c>
      <c r="D12425">
        <v>4</v>
      </c>
      <c r="E12425" s="2" t="s">
        <v>38</v>
      </c>
      <c r="F12425" s="2">
        <f>IF(AND(B12425&gt;B12424,C12425&lt;C12424,E12425="lunes"),1,IF(AND(B12425=B12424,C12425&gt;C12424,E12425="lunes"),1,IF(AND(B12425=B12424,C12425=C12424,E12425="lunes"),F12424+1,F12424)))</f>
        <v>7</v>
      </c>
      <c r="G12425" s="2"/>
    </row>
    <row r="12426" spans="1:7" x14ac:dyDescent="0.35">
      <c r="A12426" s="1">
        <v>45340</v>
      </c>
      <c r="B12426" t="s">
        <v>29</v>
      </c>
      <c r="C12426" t="s">
        <v>5</v>
      </c>
      <c r="D12426">
        <v>9</v>
      </c>
      <c r="E12426" s="2" t="s">
        <v>39</v>
      </c>
      <c r="F12426" s="2">
        <f>IF(AND(B12426&gt;B12425,C12426&lt;C12425,E12426="lunes"),1,IF(AND(B12426=B12425,C12426&gt;C12425,E12426="lunes"),1,IF(AND(B12426=B12425,C12426=C12425,E12426="lunes"),F12425+1,F12425)))</f>
        <v>7</v>
      </c>
      <c r="G12426" s="2"/>
    </row>
    <row r="12427" spans="1:7" x14ac:dyDescent="0.35">
      <c r="A12427" s="1">
        <v>45341</v>
      </c>
      <c r="B12427" t="s">
        <v>29</v>
      </c>
      <c r="C12427" t="s">
        <v>5</v>
      </c>
      <c r="D12427">
        <v>11</v>
      </c>
      <c r="E12427" s="2" t="s">
        <v>33</v>
      </c>
      <c r="F12427" s="2">
        <f>IF(AND(B12427&gt;B12426,C12427&lt;C12426,E12427="lunes"),1,IF(AND(B12427=B12426,C12427&gt;C12426,E12427="lunes"),1,IF(AND(B12427=B12426,C12427=C12426,E12427="lunes"),F12426+1,F12426)))</f>
        <v>8</v>
      </c>
      <c r="G12427" s="2"/>
    </row>
    <row r="12428" spans="1:7" x14ac:dyDescent="0.35">
      <c r="A12428" s="1">
        <v>45342</v>
      </c>
      <c r="B12428" t="s">
        <v>29</v>
      </c>
      <c r="C12428" t="s">
        <v>5</v>
      </c>
      <c r="D12428">
        <v>7</v>
      </c>
      <c r="E12428" s="2" t="s">
        <v>34</v>
      </c>
      <c r="F12428" s="2">
        <f>IF(AND(B12428&gt;B12427,C12428&lt;C12427,E12428="lunes"),1,IF(AND(B12428=B12427,C12428&gt;C12427,E12428="lunes"),1,IF(AND(B12428=B12427,C12428=C12427,E12428="lunes"),F12427+1,F12427)))</f>
        <v>8</v>
      </c>
      <c r="G12428" s="2"/>
    </row>
    <row r="12429" spans="1:7" x14ac:dyDescent="0.35">
      <c r="A12429" s="1">
        <v>45343</v>
      </c>
      <c r="B12429" t="s">
        <v>29</v>
      </c>
      <c r="C12429" t="s">
        <v>5</v>
      </c>
      <c r="D12429">
        <v>5</v>
      </c>
      <c r="E12429" s="2" t="s">
        <v>35</v>
      </c>
      <c r="F12429" s="2">
        <f>IF(AND(B12429&gt;B12428,C12429&lt;C12428,E12429="lunes"),1,IF(AND(B12429=B12428,C12429&gt;C12428,E12429="lunes"),1,IF(AND(B12429=B12428,C12429=C12428,E12429="lunes"),F12428+1,F12428)))</f>
        <v>8</v>
      </c>
      <c r="G12429" s="2"/>
    </row>
    <row r="12430" spans="1:7" x14ac:dyDescent="0.35">
      <c r="A12430" s="1">
        <v>45344</v>
      </c>
      <c r="B12430" t="s">
        <v>29</v>
      </c>
      <c r="C12430" t="s">
        <v>5</v>
      </c>
      <c r="D12430">
        <v>8</v>
      </c>
      <c r="E12430" s="2" t="s">
        <v>36</v>
      </c>
      <c r="F12430" s="2">
        <f>IF(AND(B12430&gt;B12429,C12430&lt;C12429,E12430="lunes"),1,IF(AND(B12430=B12429,C12430&gt;C12429,E12430="lunes"),1,IF(AND(B12430=B12429,C12430=C12429,E12430="lunes"),F12429+1,F12429)))</f>
        <v>8</v>
      </c>
      <c r="G12430" s="2"/>
    </row>
    <row r="12431" spans="1:7" x14ac:dyDescent="0.35">
      <c r="A12431" s="1">
        <v>45345</v>
      </c>
      <c r="B12431" t="s">
        <v>29</v>
      </c>
      <c r="C12431" t="s">
        <v>5</v>
      </c>
      <c r="D12431">
        <v>15</v>
      </c>
      <c r="E12431" s="2" t="s">
        <v>37</v>
      </c>
      <c r="F12431" s="2">
        <f>IF(AND(B12431&gt;B12430,C12431&lt;C12430,E12431="lunes"),1,IF(AND(B12431=B12430,C12431&gt;C12430,E12431="lunes"),1,IF(AND(B12431=B12430,C12431=C12430,E12431="lunes"),F12430+1,F12430)))</f>
        <v>8</v>
      </c>
      <c r="G12431" s="2"/>
    </row>
    <row r="12432" spans="1:7" x14ac:dyDescent="0.35">
      <c r="A12432" s="1">
        <v>45346</v>
      </c>
      <c r="B12432" t="s">
        <v>29</v>
      </c>
      <c r="C12432" t="s">
        <v>5</v>
      </c>
      <c r="D12432">
        <v>1</v>
      </c>
      <c r="E12432" s="2" t="s">
        <v>38</v>
      </c>
      <c r="F12432" s="2">
        <f>IF(AND(B12432&gt;B12431,C12432&lt;C12431,E12432="lunes"),1,IF(AND(B12432=B12431,C12432&gt;C12431,E12432="lunes"),1,IF(AND(B12432=B12431,C12432=C12431,E12432="lunes"),F12431+1,F12431)))</f>
        <v>8</v>
      </c>
      <c r="G12432" s="2"/>
    </row>
    <row r="12433" spans="1:7" x14ac:dyDescent="0.35">
      <c r="A12433" s="1">
        <v>45347</v>
      </c>
      <c r="B12433" t="s">
        <v>29</v>
      </c>
      <c r="C12433" t="s">
        <v>5</v>
      </c>
      <c r="D12433">
        <v>15</v>
      </c>
      <c r="E12433" s="2" t="s">
        <v>39</v>
      </c>
      <c r="F12433" s="2">
        <f>IF(AND(B12433&gt;B12432,C12433&lt;C12432,E12433="lunes"),1,IF(AND(B12433=B12432,C12433&gt;C12432,E12433="lunes"),1,IF(AND(B12433=B12432,C12433=C12432,E12433="lunes"),F12432+1,F12432)))</f>
        <v>8</v>
      </c>
      <c r="G12433" s="2"/>
    </row>
    <row r="12434" spans="1:7" x14ac:dyDescent="0.35">
      <c r="A12434" s="1">
        <v>45348</v>
      </c>
      <c r="B12434" t="s">
        <v>29</v>
      </c>
      <c r="C12434" t="s">
        <v>5</v>
      </c>
      <c r="D12434">
        <v>9</v>
      </c>
      <c r="E12434" s="2" t="s">
        <v>33</v>
      </c>
      <c r="F12434" s="2">
        <f>IF(AND(B12434&gt;B12433,C12434&lt;C12433,E12434="lunes"),1,IF(AND(B12434=B12433,C12434&gt;C12433,E12434="lunes"),1,IF(AND(B12434=B12433,C12434=C12433,E12434="lunes"),F12433+1,F12433)))</f>
        <v>9</v>
      </c>
      <c r="G12434" s="2"/>
    </row>
    <row r="12435" spans="1:7" x14ac:dyDescent="0.35">
      <c r="A12435" s="1">
        <v>45349</v>
      </c>
      <c r="B12435" t="s">
        <v>29</v>
      </c>
      <c r="C12435" t="s">
        <v>5</v>
      </c>
      <c r="D12435">
        <v>10</v>
      </c>
      <c r="E12435" s="2" t="s">
        <v>34</v>
      </c>
      <c r="F12435" s="2">
        <f>IF(AND(B12435&gt;B12434,C12435&lt;C12434,E12435="lunes"),1,IF(AND(B12435=B12434,C12435&gt;C12434,E12435="lunes"),1,IF(AND(B12435=B12434,C12435=C12434,E12435="lunes"),F12434+1,F12434)))</f>
        <v>9</v>
      </c>
      <c r="G12435" s="2"/>
    </row>
    <row r="12436" spans="1:7" x14ac:dyDescent="0.35">
      <c r="A12436" s="1">
        <v>45350</v>
      </c>
      <c r="B12436" t="s">
        <v>29</v>
      </c>
      <c r="C12436" t="s">
        <v>5</v>
      </c>
      <c r="D12436">
        <v>15</v>
      </c>
      <c r="E12436" s="2" t="s">
        <v>35</v>
      </c>
      <c r="F12436" s="2">
        <f>IF(AND(B12436&gt;B12435,C12436&lt;C12435,E12436="lunes"),1,IF(AND(B12436=B12435,C12436&gt;C12435,E12436="lunes"),1,IF(AND(B12436=B12435,C12436=C12435,E12436="lunes"),F12435+1,F12435)))</f>
        <v>9</v>
      </c>
      <c r="G12436" s="2"/>
    </row>
    <row r="12437" spans="1:7" x14ac:dyDescent="0.35">
      <c r="A12437" s="1">
        <v>45351</v>
      </c>
      <c r="B12437" t="s">
        <v>29</v>
      </c>
      <c r="C12437" t="s">
        <v>5</v>
      </c>
      <c r="D12437">
        <v>11</v>
      </c>
      <c r="E12437" s="2" t="s">
        <v>36</v>
      </c>
      <c r="F12437" s="2">
        <f>IF(AND(B12437&gt;B12436,C12437&lt;C12436,E12437="lunes"),1,IF(AND(B12437=B12436,C12437&gt;C12436,E12437="lunes"),1,IF(AND(B12437=B12436,C12437=C12436,E12437="lunes"),F12436+1,F12436)))</f>
        <v>9</v>
      </c>
      <c r="G12437" s="2"/>
    </row>
    <row r="12438" spans="1:7" x14ac:dyDescent="0.35">
      <c r="A12438" s="1">
        <v>45352</v>
      </c>
      <c r="B12438" t="s">
        <v>29</v>
      </c>
      <c r="C12438" t="s">
        <v>5</v>
      </c>
      <c r="D12438">
        <v>5</v>
      </c>
      <c r="E12438" s="2" t="s">
        <v>37</v>
      </c>
      <c r="F12438" s="2">
        <f>IF(AND(B12438&gt;B12437,C12438&lt;C12437,E12438="lunes"),1,IF(AND(B12438=B12437,C12438&gt;C12437,E12438="lunes"),1,IF(AND(B12438=B12437,C12438=C12437,E12438="lunes"),F12437+1,F12437)))</f>
        <v>9</v>
      </c>
      <c r="G12438" s="2"/>
    </row>
    <row r="12439" spans="1:7" x14ac:dyDescent="0.35">
      <c r="A12439" s="1">
        <v>45353</v>
      </c>
      <c r="B12439" t="s">
        <v>29</v>
      </c>
      <c r="C12439" t="s">
        <v>5</v>
      </c>
      <c r="D12439">
        <v>11</v>
      </c>
      <c r="E12439" s="2" t="s">
        <v>38</v>
      </c>
      <c r="F12439" s="2">
        <f>IF(AND(B12439&gt;B12438,C12439&lt;C12438,E12439="lunes"),1,IF(AND(B12439=B12438,C12439&gt;C12438,E12439="lunes"),1,IF(AND(B12439=B12438,C12439=C12438,E12439="lunes"),F12438+1,F12438)))</f>
        <v>9</v>
      </c>
      <c r="G12439" s="2"/>
    </row>
    <row r="12440" spans="1:7" x14ac:dyDescent="0.35">
      <c r="A12440" s="1">
        <v>45354</v>
      </c>
      <c r="B12440" t="s">
        <v>29</v>
      </c>
      <c r="C12440" t="s">
        <v>5</v>
      </c>
      <c r="D12440">
        <v>8</v>
      </c>
      <c r="E12440" s="2" t="s">
        <v>39</v>
      </c>
      <c r="F12440" s="2">
        <f>IF(AND(B12440&gt;B12439,C12440&lt;C12439,E12440="lunes"),1,IF(AND(B12440=B12439,C12440&gt;C12439,E12440="lunes"),1,IF(AND(B12440=B12439,C12440=C12439,E12440="lunes"),F12439+1,F12439)))</f>
        <v>9</v>
      </c>
      <c r="G12440" s="2"/>
    </row>
    <row r="12441" spans="1:7" x14ac:dyDescent="0.35">
      <c r="A12441" s="1">
        <v>45355</v>
      </c>
      <c r="B12441" t="s">
        <v>29</v>
      </c>
      <c r="C12441" t="s">
        <v>5</v>
      </c>
      <c r="D12441">
        <v>7</v>
      </c>
      <c r="E12441" s="2" t="s">
        <v>33</v>
      </c>
      <c r="F12441" s="2">
        <f>IF(AND(B12441&gt;B12440,C12441&lt;C12440,E12441="lunes"),1,IF(AND(B12441=B12440,C12441&gt;C12440,E12441="lunes"),1,IF(AND(B12441=B12440,C12441=C12440,E12441="lunes"),F12440+1,F12440)))</f>
        <v>10</v>
      </c>
      <c r="G12441" s="2"/>
    </row>
    <row r="12442" spans="1:7" x14ac:dyDescent="0.35">
      <c r="A12442" s="1">
        <v>45356</v>
      </c>
      <c r="B12442" t="s">
        <v>29</v>
      </c>
      <c r="C12442" t="s">
        <v>5</v>
      </c>
      <c r="D12442">
        <v>19</v>
      </c>
      <c r="E12442" s="2" t="s">
        <v>34</v>
      </c>
      <c r="F12442" s="2">
        <f>IF(AND(B12442&gt;B12441,C12442&lt;C12441,E12442="lunes"),1,IF(AND(B12442=B12441,C12442&gt;C12441,E12442="lunes"),1,IF(AND(B12442=B12441,C12442=C12441,E12442="lunes"),F12441+1,F12441)))</f>
        <v>10</v>
      </c>
      <c r="G12442" s="2"/>
    </row>
    <row r="12443" spans="1:7" x14ac:dyDescent="0.35">
      <c r="A12443" s="1">
        <v>45357</v>
      </c>
      <c r="B12443" t="s">
        <v>29</v>
      </c>
      <c r="C12443" t="s">
        <v>5</v>
      </c>
      <c r="D12443">
        <v>9</v>
      </c>
      <c r="E12443" s="2" t="s">
        <v>35</v>
      </c>
      <c r="F12443" s="2">
        <f>IF(AND(B12443&gt;B12442,C12443&lt;C12442,E12443="lunes"),1,IF(AND(B12443=B12442,C12443&gt;C12442,E12443="lunes"),1,IF(AND(B12443=B12442,C12443=C12442,E12443="lunes"),F12442+1,F12442)))</f>
        <v>10</v>
      </c>
      <c r="G12443" s="2"/>
    </row>
    <row r="12444" spans="1:7" x14ac:dyDescent="0.35">
      <c r="A12444" s="1">
        <v>45358</v>
      </c>
      <c r="B12444" t="s">
        <v>29</v>
      </c>
      <c r="C12444" t="s">
        <v>5</v>
      </c>
      <c r="D12444">
        <v>4</v>
      </c>
      <c r="E12444" s="2" t="s">
        <v>36</v>
      </c>
      <c r="F12444" s="2">
        <f>IF(AND(B12444&gt;B12443,C12444&lt;C12443,E12444="lunes"),1,IF(AND(B12444=B12443,C12444&gt;C12443,E12444="lunes"),1,IF(AND(B12444=B12443,C12444=C12443,E12444="lunes"),F12443+1,F12443)))</f>
        <v>10</v>
      </c>
      <c r="G12444" s="2"/>
    </row>
    <row r="12445" spans="1:7" x14ac:dyDescent="0.35">
      <c r="A12445" s="1">
        <v>45359</v>
      </c>
      <c r="B12445" t="s">
        <v>29</v>
      </c>
      <c r="C12445" t="s">
        <v>5</v>
      </c>
      <c r="D12445">
        <v>9</v>
      </c>
      <c r="E12445" s="2" t="s">
        <v>37</v>
      </c>
      <c r="F12445" s="2">
        <f>IF(AND(B12445&gt;B12444,C12445&lt;C12444,E12445="lunes"),1,IF(AND(B12445=B12444,C12445&gt;C12444,E12445="lunes"),1,IF(AND(B12445=B12444,C12445=C12444,E12445="lunes"),F12444+1,F12444)))</f>
        <v>10</v>
      </c>
      <c r="G12445" s="2"/>
    </row>
    <row r="12446" spans="1:7" x14ac:dyDescent="0.35">
      <c r="A12446" s="1">
        <v>45360</v>
      </c>
      <c r="B12446" t="s">
        <v>29</v>
      </c>
      <c r="C12446" t="s">
        <v>5</v>
      </c>
      <c r="D12446">
        <v>11</v>
      </c>
      <c r="E12446" s="2" t="s">
        <v>38</v>
      </c>
      <c r="F12446" s="2">
        <f>IF(AND(B12446&gt;B12445,C12446&lt;C12445,E12446="lunes"),1,IF(AND(B12446=B12445,C12446&gt;C12445,E12446="lunes"),1,IF(AND(B12446=B12445,C12446=C12445,E12446="lunes"),F12445+1,F12445)))</f>
        <v>10</v>
      </c>
      <c r="G12446" s="2"/>
    </row>
    <row r="12447" spans="1:7" x14ac:dyDescent="0.35">
      <c r="A12447" s="1">
        <v>45361</v>
      </c>
      <c r="B12447" t="s">
        <v>29</v>
      </c>
      <c r="C12447" t="s">
        <v>5</v>
      </c>
      <c r="D12447">
        <v>12</v>
      </c>
      <c r="E12447" s="2" t="s">
        <v>39</v>
      </c>
      <c r="F12447" s="2">
        <f>IF(AND(B12447&gt;B12446,C12447&lt;C12446,E12447="lunes"),1,IF(AND(B12447=B12446,C12447&gt;C12446,E12447="lunes"),1,IF(AND(B12447=B12446,C12447=C12446,E12447="lunes"),F12446+1,F12446)))</f>
        <v>10</v>
      </c>
      <c r="G12447" s="2"/>
    </row>
    <row r="12448" spans="1:7" x14ac:dyDescent="0.35">
      <c r="A12448" s="1">
        <v>45362</v>
      </c>
      <c r="B12448" t="s">
        <v>29</v>
      </c>
      <c r="C12448" t="s">
        <v>5</v>
      </c>
      <c r="D12448">
        <v>5</v>
      </c>
      <c r="E12448" s="2" t="s">
        <v>33</v>
      </c>
      <c r="F12448" s="2">
        <f>IF(AND(B12448&gt;B12447,C12448&lt;C12447,E12448="lunes"),1,IF(AND(B12448=B12447,C12448&gt;C12447,E12448="lunes"),1,IF(AND(B12448=B12447,C12448=C12447,E12448="lunes"),F12447+1,F12447)))</f>
        <v>11</v>
      </c>
      <c r="G12448" s="2"/>
    </row>
    <row r="12449" spans="1:7" x14ac:dyDescent="0.35">
      <c r="A12449" s="1">
        <v>45363</v>
      </c>
      <c r="B12449" t="s">
        <v>29</v>
      </c>
      <c r="C12449" t="s">
        <v>5</v>
      </c>
      <c r="D12449">
        <v>2</v>
      </c>
      <c r="E12449" s="2" t="s">
        <v>34</v>
      </c>
      <c r="F12449" s="2">
        <f>IF(AND(B12449&gt;B12448,C12449&lt;C12448,E12449="lunes"),1,IF(AND(B12449=B12448,C12449&gt;C12448,E12449="lunes"),1,IF(AND(B12449=B12448,C12449=C12448,E12449="lunes"),F12448+1,F12448)))</f>
        <v>11</v>
      </c>
      <c r="G12449" s="2"/>
    </row>
    <row r="12450" spans="1:7" x14ac:dyDescent="0.35">
      <c r="A12450" s="1">
        <v>45364</v>
      </c>
      <c r="B12450" t="s">
        <v>29</v>
      </c>
      <c r="C12450" t="s">
        <v>5</v>
      </c>
      <c r="D12450">
        <v>1</v>
      </c>
      <c r="E12450" s="2" t="s">
        <v>35</v>
      </c>
      <c r="F12450" s="2">
        <f>IF(AND(B12450&gt;B12449,C12450&lt;C12449,E12450="lunes"),1,IF(AND(B12450=B12449,C12450&gt;C12449,E12450="lunes"),1,IF(AND(B12450=B12449,C12450=C12449,E12450="lunes"),F12449+1,F12449)))</f>
        <v>11</v>
      </c>
      <c r="G12450" s="2"/>
    </row>
    <row r="12451" spans="1:7" x14ac:dyDescent="0.35">
      <c r="A12451" s="1">
        <v>45365</v>
      </c>
      <c r="B12451" t="s">
        <v>29</v>
      </c>
      <c r="C12451" t="s">
        <v>5</v>
      </c>
      <c r="D12451">
        <v>16</v>
      </c>
      <c r="E12451" s="2" t="s">
        <v>36</v>
      </c>
      <c r="F12451" s="2">
        <f>IF(AND(B12451&gt;B12450,C12451&lt;C12450,E12451="lunes"),1,IF(AND(B12451=B12450,C12451&gt;C12450,E12451="lunes"),1,IF(AND(B12451=B12450,C12451=C12450,E12451="lunes"),F12450+1,F12450)))</f>
        <v>11</v>
      </c>
      <c r="G12451" s="2"/>
    </row>
    <row r="12452" spans="1:7" x14ac:dyDescent="0.35">
      <c r="A12452" s="1">
        <v>45366</v>
      </c>
      <c r="B12452" t="s">
        <v>29</v>
      </c>
      <c r="C12452" t="s">
        <v>5</v>
      </c>
      <c r="D12452">
        <v>4</v>
      </c>
      <c r="E12452" s="2" t="s">
        <v>37</v>
      </c>
      <c r="F12452" s="2">
        <f>IF(AND(B12452&gt;B12451,C12452&lt;C12451,E12452="lunes"),1,IF(AND(B12452=B12451,C12452&gt;C12451,E12452="lunes"),1,IF(AND(B12452=B12451,C12452=C12451,E12452="lunes"),F12451+1,F12451)))</f>
        <v>11</v>
      </c>
      <c r="G12452" s="2"/>
    </row>
    <row r="12453" spans="1:7" x14ac:dyDescent="0.35">
      <c r="A12453" s="1">
        <v>45367</v>
      </c>
      <c r="B12453" t="s">
        <v>29</v>
      </c>
      <c r="C12453" t="s">
        <v>5</v>
      </c>
      <c r="D12453">
        <v>17</v>
      </c>
      <c r="E12453" s="2" t="s">
        <v>38</v>
      </c>
      <c r="F12453" s="2">
        <f>IF(AND(B12453&gt;B12452,C12453&lt;C12452,E12453="lunes"),1,IF(AND(B12453=B12452,C12453&gt;C12452,E12453="lunes"),1,IF(AND(B12453=B12452,C12453=C12452,E12453="lunes"),F12452+1,F12452)))</f>
        <v>11</v>
      </c>
      <c r="G12453" s="2"/>
    </row>
    <row r="12454" spans="1:7" x14ac:dyDescent="0.35">
      <c r="A12454" s="1">
        <v>45368</v>
      </c>
      <c r="B12454" t="s">
        <v>29</v>
      </c>
      <c r="C12454" t="s">
        <v>5</v>
      </c>
      <c r="D12454">
        <v>9</v>
      </c>
      <c r="E12454" s="2" t="s">
        <v>39</v>
      </c>
      <c r="F12454" s="2">
        <f>IF(AND(B12454&gt;B12453,C12454&lt;C12453,E12454="lunes"),1,IF(AND(B12454=B12453,C12454&gt;C12453,E12454="lunes"),1,IF(AND(B12454=B12453,C12454=C12453,E12454="lunes"),F12453+1,F12453)))</f>
        <v>11</v>
      </c>
      <c r="G12454" s="2"/>
    </row>
    <row r="12455" spans="1:7" x14ac:dyDescent="0.35">
      <c r="A12455" s="1">
        <v>45369</v>
      </c>
      <c r="B12455" t="s">
        <v>29</v>
      </c>
      <c r="C12455" t="s">
        <v>5</v>
      </c>
      <c r="D12455">
        <v>10</v>
      </c>
      <c r="E12455" s="2" t="s">
        <v>33</v>
      </c>
      <c r="F12455" s="2">
        <f>IF(AND(B12455&gt;B12454,C12455&lt;C12454,E12455="lunes"),1,IF(AND(B12455=B12454,C12455&gt;C12454,E12455="lunes"),1,IF(AND(B12455=B12454,C12455=C12454,E12455="lunes"),F12454+1,F12454)))</f>
        <v>12</v>
      </c>
      <c r="G12455" s="2"/>
    </row>
    <row r="12456" spans="1:7" x14ac:dyDescent="0.35">
      <c r="A12456" s="1">
        <v>45370</v>
      </c>
      <c r="B12456" t="s">
        <v>29</v>
      </c>
      <c r="C12456" t="s">
        <v>5</v>
      </c>
      <c r="D12456">
        <v>2</v>
      </c>
      <c r="E12456" s="2" t="s">
        <v>34</v>
      </c>
      <c r="F12456" s="2">
        <f>IF(AND(B12456&gt;B12455,C12456&lt;C12455,E12456="lunes"),1,IF(AND(B12456=B12455,C12456&gt;C12455,E12456="lunes"),1,IF(AND(B12456=B12455,C12456=C12455,E12456="lunes"),F12455+1,F12455)))</f>
        <v>12</v>
      </c>
      <c r="G12456" s="2"/>
    </row>
    <row r="12457" spans="1:7" x14ac:dyDescent="0.35">
      <c r="A12457" s="1">
        <v>45371</v>
      </c>
      <c r="B12457" t="s">
        <v>29</v>
      </c>
      <c r="C12457" t="s">
        <v>5</v>
      </c>
      <c r="D12457">
        <v>10</v>
      </c>
      <c r="E12457" s="2" t="s">
        <v>35</v>
      </c>
      <c r="F12457" s="2">
        <f>IF(AND(B12457&gt;B12456,C12457&lt;C12456,E12457="lunes"),1,IF(AND(B12457=B12456,C12457&gt;C12456,E12457="lunes"),1,IF(AND(B12457=B12456,C12457=C12456,E12457="lunes"),F12456+1,F12456)))</f>
        <v>12</v>
      </c>
      <c r="G12457" s="2"/>
    </row>
    <row r="12458" spans="1:7" x14ac:dyDescent="0.35">
      <c r="A12458" s="1">
        <v>45372</v>
      </c>
      <c r="B12458" t="s">
        <v>29</v>
      </c>
      <c r="C12458" t="s">
        <v>5</v>
      </c>
      <c r="D12458">
        <v>5</v>
      </c>
      <c r="E12458" s="2" t="s">
        <v>36</v>
      </c>
      <c r="F12458" s="2">
        <f>IF(AND(B12458&gt;B12457,C12458&lt;C12457,E12458="lunes"),1,IF(AND(B12458=B12457,C12458&gt;C12457,E12458="lunes"),1,IF(AND(B12458=B12457,C12458=C12457,E12458="lunes"),F12457+1,F12457)))</f>
        <v>12</v>
      </c>
      <c r="G12458" s="2"/>
    </row>
    <row r="12459" spans="1:7" x14ac:dyDescent="0.35">
      <c r="A12459" s="1">
        <v>45373</v>
      </c>
      <c r="B12459" t="s">
        <v>29</v>
      </c>
      <c r="C12459" t="s">
        <v>5</v>
      </c>
      <c r="D12459">
        <v>14</v>
      </c>
      <c r="E12459" s="2" t="s">
        <v>37</v>
      </c>
      <c r="F12459" s="2">
        <f>IF(AND(B12459&gt;B12458,C12459&lt;C12458,E12459="lunes"),1,IF(AND(B12459=B12458,C12459&gt;C12458,E12459="lunes"),1,IF(AND(B12459=B12458,C12459=C12458,E12459="lunes"),F12458+1,F12458)))</f>
        <v>12</v>
      </c>
      <c r="G12459" s="2"/>
    </row>
    <row r="12460" spans="1:7" x14ac:dyDescent="0.35">
      <c r="A12460" s="1">
        <v>45374</v>
      </c>
      <c r="B12460" t="s">
        <v>29</v>
      </c>
      <c r="C12460" t="s">
        <v>5</v>
      </c>
      <c r="D12460">
        <v>4</v>
      </c>
      <c r="E12460" s="2" t="s">
        <v>38</v>
      </c>
      <c r="F12460" s="2">
        <f>IF(AND(B12460&gt;B12459,C12460&lt;C12459,E12460="lunes"),1,IF(AND(B12460=B12459,C12460&gt;C12459,E12460="lunes"),1,IF(AND(B12460=B12459,C12460=C12459,E12460="lunes"),F12459+1,F12459)))</f>
        <v>12</v>
      </c>
      <c r="G12460" s="2"/>
    </row>
    <row r="12461" spans="1:7" x14ac:dyDescent="0.35">
      <c r="A12461" s="1">
        <v>45375</v>
      </c>
      <c r="B12461" t="s">
        <v>29</v>
      </c>
      <c r="C12461" t="s">
        <v>5</v>
      </c>
      <c r="D12461">
        <v>4</v>
      </c>
      <c r="E12461" s="2" t="s">
        <v>39</v>
      </c>
      <c r="F12461" s="2">
        <f>IF(AND(B12461&gt;B12460,C12461&lt;C12460,E12461="lunes"),1,IF(AND(B12461=B12460,C12461&gt;C12460,E12461="lunes"),1,IF(AND(B12461=B12460,C12461=C12460,E12461="lunes"),F12460+1,F12460)))</f>
        <v>12</v>
      </c>
      <c r="G12461" s="2"/>
    </row>
    <row r="12462" spans="1:7" x14ac:dyDescent="0.35">
      <c r="A12462" s="1">
        <v>45376</v>
      </c>
      <c r="B12462" t="s">
        <v>29</v>
      </c>
      <c r="C12462" t="s">
        <v>5</v>
      </c>
      <c r="D12462">
        <v>7</v>
      </c>
      <c r="E12462" s="2" t="s">
        <v>33</v>
      </c>
      <c r="F12462" s="2">
        <f>IF(AND(B12462&gt;B12461,C12462&lt;C12461,E12462="lunes"),1,IF(AND(B12462=B12461,C12462&gt;C12461,E12462="lunes"),1,IF(AND(B12462=B12461,C12462=C12461,E12462="lunes"),F12461+1,F12461)))</f>
        <v>13</v>
      </c>
      <c r="G12462" s="2"/>
    </row>
    <row r="12463" spans="1:7" x14ac:dyDescent="0.35">
      <c r="A12463" s="1">
        <v>45377</v>
      </c>
      <c r="B12463" t="s">
        <v>29</v>
      </c>
      <c r="C12463" t="s">
        <v>5</v>
      </c>
      <c r="D12463">
        <v>11</v>
      </c>
      <c r="E12463" s="2" t="s">
        <v>34</v>
      </c>
      <c r="F12463" s="2">
        <f>IF(AND(B12463&gt;B12462,C12463&lt;C12462,E12463="lunes"),1,IF(AND(B12463=B12462,C12463&gt;C12462,E12463="lunes"),1,IF(AND(B12463=B12462,C12463=C12462,E12463="lunes"),F12462+1,F12462)))</f>
        <v>13</v>
      </c>
      <c r="G12463" s="2"/>
    </row>
    <row r="12464" spans="1:7" x14ac:dyDescent="0.35">
      <c r="A12464" s="1">
        <v>45378</v>
      </c>
      <c r="B12464" t="s">
        <v>29</v>
      </c>
      <c r="C12464" t="s">
        <v>5</v>
      </c>
      <c r="D12464">
        <v>5</v>
      </c>
      <c r="E12464" s="2" t="s">
        <v>35</v>
      </c>
      <c r="F12464" s="2">
        <f>IF(AND(B12464&gt;B12463,C12464&lt;C12463,E12464="lunes"),1,IF(AND(B12464=B12463,C12464&gt;C12463,E12464="lunes"),1,IF(AND(B12464=B12463,C12464=C12463,E12464="lunes"),F12463+1,F12463)))</f>
        <v>13</v>
      </c>
      <c r="G12464" s="2"/>
    </row>
    <row r="12465" spans="1:7" x14ac:dyDescent="0.35">
      <c r="A12465" s="1">
        <v>45379</v>
      </c>
      <c r="B12465" t="s">
        <v>29</v>
      </c>
      <c r="C12465" t="s">
        <v>5</v>
      </c>
      <c r="D12465">
        <v>18</v>
      </c>
      <c r="E12465" s="2" t="s">
        <v>36</v>
      </c>
      <c r="F12465" s="2">
        <f>IF(AND(B12465&gt;B12464,C12465&lt;C12464,E12465="lunes"),1,IF(AND(B12465=B12464,C12465&gt;C12464,E12465="lunes"),1,IF(AND(B12465=B12464,C12465=C12464,E12465="lunes"),F12464+1,F12464)))</f>
        <v>13</v>
      </c>
      <c r="G12465" s="2"/>
    </row>
    <row r="12466" spans="1:7" x14ac:dyDescent="0.35">
      <c r="A12466" s="1">
        <v>45380</v>
      </c>
      <c r="B12466" t="s">
        <v>29</v>
      </c>
      <c r="C12466" t="s">
        <v>5</v>
      </c>
      <c r="D12466">
        <v>9</v>
      </c>
      <c r="E12466" s="2" t="s">
        <v>37</v>
      </c>
      <c r="F12466" s="2">
        <f>IF(AND(B12466&gt;B12465,C12466&lt;C12465,E12466="lunes"),1,IF(AND(B12466=B12465,C12466&gt;C12465,E12466="lunes"),1,IF(AND(B12466=B12465,C12466=C12465,E12466="lunes"),F12465+1,F12465)))</f>
        <v>13</v>
      </c>
      <c r="G12466" s="2"/>
    </row>
    <row r="12467" spans="1:7" x14ac:dyDescent="0.35">
      <c r="A12467" s="1">
        <v>45381</v>
      </c>
      <c r="B12467" t="s">
        <v>29</v>
      </c>
      <c r="C12467" t="s">
        <v>5</v>
      </c>
      <c r="D12467">
        <v>19</v>
      </c>
      <c r="E12467" s="2" t="s">
        <v>38</v>
      </c>
      <c r="F12467" s="2">
        <f>IF(AND(B12467&gt;B12466,C12467&lt;C12466,E12467="lunes"),1,IF(AND(B12467=B12466,C12467&gt;C12466,E12467="lunes"),1,IF(AND(B12467=B12466,C12467=C12466,E12467="lunes"),F12466+1,F12466)))</f>
        <v>13</v>
      </c>
      <c r="G12467" s="2"/>
    </row>
    <row r="12468" spans="1:7" x14ac:dyDescent="0.35">
      <c r="A12468" s="1">
        <v>45382</v>
      </c>
      <c r="B12468" t="s">
        <v>29</v>
      </c>
      <c r="C12468" t="s">
        <v>5</v>
      </c>
      <c r="D12468">
        <v>12</v>
      </c>
      <c r="E12468" s="2" t="s">
        <v>39</v>
      </c>
      <c r="F12468" s="2">
        <f>IF(AND(B12468&gt;B12467,C12468&lt;C12467,E12468="lunes"),1,IF(AND(B12468=B12467,C12468&gt;C12467,E12468="lunes"),1,IF(AND(B12468=B12467,C12468=C12467,E12468="lunes"),F12467+1,F12467)))</f>
        <v>13</v>
      </c>
      <c r="G12468" s="2"/>
    </row>
    <row r="12469" spans="1:7" x14ac:dyDescent="0.35">
      <c r="A12469" s="1">
        <v>45292</v>
      </c>
      <c r="B12469" t="s">
        <v>29</v>
      </c>
      <c r="C12469" t="s">
        <v>6</v>
      </c>
      <c r="D12469">
        <v>10</v>
      </c>
      <c r="E12469" s="2" t="s">
        <v>33</v>
      </c>
      <c r="F12469" s="2">
        <f>IF(AND(B12469&gt;B12468,C12469&lt;C12468,E12469="lunes"),1,IF(AND(B12469=B12468,C12469&gt;C12468,E12469="lunes"),1,IF(AND(B12469=B12468,C12469=C12468,E12469="lunes"),F12468+1,F12468)))</f>
        <v>1</v>
      </c>
      <c r="G12469" s="2"/>
    </row>
    <row r="12470" spans="1:7" x14ac:dyDescent="0.35">
      <c r="A12470" s="1">
        <v>45293</v>
      </c>
      <c r="B12470" t="s">
        <v>29</v>
      </c>
      <c r="C12470" t="s">
        <v>6</v>
      </c>
      <c r="D12470">
        <v>6</v>
      </c>
      <c r="E12470" s="2" t="s">
        <v>34</v>
      </c>
      <c r="F12470" s="2">
        <f>IF(AND(B12470&gt;B12469,C12470&lt;C12469,E12470="lunes"),1,IF(AND(B12470=B12469,C12470&gt;C12469,E12470="lunes"),1,IF(AND(B12470=B12469,C12470=C12469,E12470="lunes"),F12469+1,F12469)))</f>
        <v>1</v>
      </c>
      <c r="G12470" s="2"/>
    </row>
    <row r="12471" spans="1:7" x14ac:dyDescent="0.35">
      <c r="A12471" s="1">
        <v>45294</v>
      </c>
      <c r="B12471" t="s">
        <v>29</v>
      </c>
      <c r="C12471" t="s">
        <v>6</v>
      </c>
      <c r="D12471">
        <v>11</v>
      </c>
      <c r="E12471" s="2" t="s">
        <v>35</v>
      </c>
      <c r="F12471" s="2">
        <f>IF(AND(B12471&gt;B12470,C12471&lt;C12470,E12471="lunes"),1,IF(AND(B12471=B12470,C12471&gt;C12470,E12471="lunes"),1,IF(AND(B12471=B12470,C12471=C12470,E12471="lunes"),F12470+1,F12470)))</f>
        <v>1</v>
      </c>
      <c r="G12471" s="2"/>
    </row>
    <row r="12472" spans="1:7" x14ac:dyDescent="0.35">
      <c r="A12472" s="1">
        <v>45295</v>
      </c>
      <c r="B12472" t="s">
        <v>29</v>
      </c>
      <c r="C12472" t="s">
        <v>6</v>
      </c>
      <c r="D12472">
        <v>11</v>
      </c>
      <c r="E12472" s="2" t="s">
        <v>36</v>
      </c>
      <c r="F12472" s="2">
        <f>IF(AND(B12472&gt;B12471,C12472&lt;C12471,E12472="lunes"),1,IF(AND(B12472=B12471,C12472&gt;C12471,E12472="lunes"),1,IF(AND(B12472=B12471,C12472=C12471,E12472="lunes"),F12471+1,F12471)))</f>
        <v>1</v>
      </c>
      <c r="G12472" s="2"/>
    </row>
    <row r="12473" spans="1:7" x14ac:dyDescent="0.35">
      <c r="A12473" s="1">
        <v>45296</v>
      </c>
      <c r="B12473" t="s">
        <v>29</v>
      </c>
      <c r="C12473" t="s">
        <v>6</v>
      </c>
      <c r="D12473">
        <v>10</v>
      </c>
      <c r="E12473" s="2" t="s">
        <v>37</v>
      </c>
      <c r="F12473" s="2">
        <f>IF(AND(B12473&gt;B12472,C12473&lt;C12472,E12473="lunes"),1,IF(AND(B12473=B12472,C12473&gt;C12472,E12473="lunes"),1,IF(AND(B12473=B12472,C12473=C12472,E12473="lunes"),F12472+1,F12472)))</f>
        <v>1</v>
      </c>
      <c r="G12473" s="2"/>
    </row>
    <row r="12474" spans="1:7" x14ac:dyDescent="0.35">
      <c r="A12474" s="1">
        <v>45297</v>
      </c>
      <c r="B12474" t="s">
        <v>29</v>
      </c>
      <c r="C12474" t="s">
        <v>6</v>
      </c>
      <c r="D12474">
        <v>14</v>
      </c>
      <c r="E12474" s="2" t="s">
        <v>38</v>
      </c>
      <c r="F12474" s="2">
        <f>IF(AND(B12474&gt;B12473,C12474&lt;C12473,E12474="lunes"),1,IF(AND(B12474=B12473,C12474&gt;C12473,E12474="lunes"),1,IF(AND(B12474=B12473,C12474=C12473,E12474="lunes"),F12473+1,F12473)))</f>
        <v>1</v>
      </c>
      <c r="G12474" s="2"/>
    </row>
    <row r="12475" spans="1:7" x14ac:dyDescent="0.35">
      <c r="A12475" s="1">
        <v>45298</v>
      </c>
      <c r="B12475" t="s">
        <v>29</v>
      </c>
      <c r="C12475" t="s">
        <v>6</v>
      </c>
      <c r="D12475">
        <v>16</v>
      </c>
      <c r="E12475" s="2" t="s">
        <v>39</v>
      </c>
      <c r="F12475" s="2">
        <f>IF(AND(B12475&gt;B12474,C12475&lt;C12474,E12475="lunes"),1,IF(AND(B12475=B12474,C12475&gt;C12474,E12475="lunes"),1,IF(AND(B12475=B12474,C12475=C12474,E12475="lunes"),F12474+1,F12474)))</f>
        <v>1</v>
      </c>
      <c r="G12475" s="2"/>
    </row>
    <row r="12476" spans="1:7" x14ac:dyDescent="0.35">
      <c r="A12476" s="1">
        <v>45299</v>
      </c>
      <c r="B12476" t="s">
        <v>29</v>
      </c>
      <c r="C12476" t="s">
        <v>6</v>
      </c>
      <c r="D12476">
        <v>7</v>
      </c>
      <c r="E12476" s="2" t="s">
        <v>33</v>
      </c>
      <c r="F12476" s="2">
        <f>IF(AND(B12476&gt;B12475,C12476&lt;C12475,E12476="lunes"),1,IF(AND(B12476=B12475,C12476&gt;C12475,E12476="lunes"),1,IF(AND(B12476=B12475,C12476=C12475,E12476="lunes"),F12475+1,F12475)))</f>
        <v>2</v>
      </c>
      <c r="G12476" s="2"/>
    </row>
    <row r="12477" spans="1:7" x14ac:dyDescent="0.35">
      <c r="A12477" s="1">
        <v>45300</v>
      </c>
      <c r="B12477" t="s">
        <v>29</v>
      </c>
      <c r="C12477" t="s">
        <v>6</v>
      </c>
      <c r="D12477">
        <v>13</v>
      </c>
      <c r="E12477" s="2" t="s">
        <v>34</v>
      </c>
      <c r="F12477" s="2">
        <f>IF(AND(B12477&gt;B12476,C12477&lt;C12476,E12477="lunes"),1,IF(AND(B12477=B12476,C12477&gt;C12476,E12477="lunes"),1,IF(AND(B12477=B12476,C12477=C12476,E12477="lunes"),F12476+1,F12476)))</f>
        <v>2</v>
      </c>
      <c r="G12477" s="2"/>
    </row>
    <row r="12478" spans="1:7" x14ac:dyDescent="0.35">
      <c r="A12478" s="1">
        <v>45301</v>
      </c>
      <c r="B12478" t="s">
        <v>29</v>
      </c>
      <c r="C12478" t="s">
        <v>6</v>
      </c>
      <c r="D12478">
        <v>8</v>
      </c>
      <c r="E12478" s="2" t="s">
        <v>35</v>
      </c>
      <c r="F12478" s="2">
        <f>IF(AND(B12478&gt;B12477,C12478&lt;C12477,E12478="lunes"),1,IF(AND(B12478=B12477,C12478&gt;C12477,E12478="lunes"),1,IF(AND(B12478=B12477,C12478=C12477,E12478="lunes"),F12477+1,F12477)))</f>
        <v>2</v>
      </c>
      <c r="G12478" s="2"/>
    </row>
    <row r="12479" spans="1:7" x14ac:dyDescent="0.35">
      <c r="A12479" s="1">
        <v>45302</v>
      </c>
      <c r="B12479" t="s">
        <v>29</v>
      </c>
      <c r="C12479" t="s">
        <v>6</v>
      </c>
      <c r="D12479">
        <v>12</v>
      </c>
      <c r="E12479" s="2" t="s">
        <v>36</v>
      </c>
      <c r="F12479" s="2">
        <f>IF(AND(B12479&gt;B12478,C12479&lt;C12478,E12479="lunes"),1,IF(AND(B12479=B12478,C12479&gt;C12478,E12479="lunes"),1,IF(AND(B12479=B12478,C12479=C12478,E12479="lunes"),F12478+1,F12478)))</f>
        <v>2</v>
      </c>
      <c r="G12479" s="2"/>
    </row>
    <row r="12480" spans="1:7" x14ac:dyDescent="0.35">
      <c r="A12480" s="1">
        <v>45303</v>
      </c>
      <c r="B12480" t="s">
        <v>29</v>
      </c>
      <c r="C12480" t="s">
        <v>6</v>
      </c>
      <c r="D12480">
        <v>19</v>
      </c>
      <c r="E12480" s="2" t="s">
        <v>37</v>
      </c>
      <c r="F12480" s="2">
        <f>IF(AND(B12480&gt;B12479,C12480&lt;C12479,E12480="lunes"),1,IF(AND(B12480=B12479,C12480&gt;C12479,E12480="lunes"),1,IF(AND(B12480=B12479,C12480=C12479,E12480="lunes"),F12479+1,F12479)))</f>
        <v>2</v>
      </c>
      <c r="G12480" s="2"/>
    </row>
    <row r="12481" spans="1:7" x14ac:dyDescent="0.35">
      <c r="A12481" s="1">
        <v>45304</v>
      </c>
      <c r="B12481" t="s">
        <v>29</v>
      </c>
      <c r="C12481" t="s">
        <v>6</v>
      </c>
      <c r="D12481">
        <v>9</v>
      </c>
      <c r="E12481" s="2" t="s">
        <v>38</v>
      </c>
      <c r="F12481" s="2">
        <f>IF(AND(B12481&gt;B12480,C12481&lt;C12480,E12481="lunes"),1,IF(AND(B12481=B12480,C12481&gt;C12480,E12481="lunes"),1,IF(AND(B12481=B12480,C12481=C12480,E12481="lunes"),F12480+1,F12480)))</f>
        <v>2</v>
      </c>
      <c r="G12481" s="2"/>
    </row>
    <row r="12482" spans="1:7" x14ac:dyDescent="0.35">
      <c r="A12482" s="1">
        <v>45305</v>
      </c>
      <c r="B12482" t="s">
        <v>29</v>
      </c>
      <c r="C12482" t="s">
        <v>6</v>
      </c>
      <c r="D12482">
        <v>13</v>
      </c>
      <c r="E12482" s="2" t="s">
        <v>39</v>
      </c>
      <c r="F12482" s="2">
        <f>IF(AND(B12482&gt;B12481,C12482&lt;C12481,E12482="lunes"),1,IF(AND(B12482=B12481,C12482&gt;C12481,E12482="lunes"),1,IF(AND(B12482=B12481,C12482=C12481,E12482="lunes"),F12481+1,F12481)))</f>
        <v>2</v>
      </c>
      <c r="G12482" s="2"/>
    </row>
    <row r="12483" spans="1:7" x14ac:dyDescent="0.35">
      <c r="A12483" s="1">
        <v>45306</v>
      </c>
      <c r="B12483" t="s">
        <v>29</v>
      </c>
      <c r="C12483" t="s">
        <v>6</v>
      </c>
      <c r="D12483">
        <v>4</v>
      </c>
      <c r="E12483" s="2" t="s">
        <v>33</v>
      </c>
      <c r="F12483" s="2">
        <f>IF(AND(B12483&gt;B12482,C12483&lt;C12482,E12483="lunes"),1,IF(AND(B12483=B12482,C12483&gt;C12482,E12483="lunes"),1,IF(AND(B12483=B12482,C12483=C12482,E12483="lunes"),F12482+1,F12482)))</f>
        <v>3</v>
      </c>
      <c r="G12483" s="2"/>
    </row>
    <row r="12484" spans="1:7" x14ac:dyDescent="0.35">
      <c r="A12484" s="1">
        <v>45307</v>
      </c>
      <c r="B12484" t="s">
        <v>29</v>
      </c>
      <c r="C12484" t="s">
        <v>6</v>
      </c>
      <c r="D12484">
        <v>12</v>
      </c>
      <c r="E12484" s="2" t="s">
        <v>34</v>
      </c>
      <c r="F12484" s="2">
        <f>IF(AND(B12484&gt;B12483,C12484&lt;C12483,E12484="lunes"),1,IF(AND(B12484=B12483,C12484&gt;C12483,E12484="lunes"),1,IF(AND(B12484=B12483,C12484=C12483,E12484="lunes"),F12483+1,F12483)))</f>
        <v>3</v>
      </c>
      <c r="G12484" s="2"/>
    </row>
    <row r="12485" spans="1:7" x14ac:dyDescent="0.35">
      <c r="A12485" s="1">
        <v>45308</v>
      </c>
      <c r="B12485" t="s">
        <v>29</v>
      </c>
      <c r="C12485" t="s">
        <v>6</v>
      </c>
      <c r="D12485">
        <v>12</v>
      </c>
      <c r="E12485" s="2" t="s">
        <v>35</v>
      </c>
      <c r="F12485" s="2">
        <f>IF(AND(B12485&gt;B12484,C12485&lt;C12484,E12485="lunes"),1,IF(AND(B12485=B12484,C12485&gt;C12484,E12485="lunes"),1,IF(AND(B12485=B12484,C12485=C12484,E12485="lunes"),F12484+1,F12484)))</f>
        <v>3</v>
      </c>
      <c r="G12485" s="2"/>
    </row>
    <row r="12486" spans="1:7" x14ac:dyDescent="0.35">
      <c r="A12486" s="1">
        <v>45309</v>
      </c>
      <c r="B12486" t="s">
        <v>29</v>
      </c>
      <c r="C12486" t="s">
        <v>6</v>
      </c>
      <c r="D12486">
        <v>13</v>
      </c>
      <c r="E12486" s="2" t="s">
        <v>36</v>
      </c>
      <c r="F12486" s="2">
        <f>IF(AND(B12486&gt;B12485,C12486&lt;C12485,E12486="lunes"),1,IF(AND(B12486=B12485,C12486&gt;C12485,E12486="lunes"),1,IF(AND(B12486=B12485,C12486=C12485,E12486="lunes"),F12485+1,F12485)))</f>
        <v>3</v>
      </c>
      <c r="G12486" s="2"/>
    </row>
    <row r="12487" spans="1:7" x14ac:dyDescent="0.35">
      <c r="A12487" s="1">
        <v>45310</v>
      </c>
      <c r="B12487" t="s">
        <v>29</v>
      </c>
      <c r="C12487" t="s">
        <v>6</v>
      </c>
      <c r="D12487">
        <v>8</v>
      </c>
      <c r="E12487" s="2" t="s">
        <v>37</v>
      </c>
      <c r="F12487" s="2">
        <f>IF(AND(B12487&gt;B12486,C12487&lt;C12486,E12487="lunes"),1,IF(AND(B12487=B12486,C12487&gt;C12486,E12487="lunes"),1,IF(AND(B12487=B12486,C12487=C12486,E12487="lunes"),F12486+1,F12486)))</f>
        <v>3</v>
      </c>
      <c r="G12487" s="2"/>
    </row>
    <row r="12488" spans="1:7" x14ac:dyDescent="0.35">
      <c r="A12488" s="1">
        <v>45311</v>
      </c>
      <c r="B12488" t="s">
        <v>29</v>
      </c>
      <c r="C12488" t="s">
        <v>6</v>
      </c>
      <c r="D12488">
        <v>16</v>
      </c>
      <c r="E12488" s="2" t="s">
        <v>38</v>
      </c>
      <c r="F12488" s="2">
        <f>IF(AND(B12488&gt;B12487,C12488&lt;C12487,E12488="lunes"),1,IF(AND(B12488=B12487,C12488&gt;C12487,E12488="lunes"),1,IF(AND(B12488=B12487,C12488=C12487,E12488="lunes"),F12487+1,F12487)))</f>
        <v>3</v>
      </c>
      <c r="G12488" s="2"/>
    </row>
    <row r="12489" spans="1:7" x14ac:dyDescent="0.35">
      <c r="A12489" s="1">
        <v>45312</v>
      </c>
      <c r="B12489" t="s">
        <v>29</v>
      </c>
      <c r="C12489" t="s">
        <v>6</v>
      </c>
      <c r="D12489">
        <v>17</v>
      </c>
      <c r="E12489" s="2" t="s">
        <v>39</v>
      </c>
      <c r="F12489" s="2">
        <f>IF(AND(B12489&gt;B12488,C12489&lt;C12488,E12489="lunes"),1,IF(AND(B12489=B12488,C12489&gt;C12488,E12489="lunes"),1,IF(AND(B12489=B12488,C12489=C12488,E12489="lunes"),F12488+1,F12488)))</f>
        <v>3</v>
      </c>
      <c r="G12489" s="2"/>
    </row>
    <row r="12490" spans="1:7" x14ac:dyDescent="0.35">
      <c r="A12490" s="1">
        <v>45313</v>
      </c>
      <c r="B12490" t="s">
        <v>29</v>
      </c>
      <c r="C12490" t="s">
        <v>6</v>
      </c>
      <c r="D12490">
        <v>15</v>
      </c>
      <c r="E12490" s="2" t="s">
        <v>33</v>
      </c>
      <c r="F12490" s="2">
        <f>IF(AND(B12490&gt;B12489,C12490&lt;C12489,E12490="lunes"),1,IF(AND(B12490=B12489,C12490&gt;C12489,E12490="lunes"),1,IF(AND(B12490=B12489,C12490=C12489,E12490="lunes"),F12489+1,F12489)))</f>
        <v>4</v>
      </c>
      <c r="G12490" s="2"/>
    </row>
    <row r="12491" spans="1:7" x14ac:dyDescent="0.35">
      <c r="A12491" s="1">
        <v>45314</v>
      </c>
      <c r="B12491" t="s">
        <v>29</v>
      </c>
      <c r="C12491" t="s">
        <v>6</v>
      </c>
      <c r="D12491">
        <v>8</v>
      </c>
      <c r="E12491" s="2" t="s">
        <v>34</v>
      </c>
      <c r="F12491" s="2">
        <f>IF(AND(B12491&gt;B12490,C12491&lt;C12490,E12491="lunes"),1,IF(AND(B12491=B12490,C12491&gt;C12490,E12491="lunes"),1,IF(AND(B12491=B12490,C12491=C12490,E12491="lunes"),F12490+1,F12490)))</f>
        <v>4</v>
      </c>
      <c r="G12491" s="2"/>
    </row>
    <row r="12492" spans="1:7" x14ac:dyDescent="0.35">
      <c r="A12492" s="1">
        <v>45315</v>
      </c>
      <c r="B12492" t="s">
        <v>29</v>
      </c>
      <c r="C12492" t="s">
        <v>6</v>
      </c>
      <c r="D12492">
        <v>6</v>
      </c>
      <c r="E12492" s="2" t="s">
        <v>35</v>
      </c>
      <c r="F12492" s="2">
        <f>IF(AND(B12492&gt;B12491,C12492&lt;C12491,E12492="lunes"),1,IF(AND(B12492=B12491,C12492&gt;C12491,E12492="lunes"),1,IF(AND(B12492=B12491,C12492=C12491,E12492="lunes"),F12491+1,F12491)))</f>
        <v>4</v>
      </c>
      <c r="G12492" s="2"/>
    </row>
    <row r="12493" spans="1:7" x14ac:dyDescent="0.35">
      <c r="A12493" s="1">
        <v>45316</v>
      </c>
      <c r="B12493" t="s">
        <v>29</v>
      </c>
      <c r="C12493" t="s">
        <v>6</v>
      </c>
      <c r="D12493">
        <v>6</v>
      </c>
      <c r="E12493" s="2" t="s">
        <v>36</v>
      </c>
      <c r="F12493" s="2">
        <f>IF(AND(B12493&gt;B12492,C12493&lt;C12492,E12493="lunes"),1,IF(AND(B12493=B12492,C12493&gt;C12492,E12493="lunes"),1,IF(AND(B12493=B12492,C12493=C12492,E12493="lunes"),F12492+1,F12492)))</f>
        <v>4</v>
      </c>
      <c r="G12493" s="2"/>
    </row>
    <row r="12494" spans="1:7" x14ac:dyDescent="0.35">
      <c r="A12494" s="1">
        <v>45317</v>
      </c>
      <c r="B12494" t="s">
        <v>29</v>
      </c>
      <c r="C12494" t="s">
        <v>6</v>
      </c>
      <c r="D12494">
        <v>15</v>
      </c>
      <c r="E12494" s="2" t="s">
        <v>37</v>
      </c>
      <c r="F12494" s="2">
        <f>IF(AND(B12494&gt;B12493,C12494&lt;C12493,E12494="lunes"),1,IF(AND(B12494=B12493,C12494&gt;C12493,E12494="lunes"),1,IF(AND(B12494=B12493,C12494=C12493,E12494="lunes"),F12493+1,F12493)))</f>
        <v>4</v>
      </c>
      <c r="G12494" s="2"/>
    </row>
    <row r="12495" spans="1:7" x14ac:dyDescent="0.35">
      <c r="A12495" s="1">
        <v>45318</v>
      </c>
      <c r="B12495" t="s">
        <v>29</v>
      </c>
      <c r="C12495" t="s">
        <v>6</v>
      </c>
      <c r="D12495">
        <v>19</v>
      </c>
      <c r="E12495" s="2" t="s">
        <v>38</v>
      </c>
      <c r="F12495" s="2">
        <f>IF(AND(B12495&gt;B12494,C12495&lt;C12494,E12495="lunes"),1,IF(AND(B12495=B12494,C12495&gt;C12494,E12495="lunes"),1,IF(AND(B12495=B12494,C12495=C12494,E12495="lunes"),F12494+1,F12494)))</f>
        <v>4</v>
      </c>
      <c r="G12495" s="2"/>
    </row>
    <row r="12496" spans="1:7" x14ac:dyDescent="0.35">
      <c r="A12496" s="1">
        <v>45319</v>
      </c>
      <c r="B12496" t="s">
        <v>29</v>
      </c>
      <c r="C12496" t="s">
        <v>6</v>
      </c>
      <c r="D12496">
        <v>14</v>
      </c>
      <c r="E12496" s="2" t="s">
        <v>39</v>
      </c>
      <c r="F12496" s="2">
        <f>IF(AND(B12496&gt;B12495,C12496&lt;C12495,E12496="lunes"),1,IF(AND(B12496=B12495,C12496&gt;C12495,E12496="lunes"),1,IF(AND(B12496=B12495,C12496=C12495,E12496="lunes"),F12495+1,F12495)))</f>
        <v>4</v>
      </c>
      <c r="G12496" s="2"/>
    </row>
    <row r="12497" spans="1:7" x14ac:dyDescent="0.35">
      <c r="A12497" s="1">
        <v>45320</v>
      </c>
      <c r="B12497" t="s">
        <v>29</v>
      </c>
      <c r="C12497" t="s">
        <v>6</v>
      </c>
      <c r="D12497">
        <v>18</v>
      </c>
      <c r="E12497" s="2" t="s">
        <v>33</v>
      </c>
      <c r="F12497" s="2">
        <f>IF(AND(B12497&gt;B12496,C12497&lt;C12496,E12497="lunes"),1,IF(AND(B12497=B12496,C12497&gt;C12496,E12497="lunes"),1,IF(AND(B12497=B12496,C12497=C12496,E12497="lunes"),F12496+1,F12496)))</f>
        <v>5</v>
      </c>
      <c r="G12497" s="2"/>
    </row>
    <row r="12498" spans="1:7" x14ac:dyDescent="0.35">
      <c r="A12498" s="1">
        <v>45321</v>
      </c>
      <c r="B12498" t="s">
        <v>29</v>
      </c>
      <c r="C12498" t="s">
        <v>6</v>
      </c>
      <c r="D12498">
        <v>7</v>
      </c>
      <c r="E12498" s="2" t="s">
        <v>34</v>
      </c>
      <c r="F12498" s="2">
        <f>IF(AND(B12498&gt;B12497,C12498&lt;C12497,E12498="lunes"),1,IF(AND(B12498=B12497,C12498&gt;C12497,E12498="lunes"),1,IF(AND(B12498=B12497,C12498=C12497,E12498="lunes"),F12497+1,F12497)))</f>
        <v>5</v>
      </c>
      <c r="G12498" s="2"/>
    </row>
    <row r="12499" spans="1:7" x14ac:dyDescent="0.35">
      <c r="A12499" s="1">
        <v>45322</v>
      </c>
      <c r="B12499" t="s">
        <v>29</v>
      </c>
      <c r="C12499" t="s">
        <v>6</v>
      </c>
      <c r="D12499">
        <v>14</v>
      </c>
      <c r="E12499" s="2" t="s">
        <v>35</v>
      </c>
      <c r="F12499" s="2">
        <f>IF(AND(B12499&gt;B12498,C12499&lt;C12498,E12499="lunes"),1,IF(AND(B12499=B12498,C12499&gt;C12498,E12499="lunes"),1,IF(AND(B12499=B12498,C12499=C12498,E12499="lunes"),F12498+1,F12498)))</f>
        <v>5</v>
      </c>
      <c r="G12499" s="2"/>
    </row>
    <row r="12500" spans="1:7" x14ac:dyDescent="0.35">
      <c r="A12500" s="1">
        <v>45323</v>
      </c>
      <c r="B12500" t="s">
        <v>29</v>
      </c>
      <c r="C12500" t="s">
        <v>6</v>
      </c>
      <c r="D12500">
        <v>8</v>
      </c>
      <c r="E12500" s="2" t="s">
        <v>36</v>
      </c>
      <c r="F12500" s="2">
        <f>IF(AND(B12500&gt;B12499,C12500&lt;C12499,E12500="lunes"),1,IF(AND(B12500=B12499,C12500&gt;C12499,E12500="lunes"),1,IF(AND(B12500=B12499,C12500=C12499,E12500="lunes"),F12499+1,F12499)))</f>
        <v>5</v>
      </c>
      <c r="G12500" s="2"/>
    </row>
    <row r="12501" spans="1:7" x14ac:dyDescent="0.35">
      <c r="A12501" s="1">
        <v>45324</v>
      </c>
      <c r="B12501" t="s">
        <v>29</v>
      </c>
      <c r="C12501" t="s">
        <v>6</v>
      </c>
      <c r="D12501">
        <v>16</v>
      </c>
      <c r="E12501" s="2" t="s">
        <v>37</v>
      </c>
      <c r="F12501" s="2">
        <f>IF(AND(B12501&gt;B12500,C12501&lt;C12500,E12501="lunes"),1,IF(AND(B12501=B12500,C12501&gt;C12500,E12501="lunes"),1,IF(AND(B12501=B12500,C12501=C12500,E12501="lunes"),F12500+1,F12500)))</f>
        <v>5</v>
      </c>
      <c r="G12501" s="2"/>
    </row>
    <row r="12502" spans="1:7" x14ac:dyDescent="0.35">
      <c r="A12502" s="1">
        <v>45325</v>
      </c>
      <c r="B12502" t="s">
        <v>29</v>
      </c>
      <c r="C12502" t="s">
        <v>6</v>
      </c>
      <c r="D12502">
        <v>28</v>
      </c>
      <c r="E12502" s="2" t="s">
        <v>38</v>
      </c>
      <c r="F12502" s="2">
        <f>IF(AND(B12502&gt;B12501,C12502&lt;C12501,E12502="lunes"),1,IF(AND(B12502=B12501,C12502&gt;C12501,E12502="lunes"),1,IF(AND(B12502=B12501,C12502=C12501,E12502="lunes"),F12501+1,F12501)))</f>
        <v>5</v>
      </c>
      <c r="G12502" s="2"/>
    </row>
    <row r="12503" spans="1:7" x14ac:dyDescent="0.35">
      <c r="A12503" s="1">
        <v>45326</v>
      </c>
      <c r="B12503" t="s">
        <v>29</v>
      </c>
      <c r="C12503" t="s">
        <v>6</v>
      </c>
      <c r="D12503">
        <v>18</v>
      </c>
      <c r="E12503" s="2" t="s">
        <v>39</v>
      </c>
      <c r="F12503" s="2">
        <f>IF(AND(B12503&gt;B12502,C12503&lt;C12502,E12503="lunes"),1,IF(AND(B12503=B12502,C12503&gt;C12502,E12503="lunes"),1,IF(AND(B12503=B12502,C12503=C12502,E12503="lunes"),F12502+1,F12502)))</f>
        <v>5</v>
      </c>
      <c r="G12503" s="2"/>
    </row>
    <row r="12504" spans="1:7" x14ac:dyDescent="0.35">
      <c r="A12504" s="1">
        <v>45327</v>
      </c>
      <c r="B12504" t="s">
        <v>29</v>
      </c>
      <c r="C12504" t="s">
        <v>6</v>
      </c>
      <c r="D12504">
        <v>14</v>
      </c>
      <c r="E12504" s="2" t="s">
        <v>33</v>
      </c>
      <c r="F12504" s="2">
        <f>IF(AND(B12504&gt;B12503,C12504&lt;C12503,E12504="lunes"),1,IF(AND(B12504=B12503,C12504&gt;C12503,E12504="lunes"),1,IF(AND(B12504=B12503,C12504=C12503,E12504="lunes"),F12503+1,F12503)))</f>
        <v>6</v>
      </c>
      <c r="G12504" s="2"/>
    </row>
    <row r="12505" spans="1:7" x14ac:dyDescent="0.35">
      <c r="A12505" s="1">
        <v>45328</v>
      </c>
      <c r="B12505" t="s">
        <v>29</v>
      </c>
      <c r="C12505" t="s">
        <v>6</v>
      </c>
      <c r="D12505">
        <v>13</v>
      </c>
      <c r="E12505" s="2" t="s">
        <v>34</v>
      </c>
      <c r="F12505" s="2">
        <f>IF(AND(B12505&gt;B12504,C12505&lt;C12504,E12505="lunes"),1,IF(AND(B12505=B12504,C12505&gt;C12504,E12505="lunes"),1,IF(AND(B12505=B12504,C12505=C12504,E12505="lunes"),F12504+1,F12504)))</f>
        <v>6</v>
      </c>
      <c r="G12505" s="2"/>
    </row>
    <row r="12506" spans="1:7" x14ac:dyDescent="0.35">
      <c r="A12506" s="1">
        <v>45329</v>
      </c>
      <c r="B12506" t="s">
        <v>29</v>
      </c>
      <c r="C12506" t="s">
        <v>6</v>
      </c>
      <c r="D12506">
        <v>15</v>
      </c>
      <c r="E12506" s="2" t="s">
        <v>35</v>
      </c>
      <c r="F12506" s="2">
        <f>IF(AND(B12506&gt;B12505,C12506&lt;C12505,E12506="lunes"),1,IF(AND(B12506=B12505,C12506&gt;C12505,E12506="lunes"),1,IF(AND(B12506=B12505,C12506=C12505,E12506="lunes"),F12505+1,F12505)))</f>
        <v>6</v>
      </c>
      <c r="G12506" s="2"/>
    </row>
    <row r="12507" spans="1:7" x14ac:dyDescent="0.35">
      <c r="A12507" s="1">
        <v>45330</v>
      </c>
      <c r="B12507" t="s">
        <v>29</v>
      </c>
      <c r="C12507" t="s">
        <v>6</v>
      </c>
      <c r="D12507">
        <v>9</v>
      </c>
      <c r="E12507" s="2" t="s">
        <v>36</v>
      </c>
      <c r="F12507" s="2">
        <f>IF(AND(B12507&gt;B12506,C12507&lt;C12506,E12507="lunes"),1,IF(AND(B12507=B12506,C12507&gt;C12506,E12507="lunes"),1,IF(AND(B12507=B12506,C12507=C12506,E12507="lunes"),F12506+1,F12506)))</f>
        <v>6</v>
      </c>
      <c r="G12507" s="2"/>
    </row>
    <row r="12508" spans="1:7" x14ac:dyDescent="0.35">
      <c r="A12508" s="1">
        <v>45331</v>
      </c>
      <c r="B12508" t="s">
        <v>29</v>
      </c>
      <c r="C12508" t="s">
        <v>6</v>
      </c>
      <c r="D12508">
        <v>11</v>
      </c>
      <c r="E12508" s="2" t="s">
        <v>37</v>
      </c>
      <c r="F12508" s="2">
        <f>IF(AND(B12508&gt;B12507,C12508&lt;C12507,E12508="lunes"),1,IF(AND(B12508=B12507,C12508&gt;C12507,E12508="lunes"),1,IF(AND(B12508=B12507,C12508=C12507,E12508="lunes"),F12507+1,F12507)))</f>
        <v>6</v>
      </c>
      <c r="G12508" s="2"/>
    </row>
    <row r="12509" spans="1:7" x14ac:dyDescent="0.35">
      <c r="A12509" s="1">
        <v>45332</v>
      </c>
      <c r="B12509" t="s">
        <v>29</v>
      </c>
      <c r="C12509" t="s">
        <v>6</v>
      </c>
      <c r="D12509">
        <v>19</v>
      </c>
      <c r="E12509" s="2" t="s">
        <v>38</v>
      </c>
      <c r="F12509" s="2">
        <f>IF(AND(B12509&gt;B12508,C12509&lt;C12508,E12509="lunes"),1,IF(AND(B12509=B12508,C12509&gt;C12508,E12509="lunes"),1,IF(AND(B12509=B12508,C12509=C12508,E12509="lunes"),F12508+1,F12508)))</f>
        <v>6</v>
      </c>
      <c r="G12509" s="2"/>
    </row>
    <row r="12510" spans="1:7" x14ac:dyDescent="0.35">
      <c r="A12510" s="1">
        <v>45333</v>
      </c>
      <c r="B12510" t="s">
        <v>29</v>
      </c>
      <c r="C12510" t="s">
        <v>6</v>
      </c>
      <c r="D12510">
        <v>17</v>
      </c>
      <c r="E12510" s="2" t="s">
        <v>39</v>
      </c>
      <c r="F12510" s="2">
        <f>IF(AND(B12510&gt;B12509,C12510&lt;C12509,E12510="lunes"),1,IF(AND(B12510=B12509,C12510&gt;C12509,E12510="lunes"),1,IF(AND(B12510=B12509,C12510=C12509,E12510="lunes"),F12509+1,F12509)))</f>
        <v>6</v>
      </c>
      <c r="G12510" s="2"/>
    </row>
    <row r="12511" spans="1:7" x14ac:dyDescent="0.35">
      <c r="A12511" s="1">
        <v>45334</v>
      </c>
      <c r="B12511" t="s">
        <v>29</v>
      </c>
      <c r="C12511" t="s">
        <v>6</v>
      </c>
      <c r="D12511">
        <v>10</v>
      </c>
      <c r="E12511" s="2" t="s">
        <v>33</v>
      </c>
      <c r="F12511" s="2">
        <f>IF(AND(B12511&gt;B12510,C12511&lt;C12510,E12511="lunes"),1,IF(AND(B12511=B12510,C12511&gt;C12510,E12511="lunes"),1,IF(AND(B12511=B12510,C12511=C12510,E12511="lunes"),F12510+1,F12510)))</f>
        <v>7</v>
      </c>
      <c r="G12511" s="2"/>
    </row>
    <row r="12512" spans="1:7" x14ac:dyDescent="0.35">
      <c r="A12512" s="1">
        <v>45335</v>
      </c>
      <c r="B12512" t="s">
        <v>29</v>
      </c>
      <c r="C12512" t="s">
        <v>6</v>
      </c>
      <c r="D12512">
        <v>10</v>
      </c>
      <c r="E12512" s="2" t="s">
        <v>34</v>
      </c>
      <c r="F12512" s="2">
        <f>IF(AND(B12512&gt;B12511,C12512&lt;C12511,E12512="lunes"),1,IF(AND(B12512=B12511,C12512&gt;C12511,E12512="lunes"),1,IF(AND(B12512=B12511,C12512=C12511,E12512="lunes"),F12511+1,F12511)))</f>
        <v>7</v>
      </c>
      <c r="G12512" s="2"/>
    </row>
    <row r="12513" spans="1:7" x14ac:dyDescent="0.35">
      <c r="A12513" s="1">
        <v>45336</v>
      </c>
      <c r="B12513" t="s">
        <v>29</v>
      </c>
      <c r="C12513" t="s">
        <v>6</v>
      </c>
      <c r="D12513">
        <v>11</v>
      </c>
      <c r="E12513" s="2" t="s">
        <v>35</v>
      </c>
      <c r="F12513" s="2">
        <f>IF(AND(B12513&gt;B12512,C12513&lt;C12512,E12513="lunes"),1,IF(AND(B12513=B12512,C12513&gt;C12512,E12513="lunes"),1,IF(AND(B12513=B12512,C12513=C12512,E12513="lunes"),F12512+1,F12512)))</f>
        <v>7</v>
      </c>
      <c r="G12513" s="2"/>
    </row>
    <row r="12514" spans="1:7" x14ac:dyDescent="0.35">
      <c r="A12514" s="1">
        <v>45337</v>
      </c>
      <c r="B12514" t="s">
        <v>29</v>
      </c>
      <c r="C12514" t="s">
        <v>6</v>
      </c>
      <c r="D12514">
        <v>8</v>
      </c>
      <c r="E12514" s="2" t="s">
        <v>36</v>
      </c>
      <c r="F12514" s="2">
        <f>IF(AND(B12514&gt;B12513,C12514&lt;C12513,E12514="lunes"),1,IF(AND(B12514=B12513,C12514&gt;C12513,E12514="lunes"),1,IF(AND(B12514=B12513,C12514=C12513,E12514="lunes"),F12513+1,F12513)))</f>
        <v>7</v>
      </c>
      <c r="G12514" s="2"/>
    </row>
    <row r="12515" spans="1:7" x14ac:dyDescent="0.35">
      <c r="A12515" s="1">
        <v>45338</v>
      </c>
      <c r="B12515" t="s">
        <v>29</v>
      </c>
      <c r="C12515" t="s">
        <v>6</v>
      </c>
      <c r="D12515">
        <v>8</v>
      </c>
      <c r="E12515" s="2" t="s">
        <v>37</v>
      </c>
      <c r="F12515" s="2">
        <f>IF(AND(B12515&gt;B12514,C12515&lt;C12514,E12515="lunes"),1,IF(AND(B12515=B12514,C12515&gt;C12514,E12515="lunes"),1,IF(AND(B12515=B12514,C12515=C12514,E12515="lunes"),F12514+1,F12514)))</f>
        <v>7</v>
      </c>
      <c r="G12515" s="2"/>
    </row>
    <row r="12516" spans="1:7" x14ac:dyDescent="0.35">
      <c r="A12516" s="1">
        <v>45339</v>
      </c>
      <c r="B12516" t="s">
        <v>29</v>
      </c>
      <c r="C12516" t="s">
        <v>6</v>
      </c>
      <c r="D12516">
        <v>14</v>
      </c>
      <c r="E12516" s="2" t="s">
        <v>38</v>
      </c>
      <c r="F12516" s="2">
        <f>IF(AND(B12516&gt;B12515,C12516&lt;C12515,E12516="lunes"),1,IF(AND(B12516=B12515,C12516&gt;C12515,E12516="lunes"),1,IF(AND(B12516=B12515,C12516=C12515,E12516="lunes"),F12515+1,F12515)))</f>
        <v>7</v>
      </c>
      <c r="G12516" s="2"/>
    </row>
    <row r="12517" spans="1:7" x14ac:dyDescent="0.35">
      <c r="A12517" s="1">
        <v>45340</v>
      </c>
      <c r="B12517" t="s">
        <v>29</v>
      </c>
      <c r="C12517" t="s">
        <v>6</v>
      </c>
      <c r="D12517">
        <v>14</v>
      </c>
      <c r="E12517" s="2" t="s">
        <v>39</v>
      </c>
      <c r="F12517" s="2">
        <f>IF(AND(B12517&gt;B12516,C12517&lt;C12516,E12517="lunes"),1,IF(AND(B12517=B12516,C12517&gt;C12516,E12517="lunes"),1,IF(AND(B12517=B12516,C12517=C12516,E12517="lunes"),F12516+1,F12516)))</f>
        <v>7</v>
      </c>
      <c r="G12517" s="2"/>
    </row>
    <row r="12518" spans="1:7" x14ac:dyDescent="0.35">
      <c r="A12518" s="1">
        <v>45341</v>
      </c>
      <c r="B12518" t="s">
        <v>29</v>
      </c>
      <c r="C12518" t="s">
        <v>6</v>
      </c>
      <c r="D12518">
        <v>12</v>
      </c>
      <c r="E12518" s="2" t="s">
        <v>33</v>
      </c>
      <c r="F12518" s="2">
        <f>IF(AND(B12518&gt;B12517,C12518&lt;C12517,E12518="lunes"),1,IF(AND(B12518=B12517,C12518&gt;C12517,E12518="lunes"),1,IF(AND(B12518=B12517,C12518=C12517,E12518="lunes"),F12517+1,F12517)))</f>
        <v>8</v>
      </c>
      <c r="G12518" s="2"/>
    </row>
    <row r="12519" spans="1:7" x14ac:dyDescent="0.35">
      <c r="A12519" s="1">
        <v>45342</v>
      </c>
      <c r="B12519" t="s">
        <v>29</v>
      </c>
      <c r="C12519" t="s">
        <v>6</v>
      </c>
      <c r="D12519">
        <v>15</v>
      </c>
      <c r="E12519" s="2" t="s">
        <v>34</v>
      </c>
      <c r="F12519" s="2">
        <f>IF(AND(B12519&gt;B12518,C12519&lt;C12518,E12519="lunes"),1,IF(AND(B12519=B12518,C12519&gt;C12518,E12519="lunes"),1,IF(AND(B12519=B12518,C12519=C12518,E12519="lunes"),F12518+1,F12518)))</f>
        <v>8</v>
      </c>
      <c r="G12519" s="2"/>
    </row>
    <row r="12520" spans="1:7" x14ac:dyDescent="0.35">
      <c r="A12520" s="1">
        <v>45343</v>
      </c>
      <c r="B12520" t="s">
        <v>29</v>
      </c>
      <c r="C12520" t="s">
        <v>6</v>
      </c>
      <c r="D12520">
        <v>9</v>
      </c>
      <c r="E12520" s="2" t="s">
        <v>35</v>
      </c>
      <c r="F12520" s="2">
        <f>IF(AND(B12520&gt;B12519,C12520&lt;C12519,E12520="lunes"),1,IF(AND(B12520=B12519,C12520&gt;C12519,E12520="lunes"),1,IF(AND(B12520=B12519,C12520=C12519,E12520="lunes"),F12519+1,F12519)))</f>
        <v>8</v>
      </c>
      <c r="G12520" s="2"/>
    </row>
    <row r="12521" spans="1:7" x14ac:dyDescent="0.35">
      <c r="A12521" s="1">
        <v>45344</v>
      </c>
      <c r="B12521" t="s">
        <v>29</v>
      </c>
      <c r="C12521" t="s">
        <v>6</v>
      </c>
      <c r="D12521">
        <v>13</v>
      </c>
      <c r="E12521" s="2" t="s">
        <v>36</v>
      </c>
      <c r="F12521" s="2">
        <f>IF(AND(B12521&gt;B12520,C12521&lt;C12520,E12521="lunes"),1,IF(AND(B12521=B12520,C12521&gt;C12520,E12521="lunes"),1,IF(AND(B12521=B12520,C12521=C12520,E12521="lunes"),F12520+1,F12520)))</f>
        <v>8</v>
      </c>
      <c r="G12521" s="2"/>
    </row>
    <row r="12522" spans="1:7" x14ac:dyDescent="0.35">
      <c r="A12522" s="1">
        <v>45345</v>
      </c>
      <c r="B12522" t="s">
        <v>29</v>
      </c>
      <c r="C12522" t="s">
        <v>6</v>
      </c>
      <c r="D12522">
        <v>17</v>
      </c>
      <c r="E12522" s="2" t="s">
        <v>37</v>
      </c>
      <c r="F12522" s="2">
        <f>IF(AND(B12522&gt;B12521,C12522&lt;C12521,E12522="lunes"),1,IF(AND(B12522=B12521,C12522&gt;C12521,E12522="lunes"),1,IF(AND(B12522=B12521,C12522=C12521,E12522="lunes"),F12521+1,F12521)))</f>
        <v>8</v>
      </c>
      <c r="G12522" s="2"/>
    </row>
    <row r="12523" spans="1:7" x14ac:dyDescent="0.35">
      <c r="A12523" s="1">
        <v>45346</v>
      </c>
      <c r="B12523" t="s">
        <v>29</v>
      </c>
      <c r="C12523" t="s">
        <v>6</v>
      </c>
      <c r="D12523">
        <v>18</v>
      </c>
      <c r="E12523" s="2" t="s">
        <v>38</v>
      </c>
      <c r="F12523" s="2">
        <f>IF(AND(B12523&gt;B12522,C12523&lt;C12522,E12523="lunes"),1,IF(AND(B12523=B12522,C12523&gt;C12522,E12523="lunes"),1,IF(AND(B12523=B12522,C12523=C12522,E12523="lunes"),F12522+1,F12522)))</f>
        <v>8</v>
      </c>
      <c r="G12523" s="2"/>
    </row>
    <row r="12524" spans="1:7" x14ac:dyDescent="0.35">
      <c r="A12524" s="1">
        <v>45347</v>
      </c>
      <c r="B12524" t="s">
        <v>29</v>
      </c>
      <c r="C12524" t="s">
        <v>6</v>
      </c>
      <c r="D12524">
        <v>26</v>
      </c>
      <c r="E12524" s="2" t="s">
        <v>39</v>
      </c>
      <c r="F12524" s="2">
        <f>IF(AND(B12524&gt;B12523,C12524&lt;C12523,E12524="lunes"),1,IF(AND(B12524=B12523,C12524&gt;C12523,E12524="lunes"),1,IF(AND(B12524=B12523,C12524=C12523,E12524="lunes"),F12523+1,F12523)))</f>
        <v>8</v>
      </c>
      <c r="G12524" s="2"/>
    </row>
    <row r="12525" spans="1:7" x14ac:dyDescent="0.35">
      <c r="A12525" s="1">
        <v>45348</v>
      </c>
      <c r="B12525" t="s">
        <v>29</v>
      </c>
      <c r="C12525" t="s">
        <v>6</v>
      </c>
      <c r="D12525">
        <v>14</v>
      </c>
      <c r="E12525" s="2" t="s">
        <v>33</v>
      </c>
      <c r="F12525" s="2">
        <f>IF(AND(B12525&gt;B12524,C12525&lt;C12524,E12525="lunes"),1,IF(AND(B12525=B12524,C12525&gt;C12524,E12525="lunes"),1,IF(AND(B12525=B12524,C12525=C12524,E12525="lunes"),F12524+1,F12524)))</f>
        <v>9</v>
      </c>
      <c r="G12525" s="2"/>
    </row>
    <row r="12526" spans="1:7" x14ac:dyDescent="0.35">
      <c r="A12526" s="1">
        <v>45349</v>
      </c>
      <c r="B12526" t="s">
        <v>29</v>
      </c>
      <c r="C12526" t="s">
        <v>6</v>
      </c>
      <c r="D12526">
        <v>12</v>
      </c>
      <c r="E12526" s="2" t="s">
        <v>34</v>
      </c>
      <c r="F12526" s="2">
        <f>IF(AND(B12526&gt;B12525,C12526&lt;C12525,E12526="lunes"),1,IF(AND(B12526=B12525,C12526&gt;C12525,E12526="lunes"),1,IF(AND(B12526=B12525,C12526=C12525,E12526="lunes"),F12525+1,F12525)))</f>
        <v>9</v>
      </c>
      <c r="G12526" s="2"/>
    </row>
    <row r="12527" spans="1:7" x14ac:dyDescent="0.35">
      <c r="A12527" s="1">
        <v>45350</v>
      </c>
      <c r="B12527" t="s">
        <v>29</v>
      </c>
      <c r="C12527" t="s">
        <v>6</v>
      </c>
      <c r="D12527">
        <v>14</v>
      </c>
      <c r="E12527" s="2" t="s">
        <v>35</v>
      </c>
      <c r="F12527" s="2">
        <f>IF(AND(B12527&gt;B12526,C12527&lt;C12526,E12527="lunes"),1,IF(AND(B12527=B12526,C12527&gt;C12526,E12527="lunes"),1,IF(AND(B12527=B12526,C12527=C12526,E12527="lunes"),F12526+1,F12526)))</f>
        <v>9</v>
      </c>
      <c r="G12527" s="2"/>
    </row>
    <row r="12528" spans="1:7" x14ac:dyDescent="0.35">
      <c r="A12528" s="1">
        <v>45351</v>
      </c>
      <c r="B12528" t="s">
        <v>29</v>
      </c>
      <c r="C12528" t="s">
        <v>6</v>
      </c>
      <c r="D12528">
        <v>13</v>
      </c>
      <c r="E12528" s="2" t="s">
        <v>36</v>
      </c>
      <c r="F12528" s="2">
        <f>IF(AND(B12528&gt;B12527,C12528&lt;C12527,E12528="lunes"),1,IF(AND(B12528=B12527,C12528&gt;C12527,E12528="lunes"),1,IF(AND(B12528=B12527,C12528=C12527,E12528="lunes"),F12527+1,F12527)))</f>
        <v>9</v>
      </c>
      <c r="G12528" s="2"/>
    </row>
    <row r="12529" spans="1:7" x14ac:dyDescent="0.35">
      <c r="A12529" s="1">
        <v>45352</v>
      </c>
      <c r="B12529" t="s">
        <v>29</v>
      </c>
      <c r="C12529" t="s">
        <v>6</v>
      </c>
      <c r="D12529">
        <v>13</v>
      </c>
      <c r="E12529" s="2" t="s">
        <v>37</v>
      </c>
      <c r="F12529" s="2">
        <f>IF(AND(B12529&gt;B12528,C12529&lt;C12528,E12529="lunes"),1,IF(AND(B12529=B12528,C12529&gt;C12528,E12529="lunes"),1,IF(AND(B12529=B12528,C12529=C12528,E12529="lunes"),F12528+1,F12528)))</f>
        <v>9</v>
      </c>
      <c r="G12529" s="2"/>
    </row>
    <row r="12530" spans="1:7" x14ac:dyDescent="0.35">
      <c r="A12530" s="1">
        <v>45353</v>
      </c>
      <c r="B12530" t="s">
        <v>29</v>
      </c>
      <c r="C12530" t="s">
        <v>6</v>
      </c>
      <c r="D12530">
        <v>20</v>
      </c>
      <c r="E12530" s="2" t="s">
        <v>38</v>
      </c>
      <c r="F12530" s="2">
        <f>IF(AND(B12530&gt;B12529,C12530&lt;C12529,E12530="lunes"),1,IF(AND(B12530=B12529,C12530&gt;C12529,E12530="lunes"),1,IF(AND(B12530=B12529,C12530=C12529,E12530="lunes"),F12529+1,F12529)))</f>
        <v>9</v>
      </c>
      <c r="G12530" s="2"/>
    </row>
    <row r="12531" spans="1:7" x14ac:dyDescent="0.35">
      <c r="A12531" s="1">
        <v>45354</v>
      </c>
      <c r="B12531" t="s">
        <v>29</v>
      </c>
      <c r="C12531" t="s">
        <v>6</v>
      </c>
      <c r="D12531">
        <v>16</v>
      </c>
      <c r="E12531" s="2" t="s">
        <v>39</v>
      </c>
      <c r="F12531" s="2">
        <f>IF(AND(B12531&gt;B12530,C12531&lt;C12530,E12531="lunes"),1,IF(AND(B12531=B12530,C12531&gt;C12530,E12531="lunes"),1,IF(AND(B12531=B12530,C12531=C12530,E12531="lunes"),F12530+1,F12530)))</f>
        <v>9</v>
      </c>
      <c r="G12531" s="2"/>
    </row>
    <row r="12532" spans="1:7" x14ac:dyDescent="0.35">
      <c r="A12532" s="1">
        <v>45355</v>
      </c>
      <c r="B12532" t="s">
        <v>29</v>
      </c>
      <c r="C12532" t="s">
        <v>6</v>
      </c>
      <c r="D12532">
        <v>15</v>
      </c>
      <c r="E12532" s="2" t="s">
        <v>33</v>
      </c>
      <c r="F12532" s="2">
        <f>IF(AND(B12532&gt;B12531,C12532&lt;C12531,E12532="lunes"),1,IF(AND(B12532=B12531,C12532&gt;C12531,E12532="lunes"),1,IF(AND(B12532=B12531,C12532=C12531,E12532="lunes"),F12531+1,F12531)))</f>
        <v>10</v>
      </c>
      <c r="G12532" s="2"/>
    </row>
    <row r="12533" spans="1:7" x14ac:dyDescent="0.35">
      <c r="A12533" s="1">
        <v>45356</v>
      </c>
      <c r="B12533" t="s">
        <v>29</v>
      </c>
      <c r="C12533" t="s">
        <v>6</v>
      </c>
      <c r="D12533">
        <v>13</v>
      </c>
      <c r="E12533" s="2" t="s">
        <v>34</v>
      </c>
      <c r="F12533" s="2">
        <f>IF(AND(B12533&gt;B12532,C12533&lt;C12532,E12533="lunes"),1,IF(AND(B12533=B12532,C12533&gt;C12532,E12533="lunes"),1,IF(AND(B12533=B12532,C12533=C12532,E12533="lunes"),F12532+1,F12532)))</f>
        <v>10</v>
      </c>
      <c r="G12533" s="2"/>
    </row>
    <row r="12534" spans="1:7" x14ac:dyDescent="0.35">
      <c r="A12534" s="1">
        <v>45357</v>
      </c>
      <c r="B12534" t="s">
        <v>29</v>
      </c>
      <c r="C12534" t="s">
        <v>6</v>
      </c>
      <c r="D12534">
        <v>10</v>
      </c>
      <c r="E12534" s="2" t="s">
        <v>35</v>
      </c>
      <c r="F12534" s="2">
        <f>IF(AND(B12534&gt;B12533,C12534&lt;C12533,E12534="lunes"),1,IF(AND(B12534=B12533,C12534&gt;C12533,E12534="lunes"),1,IF(AND(B12534=B12533,C12534=C12533,E12534="lunes"),F12533+1,F12533)))</f>
        <v>10</v>
      </c>
      <c r="G12534" s="2"/>
    </row>
    <row r="12535" spans="1:7" x14ac:dyDescent="0.35">
      <c r="A12535" s="1">
        <v>45358</v>
      </c>
      <c r="B12535" t="s">
        <v>29</v>
      </c>
      <c r="C12535" t="s">
        <v>6</v>
      </c>
      <c r="D12535">
        <v>15</v>
      </c>
      <c r="E12535" s="2" t="s">
        <v>36</v>
      </c>
      <c r="F12535" s="2">
        <f>IF(AND(B12535&gt;B12534,C12535&lt;C12534,E12535="lunes"),1,IF(AND(B12535=B12534,C12535&gt;C12534,E12535="lunes"),1,IF(AND(B12535=B12534,C12535=C12534,E12535="lunes"),F12534+1,F12534)))</f>
        <v>10</v>
      </c>
      <c r="G12535" s="2"/>
    </row>
    <row r="12536" spans="1:7" x14ac:dyDescent="0.35">
      <c r="A12536" s="1">
        <v>45359</v>
      </c>
      <c r="B12536" t="s">
        <v>29</v>
      </c>
      <c r="C12536" t="s">
        <v>6</v>
      </c>
      <c r="D12536">
        <v>12</v>
      </c>
      <c r="E12536" s="2" t="s">
        <v>37</v>
      </c>
      <c r="F12536" s="2">
        <f>IF(AND(B12536&gt;B12535,C12536&lt;C12535,E12536="lunes"),1,IF(AND(B12536=B12535,C12536&gt;C12535,E12536="lunes"),1,IF(AND(B12536=B12535,C12536=C12535,E12536="lunes"),F12535+1,F12535)))</f>
        <v>10</v>
      </c>
      <c r="G12536" s="2"/>
    </row>
    <row r="12537" spans="1:7" x14ac:dyDescent="0.35">
      <c r="A12537" s="1">
        <v>45360</v>
      </c>
      <c r="B12537" t="s">
        <v>29</v>
      </c>
      <c r="C12537" t="s">
        <v>6</v>
      </c>
      <c r="D12537">
        <v>17</v>
      </c>
      <c r="E12537" s="2" t="s">
        <v>38</v>
      </c>
      <c r="F12537" s="2">
        <f>IF(AND(B12537&gt;B12536,C12537&lt;C12536,E12537="lunes"),1,IF(AND(B12537=B12536,C12537&gt;C12536,E12537="lunes"),1,IF(AND(B12537=B12536,C12537=C12536,E12537="lunes"),F12536+1,F12536)))</f>
        <v>10</v>
      </c>
      <c r="G12537" s="2"/>
    </row>
    <row r="12538" spans="1:7" x14ac:dyDescent="0.35">
      <c r="A12538" s="1">
        <v>45361</v>
      </c>
      <c r="B12538" t="s">
        <v>29</v>
      </c>
      <c r="C12538" t="s">
        <v>6</v>
      </c>
      <c r="D12538">
        <v>19</v>
      </c>
      <c r="E12538" s="2" t="s">
        <v>39</v>
      </c>
      <c r="F12538" s="2">
        <f>IF(AND(B12538&gt;B12537,C12538&lt;C12537,E12538="lunes"),1,IF(AND(B12538=B12537,C12538&gt;C12537,E12538="lunes"),1,IF(AND(B12538=B12537,C12538=C12537,E12538="lunes"),F12537+1,F12537)))</f>
        <v>10</v>
      </c>
      <c r="G12538" s="2"/>
    </row>
    <row r="12539" spans="1:7" x14ac:dyDescent="0.35">
      <c r="A12539" s="1">
        <v>45362</v>
      </c>
      <c r="B12539" t="s">
        <v>29</v>
      </c>
      <c r="C12539" t="s">
        <v>6</v>
      </c>
      <c r="D12539">
        <v>11</v>
      </c>
      <c r="E12539" s="2" t="s">
        <v>33</v>
      </c>
      <c r="F12539" s="2">
        <f>IF(AND(B12539&gt;B12538,C12539&lt;C12538,E12539="lunes"),1,IF(AND(B12539=B12538,C12539&gt;C12538,E12539="lunes"),1,IF(AND(B12539=B12538,C12539=C12538,E12539="lunes"),F12538+1,F12538)))</f>
        <v>11</v>
      </c>
      <c r="G12539" s="2"/>
    </row>
    <row r="12540" spans="1:7" x14ac:dyDescent="0.35">
      <c r="A12540" s="1">
        <v>45363</v>
      </c>
      <c r="B12540" t="s">
        <v>29</v>
      </c>
      <c r="C12540" t="s">
        <v>6</v>
      </c>
      <c r="D12540">
        <v>13</v>
      </c>
      <c r="E12540" s="2" t="s">
        <v>34</v>
      </c>
      <c r="F12540" s="2">
        <f>IF(AND(B12540&gt;B12539,C12540&lt;C12539,E12540="lunes"),1,IF(AND(B12540=B12539,C12540&gt;C12539,E12540="lunes"),1,IF(AND(B12540=B12539,C12540=C12539,E12540="lunes"),F12539+1,F12539)))</f>
        <v>11</v>
      </c>
      <c r="G12540" s="2"/>
    </row>
    <row r="12541" spans="1:7" x14ac:dyDescent="0.35">
      <c r="A12541" s="1">
        <v>45364</v>
      </c>
      <c r="B12541" t="s">
        <v>29</v>
      </c>
      <c r="C12541" t="s">
        <v>6</v>
      </c>
      <c r="D12541">
        <v>18</v>
      </c>
      <c r="E12541" s="2" t="s">
        <v>35</v>
      </c>
      <c r="F12541" s="2">
        <f>IF(AND(B12541&gt;B12540,C12541&lt;C12540,E12541="lunes"),1,IF(AND(B12541=B12540,C12541&gt;C12540,E12541="lunes"),1,IF(AND(B12541=B12540,C12541=C12540,E12541="lunes"),F12540+1,F12540)))</f>
        <v>11</v>
      </c>
      <c r="G12541" s="2"/>
    </row>
    <row r="12542" spans="1:7" x14ac:dyDescent="0.35">
      <c r="A12542" s="1">
        <v>45365</v>
      </c>
      <c r="B12542" t="s">
        <v>29</v>
      </c>
      <c r="C12542" t="s">
        <v>6</v>
      </c>
      <c r="D12542">
        <v>12</v>
      </c>
      <c r="E12542" s="2" t="s">
        <v>36</v>
      </c>
      <c r="F12542" s="2">
        <f>IF(AND(B12542&gt;B12541,C12542&lt;C12541,E12542="lunes"),1,IF(AND(B12542=B12541,C12542&gt;C12541,E12542="lunes"),1,IF(AND(B12542=B12541,C12542=C12541,E12542="lunes"),F12541+1,F12541)))</f>
        <v>11</v>
      </c>
      <c r="G12542" s="2"/>
    </row>
    <row r="12543" spans="1:7" x14ac:dyDescent="0.35">
      <c r="A12543" s="1">
        <v>45366</v>
      </c>
      <c r="B12543" t="s">
        <v>29</v>
      </c>
      <c r="C12543" t="s">
        <v>6</v>
      </c>
      <c r="D12543">
        <v>20</v>
      </c>
      <c r="E12543" s="2" t="s">
        <v>37</v>
      </c>
      <c r="F12543" s="2">
        <f>IF(AND(B12543&gt;B12542,C12543&lt;C12542,E12543="lunes"),1,IF(AND(B12543=B12542,C12543&gt;C12542,E12543="lunes"),1,IF(AND(B12543=B12542,C12543=C12542,E12543="lunes"),F12542+1,F12542)))</f>
        <v>11</v>
      </c>
      <c r="G12543" s="2"/>
    </row>
    <row r="12544" spans="1:7" x14ac:dyDescent="0.35">
      <c r="A12544" s="1">
        <v>45367</v>
      </c>
      <c r="B12544" t="s">
        <v>29</v>
      </c>
      <c r="C12544" t="s">
        <v>6</v>
      </c>
      <c r="D12544">
        <v>24</v>
      </c>
      <c r="E12544" s="2" t="s">
        <v>38</v>
      </c>
      <c r="F12544" s="2">
        <f>IF(AND(B12544&gt;B12543,C12544&lt;C12543,E12544="lunes"),1,IF(AND(B12544=B12543,C12544&gt;C12543,E12544="lunes"),1,IF(AND(B12544=B12543,C12544=C12543,E12544="lunes"),F12543+1,F12543)))</f>
        <v>11</v>
      </c>
      <c r="G12544" s="2"/>
    </row>
    <row r="12545" spans="1:7" x14ac:dyDescent="0.35">
      <c r="A12545" s="1">
        <v>45368</v>
      </c>
      <c r="B12545" t="s">
        <v>29</v>
      </c>
      <c r="C12545" t="s">
        <v>6</v>
      </c>
      <c r="D12545">
        <v>22</v>
      </c>
      <c r="E12545" s="2" t="s">
        <v>39</v>
      </c>
      <c r="F12545" s="2">
        <f>IF(AND(B12545&gt;B12544,C12545&lt;C12544,E12545="lunes"),1,IF(AND(B12545=B12544,C12545&gt;C12544,E12545="lunes"),1,IF(AND(B12545=B12544,C12545=C12544,E12545="lunes"),F12544+1,F12544)))</f>
        <v>11</v>
      </c>
      <c r="G12545" s="2"/>
    </row>
    <row r="12546" spans="1:7" x14ac:dyDescent="0.35">
      <c r="A12546" s="1">
        <v>45369</v>
      </c>
      <c r="B12546" t="s">
        <v>29</v>
      </c>
      <c r="C12546" t="s">
        <v>6</v>
      </c>
      <c r="D12546">
        <v>20</v>
      </c>
      <c r="E12546" s="2" t="s">
        <v>33</v>
      </c>
      <c r="F12546" s="2">
        <f>IF(AND(B12546&gt;B12545,C12546&lt;C12545,E12546="lunes"),1,IF(AND(B12546=B12545,C12546&gt;C12545,E12546="lunes"),1,IF(AND(B12546=B12545,C12546=C12545,E12546="lunes"),F12545+1,F12545)))</f>
        <v>12</v>
      </c>
      <c r="G12546" s="2"/>
    </row>
    <row r="12547" spans="1:7" x14ac:dyDescent="0.35">
      <c r="A12547" s="1">
        <v>45370</v>
      </c>
      <c r="B12547" t="s">
        <v>29</v>
      </c>
      <c r="C12547" t="s">
        <v>6</v>
      </c>
      <c r="D12547">
        <v>17</v>
      </c>
      <c r="E12547" s="2" t="s">
        <v>34</v>
      </c>
      <c r="F12547" s="2">
        <f>IF(AND(B12547&gt;B12546,C12547&lt;C12546,E12547="lunes"),1,IF(AND(B12547=B12546,C12547&gt;C12546,E12547="lunes"),1,IF(AND(B12547=B12546,C12547=C12546,E12547="lunes"),F12546+1,F12546)))</f>
        <v>12</v>
      </c>
      <c r="G12547" s="2"/>
    </row>
    <row r="12548" spans="1:7" x14ac:dyDescent="0.35">
      <c r="A12548" s="1">
        <v>45371</v>
      </c>
      <c r="B12548" t="s">
        <v>29</v>
      </c>
      <c r="C12548" t="s">
        <v>6</v>
      </c>
      <c r="D12548">
        <v>9</v>
      </c>
      <c r="E12548" s="2" t="s">
        <v>35</v>
      </c>
      <c r="F12548" s="2">
        <f>IF(AND(B12548&gt;B12547,C12548&lt;C12547,E12548="lunes"),1,IF(AND(B12548=B12547,C12548&gt;C12547,E12548="lunes"),1,IF(AND(B12548=B12547,C12548=C12547,E12548="lunes"),F12547+1,F12547)))</f>
        <v>12</v>
      </c>
      <c r="G12548" s="2"/>
    </row>
    <row r="12549" spans="1:7" x14ac:dyDescent="0.35">
      <c r="A12549" s="1">
        <v>45372</v>
      </c>
      <c r="B12549" t="s">
        <v>29</v>
      </c>
      <c r="C12549" t="s">
        <v>6</v>
      </c>
      <c r="D12549">
        <v>20</v>
      </c>
      <c r="E12549" s="2" t="s">
        <v>36</v>
      </c>
      <c r="F12549" s="2">
        <f>IF(AND(B12549&gt;B12548,C12549&lt;C12548,E12549="lunes"),1,IF(AND(B12549=B12548,C12549&gt;C12548,E12549="lunes"),1,IF(AND(B12549=B12548,C12549=C12548,E12549="lunes"),F12548+1,F12548)))</f>
        <v>12</v>
      </c>
      <c r="G12549" s="2"/>
    </row>
    <row r="12550" spans="1:7" x14ac:dyDescent="0.35">
      <c r="A12550" s="1">
        <v>45373</v>
      </c>
      <c r="B12550" t="s">
        <v>29</v>
      </c>
      <c r="C12550" t="s">
        <v>6</v>
      </c>
      <c r="D12550">
        <v>19</v>
      </c>
      <c r="E12550" s="2" t="s">
        <v>37</v>
      </c>
      <c r="F12550" s="2">
        <f>IF(AND(B12550&gt;B12549,C12550&lt;C12549,E12550="lunes"),1,IF(AND(B12550=B12549,C12550&gt;C12549,E12550="lunes"),1,IF(AND(B12550=B12549,C12550=C12549,E12550="lunes"),F12549+1,F12549)))</f>
        <v>12</v>
      </c>
      <c r="G12550" s="2"/>
    </row>
    <row r="12551" spans="1:7" x14ac:dyDescent="0.35">
      <c r="A12551" s="1">
        <v>45374</v>
      </c>
      <c r="B12551" t="s">
        <v>29</v>
      </c>
      <c r="C12551" t="s">
        <v>6</v>
      </c>
      <c r="D12551">
        <v>11</v>
      </c>
      <c r="E12551" s="2" t="s">
        <v>38</v>
      </c>
      <c r="F12551" s="2">
        <f>IF(AND(B12551&gt;B12550,C12551&lt;C12550,E12551="lunes"),1,IF(AND(B12551=B12550,C12551&gt;C12550,E12551="lunes"),1,IF(AND(B12551=B12550,C12551=C12550,E12551="lunes"),F12550+1,F12550)))</f>
        <v>12</v>
      </c>
      <c r="G12551" s="2"/>
    </row>
    <row r="12552" spans="1:7" x14ac:dyDescent="0.35">
      <c r="A12552" s="1">
        <v>45375</v>
      </c>
      <c r="B12552" t="s">
        <v>29</v>
      </c>
      <c r="C12552" t="s">
        <v>6</v>
      </c>
      <c r="D12552">
        <v>19</v>
      </c>
      <c r="E12552" s="2" t="s">
        <v>39</v>
      </c>
      <c r="F12552" s="2">
        <f>IF(AND(B12552&gt;B12551,C12552&lt;C12551,E12552="lunes"),1,IF(AND(B12552=B12551,C12552&gt;C12551,E12552="lunes"),1,IF(AND(B12552=B12551,C12552=C12551,E12552="lunes"),F12551+1,F12551)))</f>
        <v>12</v>
      </c>
      <c r="G12552" s="2"/>
    </row>
    <row r="12553" spans="1:7" x14ac:dyDescent="0.35">
      <c r="A12553" s="1">
        <v>45376</v>
      </c>
      <c r="B12553" t="s">
        <v>29</v>
      </c>
      <c r="C12553" t="s">
        <v>6</v>
      </c>
      <c r="D12553">
        <v>17</v>
      </c>
      <c r="E12553" s="2" t="s">
        <v>33</v>
      </c>
      <c r="F12553" s="2">
        <f>IF(AND(B12553&gt;B12552,C12553&lt;C12552,E12553="lunes"),1,IF(AND(B12553=B12552,C12553&gt;C12552,E12553="lunes"),1,IF(AND(B12553=B12552,C12553=C12552,E12553="lunes"),F12552+1,F12552)))</f>
        <v>13</v>
      </c>
      <c r="G12553" s="2"/>
    </row>
    <row r="12554" spans="1:7" x14ac:dyDescent="0.35">
      <c r="A12554" s="1">
        <v>45377</v>
      </c>
      <c r="B12554" t="s">
        <v>29</v>
      </c>
      <c r="C12554" t="s">
        <v>6</v>
      </c>
      <c r="D12554">
        <v>14</v>
      </c>
      <c r="E12554" s="2" t="s">
        <v>34</v>
      </c>
      <c r="F12554" s="2">
        <f>IF(AND(B12554&gt;B12553,C12554&lt;C12553,E12554="lunes"),1,IF(AND(B12554=B12553,C12554&gt;C12553,E12554="lunes"),1,IF(AND(B12554=B12553,C12554=C12553,E12554="lunes"),F12553+1,F12553)))</f>
        <v>13</v>
      </c>
      <c r="G12554" s="2"/>
    </row>
    <row r="12555" spans="1:7" x14ac:dyDescent="0.35">
      <c r="A12555" s="1">
        <v>45378</v>
      </c>
      <c r="B12555" t="s">
        <v>29</v>
      </c>
      <c r="C12555" t="s">
        <v>6</v>
      </c>
      <c r="D12555">
        <v>16</v>
      </c>
      <c r="E12555" s="2" t="s">
        <v>35</v>
      </c>
      <c r="F12555" s="2">
        <f>IF(AND(B12555&gt;B12554,C12555&lt;C12554,E12555="lunes"),1,IF(AND(B12555=B12554,C12555&gt;C12554,E12555="lunes"),1,IF(AND(B12555=B12554,C12555=C12554,E12555="lunes"),F12554+1,F12554)))</f>
        <v>13</v>
      </c>
      <c r="G12555" s="2"/>
    </row>
    <row r="12556" spans="1:7" x14ac:dyDescent="0.35">
      <c r="A12556" s="1">
        <v>45379</v>
      </c>
      <c r="B12556" t="s">
        <v>29</v>
      </c>
      <c r="C12556" t="s">
        <v>6</v>
      </c>
      <c r="D12556">
        <v>11</v>
      </c>
      <c r="E12556" s="2" t="s">
        <v>36</v>
      </c>
      <c r="F12556" s="2">
        <f>IF(AND(B12556&gt;B12555,C12556&lt;C12555,E12556="lunes"),1,IF(AND(B12556=B12555,C12556&gt;C12555,E12556="lunes"),1,IF(AND(B12556=B12555,C12556=C12555,E12556="lunes"),F12555+1,F12555)))</f>
        <v>13</v>
      </c>
      <c r="G12556" s="2"/>
    </row>
    <row r="12557" spans="1:7" x14ac:dyDescent="0.35">
      <c r="A12557" s="1">
        <v>45380</v>
      </c>
      <c r="B12557" t="s">
        <v>29</v>
      </c>
      <c r="C12557" t="s">
        <v>6</v>
      </c>
      <c r="D12557">
        <v>24</v>
      </c>
      <c r="E12557" s="2" t="s">
        <v>37</v>
      </c>
      <c r="F12557" s="2">
        <f>IF(AND(B12557&gt;B12556,C12557&lt;C12556,E12557="lunes"),1,IF(AND(B12557=B12556,C12557&gt;C12556,E12557="lunes"),1,IF(AND(B12557=B12556,C12557=C12556,E12557="lunes"),F12556+1,F12556)))</f>
        <v>13</v>
      </c>
      <c r="G12557" s="2"/>
    </row>
    <row r="12558" spans="1:7" x14ac:dyDescent="0.35">
      <c r="A12558" s="1">
        <v>45381</v>
      </c>
      <c r="B12558" t="s">
        <v>29</v>
      </c>
      <c r="C12558" t="s">
        <v>6</v>
      </c>
      <c r="D12558">
        <v>20</v>
      </c>
      <c r="E12558" s="2" t="s">
        <v>38</v>
      </c>
      <c r="F12558" s="2">
        <f>IF(AND(B12558&gt;B12557,C12558&lt;C12557,E12558="lunes"),1,IF(AND(B12558=B12557,C12558&gt;C12557,E12558="lunes"),1,IF(AND(B12558=B12557,C12558=C12557,E12558="lunes"),F12557+1,F12557)))</f>
        <v>13</v>
      </c>
      <c r="G12558" s="2"/>
    </row>
    <row r="12559" spans="1:7" x14ac:dyDescent="0.35">
      <c r="A12559" s="1">
        <v>45382</v>
      </c>
      <c r="B12559" t="s">
        <v>29</v>
      </c>
      <c r="C12559" t="s">
        <v>6</v>
      </c>
      <c r="D12559">
        <v>20</v>
      </c>
      <c r="E12559" s="2" t="s">
        <v>39</v>
      </c>
      <c r="F12559" s="2">
        <f>IF(AND(B12559&gt;B12558,C12559&lt;C12558,E12559="lunes"),1,IF(AND(B12559=B12558,C12559&gt;C12558,E12559="lunes"),1,IF(AND(B12559=B12558,C12559=C12558,E12559="lunes"),F12558+1,F12558)))</f>
        <v>13</v>
      </c>
      <c r="G12559" s="2"/>
    </row>
    <row r="12560" spans="1:7" x14ac:dyDescent="0.35">
      <c r="A12560" s="1">
        <v>45292</v>
      </c>
      <c r="B12560" t="s">
        <v>29</v>
      </c>
      <c r="C12560" t="s">
        <v>7</v>
      </c>
      <c r="D12560">
        <v>5</v>
      </c>
      <c r="E12560" s="2" t="s">
        <v>33</v>
      </c>
      <c r="F12560" s="2">
        <f>IF(AND(B12560&gt;B12559,C12560&lt;C12559,E12560="lunes"),1,IF(AND(B12560=B12559,C12560&gt;C12559,E12560="lunes"),1,IF(AND(B12560=B12559,C12560=C12559,E12560="lunes"),F12559+1,F12559)))</f>
        <v>1</v>
      </c>
      <c r="G12560" s="2"/>
    </row>
    <row r="12561" spans="1:7" x14ac:dyDescent="0.35">
      <c r="A12561" s="1">
        <v>45293</v>
      </c>
      <c r="B12561" t="s">
        <v>29</v>
      </c>
      <c r="C12561" t="s">
        <v>7</v>
      </c>
      <c r="D12561">
        <v>14</v>
      </c>
      <c r="E12561" s="2" t="s">
        <v>34</v>
      </c>
      <c r="F12561" s="2">
        <f>IF(AND(B12561&gt;B12560,C12561&lt;C12560,E12561="lunes"),1,IF(AND(B12561=B12560,C12561&gt;C12560,E12561="lunes"),1,IF(AND(B12561=B12560,C12561=C12560,E12561="lunes"),F12560+1,F12560)))</f>
        <v>1</v>
      </c>
      <c r="G12561" s="2"/>
    </row>
    <row r="12562" spans="1:7" x14ac:dyDescent="0.35">
      <c r="A12562" s="1">
        <v>45294</v>
      </c>
      <c r="B12562" t="s">
        <v>29</v>
      </c>
      <c r="C12562" t="s">
        <v>7</v>
      </c>
      <c r="D12562">
        <v>13</v>
      </c>
      <c r="E12562" s="2" t="s">
        <v>35</v>
      </c>
      <c r="F12562" s="2">
        <f>IF(AND(B12562&gt;B12561,C12562&lt;C12561,E12562="lunes"),1,IF(AND(B12562=B12561,C12562&gt;C12561,E12562="lunes"),1,IF(AND(B12562=B12561,C12562=C12561,E12562="lunes"),F12561+1,F12561)))</f>
        <v>1</v>
      </c>
      <c r="G12562" s="2"/>
    </row>
    <row r="12563" spans="1:7" x14ac:dyDescent="0.35">
      <c r="A12563" s="1">
        <v>45295</v>
      </c>
      <c r="B12563" t="s">
        <v>29</v>
      </c>
      <c r="C12563" t="s">
        <v>7</v>
      </c>
      <c r="D12563">
        <v>14</v>
      </c>
      <c r="E12563" s="2" t="s">
        <v>36</v>
      </c>
      <c r="F12563" s="2">
        <f>IF(AND(B12563&gt;B12562,C12563&lt;C12562,E12563="lunes"),1,IF(AND(B12563=B12562,C12563&gt;C12562,E12563="lunes"),1,IF(AND(B12563=B12562,C12563=C12562,E12563="lunes"),F12562+1,F12562)))</f>
        <v>1</v>
      </c>
      <c r="G12563" s="2"/>
    </row>
    <row r="12564" spans="1:7" x14ac:dyDescent="0.35">
      <c r="A12564" s="1">
        <v>45296</v>
      </c>
      <c r="B12564" t="s">
        <v>29</v>
      </c>
      <c r="C12564" t="s">
        <v>7</v>
      </c>
      <c r="D12564">
        <v>18</v>
      </c>
      <c r="E12564" s="2" t="s">
        <v>37</v>
      </c>
      <c r="F12564" s="2">
        <f>IF(AND(B12564&gt;B12563,C12564&lt;C12563,E12564="lunes"),1,IF(AND(B12564=B12563,C12564&gt;C12563,E12564="lunes"),1,IF(AND(B12564=B12563,C12564=C12563,E12564="lunes"),F12563+1,F12563)))</f>
        <v>1</v>
      </c>
      <c r="G12564" s="2"/>
    </row>
    <row r="12565" spans="1:7" x14ac:dyDescent="0.35">
      <c r="A12565" s="1">
        <v>45297</v>
      </c>
      <c r="B12565" t="s">
        <v>29</v>
      </c>
      <c r="C12565" t="s">
        <v>7</v>
      </c>
      <c r="D12565">
        <v>14</v>
      </c>
      <c r="E12565" s="2" t="s">
        <v>38</v>
      </c>
      <c r="F12565" s="2">
        <f>IF(AND(B12565&gt;B12564,C12565&lt;C12564,E12565="lunes"),1,IF(AND(B12565=B12564,C12565&gt;C12564,E12565="lunes"),1,IF(AND(B12565=B12564,C12565=C12564,E12565="lunes"),F12564+1,F12564)))</f>
        <v>1</v>
      </c>
      <c r="G12565" s="2"/>
    </row>
    <row r="12566" spans="1:7" x14ac:dyDescent="0.35">
      <c r="A12566" s="1">
        <v>45298</v>
      </c>
      <c r="B12566" t="s">
        <v>29</v>
      </c>
      <c r="C12566" t="s">
        <v>7</v>
      </c>
      <c r="D12566">
        <v>15</v>
      </c>
      <c r="E12566" s="2" t="s">
        <v>39</v>
      </c>
      <c r="F12566" s="2">
        <f>IF(AND(B12566&gt;B12565,C12566&lt;C12565,E12566="lunes"),1,IF(AND(B12566=B12565,C12566&gt;C12565,E12566="lunes"),1,IF(AND(B12566=B12565,C12566=C12565,E12566="lunes"),F12565+1,F12565)))</f>
        <v>1</v>
      </c>
      <c r="G12566" s="2"/>
    </row>
    <row r="12567" spans="1:7" x14ac:dyDescent="0.35">
      <c r="A12567" s="1">
        <v>45299</v>
      </c>
      <c r="B12567" t="s">
        <v>29</v>
      </c>
      <c r="C12567" t="s">
        <v>7</v>
      </c>
      <c r="D12567">
        <v>9</v>
      </c>
      <c r="E12567" s="2" t="s">
        <v>33</v>
      </c>
      <c r="F12567" s="2">
        <f>IF(AND(B12567&gt;B12566,C12567&lt;C12566,E12567="lunes"),1,IF(AND(B12567=B12566,C12567&gt;C12566,E12567="lunes"),1,IF(AND(B12567=B12566,C12567=C12566,E12567="lunes"),F12566+1,F12566)))</f>
        <v>2</v>
      </c>
      <c r="G12567" s="2"/>
    </row>
    <row r="12568" spans="1:7" x14ac:dyDescent="0.35">
      <c r="A12568" s="1">
        <v>45300</v>
      </c>
      <c r="B12568" t="s">
        <v>29</v>
      </c>
      <c r="C12568" t="s">
        <v>7</v>
      </c>
      <c r="D12568">
        <v>16</v>
      </c>
      <c r="E12568" s="2" t="s">
        <v>34</v>
      </c>
      <c r="F12568" s="2">
        <f>IF(AND(B12568&gt;B12567,C12568&lt;C12567,E12568="lunes"),1,IF(AND(B12568=B12567,C12568&gt;C12567,E12568="lunes"),1,IF(AND(B12568=B12567,C12568=C12567,E12568="lunes"),F12567+1,F12567)))</f>
        <v>2</v>
      </c>
      <c r="G12568" s="2"/>
    </row>
    <row r="12569" spans="1:7" x14ac:dyDescent="0.35">
      <c r="A12569" s="1">
        <v>45301</v>
      </c>
      <c r="B12569" t="s">
        <v>29</v>
      </c>
      <c r="C12569" t="s">
        <v>7</v>
      </c>
      <c r="D12569">
        <v>5</v>
      </c>
      <c r="E12569" s="2" t="s">
        <v>35</v>
      </c>
      <c r="F12569" s="2">
        <f>IF(AND(B12569&gt;B12568,C12569&lt;C12568,E12569="lunes"),1,IF(AND(B12569=B12568,C12569&gt;C12568,E12569="lunes"),1,IF(AND(B12569=B12568,C12569=C12568,E12569="lunes"),F12568+1,F12568)))</f>
        <v>2</v>
      </c>
      <c r="G12569" s="2"/>
    </row>
    <row r="12570" spans="1:7" x14ac:dyDescent="0.35">
      <c r="A12570" s="1">
        <v>45302</v>
      </c>
      <c r="B12570" t="s">
        <v>29</v>
      </c>
      <c r="C12570" t="s">
        <v>7</v>
      </c>
      <c r="D12570">
        <v>8</v>
      </c>
      <c r="E12570" s="2" t="s">
        <v>36</v>
      </c>
      <c r="F12570" s="2">
        <f>IF(AND(B12570&gt;B12569,C12570&lt;C12569,E12570="lunes"),1,IF(AND(B12570=B12569,C12570&gt;C12569,E12570="lunes"),1,IF(AND(B12570=B12569,C12570=C12569,E12570="lunes"),F12569+1,F12569)))</f>
        <v>2</v>
      </c>
      <c r="G12570" s="2"/>
    </row>
    <row r="12571" spans="1:7" x14ac:dyDescent="0.35">
      <c r="A12571" s="1">
        <v>45303</v>
      </c>
      <c r="B12571" t="s">
        <v>29</v>
      </c>
      <c r="C12571" t="s">
        <v>7</v>
      </c>
      <c r="D12571">
        <v>12</v>
      </c>
      <c r="E12571" s="2" t="s">
        <v>37</v>
      </c>
      <c r="F12571" s="2">
        <f>IF(AND(B12571&gt;B12570,C12571&lt;C12570,E12571="lunes"),1,IF(AND(B12571=B12570,C12571&gt;C12570,E12571="lunes"),1,IF(AND(B12571=B12570,C12571=C12570,E12571="lunes"),F12570+1,F12570)))</f>
        <v>2</v>
      </c>
      <c r="G12571" s="2"/>
    </row>
    <row r="12572" spans="1:7" x14ac:dyDescent="0.35">
      <c r="A12572" s="1">
        <v>45304</v>
      </c>
      <c r="B12572" t="s">
        <v>29</v>
      </c>
      <c r="C12572" t="s">
        <v>7</v>
      </c>
      <c r="D12572">
        <v>16</v>
      </c>
      <c r="E12572" s="2" t="s">
        <v>38</v>
      </c>
      <c r="F12572" s="2">
        <f>IF(AND(B12572&gt;B12571,C12572&lt;C12571,E12572="lunes"),1,IF(AND(B12572=B12571,C12572&gt;C12571,E12572="lunes"),1,IF(AND(B12572=B12571,C12572=C12571,E12572="lunes"),F12571+1,F12571)))</f>
        <v>2</v>
      </c>
      <c r="G12572" s="2"/>
    </row>
    <row r="12573" spans="1:7" x14ac:dyDescent="0.35">
      <c r="A12573" s="1">
        <v>45305</v>
      </c>
      <c r="B12573" t="s">
        <v>29</v>
      </c>
      <c r="C12573" t="s">
        <v>7</v>
      </c>
      <c r="D12573">
        <v>16</v>
      </c>
      <c r="E12573" s="2" t="s">
        <v>39</v>
      </c>
      <c r="F12573" s="2">
        <f>IF(AND(B12573&gt;B12572,C12573&lt;C12572,E12573="lunes"),1,IF(AND(B12573=B12572,C12573&gt;C12572,E12573="lunes"),1,IF(AND(B12573=B12572,C12573=C12572,E12573="lunes"),F12572+1,F12572)))</f>
        <v>2</v>
      </c>
      <c r="G12573" s="2"/>
    </row>
    <row r="12574" spans="1:7" x14ac:dyDescent="0.35">
      <c r="A12574" s="1">
        <v>45306</v>
      </c>
      <c r="B12574" t="s">
        <v>29</v>
      </c>
      <c r="C12574" t="s">
        <v>7</v>
      </c>
      <c r="D12574">
        <v>6</v>
      </c>
      <c r="E12574" s="2" t="s">
        <v>33</v>
      </c>
      <c r="F12574" s="2">
        <f>IF(AND(B12574&gt;B12573,C12574&lt;C12573,E12574="lunes"),1,IF(AND(B12574=B12573,C12574&gt;C12573,E12574="lunes"),1,IF(AND(B12574=B12573,C12574=C12573,E12574="lunes"),F12573+1,F12573)))</f>
        <v>3</v>
      </c>
      <c r="G12574" s="2"/>
    </row>
    <row r="12575" spans="1:7" x14ac:dyDescent="0.35">
      <c r="A12575" s="1">
        <v>45307</v>
      </c>
      <c r="B12575" t="s">
        <v>29</v>
      </c>
      <c r="C12575" t="s">
        <v>7</v>
      </c>
      <c r="D12575">
        <v>4</v>
      </c>
      <c r="E12575" s="2" t="s">
        <v>34</v>
      </c>
      <c r="F12575" s="2">
        <f>IF(AND(B12575&gt;B12574,C12575&lt;C12574,E12575="lunes"),1,IF(AND(B12575=B12574,C12575&gt;C12574,E12575="lunes"),1,IF(AND(B12575=B12574,C12575=C12574,E12575="lunes"),F12574+1,F12574)))</f>
        <v>3</v>
      </c>
      <c r="G12575" s="2"/>
    </row>
    <row r="12576" spans="1:7" x14ac:dyDescent="0.35">
      <c r="A12576" s="1">
        <v>45308</v>
      </c>
      <c r="B12576" t="s">
        <v>29</v>
      </c>
      <c r="C12576" t="s">
        <v>7</v>
      </c>
      <c r="D12576">
        <v>6</v>
      </c>
      <c r="E12576" s="2" t="s">
        <v>35</v>
      </c>
      <c r="F12576" s="2">
        <f>IF(AND(B12576&gt;B12575,C12576&lt;C12575,E12576="lunes"),1,IF(AND(B12576=B12575,C12576&gt;C12575,E12576="lunes"),1,IF(AND(B12576=B12575,C12576=C12575,E12576="lunes"),F12575+1,F12575)))</f>
        <v>3</v>
      </c>
      <c r="G12576" s="2"/>
    </row>
    <row r="12577" spans="1:7" x14ac:dyDescent="0.35">
      <c r="A12577" s="1">
        <v>45309</v>
      </c>
      <c r="B12577" t="s">
        <v>29</v>
      </c>
      <c r="C12577" t="s">
        <v>7</v>
      </c>
      <c r="D12577">
        <v>10</v>
      </c>
      <c r="E12577" s="2" t="s">
        <v>36</v>
      </c>
      <c r="F12577" s="2">
        <f>IF(AND(B12577&gt;B12576,C12577&lt;C12576,E12577="lunes"),1,IF(AND(B12577=B12576,C12577&gt;C12576,E12577="lunes"),1,IF(AND(B12577=B12576,C12577=C12576,E12577="lunes"),F12576+1,F12576)))</f>
        <v>3</v>
      </c>
      <c r="G12577" s="2"/>
    </row>
    <row r="12578" spans="1:7" x14ac:dyDescent="0.35">
      <c r="A12578" s="1">
        <v>45310</v>
      </c>
      <c r="B12578" t="s">
        <v>29</v>
      </c>
      <c r="C12578" t="s">
        <v>7</v>
      </c>
      <c r="D12578">
        <v>10</v>
      </c>
      <c r="E12578" s="2" t="s">
        <v>37</v>
      </c>
      <c r="F12578" s="2">
        <f>IF(AND(B12578&gt;B12577,C12578&lt;C12577,E12578="lunes"),1,IF(AND(B12578=B12577,C12578&gt;C12577,E12578="lunes"),1,IF(AND(B12578=B12577,C12578=C12577,E12578="lunes"),F12577+1,F12577)))</f>
        <v>3</v>
      </c>
      <c r="G12578" s="2"/>
    </row>
    <row r="12579" spans="1:7" x14ac:dyDescent="0.35">
      <c r="A12579" s="1">
        <v>45311</v>
      </c>
      <c r="B12579" t="s">
        <v>29</v>
      </c>
      <c r="C12579" t="s">
        <v>7</v>
      </c>
      <c r="D12579">
        <v>10</v>
      </c>
      <c r="E12579" s="2" t="s">
        <v>38</v>
      </c>
      <c r="F12579" s="2">
        <f>IF(AND(B12579&gt;B12578,C12579&lt;C12578,E12579="lunes"),1,IF(AND(B12579=B12578,C12579&gt;C12578,E12579="lunes"),1,IF(AND(B12579=B12578,C12579=C12578,E12579="lunes"),F12578+1,F12578)))</f>
        <v>3</v>
      </c>
      <c r="G12579" s="2"/>
    </row>
    <row r="12580" spans="1:7" x14ac:dyDescent="0.35">
      <c r="A12580" s="1">
        <v>45312</v>
      </c>
      <c r="B12580" t="s">
        <v>29</v>
      </c>
      <c r="C12580" t="s">
        <v>7</v>
      </c>
      <c r="D12580">
        <v>6</v>
      </c>
      <c r="E12580" s="2" t="s">
        <v>39</v>
      </c>
      <c r="F12580" s="2">
        <f>IF(AND(B12580&gt;B12579,C12580&lt;C12579,E12580="lunes"),1,IF(AND(B12580=B12579,C12580&gt;C12579,E12580="lunes"),1,IF(AND(B12580=B12579,C12580=C12579,E12580="lunes"),F12579+1,F12579)))</f>
        <v>3</v>
      </c>
      <c r="G12580" s="2"/>
    </row>
    <row r="12581" spans="1:7" x14ac:dyDescent="0.35">
      <c r="A12581" s="1">
        <v>45313</v>
      </c>
      <c r="B12581" t="s">
        <v>29</v>
      </c>
      <c r="C12581" t="s">
        <v>7</v>
      </c>
      <c r="D12581">
        <v>7</v>
      </c>
      <c r="E12581" s="2" t="s">
        <v>33</v>
      </c>
      <c r="F12581" s="2">
        <f>IF(AND(B12581&gt;B12580,C12581&lt;C12580,E12581="lunes"),1,IF(AND(B12581=B12580,C12581&gt;C12580,E12581="lunes"),1,IF(AND(B12581=B12580,C12581=C12580,E12581="lunes"),F12580+1,F12580)))</f>
        <v>4</v>
      </c>
      <c r="G12581" s="2"/>
    </row>
    <row r="12582" spans="1:7" x14ac:dyDescent="0.35">
      <c r="A12582" s="1">
        <v>45314</v>
      </c>
      <c r="B12582" t="s">
        <v>29</v>
      </c>
      <c r="C12582" t="s">
        <v>7</v>
      </c>
      <c r="D12582">
        <v>9</v>
      </c>
      <c r="E12582" s="2" t="s">
        <v>34</v>
      </c>
      <c r="F12582" s="2">
        <f>IF(AND(B12582&gt;B12581,C12582&lt;C12581,E12582="lunes"),1,IF(AND(B12582=B12581,C12582&gt;C12581,E12582="lunes"),1,IF(AND(B12582=B12581,C12582=C12581,E12582="lunes"),F12581+1,F12581)))</f>
        <v>4</v>
      </c>
      <c r="G12582" s="2"/>
    </row>
    <row r="12583" spans="1:7" x14ac:dyDescent="0.35">
      <c r="A12583" s="1">
        <v>45315</v>
      </c>
      <c r="B12583" t="s">
        <v>29</v>
      </c>
      <c r="C12583" t="s">
        <v>7</v>
      </c>
      <c r="D12583">
        <v>11</v>
      </c>
      <c r="E12583" s="2" t="s">
        <v>35</v>
      </c>
      <c r="F12583" s="2">
        <f>IF(AND(B12583&gt;B12582,C12583&lt;C12582,E12583="lunes"),1,IF(AND(B12583=B12582,C12583&gt;C12582,E12583="lunes"),1,IF(AND(B12583=B12582,C12583=C12582,E12583="lunes"),F12582+1,F12582)))</f>
        <v>4</v>
      </c>
      <c r="G12583" s="2"/>
    </row>
    <row r="12584" spans="1:7" x14ac:dyDescent="0.35">
      <c r="A12584" s="1">
        <v>45316</v>
      </c>
      <c r="B12584" t="s">
        <v>29</v>
      </c>
      <c r="C12584" t="s">
        <v>7</v>
      </c>
      <c r="D12584">
        <v>10</v>
      </c>
      <c r="E12584" s="2" t="s">
        <v>36</v>
      </c>
      <c r="F12584" s="2">
        <f>IF(AND(B12584&gt;B12583,C12584&lt;C12583,E12584="lunes"),1,IF(AND(B12584=B12583,C12584&gt;C12583,E12584="lunes"),1,IF(AND(B12584=B12583,C12584=C12583,E12584="lunes"),F12583+1,F12583)))</f>
        <v>4</v>
      </c>
      <c r="G12584" s="2"/>
    </row>
    <row r="12585" spans="1:7" x14ac:dyDescent="0.35">
      <c r="A12585" s="1">
        <v>45317</v>
      </c>
      <c r="B12585" t="s">
        <v>29</v>
      </c>
      <c r="C12585" t="s">
        <v>7</v>
      </c>
      <c r="D12585">
        <v>17</v>
      </c>
      <c r="E12585" s="2" t="s">
        <v>37</v>
      </c>
      <c r="F12585" s="2">
        <f>IF(AND(B12585&gt;B12584,C12585&lt;C12584,E12585="lunes"),1,IF(AND(B12585=B12584,C12585&gt;C12584,E12585="lunes"),1,IF(AND(B12585=B12584,C12585=C12584,E12585="lunes"),F12584+1,F12584)))</f>
        <v>4</v>
      </c>
      <c r="G12585" s="2"/>
    </row>
    <row r="12586" spans="1:7" x14ac:dyDescent="0.35">
      <c r="A12586" s="1">
        <v>45318</v>
      </c>
      <c r="B12586" t="s">
        <v>29</v>
      </c>
      <c r="C12586" t="s">
        <v>7</v>
      </c>
      <c r="D12586">
        <v>9</v>
      </c>
      <c r="E12586" s="2" t="s">
        <v>38</v>
      </c>
      <c r="F12586" s="2">
        <f>IF(AND(B12586&gt;B12585,C12586&lt;C12585,E12586="lunes"),1,IF(AND(B12586=B12585,C12586&gt;C12585,E12586="lunes"),1,IF(AND(B12586=B12585,C12586=C12585,E12586="lunes"),F12585+1,F12585)))</f>
        <v>4</v>
      </c>
      <c r="G12586" s="2"/>
    </row>
    <row r="12587" spans="1:7" x14ac:dyDescent="0.35">
      <c r="A12587" s="1">
        <v>45319</v>
      </c>
      <c r="B12587" t="s">
        <v>29</v>
      </c>
      <c r="C12587" t="s">
        <v>7</v>
      </c>
      <c r="D12587">
        <v>15</v>
      </c>
      <c r="E12587" s="2" t="s">
        <v>39</v>
      </c>
      <c r="F12587" s="2">
        <f>IF(AND(B12587&gt;B12586,C12587&lt;C12586,E12587="lunes"),1,IF(AND(B12587=B12586,C12587&gt;C12586,E12587="lunes"),1,IF(AND(B12587=B12586,C12587=C12586,E12587="lunes"),F12586+1,F12586)))</f>
        <v>4</v>
      </c>
      <c r="G12587" s="2"/>
    </row>
    <row r="12588" spans="1:7" x14ac:dyDescent="0.35">
      <c r="A12588" s="1">
        <v>45320</v>
      </c>
      <c r="B12588" t="s">
        <v>29</v>
      </c>
      <c r="C12588" t="s">
        <v>7</v>
      </c>
      <c r="D12588">
        <v>8</v>
      </c>
      <c r="E12588" s="2" t="s">
        <v>33</v>
      </c>
      <c r="F12588" s="2">
        <f>IF(AND(B12588&gt;B12587,C12588&lt;C12587,E12588="lunes"),1,IF(AND(B12588=B12587,C12588&gt;C12587,E12588="lunes"),1,IF(AND(B12588=B12587,C12588=C12587,E12588="lunes"),F12587+1,F12587)))</f>
        <v>5</v>
      </c>
      <c r="G12588" s="2"/>
    </row>
    <row r="12589" spans="1:7" x14ac:dyDescent="0.35">
      <c r="A12589" s="1">
        <v>45321</v>
      </c>
      <c r="B12589" t="s">
        <v>29</v>
      </c>
      <c r="C12589" t="s">
        <v>7</v>
      </c>
      <c r="D12589">
        <v>7</v>
      </c>
      <c r="E12589" s="2" t="s">
        <v>34</v>
      </c>
      <c r="F12589" s="2">
        <f>IF(AND(B12589&gt;B12588,C12589&lt;C12588,E12589="lunes"),1,IF(AND(B12589=B12588,C12589&gt;C12588,E12589="lunes"),1,IF(AND(B12589=B12588,C12589=C12588,E12589="lunes"),F12588+1,F12588)))</f>
        <v>5</v>
      </c>
      <c r="G12589" s="2"/>
    </row>
    <row r="12590" spans="1:7" x14ac:dyDescent="0.35">
      <c r="A12590" s="1">
        <v>45322</v>
      </c>
      <c r="B12590" t="s">
        <v>29</v>
      </c>
      <c r="C12590" t="s">
        <v>7</v>
      </c>
      <c r="D12590">
        <v>6</v>
      </c>
      <c r="E12590" s="2" t="s">
        <v>35</v>
      </c>
      <c r="F12590" s="2">
        <f>IF(AND(B12590&gt;B12589,C12590&lt;C12589,E12590="lunes"),1,IF(AND(B12590=B12589,C12590&gt;C12589,E12590="lunes"),1,IF(AND(B12590=B12589,C12590=C12589,E12590="lunes"),F12589+1,F12589)))</f>
        <v>5</v>
      </c>
      <c r="G12590" s="2"/>
    </row>
    <row r="12591" spans="1:7" x14ac:dyDescent="0.35">
      <c r="A12591" s="1">
        <v>45323</v>
      </c>
      <c r="B12591" t="s">
        <v>29</v>
      </c>
      <c r="C12591" t="s">
        <v>7</v>
      </c>
      <c r="D12591">
        <v>16</v>
      </c>
      <c r="E12591" s="2" t="s">
        <v>36</v>
      </c>
      <c r="F12591" s="2">
        <f>IF(AND(B12591&gt;B12590,C12591&lt;C12590,E12591="lunes"),1,IF(AND(B12591=B12590,C12591&gt;C12590,E12591="lunes"),1,IF(AND(B12591=B12590,C12591=C12590,E12591="lunes"),F12590+1,F12590)))</f>
        <v>5</v>
      </c>
      <c r="G12591" s="2"/>
    </row>
    <row r="12592" spans="1:7" x14ac:dyDescent="0.35">
      <c r="A12592" s="1">
        <v>45324</v>
      </c>
      <c r="B12592" t="s">
        <v>29</v>
      </c>
      <c r="C12592" t="s">
        <v>7</v>
      </c>
      <c r="D12592">
        <v>9</v>
      </c>
      <c r="E12592" s="2" t="s">
        <v>37</v>
      </c>
      <c r="F12592" s="2">
        <f>IF(AND(B12592&gt;B12591,C12592&lt;C12591,E12592="lunes"),1,IF(AND(B12592=B12591,C12592&gt;C12591,E12592="lunes"),1,IF(AND(B12592=B12591,C12592=C12591,E12592="lunes"),F12591+1,F12591)))</f>
        <v>5</v>
      </c>
      <c r="G12592" s="2"/>
    </row>
    <row r="12593" spans="1:7" x14ac:dyDescent="0.35">
      <c r="A12593" s="1">
        <v>45325</v>
      </c>
      <c r="B12593" t="s">
        <v>29</v>
      </c>
      <c r="C12593" t="s">
        <v>7</v>
      </c>
      <c r="D12593">
        <v>19</v>
      </c>
      <c r="E12593" s="2" t="s">
        <v>38</v>
      </c>
      <c r="F12593" s="2">
        <f>IF(AND(B12593&gt;B12592,C12593&lt;C12592,E12593="lunes"),1,IF(AND(B12593=B12592,C12593&gt;C12592,E12593="lunes"),1,IF(AND(B12593=B12592,C12593=C12592,E12593="lunes"),F12592+1,F12592)))</f>
        <v>5</v>
      </c>
      <c r="G12593" s="2"/>
    </row>
    <row r="12594" spans="1:7" x14ac:dyDescent="0.35">
      <c r="A12594" s="1">
        <v>45326</v>
      </c>
      <c r="B12594" t="s">
        <v>29</v>
      </c>
      <c r="C12594" t="s">
        <v>7</v>
      </c>
      <c r="D12594">
        <v>6</v>
      </c>
      <c r="E12594" s="2" t="s">
        <v>39</v>
      </c>
      <c r="F12594" s="2">
        <f>IF(AND(B12594&gt;B12593,C12594&lt;C12593,E12594="lunes"),1,IF(AND(B12594=B12593,C12594&gt;C12593,E12594="lunes"),1,IF(AND(B12594=B12593,C12594=C12593,E12594="lunes"),F12593+1,F12593)))</f>
        <v>5</v>
      </c>
      <c r="G12594" s="2"/>
    </row>
    <row r="12595" spans="1:7" x14ac:dyDescent="0.35">
      <c r="A12595" s="1">
        <v>45327</v>
      </c>
      <c r="B12595" t="s">
        <v>29</v>
      </c>
      <c r="C12595" t="s">
        <v>7</v>
      </c>
      <c r="D12595">
        <v>9</v>
      </c>
      <c r="E12595" s="2" t="s">
        <v>33</v>
      </c>
      <c r="F12595" s="2">
        <f>IF(AND(B12595&gt;B12594,C12595&lt;C12594,E12595="lunes"),1,IF(AND(B12595=B12594,C12595&gt;C12594,E12595="lunes"),1,IF(AND(B12595=B12594,C12595=C12594,E12595="lunes"),F12594+1,F12594)))</f>
        <v>6</v>
      </c>
      <c r="G12595" s="2"/>
    </row>
    <row r="12596" spans="1:7" x14ac:dyDescent="0.35">
      <c r="A12596" s="1">
        <v>45328</v>
      </c>
      <c r="B12596" t="s">
        <v>29</v>
      </c>
      <c r="C12596" t="s">
        <v>7</v>
      </c>
      <c r="D12596">
        <v>9</v>
      </c>
      <c r="E12596" s="2" t="s">
        <v>34</v>
      </c>
      <c r="F12596" s="2">
        <f>IF(AND(B12596&gt;B12595,C12596&lt;C12595,E12596="lunes"),1,IF(AND(B12596=B12595,C12596&gt;C12595,E12596="lunes"),1,IF(AND(B12596=B12595,C12596=C12595,E12596="lunes"),F12595+1,F12595)))</f>
        <v>6</v>
      </c>
      <c r="G12596" s="2"/>
    </row>
    <row r="12597" spans="1:7" x14ac:dyDescent="0.35">
      <c r="A12597" s="1">
        <v>45329</v>
      </c>
      <c r="B12597" t="s">
        <v>29</v>
      </c>
      <c r="C12597" t="s">
        <v>7</v>
      </c>
      <c r="D12597">
        <v>9</v>
      </c>
      <c r="E12597" s="2" t="s">
        <v>35</v>
      </c>
      <c r="F12597" s="2">
        <f>IF(AND(B12597&gt;B12596,C12597&lt;C12596,E12597="lunes"),1,IF(AND(B12597=B12596,C12597&gt;C12596,E12597="lunes"),1,IF(AND(B12597=B12596,C12597=C12596,E12597="lunes"),F12596+1,F12596)))</f>
        <v>6</v>
      </c>
      <c r="G12597" s="2"/>
    </row>
    <row r="12598" spans="1:7" x14ac:dyDescent="0.35">
      <c r="A12598" s="1">
        <v>45330</v>
      </c>
      <c r="B12598" t="s">
        <v>29</v>
      </c>
      <c r="C12598" t="s">
        <v>7</v>
      </c>
      <c r="D12598">
        <v>11</v>
      </c>
      <c r="E12598" s="2" t="s">
        <v>36</v>
      </c>
      <c r="F12598" s="2">
        <f>IF(AND(B12598&gt;B12597,C12598&lt;C12597,E12598="lunes"),1,IF(AND(B12598=B12597,C12598&gt;C12597,E12598="lunes"),1,IF(AND(B12598=B12597,C12598=C12597,E12598="lunes"),F12597+1,F12597)))</f>
        <v>6</v>
      </c>
      <c r="G12598" s="2"/>
    </row>
    <row r="12599" spans="1:7" x14ac:dyDescent="0.35">
      <c r="A12599" s="1">
        <v>45331</v>
      </c>
      <c r="B12599" t="s">
        <v>29</v>
      </c>
      <c r="C12599" t="s">
        <v>7</v>
      </c>
      <c r="D12599">
        <v>10</v>
      </c>
      <c r="E12599" s="2" t="s">
        <v>37</v>
      </c>
      <c r="F12599" s="2">
        <f>IF(AND(B12599&gt;B12598,C12599&lt;C12598,E12599="lunes"),1,IF(AND(B12599=B12598,C12599&gt;C12598,E12599="lunes"),1,IF(AND(B12599=B12598,C12599=C12598,E12599="lunes"),F12598+1,F12598)))</f>
        <v>6</v>
      </c>
      <c r="G12599" s="2"/>
    </row>
    <row r="12600" spans="1:7" x14ac:dyDescent="0.35">
      <c r="A12600" s="1">
        <v>45332</v>
      </c>
      <c r="B12600" t="s">
        <v>29</v>
      </c>
      <c r="C12600" t="s">
        <v>7</v>
      </c>
      <c r="D12600">
        <v>15</v>
      </c>
      <c r="E12600" s="2" t="s">
        <v>38</v>
      </c>
      <c r="F12600" s="2">
        <f>IF(AND(B12600&gt;B12599,C12600&lt;C12599,E12600="lunes"),1,IF(AND(B12600=B12599,C12600&gt;C12599,E12600="lunes"),1,IF(AND(B12600=B12599,C12600=C12599,E12600="lunes"),F12599+1,F12599)))</f>
        <v>6</v>
      </c>
      <c r="G12600" s="2"/>
    </row>
    <row r="12601" spans="1:7" x14ac:dyDescent="0.35">
      <c r="A12601" s="1">
        <v>45333</v>
      </c>
      <c r="B12601" t="s">
        <v>29</v>
      </c>
      <c r="C12601" t="s">
        <v>7</v>
      </c>
      <c r="D12601">
        <v>16</v>
      </c>
      <c r="E12601" s="2" t="s">
        <v>39</v>
      </c>
      <c r="F12601" s="2">
        <f>IF(AND(B12601&gt;B12600,C12601&lt;C12600,E12601="lunes"),1,IF(AND(B12601=B12600,C12601&gt;C12600,E12601="lunes"),1,IF(AND(B12601=B12600,C12601=C12600,E12601="lunes"),F12600+1,F12600)))</f>
        <v>6</v>
      </c>
      <c r="G12601" s="2"/>
    </row>
    <row r="12602" spans="1:7" x14ac:dyDescent="0.35">
      <c r="A12602" s="1">
        <v>45334</v>
      </c>
      <c r="B12602" t="s">
        <v>29</v>
      </c>
      <c r="C12602" t="s">
        <v>7</v>
      </c>
      <c r="D12602">
        <v>11</v>
      </c>
      <c r="E12602" s="2" t="s">
        <v>33</v>
      </c>
      <c r="F12602" s="2">
        <f>IF(AND(B12602&gt;B12601,C12602&lt;C12601,E12602="lunes"),1,IF(AND(B12602=B12601,C12602&gt;C12601,E12602="lunes"),1,IF(AND(B12602=B12601,C12602=C12601,E12602="lunes"),F12601+1,F12601)))</f>
        <v>7</v>
      </c>
      <c r="G12602" s="2"/>
    </row>
    <row r="12603" spans="1:7" x14ac:dyDescent="0.35">
      <c r="A12603" s="1">
        <v>45335</v>
      </c>
      <c r="B12603" t="s">
        <v>29</v>
      </c>
      <c r="C12603" t="s">
        <v>7</v>
      </c>
      <c r="D12603">
        <v>8</v>
      </c>
      <c r="E12603" s="2" t="s">
        <v>34</v>
      </c>
      <c r="F12603" s="2">
        <f>IF(AND(B12603&gt;B12602,C12603&lt;C12602,E12603="lunes"),1,IF(AND(B12603=B12602,C12603&gt;C12602,E12603="lunes"),1,IF(AND(B12603=B12602,C12603=C12602,E12603="lunes"),F12602+1,F12602)))</f>
        <v>7</v>
      </c>
      <c r="G12603" s="2"/>
    </row>
    <row r="12604" spans="1:7" x14ac:dyDescent="0.35">
      <c r="A12604" s="1">
        <v>45336</v>
      </c>
      <c r="B12604" t="s">
        <v>29</v>
      </c>
      <c r="C12604" t="s">
        <v>7</v>
      </c>
      <c r="D12604">
        <v>10</v>
      </c>
      <c r="E12604" s="2" t="s">
        <v>35</v>
      </c>
      <c r="F12604" s="2">
        <f>IF(AND(B12604&gt;B12603,C12604&lt;C12603,E12604="lunes"),1,IF(AND(B12604=B12603,C12604&gt;C12603,E12604="lunes"),1,IF(AND(B12604=B12603,C12604=C12603,E12604="lunes"),F12603+1,F12603)))</f>
        <v>7</v>
      </c>
      <c r="G12604" s="2"/>
    </row>
    <row r="12605" spans="1:7" x14ac:dyDescent="0.35">
      <c r="A12605" s="1">
        <v>45337</v>
      </c>
      <c r="B12605" t="s">
        <v>29</v>
      </c>
      <c r="C12605" t="s">
        <v>7</v>
      </c>
      <c r="D12605">
        <v>11</v>
      </c>
      <c r="E12605" s="2" t="s">
        <v>36</v>
      </c>
      <c r="F12605" s="2">
        <f>IF(AND(B12605&gt;B12604,C12605&lt;C12604,E12605="lunes"),1,IF(AND(B12605=B12604,C12605&gt;C12604,E12605="lunes"),1,IF(AND(B12605=B12604,C12605=C12604,E12605="lunes"),F12604+1,F12604)))</f>
        <v>7</v>
      </c>
      <c r="G12605" s="2"/>
    </row>
    <row r="12606" spans="1:7" x14ac:dyDescent="0.35">
      <c r="A12606" s="1">
        <v>45338</v>
      </c>
      <c r="B12606" t="s">
        <v>29</v>
      </c>
      <c r="C12606" t="s">
        <v>7</v>
      </c>
      <c r="D12606">
        <v>16</v>
      </c>
      <c r="E12606" s="2" t="s">
        <v>37</v>
      </c>
      <c r="F12606" s="2">
        <f>IF(AND(B12606&gt;B12605,C12606&lt;C12605,E12606="lunes"),1,IF(AND(B12606=B12605,C12606&gt;C12605,E12606="lunes"),1,IF(AND(B12606=B12605,C12606=C12605,E12606="lunes"),F12605+1,F12605)))</f>
        <v>7</v>
      </c>
      <c r="G12606" s="2"/>
    </row>
    <row r="12607" spans="1:7" x14ac:dyDescent="0.35">
      <c r="A12607" s="1">
        <v>45339</v>
      </c>
      <c r="B12607" t="s">
        <v>29</v>
      </c>
      <c r="C12607" t="s">
        <v>7</v>
      </c>
      <c r="D12607">
        <v>9</v>
      </c>
      <c r="E12607" s="2" t="s">
        <v>38</v>
      </c>
      <c r="F12607" s="2">
        <f>IF(AND(B12607&gt;B12606,C12607&lt;C12606,E12607="lunes"),1,IF(AND(B12607=B12606,C12607&gt;C12606,E12607="lunes"),1,IF(AND(B12607=B12606,C12607=C12606,E12607="lunes"),F12606+1,F12606)))</f>
        <v>7</v>
      </c>
      <c r="G12607" s="2"/>
    </row>
    <row r="12608" spans="1:7" x14ac:dyDescent="0.35">
      <c r="A12608" s="1">
        <v>45340</v>
      </c>
      <c r="B12608" t="s">
        <v>29</v>
      </c>
      <c r="C12608" t="s">
        <v>7</v>
      </c>
      <c r="D12608">
        <v>15</v>
      </c>
      <c r="E12608" s="2" t="s">
        <v>39</v>
      </c>
      <c r="F12608" s="2">
        <f>IF(AND(B12608&gt;B12607,C12608&lt;C12607,E12608="lunes"),1,IF(AND(B12608=B12607,C12608&gt;C12607,E12608="lunes"),1,IF(AND(B12608=B12607,C12608=C12607,E12608="lunes"),F12607+1,F12607)))</f>
        <v>7</v>
      </c>
      <c r="G12608" s="2"/>
    </row>
    <row r="12609" spans="1:7" x14ac:dyDescent="0.35">
      <c r="A12609" s="1">
        <v>45341</v>
      </c>
      <c r="B12609" t="s">
        <v>29</v>
      </c>
      <c r="C12609" t="s">
        <v>7</v>
      </c>
      <c r="D12609">
        <v>12</v>
      </c>
      <c r="E12609" s="2" t="s">
        <v>33</v>
      </c>
      <c r="F12609" s="2">
        <f>IF(AND(B12609&gt;B12608,C12609&lt;C12608,E12609="lunes"),1,IF(AND(B12609=B12608,C12609&gt;C12608,E12609="lunes"),1,IF(AND(B12609=B12608,C12609=C12608,E12609="lunes"),F12608+1,F12608)))</f>
        <v>8</v>
      </c>
      <c r="G12609" s="2"/>
    </row>
    <row r="12610" spans="1:7" x14ac:dyDescent="0.35">
      <c r="A12610" s="1">
        <v>45342</v>
      </c>
      <c r="B12610" t="s">
        <v>29</v>
      </c>
      <c r="C12610" t="s">
        <v>7</v>
      </c>
      <c r="D12610">
        <v>12</v>
      </c>
      <c r="E12610" s="2" t="s">
        <v>34</v>
      </c>
      <c r="F12610" s="2">
        <f>IF(AND(B12610&gt;B12609,C12610&lt;C12609,E12610="lunes"),1,IF(AND(B12610=B12609,C12610&gt;C12609,E12610="lunes"),1,IF(AND(B12610=B12609,C12610=C12609,E12610="lunes"),F12609+1,F12609)))</f>
        <v>8</v>
      </c>
      <c r="G12610" s="2"/>
    </row>
    <row r="12611" spans="1:7" x14ac:dyDescent="0.35">
      <c r="A12611" s="1">
        <v>45343</v>
      </c>
      <c r="B12611" t="s">
        <v>29</v>
      </c>
      <c r="C12611" t="s">
        <v>7</v>
      </c>
      <c r="D12611">
        <v>6</v>
      </c>
      <c r="E12611" s="2" t="s">
        <v>35</v>
      </c>
      <c r="F12611" s="2">
        <f>IF(AND(B12611&gt;B12610,C12611&lt;C12610,E12611="lunes"),1,IF(AND(B12611=B12610,C12611&gt;C12610,E12611="lunes"),1,IF(AND(B12611=B12610,C12611=C12610,E12611="lunes"),F12610+1,F12610)))</f>
        <v>8</v>
      </c>
      <c r="G12611" s="2"/>
    </row>
    <row r="12612" spans="1:7" x14ac:dyDescent="0.35">
      <c r="A12612" s="1">
        <v>45344</v>
      </c>
      <c r="B12612" t="s">
        <v>29</v>
      </c>
      <c r="C12612" t="s">
        <v>7</v>
      </c>
      <c r="D12612">
        <v>7</v>
      </c>
      <c r="E12612" s="2" t="s">
        <v>36</v>
      </c>
      <c r="F12612" s="2">
        <f>IF(AND(B12612&gt;B12611,C12612&lt;C12611,E12612="lunes"),1,IF(AND(B12612=B12611,C12612&gt;C12611,E12612="lunes"),1,IF(AND(B12612=B12611,C12612=C12611,E12612="lunes"),F12611+1,F12611)))</f>
        <v>8</v>
      </c>
      <c r="G12612" s="2"/>
    </row>
    <row r="12613" spans="1:7" x14ac:dyDescent="0.35">
      <c r="A12613" s="1">
        <v>45345</v>
      </c>
      <c r="B12613" t="s">
        <v>29</v>
      </c>
      <c r="C12613" t="s">
        <v>7</v>
      </c>
      <c r="D12613">
        <v>18</v>
      </c>
      <c r="E12613" s="2" t="s">
        <v>37</v>
      </c>
      <c r="F12613" s="2">
        <f>IF(AND(B12613&gt;B12612,C12613&lt;C12612,E12613="lunes"),1,IF(AND(B12613=B12612,C12613&gt;C12612,E12613="lunes"),1,IF(AND(B12613=B12612,C12613=C12612,E12613="lunes"),F12612+1,F12612)))</f>
        <v>8</v>
      </c>
      <c r="G12613" s="2"/>
    </row>
    <row r="12614" spans="1:7" x14ac:dyDescent="0.35">
      <c r="A12614" s="1">
        <v>45346</v>
      </c>
      <c r="B12614" t="s">
        <v>29</v>
      </c>
      <c r="C12614" t="s">
        <v>7</v>
      </c>
      <c r="D12614">
        <v>17</v>
      </c>
      <c r="E12614" s="2" t="s">
        <v>38</v>
      </c>
      <c r="F12614" s="2">
        <f>IF(AND(B12614&gt;B12613,C12614&lt;C12613,E12614="lunes"),1,IF(AND(B12614=B12613,C12614&gt;C12613,E12614="lunes"),1,IF(AND(B12614=B12613,C12614=C12613,E12614="lunes"),F12613+1,F12613)))</f>
        <v>8</v>
      </c>
      <c r="G12614" s="2"/>
    </row>
    <row r="12615" spans="1:7" x14ac:dyDescent="0.35">
      <c r="A12615" s="1">
        <v>45347</v>
      </c>
      <c r="B12615" t="s">
        <v>29</v>
      </c>
      <c r="C12615" t="s">
        <v>7</v>
      </c>
      <c r="D12615">
        <v>15</v>
      </c>
      <c r="E12615" s="2" t="s">
        <v>39</v>
      </c>
      <c r="F12615" s="2">
        <f>IF(AND(B12615&gt;B12614,C12615&lt;C12614,E12615="lunes"),1,IF(AND(B12615=B12614,C12615&gt;C12614,E12615="lunes"),1,IF(AND(B12615=B12614,C12615=C12614,E12615="lunes"),F12614+1,F12614)))</f>
        <v>8</v>
      </c>
      <c r="G12615" s="2"/>
    </row>
    <row r="12616" spans="1:7" x14ac:dyDescent="0.35">
      <c r="A12616" s="1">
        <v>45348</v>
      </c>
      <c r="B12616" t="s">
        <v>29</v>
      </c>
      <c r="C12616" t="s">
        <v>7</v>
      </c>
      <c r="D12616">
        <v>10</v>
      </c>
      <c r="E12616" s="2" t="s">
        <v>33</v>
      </c>
      <c r="F12616" s="2">
        <f>IF(AND(B12616&gt;B12615,C12616&lt;C12615,E12616="lunes"),1,IF(AND(B12616=B12615,C12616&gt;C12615,E12616="lunes"),1,IF(AND(B12616=B12615,C12616=C12615,E12616="lunes"),F12615+1,F12615)))</f>
        <v>9</v>
      </c>
      <c r="G12616" s="2"/>
    </row>
    <row r="12617" spans="1:7" x14ac:dyDescent="0.35">
      <c r="A12617" s="1">
        <v>45349</v>
      </c>
      <c r="B12617" t="s">
        <v>29</v>
      </c>
      <c r="C12617" t="s">
        <v>7</v>
      </c>
      <c r="D12617">
        <v>9</v>
      </c>
      <c r="E12617" s="2" t="s">
        <v>34</v>
      </c>
      <c r="F12617" s="2">
        <f>IF(AND(B12617&gt;B12616,C12617&lt;C12616,E12617="lunes"),1,IF(AND(B12617=B12616,C12617&gt;C12616,E12617="lunes"),1,IF(AND(B12617=B12616,C12617=C12616,E12617="lunes"),F12616+1,F12616)))</f>
        <v>9</v>
      </c>
      <c r="G12617" s="2"/>
    </row>
    <row r="12618" spans="1:7" x14ac:dyDescent="0.35">
      <c r="A12618" s="1">
        <v>45350</v>
      </c>
      <c r="B12618" t="s">
        <v>29</v>
      </c>
      <c r="C12618" t="s">
        <v>7</v>
      </c>
      <c r="D12618">
        <v>6</v>
      </c>
      <c r="E12618" s="2" t="s">
        <v>35</v>
      </c>
      <c r="F12618" s="2">
        <f>IF(AND(B12618&gt;B12617,C12618&lt;C12617,E12618="lunes"),1,IF(AND(B12618=B12617,C12618&gt;C12617,E12618="lunes"),1,IF(AND(B12618=B12617,C12618=C12617,E12618="lunes"),F12617+1,F12617)))</f>
        <v>9</v>
      </c>
      <c r="G12618" s="2"/>
    </row>
    <row r="12619" spans="1:7" x14ac:dyDescent="0.35">
      <c r="A12619" s="1">
        <v>45351</v>
      </c>
      <c r="B12619" t="s">
        <v>29</v>
      </c>
      <c r="C12619" t="s">
        <v>7</v>
      </c>
      <c r="D12619">
        <v>10</v>
      </c>
      <c r="E12619" s="2" t="s">
        <v>36</v>
      </c>
      <c r="F12619" s="2">
        <f>IF(AND(B12619&gt;B12618,C12619&lt;C12618,E12619="lunes"),1,IF(AND(B12619=B12618,C12619&gt;C12618,E12619="lunes"),1,IF(AND(B12619=B12618,C12619=C12618,E12619="lunes"),F12618+1,F12618)))</f>
        <v>9</v>
      </c>
      <c r="G12619" s="2"/>
    </row>
    <row r="12620" spans="1:7" x14ac:dyDescent="0.35">
      <c r="A12620" s="1">
        <v>45352</v>
      </c>
      <c r="B12620" t="s">
        <v>29</v>
      </c>
      <c r="C12620" t="s">
        <v>7</v>
      </c>
      <c r="D12620">
        <v>12</v>
      </c>
      <c r="E12620" s="2" t="s">
        <v>37</v>
      </c>
      <c r="F12620" s="2">
        <f>IF(AND(B12620&gt;B12619,C12620&lt;C12619,E12620="lunes"),1,IF(AND(B12620=B12619,C12620&gt;C12619,E12620="lunes"),1,IF(AND(B12620=B12619,C12620=C12619,E12620="lunes"),F12619+1,F12619)))</f>
        <v>9</v>
      </c>
      <c r="G12620" s="2"/>
    </row>
    <row r="12621" spans="1:7" x14ac:dyDescent="0.35">
      <c r="A12621" s="1">
        <v>45353</v>
      </c>
      <c r="B12621" t="s">
        <v>29</v>
      </c>
      <c r="C12621" t="s">
        <v>7</v>
      </c>
      <c r="D12621">
        <v>5</v>
      </c>
      <c r="E12621" s="2" t="s">
        <v>38</v>
      </c>
      <c r="F12621" s="2">
        <f>IF(AND(B12621&gt;B12620,C12621&lt;C12620,E12621="lunes"),1,IF(AND(B12621=B12620,C12621&gt;C12620,E12621="lunes"),1,IF(AND(B12621=B12620,C12621=C12620,E12621="lunes"),F12620+1,F12620)))</f>
        <v>9</v>
      </c>
      <c r="G12621" s="2"/>
    </row>
    <row r="12622" spans="1:7" x14ac:dyDescent="0.35">
      <c r="A12622" s="1">
        <v>45354</v>
      </c>
      <c r="B12622" t="s">
        <v>29</v>
      </c>
      <c r="C12622" t="s">
        <v>7</v>
      </c>
      <c r="D12622">
        <v>8</v>
      </c>
      <c r="E12622" s="2" t="s">
        <v>39</v>
      </c>
      <c r="F12622" s="2">
        <f>IF(AND(B12622&gt;B12621,C12622&lt;C12621,E12622="lunes"),1,IF(AND(B12622=B12621,C12622&gt;C12621,E12622="lunes"),1,IF(AND(B12622=B12621,C12622=C12621,E12622="lunes"),F12621+1,F12621)))</f>
        <v>9</v>
      </c>
      <c r="G12622" s="2"/>
    </row>
    <row r="12623" spans="1:7" x14ac:dyDescent="0.35">
      <c r="A12623" s="1">
        <v>45355</v>
      </c>
      <c r="B12623" t="s">
        <v>29</v>
      </c>
      <c r="C12623" t="s">
        <v>7</v>
      </c>
      <c r="D12623">
        <v>5</v>
      </c>
      <c r="E12623" s="2" t="s">
        <v>33</v>
      </c>
      <c r="F12623" s="2">
        <f>IF(AND(B12623&gt;B12622,C12623&lt;C12622,E12623="lunes"),1,IF(AND(B12623=B12622,C12623&gt;C12622,E12623="lunes"),1,IF(AND(B12623=B12622,C12623=C12622,E12623="lunes"),F12622+1,F12622)))</f>
        <v>10</v>
      </c>
      <c r="G12623" s="2"/>
    </row>
    <row r="12624" spans="1:7" x14ac:dyDescent="0.35">
      <c r="A12624" s="1">
        <v>45356</v>
      </c>
      <c r="B12624" t="s">
        <v>29</v>
      </c>
      <c r="C12624" t="s">
        <v>7</v>
      </c>
      <c r="D12624">
        <v>11</v>
      </c>
      <c r="E12624" s="2" t="s">
        <v>34</v>
      </c>
      <c r="F12624" s="2">
        <f>IF(AND(B12624&gt;B12623,C12624&lt;C12623,E12624="lunes"),1,IF(AND(B12624=B12623,C12624&gt;C12623,E12624="lunes"),1,IF(AND(B12624=B12623,C12624=C12623,E12624="lunes"),F12623+1,F12623)))</f>
        <v>10</v>
      </c>
      <c r="G12624" s="2"/>
    </row>
    <row r="12625" spans="1:7" x14ac:dyDescent="0.35">
      <c r="A12625" s="1">
        <v>45357</v>
      </c>
      <c r="B12625" t="s">
        <v>29</v>
      </c>
      <c r="C12625" t="s">
        <v>7</v>
      </c>
      <c r="D12625">
        <v>5</v>
      </c>
      <c r="E12625" s="2" t="s">
        <v>35</v>
      </c>
      <c r="F12625" s="2">
        <f>IF(AND(B12625&gt;B12624,C12625&lt;C12624,E12625="lunes"),1,IF(AND(B12625=B12624,C12625&gt;C12624,E12625="lunes"),1,IF(AND(B12625=B12624,C12625=C12624,E12625="lunes"),F12624+1,F12624)))</f>
        <v>10</v>
      </c>
      <c r="G12625" s="2"/>
    </row>
    <row r="12626" spans="1:7" x14ac:dyDescent="0.35">
      <c r="A12626" s="1">
        <v>45358</v>
      </c>
      <c r="B12626" t="s">
        <v>29</v>
      </c>
      <c r="C12626" t="s">
        <v>7</v>
      </c>
      <c r="D12626">
        <v>14</v>
      </c>
      <c r="E12626" s="2" t="s">
        <v>36</v>
      </c>
      <c r="F12626" s="2">
        <f>IF(AND(B12626&gt;B12625,C12626&lt;C12625,E12626="lunes"),1,IF(AND(B12626=B12625,C12626&gt;C12625,E12626="lunes"),1,IF(AND(B12626=B12625,C12626=C12625,E12626="lunes"),F12625+1,F12625)))</f>
        <v>10</v>
      </c>
      <c r="G12626" s="2"/>
    </row>
    <row r="12627" spans="1:7" x14ac:dyDescent="0.35">
      <c r="A12627" s="1">
        <v>45359</v>
      </c>
      <c r="B12627" t="s">
        <v>29</v>
      </c>
      <c r="C12627" t="s">
        <v>7</v>
      </c>
      <c r="D12627">
        <v>13</v>
      </c>
      <c r="E12627" s="2" t="s">
        <v>37</v>
      </c>
      <c r="F12627" s="2">
        <f>IF(AND(B12627&gt;B12626,C12627&lt;C12626,E12627="lunes"),1,IF(AND(B12627=B12626,C12627&gt;C12626,E12627="lunes"),1,IF(AND(B12627=B12626,C12627=C12626,E12627="lunes"),F12626+1,F12626)))</f>
        <v>10</v>
      </c>
      <c r="G12627" s="2"/>
    </row>
    <row r="12628" spans="1:7" x14ac:dyDescent="0.35">
      <c r="A12628" s="1">
        <v>45360</v>
      </c>
      <c r="B12628" t="s">
        <v>29</v>
      </c>
      <c r="C12628" t="s">
        <v>7</v>
      </c>
      <c r="D12628">
        <v>8</v>
      </c>
      <c r="E12628" s="2" t="s">
        <v>38</v>
      </c>
      <c r="F12628" s="2">
        <f>IF(AND(B12628&gt;B12627,C12628&lt;C12627,E12628="lunes"),1,IF(AND(B12628=B12627,C12628&gt;C12627,E12628="lunes"),1,IF(AND(B12628=B12627,C12628=C12627,E12628="lunes"),F12627+1,F12627)))</f>
        <v>10</v>
      </c>
      <c r="G12628" s="2"/>
    </row>
    <row r="12629" spans="1:7" x14ac:dyDescent="0.35">
      <c r="A12629" s="1">
        <v>45361</v>
      </c>
      <c r="B12629" t="s">
        <v>29</v>
      </c>
      <c r="C12629" t="s">
        <v>7</v>
      </c>
      <c r="D12629">
        <v>6</v>
      </c>
      <c r="E12629" s="2" t="s">
        <v>39</v>
      </c>
      <c r="F12629" s="2">
        <f>IF(AND(B12629&gt;B12628,C12629&lt;C12628,E12629="lunes"),1,IF(AND(B12629=B12628,C12629&gt;C12628,E12629="lunes"),1,IF(AND(B12629=B12628,C12629=C12628,E12629="lunes"),F12628+1,F12628)))</f>
        <v>10</v>
      </c>
      <c r="G12629" s="2"/>
    </row>
    <row r="12630" spans="1:7" x14ac:dyDescent="0.35">
      <c r="A12630" s="1">
        <v>45362</v>
      </c>
      <c r="B12630" t="s">
        <v>29</v>
      </c>
      <c r="C12630" t="s">
        <v>7</v>
      </c>
      <c r="D12630">
        <v>6</v>
      </c>
      <c r="E12630" s="2" t="s">
        <v>33</v>
      </c>
      <c r="F12630" s="2">
        <f>IF(AND(B12630&gt;B12629,C12630&lt;C12629,E12630="lunes"),1,IF(AND(B12630=B12629,C12630&gt;C12629,E12630="lunes"),1,IF(AND(B12630=B12629,C12630=C12629,E12630="lunes"),F12629+1,F12629)))</f>
        <v>11</v>
      </c>
      <c r="G12630" s="2"/>
    </row>
    <row r="12631" spans="1:7" x14ac:dyDescent="0.35">
      <c r="A12631" s="1">
        <v>45363</v>
      </c>
      <c r="B12631" t="s">
        <v>29</v>
      </c>
      <c r="C12631" t="s">
        <v>7</v>
      </c>
      <c r="D12631">
        <v>11</v>
      </c>
      <c r="E12631" s="2" t="s">
        <v>34</v>
      </c>
      <c r="F12631" s="2">
        <f>IF(AND(B12631&gt;B12630,C12631&lt;C12630,E12631="lunes"),1,IF(AND(B12631=B12630,C12631&gt;C12630,E12631="lunes"),1,IF(AND(B12631=B12630,C12631=C12630,E12631="lunes"),F12630+1,F12630)))</f>
        <v>11</v>
      </c>
      <c r="G12631" s="2"/>
    </row>
    <row r="12632" spans="1:7" x14ac:dyDescent="0.35">
      <c r="A12632" s="1">
        <v>45364</v>
      </c>
      <c r="B12632" t="s">
        <v>29</v>
      </c>
      <c r="C12632" t="s">
        <v>7</v>
      </c>
      <c r="D12632">
        <v>6</v>
      </c>
      <c r="E12632" s="2" t="s">
        <v>35</v>
      </c>
      <c r="F12632" s="2">
        <f>IF(AND(B12632&gt;B12631,C12632&lt;C12631,E12632="lunes"),1,IF(AND(B12632=B12631,C12632&gt;C12631,E12632="lunes"),1,IF(AND(B12632=B12631,C12632=C12631,E12632="lunes"),F12631+1,F12631)))</f>
        <v>11</v>
      </c>
      <c r="G12632" s="2"/>
    </row>
    <row r="12633" spans="1:7" x14ac:dyDescent="0.35">
      <c r="A12633" s="1">
        <v>45365</v>
      </c>
      <c r="B12633" t="s">
        <v>29</v>
      </c>
      <c r="C12633" t="s">
        <v>7</v>
      </c>
      <c r="D12633">
        <v>15</v>
      </c>
      <c r="E12633" s="2" t="s">
        <v>36</v>
      </c>
      <c r="F12633" s="2">
        <f>IF(AND(B12633&gt;B12632,C12633&lt;C12632,E12633="lunes"),1,IF(AND(B12633=B12632,C12633&gt;C12632,E12633="lunes"),1,IF(AND(B12633=B12632,C12633=C12632,E12633="lunes"),F12632+1,F12632)))</f>
        <v>11</v>
      </c>
      <c r="G12633" s="2"/>
    </row>
    <row r="12634" spans="1:7" x14ac:dyDescent="0.35">
      <c r="A12634" s="1">
        <v>45366</v>
      </c>
      <c r="B12634" t="s">
        <v>29</v>
      </c>
      <c r="C12634" t="s">
        <v>7</v>
      </c>
      <c r="D12634">
        <v>18</v>
      </c>
      <c r="E12634" s="2" t="s">
        <v>37</v>
      </c>
      <c r="F12634" s="2">
        <f>IF(AND(B12634&gt;B12633,C12634&lt;C12633,E12634="lunes"),1,IF(AND(B12634=B12633,C12634&gt;C12633,E12634="lunes"),1,IF(AND(B12634=B12633,C12634=C12633,E12634="lunes"),F12633+1,F12633)))</f>
        <v>11</v>
      </c>
      <c r="G12634" s="2"/>
    </row>
    <row r="12635" spans="1:7" x14ac:dyDescent="0.35">
      <c r="A12635" s="1">
        <v>45367</v>
      </c>
      <c r="B12635" t="s">
        <v>29</v>
      </c>
      <c r="C12635" t="s">
        <v>7</v>
      </c>
      <c r="D12635">
        <v>14</v>
      </c>
      <c r="E12635" s="2" t="s">
        <v>38</v>
      </c>
      <c r="F12635" s="2">
        <f>IF(AND(B12635&gt;B12634,C12635&lt;C12634,E12635="lunes"),1,IF(AND(B12635=B12634,C12635&gt;C12634,E12635="lunes"),1,IF(AND(B12635=B12634,C12635=C12634,E12635="lunes"),F12634+1,F12634)))</f>
        <v>11</v>
      </c>
      <c r="G12635" s="2"/>
    </row>
    <row r="12636" spans="1:7" x14ac:dyDescent="0.35">
      <c r="A12636" s="1">
        <v>45368</v>
      </c>
      <c r="B12636" t="s">
        <v>29</v>
      </c>
      <c r="C12636" t="s">
        <v>7</v>
      </c>
      <c r="D12636">
        <v>15</v>
      </c>
      <c r="E12636" s="2" t="s">
        <v>39</v>
      </c>
      <c r="F12636" s="2">
        <f>IF(AND(B12636&gt;B12635,C12636&lt;C12635,E12636="lunes"),1,IF(AND(B12636=B12635,C12636&gt;C12635,E12636="lunes"),1,IF(AND(B12636=B12635,C12636=C12635,E12636="lunes"),F12635+1,F12635)))</f>
        <v>11</v>
      </c>
      <c r="G12636" s="2"/>
    </row>
    <row r="12637" spans="1:7" x14ac:dyDescent="0.35">
      <c r="A12637" s="1">
        <v>45369</v>
      </c>
      <c r="B12637" t="s">
        <v>29</v>
      </c>
      <c r="C12637" t="s">
        <v>7</v>
      </c>
      <c r="D12637">
        <v>7</v>
      </c>
      <c r="E12637" s="2" t="s">
        <v>33</v>
      </c>
      <c r="F12637" s="2">
        <f>IF(AND(B12637&gt;B12636,C12637&lt;C12636,E12637="lunes"),1,IF(AND(B12637=B12636,C12637&gt;C12636,E12637="lunes"),1,IF(AND(B12637=B12636,C12637=C12636,E12637="lunes"),F12636+1,F12636)))</f>
        <v>12</v>
      </c>
      <c r="G12637" s="2"/>
    </row>
    <row r="12638" spans="1:7" x14ac:dyDescent="0.35">
      <c r="A12638" s="1">
        <v>45370</v>
      </c>
      <c r="B12638" t="s">
        <v>29</v>
      </c>
      <c r="C12638" t="s">
        <v>7</v>
      </c>
      <c r="D12638">
        <v>6</v>
      </c>
      <c r="E12638" s="2" t="s">
        <v>34</v>
      </c>
      <c r="F12638" s="2">
        <f>IF(AND(B12638&gt;B12637,C12638&lt;C12637,E12638="lunes"),1,IF(AND(B12638=B12637,C12638&gt;C12637,E12638="lunes"),1,IF(AND(B12638=B12637,C12638=C12637,E12638="lunes"),F12637+1,F12637)))</f>
        <v>12</v>
      </c>
      <c r="G12638" s="2"/>
    </row>
    <row r="12639" spans="1:7" x14ac:dyDescent="0.35">
      <c r="A12639" s="1">
        <v>45371</v>
      </c>
      <c r="B12639" t="s">
        <v>29</v>
      </c>
      <c r="C12639" t="s">
        <v>7</v>
      </c>
      <c r="D12639">
        <v>10</v>
      </c>
      <c r="E12639" s="2" t="s">
        <v>35</v>
      </c>
      <c r="F12639" s="2">
        <f>IF(AND(B12639&gt;B12638,C12639&lt;C12638,E12639="lunes"),1,IF(AND(B12639=B12638,C12639&gt;C12638,E12639="lunes"),1,IF(AND(B12639=B12638,C12639=C12638,E12639="lunes"),F12638+1,F12638)))</f>
        <v>12</v>
      </c>
      <c r="G12639" s="2"/>
    </row>
    <row r="12640" spans="1:7" x14ac:dyDescent="0.35">
      <c r="A12640" s="1">
        <v>45372</v>
      </c>
      <c r="B12640" t="s">
        <v>29</v>
      </c>
      <c r="C12640" t="s">
        <v>7</v>
      </c>
      <c r="D12640">
        <v>7</v>
      </c>
      <c r="E12640" s="2" t="s">
        <v>36</v>
      </c>
      <c r="F12640" s="2">
        <f>IF(AND(B12640&gt;B12639,C12640&lt;C12639,E12640="lunes"),1,IF(AND(B12640=B12639,C12640&gt;C12639,E12640="lunes"),1,IF(AND(B12640=B12639,C12640=C12639,E12640="lunes"),F12639+1,F12639)))</f>
        <v>12</v>
      </c>
      <c r="G12640" s="2"/>
    </row>
    <row r="12641" spans="1:7" x14ac:dyDescent="0.35">
      <c r="A12641" s="1">
        <v>45373</v>
      </c>
      <c r="B12641" t="s">
        <v>29</v>
      </c>
      <c r="C12641" t="s">
        <v>7</v>
      </c>
      <c r="D12641">
        <v>8</v>
      </c>
      <c r="E12641" s="2" t="s">
        <v>37</v>
      </c>
      <c r="F12641" s="2">
        <f>IF(AND(B12641&gt;B12640,C12641&lt;C12640,E12641="lunes"),1,IF(AND(B12641=B12640,C12641&gt;C12640,E12641="lunes"),1,IF(AND(B12641=B12640,C12641=C12640,E12641="lunes"),F12640+1,F12640)))</f>
        <v>12</v>
      </c>
      <c r="G12641" s="2"/>
    </row>
    <row r="12642" spans="1:7" x14ac:dyDescent="0.35">
      <c r="A12642" s="1">
        <v>45374</v>
      </c>
      <c r="B12642" t="s">
        <v>29</v>
      </c>
      <c r="C12642" t="s">
        <v>7</v>
      </c>
      <c r="D12642">
        <v>6</v>
      </c>
      <c r="E12642" s="2" t="s">
        <v>38</v>
      </c>
      <c r="F12642" s="2">
        <f>IF(AND(B12642&gt;B12641,C12642&lt;C12641,E12642="lunes"),1,IF(AND(B12642=B12641,C12642&gt;C12641,E12642="lunes"),1,IF(AND(B12642=B12641,C12642=C12641,E12642="lunes"),F12641+1,F12641)))</f>
        <v>12</v>
      </c>
      <c r="G12642" s="2"/>
    </row>
    <row r="12643" spans="1:7" x14ac:dyDescent="0.35">
      <c r="A12643" s="1">
        <v>45375</v>
      </c>
      <c r="B12643" t="s">
        <v>29</v>
      </c>
      <c r="C12643" t="s">
        <v>7</v>
      </c>
      <c r="D12643">
        <v>7</v>
      </c>
      <c r="E12643" s="2" t="s">
        <v>39</v>
      </c>
      <c r="F12643" s="2">
        <f>IF(AND(B12643&gt;B12642,C12643&lt;C12642,E12643="lunes"),1,IF(AND(B12643=B12642,C12643&gt;C12642,E12643="lunes"),1,IF(AND(B12643=B12642,C12643=C12642,E12643="lunes"),F12642+1,F12642)))</f>
        <v>12</v>
      </c>
      <c r="G12643" s="2"/>
    </row>
    <row r="12644" spans="1:7" x14ac:dyDescent="0.35">
      <c r="A12644" s="1">
        <v>45376</v>
      </c>
      <c r="B12644" t="s">
        <v>29</v>
      </c>
      <c r="C12644" t="s">
        <v>7</v>
      </c>
      <c r="D12644">
        <v>10</v>
      </c>
      <c r="E12644" s="2" t="s">
        <v>33</v>
      </c>
      <c r="F12644" s="2">
        <f>IF(AND(B12644&gt;B12643,C12644&lt;C12643,E12644="lunes"),1,IF(AND(B12644=B12643,C12644&gt;C12643,E12644="lunes"),1,IF(AND(B12644=B12643,C12644=C12643,E12644="lunes"),F12643+1,F12643)))</f>
        <v>13</v>
      </c>
      <c r="G12644" s="2"/>
    </row>
    <row r="12645" spans="1:7" x14ac:dyDescent="0.35">
      <c r="A12645" s="1">
        <v>45377</v>
      </c>
      <c r="B12645" t="s">
        <v>29</v>
      </c>
      <c r="C12645" t="s">
        <v>7</v>
      </c>
      <c r="D12645">
        <v>10</v>
      </c>
      <c r="E12645" s="2" t="s">
        <v>34</v>
      </c>
      <c r="F12645" s="2">
        <f>IF(AND(B12645&gt;B12644,C12645&lt;C12644,E12645="lunes"),1,IF(AND(B12645=B12644,C12645&gt;C12644,E12645="lunes"),1,IF(AND(B12645=B12644,C12645=C12644,E12645="lunes"),F12644+1,F12644)))</f>
        <v>13</v>
      </c>
      <c r="G12645" s="2"/>
    </row>
    <row r="12646" spans="1:7" x14ac:dyDescent="0.35">
      <c r="A12646" s="1">
        <v>45378</v>
      </c>
      <c r="B12646" t="s">
        <v>29</v>
      </c>
      <c r="C12646" t="s">
        <v>7</v>
      </c>
      <c r="D12646">
        <v>6</v>
      </c>
      <c r="E12646" s="2" t="s">
        <v>35</v>
      </c>
      <c r="F12646" s="2">
        <f>IF(AND(B12646&gt;B12645,C12646&lt;C12645,E12646="lunes"),1,IF(AND(B12646=B12645,C12646&gt;C12645,E12646="lunes"),1,IF(AND(B12646=B12645,C12646=C12645,E12646="lunes"),F12645+1,F12645)))</f>
        <v>13</v>
      </c>
      <c r="G12646" s="2"/>
    </row>
    <row r="12647" spans="1:7" x14ac:dyDescent="0.35">
      <c r="A12647" s="1">
        <v>45379</v>
      </c>
      <c r="B12647" t="s">
        <v>29</v>
      </c>
      <c r="C12647" t="s">
        <v>7</v>
      </c>
      <c r="D12647">
        <v>9</v>
      </c>
      <c r="E12647" s="2" t="s">
        <v>36</v>
      </c>
      <c r="F12647" s="2">
        <f>IF(AND(B12647&gt;B12646,C12647&lt;C12646,E12647="lunes"),1,IF(AND(B12647=B12646,C12647&gt;C12646,E12647="lunes"),1,IF(AND(B12647=B12646,C12647=C12646,E12647="lunes"),F12646+1,F12646)))</f>
        <v>13</v>
      </c>
      <c r="G12647" s="2"/>
    </row>
    <row r="12648" spans="1:7" x14ac:dyDescent="0.35">
      <c r="A12648" s="1">
        <v>45380</v>
      </c>
      <c r="B12648" t="s">
        <v>29</v>
      </c>
      <c r="C12648" t="s">
        <v>7</v>
      </c>
      <c r="D12648">
        <v>9</v>
      </c>
      <c r="E12648" s="2" t="s">
        <v>37</v>
      </c>
      <c r="F12648" s="2">
        <f>IF(AND(B12648&gt;B12647,C12648&lt;C12647,E12648="lunes"),1,IF(AND(B12648=B12647,C12648&gt;C12647,E12648="lunes"),1,IF(AND(B12648=B12647,C12648=C12647,E12648="lunes"),F12647+1,F12647)))</f>
        <v>13</v>
      </c>
      <c r="G12648" s="2"/>
    </row>
    <row r="12649" spans="1:7" x14ac:dyDescent="0.35">
      <c r="A12649" s="1">
        <v>45381</v>
      </c>
      <c r="B12649" t="s">
        <v>29</v>
      </c>
      <c r="C12649" t="s">
        <v>7</v>
      </c>
      <c r="D12649">
        <v>14</v>
      </c>
      <c r="E12649" s="2" t="s">
        <v>38</v>
      </c>
      <c r="F12649" s="2">
        <f>IF(AND(B12649&gt;B12648,C12649&lt;C12648,E12649="lunes"),1,IF(AND(B12649=B12648,C12649&gt;C12648,E12649="lunes"),1,IF(AND(B12649=B12648,C12649=C12648,E12649="lunes"),F12648+1,F12648)))</f>
        <v>13</v>
      </c>
      <c r="G12649" s="2"/>
    </row>
    <row r="12650" spans="1:7" x14ac:dyDescent="0.35">
      <c r="A12650" s="1">
        <v>45382</v>
      </c>
      <c r="B12650" t="s">
        <v>29</v>
      </c>
      <c r="C12650" t="s">
        <v>7</v>
      </c>
      <c r="D12650">
        <v>10</v>
      </c>
      <c r="E12650" s="2" t="s">
        <v>39</v>
      </c>
      <c r="F12650" s="2">
        <f>IF(AND(B12650&gt;B12649,C12650&lt;C12649,E12650="lunes"),1,IF(AND(B12650=B12649,C12650&gt;C12649,E12650="lunes"),1,IF(AND(B12650=B12649,C12650=C12649,E12650="lunes"),F12649+1,F12649)))</f>
        <v>13</v>
      </c>
      <c r="G12650" s="2"/>
    </row>
    <row r="12651" spans="1:7" x14ac:dyDescent="0.35">
      <c r="A12651" s="1">
        <v>45292</v>
      </c>
      <c r="B12651" t="s">
        <v>29</v>
      </c>
      <c r="C12651" t="s">
        <v>8</v>
      </c>
      <c r="D12651">
        <v>9</v>
      </c>
      <c r="E12651" s="2" t="s">
        <v>33</v>
      </c>
      <c r="F12651" s="2">
        <f>IF(AND(B12651&gt;B12650,C12651&lt;C12650,E12651="lunes"),1,IF(AND(B12651=B12650,C12651&gt;C12650,E12651="lunes"),1,IF(AND(B12651=B12650,C12651=C12650,E12651="lunes"),F12650+1,F12650)))</f>
        <v>1</v>
      </c>
      <c r="G12651" s="2"/>
    </row>
    <row r="12652" spans="1:7" x14ac:dyDescent="0.35">
      <c r="A12652" s="1">
        <v>45293</v>
      </c>
      <c r="B12652" t="s">
        <v>29</v>
      </c>
      <c r="C12652" t="s">
        <v>8</v>
      </c>
      <c r="D12652">
        <v>4</v>
      </c>
      <c r="E12652" s="2" t="s">
        <v>34</v>
      </c>
      <c r="F12652" s="2">
        <f>IF(AND(B12652&gt;B12651,C12652&lt;C12651,E12652="lunes"),1,IF(AND(B12652=B12651,C12652&gt;C12651,E12652="lunes"),1,IF(AND(B12652=B12651,C12652=C12651,E12652="lunes"),F12651+1,F12651)))</f>
        <v>1</v>
      </c>
      <c r="G12652" s="2"/>
    </row>
    <row r="12653" spans="1:7" x14ac:dyDescent="0.35">
      <c r="A12653" s="1">
        <v>45294</v>
      </c>
      <c r="B12653" t="s">
        <v>29</v>
      </c>
      <c r="C12653" t="s">
        <v>8</v>
      </c>
      <c r="D12653">
        <v>8</v>
      </c>
      <c r="E12653" s="2" t="s">
        <v>35</v>
      </c>
      <c r="F12653" s="2">
        <f>IF(AND(B12653&gt;B12652,C12653&lt;C12652,E12653="lunes"),1,IF(AND(B12653=B12652,C12653&gt;C12652,E12653="lunes"),1,IF(AND(B12653=B12652,C12653=C12652,E12653="lunes"),F12652+1,F12652)))</f>
        <v>1</v>
      </c>
      <c r="G12653" s="2"/>
    </row>
    <row r="12654" spans="1:7" x14ac:dyDescent="0.35">
      <c r="A12654" s="1">
        <v>45295</v>
      </c>
      <c r="B12654" t="s">
        <v>29</v>
      </c>
      <c r="C12654" t="s">
        <v>8</v>
      </c>
      <c r="D12654">
        <v>6</v>
      </c>
      <c r="E12654" s="2" t="s">
        <v>36</v>
      </c>
      <c r="F12654" s="2">
        <f>IF(AND(B12654&gt;B12653,C12654&lt;C12653,E12654="lunes"),1,IF(AND(B12654=B12653,C12654&gt;C12653,E12654="lunes"),1,IF(AND(B12654=B12653,C12654=C12653,E12654="lunes"),F12653+1,F12653)))</f>
        <v>1</v>
      </c>
      <c r="G12654" s="2"/>
    </row>
    <row r="12655" spans="1:7" x14ac:dyDescent="0.35">
      <c r="A12655" s="1">
        <v>45296</v>
      </c>
      <c r="B12655" t="s">
        <v>29</v>
      </c>
      <c r="C12655" t="s">
        <v>8</v>
      </c>
      <c r="D12655">
        <v>9</v>
      </c>
      <c r="E12655" s="2" t="s">
        <v>37</v>
      </c>
      <c r="F12655" s="2">
        <f>IF(AND(B12655&gt;B12654,C12655&lt;C12654,E12655="lunes"),1,IF(AND(B12655=B12654,C12655&gt;C12654,E12655="lunes"),1,IF(AND(B12655=B12654,C12655=C12654,E12655="lunes"),F12654+1,F12654)))</f>
        <v>1</v>
      </c>
      <c r="G12655" s="2"/>
    </row>
    <row r="12656" spans="1:7" x14ac:dyDescent="0.35">
      <c r="A12656" s="1">
        <v>45297</v>
      </c>
      <c r="B12656" t="s">
        <v>29</v>
      </c>
      <c r="C12656" t="s">
        <v>8</v>
      </c>
      <c r="D12656">
        <v>6</v>
      </c>
      <c r="E12656" s="2" t="s">
        <v>38</v>
      </c>
      <c r="F12656" s="2">
        <f>IF(AND(B12656&gt;B12655,C12656&lt;C12655,E12656="lunes"),1,IF(AND(B12656=B12655,C12656&gt;C12655,E12656="lunes"),1,IF(AND(B12656=B12655,C12656=C12655,E12656="lunes"),F12655+1,F12655)))</f>
        <v>1</v>
      </c>
      <c r="G12656" s="2"/>
    </row>
    <row r="12657" spans="1:7" x14ac:dyDescent="0.35">
      <c r="A12657" s="1">
        <v>45298</v>
      </c>
      <c r="B12657" t="s">
        <v>29</v>
      </c>
      <c r="C12657" t="s">
        <v>8</v>
      </c>
      <c r="D12657">
        <v>4</v>
      </c>
      <c r="E12657" s="2" t="s">
        <v>39</v>
      </c>
      <c r="F12657" s="2">
        <f>IF(AND(B12657&gt;B12656,C12657&lt;C12656,E12657="lunes"),1,IF(AND(B12657=B12656,C12657&gt;C12656,E12657="lunes"),1,IF(AND(B12657=B12656,C12657=C12656,E12657="lunes"),F12656+1,F12656)))</f>
        <v>1</v>
      </c>
      <c r="G12657" s="2"/>
    </row>
    <row r="12658" spans="1:7" x14ac:dyDescent="0.35">
      <c r="A12658" s="1">
        <v>45299</v>
      </c>
      <c r="B12658" t="s">
        <v>29</v>
      </c>
      <c r="C12658" t="s">
        <v>8</v>
      </c>
      <c r="D12658">
        <v>2</v>
      </c>
      <c r="E12658" s="2" t="s">
        <v>33</v>
      </c>
      <c r="F12658" s="2">
        <f>IF(AND(B12658&gt;B12657,C12658&lt;C12657,E12658="lunes"),1,IF(AND(B12658=B12657,C12658&gt;C12657,E12658="lunes"),1,IF(AND(B12658=B12657,C12658=C12657,E12658="lunes"),F12657+1,F12657)))</f>
        <v>2</v>
      </c>
      <c r="G12658" s="2"/>
    </row>
    <row r="12659" spans="1:7" x14ac:dyDescent="0.35">
      <c r="A12659" s="1">
        <v>45300</v>
      </c>
      <c r="B12659" t="s">
        <v>29</v>
      </c>
      <c r="C12659" t="s">
        <v>8</v>
      </c>
      <c r="D12659">
        <v>5</v>
      </c>
      <c r="E12659" s="2" t="s">
        <v>34</v>
      </c>
      <c r="F12659" s="2">
        <f>IF(AND(B12659&gt;B12658,C12659&lt;C12658,E12659="lunes"),1,IF(AND(B12659=B12658,C12659&gt;C12658,E12659="lunes"),1,IF(AND(B12659=B12658,C12659=C12658,E12659="lunes"),F12658+1,F12658)))</f>
        <v>2</v>
      </c>
      <c r="G12659" s="2"/>
    </row>
    <row r="12660" spans="1:7" x14ac:dyDescent="0.35">
      <c r="A12660" s="1">
        <v>45301</v>
      </c>
      <c r="B12660" t="s">
        <v>29</v>
      </c>
      <c r="C12660" t="s">
        <v>8</v>
      </c>
      <c r="D12660">
        <v>4</v>
      </c>
      <c r="E12660" s="2" t="s">
        <v>35</v>
      </c>
      <c r="F12660" s="2">
        <f>IF(AND(B12660&gt;B12659,C12660&lt;C12659,E12660="lunes"),1,IF(AND(B12660=B12659,C12660&gt;C12659,E12660="lunes"),1,IF(AND(B12660=B12659,C12660=C12659,E12660="lunes"),F12659+1,F12659)))</f>
        <v>2</v>
      </c>
      <c r="G12660" s="2"/>
    </row>
    <row r="12661" spans="1:7" x14ac:dyDescent="0.35">
      <c r="A12661" s="1">
        <v>45302</v>
      </c>
      <c r="B12661" t="s">
        <v>29</v>
      </c>
      <c r="C12661" t="s">
        <v>8</v>
      </c>
      <c r="D12661">
        <v>11</v>
      </c>
      <c r="E12661" s="2" t="s">
        <v>36</v>
      </c>
      <c r="F12661" s="2">
        <f>IF(AND(B12661&gt;B12660,C12661&lt;C12660,E12661="lunes"),1,IF(AND(B12661=B12660,C12661&gt;C12660,E12661="lunes"),1,IF(AND(B12661=B12660,C12661=C12660,E12661="lunes"),F12660+1,F12660)))</f>
        <v>2</v>
      </c>
      <c r="G12661" s="2"/>
    </row>
    <row r="12662" spans="1:7" x14ac:dyDescent="0.35">
      <c r="A12662" s="1">
        <v>45303</v>
      </c>
      <c r="B12662" t="s">
        <v>29</v>
      </c>
      <c r="C12662" t="s">
        <v>8</v>
      </c>
      <c r="D12662">
        <v>7</v>
      </c>
      <c r="E12662" s="2" t="s">
        <v>37</v>
      </c>
      <c r="F12662" s="2">
        <f>IF(AND(B12662&gt;B12661,C12662&lt;C12661,E12662="lunes"),1,IF(AND(B12662=B12661,C12662&gt;C12661,E12662="lunes"),1,IF(AND(B12662=B12661,C12662=C12661,E12662="lunes"),F12661+1,F12661)))</f>
        <v>2</v>
      </c>
      <c r="G12662" s="2"/>
    </row>
    <row r="12663" spans="1:7" x14ac:dyDescent="0.35">
      <c r="A12663" s="1">
        <v>45304</v>
      </c>
      <c r="B12663" t="s">
        <v>29</v>
      </c>
      <c r="C12663" t="s">
        <v>8</v>
      </c>
      <c r="D12663">
        <v>9</v>
      </c>
      <c r="E12663" s="2" t="s">
        <v>38</v>
      </c>
      <c r="F12663" s="2">
        <f>IF(AND(B12663&gt;B12662,C12663&lt;C12662,E12663="lunes"),1,IF(AND(B12663=B12662,C12663&gt;C12662,E12663="lunes"),1,IF(AND(B12663=B12662,C12663=C12662,E12663="lunes"),F12662+1,F12662)))</f>
        <v>2</v>
      </c>
      <c r="G12663" s="2"/>
    </row>
    <row r="12664" spans="1:7" x14ac:dyDescent="0.35">
      <c r="A12664" s="1">
        <v>45305</v>
      </c>
      <c r="B12664" t="s">
        <v>29</v>
      </c>
      <c r="C12664" t="s">
        <v>8</v>
      </c>
      <c r="D12664">
        <v>7</v>
      </c>
      <c r="E12664" s="2" t="s">
        <v>39</v>
      </c>
      <c r="F12664" s="2">
        <f>IF(AND(B12664&gt;B12663,C12664&lt;C12663,E12664="lunes"),1,IF(AND(B12664=B12663,C12664&gt;C12663,E12664="lunes"),1,IF(AND(B12664=B12663,C12664=C12663,E12664="lunes"),F12663+1,F12663)))</f>
        <v>2</v>
      </c>
      <c r="G12664" s="2"/>
    </row>
    <row r="12665" spans="1:7" x14ac:dyDescent="0.35">
      <c r="A12665" s="1">
        <v>45306</v>
      </c>
      <c r="B12665" t="s">
        <v>29</v>
      </c>
      <c r="C12665" t="s">
        <v>8</v>
      </c>
      <c r="D12665">
        <v>6</v>
      </c>
      <c r="E12665" s="2" t="s">
        <v>33</v>
      </c>
      <c r="F12665" s="2">
        <f>IF(AND(B12665&gt;B12664,C12665&lt;C12664,E12665="lunes"),1,IF(AND(B12665=B12664,C12665&gt;C12664,E12665="lunes"),1,IF(AND(B12665=B12664,C12665=C12664,E12665="lunes"),F12664+1,F12664)))</f>
        <v>3</v>
      </c>
      <c r="G12665" s="2"/>
    </row>
    <row r="12666" spans="1:7" x14ac:dyDescent="0.35">
      <c r="A12666" s="1">
        <v>45307</v>
      </c>
      <c r="B12666" t="s">
        <v>29</v>
      </c>
      <c r="C12666" t="s">
        <v>8</v>
      </c>
      <c r="D12666">
        <v>5</v>
      </c>
      <c r="E12666" s="2" t="s">
        <v>34</v>
      </c>
      <c r="F12666" s="2">
        <f>IF(AND(B12666&gt;B12665,C12666&lt;C12665,E12666="lunes"),1,IF(AND(B12666=B12665,C12666&gt;C12665,E12666="lunes"),1,IF(AND(B12666=B12665,C12666=C12665,E12666="lunes"),F12665+1,F12665)))</f>
        <v>3</v>
      </c>
      <c r="G12666" s="2"/>
    </row>
    <row r="12667" spans="1:7" x14ac:dyDescent="0.35">
      <c r="A12667" s="1">
        <v>45308</v>
      </c>
      <c r="B12667" t="s">
        <v>29</v>
      </c>
      <c r="C12667" t="s">
        <v>8</v>
      </c>
      <c r="D12667">
        <v>5</v>
      </c>
      <c r="E12667" s="2" t="s">
        <v>35</v>
      </c>
      <c r="F12667" s="2">
        <f>IF(AND(B12667&gt;B12666,C12667&lt;C12666,E12667="lunes"),1,IF(AND(B12667=B12666,C12667&gt;C12666,E12667="lunes"),1,IF(AND(B12667=B12666,C12667=C12666,E12667="lunes"),F12666+1,F12666)))</f>
        <v>3</v>
      </c>
      <c r="G12667" s="2"/>
    </row>
    <row r="12668" spans="1:7" x14ac:dyDescent="0.35">
      <c r="A12668" s="1">
        <v>45309</v>
      </c>
      <c r="B12668" t="s">
        <v>29</v>
      </c>
      <c r="C12668" t="s">
        <v>8</v>
      </c>
      <c r="D12668">
        <v>10</v>
      </c>
      <c r="E12668" s="2" t="s">
        <v>36</v>
      </c>
      <c r="F12668" s="2">
        <f>IF(AND(B12668&gt;B12667,C12668&lt;C12667,E12668="lunes"),1,IF(AND(B12668=B12667,C12668&gt;C12667,E12668="lunes"),1,IF(AND(B12668=B12667,C12668=C12667,E12668="lunes"),F12667+1,F12667)))</f>
        <v>3</v>
      </c>
      <c r="G12668" s="2"/>
    </row>
    <row r="12669" spans="1:7" x14ac:dyDescent="0.35">
      <c r="A12669" s="1">
        <v>45310</v>
      </c>
      <c r="B12669" t="s">
        <v>29</v>
      </c>
      <c r="C12669" t="s">
        <v>8</v>
      </c>
      <c r="D12669">
        <v>7</v>
      </c>
      <c r="E12669" s="2" t="s">
        <v>37</v>
      </c>
      <c r="F12669" s="2">
        <f>IF(AND(B12669&gt;B12668,C12669&lt;C12668,E12669="lunes"),1,IF(AND(B12669=B12668,C12669&gt;C12668,E12669="lunes"),1,IF(AND(B12669=B12668,C12669=C12668,E12669="lunes"),F12668+1,F12668)))</f>
        <v>3</v>
      </c>
      <c r="G12669" s="2"/>
    </row>
    <row r="12670" spans="1:7" x14ac:dyDescent="0.35">
      <c r="A12670" s="1">
        <v>45311</v>
      </c>
      <c r="B12670" t="s">
        <v>29</v>
      </c>
      <c r="C12670" t="s">
        <v>8</v>
      </c>
      <c r="D12670">
        <v>8</v>
      </c>
      <c r="E12670" s="2" t="s">
        <v>38</v>
      </c>
      <c r="F12670" s="2">
        <f>IF(AND(B12670&gt;B12669,C12670&lt;C12669,E12670="lunes"),1,IF(AND(B12670=B12669,C12670&gt;C12669,E12670="lunes"),1,IF(AND(B12670=B12669,C12670=C12669,E12670="lunes"),F12669+1,F12669)))</f>
        <v>3</v>
      </c>
      <c r="G12670" s="2"/>
    </row>
    <row r="12671" spans="1:7" x14ac:dyDescent="0.35">
      <c r="A12671" s="1">
        <v>45312</v>
      </c>
      <c r="B12671" t="s">
        <v>29</v>
      </c>
      <c r="C12671" t="s">
        <v>8</v>
      </c>
      <c r="D12671">
        <v>8</v>
      </c>
      <c r="E12671" s="2" t="s">
        <v>39</v>
      </c>
      <c r="F12671" s="2">
        <f>IF(AND(B12671&gt;B12670,C12671&lt;C12670,E12671="lunes"),1,IF(AND(B12671=B12670,C12671&gt;C12670,E12671="lunes"),1,IF(AND(B12671=B12670,C12671=C12670,E12671="lunes"),F12670+1,F12670)))</f>
        <v>3</v>
      </c>
      <c r="G12671" s="2"/>
    </row>
    <row r="12672" spans="1:7" x14ac:dyDescent="0.35">
      <c r="A12672" s="1">
        <v>45313</v>
      </c>
      <c r="B12672" t="s">
        <v>29</v>
      </c>
      <c r="C12672" t="s">
        <v>8</v>
      </c>
      <c r="D12672">
        <v>5</v>
      </c>
      <c r="E12672" s="2" t="s">
        <v>33</v>
      </c>
      <c r="F12672" s="2">
        <f>IF(AND(B12672&gt;B12671,C12672&lt;C12671,E12672="lunes"),1,IF(AND(B12672=B12671,C12672&gt;C12671,E12672="lunes"),1,IF(AND(B12672=B12671,C12672=C12671,E12672="lunes"),F12671+1,F12671)))</f>
        <v>4</v>
      </c>
      <c r="G12672" s="2"/>
    </row>
    <row r="12673" spans="1:7" x14ac:dyDescent="0.35">
      <c r="A12673" s="1">
        <v>45314</v>
      </c>
      <c r="B12673" t="s">
        <v>29</v>
      </c>
      <c r="C12673" t="s">
        <v>8</v>
      </c>
      <c r="D12673">
        <v>6</v>
      </c>
      <c r="E12673" s="2" t="s">
        <v>34</v>
      </c>
      <c r="F12673" s="2">
        <f>IF(AND(B12673&gt;B12672,C12673&lt;C12672,E12673="lunes"),1,IF(AND(B12673=B12672,C12673&gt;C12672,E12673="lunes"),1,IF(AND(B12673=B12672,C12673=C12672,E12673="lunes"),F12672+1,F12672)))</f>
        <v>4</v>
      </c>
      <c r="G12673" s="2"/>
    </row>
    <row r="12674" spans="1:7" x14ac:dyDescent="0.35">
      <c r="A12674" s="1">
        <v>45315</v>
      </c>
      <c r="B12674" t="s">
        <v>29</v>
      </c>
      <c r="C12674" t="s">
        <v>8</v>
      </c>
      <c r="D12674">
        <v>12</v>
      </c>
      <c r="E12674" s="2" t="s">
        <v>35</v>
      </c>
      <c r="F12674" s="2">
        <f>IF(AND(B12674&gt;B12673,C12674&lt;C12673,E12674="lunes"),1,IF(AND(B12674=B12673,C12674&gt;C12673,E12674="lunes"),1,IF(AND(B12674=B12673,C12674=C12673,E12674="lunes"),F12673+1,F12673)))</f>
        <v>4</v>
      </c>
      <c r="G12674" s="2"/>
    </row>
    <row r="12675" spans="1:7" x14ac:dyDescent="0.35">
      <c r="A12675" s="1">
        <v>45316</v>
      </c>
      <c r="B12675" t="s">
        <v>29</v>
      </c>
      <c r="C12675" t="s">
        <v>8</v>
      </c>
      <c r="D12675">
        <v>5</v>
      </c>
      <c r="E12675" s="2" t="s">
        <v>36</v>
      </c>
      <c r="F12675" s="2">
        <f>IF(AND(B12675&gt;B12674,C12675&lt;C12674,E12675="lunes"),1,IF(AND(B12675=B12674,C12675&gt;C12674,E12675="lunes"),1,IF(AND(B12675=B12674,C12675=C12674,E12675="lunes"),F12674+1,F12674)))</f>
        <v>4</v>
      </c>
      <c r="G12675" s="2"/>
    </row>
    <row r="12676" spans="1:7" x14ac:dyDescent="0.35">
      <c r="A12676" s="1">
        <v>45317</v>
      </c>
      <c r="B12676" t="s">
        <v>29</v>
      </c>
      <c r="C12676" t="s">
        <v>8</v>
      </c>
      <c r="D12676">
        <v>9</v>
      </c>
      <c r="E12676" s="2" t="s">
        <v>37</v>
      </c>
      <c r="F12676" s="2">
        <f>IF(AND(B12676&gt;B12675,C12676&lt;C12675,E12676="lunes"),1,IF(AND(B12676=B12675,C12676&gt;C12675,E12676="lunes"),1,IF(AND(B12676=B12675,C12676=C12675,E12676="lunes"),F12675+1,F12675)))</f>
        <v>4</v>
      </c>
      <c r="G12676" s="2"/>
    </row>
    <row r="12677" spans="1:7" x14ac:dyDescent="0.35">
      <c r="A12677" s="1">
        <v>45318</v>
      </c>
      <c r="B12677" t="s">
        <v>29</v>
      </c>
      <c r="C12677" t="s">
        <v>8</v>
      </c>
      <c r="D12677">
        <v>4</v>
      </c>
      <c r="E12677" s="2" t="s">
        <v>38</v>
      </c>
      <c r="F12677" s="2">
        <f>IF(AND(B12677&gt;B12676,C12677&lt;C12676,E12677="lunes"),1,IF(AND(B12677=B12676,C12677&gt;C12676,E12677="lunes"),1,IF(AND(B12677=B12676,C12677=C12676,E12677="lunes"),F12676+1,F12676)))</f>
        <v>4</v>
      </c>
      <c r="G12677" s="2"/>
    </row>
    <row r="12678" spans="1:7" x14ac:dyDescent="0.35">
      <c r="A12678" s="1">
        <v>45319</v>
      </c>
      <c r="B12678" t="s">
        <v>29</v>
      </c>
      <c r="C12678" t="s">
        <v>8</v>
      </c>
      <c r="D12678">
        <v>7</v>
      </c>
      <c r="E12678" s="2" t="s">
        <v>39</v>
      </c>
      <c r="F12678" s="2">
        <f>IF(AND(B12678&gt;B12677,C12678&lt;C12677,E12678="lunes"),1,IF(AND(B12678=B12677,C12678&gt;C12677,E12678="lunes"),1,IF(AND(B12678=B12677,C12678=C12677,E12678="lunes"),F12677+1,F12677)))</f>
        <v>4</v>
      </c>
      <c r="G12678" s="2"/>
    </row>
    <row r="12679" spans="1:7" x14ac:dyDescent="0.35">
      <c r="A12679" s="1">
        <v>45320</v>
      </c>
      <c r="B12679" t="s">
        <v>29</v>
      </c>
      <c r="C12679" t="s">
        <v>8</v>
      </c>
      <c r="D12679">
        <v>7</v>
      </c>
      <c r="E12679" s="2" t="s">
        <v>33</v>
      </c>
      <c r="F12679" s="2">
        <f>IF(AND(B12679&gt;B12678,C12679&lt;C12678,E12679="lunes"),1,IF(AND(B12679=B12678,C12679&gt;C12678,E12679="lunes"),1,IF(AND(B12679=B12678,C12679=C12678,E12679="lunes"),F12678+1,F12678)))</f>
        <v>5</v>
      </c>
      <c r="G12679" s="2"/>
    </row>
    <row r="12680" spans="1:7" x14ac:dyDescent="0.35">
      <c r="A12680" s="1">
        <v>45321</v>
      </c>
      <c r="B12680" t="s">
        <v>29</v>
      </c>
      <c r="C12680" t="s">
        <v>8</v>
      </c>
      <c r="D12680">
        <v>9</v>
      </c>
      <c r="E12680" s="2" t="s">
        <v>34</v>
      </c>
      <c r="F12680" s="2">
        <f>IF(AND(B12680&gt;B12679,C12680&lt;C12679,E12680="lunes"),1,IF(AND(B12680=B12679,C12680&gt;C12679,E12680="lunes"),1,IF(AND(B12680=B12679,C12680=C12679,E12680="lunes"),F12679+1,F12679)))</f>
        <v>5</v>
      </c>
      <c r="G12680" s="2"/>
    </row>
    <row r="12681" spans="1:7" x14ac:dyDescent="0.35">
      <c r="A12681" s="1">
        <v>45322</v>
      </c>
      <c r="B12681" t="s">
        <v>29</v>
      </c>
      <c r="C12681" t="s">
        <v>8</v>
      </c>
      <c r="D12681">
        <v>7</v>
      </c>
      <c r="E12681" s="2" t="s">
        <v>35</v>
      </c>
      <c r="F12681" s="2">
        <f>IF(AND(B12681&gt;B12680,C12681&lt;C12680,E12681="lunes"),1,IF(AND(B12681=B12680,C12681&gt;C12680,E12681="lunes"),1,IF(AND(B12681=B12680,C12681=C12680,E12681="lunes"),F12680+1,F12680)))</f>
        <v>5</v>
      </c>
      <c r="G12681" s="2"/>
    </row>
    <row r="12682" spans="1:7" x14ac:dyDescent="0.35">
      <c r="A12682" s="1">
        <v>45323</v>
      </c>
      <c r="B12682" t="s">
        <v>29</v>
      </c>
      <c r="C12682" t="s">
        <v>8</v>
      </c>
      <c r="D12682">
        <v>11</v>
      </c>
      <c r="E12682" s="2" t="s">
        <v>36</v>
      </c>
      <c r="F12682" s="2">
        <f>IF(AND(B12682&gt;B12681,C12682&lt;C12681,E12682="lunes"),1,IF(AND(B12682=B12681,C12682&gt;C12681,E12682="lunes"),1,IF(AND(B12682=B12681,C12682=C12681,E12682="lunes"),F12681+1,F12681)))</f>
        <v>5</v>
      </c>
      <c r="G12682" s="2"/>
    </row>
    <row r="12683" spans="1:7" x14ac:dyDescent="0.35">
      <c r="A12683" s="1">
        <v>45324</v>
      </c>
      <c r="B12683" t="s">
        <v>29</v>
      </c>
      <c r="C12683" t="s">
        <v>8</v>
      </c>
      <c r="D12683">
        <v>7</v>
      </c>
      <c r="E12683" s="2" t="s">
        <v>37</v>
      </c>
      <c r="F12683" s="2">
        <f>IF(AND(B12683&gt;B12682,C12683&lt;C12682,E12683="lunes"),1,IF(AND(B12683=B12682,C12683&gt;C12682,E12683="lunes"),1,IF(AND(B12683=B12682,C12683=C12682,E12683="lunes"),F12682+1,F12682)))</f>
        <v>5</v>
      </c>
      <c r="G12683" s="2"/>
    </row>
    <row r="12684" spans="1:7" x14ac:dyDescent="0.35">
      <c r="A12684" s="1">
        <v>45325</v>
      </c>
      <c r="B12684" t="s">
        <v>29</v>
      </c>
      <c r="C12684" t="s">
        <v>8</v>
      </c>
      <c r="D12684">
        <v>15</v>
      </c>
      <c r="E12684" s="2" t="s">
        <v>38</v>
      </c>
      <c r="F12684" s="2">
        <f>IF(AND(B12684&gt;B12683,C12684&lt;C12683,E12684="lunes"),1,IF(AND(B12684=B12683,C12684&gt;C12683,E12684="lunes"),1,IF(AND(B12684=B12683,C12684=C12683,E12684="lunes"),F12683+1,F12683)))</f>
        <v>5</v>
      </c>
      <c r="G12684" s="2"/>
    </row>
    <row r="12685" spans="1:7" x14ac:dyDescent="0.35">
      <c r="A12685" s="1">
        <v>45326</v>
      </c>
      <c r="B12685" t="s">
        <v>29</v>
      </c>
      <c r="C12685" t="s">
        <v>8</v>
      </c>
      <c r="D12685">
        <v>9</v>
      </c>
      <c r="E12685" s="2" t="s">
        <v>39</v>
      </c>
      <c r="F12685" s="2">
        <f>IF(AND(B12685&gt;B12684,C12685&lt;C12684,E12685="lunes"),1,IF(AND(B12685=B12684,C12685&gt;C12684,E12685="lunes"),1,IF(AND(B12685=B12684,C12685=C12684,E12685="lunes"),F12684+1,F12684)))</f>
        <v>5</v>
      </c>
      <c r="G12685" s="2"/>
    </row>
    <row r="12686" spans="1:7" x14ac:dyDescent="0.35">
      <c r="A12686" s="1">
        <v>45327</v>
      </c>
      <c r="B12686" t="s">
        <v>29</v>
      </c>
      <c r="C12686" t="s">
        <v>8</v>
      </c>
      <c r="D12686">
        <v>6</v>
      </c>
      <c r="E12686" s="2" t="s">
        <v>33</v>
      </c>
      <c r="F12686" s="2">
        <f>IF(AND(B12686&gt;B12685,C12686&lt;C12685,E12686="lunes"),1,IF(AND(B12686=B12685,C12686&gt;C12685,E12686="lunes"),1,IF(AND(B12686=B12685,C12686=C12685,E12686="lunes"),F12685+1,F12685)))</f>
        <v>6</v>
      </c>
      <c r="G12686" s="2"/>
    </row>
    <row r="12687" spans="1:7" x14ac:dyDescent="0.35">
      <c r="A12687" s="1">
        <v>45328</v>
      </c>
      <c r="B12687" t="s">
        <v>29</v>
      </c>
      <c r="C12687" t="s">
        <v>8</v>
      </c>
      <c r="D12687">
        <v>7</v>
      </c>
      <c r="E12687" s="2" t="s">
        <v>34</v>
      </c>
      <c r="F12687" s="2">
        <f>IF(AND(B12687&gt;B12686,C12687&lt;C12686,E12687="lunes"),1,IF(AND(B12687=B12686,C12687&gt;C12686,E12687="lunes"),1,IF(AND(B12687=B12686,C12687=C12686,E12687="lunes"),F12686+1,F12686)))</f>
        <v>6</v>
      </c>
      <c r="G12687" s="2"/>
    </row>
    <row r="12688" spans="1:7" x14ac:dyDescent="0.35">
      <c r="A12688" s="1">
        <v>45329</v>
      </c>
      <c r="B12688" t="s">
        <v>29</v>
      </c>
      <c r="C12688" t="s">
        <v>8</v>
      </c>
      <c r="D12688">
        <v>8</v>
      </c>
      <c r="E12688" s="2" t="s">
        <v>35</v>
      </c>
      <c r="F12688" s="2">
        <f>IF(AND(B12688&gt;B12687,C12688&lt;C12687,E12688="lunes"),1,IF(AND(B12688=B12687,C12688&gt;C12687,E12688="lunes"),1,IF(AND(B12688=B12687,C12688=C12687,E12688="lunes"),F12687+1,F12687)))</f>
        <v>6</v>
      </c>
      <c r="G12688" s="2"/>
    </row>
    <row r="12689" spans="1:7" x14ac:dyDescent="0.35">
      <c r="A12689" s="1">
        <v>45330</v>
      </c>
      <c r="B12689" t="s">
        <v>29</v>
      </c>
      <c r="C12689" t="s">
        <v>8</v>
      </c>
      <c r="D12689">
        <v>7</v>
      </c>
      <c r="E12689" s="2" t="s">
        <v>36</v>
      </c>
      <c r="F12689" s="2">
        <f>IF(AND(B12689&gt;B12688,C12689&lt;C12688,E12689="lunes"),1,IF(AND(B12689=B12688,C12689&gt;C12688,E12689="lunes"),1,IF(AND(B12689=B12688,C12689=C12688,E12689="lunes"),F12688+1,F12688)))</f>
        <v>6</v>
      </c>
      <c r="G12689" s="2"/>
    </row>
    <row r="12690" spans="1:7" x14ac:dyDescent="0.35">
      <c r="A12690" s="1">
        <v>45331</v>
      </c>
      <c r="B12690" t="s">
        <v>29</v>
      </c>
      <c r="C12690" t="s">
        <v>8</v>
      </c>
      <c r="D12690">
        <v>8</v>
      </c>
      <c r="E12690" s="2" t="s">
        <v>37</v>
      </c>
      <c r="F12690" s="2">
        <f>IF(AND(B12690&gt;B12689,C12690&lt;C12689,E12690="lunes"),1,IF(AND(B12690=B12689,C12690&gt;C12689,E12690="lunes"),1,IF(AND(B12690=B12689,C12690=C12689,E12690="lunes"),F12689+1,F12689)))</f>
        <v>6</v>
      </c>
      <c r="G12690" s="2"/>
    </row>
    <row r="12691" spans="1:7" x14ac:dyDescent="0.35">
      <c r="A12691" s="1">
        <v>45332</v>
      </c>
      <c r="B12691" t="s">
        <v>29</v>
      </c>
      <c r="C12691" t="s">
        <v>8</v>
      </c>
      <c r="D12691">
        <v>11</v>
      </c>
      <c r="E12691" s="2" t="s">
        <v>38</v>
      </c>
      <c r="F12691" s="2">
        <f>IF(AND(B12691&gt;B12690,C12691&lt;C12690,E12691="lunes"),1,IF(AND(B12691=B12690,C12691&gt;C12690,E12691="lunes"),1,IF(AND(B12691=B12690,C12691=C12690,E12691="lunes"),F12690+1,F12690)))</f>
        <v>6</v>
      </c>
      <c r="G12691" s="2"/>
    </row>
    <row r="12692" spans="1:7" x14ac:dyDescent="0.35">
      <c r="A12692" s="1">
        <v>45333</v>
      </c>
      <c r="B12692" t="s">
        <v>29</v>
      </c>
      <c r="C12692" t="s">
        <v>8</v>
      </c>
      <c r="D12692">
        <v>11</v>
      </c>
      <c r="E12692" s="2" t="s">
        <v>39</v>
      </c>
      <c r="F12692" s="2">
        <f>IF(AND(B12692&gt;B12691,C12692&lt;C12691,E12692="lunes"),1,IF(AND(B12692=B12691,C12692&gt;C12691,E12692="lunes"),1,IF(AND(B12692=B12691,C12692=C12691,E12692="lunes"),F12691+1,F12691)))</f>
        <v>6</v>
      </c>
      <c r="G12692" s="2"/>
    </row>
    <row r="12693" spans="1:7" x14ac:dyDescent="0.35">
      <c r="A12693" s="1">
        <v>45334</v>
      </c>
      <c r="B12693" t="s">
        <v>29</v>
      </c>
      <c r="C12693" t="s">
        <v>8</v>
      </c>
      <c r="D12693">
        <v>10</v>
      </c>
      <c r="E12693" s="2" t="s">
        <v>33</v>
      </c>
      <c r="F12693" s="2">
        <f>IF(AND(B12693&gt;B12692,C12693&lt;C12692,E12693="lunes"),1,IF(AND(B12693=B12692,C12693&gt;C12692,E12693="lunes"),1,IF(AND(B12693=B12692,C12693=C12692,E12693="lunes"),F12692+1,F12692)))</f>
        <v>7</v>
      </c>
      <c r="G12693" s="2"/>
    </row>
    <row r="12694" spans="1:7" x14ac:dyDescent="0.35">
      <c r="A12694" s="1">
        <v>45335</v>
      </c>
      <c r="B12694" t="s">
        <v>29</v>
      </c>
      <c r="C12694" t="s">
        <v>8</v>
      </c>
      <c r="D12694">
        <v>4</v>
      </c>
      <c r="E12694" s="2" t="s">
        <v>34</v>
      </c>
      <c r="F12694" s="2">
        <f>IF(AND(B12694&gt;B12693,C12694&lt;C12693,E12694="lunes"),1,IF(AND(B12694=B12693,C12694&gt;C12693,E12694="lunes"),1,IF(AND(B12694=B12693,C12694=C12693,E12694="lunes"),F12693+1,F12693)))</f>
        <v>7</v>
      </c>
      <c r="G12694" s="2"/>
    </row>
    <row r="12695" spans="1:7" x14ac:dyDescent="0.35">
      <c r="A12695" s="1">
        <v>45336</v>
      </c>
      <c r="B12695" t="s">
        <v>29</v>
      </c>
      <c r="C12695" t="s">
        <v>8</v>
      </c>
      <c r="D12695">
        <v>5</v>
      </c>
      <c r="E12695" s="2" t="s">
        <v>35</v>
      </c>
      <c r="F12695" s="2">
        <f>IF(AND(B12695&gt;B12694,C12695&lt;C12694,E12695="lunes"),1,IF(AND(B12695=B12694,C12695&gt;C12694,E12695="lunes"),1,IF(AND(B12695=B12694,C12695=C12694,E12695="lunes"),F12694+1,F12694)))</f>
        <v>7</v>
      </c>
      <c r="G12695" s="2"/>
    </row>
    <row r="12696" spans="1:7" x14ac:dyDescent="0.35">
      <c r="A12696" s="1">
        <v>45337</v>
      </c>
      <c r="B12696" t="s">
        <v>29</v>
      </c>
      <c r="C12696" t="s">
        <v>8</v>
      </c>
      <c r="D12696">
        <v>3</v>
      </c>
      <c r="E12696" s="2" t="s">
        <v>36</v>
      </c>
      <c r="F12696" s="2">
        <f>IF(AND(B12696&gt;B12695,C12696&lt;C12695,E12696="lunes"),1,IF(AND(B12696=B12695,C12696&gt;C12695,E12696="lunes"),1,IF(AND(B12696=B12695,C12696=C12695,E12696="lunes"),F12695+1,F12695)))</f>
        <v>7</v>
      </c>
      <c r="G12696" s="2"/>
    </row>
    <row r="12697" spans="1:7" x14ac:dyDescent="0.35">
      <c r="A12697" s="1">
        <v>45338</v>
      </c>
      <c r="B12697" t="s">
        <v>29</v>
      </c>
      <c r="C12697" t="s">
        <v>8</v>
      </c>
      <c r="D12697">
        <v>10</v>
      </c>
      <c r="E12697" s="2" t="s">
        <v>37</v>
      </c>
      <c r="F12697" s="2">
        <f>IF(AND(B12697&gt;B12696,C12697&lt;C12696,E12697="lunes"),1,IF(AND(B12697=B12696,C12697&gt;C12696,E12697="lunes"),1,IF(AND(B12697=B12696,C12697=C12696,E12697="lunes"),F12696+1,F12696)))</f>
        <v>7</v>
      </c>
      <c r="G12697" s="2"/>
    </row>
    <row r="12698" spans="1:7" x14ac:dyDescent="0.35">
      <c r="A12698" s="1">
        <v>45339</v>
      </c>
      <c r="B12698" t="s">
        <v>29</v>
      </c>
      <c r="C12698" t="s">
        <v>8</v>
      </c>
      <c r="D12698">
        <v>12</v>
      </c>
      <c r="E12698" s="2" t="s">
        <v>38</v>
      </c>
      <c r="F12698" s="2">
        <f>IF(AND(B12698&gt;B12697,C12698&lt;C12697,E12698="lunes"),1,IF(AND(B12698=B12697,C12698&gt;C12697,E12698="lunes"),1,IF(AND(B12698=B12697,C12698=C12697,E12698="lunes"),F12697+1,F12697)))</f>
        <v>7</v>
      </c>
      <c r="G12698" s="2"/>
    </row>
    <row r="12699" spans="1:7" x14ac:dyDescent="0.35">
      <c r="A12699" s="1">
        <v>45340</v>
      </c>
      <c r="B12699" t="s">
        <v>29</v>
      </c>
      <c r="C12699" t="s">
        <v>8</v>
      </c>
      <c r="D12699">
        <v>8</v>
      </c>
      <c r="E12699" s="2" t="s">
        <v>39</v>
      </c>
      <c r="F12699" s="2">
        <f>IF(AND(B12699&gt;B12698,C12699&lt;C12698,E12699="lunes"),1,IF(AND(B12699=B12698,C12699&gt;C12698,E12699="lunes"),1,IF(AND(B12699=B12698,C12699=C12698,E12699="lunes"),F12698+1,F12698)))</f>
        <v>7</v>
      </c>
      <c r="G12699" s="2"/>
    </row>
    <row r="12700" spans="1:7" x14ac:dyDescent="0.35">
      <c r="A12700" s="1">
        <v>45341</v>
      </c>
      <c r="B12700" t="s">
        <v>29</v>
      </c>
      <c r="C12700" t="s">
        <v>8</v>
      </c>
      <c r="D12700">
        <v>11</v>
      </c>
      <c r="E12700" s="2" t="s">
        <v>33</v>
      </c>
      <c r="F12700" s="2">
        <f>IF(AND(B12700&gt;B12699,C12700&lt;C12699,E12700="lunes"),1,IF(AND(B12700=B12699,C12700&gt;C12699,E12700="lunes"),1,IF(AND(B12700=B12699,C12700=C12699,E12700="lunes"),F12699+1,F12699)))</f>
        <v>8</v>
      </c>
      <c r="G12700" s="2"/>
    </row>
    <row r="12701" spans="1:7" x14ac:dyDescent="0.35">
      <c r="A12701" s="1">
        <v>45342</v>
      </c>
      <c r="B12701" t="s">
        <v>29</v>
      </c>
      <c r="C12701" t="s">
        <v>8</v>
      </c>
      <c r="D12701">
        <v>10</v>
      </c>
      <c r="E12701" s="2" t="s">
        <v>34</v>
      </c>
      <c r="F12701" s="2">
        <f>IF(AND(B12701&gt;B12700,C12701&lt;C12700,E12701="lunes"),1,IF(AND(B12701=B12700,C12701&gt;C12700,E12701="lunes"),1,IF(AND(B12701=B12700,C12701=C12700,E12701="lunes"),F12700+1,F12700)))</f>
        <v>8</v>
      </c>
      <c r="G12701" s="2"/>
    </row>
    <row r="12702" spans="1:7" x14ac:dyDescent="0.35">
      <c r="A12702" s="1">
        <v>45343</v>
      </c>
      <c r="B12702" t="s">
        <v>29</v>
      </c>
      <c r="C12702" t="s">
        <v>8</v>
      </c>
      <c r="D12702">
        <v>10</v>
      </c>
      <c r="E12702" s="2" t="s">
        <v>35</v>
      </c>
      <c r="F12702" s="2">
        <f>IF(AND(B12702&gt;B12701,C12702&lt;C12701,E12702="lunes"),1,IF(AND(B12702=B12701,C12702&gt;C12701,E12702="lunes"),1,IF(AND(B12702=B12701,C12702=C12701,E12702="lunes"),F12701+1,F12701)))</f>
        <v>8</v>
      </c>
      <c r="G12702" s="2"/>
    </row>
    <row r="12703" spans="1:7" x14ac:dyDescent="0.35">
      <c r="A12703" s="1">
        <v>45344</v>
      </c>
      <c r="B12703" t="s">
        <v>29</v>
      </c>
      <c r="C12703" t="s">
        <v>8</v>
      </c>
      <c r="D12703">
        <v>4</v>
      </c>
      <c r="E12703" s="2" t="s">
        <v>36</v>
      </c>
      <c r="F12703" s="2">
        <f>IF(AND(B12703&gt;B12702,C12703&lt;C12702,E12703="lunes"),1,IF(AND(B12703=B12702,C12703&gt;C12702,E12703="lunes"),1,IF(AND(B12703=B12702,C12703=C12702,E12703="lunes"),F12702+1,F12702)))</f>
        <v>8</v>
      </c>
      <c r="G12703" s="2"/>
    </row>
    <row r="12704" spans="1:7" x14ac:dyDescent="0.35">
      <c r="A12704" s="1">
        <v>45345</v>
      </c>
      <c r="B12704" t="s">
        <v>29</v>
      </c>
      <c r="C12704" t="s">
        <v>8</v>
      </c>
      <c r="D12704">
        <v>14</v>
      </c>
      <c r="E12704" s="2" t="s">
        <v>37</v>
      </c>
      <c r="F12704" s="2">
        <f>IF(AND(B12704&gt;B12703,C12704&lt;C12703,E12704="lunes"),1,IF(AND(B12704=B12703,C12704&gt;C12703,E12704="lunes"),1,IF(AND(B12704=B12703,C12704=C12703,E12704="lunes"),F12703+1,F12703)))</f>
        <v>8</v>
      </c>
      <c r="G12704" s="2"/>
    </row>
    <row r="12705" spans="1:7" x14ac:dyDescent="0.35">
      <c r="A12705" s="1">
        <v>45346</v>
      </c>
      <c r="B12705" t="s">
        <v>29</v>
      </c>
      <c r="C12705" t="s">
        <v>8</v>
      </c>
      <c r="D12705">
        <v>10</v>
      </c>
      <c r="E12705" s="2" t="s">
        <v>38</v>
      </c>
      <c r="F12705" s="2">
        <f>IF(AND(B12705&gt;B12704,C12705&lt;C12704,E12705="lunes"),1,IF(AND(B12705=B12704,C12705&gt;C12704,E12705="lunes"),1,IF(AND(B12705=B12704,C12705=C12704,E12705="lunes"),F12704+1,F12704)))</f>
        <v>8</v>
      </c>
      <c r="G12705" s="2"/>
    </row>
    <row r="12706" spans="1:7" x14ac:dyDescent="0.35">
      <c r="A12706" s="1">
        <v>45347</v>
      </c>
      <c r="B12706" t="s">
        <v>29</v>
      </c>
      <c r="C12706" t="s">
        <v>8</v>
      </c>
      <c r="D12706">
        <v>11</v>
      </c>
      <c r="E12706" s="2" t="s">
        <v>39</v>
      </c>
      <c r="F12706" s="2">
        <f>IF(AND(B12706&gt;B12705,C12706&lt;C12705,E12706="lunes"),1,IF(AND(B12706=B12705,C12706&gt;C12705,E12706="lunes"),1,IF(AND(B12706=B12705,C12706=C12705,E12706="lunes"),F12705+1,F12705)))</f>
        <v>8</v>
      </c>
      <c r="G12706" s="2"/>
    </row>
    <row r="12707" spans="1:7" x14ac:dyDescent="0.35">
      <c r="A12707" s="1">
        <v>45348</v>
      </c>
      <c r="B12707" t="s">
        <v>29</v>
      </c>
      <c r="C12707" t="s">
        <v>8</v>
      </c>
      <c r="D12707">
        <v>11</v>
      </c>
      <c r="E12707" s="2" t="s">
        <v>33</v>
      </c>
      <c r="F12707" s="2">
        <f>IF(AND(B12707&gt;B12706,C12707&lt;C12706,E12707="lunes"),1,IF(AND(B12707=B12706,C12707&gt;C12706,E12707="lunes"),1,IF(AND(B12707=B12706,C12707=C12706,E12707="lunes"),F12706+1,F12706)))</f>
        <v>9</v>
      </c>
      <c r="G12707" s="2"/>
    </row>
    <row r="12708" spans="1:7" x14ac:dyDescent="0.35">
      <c r="A12708" s="1">
        <v>45349</v>
      </c>
      <c r="B12708" t="s">
        <v>29</v>
      </c>
      <c r="C12708" t="s">
        <v>8</v>
      </c>
      <c r="D12708">
        <v>6</v>
      </c>
      <c r="E12708" s="2" t="s">
        <v>34</v>
      </c>
      <c r="F12708" s="2">
        <f>IF(AND(B12708&gt;B12707,C12708&lt;C12707,E12708="lunes"),1,IF(AND(B12708=B12707,C12708&gt;C12707,E12708="lunes"),1,IF(AND(B12708=B12707,C12708=C12707,E12708="lunes"),F12707+1,F12707)))</f>
        <v>9</v>
      </c>
      <c r="G12708" s="2"/>
    </row>
    <row r="12709" spans="1:7" x14ac:dyDescent="0.35">
      <c r="A12709" s="1">
        <v>45350</v>
      </c>
      <c r="B12709" t="s">
        <v>29</v>
      </c>
      <c r="C12709" t="s">
        <v>8</v>
      </c>
      <c r="D12709">
        <v>7</v>
      </c>
      <c r="E12709" s="2" t="s">
        <v>35</v>
      </c>
      <c r="F12709" s="2">
        <f>IF(AND(B12709&gt;B12708,C12709&lt;C12708,E12709="lunes"),1,IF(AND(B12709=B12708,C12709&gt;C12708,E12709="lunes"),1,IF(AND(B12709=B12708,C12709=C12708,E12709="lunes"),F12708+1,F12708)))</f>
        <v>9</v>
      </c>
      <c r="G12709" s="2"/>
    </row>
    <row r="12710" spans="1:7" x14ac:dyDescent="0.35">
      <c r="A12710" s="1">
        <v>45351</v>
      </c>
      <c r="B12710" t="s">
        <v>29</v>
      </c>
      <c r="C12710" t="s">
        <v>8</v>
      </c>
      <c r="D12710">
        <v>4</v>
      </c>
      <c r="E12710" s="2" t="s">
        <v>36</v>
      </c>
      <c r="F12710" s="2">
        <f>IF(AND(B12710&gt;B12709,C12710&lt;C12709,E12710="lunes"),1,IF(AND(B12710=B12709,C12710&gt;C12709,E12710="lunes"),1,IF(AND(B12710=B12709,C12710=C12709,E12710="lunes"),F12709+1,F12709)))</f>
        <v>9</v>
      </c>
      <c r="G12710" s="2"/>
    </row>
    <row r="12711" spans="1:7" x14ac:dyDescent="0.35">
      <c r="A12711" s="1">
        <v>45352</v>
      </c>
      <c r="B12711" t="s">
        <v>29</v>
      </c>
      <c r="C12711" t="s">
        <v>8</v>
      </c>
      <c r="D12711">
        <v>13</v>
      </c>
      <c r="E12711" s="2" t="s">
        <v>37</v>
      </c>
      <c r="F12711" s="2">
        <f>IF(AND(B12711&gt;B12710,C12711&lt;C12710,E12711="lunes"),1,IF(AND(B12711=B12710,C12711&gt;C12710,E12711="lunes"),1,IF(AND(B12711=B12710,C12711=C12710,E12711="lunes"),F12710+1,F12710)))</f>
        <v>9</v>
      </c>
      <c r="G12711" s="2"/>
    </row>
    <row r="12712" spans="1:7" x14ac:dyDescent="0.35">
      <c r="A12712" s="1">
        <v>45353</v>
      </c>
      <c r="B12712" t="s">
        <v>29</v>
      </c>
      <c r="C12712" t="s">
        <v>8</v>
      </c>
      <c r="D12712">
        <v>18</v>
      </c>
      <c r="E12712" s="2" t="s">
        <v>38</v>
      </c>
      <c r="F12712" s="2">
        <f>IF(AND(B12712&gt;B12711,C12712&lt;C12711,E12712="lunes"),1,IF(AND(B12712=B12711,C12712&gt;C12711,E12712="lunes"),1,IF(AND(B12712=B12711,C12712=C12711,E12712="lunes"),F12711+1,F12711)))</f>
        <v>9</v>
      </c>
      <c r="G12712" s="2"/>
    </row>
    <row r="12713" spans="1:7" x14ac:dyDescent="0.35">
      <c r="A12713" s="1">
        <v>45354</v>
      </c>
      <c r="B12713" t="s">
        <v>29</v>
      </c>
      <c r="C12713" t="s">
        <v>8</v>
      </c>
      <c r="D12713">
        <v>12</v>
      </c>
      <c r="E12713" s="2" t="s">
        <v>39</v>
      </c>
      <c r="F12713" s="2">
        <f>IF(AND(B12713&gt;B12712,C12713&lt;C12712,E12713="lunes"),1,IF(AND(B12713=B12712,C12713&gt;C12712,E12713="lunes"),1,IF(AND(B12713=B12712,C12713=C12712,E12713="lunes"),F12712+1,F12712)))</f>
        <v>9</v>
      </c>
      <c r="G12713" s="2"/>
    </row>
    <row r="12714" spans="1:7" x14ac:dyDescent="0.35">
      <c r="A12714" s="1">
        <v>45355</v>
      </c>
      <c r="B12714" t="s">
        <v>29</v>
      </c>
      <c r="C12714" t="s">
        <v>8</v>
      </c>
      <c r="D12714">
        <v>4</v>
      </c>
      <c r="E12714" s="2" t="s">
        <v>33</v>
      </c>
      <c r="F12714" s="2">
        <f>IF(AND(B12714&gt;B12713,C12714&lt;C12713,E12714="lunes"),1,IF(AND(B12714=B12713,C12714&gt;C12713,E12714="lunes"),1,IF(AND(B12714=B12713,C12714=C12713,E12714="lunes"),F12713+1,F12713)))</f>
        <v>10</v>
      </c>
      <c r="G12714" s="2"/>
    </row>
    <row r="12715" spans="1:7" x14ac:dyDescent="0.35">
      <c r="A12715" s="1">
        <v>45356</v>
      </c>
      <c r="B12715" t="s">
        <v>29</v>
      </c>
      <c r="C12715" t="s">
        <v>8</v>
      </c>
      <c r="D12715">
        <v>7</v>
      </c>
      <c r="E12715" s="2" t="s">
        <v>34</v>
      </c>
      <c r="F12715" s="2">
        <f>IF(AND(B12715&gt;B12714,C12715&lt;C12714,E12715="lunes"),1,IF(AND(B12715=B12714,C12715&gt;C12714,E12715="lunes"),1,IF(AND(B12715=B12714,C12715=C12714,E12715="lunes"),F12714+1,F12714)))</f>
        <v>10</v>
      </c>
      <c r="G12715" s="2"/>
    </row>
    <row r="12716" spans="1:7" x14ac:dyDescent="0.35">
      <c r="A12716" s="1">
        <v>45357</v>
      </c>
      <c r="B12716" t="s">
        <v>29</v>
      </c>
      <c r="C12716" t="s">
        <v>8</v>
      </c>
      <c r="D12716">
        <v>11</v>
      </c>
      <c r="E12716" s="2" t="s">
        <v>35</v>
      </c>
      <c r="F12716" s="2">
        <f>IF(AND(B12716&gt;B12715,C12716&lt;C12715,E12716="lunes"),1,IF(AND(B12716=B12715,C12716&gt;C12715,E12716="lunes"),1,IF(AND(B12716=B12715,C12716=C12715,E12716="lunes"),F12715+1,F12715)))</f>
        <v>10</v>
      </c>
      <c r="G12716" s="2"/>
    </row>
    <row r="12717" spans="1:7" x14ac:dyDescent="0.35">
      <c r="A12717" s="1">
        <v>45358</v>
      </c>
      <c r="B12717" t="s">
        <v>29</v>
      </c>
      <c r="C12717" t="s">
        <v>8</v>
      </c>
      <c r="D12717">
        <v>5</v>
      </c>
      <c r="E12717" s="2" t="s">
        <v>36</v>
      </c>
      <c r="F12717" s="2">
        <f>IF(AND(B12717&gt;B12716,C12717&lt;C12716,E12717="lunes"),1,IF(AND(B12717=B12716,C12717&gt;C12716,E12717="lunes"),1,IF(AND(B12717=B12716,C12717=C12716,E12717="lunes"),F12716+1,F12716)))</f>
        <v>10</v>
      </c>
      <c r="G12717" s="2"/>
    </row>
    <row r="12718" spans="1:7" x14ac:dyDescent="0.35">
      <c r="A12718" s="1">
        <v>45359</v>
      </c>
      <c r="B12718" t="s">
        <v>29</v>
      </c>
      <c r="C12718" t="s">
        <v>8</v>
      </c>
      <c r="D12718">
        <v>10</v>
      </c>
      <c r="E12718" s="2" t="s">
        <v>37</v>
      </c>
      <c r="F12718" s="2">
        <f>IF(AND(B12718&gt;B12717,C12718&lt;C12717,E12718="lunes"),1,IF(AND(B12718=B12717,C12718&gt;C12717,E12718="lunes"),1,IF(AND(B12718=B12717,C12718=C12717,E12718="lunes"),F12717+1,F12717)))</f>
        <v>10</v>
      </c>
      <c r="G12718" s="2"/>
    </row>
    <row r="12719" spans="1:7" x14ac:dyDescent="0.35">
      <c r="A12719" s="1">
        <v>45360</v>
      </c>
      <c r="B12719" t="s">
        <v>29</v>
      </c>
      <c r="C12719" t="s">
        <v>8</v>
      </c>
      <c r="D12719">
        <v>10</v>
      </c>
      <c r="E12719" s="2" t="s">
        <v>38</v>
      </c>
      <c r="F12719" s="2">
        <f>IF(AND(B12719&gt;B12718,C12719&lt;C12718,E12719="lunes"),1,IF(AND(B12719=B12718,C12719&gt;C12718,E12719="lunes"),1,IF(AND(B12719=B12718,C12719=C12718,E12719="lunes"),F12718+1,F12718)))</f>
        <v>10</v>
      </c>
      <c r="G12719" s="2"/>
    </row>
    <row r="12720" spans="1:7" x14ac:dyDescent="0.35">
      <c r="A12720" s="1">
        <v>45361</v>
      </c>
      <c r="B12720" t="s">
        <v>29</v>
      </c>
      <c r="C12720" t="s">
        <v>8</v>
      </c>
      <c r="D12720">
        <v>5</v>
      </c>
      <c r="E12720" s="2" t="s">
        <v>39</v>
      </c>
      <c r="F12720" s="2">
        <f>IF(AND(B12720&gt;B12719,C12720&lt;C12719,E12720="lunes"),1,IF(AND(B12720=B12719,C12720&gt;C12719,E12720="lunes"),1,IF(AND(B12720=B12719,C12720=C12719,E12720="lunes"),F12719+1,F12719)))</f>
        <v>10</v>
      </c>
      <c r="G12720" s="2"/>
    </row>
    <row r="12721" spans="1:7" x14ac:dyDescent="0.35">
      <c r="A12721" s="1">
        <v>45362</v>
      </c>
      <c r="B12721" t="s">
        <v>29</v>
      </c>
      <c r="C12721" t="s">
        <v>8</v>
      </c>
      <c r="D12721">
        <v>7</v>
      </c>
      <c r="E12721" s="2" t="s">
        <v>33</v>
      </c>
      <c r="F12721" s="2">
        <f>IF(AND(B12721&gt;B12720,C12721&lt;C12720,E12721="lunes"),1,IF(AND(B12721=B12720,C12721&gt;C12720,E12721="lunes"),1,IF(AND(B12721=B12720,C12721=C12720,E12721="lunes"),F12720+1,F12720)))</f>
        <v>11</v>
      </c>
      <c r="G12721" s="2"/>
    </row>
    <row r="12722" spans="1:7" x14ac:dyDescent="0.35">
      <c r="A12722" s="1">
        <v>45363</v>
      </c>
      <c r="B12722" t="s">
        <v>29</v>
      </c>
      <c r="C12722" t="s">
        <v>8</v>
      </c>
      <c r="D12722">
        <v>11</v>
      </c>
      <c r="E12722" s="2" t="s">
        <v>34</v>
      </c>
      <c r="F12722" s="2">
        <f>IF(AND(B12722&gt;B12721,C12722&lt;C12721,E12722="lunes"),1,IF(AND(B12722=B12721,C12722&gt;C12721,E12722="lunes"),1,IF(AND(B12722=B12721,C12722=C12721,E12722="lunes"),F12721+1,F12721)))</f>
        <v>11</v>
      </c>
      <c r="G12722" s="2"/>
    </row>
    <row r="12723" spans="1:7" x14ac:dyDescent="0.35">
      <c r="A12723" s="1">
        <v>45364</v>
      </c>
      <c r="B12723" t="s">
        <v>29</v>
      </c>
      <c r="C12723" t="s">
        <v>8</v>
      </c>
      <c r="D12723">
        <v>9</v>
      </c>
      <c r="E12723" s="2" t="s">
        <v>35</v>
      </c>
      <c r="F12723" s="2">
        <f>IF(AND(B12723&gt;B12722,C12723&lt;C12722,E12723="lunes"),1,IF(AND(B12723=B12722,C12723&gt;C12722,E12723="lunes"),1,IF(AND(B12723=B12722,C12723=C12722,E12723="lunes"),F12722+1,F12722)))</f>
        <v>11</v>
      </c>
      <c r="G12723" s="2"/>
    </row>
    <row r="12724" spans="1:7" x14ac:dyDescent="0.35">
      <c r="A12724" s="1">
        <v>45365</v>
      </c>
      <c r="B12724" t="s">
        <v>29</v>
      </c>
      <c r="C12724" t="s">
        <v>8</v>
      </c>
      <c r="D12724">
        <v>8</v>
      </c>
      <c r="E12724" s="2" t="s">
        <v>36</v>
      </c>
      <c r="F12724" s="2">
        <f>IF(AND(B12724&gt;B12723,C12724&lt;C12723,E12724="lunes"),1,IF(AND(B12724=B12723,C12724&gt;C12723,E12724="lunes"),1,IF(AND(B12724=B12723,C12724=C12723,E12724="lunes"),F12723+1,F12723)))</f>
        <v>11</v>
      </c>
      <c r="G12724" s="2"/>
    </row>
    <row r="12725" spans="1:7" x14ac:dyDescent="0.35">
      <c r="A12725" s="1">
        <v>45366</v>
      </c>
      <c r="B12725" t="s">
        <v>29</v>
      </c>
      <c r="C12725" t="s">
        <v>8</v>
      </c>
      <c r="D12725">
        <v>15</v>
      </c>
      <c r="E12725" s="2" t="s">
        <v>37</v>
      </c>
      <c r="F12725" s="2">
        <f>IF(AND(B12725&gt;B12724,C12725&lt;C12724,E12725="lunes"),1,IF(AND(B12725=B12724,C12725&gt;C12724,E12725="lunes"),1,IF(AND(B12725=B12724,C12725=C12724,E12725="lunes"),F12724+1,F12724)))</f>
        <v>11</v>
      </c>
      <c r="G12725" s="2"/>
    </row>
    <row r="12726" spans="1:7" x14ac:dyDescent="0.35">
      <c r="A12726" s="1">
        <v>45367</v>
      </c>
      <c r="B12726" t="s">
        <v>29</v>
      </c>
      <c r="C12726" t="s">
        <v>8</v>
      </c>
      <c r="D12726">
        <v>7</v>
      </c>
      <c r="E12726" s="2" t="s">
        <v>38</v>
      </c>
      <c r="F12726" s="2">
        <f>IF(AND(B12726&gt;B12725,C12726&lt;C12725,E12726="lunes"),1,IF(AND(B12726=B12725,C12726&gt;C12725,E12726="lunes"),1,IF(AND(B12726=B12725,C12726=C12725,E12726="lunes"),F12725+1,F12725)))</f>
        <v>11</v>
      </c>
      <c r="G12726" s="2"/>
    </row>
    <row r="12727" spans="1:7" x14ac:dyDescent="0.35">
      <c r="A12727" s="1">
        <v>45368</v>
      </c>
      <c r="B12727" t="s">
        <v>29</v>
      </c>
      <c r="C12727" t="s">
        <v>8</v>
      </c>
      <c r="D12727">
        <v>16</v>
      </c>
      <c r="E12727" s="2" t="s">
        <v>39</v>
      </c>
      <c r="F12727" s="2">
        <f>IF(AND(B12727&gt;B12726,C12727&lt;C12726,E12727="lunes"),1,IF(AND(B12727=B12726,C12727&gt;C12726,E12727="lunes"),1,IF(AND(B12727=B12726,C12727=C12726,E12727="lunes"),F12726+1,F12726)))</f>
        <v>11</v>
      </c>
      <c r="G12727" s="2"/>
    </row>
    <row r="12728" spans="1:7" x14ac:dyDescent="0.35">
      <c r="A12728" s="1">
        <v>45369</v>
      </c>
      <c r="B12728" t="s">
        <v>29</v>
      </c>
      <c r="C12728" t="s">
        <v>8</v>
      </c>
      <c r="D12728">
        <v>15</v>
      </c>
      <c r="E12728" s="2" t="s">
        <v>33</v>
      </c>
      <c r="F12728" s="2">
        <f>IF(AND(B12728&gt;B12727,C12728&lt;C12727,E12728="lunes"),1,IF(AND(B12728=B12727,C12728&gt;C12727,E12728="lunes"),1,IF(AND(B12728=B12727,C12728=C12727,E12728="lunes"),F12727+1,F12727)))</f>
        <v>12</v>
      </c>
      <c r="G12728" s="2"/>
    </row>
    <row r="12729" spans="1:7" x14ac:dyDescent="0.35">
      <c r="A12729" s="1">
        <v>45370</v>
      </c>
      <c r="B12729" t="s">
        <v>29</v>
      </c>
      <c r="C12729" t="s">
        <v>8</v>
      </c>
      <c r="D12729">
        <v>9</v>
      </c>
      <c r="E12729" s="2" t="s">
        <v>34</v>
      </c>
      <c r="F12729" s="2">
        <f>IF(AND(B12729&gt;B12728,C12729&lt;C12728,E12729="lunes"),1,IF(AND(B12729=B12728,C12729&gt;C12728,E12729="lunes"),1,IF(AND(B12729=B12728,C12729=C12728,E12729="lunes"),F12728+1,F12728)))</f>
        <v>12</v>
      </c>
      <c r="G12729" s="2"/>
    </row>
    <row r="12730" spans="1:7" x14ac:dyDescent="0.35">
      <c r="A12730" s="1">
        <v>45371</v>
      </c>
      <c r="B12730" t="s">
        <v>29</v>
      </c>
      <c r="C12730" t="s">
        <v>8</v>
      </c>
      <c r="D12730">
        <v>15</v>
      </c>
      <c r="E12730" s="2" t="s">
        <v>35</v>
      </c>
      <c r="F12730" s="2">
        <f>IF(AND(B12730&gt;B12729,C12730&lt;C12729,E12730="lunes"),1,IF(AND(B12730=B12729,C12730&gt;C12729,E12730="lunes"),1,IF(AND(B12730=B12729,C12730=C12729,E12730="lunes"),F12729+1,F12729)))</f>
        <v>12</v>
      </c>
      <c r="G12730" s="2"/>
    </row>
    <row r="12731" spans="1:7" x14ac:dyDescent="0.35">
      <c r="A12731" s="1">
        <v>45372</v>
      </c>
      <c r="B12731" t="s">
        <v>29</v>
      </c>
      <c r="C12731" t="s">
        <v>8</v>
      </c>
      <c r="D12731">
        <v>5</v>
      </c>
      <c r="E12731" s="2" t="s">
        <v>36</v>
      </c>
      <c r="F12731" s="2">
        <f>IF(AND(B12731&gt;B12730,C12731&lt;C12730,E12731="lunes"),1,IF(AND(B12731=B12730,C12731&gt;C12730,E12731="lunes"),1,IF(AND(B12731=B12730,C12731=C12730,E12731="lunes"),F12730+1,F12730)))</f>
        <v>12</v>
      </c>
      <c r="G12731" s="2"/>
    </row>
    <row r="12732" spans="1:7" x14ac:dyDescent="0.35">
      <c r="A12732" s="1">
        <v>45373</v>
      </c>
      <c r="B12732" t="s">
        <v>29</v>
      </c>
      <c r="C12732" t="s">
        <v>8</v>
      </c>
      <c r="D12732">
        <v>11</v>
      </c>
      <c r="E12732" s="2" t="s">
        <v>37</v>
      </c>
      <c r="F12732" s="2">
        <f>IF(AND(B12732&gt;B12731,C12732&lt;C12731,E12732="lunes"),1,IF(AND(B12732=B12731,C12732&gt;C12731,E12732="lunes"),1,IF(AND(B12732=B12731,C12732=C12731,E12732="lunes"),F12731+1,F12731)))</f>
        <v>12</v>
      </c>
      <c r="G12732" s="2"/>
    </row>
    <row r="12733" spans="1:7" x14ac:dyDescent="0.35">
      <c r="A12733" s="1">
        <v>45374</v>
      </c>
      <c r="B12733" t="s">
        <v>29</v>
      </c>
      <c r="C12733" t="s">
        <v>8</v>
      </c>
      <c r="D12733">
        <v>10</v>
      </c>
      <c r="E12733" s="2" t="s">
        <v>38</v>
      </c>
      <c r="F12733" s="2">
        <f>IF(AND(B12733&gt;B12732,C12733&lt;C12732,E12733="lunes"),1,IF(AND(B12733=B12732,C12733&gt;C12732,E12733="lunes"),1,IF(AND(B12733=B12732,C12733=C12732,E12733="lunes"),F12732+1,F12732)))</f>
        <v>12</v>
      </c>
      <c r="G12733" s="2"/>
    </row>
    <row r="12734" spans="1:7" x14ac:dyDescent="0.35">
      <c r="A12734" s="1">
        <v>45375</v>
      </c>
      <c r="B12734" t="s">
        <v>29</v>
      </c>
      <c r="C12734" t="s">
        <v>8</v>
      </c>
      <c r="D12734">
        <v>15</v>
      </c>
      <c r="E12734" s="2" t="s">
        <v>39</v>
      </c>
      <c r="F12734" s="2">
        <f>IF(AND(B12734&gt;B12733,C12734&lt;C12733,E12734="lunes"),1,IF(AND(B12734=B12733,C12734&gt;C12733,E12734="lunes"),1,IF(AND(B12734=B12733,C12734=C12733,E12734="lunes"),F12733+1,F12733)))</f>
        <v>12</v>
      </c>
      <c r="G12734" s="2"/>
    </row>
    <row r="12735" spans="1:7" x14ac:dyDescent="0.35">
      <c r="A12735" s="1">
        <v>45376</v>
      </c>
      <c r="B12735" t="s">
        <v>29</v>
      </c>
      <c r="C12735" t="s">
        <v>8</v>
      </c>
      <c r="D12735">
        <v>8</v>
      </c>
      <c r="E12735" s="2" t="s">
        <v>33</v>
      </c>
      <c r="F12735" s="2">
        <f>IF(AND(B12735&gt;B12734,C12735&lt;C12734,E12735="lunes"),1,IF(AND(B12735=B12734,C12735&gt;C12734,E12735="lunes"),1,IF(AND(B12735=B12734,C12735=C12734,E12735="lunes"),F12734+1,F12734)))</f>
        <v>13</v>
      </c>
      <c r="G12735" s="2"/>
    </row>
    <row r="12736" spans="1:7" x14ac:dyDescent="0.35">
      <c r="A12736" s="1">
        <v>45377</v>
      </c>
      <c r="B12736" t="s">
        <v>29</v>
      </c>
      <c r="C12736" t="s">
        <v>8</v>
      </c>
      <c r="D12736">
        <v>9</v>
      </c>
      <c r="E12736" s="2" t="s">
        <v>34</v>
      </c>
      <c r="F12736" s="2">
        <f>IF(AND(B12736&gt;B12735,C12736&lt;C12735,E12736="lunes"),1,IF(AND(B12736=B12735,C12736&gt;C12735,E12736="lunes"),1,IF(AND(B12736=B12735,C12736=C12735,E12736="lunes"),F12735+1,F12735)))</f>
        <v>13</v>
      </c>
      <c r="G12736" s="2"/>
    </row>
    <row r="12737" spans="1:7" x14ac:dyDescent="0.35">
      <c r="A12737" s="1">
        <v>45378</v>
      </c>
      <c r="B12737" t="s">
        <v>29</v>
      </c>
      <c r="C12737" t="s">
        <v>8</v>
      </c>
      <c r="D12737">
        <v>9</v>
      </c>
      <c r="E12737" s="2" t="s">
        <v>35</v>
      </c>
      <c r="F12737" s="2">
        <f>IF(AND(B12737&gt;B12736,C12737&lt;C12736,E12737="lunes"),1,IF(AND(B12737=B12736,C12737&gt;C12736,E12737="lunes"),1,IF(AND(B12737=B12736,C12737=C12736,E12737="lunes"),F12736+1,F12736)))</f>
        <v>13</v>
      </c>
      <c r="G12737" s="2"/>
    </row>
    <row r="12738" spans="1:7" x14ac:dyDescent="0.35">
      <c r="A12738" s="1">
        <v>45379</v>
      </c>
      <c r="B12738" t="s">
        <v>29</v>
      </c>
      <c r="C12738" t="s">
        <v>8</v>
      </c>
      <c r="D12738">
        <v>15</v>
      </c>
      <c r="E12738" s="2" t="s">
        <v>36</v>
      </c>
      <c r="F12738" s="2">
        <f>IF(AND(B12738&gt;B12737,C12738&lt;C12737,E12738="lunes"),1,IF(AND(B12738=B12737,C12738&gt;C12737,E12738="lunes"),1,IF(AND(B12738=B12737,C12738=C12737,E12738="lunes"),F12737+1,F12737)))</f>
        <v>13</v>
      </c>
      <c r="G12738" s="2"/>
    </row>
    <row r="12739" spans="1:7" x14ac:dyDescent="0.35">
      <c r="A12739" s="1">
        <v>45380</v>
      </c>
      <c r="B12739" t="s">
        <v>29</v>
      </c>
      <c r="C12739" t="s">
        <v>8</v>
      </c>
      <c r="D12739">
        <v>13</v>
      </c>
      <c r="E12739" s="2" t="s">
        <v>37</v>
      </c>
      <c r="F12739" s="2">
        <f>IF(AND(B12739&gt;B12738,C12739&lt;C12738,E12739="lunes"),1,IF(AND(B12739=B12738,C12739&gt;C12738,E12739="lunes"),1,IF(AND(B12739=B12738,C12739=C12738,E12739="lunes"),F12738+1,F12738)))</f>
        <v>13</v>
      </c>
      <c r="G12739" s="2"/>
    </row>
    <row r="12740" spans="1:7" x14ac:dyDescent="0.35">
      <c r="A12740" s="1">
        <v>45381</v>
      </c>
      <c r="B12740" t="s">
        <v>29</v>
      </c>
      <c r="C12740" t="s">
        <v>8</v>
      </c>
      <c r="D12740">
        <v>18</v>
      </c>
      <c r="E12740" s="2" t="s">
        <v>38</v>
      </c>
      <c r="F12740" s="2">
        <f>IF(AND(B12740&gt;B12739,C12740&lt;C12739,E12740="lunes"),1,IF(AND(B12740=B12739,C12740&gt;C12739,E12740="lunes"),1,IF(AND(B12740=B12739,C12740=C12739,E12740="lunes"),F12739+1,F12739)))</f>
        <v>13</v>
      </c>
      <c r="G12740" s="2"/>
    </row>
    <row r="12741" spans="1:7" x14ac:dyDescent="0.35">
      <c r="A12741" s="1">
        <v>45382</v>
      </c>
      <c r="B12741" t="s">
        <v>29</v>
      </c>
      <c r="C12741" t="s">
        <v>8</v>
      </c>
      <c r="D12741">
        <v>17</v>
      </c>
      <c r="E12741" s="2" t="s">
        <v>39</v>
      </c>
      <c r="F12741" s="2">
        <f>IF(AND(B12741&gt;B12740,C12741&lt;C12740,E12741="lunes"),1,IF(AND(B12741=B12740,C12741&gt;C12740,E12741="lunes"),1,IF(AND(B12741=B12740,C12741=C12740,E12741="lunes"),F12740+1,F12740)))</f>
        <v>13</v>
      </c>
      <c r="G12741" s="2"/>
    </row>
    <row r="12742" spans="1:7" x14ac:dyDescent="0.35">
      <c r="A12742" s="1">
        <v>45292</v>
      </c>
      <c r="B12742" t="s">
        <v>29</v>
      </c>
      <c r="C12742" t="s">
        <v>9</v>
      </c>
      <c r="D12742">
        <v>20</v>
      </c>
      <c r="E12742" s="2" t="s">
        <v>33</v>
      </c>
      <c r="F12742" s="2">
        <f>IF(AND(B12742&gt;B12741,C12742&lt;C12741,E12742="lunes"),1,IF(AND(B12742=B12741,C12742&gt;C12741,E12742="lunes"),1,IF(AND(B12742=B12741,C12742=C12741,E12742="lunes"),F12741+1,F12741)))</f>
        <v>1</v>
      </c>
      <c r="G12742" s="2"/>
    </row>
    <row r="12743" spans="1:7" x14ac:dyDescent="0.35">
      <c r="A12743" s="1">
        <v>45293</v>
      </c>
      <c r="B12743" t="s">
        <v>29</v>
      </c>
      <c r="C12743" t="s">
        <v>9</v>
      </c>
      <c r="D12743">
        <v>16</v>
      </c>
      <c r="E12743" s="2" t="s">
        <v>34</v>
      </c>
      <c r="F12743" s="2">
        <f>IF(AND(B12743&gt;B12742,C12743&lt;C12742,E12743="lunes"),1,IF(AND(B12743=B12742,C12743&gt;C12742,E12743="lunes"),1,IF(AND(B12743=B12742,C12743=C12742,E12743="lunes"),F12742+1,F12742)))</f>
        <v>1</v>
      </c>
      <c r="G12743" s="2"/>
    </row>
    <row r="12744" spans="1:7" x14ac:dyDescent="0.35">
      <c r="A12744" s="1">
        <v>45294</v>
      </c>
      <c r="B12744" t="s">
        <v>29</v>
      </c>
      <c r="C12744" t="s">
        <v>9</v>
      </c>
      <c r="D12744">
        <v>15</v>
      </c>
      <c r="E12744" s="2" t="s">
        <v>35</v>
      </c>
      <c r="F12744" s="2">
        <f>IF(AND(B12744&gt;B12743,C12744&lt;C12743,E12744="lunes"),1,IF(AND(B12744=B12743,C12744&gt;C12743,E12744="lunes"),1,IF(AND(B12744=B12743,C12744=C12743,E12744="lunes"),F12743+1,F12743)))</f>
        <v>1</v>
      </c>
      <c r="G12744" s="2"/>
    </row>
    <row r="12745" spans="1:7" x14ac:dyDescent="0.35">
      <c r="A12745" s="1">
        <v>45295</v>
      </c>
      <c r="B12745" t="s">
        <v>29</v>
      </c>
      <c r="C12745" t="s">
        <v>9</v>
      </c>
      <c r="D12745">
        <v>22</v>
      </c>
      <c r="E12745" s="2" t="s">
        <v>36</v>
      </c>
      <c r="F12745" s="2">
        <f>IF(AND(B12745&gt;B12744,C12745&lt;C12744,E12745="lunes"),1,IF(AND(B12745=B12744,C12745&gt;C12744,E12745="lunes"),1,IF(AND(B12745=B12744,C12745=C12744,E12745="lunes"),F12744+1,F12744)))</f>
        <v>1</v>
      </c>
      <c r="G12745" s="2"/>
    </row>
    <row r="12746" spans="1:7" x14ac:dyDescent="0.35">
      <c r="A12746" s="1">
        <v>45296</v>
      </c>
      <c r="B12746" t="s">
        <v>29</v>
      </c>
      <c r="C12746" t="s">
        <v>9</v>
      </c>
      <c r="D12746">
        <v>28</v>
      </c>
      <c r="E12746" s="2" t="s">
        <v>37</v>
      </c>
      <c r="F12746" s="2">
        <f>IF(AND(B12746&gt;B12745,C12746&lt;C12745,E12746="lunes"),1,IF(AND(B12746=B12745,C12746&gt;C12745,E12746="lunes"),1,IF(AND(B12746=B12745,C12746=C12745,E12746="lunes"),F12745+1,F12745)))</f>
        <v>1</v>
      </c>
      <c r="G12746" s="2"/>
    </row>
    <row r="12747" spans="1:7" x14ac:dyDescent="0.35">
      <c r="A12747" s="1">
        <v>45297</v>
      </c>
      <c r="B12747" t="s">
        <v>29</v>
      </c>
      <c r="C12747" t="s">
        <v>9</v>
      </c>
      <c r="D12747">
        <v>19</v>
      </c>
      <c r="E12747" s="2" t="s">
        <v>38</v>
      </c>
      <c r="F12747" s="2">
        <f>IF(AND(B12747&gt;B12746,C12747&lt;C12746,E12747="lunes"),1,IF(AND(B12747=B12746,C12747&gt;C12746,E12747="lunes"),1,IF(AND(B12747=B12746,C12747=C12746,E12747="lunes"),F12746+1,F12746)))</f>
        <v>1</v>
      </c>
      <c r="G12747" s="2"/>
    </row>
    <row r="12748" spans="1:7" x14ac:dyDescent="0.35">
      <c r="A12748" s="1">
        <v>45298</v>
      </c>
      <c r="B12748" t="s">
        <v>29</v>
      </c>
      <c r="C12748" t="s">
        <v>9</v>
      </c>
      <c r="D12748">
        <v>22</v>
      </c>
      <c r="E12748" s="2" t="s">
        <v>39</v>
      </c>
      <c r="F12748" s="2">
        <f>IF(AND(B12748&gt;B12747,C12748&lt;C12747,E12748="lunes"),1,IF(AND(B12748=B12747,C12748&gt;C12747,E12748="lunes"),1,IF(AND(B12748=B12747,C12748=C12747,E12748="lunes"),F12747+1,F12747)))</f>
        <v>1</v>
      </c>
      <c r="G12748" s="2"/>
    </row>
    <row r="12749" spans="1:7" x14ac:dyDescent="0.35">
      <c r="A12749" s="1">
        <v>45299</v>
      </c>
      <c r="B12749" t="s">
        <v>29</v>
      </c>
      <c r="C12749" t="s">
        <v>9</v>
      </c>
      <c r="D12749">
        <v>18</v>
      </c>
      <c r="E12749" s="2" t="s">
        <v>33</v>
      </c>
      <c r="F12749" s="2">
        <f>IF(AND(B12749&gt;B12748,C12749&lt;C12748,E12749="lunes"),1,IF(AND(B12749=B12748,C12749&gt;C12748,E12749="lunes"),1,IF(AND(B12749=B12748,C12749=C12748,E12749="lunes"),F12748+1,F12748)))</f>
        <v>2</v>
      </c>
      <c r="G12749" s="2"/>
    </row>
    <row r="12750" spans="1:7" x14ac:dyDescent="0.35">
      <c r="A12750" s="1">
        <v>45300</v>
      </c>
      <c r="B12750" t="s">
        <v>29</v>
      </c>
      <c r="C12750" t="s">
        <v>9</v>
      </c>
      <c r="D12750">
        <v>22</v>
      </c>
      <c r="E12750" s="2" t="s">
        <v>34</v>
      </c>
      <c r="F12750" s="2">
        <f>IF(AND(B12750&gt;B12749,C12750&lt;C12749,E12750="lunes"),1,IF(AND(B12750=B12749,C12750&gt;C12749,E12750="lunes"),1,IF(AND(B12750=B12749,C12750=C12749,E12750="lunes"),F12749+1,F12749)))</f>
        <v>2</v>
      </c>
      <c r="G12750" s="2"/>
    </row>
    <row r="12751" spans="1:7" x14ac:dyDescent="0.35">
      <c r="A12751" s="1">
        <v>45301</v>
      </c>
      <c r="B12751" t="s">
        <v>29</v>
      </c>
      <c r="C12751" t="s">
        <v>9</v>
      </c>
      <c r="D12751">
        <v>11</v>
      </c>
      <c r="E12751" s="2" t="s">
        <v>35</v>
      </c>
      <c r="F12751" s="2">
        <f>IF(AND(B12751&gt;B12750,C12751&lt;C12750,E12751="lunes"),1,IF(AND(B12751=B12750,C12751&gt;C12750,E12751="lunes"),1,IF(AND(B12751=B12750,C12751=C12750,E12751="lunes"),F12750+1,F12750)))</f>
        <v>2</v>
      </c>
      <c r="G12751" s="2"/>
    </row>
    <row r="12752" spans="1:7" x14ac:dyDescent="0.35">
      <c r="A12752" s="1">
        <v>45302</v>
      </c>
      <c r="B12752" t="s">
        <v>29</v>
      </c>
      <c r="C12752" t="s">
        <v>9</v>
      </c>
      <c r="D12752">
        <v>10</v>
      </c>
      <c r="E12752" s="2" t="s">
        <v>36</v>
      </c>
      <c r="F12752" s="2">
        <f>IF(AND(B12752&gt;B12751,C12752&lt;C12751,E12752="lunes"),1,IF(AND(B12752=B12751,C12752&gt;C12751,E12752="lunes"),1,IF(AND(B12752=B12751,C12752=C12751,E12752="lunes"),F12751+1,F12751)))</f>
        <v>2</v>
      </c>
      <c r="G12752" s="2"/>
    </row>
    <row r="12753" spans="1:7" x14ac:dyDescent="0.35">
      <c r="A12753" s="1">
        <v>45303</v>
      </c>
      <c r="B12753" t="s">
        <v>29</v>
      </c>
      <c r="C12753" t="s">
        <v>9</v>
      </c>
      <c r="D12753">
        <v>14</v>
      </c>
      <c r="E12753" s="2" t="s">
        <v>37</v>
      </c>
      <c r="F12753" s="2">
        <f>IF(AND(B12753&gt;B12752,C12753&lt;C12752,E12753="lunes"),1,IF(AND(B12753=B12752,C12753&gt;C12752,E12753="lunes"),1,IF(AND(B12753=B12752,C12753=C12752,E12753="lunes"),F12752+1,F12752)))</f>
        <v>2</v>
      </c>
      <c r="G12753" s="2"/>
    </row>
    <row r="12754" spans="1:7" x14ac:dyDescent="0.35">
      <c r="A12754" s="1">
        <v>45304</v>
      </c>
      <c r="B12754" t="s">
        <v>29</v>
      </c>
      <c r="C12754" t="s">
        <v>9</v>
      </c>
      <c r="D12754">
        <v>20</v>
      </c>
      <c r="E12754" s="2" t="s">
        <v>38</v>
      </c>
      <c r="F12754" s="2">
        <f>IF(AND(B12754&gt;B12753,C12754&lt;C12753,E12754="lunes"),1,IF(AND(B12754=B12753,C12754&gt;C12753,E12754="lunes"),1,IF(AND(B12754=B12753,C12754=C12753,E12754="lunes"),F12753+1,F12753)))</f>
        <v>2</v>
      </c>
      <c r="G12754" s="2"/>
    </row>
    <row r="12755" spans="1:7" x14ac:dyDescent="0.35">
      <c r="A12755" s="1">
        <v>45305</v>
      </c>
      <c r="B12755" t="s">
        <v>29</v>
      </c>
      <c r="C12755" t="s">
        <v>9</v>
      </c>
      <c r="D12755">
        <v>18</v>
      </c>
      <c r="E12755" s="2" t="s">
        <v>39</v>
      </c>
      <c r="F12755" s="2">
        <f>IF(AND(B12755&gt;B12754,C12755&lt;C12754,E12755="lunes"),1,IF(AND(B12755=B12754,C12755&gt;C12754,E12755="lunes"),1,IF(AND(B12755=B12754,C12755=C12754,E12755="lunes"),F12754+1,F12754)))</f>
        <v>2</v>
      </c>
      <c r="G12755" s="2"/>
    </row>
    <row r="12756" spans="1:7" x14ac:dyDescent="0.35">
      <c r="A12756" s="1">
        <v>45306</v>
      </c>
      <c r="B12756" t="s">
        <v>29</v>
      </c>
      <c r="C12756" t="s">
        <v>9</v>
      </c>
      <c r="D12756">
        <v>20</v>
      </c>
      <c r="E12756" s="2" t="s">
        <v>33</v>
      </c>
      <c r="F12756" s="2">
        <f>IF(AND(B12756&gt;B12755,C12756&lt;C12755,E12756="lunes"),1,IF(AND(B12756=B12755,C12756&gt;C12755,E12756="lunes"),1,IF(AND(B12756=B12755,C12756=C12755,E12756="lunes"),F12755+1,F12755)))</f>
        <v>3</v>
      </c>
      <c r="G12756" s="2"/>
    </row>
    <row r="12757" spans="1:7" x14ac:dyDescent="0.35">
      <c r="A12757" s="1">
        <v>45307</v>
      </c>
      <c r="B12757" t="s">
        <v>29</v>
      </c>
      <c r="C12757" t="s">
        <v>9</v>
      </c>
      <c r="D12757">
        <v>21</v>
      </c>
      <c r="E12757" s="2" t="s">
        <v>34</v>
      </c>
      <c r="F12757" s="2">
        <f>IF(AND(B12757&gt;B12756,C12757&lt;C12756,E12757="lunes"),1,IF(AND(B12757=B12756,C12757&gt;C12756,E12757="lunes"),1,IF(AND(B12757=B12756,C12757=C12756,E12757="lunes"),F12756+1,F12756)))</f>
        <v>3</v>
      </c>
      <c r="G12757" s="2"/>
    </row>
    <row r="12758" spans="1:7" x14ac:dyDescent="0.35">
      <c r="A12758" s="1">
        <v>45308</v>
      </c>
      <c r="B12758" t="s">
        <v>29</v>
      </c>
      <c r="C12758" t="s">
        <v>9</v>
      </c>
      <c r="D12758">
        <v>21</v>
      </c>
      <c r="E12758" s="2" t="s">
        <v>35</v>
      </c>
      <c r="F12758" s="2">
        <f>IF(AND(B12758&gt;B12757,C12758&lt;C12757,E12758="lunes"),1,IF(AND(B12758=B12757,C12758&gt;C12757,E12758="lunes"),1,IF(AND(B12758=B12757,C12758=C12757,E12758="lunes"),F12757+1,F12757)))</f>
        <v>3</v>
      </c>
      <c r="G12758" s="2"/>
    </row>
    <row r="12759" spans="1:7" x14ac:dyDescent="0.35">
      <c r="A12759" s="1">
        <v>45309</v>
      </c>
      <c r="B12759" t="s">
        <v>29</v>
      </c>
      <c r="C12759" t="s">
        <v>9</v>
      </c>
      <c r="D12759">
        <v>8</v>
      </c>
      <c r="E12759" s="2" t="s">
        <v>36</v>
      </c>
      <c r="F12759" s="2">
        <f>IF(AND(B12759&gt;B12758,C12759&lt;C12758,E12759="lunes"),1,IF(AND(B12759=B12758,C12759&gt;C12758,E12759="lunes"),1,IF(AND(B12759=B12758,C12759=C12758,E12759="lunes"),F12758+1,F12758)))</f>
        <v>3</v>
      </c>
      <c r="G12759" s="2"/>
    </row>
    <row r="12760" spans="1:7" x14ac:dyDescent="0.35">
      <c r="A12760" s="1">
        <v>45310</v>
      </c>
      <c r="B12760" t="s">
        <v>29</v>
      </c>
      <c r="C12760" t="s">
        <v>9</v>
      </c>
      <c r="D12760">
        <v>13</v>
      </c>
      <c r="E12760" s="2" t="s">
        <v>37</v>
      </c>
      <c r="F12760" s="2">
        <f>IF(AND(B12760&gt;B12759,C12760&lt;C12759,E12760="lunes"),1,IF(AND(B12760=B12759,C12760&gt;C12759,E12760="lunes"),1,IF(AND(B12760=B12759,C12760=C12759,E12760="lunes"),F12759+1,F12759)))</f>
        <v>3</v>
      </c>
      <c r="G12760" s="2"/>
    </row>
    <row r="12761" spans="1:7" x14ac:dyDescent="0.35">
      <c r="A12761" s="1">
        <v>45311</v>
      </c>
      <c r="B12761" t="s">
        <v>29</v>
      </c>
      <c r="C12761" t="s">
        <v>9</v>
      </c>
      <c r="D12761">
        <v>27</v>
      </c>
      <c r="E12761" s="2" t="s">
        <v>38</v>
      </c>
      <c r="F12761" s="2">
        <f>IF(AND(B12761&gt;B12760,C12761&lt;C12760,E12761="lunes"),1,IF(AND(B12761=B12760,C12761&gt;C12760,E12761="lunes"),1,IF(AND(B12761=B12760,C12761=C12760,E12761="lunes"),F12760+1,F12760)))</f>
        <v>3</v>
      </c>
      <c r="G12761" s="2"/>
    </row>
    <row r="12762" spans="1:7" x14ac:dyDescent="0.35">
      <c r="A12762" s="1">
        <v>45312</v>
      </c>
      <c r="B12762" t="s">
        <v>29</v>
      </c>
      <c r="C12762" t="s">
        <v>9</v>
      </c>
      <c r="D12762">
        <v>19</v>
      </c>
      <c r="E12762" s="2" t="s">
        <v>39</v>
      </c>
      <c r="F12762" s="2">
        <f>IF(AND(B12762&gt;B12761,C12762&lt;C12761,E12762="lunes"),1,IF(AND(B12762=B12761,C12762&gt;C12761,E12762="lunes"),1,IF(AND(B12762=B12761,C12762=C12761,E12762="lunes"),F12761+1,F12761)))</f>
        <v>3</v>
      </c>
      <c r="G12762" s="2"/>
    </row>
    <row r="12763" spans="1:7" x14ac:dyDescent="0.35">
      <c r="A12763" s="1">
        <v>45313</v>
      </c>
      <c r="B12763" t="s">
        <v>29</v>
      </c>
      <c r="C12763" t="s">
        <v>9</v>
      </c>
      <c r="D12763">
        <v>10</v>
      </c>
      <c r="E12763" s="2" t="s">
        <v>33</v>
      </c>
      <c r="F12763" s="2">
        <f>IF(AND(B12763&gt;B12762,C12763&lt;C12762,E12763="lunes"),1,IF(AND(B12763=B12762,C12763&gt;C12762,E12763="lunes"),1,IF(AND(B12763=B12762,C12763=C12762,E12763="lunes"),F12762+1,F12762)))</f>
        <v>4</v>
      </c>
      <c r="G12763" s="2"/>
    </row>
    <row r="12764" spans="1:7" x14ac:dyDescent="0.35">
      <c r="A12764" s="1">
        <v>45314</v>
      </c>
      <c r="B12764" t="s">
        <v>29</v>
      </c>
      <c r="C12764" t="s">
        <v>9</v>
      </c>
      <c r="D12764">
        <v>17</v>
      </c>
      <c r="E12764" s="2" t="s">
        <v>34</v>
      </c>
      <c r="F12764" s="2">
        <f>IF(AND(B12764&gt;B12763,C12764&lt;C12763,E12764="lunes"),1,IF(AND(B12764=B12763,C12764&gt;C12763,E12764="lunes"),1,IF(AND(B12764=B12763,C12764=C12763,E12764="lunes"),F12763+1,F12763)))</f>
        <v>4</v>
      </c>
      <c r="G12764" s="2"/>
    </row>
    <row r="12765" spans="1:7" x14ac:dyDescent="0.35">
      <c r="A12765" s="1">
        <v>45315</v>
      </c>
      <c r="B12765" t="s">
        <v>29</v>
      </c>
      <c r="C12765" t="s">
        <v>9</v>
      </c>
      <c r="D12765">
        <v>11</v>
      </c>
      <c r="E12765" s="2" t="s">
        <v>35</v>
      </c>
      <c r="F12765" s="2">
        <f>IF(AND(B12765&gt;B12764,C12765&lt;C12764,E12765="lunes"),1,IF(AND(B12765=B12764,C12765&gt;C12764,E12765="lunes"),1,IF(AND(B12765=B12764,C12765=C12764,E12765="lunes"),F12764+1,F12764)))</f>
        <v>4</v>
      </c>
      <c r="G12765" s="2"/>
    </row>
    <row r="12766" spans="1:7" x14ac:dyDescent="0.35">
      <c r="A12766" s="1">
        <v>45316</v>
      </c>
      <c r="B12766" t="s">
        <v>29</v>
      </c>
      <c r="C12766" t="s">
        <v>9</v>
      </c>
      <c r="D12766">
        <v>15</v>
      </c>
      <c r="E12766" s="2" t="s">
        <v>36</v>
      </c>
      <c r="F12766" s="2">
        <f>IF(AND(B12766&gt;B12765,C12766&lt;C12765,E12766="lunes"),1,IF(AND(B12766=B12765,C12766&gt;C12765,E12766="lunes"),1,IF(AND(B12766=B12765,C12766=C12765,E12766="lunes"),F12765+1,F12765)))</f>
        <v>4</v>
      </c>
      <c r="G12766" s="2"/>
    </row>
    <row r="12767" spans="1:7" x14ac:dyDescent="0.35">
      <c r="A12767" s="1">
        <v>45317</v>
      </c>
      <c r="B12767" t="s">
        <v>29</v>
      </c>
      <c r="C12767" t="s">
        <v>9</v>
      </c>
      <c r="D12767">
        <v>23</v>
      </c>
      <c r="E12767" s="2" t="s">
        <v>37</v>
      </c>
      <c r="F12767" s="2">
        <f>IF(AND(B12767&gt;B12766,C12767&lt;C12766,E12767="lunes"),1,IF(AND(B12767=B12766,C12767&gt;C12766,E12767="lunes"),1,IF(AND(B12767=B12766,C12767=C12766,E12767="lunes"),F12766+1,F12766)))</f>
        <v>4</v>
      </c>
      <c r="G12767" s="2"/>
    </row>
    <row r="12768" spans="1:7" x14ac:dyDescent="0.35">
      <c r="A12768" s="1">
        <v>45318</v>
      </c>
      <c r="B12768" t="s">
        <v>29</v>
      </c>
      <c r="C12768" t="s">
        <v>9</v>
      </c>
      <c r="D12768">
        <v>19</v>
      </c>
      <c r="E12768" s="2" t="s">
        <v>38</v>
      </c>
      <c r="F12768" s="2">
        <f>IF(AND(B12768&gt;B12767,C12768&lt;C12767,E12768="lunes"),1,IF(AND(B12768=B12767,C12768&gt;C12767,E12768="lunes"),1,IF(AND(B12768=B12767,C12768=C12767,E12768="lunes"),F12767+1,F12767)))</f>
        <v>4</v>
      </c>
      <c r="G12768" s="2"/>
    </row>
    <row r="12769" spans="1:7" x14ac:dyDescent="0.35">
      <c r="A12769" s="1">
        <v>45319</v>
      </c>
      <c r="B12769" t="s">
        <v>29</v>
      </c>
      <c r="C12769" t="s">
        <v>9</v>
      </c>
      <c r="D12769">
        <v>25</v>
      </c>
      <c r="E12769" s="2" t="s">
        <v>39</v>
      </c>
      <c r="F12769" s="2">
        <f>IF(AND(B12769&gt;B12768,C12769&lt;C12768,E12769="lunes"),1,IF(AND(B12769=B12768,C12769&gt;C12768,E12769="lunes"),1,IF(AND(B12769=B12768,C12769=C12768,E12769="lunes"),F12768+1,F12768)))</f>
        <v>4</v>
      </c>
      <c r="G12769" s="2"/>
    </row>
    <row r="12770" spans="1:7" x14ac:dyDescent="0.35">
      <c r="A12770" s="1">
        <v>45320</v>
      </c>
      <c r="B12770" t="s">
        <v>29</v>
      </c>
      <c r="C12770" t="s">
        <v>9</v>
      </c>
      <c r="D12770">
        <v>16</v>
      </c>
      <c r="E12770" s="2" t="s">
        <v>33</v>
      </c>
      <c r="F12770" s="2">
        <f>IF(AND(B12770&gt;B12769,C12770&lt;C12769,E12770="lunes"),1,IF(AND(B12770=B12769,C12770&gt;C12769,E12770="lunes"),1,IF(AND(B12770=B12769,C12770=C12769,E12770="lunes"),F12769+1,F12769)))</f>
        <v>5</v>
      </c>
      <c r="G12770" s="2"/>
    </row>
    <row r="12771" spans="1:7" x14ac:dyDescent="0.35">
      <c r="A12771" s="1">
        <v>45321</v>
      </c>
      <c r="B12771" t="s">
        <v>29</v>
      </c>
      <c r="C12771" t="s">
        <v>9</v>
      </c>
      <c r="D12771">
        <v>6</v>
      </c>
      <c r="E12771" s="2" t="s">
        <v>34</v>
      </c>
      <c r="F12771" s="2">
        <f>IF(AND(B12771&gt;B12770,C12771&lt;C12770,E12771="lunes"),1,IF(AND(B12771=B12770,C12771&gt;C12770,E12771="lunes"),1,IF(AND(B12771=B12770,C12771=C12770,E12771="lunes"),F12770+1,F12770)))</f>
        <v>5</v>
      </c>
      <c r="G12771" s="2"/>
    </row>
    <row r="12772" spans="1:7" x14ac:dyDescent="0.35">
      <c r="A12772" s="1">
        <v>45322</v>
      </c>
      <c r="B12772" t="s">
        <v>29</v>
      </c>
      <c r="C12772" t="s">
        <v>9</v>
      </c>
      <c r="D12772">
        <v>9</v>
      </c>
      <c r="E12772" s="2" t="s">
        <v>35</v>
      </c>
      <c r="F12772" s="2">
        <f>IF(AND(B12772&gt;B12771,C12772&lt;C12771,E12772="lunes"),1,IF(AND(B12772=B12771,C12772&gt;C12771,E12772="lunes"),1,IF(AND(B12772=B12771,C12772=C12771,E12772="lunes"),F12771+1,F12771)))</f>
        <v>5</v>
      </c>
      <c r="G12772" s="2"/>
    </row>
    <row r="12773" spans="1:7" x14ac:dyDescent="0.35">
      <c r="A12773" s="1">
        <v>45323</v>
      </c>
      <c r="B12773" t="s">
        <v>29</v>
      </c>
      <c r="C12773" t="s">
        <v>9</v>
      </c>
      <c r="D12773">
        <v>20</v>
      </c>
      <c r="E12773" s="2" t="s">
        <v>36</v>
      </c>
      <c r="F12773" s="2">
        <f>IF(AND(B12773&gt;B12772,C12773&lt;C12772,E12773="lunes"),1,IF(AND(B12773=B12772,C12773&gt;C12772,E12773="lunes"),1,IF(AND(B12773=B12772,C12773=C12772,E12773="lunes"),F12772+1,F12772)))</f>
        <v>5</v>
      </c>
      <c r="G12773" s="2"/>
    </row>
    <row r="12774" spans="1:7" x14ac:dyDescent="0.35">
      <c r="A12774" s="1">
        <v>45324</v>
      </c>
      <c r="B12774" t="s">
        <v>29</v>
      </c>
      <c r="C12774" t="s">
        <v>9</v>
      </c>
      <c r="D12774">
        <v>15</v>
      </c>
      <c r="E12774" s="2" t="s">
        <v>37</v>
      </c>
      <c r="F12774" s="2">
        <f>IF(AND(B12774&gt;B12773,C12774&lt;C12773,E12774="lunes"),1,IF(AND(B12774=B12773,C12774&gt;C12773,E12774="lunes"),1,IF(AND(B12774=B12773,C12774=C12773,E12774="lunes"),F12773+1,F12773)))</f>
        <v>5</v>
      </c>
      <c r="G12774" s="2"/>
    </row>
    <row r="12775" spans="1:7" x14ac:dyDescent="0.35">
      <c r="A12775" s="1">
        <v>45325</v>
      </c>
      <c r="B12775" t="s">
        <v>29</v>
      </c>
      <c r="C12775" t="s">
        <v>9</v>
      </c>
      <c r="D12775">
        <v>23</v>
      </c>
      <c r="E12775" s="2" t="s">
        <v>38</v>
      </c>
      <c r="F12775" s="2">
        <f>IF(AND(B12775&gt;B12774,C12775&lt;C12774,E12775="lunes"),1,IF(AND(B12775=B12774,C12775&gt;C12774,E12775="lunes"),1,IF(AND(B12775=B12774,C12775=C12774,E12775="lunes"),F12774+1,F12774)))</f>
        <v>5</v>
      </c>
      <c r="G12775" s="2"/>
    </row>
    <row r="12776" spans="1:7" x14ac:dyDescent="0.35">
      <c r="A12776" s="1">
        <v>45326</v>
      </c>
      <c r="B12776" t="s">
        <v>29</v>
      </c>
      <c r="C12776" t="s">
        <v>9</v>
      </c>
      <c r="D12776">
        <v>13</v>
      </c>
      <c r="E12776" s="2" t="s">
        <v>39</v>
      </c>
      <c r="F12776" s="2">
        <f>IF(AND(B12776&gt;B12775,C12776&lt;C12775,E12776="lunes"),1,IF(AND(B12776=B12775,C12776&gt;C12775,E12776="lunes"),1,IF(AND(B12776=B12775,C12776=C12775,E12776="lunes"),F12775+1,F12775)))</f>
        <v>5</v>
      </c>
      <c r="G12776" s="2"/>
    </row>
    <row r="12777" spans="1:7" x14ac:dyDescent="0.35">
      <c r="A12777" s="1">
        <v>45327</v>
      </c>
      <c r="B12777" t="s">
        <v>29</v>
      </c>
      <c r="C12777" t="s">
        <v>9</v>
      </c>
      <c r="D12777">
        <v>19</v>
      </c>
      <c r="E12777" s="2" t="s">
        <v>33</v>
      </c>
      <c r="F12777" s="2">
        <f>IF(AND(B12777&gt;B12776,C12777&lt;C12776,E12777="lunes"),1,IF(AND(B12777=B12776,C12777&gt;C12776,E12777="lunes"),1,IF(AND(B12777=B12776,C12777=C12776,E12777="lunes"),F12776+1,F12776)))</f>
        <v>6</v>
      </c>
      <c r="G12777" s="2"/>
    </row>
    <row r="12778" spans="1:7" x14ac:dyDescent="0.35">
      <c r="A12778" s="1">
        <v>45328</v>
      </c>
      <c r="B12778" t="s">
        <v>29</v>
      </c>
      <c r="C12778" t="s">
        <v>9</v>
      </c>
      <c r="D12778">
        <v>11</v>
      </c>
      <c r="E12778" s="2" t="s">
        <v>34</v>
      </c>
      <c r="F12778" s="2">
        <f>IF(AND(B12778&gt;B12777,C12778&lt;C12777,E12778="lunes"),1,IF(AND(B12778=B12777,C12778&gt;C12777,E12778="lunes"),1,IF(AND(B12778=B12777,C12778=C12777,E12778="lunes"),F12777+1,F12777)))</f>
        <v>6</v>
      </c>
      <c r="G12778" s="2"/>
    </row>
    <row r="12779" spans="1:7" x14ac:dyDescent="0.35">
      <c r="A12779" s="1">
        <v>45329</v>
      </c>
      <c r="B12779" t="s">
        <v>29</v>
      </c>
      <c r="C12779" t="s">
        <v>9</v>
      </c>
      <c r="D12779">
        <v>13</v>
      </c>
      <c r="E12779" s="2" t="s">
        <v>35</v>
      </c>
      <c r="F12779" s="2">
        <f>IF(AND(B12779&gt;B12778,C12779&lt;C12778,E12779="lunes"),1,IF(AND(B12779=B12778,C12779&gt;C12778,E12779="lunes"),1,IF(AND(B12779=B12778,C12779=C12778,E12779="lunes"),F12778+1,F12778)))</f>
        <v>6</v>
      </c>
      <c r="G12779" s="2"/>
    </row>
    <row r="12780" spans="1:7" x14ac:dyDescent="0.35">
      <c r="A12780" s="1">
        <v>45330</v>
      </c>
      <c r="B12780" t="s">
        <v>29</v>
      </c>
      <c r="C12780" t="s">
        <v>9</v>
      </c>
      <c r="D12780">
        <v>13</v>
      </c>
      <c r="E12780" s="2" t="s">
        <v>36</v>
      </c>
      <c r="F12780" s="2">
        <f>IF(AND(B12780&gt;B12779,C12780&lt;C12779,E12780="lunes"),1,IF(AND(B12780=B12779,C12780&gt;C12779,E12780="lunes"),1,IF(AND(B12780=B12779,C12780=C12779,E12780="lunes"),F12779+1,F12779)))</f>
        <v>6</v>
      </c>
      <c r="G12780" s="2"/>
    </row>
    <row r="12781" spans="1:7" x14ac:dyDescent="0.35">
      <c r="A12781" s="1">
        <v>45331</v>
      </c>
      <c r="B12781" t="s">
        <v>29</v>
      </c>
      <c r="C12781" t="s">
        <v>9</v>
      </c>
      <c r="D12781">
        <v>17</v>
      </c>
      <c r="E12781" s="2" t="s">
        <v>37</v>
      </c>
      <c r="F12781" s="2">
        <f>IF(AND(B12781&gt;B12780,C12781&lt;C12780,E12781="lunes"),1,IF(AND(B12781=B12780,C12781&gt;C12780,E12781="lunes"),1,IF(AND(B12781=B12780,C12781=C12780,E12781="lunes"),F12780+1,F12780)))</f>
        <v>6</v>
      </c>
      <c r="G12781" s="2"/>
    </row>
    <row r="12782" spans="1:7" x14ac:dyDescent="0.35">
      <c r="A12782" s="1">
        <v>45332</v>
      </c>
      <c r="B12782" t="s">
        <v>29</v>
      </c>
      <c r="C12782" t="s">
        <v>9</v>
      </c>
      <c r="D12782">
        <v>19</v>
      </c>
      <c r="E12782" s="2" t="s">
        <v>38</v>
      </c>
      <c r="F12782" s="2">
        <f>IF(AND(B12782&gt;B12781,C12782&lt;C12781,E12782="lunes"),1,IF(AND(B12782=B12781,C12782&gt;C12781,E12782="lunes"),1,IF(AND(B12782=B12781,C12782=C12781,E12782="lunes"),F12781+1,F12781)))</f>
        <v>6</v>
      </c>
      <c r="G12782" s="2"/>
    </row>
    <row r="12783" spans="1:7" x14ac:dyDescent="0.35">
      <c r="A12783" s="1">
        <v>45333</v>
      </c>
      <c r="B12783" t="s">
        <v>29</v>
      </c>
      <c r="C12783" t="s">
        <v>9</v>
      </c>
      <c r="D12783">
        <v>28</v>
      </c>
      <c r="E12783" s="2" t="s">
        <v>39</v>
      </c>
      <c r="F12783" s="2">
        <f>IF(AND(B12783&gt;B12782,C12783&lt;C12782,E12783="lunes"),1,IF(AND(B12783=B12782,C12783&gt;C12782,E12783="lunes"),1,IF(AND(B12783=B12782,C12783=C12782,E12783="lunes"),F12782+1,F12782)))</f>
        <v>6</v>
      </c>
      <c r="G12783" s="2"/>
    </row>
    <row r="12784" spans="1:7" x14ac:dyDescent="0.35">
      <c r="A12784" s="1">
        <v>45334</v>
      </c>
      <c r="B12784" t="s">
        <v>29</v>
      </c>
      <c r="C12784" t="s">
        <v>9</v>
      </c>
      <c r="D12784">
        <v>19</v>
      </c>
      <c r="E12784" s="2" t="s">
        <v>33</v>
      </c>
      <c r="F12784" s="2">
        <f>IF(AND(B12784&gt;B12783,C12784&lt;C12783,E12784="lunes"),1,IF(AND(B12784=B12783,C12784&gt;C12783,E12784="lunes"),1,IF(AND(B12784=B12783,C12784=C12783,E12784="lunes"),F12783+1,F12783)))</f>
        <v>7</v>
      </c>
      <c r="G12784" s="2"/>
    </row>
    <row r="12785" spans="1:7" x14ac:dyDescent="0.35">
      <c r="A12785" s="1">
        <v>45335</v>
      </c>
      <c r="B12785" t="s">
        <v>29</v>
      </c>
      <c r="C12785" t="s">
        <v>9</v>
      </c>
      <c r="D12785">
        <v>17</v>
      </c>
      <c r="E12785" s="2" t="s">
        <v>34</v>
      </c>
      <c r="F12785" s="2">
        <f>IF(AND(B12785&gt;B12784,C12785&lt;C12784,E12785="lunes"),1,IF(AND(B12785=B12784,C12785&gt;C12784,E12785="lunes"),1,IF(AND(B12785=B12784,C12785=C12784,E12785="lunes"),F12784+1,F12784)))</f>
        <v>7</v>
      </c>
      <c r="G12785" s="2"/>
    </row>
    <row r="12786" spans="1:7" x14ac:dyDescent="0.35">
      <c r="A12786" s="1">
        <v>45336</v>
      </c>
      <c r="B12786" t="s">
        <v>29</v>
      </c>
      <c r="C12786" t="s">
        <v>9</v>
      </c>
      <c r="D12786">
        <v>13</v>
      </c>
      <c r="E12786" s="2" t="s">
        <v>35</v>
      </c>
      <c r="F12786" s="2">
        <f>IF(AND(B12786&gt;B12785,C12786&lt;C12785,E12786="lunes"),1,IF(AND(B12786=B12785,C12786&gt;C12785,E12786="lunes"),1,IF(AND(B12786=B12785,C12786=C12785,E12786="lunes"),F12785+1,F12785)))</f>
        <v>7</v>
      </c>
      <c r="G12786" s="2"/>
    </row>
    <row r="12787" spans="1:7" x14ac:dyDescent="0.35">
      <c r="A12787" s="1">
        <v>45337</v>
      </c>
      <c r="B12787" t="s">
        <v>29</v>
      </c>
      <c r="C12787" t="s">
        <v>9</v>
      </c>
      <c r="D12787">
        <v>19</v>
      </c>
      <c r="E12787" s="2" t="s">
        <v>36</v>
      </c>
      <c r="F12787" s="2">
        <f>IF(AND(B12787&gt;B12786,C12787&lt;C12786,E12787="lunes"),1,IF(AND(B12787=B12786,C12787&gt;C12786,E12787="lunes"),1,IF(AND(B12787=B12786,C12787=C12786,E12787="lunes"),F12786+1,F12786)))</f>
        <v>7</v>
      </c>
      <c r="G12787" s="2"/>
    </row>
    <row r="12788" spans="1:7" x14ac:dyDescent="0.35">
      <c r="A12788" s="1">
        <v>45338</v>
      </c>
      <c r="B12788" t="s">
        <v>29</v>
      </c>
      <c r="C12788" t="s">
        <v>9</v>
      </c>
      <c r="D12788">
        <v>27</v>
      </c>
      <c r="E12788" s="2" t="s">
        <v>37</v>
      </c>
      <c r="F12788" s="2">
        <f>IF(AND(B12788&gt;B12787,C12788&lt;C12787,E12788="lunes"),1,IF(AND(B12788=B12787,C12788&gt;C12787,E12788="lunes"),1,IF(AND(B12788=B12787,C12788=C12787,E12788="lunes"),F12787+1,F12787)))</f>
        <v>7</v>
      </c>
      <c r="G12788" s="2"/>
    </row>
    <row r="12789" spans="1:7" x14ac:dyDescent="0.35">
      <c r="A12789" s="1">
        <v>45339</v>
      </c>
      <c r="B12789" t="s">
        <v>29</v>
      </c>
      <c r="C12789" t="s">
        <v>9</v>
      </c>
      <c r="D12789">
        <v>15</v>
      </c>
      <c r="E12789" s="2" t="s">
        <v>38</v>
      </c>
      <c r="F12789" s="2">
        <f>IF(AND(B12789&gt;B12788,C12789&lt;C12788,E12789="lunes"),1,IF(AND(B12789=B12788,C12789&gt;C12788,E12789="lunes"),1,IF(AND(B12789=B12788,C12789=C12788,E12789="lunes"),F12788+1,F12788)))</f>
        <v>7</v>
      </c>
      <c r="G12789" s="2"/>
    </row>
    <row r="12790" spans="1:7" x14ac:dyDescent="0.35">
      <c r="A12790" s="1">
        <v>45340</v>
      </c>
      <c r="B12790" t="s">
        <v>29</v>
      </c>
      <c r="C12790" t="s">
        <v>9</v>
      </c>
      <c r="D12790">
        <v>17</v>
      </c>
      <c r="E12790" s="2" t="s">
        <v>39</v>
      </c>
      <c r="F12790" s="2">
        <f>IF(AND(B12790&gt;B12789,C12790&lt;C12789,E12790="lunes"),1,IF(AND(B12790=B12789,C12790&gt;C12789,E12790="lunes"),1,IF(AND(B12790=B12789,C12790=C12789,E12790="lunes"),F12789+1,F12789)))</f>
        <v>7</v>
      </c>
      <c r="G12790" s="2"/>
    </row>
    <row r="12791" spans="1:7" x14ac:dyDescent="0.35">
      <c r="A12791" s="1">
        <v>45341</v>
      </c>
      <c r="B12791" t="s">
        <v>29</v>
      </c>
      <c r="C12791" t="s">
        <v>9</v>
      </c>
      <c r="D12791">
        <v>13</v>
      </c>
      <c r="E12791" s="2" t="s">
        <v>33</v>
      </c>
      <c r="F12791" s="2">
        <f>IF(AND(B12791&gt;B12790,C12791&lt;C12790,E12791="lunes"),1,IF(AND(B12791=B12790,C12791&gt;C12790,E12791="lunes"),1,IF(AND(B12791=B12790,C12791=C12790,E12791="lunes"),F12790+1,F12790)))</f>
        <v>8</v>
      </c>
      <c r="G12791" s="2"/>
    </row>
    <row r="12792" spans="1:7" x14ac:dyDescent="0.35">
      <c r="A12792" s="1">
        <v>45342</v>
      </c>
      <c r="B12792" t="s">
        <v>29</v>
      </c>
      <c r="C12792" t="s">
        <v>9</v>
      </c>
      <c r="D12792">
        <v>18</v>
      </c>
      <c r="E12792" s="2" t="s">
        <v>34</v>
      </c>
      <c r="F12792" s="2">
        <f>IF(AND(B12792&gt;B12791,C12792&lt;C12791,E12792="lunes"),1,IF(AND(B12792=B12791,C12792&gt;C12791,E12792="lunes"),1,IF(AND(B12792=B12791,C12792=C12791,E12792="lunes"),F12791+1,F12791)))</f>
        <v>8</v>
      </c>
      <c r="G12792" s="2"/>
    </row>
    <row r="12793" spans="1:7" x14ac:dyDescent="0.35">
      <c r="A12793" s="1">
        <v>45343</v>
      </c>
      <c r="B12793" t="s">
        <v>29</v>
      </c>
      <c r="C12793" t="s">
        <v>9</v>
      </c>
      <c r="D12793">
        <v>14</v>
      </c>
      <c r="E12793" s="2" t="s">
        <v>35</v>
      </c>
      <c r="F12793" s="2">
        <f>IF(AND(B12793&gt;B12792,C12793&lt;C12792,E12793="lunes"),1,IF(AND(B12793=B12792,C12793&gt;C12792,E12793="lunes"),1,IF(AND(B12793=B12792,C12793=C12792,E12793="lunes"),F12792+1,F12792)))</f>
        <v>8</v>
      </c>
      <c r="G12793" s="2"/>
    </row>
    <row r="12794" spans="1:7" x14ac:dyDescent="0.35">
      <c r="A12794" s="1">
        <v>45344</v>
      </c>
      <c r="B12794" t="s">
        <v>29</v>
      </c>
      <c r="C12794" t="s">
        <v>9</v>
      </c>
      <c r="D12794">
        <v>5</v>
      </c>
      <c r="E12794" s="2" t="s">
        <v>36</v>
      </c>
      <c r="F12794" s="2">
        <f>IF(AND(B12794&gt;B12793,C12794&lt;C12793,E12794="lunes"),1,IF(AND(B12794=B12793,C12794&gt;C12793,E12794="lunes"),1,IF(AND(B12794=B12793,C12794=C12793,E12794="lunes"),F12793+1,F12793)))</f>
        <v>8</v>
      </c>
      <c r="G12794" s="2"/>
    </row>
    <row r="12795" spans="1:7" x14ac:dyDescent="0.35">
      <c r="A12795" s="1">
        <v>45345</v>
      </c>
      <c r="B12795" t="s">
        <v>29</v>
      </c>
      <c r="C12795" t="s">
        <v>9</v>
      </c>
      <c r="D12795">
        <v>29</v>
      </c>
      <c r="E12795" s="2" t="s">
        <v>37</v>
      </c>
      <c r="F12795" s="2">
        <f>IF(AND(B12795&gt;B12794,C12795&lt;C12794,E12795="lunes"),1,IF(AND(B12795=B12794,C12795&gt;C12794,E12795="lunes"),1,IF(AND(B12795=B12794,C12795=C12794,E12795="lunes"),F12794+1,F12794)))</f>
        <v>8</v>
      </c>
      <c r="G12795" s="2"/>
    </row>
    <row r="12796" spans="1:7" x14ac:dyDescent="0.35">
      <c r="A12796" s="1">
        <v>45346</v>
      </c>
      <c r="B12796" t="s">
        <v>29</v>
      </c>
      <c r="C12796" t="s">
        <v>9</v>
      </c>
      <c r="D12796">
        <v>14</v>
      </c>
      <c r="E12796" s="2" t="s">
        <v>38</v>
      </c>
      <c r="F12796" s="2">
        <f>IF(AND(B12796&gt;B12795,C12796&lt;C12795,E12796="lunes"),1,IF(AND(B12796=B12795,C12796&gt;C12795,E12796="lunes"),1,IF(AND(B12796=B12795,C12796=C12795,E12796="lunes"),F12795+1,F12795)))</f>
        <v>8</v>
      </c>
      <c r="G12796" s="2"/>
    </row>
    <row r="12797" spans="1:7" x14ac:dyDescent="0.35">
      <c r="A12797" s="1">
        <v>45347</v>
      </c>
      <c r="B12797" t="s">
        <v>29</v>
      </c>
      <c r="C12797" t="s">
        <v>9</v>
      </c>
      <c r="D12797">
        <v>18</v>
      </c>
      <c r="E12797" s="2" t="s">
        <v>39</v>
      </c>
      <c r="F12797" s="2">
        <f>IF(AND(B12797&gt;B12796,C12797&lt;C12796,E12797="lunes"),1,IF(AND(B12797=B12796,C12797&gt;C12796,E12797="lunes"),1,IF(AND(B12797=B12796,C12797=C12796,E12797="lunes"),F12796+1,F12796)))</f>
        <v>8</v>
      </c>
      <c r="G12797" s="2"/>
    </row>
    <row r="12798" spans="1:7" x14ac:dyDescent="0.35">
      <c r="A12798" s="1">
        <v>45348</v>
      </c>
      <c r="B12798" t="s">
        <v>29</v>
      </c>
      <c r="C12798" t="s">
        <v>9</v>
      </c>
      <c r="D12798">
        <v>5</v>
      </c>
      <c r="E12798" s="2" t="s">
        <v>33</v>
      </c>
      <c r="F12798" s="2">
        <f>IF(AND(B12798&gt;B12797,C12798&lt;C12797,E12798="lunes"),1,IF(AND(B12798=B12797,C12798&gt;C12797,E12798="lunes"),1,IF(AND(B12798=B12797,C12798=C12797,E12798="lunes"),F12797+1,F12797)))</f>
        <v>9</v>
      </c>
      <c r="G12798" s="2"/>
    </row>
    <row r="12799" spans="1:7" x14ac:dyDescent="0.35">
      <c r="A12799" s="1">
        <v>45349</v>
      </c>
      <c r="B12799" t="s">
        <v>29</v>
      </c>
      <c r="C12799" t="s">
        <v>9</v>
      </c>
      <c r="D12799">
        <v>12</v>
      </c>
      <c r="E12799" s="2" t="s">
        <v>34</v>
      </c>
      <c r="F12799" s="2">
        <f>IF(AND(B12799&gt;B12798,C12799&lt;C12798,E12799="lunes"),1,IF(AND(B12799=B12798,C12799&gt;C12798,E12799="lunes"),1,IF(AND(B12799=B12798,C12799=C12798,E12799="lunes"),F12798+1,F12798)))</f>
        <v>9</v>
      </c>
      <c r="G12799" s="2"/>
    </row>
    <row r="12800" spans="1:7" x14ac:dyDescent="0.35">
      <c r="A12800" s="1">
        <v>45350</v>
      </c>
      <c r="B12800" t="s">
        <v>29</v>
      </c>
      <c r="C12800" t="s">
        <v>9</v>
      </c>
      <c r="D12800">
        <v>25</v>
      </c>
      <c r="E12800" s="2" t="s">
        <v>35</v>
      </c>
      <c r="F12800" s="2">
        <f>IF(AND(B12800&gt;B12799,C12800&lt;C12799,E12800="lunes"),1,IF(AND(B12800=B12799,C12800&gt;C12799,E12800="lunes"),1,IF(AND(B12800=B12799,C12800=C12799,E12800="lunes"),F12799+1,F12799)))</f>
        <v>9</v>
      </c>
      <c r="G12800" s="2"/>
    </row>
    <row r="12801" spans="1:7" x14ac:dyDescent="0.35">
      <c r="A12801" s="1">
        <v>45351</v>
      </c>
      <c r="B12801" t="s">
        <v>29</v>
      </c>
      <c r="C12801" t="s">
        <v>9</v>
      </c>
      <c r="D12801">
        <v>9</v>
      </c>
      <c r="E12801" s="2" t="s">
        <v>36</v>
      </c>
      <c r="F12801" s="2">
        <f>IF(AND(B12801&gt;B12800,C12801&lt;C12800,E12801="lunes"),1,IF(AND(B12801=B12800,C12801&gt;C12800,E12801="lunes"),1,IF(AND(B12801=B12800,C12801=C12800,E12801="lunes"),F12800+1,F12800)))</f>
        <v>9</v>
      </c>
      <c r="G12801" s="2"/>
    </row>
    <row r="12802" spans="1:7" x14ac:dyDescent="0.35">
      <c r="A12802" s="1">
        <v>45352</v>
      </c>
      <c r="B12802" t="s">
        <v>29</v>
      </c>
      <c r="C12802" t="s">
        <v>9</v>
      </c>
      <c r="D12802">
        <v>21</v>
      </c>
      <c r="E12802" s="2" t="s">
        <v>37</v>
      </c>
      <c r="F12802" s="2">
        <f>IF(AND(B12802&gt;B12801,C12802&lt;C12801,E12802="lunes"),1,IF(AND(B12802=B12801,C12802&gt;C12801,E12802="lunes"),1,IF(AND(B12802=B12801,C12802=C12801,E12802="lunes"),F12801+1,F12801)))</f>
        <v>9</v>
      </c>
      <c r="G12802" s="2"/>
    </row>
    <row r="12803" spans="1:7" x14ac:dyDescent="0.35">
      <c r="A12803" s="1">
        <v>45353</v>
      </c>
      <c r="B12803" t="s">
        <v>29</v>
      </c>
      <c r="C12803" t="s">
        <v>9</v>
      </c>
      <c r="D12803">
        <v>21</v>
      </c>
      <c r="E12803" s="2" t="s">
        <v>38</v>
      </c>
      <c r="F12803" s="2">
        <f>IF(AND(B12803&gt;B12802,C12803&lt;C12802,E12803="lunes"),1,IF(AND(B12803=B12802,C12803&gt;C12802,E12803="lunes"),1,IF(AND(B12803=B12802,C12803=C12802,E12803="lunes"),F12802+1,F12802)))</f>
        <v>9</v>
      </c>
      <c r="G12803" s="2"/>
    </row>
    <row r="12804" spans="1:7" x14ac:dyDescent="0.35">
      <c r="A12804" s="1">
        <v>45354</v>
      </c>
      <c r="B12804" t="s">
        <v>29</v>
      </c>
      <c r="C12804" t="s">
        <v>9</v>
      </c>
      <c r="D12804">
        <v>17</v>
      </c>
      <c r="E12804" s="2" t="s">
        <v>39</v>
      </c>
      <c r="F12804" s="2">
        <f>IF(AND(B12804&gt;B12803,C12804&lt;C12803,E12804="lunes"),1,IF(AND(B12804=B12803,C12804&gt;C12803,E12804="lunes"),1,IF(AND(B12804=B12803,C12804=C12803,E12804="lunes"),F12803+1,F12803)))</f>
        <v>9</v>
      </c>
      <c r="G12804" s="2"/>
    </row>
    <row r="12805" spans="1:7" x14ac:dyDescent="0.35">
      <c r="A12805" s="1">
        <v>45355</v>
      </c>
      <c r="B12805" t="s">
        <v>29</v>
      </c>
      <c r="C12805" t="s">
        <v>9</v>
      </c>
      <c r="D12805">
        <v>14</v>
      </c>
      <c r="E12805" s="2" t="s">
        <v>33</v>
      </c>
      <c r="F12805" s="2">
        <f>IF(AND(B12805&gt;B12804,C12805&lt;C12804,E12805="lunes"),1,IF(AND(B12805=B12804,C12805&gt;C12804,E12805="lunes"),1,IF(AND(B12805=B12804,C12805=C12804,E12805="lunes"),F12804+1,F12804)))</f>
        <v>10</v>
      </c>
      <c r="G12805" s="2"/>
    </row>
    <row r="12806" spans="1:7" x14ac:dyDescent="0.35">
      <c r="A12806" s="1">
        <v>45356</v>
      </c>
      <c r="B12806" t="s">
        <v>29</v>
      </c>
      <c r="C12806" t="s">
        <v>9</v>
      </c>
      <c r="D12806">
        <v>13</v>
      </c>
      <c r="E12806" s="2" t="s">
        <v>34</v>
      </c>
      <c r="F12806" s="2">
        <f>IF(AND(B12806&gt;B12805,C12806&lt;C12805,E12806="lunes"),1,IF(AND(B12806=B12805,C12806&gt;C12805,E12806="lunes"),1,IF(AND(B12806=B12805,C12806=C12805,E12806="lunes"),F12805+1,F12805)))</f>
        <v>10</v>
      </c>
      <c r="G12806" s="2"/>
    </row>
    <row r="12807" spans="1:7" x14ac:dyDescent="0.35">
      <c r="A12807" s="1">
        <v>45357</v>
      </c>
      <c r="B12807" t="s">
        <v>29</v>
      </c>
      <c r="C12807" t="s">
        <v>9</v>
      </c>
      <c r="D12807">
        <v>10</v>
      </c>
      <c r="E12807" s="2" t="s">
        <v>35</v>
      </c>
      <c r="F12807" s="2">
        <f>IF(AND(B12807&gt;B12806,C12807&lt;C12806,E12807="lunes"),1,IF(AND(B12807=B12806,C12807&gt;C12806,E12807="lunes"),1,IF(AND(B12807=B12806,C12807=C12806,E12807="lunes"),F12806+1,F12806)))</f>
        <v>10</v>
      </c>
      <c r="G12807" s="2"/>
    </row>
    <row r="12808" spans="1:7" x14ac:dyDescent="0.35">
      <c r="A12808" s="1">
        <v>45358</v>
      </c>
      <c r="B12808" t="s">
        <v>29</v>
      </c>
      <c r="C12808" t="s">
        <v>9</v>
      </c>
      <c r="D12808">
        <v>10</v>
      </c>
      <c r="E12808" s="2" t="s">
        <v>36</v>
      </c>
      <c r="F12808" s="2">
        <f>IF(AND(B12808&gt;B12807,C12808&lt;C12807,E12808="lunes"),1,IF(AND(B12808=B12807,C12808&gt;C12807,E12808="lunes"),1,IF(AND(B12808=B12807,C12808=C12807,E12808="lunes"),F12807+1,F12807)))</f>
        <v>10</v>
      </c>
      <c r="G12808" s="2"/>
    </row>
    <row r="12809" spans="1:7" x14ac:dyDescent="0.35">
      <c r="A12809" s="1">
        <v>45359</v>
      </c>
      <c r="B12809" t="s">
        <v>29</v>
      </c>
      <c r="C12809" t="s">
        <v>9</v>
      </c>
      <c r="D12809">
        <v>25</v>
      </c>
      <c r="E12809" s="2" t="s">
        <v>37</v>
      </c>
      <c r="F12809" s="2">
        <f>IF(AND(B12809&gt;B12808,C12809&lt;C12808,E12809="lunes"),1,IF(AND(B12809=B12808,C12809&gt;C12808,E12809="lunes"),1,IF(AND(B12809=B12808,C12809=C12808,E12809="lunes"),F12808+1,F12808)))</f>
        <v>10</v>
      </c>
      <c r="G12809" s="2"/>
    </row>
    <row r="12810" spans="1:7" x14ac:dyDescent="0.35">
      <c r="A12810" s="1">
        <v>45360</v>
      </c>
      <c r="B12810" t="s">
        <v>29</v>
      </c>
      <c r="C12810" t="s">
        <v>9</v>
      </c>
      <c r="D12810">
        <v>16</v>
      </c>
      <c r="E12810" s="2" t="s">
        <v>38</v>
      </c>
      <c r="F12810" s="2">
        <f>IF(AND(B12810&gt;B12809,C12810&lt;C12809,E12810="lunes"),1,IF(AND(B12810=B12809,C12810&gt;C12809,E12810="lunes"),1,IF(AND(B12810=B12809,C12810=C12809,E12810="lunes"),F12809+1,F12809)))</f>
        <v>10</v>
      </c>
      <c r="G12810" s="2"/>
    </row>
    <row r="12811" spans="1:7" x14ac:dyDescent="0.35">
      <c r="A12811" s="1">
        <v>45361</v>
      </c>
      <c r="B12811" t="s">
        <v>29</v>
      </c>
      <c r="C12811" t="s">
        <v>9</v>
      </c>
      <c r="D12811">
        <v>14</v>
      </c>
      <c r="E12811" s="2" t="s">
        <v>39</v>
      </c>
      <c r="F12811" s="2">
        <f>IF(AND(B12811&gt;B12810,C12811&lt;C12810,E12811="lunes"),1,IF(AND(B12811=B12810,C12811&gt;C12810,E12811="lunes"),1,IF(AND(B12811=B12810,C12811=C12810,E12811="lunes"),F12810+1,F12810)))</f>
        <v>10</v>
      </c>
      <c r="G12811" s="2"/>
    </row>
    <row r="12812" spans="1:7" x14ac:dyDescent="0.35">
      <c r="A12812" s="1">
        <v>45362</v>
      </c>
      <c r="B12812" t="s">
        <v>29</v>
      </c>
      <c r="C12812" t="s">
        <v>9</v>
      </c>
      <c r="D12812">
        <v>14</v>
      </c>
      <c r="E12812" s="2" t="s">
        <v>33</v>
      </c>
      <c r="F12812" s="2">
        <f>IF(AND(B12812&gt;B12811,C12812&lt;C12811,E12812="lunes"),1,IF(AND(B12812=B12811,C12812&gt;C12811,E12812="lunes"),1,IF(AND(B12812=B12811,C12812=C12811,E12812="lunes"),F12811+1,F12811)))</f>
        <v>11</v>
      </c>
      <c r="G12812" s="2"/>
    </row>
    <row r="12813" spans="1:7" x14ac:dyDescent="0.35">
      <c r="A12813" s="1">
        <v>45363</v>
      </c>
      <c r="B12813" t="s">
        <v>29</v>
      </c>
      <c r="C12813" t="s">
        <v>9</v>
      </c>
      <c r="D12813">
        <v>15</v>
      </c>
      <c r="E12813" s="2" t="s">
        <v>34</v>
      </c>
      <c r="F12813" s="2">
        <f>IF(AND(B12813&gt;B12812,C12813&lt;C12812,E12813="lunes"),1,IF(AND(B12813=B12812,C12813&gt;C12812,E12813="lunes"),1,IF(AND(B12813=B12812,C12813=C12812,E12813="lunes"),F12812+1,F12812)))</f>
        <v>11</v>
      </c>
      <c r="G12813" s="2"/>
    </row>
    <row r="12814" spans="1:7" x14ac:dyDescent="0.35">
      <c r="A12814" s="1">
        <v>45364</v>
      </c>
      <c r="B12814" t="s">
        <v>29</v>
      </c>
      <c r="C12814" t="s">
        <v>9</v>
      </c>
      <c r="D12814">
        <v>13</v>
      </c>
      <c r="E12814" s="2" t="s">
        <v>35</v>
      </c>
      <c r="F12814" s="2">
        <f>IF(AND(B12814&gt;B12813,C12814&lt;C12813,E12814="lunes"),1,IF(AND(B12814=B12813,C12814&gt;C12813,E12814="lunes"),1,IF(AND(B12814=B12813,C12814=C12813,E12814="lunes"),F12813+1,F12813)))</f>
        <v>11</v>
      </c>
      <c r="G12814" s="2"/>
    </row>
    <row r="12815" spans="1:7" x14ac:dyDescent="0.35">
      <c r="A12815" s="1">
        <v>45365</v>
      </c>
      <c r="B12815" t="s">
        <v>29</v>
      </c>
      <c r="C12815" t="s">
        <v>9</v>
      </c>
      <c r="D12815">
        <v>8</v>
      </c>
      <c r="E12815" s="2" t="s">
        <v>36</v>
      </c>
      <c r="F12815" s="2">
        <f>IF(AND(B12815&gt;B12814,C12815&lt;C12814,E12815="lunes"),1,IF(AND(B12815=B12814,C12815&gt;C12814,E12815="lunes"),1,IF(AND(B12815=B12814,C12815=C12814,E12815="lunes"),F12814+1,F12814)))</f>
        <v>11</v>
      </c>
      <c r="G12815" s="2"/>
    </row>
    <row r="12816" spans="1:7" x14ac:dyDescent="0.35">
      <c r="A12816" s="1">
        <v>45366</v>
      </c>
      <c r="B12816" t="s">
        <v>29</v>
      </c>
      <c r="C12816" t="s">
        <v>9</v>
      </c>
      <c r="D12816">
        <v>18</v>
      </c>
      <c r="E12816" s="2" t="s">
        <v>37</v>
      </c>
      <c r="F12816" s="2">
        <f>IF(AND(B12816&gt;B12815,C12816&lt;C12815,E12816="lunes"),1,IF(AND(B12816=B12815,C12816&gt;C12815,E12816="lunes"),1,IF(AND(B12816=B12815,C12816=C12815,E12816="lunes"),F12815+1,F12815)))</f>
        <v>11</v>
      </c>
      <c r="G12816" s="2"/>
    </row>
    <row r="12817" spans="1:7" x14ac:dyDescent="0.35">
      <c r="A12817" s="1">
        <v>45367</v>
      </c>
      <c r="B12817" t="s">
        <v>29</v>
      </c>
      <c r="C12817" t="s">
        <v>9</v>
      </c>
      <c r="D12817">
        <v>12</v>
      </c>
      <c r="E12817" s="2" t="s">
        <v>38</v>
      </c>
      <c r="F12817" s="2">
        <f>IF(AND(B12817&gt;B12816,C12817&lt;C12816,E12817="lunes"),1,IF(AND(B12817=B12816,C12817&gt;C12816,E12817="lunes"),1,IF(AND(B12817=B12816,C12817=C12816,E12817="lunes"),F12816+1,F12816)))</f>
        <v>11</v>
      </c>
      <c r="G12817" s="2"/>
    </row>
    <row r="12818" spans="1:7" x14ac:dyDescent="0.35">
      <c r="A12818" s="1">
        <v>45368</v>
      </c>
      <c r="B12818" t="s">
        <v>29</v>
      </c>
      <c r="C12818" t="s">
        <v>9</v>
      </c>
      <c r="D12818">
        <v>10</v>
      </c>
      <c r="E12818" s="2" t="s">
        <v>39</v>
      </c>
      <c r="F12818" s="2">
        <f>IF(AND(B12818&gt;B12817,C12818&lt;C12817,E12818="lunes"),1,IF(AND(B12818=B12817,C12818&gt;C12817,E12818="lunes"),1,IF(AND(B12818=B12817,C12818=C12817,E12818="lunes"),F12817+1,F12817)))</f>
        <v>11</v>
      </c>
      <c r="G12818" s="2"/>
    </row>
    <row r="12819" spans="1:7" x14ac:dyDescent="0.35">
      <c r="A12819" s="1">
        <v>45369</v>
      </c>
      <c r="B12819" t="s">
        <v>29</v>
      </c>
      <c r="C12819" t="s">
        <v>9</v>
      </c>
      <c r="D12819">
        <v>15</v>
      </c>
      <c r="E12819" s="2" t="s">
        <v>33</v>
      </c>
      <c r="F12819" s="2">
        <f>IF(AND(B12819&gt;B12818,C12819&lt;C12818,E12819="lunes"),1,IF(AND(B12819=B12818,C12819&gt;C12818,E12819="lunes"),1,IF(AND(B12819=B12818,C12819=C12818,E12819="lunes"),F12818+1,F12818)))</f>
        <v>12</v>
      </c>
      <c r="G12819" s="2"/>
    </row>
    <row r="12820" spans="1:7" x14ac:dyDescent="0.35">
      <c r="A12820" s="1">
        <v>45370</v>
      </c>
      <c r="B12820" t="s">
        <v>29</v>
      </c>
      <c r="C12820" t="s">
        <v>9</v>
      </c>
      <c r="D12820">
        <v>16</v>
      </c>
      <c r="E12820" s="2" t="s">
        <v>34</v>
      </c>
      <c r="F12820" s="2">
        <f>IF(AND(B12820&gt;B12819,C12820&lt;C12819,E12820="lunes"),1,IF(AND(B12820=B12819,C12820&gt;C12819,E12820="lunes"),1,IF(AND(B12820=B12819,C12820=C12819,E12820="lunes"),F12819+1,F12819)))</f>
        <v>12</v>
      </c>
      <c r="G12820" s="2"/>
    </row>
    <row r="12821" spans="1:7" x14ac:dyDescent="0.35">
      <c r="A12821" s="1">
        <v>45371</v>
      </c>
      <c r="B12821" t="s">
        <v>29</v>
      </c>
      <c r="C12821" t="s">
        <v>9</v>
      </c>
      <c r="D12821">
        <v>15</v>
      </c>
      <c r="E12821" s="2" t="s">
        <v>35</v>
      </c>
      <c r="F12821" s="2">
        <f>IF(AND(B12821&gt;B12820,C12821&lt;C12820,E12821="lunes"),1,IF(AND(B12821=B12820,C12821&gt;C12820,E12821="lunes"),1,IF(AND(B12821=B12820,C12821=C12820,E12821="lunes"),F12820+1,F12820)))</f>
        <v>12</v>
      </c>
      <c r="G12821" s="2"/>
    </row>
    <row r="12822" spans="1:7" x14ac:dyDescent="0.35">
      <c r="A12822" s="1">
        <v>45372</v>
      </c>
      <c r="B12822" t="s">
        <v>29</v>
      </c>
      <c r="C12822" t="s">
        <v>9</v>
      </c>
      <c r="D12822">
        <v>14</v>
      </c>
      <c r="E12822" s="2" t="s">
        <v>36</v>
      </c>
      <c r="F12822" s="2">
        <f>IF(AND(B12822&gt;B12821,C12822&lt;C12821,E12822="lunes"),1,IF(AND(B12822=B12821,C12822&gt;C12821,E12822="lunes"),1,IF(AND(B12822=B12821,C12822=C12821,E12822="lunes"),F12821+1,F12821)))</f>
        <v>12</v>
      </c>
      <c r="G12822" s="2"/>
    </row>
    <row r="12823" spans="1:7" x14ac:dyDescent="0.35">
      <c r="A12823" s="1">
        <v>45373</v>
      </c>
      <c r="B12823" t="s">
        <v>29</v>
      </c>
      <c r="C12823" t="s">
        <v>9</v>
      </c>
      <c r="D12823">
        <v>13</v>
      </c>
      <c r="E12823" s="2" t="s">
        <v>37</v>
      </c>
      <c r="F12823" s="2">
        <f>IF(AND(B12823&gt;B12822,C12823&lt;C12822,E12823="lunes"),1,IF(AND(B12823=B12822,C12823&gt;C12822,E12823="lunes"),1,IF(AND(B12823=B12822,C12823=C12822,E12823="lunes"),F12822+1,F12822)))</f>
        <v>12</v>
      </c>
      <c r="G12823" s="2"/>
    </row>
    <row r="12824" spans="1:7" x14ac:dyDescent="0.35">
      <c r="A12824" s="1">
        <v>45374</v>
      </c>
      <c r="B12824" t="s">
        <v>29</v>
      </c>
      <c r="C12824" t="s">
        <v>9</v>
      </c>
      <c r="D12824">
        <v>11</v>
      </c>
      <c r="E12824" s="2" t="s">
        <v>38</v>
      </c>
      <c r="F12824" s="2">
        <f>IF(AND(B12824&gt;B12823,C12824&lt;C12823,E12824="lunes"),1,IF(AND(B12824=B12823,C12824&gt;C12823,E12824="lunes"),1,IF(AND(B12824=B12823,C12824=C12823,E12824="lunes"),F12823+1,F12823)))</f>
        <v>12</v>
      </c>
      <c r="G12824" s="2"/>
    </row>
    <row r="12825" spans="1:7" x14ac:dyDescent="0.35">
      <c r="A12825" s="1">
        <v>45375</v>
      </c>
      <c r="B12825" t="s">
        <v>29</v>
      </c>
      <c r="C12825" t="s">
        <v>9</v>
      </c>
      <c r="D12825">
        <v>18</v>
      </c>
      <c r="E12825" s="2" t="s">
        <v>39</v>
      </c>
      <c r="F12825" s="2">
        <f>IF(AND(B12825&gt;B12824,C12825&lt;C12824,E12825="lunes"),1,IF(AND(B12825=B12824,C12825&gt;C12824,E12825="lunes"),1,IF(AND(B12825=B12824,C12825=C12824,E12825="lunes"),F12824+1,F12824)))</f>
        <v>12</v>
      </c>
      <c r="G12825" s="2"/>
    </row>
    <row r="12826" spans="1:7" x14ac:dyDescent="0.35">
      <c r="A12826" s="1">
        <v>45376</v>
      </c>
      <c r="B12826" t="s">
        <v>29</v>
      </c>
      <c r="C12826" t="s">
        <v>9</v>
      </c>
      <c r="D12826">
        <v>4</v>
      </c>
      <c r="E12826" s="2" t="s">
        <v>33</v>
      </c>
      <c r="F12826" s="2">
        <f>IF(AND(B12826&gt;B12825,C12826&lt;C12825,E12826="lunes"),1,IF(AND(B12826=B12825,C12826&gt;C12825,E12826="lunes"),1,IF(AND(B12826=B12825,C12826=C12825,E12826="lunes"),F12825+1,F12825)))</f>
        <v>13</v>
      </c>
      <c r="G12826" s="2"/>
    </row>
    <row r="12827" spans="1:7" x14ac:dyDescent="0.35">
      <c r="A12827" s="1">
        <v>45377</v>
      </c>
      <c r="B12827" t="s">
        <v>29</v>
      </c>
      <c r="C12827" t="s">
        <v>9</v>
      </c>
      <c r="D12827">
        <v>17</v>
      </c>
      <c r="E12827" s="2" t="s">
        <v>34</v>
      </c>
      <c r="F12827" s="2">
        <f>IF(AND(B12827&gt;B12826,C12827&lt;C12826,E12827="lunes"),1,IF(AND(B12827=B12826,C12827&gt;C12826,E12827="lunes"),1,IF(AND(B12827=B12826,C12827=C12826,E12827="lunes"),F12826+1,F12826)))</f>
        <v>13</v>
      </c>
      <c r="G12827" s="2"/>
    </row>
    <row r="12828" spans="1:7" x14ac:dyDescent="0.35">
      <c r="A12828" s="1">
        <v>45378</v>
      </c>
      <c r="B12828" t="s">
        <v>29</v>
      </c>
      <c r="C12828" t="s">
        <v>9</v>
      </c>
      <c r="D12828">
        <v>14</v>
      </c>
      <c r="E12828" s="2" t="s">
        <v>35</v>
      </c>
      <c r="F12828" s="2">
        <f>IF(AND(B12828&gt;B12827,C12828&lt;C12827,E12828="lunes"),1,IF(AND(B12828=B12827,C12828&gt;C12827,E12828="lunes"),1,IF(AND(B12828=B12827,C12828=C12827,E12828="lunes"),F12827+1,F12827)))</f>
        <v>13</v>
      </c>
      <c r="G12828" s="2"/>
    </row>
    <row r="12829" spans="1:7" x14ac:dyDescent="0.35">
      <c r="A12829" s="1">
        <v>45379</v>
      </c>
      <c r="B12829" t="s">
        <v>29</v>
      </c>
      <c r="C12829" t="s">
        <v>9</v>
      </c>
      <c r="D12829">
        <v>15</v>
      </c>
      <c r="E12829" s="2" t="s">
        <v>36</v>
      </c>
      <c r="F12829" s="2">
        <f>IF(AND(B12829&gt;B12828,C12829&lt;C12828,E12829="lunes"),1,IF(AND(B12829=B12828,C12829&gt;C12828,E12829="lunes"),1,IF(AND(B12829=B12828,C12829=C12828,E12829="lunes"),F12828+1,F12828)))</f>
        <v>13</v>
      </c>
      <c r="G12829" s="2"/>
    </row>
    <row r="12830" spans="1:7" x14ac:dyDescent="0.35">
      <c r="A12830" s="1">
        <v>45380</v>
      </c>
      <c r="B12830" t="s">
        <v>29</v>
      </c>
      <c r="C12830" t="s">
        <v>9</v>
      </c>
      <c r="D12830">
        <v>13</v>
      </c>
      <c r="E12830" s="2" t="s">
        <v>37</v>
      </c>
      <c r="F12830" s="2">
        <f>IF(AND(B12830&gt;B12829,C12830&lt;C12829,E12830="lunes"),1,IF(AND(B12830=B12829,C12830&gt;C12829,E12830="lunes"),1,IF(AND(B12830=B12829,C12830=C12829,E12830="lunes"),F12829+1,F12829)))</f>
        <v>13</v>
      </c>
      <c r="G12830" s="2"/>
    </row>
    <row r="12831" spans="1:7" x14ac:dyDescent="0.35">
      <c r="A12831" s="1">
        <v>45381</v>
      </c>
      <c r="B12831" t="s">
        <v>29</v>
      </c>
      <c r="C12831" t="s">
        <v>9</v>
      </c>
      <c r="D12831">
        <v>15</v>
      </c>
      <c r="E12831" s="2" t="s">
        <v>38</v>
      </c>
      <c r="F12831" s="2">
        <f>IF(AND(B12831&gt;B12830,C12831&lt;C12830,E12831="lunes"),1,IF(AND(B12831=B12830,C12831&gt;C12830,E12831="lunes"),1,IF(AND(B12831=B12830,C12831=C12830,E12831="lunes"),F12830+1,F12830)))</f>
        <v>13</v>
      </c>
      <c r="G12831" s="2"/>
    </row>
    <row r="12832" spans="1:7" x14ac:dyDescent="0.35">
      <c r="A12832" s="1">
        <v>45382</v>
      </c>
      <c r="B12832" t="s">
        <v>29</v>
      </c>
      <c r="C12832" t="s">
        <v>9</v>
      </c>
      <c r="D12832">
        <v>12</v>
      </c>
      <c r="E12832" s="2" t="s">
        <v>39</v>
      </c>
      <c r="F12832" s="2">
        <f>IF(AND(B12832&gt;B12831,C12832&lt;C12831,E12832="lunes"),1,IF(AND(B12832=B12831,C12832&gt;C12831,E12832="lunes"),1,IF(AND(B12832=B12831,C12832=C12831,E12832="lunes"),F12831+1,F12831)))</f>
        <v>13</v>
      </c>
      <c r="G12832" s="2"/>
    </row>
    <row r="12833" spans="1:7" x14ac:dyDescent="0.35">
      <c r="A12833" s="1">
        <v>45292</v>
      </c>
      <c r="B12833" t="s">
        <v>29</v>
      </c>
      <c r="C12833" t="s">
        <v>10</v>
      </c>
      <c r="D12833">
        <v>15</v>
      </c>
      <c r="E12833" s="2" t="s">
        <v>33</v>
      </c>
      <c r="F12833" s="2">
        <f>IF(AND(B12833&gt;B12832,C12833&lt;C12832,E12833="lunes"),1,IF(AND(B12833=B12832,C12833&gt;C12832,E12833="lunes"),1,IF(AND(B12833=B12832,C12833=C12832,E12833="lunes"),F12832+1,F12832)))</f>
        <v>1</v>
      </c>
      <c r="G12833" s="2"/>
    </row>
    <row r="12834" spans="1:7" x14ac:dyDescent="0.35">
      <c r="A12834" s="1">
        <v>45293</v>
      </c>
      <c r="B12834" t="s">
        <v>29</v>
      </c>
      <c r="C12834" t="s">
        <v>10</v>
      </c>
      <c r="D12834">
        <v>10</v>
      </c>
      <c r="E12834" s="2" t="s">
        <v>34</v>
      </c>
      <c r="F12834" s="2">
        <f>IF(AND(B12834&gt;B12833,C12834&lt;C12833,E12834="lunes"),1,IF(AND(B12834=B12833,C12834&gt;C12833,E12834="lunes"),1,IF(AND(B12834=B12833,C12834=C12833,E12834="lunes"),F12833+1,F12833)))</f>
        <v>1</v>
      </c>
      <c r="G12834" s="2"/>
    </row>
    <row r="12835" spans="1:7" x14ac:dyDescent="0.35">
      <c r="A12835" s="1">
        <v>45294</v>
      </c>
      <c r="B12835" t="s">
        <v>29</v>
      </c>
      <c r="C12835" t="s">
        <v>10</v>
      </c>
      <c r="D12835">
        <v>16</v>
      </c>
      <c r="E12835" s="2" t="s">
        <v>35</v>
      </c>
      <c r="F12835" s="2">
        <f>IF(AND(B12835&gt;B12834,C12835&lt;C12834,E12835="lunes"),1,IF(AND(B12835=B12834,C12835&gt;C12834,E12835="lunes"),1,IF(AND(B12835=B12834,C12835=C12834,E12835="lunes"),F12834+1,F12834)))</f>
        <v>1</v>
      </c>
      <c r="G12835" s="2"/>
    </row>
    <row r="12836" spans="1:7" x14ac:dyDescent="0.35">
      <c r="A12836" s="1">
        <v>45295</v>
      </c>
      <c r="B12836" t="s">
        <v>29</v>
      </c>
      <c r="C12836" t="s">
        <v>10</v>
      </c>
      <c r="D12836">
        <v>14</v>
      </c>
      <c r="E12836" s="2" t="s">
        <v>36</v>
      </c>
      <c r="F12836" s="2">
        <f>IF(AND(B12836&gt;B12835,C12836&lt;C12835,E12836="lunes"),1,IF(AND(B12836=B12835,C12836&gt;C12835,E12836="lunes"),1,IF(AND(B12836=B12835,C12836=C12835,E12836="lunes"),F12835+1,F12835)))</f>
        <v>1</v>
      </c>
      <c r="G12836" s="2"/>
    </row>
    <row r="12837" spans="1:7" x14ac:dyDescent="0.35">
      <c r="A12837" s="1">
        <v>45296</v>
      </c>
      <c r="B12837" t="s">
        <v>29</v>
      </c>
      <c r="C12837" t="s">
        <v>10</v>
      </c>
      <c r="D12837">
        <v>23</v>
      </c>
      <c r="E12837" s="2" t="s">
        <v>37</v>
      </c>
      <c r="F12837" s="2">
        <f>IF(AND(B12837&gt;B12836,C12837&lt;C12836,E12837="lunes"),1,IF(AND(B12837=B12836,C12837&gt;C12836,E12837="lunes"),1,IF(AND(B12837=B12836,C12837=C12836,E12837="lunes"),F12836+1,F12836)))</f>
        <v>1</v>
      </c>
      <c r="G12837" s="2"/>
    </row>
    <row r="12838" spans="1:7" x14ac:dyDescent="0.35">
      <c r="A12838" s="1">
        <v>45297</v>
      </c>
      <c r="B12838" t="s">
        <v>29</v>
      </c>
      <c r="C12838" t="s">
        <v>10</v>
      </c>
      <c r="D12838">
        <v>24</v>
      </c>
      <c r="E12838" s="2" t="s">
        <v>38</v>
      </c>
      <c r="F12838" s="2">
        <f>IF(AND(B12838&gt;B12837,C12838&lt;C12837,E12838="lunes"),1,IF(AND(B12838=B12837,C12838&gt;C12837,E12838="lunes"),1,IF(AND(B12838=B12837,C12838=C12837,E12838="lunes"),F12837+1,F12837)))</f>
        <v>1</v>
      </c>
      <c r="G12838" s="2"/>
    </row>
    <row r="12839" spans="1:7" x14ac:dyDescent="0.35">
      <c r="A12839" s="1">
        <v>45298</v>
      </c>
      <c r="B12839" t="s">
        <v>29</v>
      </c>
      <c r="C12839" t="s">
        <v>10</v>
      </c>
      <c r="D12839">
        <v>21</v>
      </c>
      <c r="E12839" s="2" t="s">
        <v>39</v>
      </c>
      <c r="F12839" s="2">
        <f>IF(AND(B12839&gt;B12838,C12839&lt;C12838,E12839="lunes"),1,IF(AND(B12839=B12838,C12839&gt;C12838,E12839="lunes"),1,IF(AND(B12839=B12838,C12839=C12838,E12839="lunes"),F12838+1,F12838)))</f>
        <v>1</v>
      </c>
      <c r="G12839" s="2"/>
    </row>
    <row r="12840" spans="1:7" x14ac:dyDescent="0.35">
      <c r="A12840" s="1">
        <v>45299</v>
      </c>
      <c r="B12840" t="s">
        <v>29</v>
      </c>
      <c r="C12840" t="s">
        <v>10</v>
      </c>
      <c r="D12840">
        <v>6</v>
      </c>
      <c r="E12840" s="2" t="s">
        <v>33</v>
      </c>
      <c r="F12840" s="2">
        <f>IF(AND(B12840&gt;B12839,C12840&lt;C12839,E12840="lunes"),1,IF(AND(B12840=B12839,C12840&gt;C12839,E12840="lunes"),1,IF(AND(B12840=B12839,C12840=C12839,E12840="lunes"),F12839+1,F12839)))</f>
        <v>2</v>
      </c>
      <c r="G12840" s="2"/>
    </row>
    <row r="12841" spans="1:7" x14ac:dyDescent="0.35">
      <c r="A12841" s="1">
        <v>45300</v>
      </c>
      <c r="B12841" t="s">
        <v>29</v>
      </c>
      <c r="C12841" t="s">
        <v>10</v>
      </c>
      <c r="D12841">
        <v>14</v>
      </c>
      <c r="E12841" s="2" t="s">
        <v>34</v>
      </c>
      <c r="F12841" s="2">
        <f>IF(AND(B12841&gt;B12840,C12841&lt;C12840,E12841="lunes"),1,IF(AND(B12841=B12840,C12841&gt;C12840,E12841="lunes"),1,IF(AND(B12841=B12840,C12841=C12840,E12841="lunes"),F12840+1,F12840)))</f>
        <v>2</v>
      </c>
      <c r="G12841" s="2"/>
    </row>
    <row r="12842" spans="1:7" x14ac:dyDescent="0.35">
      <c r="A12842" s="1">
        <v>45301</v>
      </c>
      <c r="B12842" t="s">
        <v>29</v>
      </c>
      <c r="C12842" t="s">
        <v>10</v>
      </c>
      <c r="D12842">
        <v>17</v>
      </c>
      <c r="E12842" s="2" t="s">
        <v>35</v>
      </c>
      <c r="F12842" s="2">
        <f>IF(AND(B12842&gt;B12841,C12842&lt;C12841,E12842="lunes"),1,IF(AND(B12842=B12841,C12842&gt;C12841,E12842="lunes"),1,IF(AND(B12842=B12841,C12842=C12841,E12842="lunes"),F12841+1,F12841)))</f>
        <v>2</v>
      </c>
      <c r="G12842" s="2"/>
    </row>
    <row r="12843" spans="1:7" x14ac:dyDescent="0.35">
      <c r="A12843" s="1">
        <v>45302</v>
      </c>
      <c r="B12843" t="s">
        <v>29</v>
      </c>
      <c r="C12843" t="s">
        <v>10</v>
      </c>
      <c r="D12843">
        <v>10</v>
      </c>
      <c r="E12843" s="2" t="s">
        <v>36</v>
      </c>
      <c r="F12843" s="2">
        <f>IF(AND(B12843&gt;B12842,C12843&lt;C12842,E12843="lunes"),1,IF(AND(B12843=B12842,C12843&gt;C12842,E12843="lunes"),1,IF(AND(B12843=B12842,C12843=C12842,E12843="lunes"),F12842+1,F12842)))</f>
        <v>2</v>
      </c>
      <c r="G12843" s="2"/>
    </row>
    <row r="12844" spans="1:7" x14ac:dyDescent="0.35">
      <c r="A12844" s="1">
        <v>45303</v>
      </c>
      <c r="B12844" t="s">
        <v>29</v>
      </c>
      <c r="C12844" t="s">
        <v>10</v>
      </c>
      <c r="D12844">
        <v>20</v>
      </c>
      <c r="E12844" s="2" t="s">
        <v>37</v>
      </c>
      <c r="F12844" s="2">
        <f>IF(AND(B12844&gt;B12843,C12844&lt;C12843,E12844="lunes"),1,IF(AND(B12844=B12843,C12844&gt;C12843,E12844="lunes"),1,IF(AND(B12844=B12843,C12844=C12843,E12844="lunes"),F12843+1,F12843)))</f>
        <v>2</v>
      </c>
      <c r="G12844" s="2"/>
    </row>
    <row r="12845" spans="1:7" x14ac:dyDescent="0.35">
      <c r="A12845" s="1">
        <v>45304</v>
      </c>
      <c r="B12845" t="s">
        <v>29</v>
      </c>
      <c r="C12845" t="s">
        <v>10</v>
      </c>
      <c r="D12845">
        <v>28</v>
      </c>
      <c r="E12845" s="2" t="s">
        <v>38</v>
      </c>
      <c r="F12845" s="2">
        <f>IF(AND(B12845&gt;B12844,C12845&lt;C12844,E12845="lunes"),1,IF(AND(B12845=B12844,C12845&gt;C12844,E12845="lunes"),1,IF(AND(B12845=B12844,C12845=C12844,E12845="lunes"),F12844+1,F12844)))</f>
        <v>2</v>
      </c>
      <c r="G12845" s="2"/>
    </row>
    <row r="12846" spans="1:7" x14ac:dyDescent="0.35">
      <c r="A12846" s="1">
        <v>45305</v>
      </c>
      <c r="B12846" t="s">
        <v>29</v>
      </c>
      <c r="C12846" t="s">
        <v>10</v>
      </c>
      <c r="D12846">
        <v>24</v>
      </c>
      <c r="E12846" s="2" t="s">
        <v>39</v>
      </c>
      <c r="F12846" s="2">
        <f>IF(AND(B12846&gt;B12845,C12846&lt;C12845,E12846="lunes"),1,IF(AND(B12846=B12845,C12846&gt;C12845,E12846="lunes"),1,IF(AND(B12846=B12845,C12846=C12845,E12846="lunes"),F12845+1,F12845)))</f>
        <v>2</v>
      </c>
      <c r="G12846" s="2"/>
    </row>
    <row r="12847" spans="1:7" x14ac:dyDescent="0.35">
      <c r="A12847" s="1">
        <v>45306</v>
      </c>
      <c r="B12847" t="s">
        <v>29</v>
      </c>
      <c r="C12847" t="s">
        <v>10</v>
      </c>
      <c r="D12847">
        <v>18</v>
      </c>
      <c r="E12847" s="2" t="s">
        <v>33</v>
      </c>
      <c r="F12847" s="2">
        <f>IF(AND(B12847&gt;B12846,C12847&lt;C12846,E12847="lunes"),1,IF(AND(B12847=B12846,C12847&gt;C12846,E12847="lunes"),1,IF(AND(B12847=B12846,C12847=C12846,E12847="lunes"),F12846+1,F12846)))</f>
        <v>3</v>
      </c>
      <c r="G12847" s="2"/>
    </row>
    <row r="12848" spans="1:7" x14ac:dyDescent="0.35">
      <c r="A12848" s="1">
        <v>45307</v>
      </c>
      <c r="B12848" t="s">
        <v>29</v>
      </c>
      <c r="C12848" t="s">
        <v>10</v>
      </c>
      <c r="D12848">
        <v>16</v>
      </c>
      <c r="E12848" s="2" t="s">
        <v>34</v>
      </c>
      <c r="F12848" s="2">
        <f>IF(AND(B12848&gt;B12847,C12848&lt;C12847,E12848="lunes"),1,IF(AND(B12848=B12847,C12848&gt;C12847,E12848="lunes"),1,IF(AND(B12848=B12847,C12848=C12847,E12848="lunes"),F12847+1,F12847)))</f>
        <v>3</v>
      </c>
      <c r="G12848" s="2"/>
    </row>
    <row r="12849" spans="1:7" x14ac:dyDescent="0.35">
      <c r="A12849" s="1">
        <v>45308</v>
      </c>
      <c r="B12849" t="s">
        <v>29</v>
      </c>
      <c r="C12849" t="s">
        <v>10</v>
      </c>
      <c r="D12849">
        <v>4</v>
      </c>
      <c r="E12849" s="2" t="s">
        <v>35</v>
      </c>
      <c r="F12849" s="2">
        <f>IF(AND(B12849&gt;B12848,C12849&lt;C12848,E12849="lunes"),1,IF(AND(B12849=B12848,C12849&gt;C12848,E12849="lunes"),1,IF(AND(B12849=B12848,C12849=C12848,E12849="lunes"),F12848+1,F12848)))</f>
        <v>3</v>
      </c>
      <c r="G12849" s="2"/>
    </row>
    <row r="12850" spans="1:7" x14ac:dyDescent="0.35">
      <c r="A12850" s="1">
        <v>45309</v>
      </c>
      <c r="B12850" t="s">
        <v>29</v>
      </c>
      <c r="C12850" t="s">
        <v>10</v>
      </c>
      <c r="D12850">
        <v>12</v>
      </c>
      <c r="E12850" s="2" t="s">
        <v>36</v>
      </c>
      <c r="F12850" s="2">
        <f>IF(AND(B12850&gt;B12849,C12850&lt;C12849,E12850="lunes"),1,IF(AND(B12850=B12849,C12850&gt;C12849,E12850="lunes"),1,IF(AND(B12850=B12849,C12850=C12849,E12850="lunes"),F12849+1,F12849)))</f>
        <v>3</v>
      </c>
      <c r="G12850" s="2"/>
    </row>
    <row r="12851" spans="1:7" x14ac:dyDescent="0.35">
      <c r="A12851" s="1">
        <v>45310</v>
      </c>
      <c r="B12851" t="s">
        <v>29</v>
      </c>
      <c r="C12851" t="s">
        <v>10</v>
      </c>
      <c r="D12851">
        <v>29</v>
      </c>
      <c r="E12851" s="2" t="s">
        <v>37</v>
      </c>
      <c r="F12851" s="2">
        <f>IF(AND(B12851&gt;B12850,C12851&lt;C12850,E12851="lunes"),1,IF(AND(B12851=B12850,C12851&gt;C12850,E12851="lunes"),1,IF(AND(B12851=B12850,C12851=C12850,E12851="lunes"),F12850+1,F12850)))</f>
        <v>3</v>
      </c>
      <c r="G12851" s="2"/>
    </row>
    <row r="12852" spans="1:7" x14ac:dyDescent="0.35">
      <c r="A12852" s="1">
        <v>45311</v>
      </c>
      <c r="B12852" t="s">
        <v>29</v>
      </c>
      <c r="C12852" t="s">
        <v>10</v>
      </c>
      <c r="D12852">
        <v>13</v>
      </c>
      <c r="E12852" s="2" t="s">
        <v>38</v>
      </c>
      <c r="F12852" s="2">
        <f>IF(AND(B12852&gt;B12851,C12852&lt;C12851,E12852="lunes"),1,IF(AND(B12852=B12851,C12852&gt;C12851,E12852="lunes"),1,IF(AND(B12852=B12851,C12852=C12851,E12852="lunes"),F12851+1,F12851)))</f>
        <v>3</v>
      </c>
      <c r="G12852" s="2"/>
    </row>
    <row r="12853" spans="1:7" x14ac:dyDescent="0.35">
      <c r="A12853" s="1">
        <v>45312</v>
      </c>
      <c r="B12853" t="s">
        <v>29</v>
      </c>
      <c r="C12853" t="s">
        <v>10</v>
      </c>
      <c r="D12853">
        <v>25</v>
      </c>
      <c r="E12853" s="2" t="s">
        <v>39</v>
      </c>
      <c r="F12853" s="2">
        <f>IF(AND(B12853&gt;B12852,C12853&lt;C12852,E12853="lunes"),1,IF(AND(B12853=B12852,C12853&gt;C12852,E12853="lunes"),1,IF(AND(B12853=B12852,C12853=C12852,E12853="lunes"),F12852+1,F12852)))</f>
        <v>3</v>
      </c>
      <c r="G12853" s="2"/>
    </row>
    <row r="12854" spans="1:7" x14ac:dyDescent="0.35">
      <c r="A12854" s="1">
        <v>45313</v>
      </c>
      <c r="B12854" t="s">
        <v>29</v>
      </c>
      <c r="C12854" t="s">
        <v>10</v>
      </c>
      <c r="D12854">
        <v>16</v>
      </c>
      <c r="E12854" s="2" t="s">
        <v>33</v>
      </c>
      <c r="F12854" s="2">
        <f>IF(AND(B12854&gt;B12853,C12854&lt;C12853,E12854="lunes"),1,IF(AND(B12854=B12853,C12854&gt;C12853,E12854="lunes"),1,IF(AND(B12854=B12853,C12854=C12853,E12854="lunes"),F12853+1,F12853)))</f>
        <v>4</v>
      </c>
      <c r="G12854" s="2"/>
    </row>
    <row r="12855" spans="1:7" x14ac:dyDescent="0.35">
      <c r="A12855" s="1">
        <v>45314</v>
      </c>
      <c r="B12855" t="s">
        <v>29</v>
      </c>
      <c r="C12855" t="s">
        <v>10</v>
      </c>
      <c r="D12855">
        <v>9</v>
      </c>
      <c r="E12855" s="2" t="s">
        <v>34</v>
      </c>
      <c r="F12855" s="2">
        <f>IF(AND(B12855&gt;B12854,C12855&lt;C12854,E12855="lunes"),1,IF(AND(B12855=B12854,C12855&gt;C12854,E12855="lunes"),1,IF(AND(B12855=B12854,C12855=C12854,E12855="lunes"),F12854+1,F12854)))</f>
        <v>4</v>
      </c>
      <c r="G12855" s="2"/>
    </row>
    <row r="12856" spans="1:7" x14ac:dyDescent="0.35">
      <c r="A12856" s="1">
        <v>45315</v>
      </c>
      <c r="B12856" t="s">
        <v>29</v>
      </c>
      <c r="C12856" t="s">
        <v>10</v>
      </c>
      <c r="D12856">
        <v>9</v>
      </c>
      <c r="E12856" s="2" t="s">
        <v>35</v>
      </c>
      <c r="F12856" s="2">
        <f>IF(AND(B12856&gt;B12855,C12856&lt;C12855,E12856="lunes"),1,IF(AND(B12856=B12855,C12856&gt;C12855,E12856="lunes"),1,IF(AND(B12856=B12855,C12856=C12855,E12856="lunes"),F12855+1,F12855)))</f>
        <v>4</v>
      </c>
      <c r="G12856" s="2"/>
    </row>
    <row r="12857" spans="1:7" x14ac:dyDescent="0.35">
      <c r="A12857" s="1">
        <v>45316</v>
      </c>
      <c r="B12857" t="s">
        <v>29</v>
      </c>
      <c r="C12857" t="s">
        <v>10</v>
      </c>
      <c r="D12857">
        <v>13</v>
      </c>
      <c r="E12857" s="2" t="s">
        <v>36</v>
      </c>
      <c r="F12857" s="2">
        <f>IF(AND(B12857&gt;B12856,C12857&lt;C12856,E12857="lunes"),1,IF(AND(B12857=B12856,C12857&gt;C12856,E12857="lunes"),1,IF(AND(B12857=B12856,C12857=C12856,E12857="lunes"),F12856+1,F12856)))</f>
        <v>4</v>
      </c>
      <c r="G12857" s="2"/>
    </row>
    <row r="12858" spans="1:7" x14ac:dyDescent="0.35">
      <c r="A12858" s="1">
        <v>45317</v>
      </c>
      <c r="B12858" t="s">
        <v>29</v>
      </c>
      <c r="C12858" t="s">
        <v>10</v>
      </c>
      <c r="D12858">
        <v>30</v>
      </c>
      <c r="E12858" s="2" t="s">
        <v>37</v>
      </c>
      <c r="F12858" s="2">
        <f>IF(AND(B12858&gt;B12857,C12858&lt;C12857,E12858="lunes"),1,IF(AND(B12858=B12857,C12858&gt;C12857,E12858="lunes"),1,IF(AND(B12858=B12857,C12858=C12857,E12858="lunes"),F12857+1,F12857)))</f>
        <v>4</v>
      </c>
      <c r="G12858" s="2"/>
    </row>
    <row r="12859" spans="1:7" x14ac:dyDescent="0.35">
      <c r="A12859" s="1">
        <v>45318</v>
      </c>
      <c r="B12859" t="s">
        <v>29</v>
      </c>
      <c r="C12859" t="s">
        <v>10</v>
      </c>
      <c r="D12859">
        <v>24</v>
      </c>
      <c r="E12859" s="2" t="s">
        <v>38</v>
      </c>
      <c r="F12859" s="2">
        <f>IF(AND(B12859&gt;B12858,C12859&lt;C12858,E12859="lunes"),1,IF(AND(B12859=B12858,C12859&gt;C12858,E12859="lunes"),1,IF(AND(B12859=B12858,C12859=C12858,E12859="lunes"),F12858+1,F12858)))</f>
        <v>4</v>
      </c>
      <c r="G12859" s="2"/>
    </row>
    <row r="12860" spans="1:7" x14ac:dyDescent="0.35">
      <c r="A12860" s="1">
        <v>45319</v>
      </c>
      <c r="B12860" t="s">
        <v>29</v>
      </c>
      <c r="C12860" t="s">
        <v>10</v>
      </c>
      <c r="D12860">
        <v>17</v>
      </c>
      <c r="E12860" s="2" t="s">
        <v>39</v>
      </c>
      <c r="F12860" s="2">
        <f>IF(AND(B12860&gt;B12859,C12860&lt;C12859,E12860="lunes"),1,IF(AND(B12860=B12859,C12860&gt;C12859,E12860="lunes"),1,IF(AND(B12860=B12859,C12860=C12859,E12860="lunes"),F12859+1,F12859)))</f>
        <v>4</v>
      </c>
      <c r="G12860" s="2"/>
    </row>
    <row r="12861" spans="1:7" x14ac:dyDescent="0.35">
      <c r="A12861" s="1">
        <v>45320</v>
      </c>
      <c r="B12861" t="s">
        <v>29</v>
      </c>
      <c r="C12861" t="s">
        <v>10</v>
      </c>
      <c r="D12861">
        <v>17</v>
      </c>
      <c r="E12861" s="2" t="s">
        <v>33</v>
      </c>
      <c r="F12861" s="2">
        <f>IF(AND(B12861&gt;B12860,C12861&lt;C12860,E12861="lunes"),1,IF(AND(B12861=B12860,C12861&gt;C12860,E12861="lunes"),1,IF(AND(B12861=B12860,C12861=C12860,E12861="lunes"),F12860+1,F12860)))</f>
        <v>5</v>
      </c>
      <c r="G12861" s="2"/>
    </row>
    <row r="12862" spans="1:7" x14ac:dyDescent="0.35">
      <c r="A12862" s="1">
        <v>45321</v>
      </c>
      <c r="B12862" t="s">
        <v>29</v>
      </c>
      <c r="C12862" t="s">
        <v>10</v>
      </c>
      <c r="D12862">
        <v>10</v>
      </c>
      <c r="E12862" s="2" t="s">
        <v>34</v>
      </c>
      <c r="F12862" s="2">
        <f>IF(AND(B12862&gt;B12861,C12862&lt;C12861,E12862="lunes"),1,IF(AND(B12862=B12861,C12862&gt;C12861,E12862="lunes"),1,IF(AND(B12862=B12861,C12862=C12861,E12862="lunes"),F12861+1,F12861)))</f>
        <v>5</v>
      </c>
      <c r="G12862" s="2"/>
    </row>
    <row r="12863" spans="1:7" x14ac:dyDescent="0.35">
      <c r="A12863" s="1">
        <v>45322</v>
      </c>
      <c r="B12863" t="s">
        <v>29</v>
      </c>
      <c r="C12863" t="s">
        <v>10</v>
      </c>
      <c r="D12863">
        <v>13</v>
      </c>
      <c r="E12863" s="2" t="s">
        <v>35</v>
      </c>
      <c r="F12863" s="2">
        <f>IF(AND(B12863&gt;B12862,C12863&lt;C12862,E12863="lunes"),1,IF(AND(B12863=B12862,C12863&gt;C12862,E12863="lunes"),1,IF(AND(B12863=B12862,C12863=C12862,E12863="lunes"),F12862+1,F12862)))</f>
        <v>5</v>
      </c>
      <c r="G12863" s="2"/>
    </row>
    <row r="12864" spans="1:7" x14ac:dyDescent="0.35">
      <c r="A12864" s="1">
        <v>45323</v>
      </c>
      <c r="B12864" t="s">
        <v>29</v>
      </c>
      <c r="C12864" t="s">
        <v>10</v>
      </c>
      <c r="D12864">
        <v>7</v>
      </c>
      <c r="E12864" s="2" t="s">
        <v>36</v>
      </c>
      <c r="F12864" s="2">
        <f>IF(AND(B12864&gt;B12863,C12864&lt;C12863,E12864="lunes"),1,IF(AND(B12864=B12863,C12864&gt;C12863,E12864="lunes"),1,IF(AND(B12864=B12863,C12864=C12863,E12864="lunes"),F12863+1,F12863)))</f>
        <v>5</v>
      </c>
      <c r="G12864" s="2"/>
    </row>
    <row r="12865" spans="1:7" x14ac:dyDescent="0.35">
      <c r="A12865" s="1">
        <v>45324</v>
      </c>
      <c r="B12865" t="s">
        <v>29</v>
      </c>
      <c r="C12865" t="s">
        <v>10</v>
      </c>
      <c r="D12865">
        <v>22</v>
      </c>
      <c r="E12865" s="2" t="s">
        <v>37</v>
      </c>
      <c r="F12865" s="2">
        <f>IF(AND(B12865&gt;B12864,C12865&lt;C12864,E12865="lunes"),1,IF(AND(B12865=B12864,C12865&gt;C12864,E12865="lunes"),1,IF(AND(B12865=B12864,C12865=C12864,E12865="lunes"),F12864+1,F12864)))</f>
        <v>5</v>
      </c>
      <c r="G12865" s="2"/>
    </row>
    <row r="12866" spans="1:7" x14ac:dyDescent="0.35">
      <c r="A12866" s="1">
        <v>45325</v>
      </c>
      <c r="B12866" t="s">
        <v>29</v>
      </c>
      <c r="C12866" t="s">
        <v>10</v>
      </c>
      <c r="D12866">
        <v>22</v>
      </c>
      <c r="E12866" s="2" t="s">
        <v>38</v>
      </c>
      <c r="F12866" s="2">
        <f>IF(AND(B12866&gt;B12865,C12866&lt;C12865,E12866="lunes"),1,IF(AND(B12866=B12865,C12866&gt;C12865,E12866="lunes"),1,IF(AND(B12866=B12865,C12866=C12865,E12866="lunes"),F12865+1,F12865)))</f>
        <v>5</v>
      </c>
      <c r="G12866" s="2"/>
    </row>
    <row r="12867" spans="1:7" x14ac:dyDescent="0.35">
      <c r="A12867" s="1">
        <v>45326</v>
      </c>
      <c r="B12867" t="s">
        <v>29</v>
      </c>
      <c r="C12867" t="s">
        <v>10</v>
      </c>
      <c r="D12867">
        <v>20</v>
      </c>
      <c r="E12867" s="2" t="s">
        <v>39</v>
      </c>
      <c r="F12867" s="2">
        <f>IF(AND(B12867&gt;B12866,C12867&lt;C12866,E12867="lunes"),1,IF(AND(B12867=B12866,C12867&gt;C12866,E12867="lunes"),1,IF(AND(B12867=B12866,C12867=C12866,E12867="lunes"),F12866+1,F12866)))</f>
        <v>5</v>
      </c>
      <c r="G12867" s="2"/>
    </row>
    <row r="12868" spans="1:7" x14ac:dyDescent="0.35">
      <c r="A12868" s="1">
        <v>45327</v>
      </c>
      <c r="B12868" t="s">
        <v>29</v>
      </c>
      <c r="C12868" t="s">
        <v>10</v>
      </c>
      <c r="D12868">
        <v>18</v>
      </c>
      <c r="E12868" s="2" t="s">
        <v>33</v>
      </c>
      <c r="F12868" s="2">
        <f>IF(AND(B12868&gt;B12867,C12868&lt;C12867,E12868="lunes"),1,IF(AND(B12868=B12867,C12868&gt;C12867,E12868="lunes"),1,IF(AND(B12868=B12867,C12868=C12867,E12868="lunes"),F12867+1,F12867)))</f>
        <v>6</v>
      </c>
      <c r="G12868" s="2"/>
    </row>
    <row r="12869" spans="1:7" x14ac:dyDescent="0.35">
      <c r="A12869" s="1">
        <v>45328</v>
      </c>
      <c r="B12869" t="s">
        <v>29</v>
      </c>
      <c r="C12869" t="s">
        <v>10</v>
      </c>
      <c r="D12869">
        <v>14</v>
      </c>
      <c r="E12869" s="2" t="s">
        <v>34</v>
      </c>
      <c r="F12869" s="2">
        <f>IF(AND(B12869&gt;B12868,C12869&lt;C12868,E12869="lunes"),1,IF(AND(B12869=B12868,C12869&gt;C12868,E12869="lunes"),1,IF(AND(B12869=B12868,C12869=C12868,E12869="lunes"),F12868+1,F12868)))</f>
        <v>6</v>
      </c>
      <c r="G12869" s="2"/>
    </row>
    <row r="12870" spans="1:7" x14ac:dyDescent="0.35">
      <c r="A12870" s="1">
        <v>45329</v>
      </c>
      <c r="B12870" t="s">
        <v>29</v>
      </c>
      <c r="C12870" t="s">
        <v>10</v>
      </c>
      <c r="D12870">
        <v>12</v>
      </c>
      <c r="E12870" s="2" t="s">
        <v>35</v>
      </c>
      <c r="F12870" s="2">
        <f>IF(AND(B12870&gt;B12869,C12870&lt;C12869,E12870="lunes"),1,IF(AND(B12870=B12869,C12870&gt;C12869,E12870="lunes"),1,IF(AND(B12870=B12869,C12870=C12869,E12870="lunes"),F12869+1,F12869)))</f>
        <v>6</v>
      </c>
      <c r="G12870" s="2"/>
    </row>
    <row r="12871" spans="1:7" x14ac:dyDescent="0.35">
      <c r="A12871" s="1">
        <v>45330</v>
      </c>
      <c r="B12871" t="s">
        <v>29</v>
      </c>
      <c r="C12871" t="s">
        <v>10</v>
      </c>
      <c r="D12871">
        <v>6</v>
      </c>
      <c r="E12871" s="2" t="s">
        <v>36</v>
      </c>
      <c r="F12871" s="2">
        <f>IF(AND(B12871&gt;B12870,C12871&lt;C12870,E12871="lunes"),1,IF(AND(B12871=B12870,C12871&gt;C12870,E12871="lunes"),1,IF(AND(B12871=B12870,C12871=C12870,E12871="lunes"),F12870+1,F12870)))</f>
        <v>6</v>
      </c>
      <c r="G12871" s="2"/>
    </row>
    <row r="12872" spans="1:7" x14ac:dyDescent="0.35">
      <c r="A12872" s="1">
        <v>45331</v>
      </c>
      <c r="B12872" t="s">
        <v>29</v>
      </c>
      <c r="C12872" t="s">
        <v>10</v>
      </c>
      <c r="D12872">
        <v>21</v>
      </c>
      <c r="E12872" s="2" t="s">
        <v>37</v>
      </c>
      <c r="F12872" s="2">
        <f>IF(AND(B12872&gt;B12871,C12872&lt;C12871,E12872="lunes"),1,IF(AND(B12872=B12871,C12872&gt;C12871,E12872="lunes"),1,IF(AND(B12872=B12871,C12872=C12871,E12872="lunes"),F12871+1,F12871)))</f>
        <v>6</v>
      </c>
      <c r="G12872" s="2"/>
    </row>
    <row r="12873" spans="1:7" x14ac:dyDescent="0.35">
      <c r="A12873" s="1">
        <v>45332</v>
      </c>
      <c r="B12873" t="s">
        <v>29</v>
      </c>
      <c r="C12873" t="s">
        <v>10</v>
      </c>
      <c r="D12873">
        <v>31</v>
      </c>
      <c r="E12873" s="2" t="s">
        <v>38</v>
      </c>
      <c r="F12873" s="2">
        <f>IF(AND(B12873&gt;B12872,C12873&lt;C12872,E12873="lunes"),1,IF(AND(B12873=B12872,C12873&gt;C12872,E12873="lunes"),1,IF(AND(B12873=B12872,C12873=C12872,E12873="lunes"),F12872+1,F12872)))</f>
        <v>6</v>
      </c>
      <c r="G12873" s="2"/>
    </row>
    <row r="12874" spans="1:7" x14ac:dyDescent="0.35">
      <c r="A12874" s="1">
        <v>45333</v>
      </c>
      <c r="B12874" t="s">
        <v>29</v>
      </c>
      <c r="C12874" t="s">
        <v>10</v>
      </c>
      <c r="D12874">
        <v>24</v>
      </c>
      <c r="E12874" s="2" t="s">
        <v>39</v>
      </c>
      <c r="F12874" s="2">
        <f>IF(AND(B12874&gt;B12873,C12874&lt;C12873,E12874="lunes"),1,IF(AND(B12874=B12873,C12874&gt;C12873,E12874="lunes"),1,IF(AND(B12874=B12873,C12874=C12873,E12874="lunes"),F12873+1,F12873)))</f>
        <v>6</v>
      </c>
      <c r="G12874" s="2"/>
    </row>
    <row r="12875" spans="1:7" x14ac:dyDescent="0.35">
      <c r="A12875" s="1">
        <v>45334</v>
      </c>
      <c r="B12875" t="s">
        <v>29</v>
      </c>
      <c r="C12875" t="s">
        <v>10</v>
      </c>
      <c r="D12875">
        <v>15</v>
      </c>
      <c r="E12875" s="2" t="s">
        <v>33</v>
      </c>
      <c r="F12875" s="2">
        <f>IF(AND(B12875&gt;B12874,C12875&lt;C12874,E12875="lunes"),1,IF(AND(B12875=B12874,C12875&gt;C12874,E12875="lunes"),1,IF(AND(B12875=B12874,C12875=C12874,E12875="lunes"),F12874+1,F12874)))</f>
        <v>7</v>
      </c>
      <c r="G12875" s="2"/>
    </row>
    <row r="12876" spans="1:7" x14ac:dyDescent="0.35">
      <c r="A12876" s="1">
        <v>45335</v>
      </c>
      <c r="B12876" t="s">
        <v>29</v>
      </c>
      <c r="C12876" t="s">
        <v>10</v>
      </c>
      <c r="D12876">
        <v>12</v>
      </c>
      <c r="E12876" s="2" t="s">
        <v>34</v>
      </c>
      <c r="F12876" s="2">
        <f>IF(AND(B12876&gt;B12875,C12876&lt;C12875,E12876="lunes"),1,IF(AND(B12876=B12875,C12876&gt;C12875,E12876="lunes"),1,IF(AND(B12876=B12875,C12876=C12875,E12876="lunes"),F12875+1,F12875)))</f>
        <v>7</v>
      </c>
      <c r="G12876" s="2"/>
    </row>
    <row r="12877" spans="1:7" x14ac:dyDescent="0.35">
      <c r="A12877" s="1">
        <v>45336</v>
      </c>
      <c r="B12877" t="s">
        <v>29</v>
      </c>
      <c r="C12877" t="s">
        <v>10</v>
      </c>
      <c r="D12877">
        <v>15</v>
      </c>
      <c r="E12877" s="2" t="s">
        <v>35</v>
      </c>
      <c r="F12877" s="2">
        <f>IF(AND(B12877&gt;B12876,C12877&lt;C12876,E12877="lunes"),1,IF(AND(B12877=B12876,C12877&gt;C12876,E12877="lunes"),1,IF(AND(B12877=B12876,C12877=C12876,E12877="lunes"),F12876+1,F12876)))</f>
        <v>7</v>
      </c>
      <c r="G12877" s="2"/>
    </row>
    <row r="12878" spans="1:7" x14ac:dyDescent="0.35">
      <c r="A12878" s="1">
        <v>45337</v>
      </c>
      <c r="B12878" t="s">
        <v>29</v>
      </c>
      <c r="C12878" t="s">
        <v>10</v>
      </c>
      <c r="D12878">
        <v>24</v>
      </c>
      <c r="E12878" s="2" t="s">
        <v>36</v>
      </c>
      <c r="F12878" s="2">
        <f>IF(AND(B12878&gt;B12877,C12878&lt;C12877,E12878="lunes"),1,IF(AND(B12878=B12877,C12878&gt;C12877,E12878="lunes"),1,IF(AND(B12878=B12877,C12878=C12877,E12878="lunes"),F12877+1,F12877)))</f>
        <v>7</v>
      </c>
      <c r="G12878" s="2"/>
    </row>
    <row r="12879" spans="1:7" x14ac:dyDescent="0.35">
      <c r="A12879" s="1">
        <v>45338</v>
      </c>
      <c r="B12879" t="s">
        <v>29</v>
      </c>
      <c r="C12879" t="s">
        <v>10</v>
      </c>
      <c r="D12879">
        <v>28</v>
      </c>
      <c r="E12879" s="2" t="s">
        <v>37</v>
      </c>
      <c r="F12879" s="2">
        <f>IF(AND(B12879&gt;B12878,C12879&lt;C12878,E12879="lunes"),1,IF(AND(B12879=B12878,C12879&gt;C12878,E12879="lunes"),1,IF(AND(B12879=B12878,C12879=C12878,E12879="lunes"),F12878+1,F12878)))</f>
        <v>7</v>
      </c>
      <c r="G12879" s="2"/>
    </row>
    <row r="12880" spans="1:7" x14ac:dyDescent="0.35">
      <c r="A12880" s="1">
        <v>45339</v>
      </c>
      <c r="B12880" t="s">
        <v>29</v>
      </c>
      <c r="C12880" t="s">
        <v>10</v>
      </c>
      <c r="D12880">
        <v>26</v>
      </c>
      <c r="E12880" s="2" t="s">
        <v>38</v>
      </c>
      <c r="F12880" s="2">
        <f>IF(AND(B12880&gt;B12879,C12880&lt;C12879,E12880="lunes"),1,IF(AND(B12880=B12879,C12880&gt;C12879,E12880="lunes"),1,IF(AND(B12880=B12879,C12880=C12879,E12880="lunes"),F12879+1,F12879)))</f>
        <v>7</v>
      </c>
      <c r="G12880" s="2"/>
    </row>
    <row r="12881" spans="1:7" x14ac:dyDescent="0.35">
      <c r="A12881" s="1">
        <v>45340</v>
      </c>
      <c r="B12881" t="s">
        <v>29</v>
      </c>
      <c r="C12881" t="s">
        <v>10</v>
      </c>
      <c r="D12881">
        <v>30</v>
      </c>
      <c r="E12881" s="2" t="s">
        <v>39</v>
      </c>
      <c r="F12881" s="2">
        <f>IF(AND(B12881&gt;B12880,C12881&lt;C12880,E12881="lunes"),1,IF(AND(B12881=B12880,C12881&gt;C12880,E12881="lunes"),1,IF(AND(B12881=B12880,C12881=C12880,E12881="lunes"),F12880+1,F12880)))</f>
        <v>7</v>
      </c>
      <c r="G12881" s="2"/>
    </row>
    <row r="12882" spans="1:7" x14ac:dyDescent="0.35">
      <c r="A12882" s="1">
        <v>45341</v>
      </c>
      <c r="B12882" t="s">
        <v>29</v>
      </c>
      <c r="C12882" t="s">
        <v>10</v>
      </c>
      <c r="D12882">
        <v>15</v>
      </c>
      <c r="E12882" s="2" t="s">
        <v>33</v>
      </c>
      <c r="F12882" s="2">
        <f>IF(AND(B12882&gt;B12881,C12882&lt;C12881,E12882="lunes"),1,IF(AND(B12882=B12881,C12882&gt;C12881,E12882="lunes"),1,IF(AND(B12882=B12881,C12882=C12881,E12882="lunes"),F12881+1,F12881)))</f>
        <v>8</v>
      </c>
      <c r="G12882" s="2"/>
    </row>
    <row r="12883" spans="1:7" x14ac:dyDescent="0.35">
      <c r="A12883" s="1">
        <v>45342</v>
      </c>
      <c r="B12883" t="s">
        <v>29</v>
      </c>
      <c r="C12883" t="s">
        <v>10</v>
      </c>
      <c r="D12883">
        <v>10</v>
      </c>
      <c r="E12883" s="2" t="s">
        <v>34</v>
      </c>
      <c r="F12883" s="2">
        <f>IF(AND(B12883&gt;B12882,C12883&lt;C12882,E12883="lunes"),1,IF(AND(B12883=B12882,C12883&gt;C12882,E12883="lunes"),1,IF(AND(B12883=B12882,C12883=C12882,E12883="lunes"),F12882+1,F12882)))</f>
        <v>8</v>
      </c>
      <c r="G12883" s="2"/>
    </row>
    <row r="12884" spans="1:7" x14ac:dyDescent="0.35">
      <c r="A12884" s="1">
        <v>45343</v>
      </c>
      <c r="B12884" t="s">
        <v>29</v>
      </c>
      <c r="C12884" t="s">
        <v>10</v>
      </c>
      <c r="D12884">
        <v>17</v>
      </c>
      <c r="E12884" s="2" t="s">
        <v>35</v>
      </c>
      <c r="F12884" s="2">
        <f>IF(AND(B12884&gt;B12883,C12884&lt;C12883,E12884="lunes"),1,IF(AND(B12884=B12883,C12884&gt;C12883,E12884="lunes"),1,IF(AND(B12884=B12883,C12884=C12883,E12884="lunes"),F12883+1,F12883)))</f>
        <v>8</v>
      </c>
      <c r="G12884" s="2"/>
    </row>
    <row r="12885" spans="1:7" x14ac:dyDescent="0.35">
      <c r="A12885" s="1">
        <v>45344</v>
      </c>
      <c r="B12885" t="s">
        <v>29</v>
      </c>
      <c r="C12885" t="s">
        <v>10</v>
      </c>
      <c r="D12885">
        <v>12</v>
      </c>
      <c r="E12885" s="2" t="s">
        <v>36</v>
      </c>
      <c r="F12885" s="2">
        <f>IF(AND(B12885&gt;B12884,C12885&lt;C12884,E12885="lunes"),1,IF(AND(B12885=B12884,C12885&gt;C12884,E12885="lunes"),1,IF(AND(B12885=B12884,C12885=C12884,E12885="lunes"),F12884+1,F12884)))</f>
        <v>8</v>
      </c>
      <c r="G12885" s="2"/>
    </row>
    <row r="12886" spans="1:7" x14ac:dyDescent="0.35">
      <c r="A12886" s="1">
        <v>45345</v>
      </c>
      <c r="B12886" t="s">
        <v>29</v>
      </c>
      <c r="C12886" t="s">
        <v>10</v>
      </c>
      <c r="D12886">
        <v>26</v>
      </c>
      <c r="E12886" s="2" t="s">
        <v>37</v>
      </c>
      <c r="F12886" s="2">
        <f>IF(AND(B12886&gt;B12885,C12886&lt;C12885,E12886="lunes"),1,IF(AND(B12886=B12885,C12886&gt;C12885,E12886="lunes"),1,IF(AND(B12886=B12885,C12886=C12885,E12886="lunes"),F12885+1,F12885)))</f>
        <v>8</v>
      </c>
      <c r="G12886" s="2"/>
    </row>
    <row r="12887" spans="1:7" x14ac:dyDescent="0.35">
      <c r="A12887" s="1">
        <v>45346</v>
      </c>
      <c r="B12887" t="s">
        <v>29</v>
      </c>
      <c r="C12887" t="s">
        <v>10</v>
      </c>
      <c r="D12887">
        <v>29</v>
      </c>
      <c r="E12887" s="2" t="s">
        <v>38</v>
      </c>
      <c r="F12887" s="2">
        <f>IF(AND(B12887&gt;B12886,C12887&lt;C12886,E12887="lunes"),1,IF(AND(B12887=B12886,C12887&gt;C12886,E12887="lunes"),1,IF(AND(B12887=B12886,C12887=C12886,E12887="lunes"),F12886+1,F12886)))</f>
        <v>8</v>
      </c>
      <c r="G12887" s="2"/>
    </row>
    <row r="12888" spans="1:7" x14ac:dyDescent="0.35">
      <c r="A12888" s="1">
        <v>45347</v>
      </c>
      <c r="B12888" t="s">
        <v>29</v>
      </c>
      <c r="C12888" t="s">
        <v>10</v>
      </c>
      <c r="D12888">
        <v>21</v>
      </c>
      <c r="E12888" s="2" t="s">
        <v>39</v>
      </c>
      <c r="F12888" s="2">
        <f>IF(AND(B12888&gt;B12887,C12888&lt;C12887,E12888="lunes"),1,IF(AND(B12888=B12887,C12888&gt;C12887,E12888="lunes"),1,IF(AND(B12888=B12887,C12888=C12887,E12888="lunes"),F12887+1,F12887)))</f>
        <v>8</v>
      </c>
      <c r="G12888" s="2"/>
    </row>
    <row r="12889" spans="1:7" x14ac:dyDescent="0.35">
      <c r="A12889" s="1">
        <v>45348</v>
      </c>
      <c r="B12889" t="s">
        <v>29</v>
      </c>
      <c r="C12889" t="s">
        <v>10</v>
      </c>
      <c r="D12889">
        <v>16</v>
      </c>
      <c r="E12889" s="2" t="s">
        <v>33</v>
      </c>
      <c r="F12889" s="2">
        <f>IF(AND(B12889&gt;B12888,C12889&lt;C12888,E12889="lunes"),1,IF(AND(B12889=B12888,C12889&gt;C12888,E12889="lunes"),1,IF(AND(B12889=B12888,C12889=C12888,E12889="lunes"),F12888+1,F12888)))</f>
        <v>9</v>
      </c>
      <c r="G12889" s="2"/>
    </row>
    <row r="12890" spans="1:7" x14ac:dyDescent="0.35">
      <c r="A12890" s="1">
        <v>45349</v>
      </c>
      <c r="B12890" t="s">
        <v>29</v>
      </c>
      <c r="C12890" t="s">
        <v>10</v>
      </c>
      <c r="D12890">
        <v>9</v>
      </c>
      <c r="E12890" s="2" t="s">
        <v>34</v>
      </c>
      <c r="F12890" s="2">
        <f>IF(AND(B12890&gt;B12889,C12890&lt;C12889,E12890="lunes"),1,IF(AND(B12890=B12889,C12890&gt;C12889,E12890="lunes"),1,IF(AND(B12890=B12889,C12890=C12889,E12890="lunes"),F12889+1,F12889)))</f>
        <v>9</v>
      </c>
      <c r="G12890" s="2"/>
    </row>
    <row r="12891" spans="1:7" x14ac:dyDescent="0.35">
      <c r="A12891" s="1">
        <v>45350</v>
      </c>
      <c r="B12891" t="s">
        <v>29</v>
      </c>
      <c r="C12891" t="s">
        <v>10</v>
      </c>
      <c r="D12891">
        <v>10</v>
      </c>
      <c r="E12891" s="2" t="s">
        <v>35</v>
      </c>
      <c r="F12891" s="2">
        <f>IF(AND(B12891&gt;B12890,C12891&lt;C12890,E12891="lunes"),1,IF(AND(B12891=B12890,C12891&gt;C12890,E12891="lunes"),1,IF(AND(B12891=B12890,C12891=C12890,E12891="lunes"),F12890+1,F12890)))</f>
        <v>9</v>
      </c>
      <c r="G12891" s="2"/>
    </row>
    <row r="12892" spans="1:7" x14ac:dyDescent="0.35">
      <c r="A12892" s="1">
        <v>45351</v>
      </c>
      <c r="B12892" t="s">
        <v>29</v>
      </c>
      <c r="C12892" t="s">
        <v>10</v>
      </c>
      <c r="D12892">
        <v>11</v>
      </c>
      <c r="E12892" s="2" t="s">
        <v>36</v>
      </c>
      <c r="F12892" s="2">
        <f>IF(AND(B12892&gt;B12891,C12892&lt;C12891,E12892="lunes"),1,IF(AND(B12892=B12891,C12892&gt;C12891,E12892="lunes"),1,IF(AND(B12892=B12891,C12892=C12891,E12892="lunes"),F12891+1,F12891)))</f>
        <v>9</v>
      </c>
      <c r="G12892" s="2"/>
    </row>
    <row r="12893" spans="1:7" x14ac:dyDescent="0.35">
      <c r="A12893" s="1">
        <v>45352</v>
      </c>
      <c r="B12893" t="s">
        <v>29</v>
      </c>
      <c r="C12893" t="s">
        <v>10</v>
      </c>
      <c r="D12893">
        <v>15</v>
      </c>
      <c r="E12893" s="2" t="s">
        <v>37</v>
      </c>
      <c r="F12893" s="2">
        <f>IF(AND(B12893&gt;B12892,C12893&lt;C12892,E12893="lunes"),1,IF(AND(B12893=B12892,C12893&gt;C12892,E12893="lunes"),1,IF(AND(B12893=B12892,C12893=C12892,E12893="lunes"),F12892+1,F12892)))</f>
        <v>9</v>
      </c>
      <c r="G12893" s="2"/>
    </row>
    <row r="12894" spans="1:7" x14ac:dyDescent="0.35">
      <c r="A12894" s="1">
        <v>45353</v>
      </c>
      <c r="B12894" t="s">
        <v>29</v>
      </c>
      <c r="C12894" t="s">
        <v>10</v>
      </c>
      <c r="D12894">
        <v>26</v>
      </c>
      <c r="E12894" s="2" t="s">
        <v>38</v>
      </c>
      <c r="F12894" s="2">
        <f>IF(AND(B12894&gt;B12893,C12894&lt;C12893,E12894="lunes"),1,IF(AND(B12894=B12893,C12894&gt;C12893,E12894="lunes"),1,IF(AND(B12894=B12893,C12894=C12893,E12894="lunes"),F12893+1,F12893)))</f>
        <v>9</v>
      </c>
      <c r="G12894" s="2"/>
    </row>
    <row r="12895" spans="1:7" x14ac:dyDescent="0.35">
      <c r="A12895" s="1">
        <v>45354</v>
      </c>
      <c r="B12895" t="s">
        <v>29</v>
      </c>
      <c r="C12895" t="s">
        <v>10</v>
      </c>
      <c r="D12895">
        <v>17</v>
      </c>
      <c r="E12895" s="2" t="s">
        <v>39</v>
      </c>
      <c r="F12895" s="2">
        <f>IF(AND(B12895&gt;B12894,C12895&lt;C12894,E12895="lunes"),1,IF(AND(B12895=B12894,C12895&gt;C12894,E12895="lunes"),1,IF(AND(B12895=B12894,C12895=C12894,E12895="lunes"),F12894+1,F12894)))</f>
        <v>9</v>
      </c>
      <c r="G12895" s="2"/>
    </row>
    <row r="12896" spans="1:7" x14ac:dyDescent="0.35">
      <c r="A12896" s="1">
        <v>45355</v>
      </c>
      <c r="B12896" t="s">
        <v>29</v>
      </c>
      <c r="C12896" t="s">
        <v>10</v>
      </c>
      <c r="D12896">
        <v>24</v>
      </c>
      <c r="E12896" s="2" t="s">
        <v>33</v>
      </c>
      <c r="F12896" s="2">
        <f>IF(AND(B12896&gt;B12895,C12896&lt;C12895,E12896="lunes"),1,IF(AND(B12896=B12895,C12896&gt;C12895,E12896="lunes"),1,IF(AND(B12896=B12895,C12896=C12895,E12896="lunes"),F12895+1,F12895)))</f>
        <v>10</v>
      </c>
      <c r="G12896" s="2"/>
    </row>
    <row r="12897" spans="1:7" x14ac:dyDescent="0.35">
      <c r="A12897" s="1">
        <v>45356</v>
      </c>
      <c r="B12897" t="s">
        <v>29</v>
      </c>
      <c r="C12897" t="s">
        <v>10</v>
      </c>
      <c r="D12897">
        <v>8</v>
      </c>
      <c r="E12897" s="2" t="s">
        <v>34</v>
      </c>
      <c r="F12897" s="2">
        <f>IF(AND(B12897&gt;B12896,C12897&lt;C12896,E12897="lunes"),1,IF(AND(B12897=B12896,C12897&gt;C12896,E12897="lunes"),1,IF(AND(B12897=B12896,C12897=C12896,E12897="lunes"),F12896+1,F12896)))</f>
        <v>10</v>
      </c>
      <c r="G12897" s="2"/>
    </row>
    <row r="12898" spans="1:7" x14ac:dyDescent="0.35">
      <c r="A12898" s="1">
        <v>45357</v>
      </c>
      <c r="B12898" t="s">
        <v>29</v>
      </c>
      <c r="C12898" t="s">
        <v>10</v>
      </c>
      <c r="D12898">
        <v>12</v>
      </c>
      <c r="E12898" s="2" t="s">
        <v>35</v>
      </c>
      <c r="F12898" s="2">
        <f>IF(AND(B12898&gt;B12897,C12898&lt;C12897,E12898="lunes"),1,IF(AND(B12898=B12897,C12898&gt;C12897,E12898="lunes"),1,IF(AND(B12898=B12897,C12898=C12897,E12898="lunes"),F12897+1,F12897)))</f>
        <v>10</v>
      </c>
      <c r="G12898" s="2"/>
    </row>
    <row r="12899" spans="1:7" x14ac:dyDescent="0.35">
      <c r="A12899" s="1">
        <v>45358</v>
      </c>
      <c r="B12899" t="s">
        <v>29</v>
      </c>
      <c r="C12899" t="s">
        <v>10</v>
      </c>
      <c r="D12899">
        <v>15</v>
      </c>
      <c r="E12899" s="2" t="s">
        <v>36</v>
      </c>
      <c r="F12899" s="2">
        <f>IF(AND(B12899&gt;B12898,C12899&lt;C12898,E12899="lunes"),1,IF(AND(B12899=B12898,C12899&gt;C12898,E12899="lunes"),1,IF(AND(B12899=B12898,C12899=C12898,E12899="lunes"),F12898+1,F12898)))</f>
        <v>10</v>
      </c>
      <c r="G12899" s="2"/>
    </row>
    <row r="12900" spans="1:7" x14ac:dyDescent="0.35">
      <c r="A12900" s="1">
        <v>45359</v>
      </c>
      <c r="B12900" t="s">
        <v>29</v>
      </c>
      <c r="C12900" t="s">
        <v>10</v>
      </c>
      <c r="D12900">
        <v>30</v>
      </c>
      <c r="E12900" s="2" t="s">
        <v>37</v>
      </c>
      <c r="F12900" s="2">
        <f>IF(AND(B12900&gt;B12899,C12900&lt;C12899,E12900="lunes"),1,IF(AND(B12900=B12899,C12900&gt;C12899,E12900="lunes"),1,IF(AND(B12900=B12899,C12900=C12899,E12900="lunes"),F12899+1,F12899)))</f>
        <v>10</v>
      </c>
      <c r="G12900" s="2"/>
    </row>
    <row r="12901" spans="1:7" x14ac:dyDescent="0.35">
      <c r="A12901" s="1">
        <v>45360</v>
      </c>
      <c r="B12901" t="s">
        <v>29</v>
      </c>
      <c r="C12901" t="s">
        <v>10</v>
      </c>
      <c r="D12901">
        <v>16</v>
      </c>
      <c r="E12901" s="2" t="s">
        <v>38</v>
      </c>
      <c r="F12901" s="2">
        <f>IF(AND(B12901&gt;B12900,C12901&lt;C12900,E12901="lunes"),1,IF(AND(B12901=B12900,C12901&gt;C12900,E12901="lunes"),1,IF(AND(B12901=B12900,C12901=C12900,E12901="lunes"),F12900+1,F12900)))</f>
        <v>10</v>
      </c>
      <c r="G12901" s="2"/>
    </row>
    <row r="12902" spans="1:7" x14ac:dyDescent="0.35">
      <c r="A12902" s="1">
        <v>45361</v>
      </c>
      <c r="B12902" t="s">
        <v>29</v>
      </c>
      <c r="C12902" t="s">
        <v>10</v>
      </c>
      <c r="D12902">
        <v>23</v>
      </c>
      <c r="E12902" s="2" t="s">
        <v>39</v>
      </c>
      <c r="F12902" s="2">
        <f>IF(AND(B12902&gt;B12901,C12902&lt;C12901,E12902="lunes"),1,IF(AND(B12902=B12901,C12902&gt;C12901,E12902="lunes"),1,IF(AND(B12902=B12901,C12902=C12901,E12902="lunes"),F12901+1,F12901)))</f>
        <v>10</v>
      </c>
      <c r="G12902" s="2"/>
    </row>
    <row r="12903" spans="1:7" x14ac:dyDescent="0.35">
      <c r="A12903" s="1">
        <v>45362</v>
      </c>
      <c r="B12903" t="s">
        <v>29</v>
      </c>
      <c r="C12903" t="s">
        <v>10</v>
      </c>
      <c r="D12903">
        <v>13</v>
      </c>
      <c r="E12903" s="2" t="s">
        <v>33</v>
      </c>
      <c r="F12903" s="2">
        <f>IF(AND(B12903&gt;B12902,C12903&lt;C12902,E12903="lunes"),1,IF(AND(B12903=B12902,C12903&gt;C12902,E12903="lunes"),1,IF(AND(B12903=B12902,C12903=C12902,E12903="lunes"),F12902+1,F12902)))</f>
        <v>11</v>
      </c>
      <c r="G12903" s="2"/>
    </row>
    <row r="12904" spans="1:7" x14ac:dyDescent="0.35">
      <c r="A12904" s="1">
        <v>45363</v>
      </c>
      <c r="B12904" t="s">
        <v>29</v>
      </c>
      <c r="C12904" t="s">
        <v>10</v>
      </c>
      <c r="D12904">
        <v>9</v>
      </c>
      <c r="E12904" s="2" t="s">
        <v>34</v>
      </c>
      <c r="F12904" s="2">
        <f>IF(AND(B12904&gt;B12903,C12904&lt;C12903,E12904="lunes"),1,IF(AND(B12904=B12903,C12904&gt;C12903,E12904="lunes"),1,IF(AND(B12904=B12903,C12904=C12903,E12904="lunes"),F12903+1,F12903)))</f>
        <v>11</v>
      </c>
      <c r="G12904" s="2"/>
    </row>
    <row r="12905" spans="1:7" x14ac:dyDescent="0.35">
      <c r="A12905" s="1">
        <v>45364</v>
      </c>
      <c r="B12905" t="s">
        <v>29</v>
      </c>
      <c r="C12905" t="s">
        <v>10</v>
      </c>
      <c r="D12905">
        <v>10</v>
      </c>
      <c r="E12905" s="2" t="s">
        <v>35</v>
      </c>
      <c r="F12905" s="2">
        <f>IF(AND(B12905&gt;B12904,C12905&lt;C12904,E12905="lunes"),1,IF(AND(B12905=B12904,C12905&gt;C12904,E12905="lunes"),1,IF(AND(B12905=B12904,C12905=C12904,E12905="lunes"),F12904+1,F12904)))</f>
        <v>11</v>
      </c>
      <c r="G12905" s="2"/>
    </row>
    <row r="12906" spans="1:7" x14ac:dyDescent="0.35">
      <c r="A12906" s="1">
        <v>45365</v>
      </c>
      <c r="B12906" t="s">
        <v>29</v>
      </c>
      <c r="C12906" t="s">
        <v>10</v>
      </c>
      <c r="D12906">
        <v>11</v>
      </c>
      <c r="E12906" s="2" t="s">
        <v>36</v>
      </c>
      <c r="F12906" s="2">
        <f>IF(AND(B12906&gt;B12905,C12906&lt;C12905,E12906="lunes"),1,IF(AND(B12906=B12905,C12906&gt;C12905,E12906="lunes"),1,IF(AND(B12906=B12905,C12906=C12905,E12906="lunes"),F12905+1,F12905)))</f>
        <v>11</v>
      </c>
      <c r="G12906" s="2"/>
    </row>
    <row r="12907" spans="1:7" x14ac:dyDescent="0.35">
      <c r="A12907" s="1">
        <v>45366</v>
      </c>
      <c r="B12907" t="s">
        <v>29</v>
      </c>
      <c r="C12907" t="s">
        <v>10</v>
      </c>
      <c r="D12907">
        <v>30</v>
      </c>
      <c r="E12907" s="2" t="s">
        <v>37</v>
      </c>
      <c r="F12907" s="2">
        <f>IF(AND(B12907&gt;B12906,C12907&lt;C12906,E12907="lunes"),1,IF(AND(B12907=B12906,C12907&gt;C12906,E12907="lunes"),1,IF(AND(B12907=B12906,C12907=C12906,E12907="lunes"),F12906+1,F12906)))</f>
        <v>11</v>
      </c>
      <c r="G12907" s="2"/>
    </row>
    <row r="12908" spans="1:7" x14ac:dyDescent="0.35">
      <c r="A12908" s="1">
        <v>45367</v>
      </c>
      <c r="B12908" t="s">
        <v>29</v>
      </c>
      <c r="C12908" t="s">
        <v>10</v>
      </c>
      <c r="D12908">
        <v>29</v>
      </c>
      <c r="E12908" s="2" t="s">
        <v>38</v>
      </c>
      <c r="F12908" s="2">
        <f>IF(AND(B12908&gt;B12907,C12908&lt;C12907,E12908="lunes"),1,IF(AND(B12908=B12907,C12908&gt;C12907,E12908="lunes"),1,IF(AND(B12908=B12907,C12908=C12907,E12908="lunes"),F12907+1,F12907)))</f>
        <v>11</v>
      </c>
      <c r="G12908" s="2"/>
    </row>
    <row r="12909" spans="1:7" x14ac:dyDescent="0.35">
      <c r="A12909" s="1">
        <v>45368</v>
      </c>
      <c r="B12909" t="s">
        <v>29</v>
      </c>
      <c r="C12909" t="s">
        <v>10</v>
      </c>
      <c r="D12909">
        <v>16</v>
      </c>
      <c r="E12909" s="2" t="s">
        <v>39</v>
      </c>
      <c r="F12909" s="2">
        <f>IF(AND(B12909&gt;B12908,C12909&lt;C12908,E12909="lunes"),1,IF(AND(B12909=B12908,C12909&gt;C12908,E12909="lunes"),1,IF(AND(B12909=B12908,C12909=C12908,E12909="lunes"),F12908+1,F12908)))</f>
        <v>11</v>
      </c>
      <c r="G12909" s="2"/>
    </row>
    <row r="12910" spans="1:7" x14ac:dyDescent="0.35">
      <c r="A12910" s="1">
        <v>45369</v>
      </c>
      <c r="B12910" t="s">
        <v>29</v>
      </c>
      <c r="C12910" t="s">
        <v>10</v>
      </c>
      <c r="D12910">
        <v>7</v>
      </c>
      <c r="E12910" s="2" t="s">
        <v>33</v>
      </c>
      <c r="F12910" s="2">
        <f>IF(AND(B12910&gt;B12909,C12910&lt;C12909,E12910="lunes"),1,IF(AND(B12910=B12909,C12910&gt;C12909,E12910="lunes"),1,IF(AND(B12910=B12909,C12910=C12909,E12910="lunes"),F12909+1,F12909)))</f>
        <v>12</v>
      </c>
      <c r="G12910" s="2"/>
    </row>
    <row r="12911" spans="1:7" x14ac:dyDescent="0.35">
      <c r="A12911" s="1">
        <v>45370</v>
      </c>
      <c r="B12911" t="s">
        <v>29</v>
      </c>
      <c r="C12911" t="s">
        <v>10</v>
      </c>
      <c r="D12911">
        <v>13</v>
      </c>
      <c r="E12911" s="2" t="s">
        <v>34</v>
      </c>
      <c r="F12911" s="2">
        <f>IF(AND(B12911&gt;B12910,C12911&lt;C12910,E12911="lunes"),1,IF(AND(B12911=B12910,C12911&gt;C12910,E12911="lunes"),1,IF(AND(B12911=B12910,C12911=C12910,E12911="lunes"),F12910+1,F12910)))</f>
        <v>12</v>
      </c>
      <c r="G12911" s="2"/>
    </row>
    <row r="12912" spans="1:7" x14ac:dyDescent="0.35">
      <c r="A12912" s="1">
        <v>45371</v>
      </c>
      <c r="B12912" t="s">
        <v>29</v>
      </c>
      <c r="C12912" t="s">
        <v>10</v>
      </c>
      <c r="D12912">
        <v>9</v>
      </c>
      <c r="E12912" s="2" t="s">
        <v>35</v>
      </c>
      <c r="F12912" s="2">
        <f>IF(AND(B12912&gt;B12911,C12912&lt;C12911,E12912="lunes"),1,IF(AND(B12912=B12911,C12912&gt;C12911,E12912="lunes"),1,IF(AND(B12912=B12911,C12912=C12911,E12912="lunes"),F12911+1,F12911)))</f>
        <v>12</v>
      </c>
      <c r="G12912" s="2"/>
    </row>
    <row r="12913" spans="1:7" x14ac:dyDescent="0.35">
      <c r="A12913" s="1">
        <v>45372</v>
      </c>
      <c r="B12913" t="s">
        <v>29</v>
      </c>
      <c r="C12913" t="s">
        <v>10</v>
      </c>
      <c r="D12913">
        <v>10</v>
      </c>
      <c r="E12913" s="2" t="s">
        <v>36</v>
      </c>
      <c r="F12913" s="2">
        <f>IF(AND(B12913&gt;B12912,C12913&lt;C12912,E12913="lunes"),1,IF(AND(B12913=B12912,C12913&gt;C12912,E12913="lunes"),1,IF(AND(B12913=B12912,C12913=C12912,E12913="lunes"),F12912+1,F12912)))</f>
        <v>12</v>
      </c>
      <c r="G12913" s="2"/>
    </row>
    <row r="12914" spans="1:7" x14ac:dyDescent="0.35">
      <c r="A12914" s="1">
        <v>45373</v>
      </c>
      <c r="B12914" t="s">
        <v>29</v>
      </c>
      <c r="C12914" t="s">
        <v>10</v>
      </c>
      <c r="D12914">
        <v>30</v>
      </c>
      <c r="E12914" s="2" t="s">
        <v>37</v>
      </c>
      <c r="F12914" s="2">
        <f>IF(AND(B12914&gt;B12913,C12914&lt;C12913,E12914="lunes"),1,IF(AND(B12914=B12913,C12914&gt;C12913,E12914="lunes"),1,IF(AND(B12914=B12913,C12914=C12913,E12914="lunes"),F12913+1,F12913)))</f>
        <v>12</v>
      </c>
      <c r="G12914" s="2"/>
    </row>
    <row r="12915" spans="1:7" x14ac:dyDescent="0.35">
      <c r="A12915" s="1">
        <v>45374</v>
      </c>
      <c r="B12915" t="s">
        <v>29</v>
      </c>
      <c r="C12915" t="s">
        <v>10</v>
      </c>
      <c r="D12915">
        <v>25</v>
      </c>
      <c r="E12915" s="2" t="s">
        <v>38</v>
      </c>
      <c r="F12915" s="2">
        <f>IF(AND(B12915&gt;B12914,C12915&lt;C12914,E12915="lunes"),1,IF(AND(B12915=B12914,C12915&gt;C12914,E12915="lunes"),1,IF(AND(B12915=B12914,C12915=C12914,E12915="lunes"),F12914+1,F12914)))</f>
        <v>12</v>
      </c>
      <c r="G12915" s="2"/>
    </row>
    <row r="12916" spans="1:7" x14ac:dyDescent="0.35">
      <c r="A12916" s="1">
        <v>45375</v>
      </c>
      <c r="B12916" t="s">
        <v>29</v>
      </c>
      <c r="C12916" t="s">
        <v>10</v>
      </c>
      <c r="D12916">
        <v>14</v>
      </c>
      <c r="E12916" s="2" t="s">
        <v>39</v>
      </c>
      <c r="F12916" s="2">
        <f>IF(AND(B12916&gt;B12915,C12916&lt;C12915,E12916="lunes"),1,IF(AND(B12916=B12915,C12916&gt;C12915,E12916="lunes"),1,IF(AND(B12916=B12915,C12916=C12915,E12916="lunes"),F12915+1,F12915)))</f>
        <v>12</v>
      </c>
      <c r="G12916" s="2"/>
    </row>
    <row r="12917" spans="1:7" x14ac:dyDescent="0.35">
      <c r="A12917" s="1">
        <v>45376</v>
      </c>
      <c r="B12917" t="s">
        <v>29</v>
      </c>
      <c r="C12917" t="s">
        <v>10</v>
      </c>
      <c r="D12917">
        <v>16</v>
      </c>
      <c r="E12917" s="2" t="s">
        <v>33</v>
      </c>
      <c r="F12917" s="2">
        <f>IF(AND(B12917&gt;B12916,C12917&lt;C12916,E12917="lunes"),1,IF(AND(B12917=B12916,C12917&gt;C12916,E12917="lunes"),1,IF(AND(B12917=B12916,C12917=C12916,E12917="lunes"),F12916+1,F12916)))</f>
        <v>13</v>
      </c>
      <c r="G12917" s="2"/>
    </row>
    <row r="12918" spans="1:7" x14ac:dyDescent="0.35">
      <c r="A12918" s="1">
        <v>45377</v>
      </c>
      <c r="B12918" t="s">
        <v>29</v>
      </c>
      <c r="C12918" t="s">
        <v>10</v>
      </c>
      <c r="D12918">
        <v>8</v>
      </c>
      <c r="E12918" s="2" t="s">
        <v>34</v>
      </c>
      <c r="F12918" s="2">
        <f>IF(AND(B12918&gt;B12917,C12918&lt;C12917,E12918="lunes"),1,IF(AND(B12918=B12917,C12918&gt;C12917,E12918="lunes"),1,IF(AND(B12918=B12917,C12918=C12917,E12918="lunes"),F12917+1,F12917)))</f>
        <v>13</v>
      </c>
      <c r="G12918" s="2"/>
    </row>
    <row r="12919" spans="1:7" x14ac:dyDescent="0.35">
      <c r="A12919" s="1">
        <v>45378</v>
      </c>
      <c r="B12919" t="s">
        <v>29</v>
      </c>
      <c r="C12919" t="s">
        <v>10</v>
      </c>
      <c r="D12919">
        <v>13</v>
      </c>
      <c r="E12919" s="2" t="s">
        <v>35</v>
      </c>
      <c r="F12919" s="2">
        <f>IF(AND(B12919&gt;B12918,C12919&lt;C12918,E12919="lunes"),1,IF(AND(B12919=B12918,C12919&gt;C12918,E12919="lunes"),1,IF(AND(B12919=B12918,C12919=C12918,E12919="lunes"),F12918+1,F12918)))</f>
        <v>13</v>
      </c>
      <c r="G12919" s="2"/>
    </row>
    <row r="12920" spans="1:7" x14ac:dyDescent="0.35">
      <c r="A12920" s="1">
        <v>45379</v>
      </c>
      <c r="B12920" t="s">
        <v>29</v>
      </c>
      <c r="C12920" t="s">
        <v>10</v>
      </c>
      <c r="D12920">
        <v>9</v>
      </c>
      <c r="E12920" s="2" t="s">
        <v>36</v>
      </c>
      <c r="F12920" s="2">
        <f>IF(AND(B12920&gt;B12919,C12920&lt;C12919,E12920="lunes"),1,IF(AND(B12920=B12919,C12920&gt;C12919,E12920="lunes"),1,IF(AND(B12920=B12919,C12920=C12919,E12920="lunes"),F12919+1,F12919)))</f>
        <v>13</v>
      </c>
      <c r="G12920" s="2"/>
    </row>
    <row r="12921" spans="1:7" x14ac:dyDescent="0.35">
      <c r="A12921" s="1">
        <v>45380</v>
      </c>
      <c r="B12921" t="s">
        <v>29</v>
      </c>
      <c r="C12921" t="s">
        <v>10</v>
      </c>
      <c r="D12921">
        <v>21</v>
      </c>
      <c r="E12921" s="2" t="s">
        <v>37</v>
      </c>
      <c r="F12921" s="2">
        <f>IF(AND(B12921&gt;B12920,C12921&lt;C12920,E12921="lunes"),1,IF(AND(B12921=B12920,C12921&gt;C12920,E12921="lunes"),1,IF(AND(B12921=B12920,C12921=C12920,E12921="lunes"),F12920+1,F12920)))</f>
        <v>13</v>
      </c>
      <c r="G12921" s="2"/>
    </row>
    <row r="12922" spans="1:7" x14ac:dyDescent="0.35">
      <c r="A12922" s="1">
        <v>45381</v>
      </c>
      <c r="B12922" t="s">
        <v>29</v>
      </c>
      <c r="C12922" t="s">
        <v>10</v>
      </c>
      <c r="D12922">
        <v>9</v>
      </c>
      <c r="E12922" s="2" t="s">
        <v>38</v>
      </c>
      <c r="F12922" s="2">
        <f>IF(AND(B12922&gt;B12921,C12922&lt;C12921,E12922="lunes"),1,IF(AND(B12922=B12921,C12922&gt;C12921,E12922="lunes"),1,IF(AND(B12922=B12921,C12922=C12921,E12922="lunes"),F12921+1,F12921)))</f>
        <v>13</v>
      </c>
      <c r="G12922" s="2"/>
    </row>
    <row r="12923" spans="1:7" x14ac:dyDescent="0.35">
      <c r="A12923" s="1">
        <v>45382</v>
      </c>
      <c r="B12923" t="s">
        <v>29</v>
      </c>
      <c r="C12923" t="s">
        <v>10</v>
      </c>
      <c r="D12923">
        <v>29</v>
      </c>
      <c r="E12923" s="2" t="s">
        <v>39</v>
      </c>
      <c r="F12923" s="2">
        <f>IF(AND(B12923&gt;B12922,C12923&lt;C12922,E12923="lunes"),1,IF(AND(B12923=B12922,C12923&gt;C12922,E12923="lunes"),1,IF(AND(B12923=B12922,C12923=C12922,E12923="lunes"),F12922+1,F12922)))</f>
        <v>13</v>
      </c>
      <c r="G12923" s="2"/>
    </row>
    <row r="12924" spans="1:7" x14ac:dyDescent="0.35">
      <c r="A12924" s="1">
        <v>45292</v>
      </c>
      <c r="B12924" t="s">
        <v>29</v>
      </c>
      <c r="C12924" t="s">
        <v>11</v>
      </c>
      <c r="D12924">
        <v>18</v>
      </c>
      <c r="E12924" s="2" t="s">
        <v>33</v>
      </c>
      <c r="F12924" s="2">
        <f>IF(AND(B12924&gt;B12923,C12924&lt;C12923,E12924="lunes"),1,IF(AND(B12924=B12923,C12924&gt;C12923,E12924="lunes"),1,IF(AND(B12924=B12923,C12924=C12923,E12924="lunes"),F12923+1,F12923)))</f>
        <v>1</v>
      </c>
      <c r="G12924" s="2"/>
    </row>
    <row r="12925" spans="1:7" x14ac:dyDescent="0.35">
      <c r="A12925" s="1">
        <v>45293</v>
      </c>
      <c r="B12925" t="s">
        <v>29</v>
      </c>
      <c r="C12925" t="s">
        <v>11</v>
      </c>
      <c r="D12925">
        <v>12</v>
      </c>
      <c r="E12925" s="2" t="s">
        <v>34</v>
      </c>
      <c r="F12925" s="2">
        <f>IF(AND(B12925&gt;B12924,C12925&lt;C12924,E12925="lunes"),1,IF(AND(B12925=B12924,C12925&gt;C12924,E12925="lunes"),1,IF(AND(B12925=B12924,C12925=C12924,E12925="lunes"),F12924+1,F12924)))</f>
        <v>1</v>
      </c>
      <c r="G12925" s="2"/>
    </row>
    <row r="12926" spans="1:7" x14ac:dyDescent="0.35">
      <c r="A12926" s="1">
        <v>45294</v>
      </c>
      <c r="B12926" t="s">
        <v>29</v>
      </c>
      <c r="C12926" t="s">
        <v>11</v>
      </c>
      <c r="D12926">
        <v>17</v>
      </c>
      <c r="E12926" s="2" t="s">
        <v>35</v>
      </c>
      <c r="F12926" s="2">
        <f>IF(AND(B12926&gt;B12925,C12926&lt;C12925,E12926="lunes"),1,IF(AND(B12926=B12925,C12926&gt;C12925,E12926="lunes"),1,IF(AND(B12926=B12925,C12926=C12925,E12926="lunes"),F12925+1,F12925)))</f>
        <v>1</v>
      </c>
      <c r="G12926" s="2"/>
    </row>
    <row r="12927" spans="1:7" x14ac:dyDescent="0.35">
      <c r="A12927" s="1">
        <v>45295</v>
      </c>
      <c r="B12927" t="s">
        <v>29</v>
      </c>
      <c r="C12927" t="s">
        <v>11</v>
      </c>
      <c r="D12927">
        <v>7</v>
      </c>
      <c r="E12927" s="2" t="s">
        <v>36</v>
      </c>
      <c r="F12927" s="2">
        <f>IF(AND(B12927&gt;B12926,C12927&lt;C12926,E12927="lunes"),1,IF(AND(B12927=B12926,C12927&gt;C12926,E12927="lunes"),1,IF(AND(B12927=B12926,C12927=C12926,E12927="lunes"),F12926+1,F12926)))</f>
        <v>1</v>
      </c>
      <c r="G12927" s="2"/>
    </row>
    <row r="12928" spans="1:7" x14ac:dyDescent="0.35">
      <c r="A12928" s="1">
        <v>45296</v>
      </c>
      <c r="B12928" t="s">
        <v>29</v>
      </c>
      <c r="C12928" t="s">
        <v>11</v>
      </c>
      <c r="D12928">
        <v>20</v>
      </c>
      <c r="E12928" s="2" t="s">
        <v>37</v>
      </c>
      <c r="F12928" s="2">
        <f>IF(AND(B12928&gt;B12927,C12928&lt;C12927,E12928="lunes"),1,IF(AND(B12928=B12927,C12928&gt;C12927,E12928="lunes"),1,IF(AND(B12928=B12927,C12928=C12927,E12928="lunes"),F12927+1,F12927)))</f>
        <v>1</v>
      </c>
      <c r="G12928" s="2"/>
    </row>
    <row r="12929" spans="1:7" x14ac:dyDescent="0.35">
      <c r="A12929" s="1">
        <v>45297</v>
      </c>
      <c r="B12929" t="s">
        <v>29</v>
      </c>
      <c r="C12929" t="s">
        <v>11</v>
      </c>
      <c r="D12929">
        <v>23</v>
      </c>
      <c r="E12929" s="2" t="s">
        <v>38</v>
      </c>
      <c r="F12929" s="2">
        <f>IF(AND(B12929&gt;B12928,C12929&lt;C12928,E12929="lunes"),1,IF(AND(B12929=B12928,C12929&gt;C12928,E12929="lunes"),1,IF(AND(B12929=B12928,C12929=C12928,E12929="lunes"),F12928+1,F12928)))</f>
        <v>1</v>
      </c>
      <c r="G12929" s="2"/>
    </row>
    <row r="12930" spans="1:7" x14ac:dyDescent="0.35">
      <c r="A12930" s="1">
        <v>45298</v>
      </c>
      <c r="B12930" t="s">
        <v>29</v>
      </c>
      <c r="C12930" t="s">
        <v>11</v>
      </c>
      <c r="D12930">
        <v>25</v>
      </c>
      <c r="E12930" s="2" t="s">
        <v>39</v>
      </c>
      <c r="F12930" s="2">
        <f>IF(AND(B12930&gt;B12929,C12930&lt;C12929,E12930="lunes"),1,IF(AND(B12930=B12929,C12930&gt;C12929,E12930="lunes"),1,IF(AND(B12930=B12929,C12930=C12929,E12930="lunes"),F12929+1,F12929)))</f>
        <v>1</v>
      </c>
      <c r="G12930" s="2"/>
    </row>
    <row r="12931" spans="1:7" x14ac:dyDescent="0.35">
      <c r="A12931" s="1">
        <v>45299</v>
      </c>
      <c r="B12931" t="s">
        <v>29</v>
      </c>
      <c r="C12931" t="s">
        <v>11</v>
      </c>
      <c r="D12931">
        <v>11</v>
      </c>
      <c r="E12931" s="2" t="s">
        <v>33</v>
      </c>
      <c r="F12931" s="2">
        <f>IF(AND(B12931&gt;B12930,C12931&lt;C12930,E12931="lunes"),1,IF(AND(B12931=B12930,C12931&gt;C12930,E12931="lunes"),1,IF(AND(B12931=B12930,C12931=C12930,E12931="lunes"),F12930+1,F12930)))</f>
        <v>2</v>
      </c>
      <c r="G12931" s="2"/>
    </row>
    <row r="12932" spans="1:7" x14ac:dyDescent="0.35">
      <c r="A12932" s="1">
        <v>45300</v>
      </c>
      <c r="B12932" t="s">
        <v>29</v>
      </c>
      <c r="C12932" t="s">
        <v>11</v>
      </c>
      <c r="D12932">
        <v>19</v>
      </c>
      <c r="E12932" s="2" t="s">
        <v>34</v>
      </c>
      <c r="F12932" s="2">
        <f>IF(AND(B12932&gt;B12931,C12932&lt;C12931,E12932="lunes"),1,IF(AND(B12932=B12931,C12932&gt;C12931,E12932="lunes"),1,IF(AND(B12932=B12931,C12932=C12931,E12932="lunes"),F12931+1,F12931)))</f>
        <v>2</v>
      </c>
      <c r="G12932" s="2"/>
    </row>
    <row r="12933" spans="1:7" x14ac:dyDescent="0.35">
      <c r="A12933" s="1">
        <v>45301</v>
      </c>
      <c r="B12933" t="s">
        <v>29</v>
      </c>
      <c r="C12933" t="s">
        <v>11</v>
      </c>
      <c r="D12933">
        <v>13</v>
      </c>
      <c r="E12933" s="2" t="s">
        <v>35</v>
      </c>
      <c r="F12933" s="2">
        <f>IF(AND(B12933&gt;B12932,C12933&lt;C12932,E12933="lunes"),1,IF(AND(B12933=B12932,C12933&gt;C12932,E12933="lunes"),1,IF(AND(B12933=B12932,C12933=C12932,E12933="lunes"),F12932+1,F12932)))</f>
        <v>2</v>
      </c>
      <c r="G12933" s="2"/>
    </row>
    <row r="12934" spans="1:7" x14ac:dyDescent="0.35">
      <c r="A12934" s="1">
        <v>45302</v>
      </c>
      <c r="B12934" t="s">
        <v>29</v>
      </c>
      <c r="C12934" t="s">
        <v>11</v>
      </c>
      <c r="D12934">
        <v>15</v>
      </c>
      <c r="E12934" s="2" t="s">
        <v>36</v>
      </c>
      <c r="F12934" s="2">
        <f>IF(AND(B12934&gt;B12933,C12934&lt;C12933,E12934="lunes"),1,IF(AND(B12934=B12933,C12934&gt;C12933,E12934="lunes"),1,IF(AND(B12934=B12933,C12934=C12933,E12934="lunes"),F12933+1,F12933)))</f>
        <v>2</v>
      </c>
      <c r="G12934" s="2"/>
    </row>
    <row r="12935" spans="1:7" x14ac:dyDescent="0.35">
      <c r="A12935" s="1">
        <v>45303</v>
      </c>
      <c r="B12935" t="s">
        <v>29</v>
      </c>
      <c r="C12935" t="s">
        <v>11</v>
      </c>
      <c r="D12935">
        <v>35</v>
      </c>
      <c r="E12935" s="2" t="s">
        <v>37</v>
      </c>
      <c r="F12935" s="2">
        <f>IF(AND(B12935&gt;B12934,C12935&lt;C12934,E12935="lunes"),1,IF(AND(B12935=B12934,C12935&gt;C12934,E12935="lunes"),1,IF(AND(B12935=B12934,C12935=C12934,E12935="lunes"),F12934+1,F12934)))</f>
        <v>2</v>
      </c>
      <c r="G12935" s="2"/>
    </row>
    <row r="12936" spans="1:7" x14ac:dyDescent="0.35">
      <c r="A12936" s="1">
        <v>45304</v>
      </c>
      <c r="B12936" t="s">
        <v>29</v>
      </c>
      <c r="C12936" t="s">
        <v>11</v>
      </c>
      <c r="D12936">
        <v>32</v>
      </c>
      <c r="E12936" s="2" t="s">
        <v>38</v>
      </c>
      <c r="F12936" s="2">
        <f>IF(AND(B12936&gt;B12935,C12936&lt;C12935,E12936="lunes"),1,IF(AND(B12936=B12935,C12936&gt;C12935,E12936="lunes"),1,IF(AND(B12936=B12935,C12936=C12935,E12936="lunes"),F12935+1,F12935)))</f>
        <v>2</v>
      </c>
      <c r="G12936" s="2"/>
    </row>
    <row r="12937" spans="1:7" x14ac:dyDescent="0.35">
      <c r="A12937" s="1">
        <v>45305</v>
      </c>
      <c r="B12937" t="s">
        <v>29</v>
      </c>
      <c r="C12937" t="s">
        <v>11</v>
      </c>
      <c r="D12937">
        <v>32</v>
      </c>
      <c r="E12937" s="2" t="s">
        <v>39</v>
      </c>
      <c r="F12937" s="2">
        <f>IF(AND(B12937&gt;B12936,C12937&lt;C12936,E12937="lunes"),1,IF(AND(B12937=B12936,C12937&gt;C12936,E12937="lunes"),1,IF(AND(B12937=B12936,C12937=C12936,E12937="lunes"),F12936+1,F12936)))</f>
        <v>2</v>
      </c>
      <c r="G12937" s="2"/>
    </row>
    <row r="12938" spans="1:7" x14ac:dyDescent="0.35">
      <c r="A12938" s="1">
        <v>45306</v>
      </c>
      <c r="B12938" t="s">
        <v>29</v>
      </c>
      <c r="C12938" t="s">
        <v>11</v>
      </c>
      <c r="D12938">
        <v>11</v>
      </c>
      <c r="E12938" s="2" t="s">
        <v>33</v>
      </c>
      <c r="F12938" s="2">
        <f>IF(AND(B12938&gt;B12937,C12938&lt;C12937,E12938="lunes"),1,IF(AND(B12938=B12937,C12938&gt;C12937,E12938="lunes"),1,IF(AND(B12938=B12937,C12938=C12937,E12938="lunes"),F12937+1,F12937)))</f>
        <v>3</v>
      </c>
      <c r="G12938" s="2"/>
    </row>
    <row r="12939" spans="1:7" x14ac:dyDescent="0.35">
      <c r="A12939" s="1">
        <v>45307</v>
      </c>
      <c r="B12939" t="s">
        <v>29</v>
      </c>
      <c r="C12939" t="s">
        <v>11</v>
      </c>
      <c r="D12939">
        <v>16</v>
      </c>
      <c r="E12939" s="2" t="s">
        <v>34</v>
      </c>
      <c r="F12939" s="2">
        <f>IF(AND(B12939&gt;B12938,C12939&lt;C12938,E12939="lunes"),1,IF(AND(B12939=B12938,C12939&gt;C12938,E12939="lunes"),1,IF(AND(B12939=B12938,C12939=C12938,E12939="lunes"),F12938+1,F12938)))</f>
        <v>3</v>
      </c>
      <c r="G12939" s="2"/>
    </row>
    <row r="12940" spans="1:7" x14ac:dyDescent="0.35">
      <c r="A12940" s="1">
        <v>45308</v>
      </c>
      <c r="B12940" t="s">
        <v>29</v>
      </c>
      <c r="C12940" t="s">
        <v>11</v>
      </c>
      <c r="D12940">
        <v>14</v>
      </c>
      <c r="E12940" s="2" t="s">
        <v>35</v>
      </c>
      <c r="F12940" s="2">
        <f>IF(AND(B12940&gt;B12939,C12940&lt;C12939,E12940="lunes"),1,IF(AND(B12940=B12939,C12940&gt;C12939,E12940="lunes"),1,IF(AND(B12940=B12939,C12940=C12939,E12940="lunes"),F12939+1,F12939)))</f>
        <v>3</v>
      </c>
      <c r="G12940" s="2"/>
    </row>
    <row r="12941" spans="1:7" x14ac:dyDescent="0.35">
      <c r="A12941" s="1">
        <v>45309</v>
      </c>
      <c r="B12941" t="s">
        <v>29</v>
      </c>
      <c r="C12941" t="s">
        <v>11</v>
      </c>
      <c r="D12941">
        <v>17</v>
      </c>
      <c r="E12941" s="2" t="s">
        <v>36</v>
      </c>
      <c r="F12941" s="2">
        <f>IF(AND(B12941&gt;B12940,C12941&lt;C12940,E12941="lunes"),1,IF(AND(B12941=B12940,C12941&gt;C12940,E12941="lunes"),1,IF(AND(B12941=B12940,C12941=C12940,E12941="lunes"),F12940+1,F12940)))</f>
        <v>3</v>
      </c>
      <c r="G12941" s="2"/>
    </row>
    <row r="12942" spans="1:7" x14ac:dyDescent="0.35">
      <c r="A12942" s="1">
        <v>45310</v>
      </c>
      <c r="B12942" t="s">
        <v>29</v>
      </c>
      <c r="C12942" t="s">
        <v>11</v>
      </c>
      <c r="D12942">
        <v>17</v>
      </c>
      <c r="E12942" s="2" t="s">
        <v>37</v>
      </c>
      <c r="F12942" s="2">
        <f>IF(AND(B12942&gt;B12941,C12942&lt;C12941,E12942="lunes"),1,IF(AND(B12942=B12941,C12942&gt;C12941,E12942="lunes"),1,IF(AND(B12942=B12941,C12942=C12941,E12942="lunes"),F12941+1,F12941)))</f>
        <v>3</v>
      </c>
      <c r="G12942" s="2"/>
    </row>
    <row r="12943" spans="1:7" x14ac:dyDescent="0.35">
      <c r="A12943" s="1">
        <v>45311</v>
      </c>
      <c r="B12943" t="s">
        <v>29</v>
      </c>
      <c r="C12943" t="s">
        <v>11</v>
      </c>
      <c r="D12943">
        <v>26</v>
      </c>
      <c r="E12943" s="2" t="s">
        <v>38</v>
      </c>
      <c r="F12943" s="2">
        <f>IF(AND(B12943&gt;B12942,C12943&lt;C12942,E12943="lunes"),1,IF(AND(B12943=B12942,C12943&gt;C12942,E12943="lunes"),1,IF(AND(B12943=B12942,C12943=C12942,E12943="lunes"),F12942+1,F12942)))</f>
        <v>3</v>
      </c>
      <c r="G12943" s="2"/>
    </row>
    <row r="12944" spans="1:7" x14ac:dyDescent="0.35">
      <c r="A12944" s="1">
        <v>45312</v>
      </c>
      <c r="B12944" t="s">
        <v>29</v>
      </c>
      <c r="C12944" t="s">
        <v>11</v>
      </c>
      <c r="D12944">
        <v>31</v>
      </c>
      <c r="E12944" s="2" t="s">
        <v>39</v>
      </c>
      <c r="F12944" s="2">
        <f>IF(AND(B12944&gt;B12943,C12944&lt;C12943,E12944="lunes"),1,IF(AND(B12944=B12943,C12944&gt;C12943,E12944="lunes"),1,IF(AND(B12944=B12943,C12944=C12943,E12944="lunes"),F12943+1,F12943)))</f>
        <v>3</v>
      </c>
      <c r="G12944" s="2"/>
    </row>
    <row r="12945" spans="1:7" x14ac:dyDescent="0.35">
      <c r="A12945" s="1">
        <v>45313</v>
      </c>
      <c r="B12945" t="s">
        <v>29</v>
      </c>
      <c r="C12945" t="s">
        <v>11</v>
      </c>
      <c r="D12945">
        <v>21</v>
      </c>
      <c r="E12945" s="2" t="s">
        <v>33</v>
      </c>
      <c r="F12945" s="2">
        <f>IF(AND(B12945&gt;B12944,C12945&lt;C12944,E12945="lunes"),1,IF(AND(B12945=B12944,C12945&gt;C12944,E12945="lunes"),1,IF(AND(B12945=B12944,C12945=C12944,E12945="lunes"),F12944+1,F12944)))</f>
        <v>4</v>
      </c>
      <c r="G12945" s="2"/>
    </row>
    <row r="12946" spans="1:7" x14ac:dyDescent="0.35">
      <c r="A12946" s="1">
        <v>45314</v>
      </c>
      <c r="B12946" t="s">
        <v>29</v>
      </c>
      <c r="C12946" t="s">
        <v>11</v>
      </c>
      <c r="D12946">
        <v>17</v>
      </c>
      <c r="E12946" s="2" t="s">
        <v>34</v>
      </c>
      <c r="F12946" s="2">
        <f>IF(AND(B12946&gt;B12945,C12946&lt;C12945,E12946="lunes"),1,IF(AND(B12946=B12945,C12946&gt;C12945,E12946="lunes"),1,IF(AND(B12946=B12945,C12946=C12945,E12946="lunes"),F12945+1,F12945)))</f>
        <v>4</v>
      </c>
      <c r="G12946" s="2"/>
    </row>
    <row r="12947" spans="1:7" x14ac:dyDescent="0.35">
      <c r="A12947" s="1">
        <v>45315</v>
      </c>
      <c r="B12947" t="s">
        <v>29</v>
      </c>
      <c r="C12947" t="s">
        <v>11</v>
      </c>
      <c r="D12947">
        <v>6</v>
      </c>
      <c r="E12947" s="2" t="s">
        <v>35</v>
      </c>
      <c r="F12947" s="2">
        <f>IF(AND(B12947&gt;B12946,C12947&lt;C12946,E12947="lunes"),1,IF(AND(B12947=B12946,C12947&gt;C12946,E12947="lunes"),1,IF(AND(B12947=B12946,C12947=C12946,E12947="lunes"),F12946+1,F12946)))</f>
        <v>4</v>
      </c>
      <c r="G12947" s="2"/>
    </row>
    <row r="12948" spans="1:7" x14ac:dyDescent="0.35">
      <c r="A12948" s="1">
        <v>45316</v>
      </c>
      <c r="B12948" t="s">
        <v>29</v>
      </c>
      <c r="C12948" t="s">
        <v>11</v>
      </c>
      <c r="D12948">
        <v>13</v>
      </c>
      <c r="E12948" s="2" t="s">
        <v>36</v>
      </c>
      <c r="F12948" s="2">
        <f>IF(AND(B12948&gt;B12947,C12948&lt;C12947,E12948="lunes"),1,IF(AND(B12948=B12947,C12948&gt;C12947,E12948="lunes"),1,IF(AND(B12948=B12947,C12948=C12947,E12948="lunes"),F12947+1,F12947)))</f>
        <v>4</v>
      </c>
      <c r="G12948" s="2"/>
    </row>
    <row r="12949" spans="1:7" x14ac:dyDescent="0.35">
      <c r="A12949" s="1">
        <v>45317</v>
      </c>
      <c r="B12949" t="s">
        <v>29</v>
      </c>
      <c r="C12949" t="s">
        <v>11</v>
      </c>
      <c r="D12949">
        <v>31</v>
      </c>
      <c r="E12949" s="2" t="s">
        <v>37</v>
      </c>
      <c r="F12949" s="2">
        <f>IF(AND(B12949&gt;B12948,C12949&lt;C12948,E12949="lunes"),1,IF(AND(B12949=B12948,C12949&gt;C12948,E12949="lunes"),1,IF(AND(B12949=B12948,C12949=C12948,E12949="lunes"),F12948+1,F12948)))</f>
        <v>4</v>
      </c>
      <c r="G12949" s="2"/>
    </row>
    <row r="12950" spans="1:7" x14ac:dyDescent="0.35">
      <c r="A12950" s="1">
        <v>45318</v>
      </c>
      <c r="B12950" t="s">
        <v>29</v>
      </c>
      <c r="C12950" t="s">
        <v>11</v>
      </c>
      <c r="D12950">
        <v>26</v>
      </c>
      <c r="E12950" s="2" t="s">
        <v>38</v>
      </c>
      <c r="F12950" s="2">
        <f>IF(AND(B12950&gt;B12949,C12950&lt;C12949,E12950="lunes"),1,IF(AND(B12950=B12949,C12950&gt;C12949,E12950="lunes"),1,IF(AND(B12950=B12949,C12950=C12949,E12950="lunes"),F12949+1,F12949)))</f>
        <v>4</v>
      </c>
      <c r="G12950" s="2"/>
    </row>
    <row r="12951" spans="1:7" x14ac:dyDescent="0.35">
      <c r="A12951" s="1">
        <v>45319</v>
      </c>
      <c r="B12951" t="s">
        <v>29</v>
      </c>
      <c r="C12951" t="s">
        <v>11</v>
      </c>
      <c r="D12951">
        <v>26</v>
      </c>
      <c r="E12951" s="2" t="s">
        <v>39</v>
      </c>
      <c r="F12951" s="2">
        <f>IF(AND(B12951&gt;B12950,C12951&lt;C12950,E12951="lunes"),1,IF(AND(B12951=B12950,C12951&gt;C12950,E12951="lunes"),1,IF(AND(B12951=B12950,C12951=C12950,E12951="lunes"),F12950+1,F12950)))</f>
        <v>4</v>
      </c>
      <c r="G12951" s="2"/>
    </row>
    <row r="12952" spans="1:7" x14ac:dyDescent="0.35">
      <c r="A12952" s="1">
        <v>45320</v>
      </c>
      <c r="B12952" t="s">
        <v>29</v>
      </c>
      <c r="C12952" t="s">
        <v>11</v>
      </c>
      <c r="D12952">
        <v>13</v>
      </c>
      <c r="E12952" s="2" t="s">
        <v>33</v>
      </c>
      <c r="F12952" s="2">
        <f>IF(AND(B12952&gt;B12951,C12952&lt;C12951,E12952="lunes"),1,IF(AND(B12952=B12951,C12952&gt;C12951,E12952="lunes"),1,IF(AND(B12952=B12951,C12952=C12951,E12952="lunes"),F12951+1,F12951)))</f>
        <v>5</v>
      </c>
      <c r="G12952" s="2"/>
    </row>
    <row r="12953" spans="1:7" x14ac:dyDescent="0.35">
      <c r="A12953" s="1">
        <v>45321</v>
      </c>
      <c r="B12953" t="s">
        <v>29</v>
      </c>
      <c r="C12953" t="s">
        <v>11</v>
      </c>
      <c r="D12953">
        <v>22</v>
      </c>
      <c r="E12953" s="2" t="s">
        <v>34</v>
      </c>
      <c r="F12953" s="2">
        <f>IF(AND(B12953&gt;B12952,C12953&lt;C12952,E12953="lunes"),1,IF(AND(B12953=B12952,C12953&gt;C12952,E12953="lunes"),1,IF(AND(B12953=B12952,C12953=C12952,E12953="lunes"),F12952+1,F12952)))</f>
        <v>5</v>
      </c>
      <c r="G12953" s="2"/>
    </row>
    <row r="12954" spans="1:7" x14ac:dyDescent="0.35">
      <c r="A12954" s="1">
        <v>45322</v>
      </c>
      <c r="B12954" t="s">
        <v>29</v>
      </c>
      <c r="C12954" t="s">
        <v>11</v>
      </c>
      <c r="D12954">
        <v>13</v>
      </c>
      <c r="E12954" s="2" t="s">
        <v>35</v>
      </c>
      <c r="F12954" s="2">
        <f>IF(AND(B12954&gt;B12953,C12954&lt;C12953,E12954="lunes"),1,IF(AND(B12954=B12953,C12954&gt;C12953,E12954="lunes"),1,IF(AND(B12954=B12953,C12954=C12953,E12954="lunes"),F12953+1,F12953)))</f>
        <v>5</v>
      </c>
      <c r="G12954" s="2"/>
    </row>
    <row r="12955" spans="1:7" x14ac:dyDescent="0.35">
      <c r="A12955" s="1">
        <v>45323</v>
      </c>
      <c r="B12955" t="s">
        <v>29</v>
      </c>
      <c r="C12955" t="s">
        <v>11</v>
      </c>
      <c r="D12955">
        <v>12</v>
      </c>
      <c r="E12955" s="2" t="s">
        <v>36</v>
      </c>
      <c r="F12955" s="2">
        <f>IF(AND(B12955&gt;B12954,C12955&lt;C12954,E12955="lunes"),1,IF(AND(B12955=B12954,C12955&gt;C12954,E12955="lunes"),1,IF(AND(B12955=B12954,C12955=C12954,E12955="lunes"),F12954+1,F12954)))</f>
        <v>5</v>
      </c>
      <c r="G12955" s="2"/>
    </row>
    <row r="12956" spans="1:7" x14ac:dyDescent="0.35">
      <c r="A12956" s="1">
        <v>45324</v>
      </c>
      <c r="B12956" t="s">
        <v>29</v>
      </c>
      <c r="C12956" t="s">
        <v>11</v>
      </c>
      <c r="D12956">
        <v>34</v>
      </c>
      <c r="E12956" s="2" t="s">
        <v>37</v>
      </c>
      <c r="F12956" s="2">
        <f>IF(AND(B12956&gt;B12955,C12956&lt;C12955,E12956="lunes"),1,IF(AND(B12956=B12955,C12956&gt;C12955,E12956="lunes"),1,IF(AND(B12956=B12955,C12956=C12955,E12956="lunes"),F12955+1,F12955)))</f>
        <v>5</v>
      </c>
      <c r="G12956" s="2"/>
    </row>
    <row r="12957" spans="1:7" x14ac:dyDescent="0.35">
      <c r="A12957" s="1">
        <v>45325</v>
      </c>
      <c r="B12957" t="s">
        <v>29</v>
      </c>
      <c r="C12957" t="s">
        <v>11</v>
      </c>
      <c r="D12957">
        <v>22</v>
      </c>
      <c r="E12957" s="2" t="s">
        <v>38</v>
      </c>
      <c r="F12957" s="2">
        <f>IF(AND(B12957&gt;B12956,C12957&lt;C12956,E12957="lunes"),1,IF(AND(B12957=B12956,C12957&gt;C12956,E12957="lunes"),1,IF(AND(B12957=B12956,C12957=C12956,E12957="lunes"),F12956+1,F12956)))</f>
        <v>5</v>
      </c>
      <c r="G12957" s="2"/>
    </row>
    <row r="12958" spans="1:7" x14ac:dyDescent="0.35">
      <c r="A12958" s="1">
        <v>45326</v>
      </c>
      <c r="B12958" t="s">
        <v>29</v>
      </c>
      <c r="C12958" t="s">
        <v>11</v>
      </c>
      <c r="D12958">
        <v>22</v>
      </c>
      <c r="E12958" s="2" t="s">
        <v>39</v>
      </c>
      <c r="F12958" s="2">
        <f>IF(AND(B12958&gt;B12957,C12958&lt;C12957,E12958="lunes"),1,IF(AND(B12958=B12957,C12958&gt;C12957,E12958="lunes"),1,IF(AND(B12958=B12957,C12958=C12957,E12958="lunes"),F12957+1,F12957)))</f>
        <v>5</v>
      </c>
      <c r="G12958" s="2"/>
    </row>
    <row r="12959" spans="1:7" x14ac:dyDescent="0.35">
      <c r="A12959" s="1">
        <v>45327</v>
      </c>
      <c r="B12959" t="s">
        <v>29</v>
      </c>
      <c r="C12959" t="s">
        <v>11</v>
      </c>
      <c r="D12959">
        <v>14</v>
      </c>
      <c r="E12959" s="2" t="s">
        <v>33</v>
      </c>
      <c r="F12959" s="2">
        <f>IF(AND(B12959&gt;B12958,C12959&lt;C12958,E12959="lunes"),1,IF(AND(B12959=B12958,C12959&gt;C12958,E12959="lunes"),1,IF(AND(B12959=B12958,C12959=C12958,E12959="lunes"),F12958+1,F12958)))</f>
        <v>6</v>
      </c>
      <c r="G12959" s="2"/>
    </row>
    <row r="12960" spans="1:7" x14ac:dyDescent="0.35">
      <c r="A12960" s="1">
        <v>45328</v>
      </c>
      <c r="B12960" t="s">
        <v>29</v>
      </c>
      <c r="C12960" t="s">
        <v>11</v>
      </c>
      <c r="D12960">
        <v>6</v>
      </c>
      <c r="E12960" s="2" t="s">
        <v>34</v>
      </c>
      <c r="F12960" s="2">
        <f>IF(AND(B12960&gt;B12959,C12960&lt;C12959,E12960="lunes"),1,IF(AND(B12960=B12959,C12960&gt;C12959,E12960="lunes"),1,IF(AND(B12960=B12959,C12960=C12959,E12960="lunes"),F12959+1,F12959)))</f>
        <v>6</v>
      </c>
      <c r="G12960" s="2"/>
    </row>
    <row r="12961" spans="1:7" x14ac:dyDescent="0.35">
      <c r="A12961" s="1">
        <v>45329</v>
      </c>
      <c r="B12961" t="s">
        <v>29</v>
      </c>
      <c r="C12961" t="s">
        <v>11</v>
      </c>
      <c r="D12961">
        <v>10</v>
      </c>
      <c r="E12961" s="2" t="s">
        <v>35</v>
      </c>
      <c r="F12961" s="2">
        <f>IF(AND(B12961&gt;B12960,C12961&lt;C12960,E12961="lunes"),1,IF(AND(B12961=B12960,C12961&gt;C12960,E12961="lunes"),1,IF(AND(B12961=B12960,C12961=C12960,E12961="lunes"),F12960+1,F12960)))</f>
        <v>6</v>
      </c>
      <c r="G12961" s="2"/>
    </row>
    <row r="12962" spans="1:7" x14ac:dyDescent="0.35">
      <c r="A12962" s="1">
        <v>45330</v>
      </c>
      <c r="B12962" t="s">
        <v>29</v>
      </c>
      <c r="C12962" t="s">
        <v>11</v>
      </c>
      <c r="D12962">
        <v>19</v>
      </c>
      <c r="E12962" s="2" t="s">
        <v>36</v>
      </c>
      <c r="F12962" s="2">
        <f>IF(AND(B12962&gt;B12961,C12962&lt;C12961,E12962="lunes"),1,IF(AND(B12962=B12961,C12962&gt;C12961,E12962="lunes"),1,IF(AND(B12962=B12961,C12962=C12961,E12962="lunes"),F12961+1,F12961)))</f>
        <v>6</v>
      </c>
      <c r="G12962" s="2"/>
    </row>
    <row r="12963" spans="1:7" x14ac:dyDescent="0.35">
      <c r="A12963" s="1">
        <v>45331</v>
      </c>
      <c r="B12963" t="s">
        <v>29</v>
      </c>
      <c r="C12963" t="s">
        <v>11</v>
      </c>
      <c r="D12963">
        <v>20</v>
      </c>
      <c r="E12963" s="2" t="s">
        <v>37</v>
      </c>
      <c r="F12963" s="2">
        <f>IF(AND(B12963&gt;B12962,C12963&lt;C12962,E12963="lunes"),1,IF(AND(B12963=B12962,C12963&gt;C12962,E12963="lunes"),1,IF(AND(B12963=B12962,C12963=C12962,E12963="lunes"),F12962+1,F12962)))</f>
        <v>6</v>
      </c>
      <c r="G12963" s="2"/>
    </row>
    <row r="12964" spans="1:7" x14ac:dyDescent="0.35">
      <c r="A12964" s="1">
        <v>45332</v>
      </c>
      <c r="B12964" t="s">
        <v>29</v>
      </c>
      <c r="C12964" t="s">
        <v>11</v>
      </c>
      <c r="D12964">
        <v>23</v>
      </c>
      <c r="E12964" s="2" t="s">
        <v>38</v>
      </c>
      <c r="F12964" s="2">
        <f>IF(AND(B12964&gt;B12963,C12964&lt;C12963,E12964="lunes"),1,IF(AND(B12964=B12963,C12964&gt;C12963,E12964="lunes"),1,IF(AND(B12964=B12963,C12964=C12963,E12964="lunes"),F12963+1,F12963)))</f>
        <v>6</v>
      </c>
      <c r="G12964" s="2"/>
    </row>
    <row r="12965" spans="1:7" x14ac:dyDescent="0.35">
      <c r="A12965" s="1">
        <v>45333</v>
      </c>
      <c r="B12965" t="s">
        <v>29</v>
      </c>
      <c r="C12965" t="s">
        <v>11</v>
      </c>
      <c r="D12965">
        <v>36</v>
      </c>
      <c r="E12965" s="2" t="s">
        <v>39</v>
      </c>
      <c r="F12965" s="2">
        <f>IF(AND(B12965&gt;B12964,C12965&lt;C12964,E12965="lunes"),1,IF(AND(B12965=B12964,C12965&gt;C12964,E12965="lunes"),1,IF(AND(B12965=B12964,C12965=C12964,E12965="lunes"),F12964+1,F12964)))</f>
        <v>6</v>
      </c>
      <c r="G12965" s="2"/>
    </row>
    <row r="12966" spans="1:7" x14ac:dyDescent="0.35">
      <c r="A12966" s="1">
        <v>45334</v>
      </c>
      <c r="B12966" t="s">
        <v>29</v>
      </c>
      <c r="C12966" t="s">
        <v>11</v>
      </c>
      <c r="D12966">
        <v>16</v>
      </c>
      <c r="E12966" s="2" t="s">
        <v>33</v>
      </c>
      <c r="F12966" s="2">
        <f>IF(AND(B12966&gt;B12965,C12966&lt;C12965,E12966="lunes"),1,IF(AND(B12966=B12965,C12966&gt;C12965,E12966="lunes"),1,IF(AND(B12966=B12965,C12966=C12965,E12966="lunes"),F12965+1,F12965)))</f>
        <v>7</v>
      </c>
      <c r="G12966" s="2"/>
    </row>
    <row r="12967" spans="1:7" x14ac:dyDescent="0.35">
      <c r="A12967" s="1">
        <v>45335</v>
      </c>
      <c r="B12967" t="s">
        <v>29</v>
      </c>
      <c r="C12967" t="s">
        <v>11</v>
      </c>
      <c r="D12967">
        <v>22</v>
      </c>
      <c r="E12967" s="2" t="s">
        <v>34</v>
      </c>
      <c r="F12967" s="2">
        <f>IF(AND(B12967&gt;B12966,C12967&lt;C12966,E12967="lunes"),1,IF(AND(B12967=B12966,C12967&gt;C12966,E12967="lunes"),1,IF(AND(B12967=B12966,C12967=C12966,E12967="lunes"),F12966+1,F12966)))</f>
        <v>7</v>
      </c>
      <c r="G12967" s="2"/>
    </row>
    <row r="12968" spans="1:7" x14ac:dyDescent="0.35">
      <c r="A12968" s="1">
        <v>45336</v>
      </c>
      <c r="B12968" t="s">
        <v>29</v>
      </c>
      <c r="C12968" t="s">
        <v>11</v>
      </c>
      <c r="D12968">
        <v>14</v>
      </c>
      <c r="E12968" s="2" t="s">
        <v>35</v>
      </c>
      <c r="F12968" s="2">
        <f>IF(AND(B12968&gt;B12967,C12968&lt;C12967,E12968="lunes"),1,IF(AND(B12968=B12967,C12968&gt;C12967,E12968="lunes"),1,IF(AND(B12968=B12967,C12968=C12967,E12968="lunes"),F12967+1,F12967)))</f>
        <v>7</v>
      </c>
      <c r="G12968" s="2"/>
    </row>
    <row r="12969" spans="1:7" x14ac:dyDescent="0.35">
      <c r="A12969" s="1">
        <v>45337</v>
      </c>
      <c r="B12969" t="s">
        <v>29</v>
      </c>
      <c r="C12969" t="s">
        <v>11</v>
      </c>
      <c r="D12969">
        <v>16</v>
      </c>
      <c r="E12969" s="2" t="s">
        <v>36</v>
      </c>
      <c r="F12969" s="2">
        <f>IF(AND(B12969&gt;B12968,C12969&lt;C12968,E12969="lunes"),1,IF(AND(B12969=B12968,C12969&gt;C12968,E12969="lunes"),1,IF(AND(B12969=B12968,C12969=C12968,E12969="lunes"),F12968+1,F12968)))</f>
        <v>7</v>
      </c>
      <c r="G12969" s="2"/>
    </row>
    <row r="12970" spans="1:7" x14ac:dyDescent="0.35">
      <c r="A12970" s="1">
        <v>45338</v>
      </c>
      <c r="B12970" t="s">
        <v>29</v>
      </c>
      <c r="C12970" t="s">
        <v>11</v>
      </c>
      <c r="D12970">
        <v>27</v>
      </c>
      <c r="E12970" s="2" t="s">
        <v>37</v>
      </c>
      <c r="F12970" s="2">
        <f>IF(AND(B12970&gt;B12969,C12970&lt;C12969,E12970="lunes"),1,IF(AND(B12970=B12969,C12970&gt;C12969,E12970="lunes"),1,IF(AND(B12970=B12969,C12970=C12969,E12970="lunes"),F12969+1,F12969)))</f>
        <v>7</v>
      </c>
      <c r="G12970" s="2"/>
    </row>
    <row r="12971" spans="1:7" x14ac:dyDescent="0.35">
      <c r="A12971" s="1">
        <v>45339</v>
      </c>
      <c r="B12971" t="s">
        <v>29</v>
      </c>
      <c r="C12971" t="s">
        <v>11</v>
      </c>
      <c r="D12971">
        <v>25</v>
      </c>
      <c r="E12971" s="2" t="s">
        <v>38</v>
      </c>
      <c r="F12971" s="2">
        <f>IF(AND(B12971&gt;B12970,C12971&lt;C12970,E12971="lunes"),1,IF(AND(B12971=B12970,C12971&gt;C12970,E12971="lunes"),1,IF(AND(B12971=B12970,C12971=C12970,E12971="lunes"),F12970+1,F12970)))</f>
        <v>7</v>
      </c>
      <c r="G12971" s="2"/>
    </row>
    <row r="12972" spans="1:7" x14ac:dyDescent="0.35">
      <c r="A12972" s="1">
        <v>45340</v>
      </c>
      <c r="B12972" t="s">
        <v>29</v>
      </c>
      <c r="C12972" t="s">
        <v>11</v>
      </c>
      <c r="D12972">
        <v>21</v>
      </c>
      <c r="E12972" s="2" t="s">
        <v>39</v>
      </c>
      <c r="F12972" s="2">
        <f>IF(AND(B12972&gt;B12971,C12972&lt;C12971,E12972="lunes"),1,IF(AND(B12972=B12971,C12972&gt;C12971,E12972="lunes"),1,IF(AND(B12972=B12971,C12972=C12971,E12972="lunes"),F12971+1,F12971)))</f>
        <v>7</v>
      </c>
      <c r="G12972" s="2"/>
    </row>
    <row r="12973" spans="1:7" x14ac:dyDescent="0.35">
      <c r="A12973" s="1">
        <v>45341</v>
      </c>
      <c r="B12973" t="s">
        <v>29</v>
      </c>
      <c r="C12973" t="s">
        <v>11</v>
      </c>
      <c r="D12973">
        <v>16</v>
      </c>
      <c r="E12973" s="2" t="s">
        <v>33</v>
      </c>
      <c r="F12973" s="2">
        <f>IF(AND(B12973&gt;B12972,C12973&lt;C12972,E12973="lunes"),1,IF(AND(B12973=B12972,C12973&gt;C12972,E12973="lunes"),1,IF(AND(B12973=B12972,C12973=C12972,E12973="lunes"),F12972+1,F12972)))</f>
        <v>8</v>
      </c>
      <c r="G12973" s="2"/>
    </row>
    <row r="12974" spans="1:7" x14ac:dyDescent="0.35">
      <c r="A12974" s="1">
        <v>45342</v>
      </c>
      <c r="B12974" t="s">
        <v>29</v>
      </c>
      <c r="C12974" t="s">
        <v>11</v>
      </c>
      <c r="D12974">
        <v>22</v>
      </c>
      <c r="E12974" s="2" t="s">
        <v>34</v>
      </c>
      <c r="F12974" s="2">
        <f>IF(AND(B12974&gt;B12973,C12974&lt;C12973,E12974="lunes"),1,IF(AND(B12974=B12973,C12974&gt;C12973,E12974="lunes"),1,IF(AND(B12974=B12973,C12974=C12973,E12974="lunes"),F12973+1,F12973)))</f>
        <v>8</v>
      </c>
      <c r="G12974" s="2"/>
    </row>
    <row r="12975" spans="1:7" x14ac:dyDescent="0.35">
      <c r="A12975" s="1">
        <v>45343</v>
      </c>
      <c r="B12975" t="s">
        <v>29</v>
      </c>
      <c r="C12975" t="s">
        <v>11</v>
      </c>
      <c r="D12975">
        <v>15</v>
      </c>
      <c r="E12975" s="2" t="s">
        <v>35</v>
      </c>
      <c r="F12975" s="2">
        <f>IF(AND(B12975&gt;B12974,C12975&lt;C12974,E12975="lunes"),1,IF(AND(B12975=B12974,C12975&gt;C12974,E12975="lunes"),1,IF(AND(B12975=B12974,C12975=C12974,E12975="lunes"),F12974+1,F12974)))</f>
        <v>8</v>
      </c>
      <c r="G12975" s="2"/>
    </row>
    <row r="12976" spans="1:7" x14ac:dyDescent="0.35">
      <c r="A12976" s="1">
        <v>45344</v>
      </c>
      <c r="B12976" t="s">
        <v>29</v>
      </c>
      <c r="C12976" t="s">
        <v>11</v>
      </c>
      <c r="D12976">
        <v>19</v>
      </c>
      <c r="E12976" s="2" t="s">
        <v>36</v>
      </c>
      <c r="F12976" s="2">
        <f>IF(AND(B12976&gt;B12975,C12976&lt;C12975,E12976="lunes"),1,IF(AND(B12976=B12975,C12976&gt;C12975,E12976="lunes"),1,IF(AND(B12976=B12975,C12976=C12975,E12976="lunes"),F12975+1,F12975)))</f>
        <v>8</v>
      </c>
      <c r="G12976" s="2"/>
    </row>
    <row r="12977" spans="1:7" x14ac:dyDescent="0.35">
      <c r="A12977" s="1">
        <v>45345</v>
      </c>
      <c r="B12977" t="s">
        <v>29</v>
      </c>
      <c r="C12977" t="s">
        <v>11</v>
      </c>
      <c r="D12977">
        <v>25</v>
      </c>
      <c r="E12977" s="2" t="s">
        <v>37</v>
      </c>
      <c r="F12977" s="2">
        <f>IF(AND(B12977&gt;B12976,C12977&lt;C12976,E12977="lunes"),1,IF(AND(B12977=B12976,C12977&gt;C12976,E12977="lunes"),1,IF(AND(B12977=B12976,C12977=C12976,E12977="lunes"),F12976+1,F12976)))</f>
        <v>8</v>
      </c>
      <c r="G12977" s="2"/>
    </row>
    <row r="12978" spans="1:7" x14ac:dyDescent="0.35">
      <c r="A12978" s="1">
        <v>45346</v>
      </c>
      <c r="B12978" t="s">
        <v>29</v>
      </c>
      <c r="C12978" t="s">
        <v>11</v>
      </c>
      <c r="D12978">
        <v>28</v>
      </c>
      <c r="E12978" s="2" t="s">
        <v>38</v>
      </c>
      <c r="F12978" s="2">
        <f>IF(AND(B12978&gt;B12977,C12978&lt;C12977,E12978="lunes"),1,IF(AND(B12978=B12977,C12978&gt;C12977,E12978="lunes"),1,IF(AND(B12978=B12977,C12978=C12977,E12978="lunes"),F12977+1,F12977)))</f>
        <v>8</v>
      </c>
      <c r="G12978" s="2"/>
    </row>
    <row r="12979" spans="1:7" x14ac:dyDescent="0.35">
      <c r="A12979" s="1">
        <v>45347</v>
      </c>
      <c r="B12979" t="s">
        <v>29</v>
      </c>
      <c r="C12979" t="s">
        <v>11</v>
      </c>
      <c r="D12979">
        <v>18</v>
      </c>
      <c r="E12979" s="2" t="s">
        <v>39</v>
      </c>
      <c r="F12979" s="2">
        <f>IF(AND(B12979&gt;B12978,C12979&lt;C12978,E12979="lunes"),1,IF(AND(B12979=B12978,C12979&gt;C12978,E12979="lunes"),1,IF(AND(B12979=B12978,C12979=C12978,E12979="lunes"),F12978+1,F12978)))</f>
        <v>8</v>
      </c>
      <c r="G12979" s="2"/>
    </row>
    <row r="12980" spans="1:7" x14ac:dyDescent="0.35">
      <c r="A12980" s="1">
        <v>45348</v>
      </c>
      <c r="B12980" t="s">
        <v>29</v>
      </c>
      <c r="C12980" t="s">
        <v>11</v>
      </c>
      <c r="D12980">
        <v>16</v>
      </c>
      <c r="E12980" s="2" t="s">
        <v>33</v>
      </c>
      <c r="F12980" s="2">
        <f>IF(AND(B12980&gt;B12979,C12980&lt;C12979,E12980="lunes"),1,IF(AND(B12980=B12979,C12980&gt;C12979,E12980="lunes"),1,IF(AND(B12980=B12979,C12980=C12979,E12980="lunes"),F12979+1,F12979)))</f>
        <v>9</v>
      </c>
      <c r="G12980" s="2"/>
    </row>
    <row r="12981" spans="1:7" x14ac:dyDescent="0.35">
      <c r="A12981" s="1">
        <v>45349</v>
      </c>
      <c r="B12981" t="s">
        <v>29</v>
      </c>
      <c r="C12981" t="s">
        <v>11</v>
      </c>
      <c r="D12981">
        <v>13</v>
      </c>
      <c r="E12981" s="2" t="s">
        <v>34</v>
      </c>
      <c r="F12981" s="2">
        <f>IF(AND(B12981&gt;B12980,C12981&lt;C12980,E12981="lunes"),1,IF(AND(B12981=B12980,C12981&gt;C12980,E12981="lunes"),1,IF(AND(B12981=B12980,C12981=C12980,E12981="lunes"),F12980+1,F12980)))</f>
        <v>9</v>
      </c>
      <c r="G12981" s="2"/>
    </row>
    <row r="12982" spans="1:7" x14ac:dyDescent="0.35">
      <c r="A12982" s="1">
        <v>45350</v>
      </c>
      <c r="B12982" t="s">
        <v>29</v>
      </c>
      <c r="C12982" t="s">
        <v>11</v>
      </c>
      <c r="D12982">
        <v>8</v>
      </c>
      <c r="E12982" s="2" t="s">
        <v>35</v>
      </c>
      <c r="F12982" s="2">
        <f>IF(AND(B12982&gt;B12981,C12982&lt;C12981,E12982="lunes"),1,IF(AND(B12982=B12981,C12982&gt;C12981,E12982="lunes"),1,IF(AND(B12982=B12981,C12982=C12981,E12982="lunes"),F12981+1,F12981)))</f>
        <v>9</v>
      </c>
      <c r="G12982" s="2"/>
    </row>
    <row r="12983" spans="1:7" x14ac:dyDescent="0.35">
      <c r="A12983" s="1">
        <v>45351</v>
      </c>
      <c r="B12983" t="s">
        <v>29</v>
      </c>
      <c r="C12983" t="s">
        <v>11</v>
      </c>
      <c r="D12983">
        <v>15</v>
      </c>
      <c r="E12983" s="2" t="s">
        <v>36</v>
      </c>
      <c r="F12983" s="2">
        <f>IF(AND(B12983&gt;B12982,C12983&lt;C12982,E12983="lunes"),1,IF(AND(B12983=B12982,C12983&gt;C12982,E12983="lunes"),1,IF(AND(B12983=B12982,C12983=C12982,E12983="lunes"),F12982+1,F12982)))</f>
        <v>9</v>
      </c>
      <c r="G12983" s="2"/>
    </row>
    <row r="12984" spans="1:7" x14ac:dyDescent="0.35">
      <c r="A12984" s="1">
        <v>45352</v>
      </c>
      <c r="B12984" t="s">
        <v>29</v>
      </c>
      <c r="C12984" t="s">
        <v>11</v>
      </c>
      <c r="D12984">
        <v>33</v>
      </c>
      <c r="E12984" s="2" t="s">
        <v>37</v>
      </c>
      <c r="F12984" s="2">
        <f>IF(AND(B12984&gt;B12983,C12984&lt;C12983,E12984="lunes"),1,IF(AND(B12984=B12983,C12984&gt;C12983,E12984="lunes"),1,IF(AND(B12984=B12983,C12984=C12983,E12984="lunes"),F12983+1,F12983)))</f>
        <v>9</v>
      </c>
      <c r="G12984" s="2"/>
    </row>
    <row r="12985" spans="1:7" x14ac:dyDescent="0.35">
      <c r="A12985" s="1">
        <v>45353</v>
      </c>
      <c r="B12985" t="s">
        <v>29</v>
      </c>
      <c r="C12985" t="s">
        <v>11</v>
      </c>
      <c r="D12985">
        <v>28</v>
      </c>
      <c r="E12985" s="2" t="s">
        <v>38</v>
      </c>
      <c r="F12985" s="2">
        <f>IF(AND(B12985&gt;B12984,C12985&lt;C12984,E12985="lunes"),1,IF(AND(B12985=B12984,C12985&gt;C12984,E12985="lunes"),1,IF(AND(B12985=B12984,C12985=C12984,E12985="lunes"),F12984+1,F12984)))</f>
        <v>9</v>
      </c>
      <c r="G12985" s="2"/>
    </row>
    <row r="12986" spans="1:7" x14ac:dyDescent="0.35">
      <c r="A12986" s="1">
        <v>45354</v>
      </c>
      <c r="B12986" t="s">
        <v>29</v>
      </c>
      <c r="C12986" t="s">
        <v>11</v>
      </c>
      <c r="D12986">
        <v>27</v>
      </c>
      <c r="E12986" s="2" t="s">
        <v>39</v>
      </c>
      <c r="F12986" s="2">
        <f>IF(AND(B12986&gt;B12985,C12986&lt;C12985,E12986="lunes"),1,IF(AND(B12986=B12985,C12986&gt;C12985,E12986="lunes"),1,IF(AND(B12986=B12985,C12986=C12985,E12986="lunes"),F12985+1,F12985)))</f>
        <v>9</v>
      </c>
      <c r="G12986" s="2"/>
    </row>
    <row r="12987" spans="1:7" x14ac:dyDescent="0.35">
      <c r="A12987" s="1">
        <v>45355</v>
      </c>
      <c r="B12987" t="s">
        <v>29</v>
      </c>
      <c r="C12987" t="s">
        <v>11</v>
      </c>
      <c r="D12987">
        <v>14</v>
      </c>
      <c r="E12987" s="2" t="s">
        <v>33</v>
      </c>
      <c r="F12987" s="2">
        <f>IF(AND(B12987&gt;B12986,C12987&lt;C12986,E12987="lunes"),1,IF(AND(B12987=B12986,C12987&gt;C12986,E12987="lunes"),1,IF(AND(B12987=B12986,C12987=C12986,E12987="lunes"),F12986+1,F12986)))</f>
        <v>10</v>
      </c>
      <c r="G12987" s="2"/>
    </row>
    <row r="12988" spans="1:7" x14ac:dyDescent="0.35">
      <c r="A12988" s="1">
        <v>45356</v>
      </c>
      <c r="B12988" t="s">
        <v>29</v>
      </c>
      <c r="C12988" t="s">
        <v>11</v>
      </c>
      <c r="D12988">
        <v>11</v>
      </c>
      <c r="E12988" s="2" t="s">
        <v>34</v>
      </c>
      <c r="F12988" s="2">
        <f>IF(AND(B12988&gt;B12987,C12988&lt;C12987,E12988="lunes"),1,IF(AND(B12988=B12987,C12988&gt;C12987,E12988="lunes"),1,IF(AND(B12988=B12987,C12988=C12987,E12988="lunes"),F12987+1,F12987)))</f>
        <v>10</v>
      </c>
      <c r="G12988" s="2"/>
    </row>
    <row r="12989" spans="1:7" x14ac:dyDescent="0.35">
      <c r="A12989" s="1">
        <v>45357</v>
      </c>
      <c r="B12989" t="s">
        <v>29</v>
      </c>
      <c r="C12989" t="s">
        <v>11</v>
      </c>
      <c r="D12989">
        <v>18</v>
      </c>
      <c r="E12989" s="2" t="s">
        <v>35</v>
      </c>
      <c r="F12989" s="2">
        <f>IF(AND(B12989&gt;B12988,C12989&lt;C12988,E12989="lunes"),1,IF(AND(B12989=B12988,C12989&gt;C12988,E12989="lunes"),1,IF(AND(B12989=B12988,C12989=C12988,E12989="lunes"),F12988+1,F12988)))</f>
        <v>10</v>
      </c>
      <c r="G12989" s="2"/>
    </row>
    <row r="12990" spans="1:7" x14ac:dyDescent="0.35">
      <c r="A12990" s="1">
        <v>45358</v>
      </c>
      <c r="B12990" t="s">
        <v>29</v>
      </c>
      <c r="C12990" t="s">
        <v>11</v>
      </c>
      <c r="D12990">
        <v>15</v>
      </c>
      <c r="E12990" s="2" t="s">
        <v>36</v>
      </c>
      <c r="F12990" s="2">
        <f>IF(AND(B12990&gt;B12989,C12990&lt;C12989,E12990="lunes"),1,IF(AND(B12990=B12989,C12990&gt;C12989,E12990="lunes"),1,IF(AND(B12990=B12989,C12990=C12989,E12990="lunes"),F12989+1,F12989)))</f>
        <v>10</v>
      </c>
      <c r="G12990" s="2"/>
    </row>
    <row r="12991" spans="1:7" x14ac:dyDescent="0.35">
      <c r="A12991" s="1">
        <v>45359</v>
      </c>
      <c r="B12991" t="s">
        <v>29</v>
      </c>
      <c r="C12991" t="s">
        <v>11</v>
      </c>
      <c r="D12991">
        <v>33</v>
      </c>
      <c r="E12991" s="2" t="s">
        <v>37</v>
      </c>
      <c r="F12991" s="2">
        <f>IF(AND(B12991&gt;B12990,C12991&lt;C12990,E12991="lunes"),1,IF(AND(B12991=B12990,C12991&gt;C12990,E12991="lunes"),1,IF(AND(B12991=B12990,C12991=C12990,E12991="lunes"),F12990+1,F12990)))</f>
        <v>10</v>
      </c>
      <c r="G12991" s="2"/>
    </row>
    <row r="12992" spans="1:7" x14ac:dyDescent="0.35">
      <c r="A12992" s="1">
        <v>45360</v>
      </c>
      <c r="B12992" t="s">
        <v>29</v>
      </c>
      <c r="C12992" t="s">
        <v>11</v>
      </c>
      <c r="D12992">
        <v>40</v>
      </c>
      <c r="E12992" s="2" t="s">
        <v>38</v>
      </c>
      <c r="F12992" s="2">
        <f>IF(AND(B12992&gt;B12991,C12992&lt;C12991,E12992="lunes"),1,IF(AND(B12992=B12991,C12992&gt;C12991,E12992="lunes"),1,IF(AND(B12992=B12991,C12992=C12991,E12992="lunes"),F12991+1,F12991)))</f>
        <v>10</v>
      </c>
      <c r="G12992" s="2"/>
    </row>
    <row r="12993" spans="1:7" x14ac:dyDescent="0.35">
      <c r="A12993" s="1">
        <v>45361</v>
      </c>
      <c r="B12993" t="s">
        <v>29</v>
      </c>
      <c r="C12993" t="s">
        <v>11</v>
      </c>
      <c r="D12993">
        <v>19</v>
      </c>
      <c r="E12993" s="2" t="s">
        <v>39</v>
      </c>
      <c r="F12993" s="2">
        <f>IF(AND(B12993&gt;B12992,C12993&lt;C12992,E12993="lunes"),1,IF(AND(B12993=B12992,C12993&gt;C12992,E12993="lunes"),1,IF(AND(B12993=B12992,C12993=C12992,E12993="lunes"),F12992+1,F12992)))</f>
        <v>10</v>
      </c>
      <c r="G12993" s="2"/>
    </row>
    <row r="12994" spans="1:7" x14ac:dyDescent="0.35">
      <c r="A12994" s="1">
        <v>45362</v>
      </c>
      <c r="B12994" t="s">
        <v>29</v>
      </c>
      <c r="C12994" t="s">
        <v>11</v>
      </c>
      <c r="D12994">
        <v>8</v>
      </c>
      <c r="E12994" s="2" t="s">
        <v>33</v>
      </c>
      <c r="F12994" s="2">
        <f>IF(AND(B12994&gt;B12993,C12994&lt;C12993,E12994="lunes"),1,IF(AND(B12994=B12993,C12994&gt;C12993,E12994="lunes"),1,IF(AND(B12994=B12993,C12994=C12993,E12994="lunes"),F12993+1,F12993)))</f>
        <v>11</v>
      </c>
      <c r="G12994" s="2"/>
    </row>
    <row r="12995" spans="1:7" x14ac:dyDescent="0.35">
      <c r="A12995" s="1">
        <v>45363</v>
      </c>
      <c r="B12995" t="s">
        <v>29</v>
      </c>
      <c r="C12995" t="s">
        <v>11</v>
      </c>
      <c r="D12995">
        <v>14</v>
      </c>
      <c r="E12995" s="2" t="s">
        <v>34</v>
      </c>
      <c r="F12995" s="2">
        <f>IF(AND(B12995&gt;B12994,C12995&lt;C12994,E12995="lunes"),1,IF(AND(B12995=B12994,C12995&gt;C12994,E12995="lunes"),1,IF(AND(B12995=B12994,C12995=C12994,E12995="lunes"),F12994+1,F12994)))</f>
        <v>11</v>
      </c>
      <c r="G12995" s="2"/>
    </row>
    <row r="12996" spans="1:7" x14ac:dyDescent="0.35">
      <c r="A12996" s="1">
        <v>45364</v>
      </c>
      <c r="B12996" t="s">
        <v>29</v>
      </c>
      <c r="C12996" t="s">
        <v>11</v>
      </c>
      <c r="D12996">
        <v>21</v>
      </c>
      <c r="E12996" s="2" t="s">
        <v>35</v>
      </c>
      <c r="F12996" s="2">
        <f>IF(AND(B12996&gt;B12995,C12996&lt;C12995,E12996="lunes"),1,IF(AND(B12996=B12995,C12996&gt;C12995,E12996="lunes"),1,IF(AND(B12996=B12995,C12996=C12995,E12996="lunes"),F12995+1,F12995)))</f>
        <v>11</v>
      </c>
      <c r="G12996" s="2"/>
    </row>
    <row r="12997" spans="1:7" x14ac:dyDescent="0.35">
      <c r="A12997" s="1">
        <v>45365</v>
      </c>
      <c r="B12997" t="s">
        <v>29</v>
      </c>
      <c r="C12997" t="s">
        <v>11</v>
      </c>
      <c r="D12997">
        <v>5</v>
      </c>
      <c r="E12997" s="2" t="s">
        <v>36</v>
      </c>
      <c r="F12997" s="2">
        <f>IF(AND(B12997&gt;B12996,C12997&lt;C12996,E12997="lunes"),1,IF(AND(B12997=B12996,C12997&gt;C12996,E12997="lunes"),1,IF(AND(B12997=B12996,C12997=C12996,E12997="lunes"),F12996+1,F12996)))</f>
        <v>11</v>
      </c>
      <c r="G12997" s="2"/>
    </row>
    <row r="12998" spans="1:7" x14ac:dyDescent="0.35">
      <c r="A12998" s="1">
        <v>45366</v>
      </c>
      <c r="B12998" t="s">
        <v>29</v>
      </c>
      <c r="C12998" t="s">
        <v>11</v>
      </c>
      <c r="D12998">
        <v>23</v>
      </c>
      <c r="E12998" s="2" t="s">
        <v>37</v>
      </c>
      <c r="F12998" s="2">
        <f>IF(AND(B12998&gt;B12997,C12998&lt;C12997,E12998="lunes"),1,IF(AND(B12998=B12997,C12998&gt;C12997,E12998="lunes"),1,IF(AND(B12998=B12997,C12998=C12997,E12998="lunes"),F12997+1,F12997)))</f>
        <v>11</v>
      </c>
      <c r="G12998" s="2"/>
    </row>
    <row r="12999" spans="1:7" x14ac:dyDescent="0.35">
      <c r="A12999" s="1">
        <v>45367</v>
      </c>
      <c r="B12999" t="s">
        <v>29</v>
      </c>
      <c r="C12999" t="s">
        <v>11</v>
      </c>
      <c r="D12999">
        <v>29</v>
      </c>
      <c r="E12999" s="2" t="s">
        <v>38</v>
      </c>
      <c r="F12999" s="2">
        <f>IF(AND(B12999&gt;B12998,C12999&lt;C12998,E12999="lunes"),1,IF(AND(B12999=B12998,C12999&gt;C12998,E12999="lunes"),1,IF(AND(B12999=B12998,C12999=C12998,E12999="lunes"),F12998+1,F12998)))</f>
        <v>11</v>
      </c>
      <c r="G12999" s="2"/>
    </row>
    <row r="13000" spans="1:7" x14ac:dyDescent="0.35">
      <c r="A13000" s="1">
        <v>45368</v>
      </c>
      <c r="B13000" t="s">
        <v>29</v>
      </c>
      <c r="C13000" t="s">
        <v>11</v>
      </c>
      <c r="D13000">
        <v>23</v>
      </c>
      <c r="E13000" s="2" t="s">
        <v>39</v>
      </c>
      <c r="F13000" s="2">
        <f>IF(AND(B13000&gt;B12999,C13000&lt;C12999,E13000="lunes"),1,IF(AND(B13000=B12999,C13000&gt;C12999,E13000="lunes"),1,IF(AND(B13000=B12999,C13000=C12999,E13000="lunes"),F12999+1,F12999)))</f>
        <v>11</v>
      </c>
      <c r="G13000" s="2"/>
    </row>
    <row r="13001" spans="1:7" x14ac:dyDescent="0.35">
      <c r="A13001" s="1">
        <v>45369</v>
      </c>
      <c r="B13001" t="s">
        <v>29</v>
      </c>
      <c r="C13001" t="s">
        <v>11</v>
      </c>
      <c r="D13001">
        <v>9</v>
      </c>
      <c r="E13001" s="2" t="s">
        <v>33</v>
      </c>
      <c r="F13001" s="2">
        <f>IF(AND(B13001&gt;B13000,C13001&lt;C13000,E13001="lunes"),1,IF(AND(B13001=B13000,C13001&gt;C13000,E13001="lunes"),1,IF(AND(B13001=B13000,C13001=C13000,E13001="lunes"),F13000+1,F13000)))</f>
        <v>12</v>
      </c>
      <c r="G13001" s="2"/>
    </row>
    <row r="13002" spans="1:7" x14ac:dyDescent="0.35">
      <c r="A13002" s="1">
        <v>45370</v>
      </c>
      <c r="B13002" t="s">
        <v>29</v>
      </c>
      <c r="C13002" t="s">
        <v>11</v>
      </c>
      <c r="D13002">
        <v>12</v>
      </c>
      <c r="E13002" s="2" t="s">
        <v>34</v>
      </c>
      <c r="F13002" s="2">
        <f>IF(AND(B13002&gt;B13001,C13002&lt;C13001,E13002="lunes"),1,IF(AND(B13002=B13001,C13002&gt;C13001,E13002="lunes"),1,IF(AND(B13002=B13001,C13002=C13001,E13002="lunes"),F13001+1,F13001)))</f>
        <v>12</v>
      </c>
      <c r="G13002" s="2"/>
    </row>
    <row r="13003" spans="1:7" x14ac:dyDescent="0.35">
      <c r="A13003" s="1">
        <v>45371</v>
      </c>
      <c r="B13003" t="s">
        <v>29</v>
      </c>
      <c r="C13003" t="s">
        <v>11</v>
      </c>
      <c r="D13003">
        <v>11</v>
      </c>
      <c r="E13003" s="2" t="s">
        <v>35</v>
      </c>
      <c r="F13003" s="2">
        <f>IF(AND(B13003&gt;B13002,C13003&lt;C13002,E13003="lunes"),1,IF(AND(B13003=B13002,C13003&gt;C13002,E13003="lunes"),1,IF(AND(B13003=B13002,C13003=C13002,E13003="lunes"),F13002+1,F13002)))</f>
        <v>12</v>
      </c>
      <c r="G13003" s="2"/>
    </row>
    <row r="13004" spans="1:7" x14ac:dyDescent="0.35">
      <c r="A13004" s="1">
        <v>45372</v>
      </c>
      <c r="B13004" t="s">
        <v>29</v>
      </c>
      <c r="C13004" t="s">
        <v>11</v>
      </c>
      <c r="D13004">
        <v>8</v>
      </c>
      <c r="E13004" s="2" t="s">
        <v>36</v>
      </c>
      <c r="F13004" s="2">
        <f>IF(AND(B13004&gt;B13003,C13004&lt;C13003,E13004="lunes"),1,IF(AND(B13004=B13003,C13004&gt;C13003,E13004="lunes"),1,IF(AND(B13004=B13003,C13004=C13003,E13004="lunes"),F13003+1,F13003)))</f>
        <v>12</v>
      </c>
      <c r="G13004" s="2"/>
    </row>
    <row r="13005" spans="1:7" x14ac:dyDescent="0.35">
      <c r="A13005" s="1">
        <v>45373</v>
      </c>
      <c r="B13005" t="s">
        <v>29</v>
      </c>
      <c r="C13005" t="s">
        <v>11</v>
      </c>
      <c r="D13005">
        <v>33</v>
      </c>
      <c r="E13005" s="2" t="s">
        <v>37</v>
      </c>
      <c r="F13005" s="2">
        <f>IF(AND(B13005&gt;B13004,C13005&lt;C13004,E13005="lunes"),1,IF(AND(B13005=B13004,C13005&gt;C13004,E13005="lunes"),1,IF(AND(B13005=B13004,C13005=C13004,E13005="lunes"),F13004+1,F13004)))</f>
        <v>12</v>
      </c>
      <c r="G13005" s="2"/>
    </row>
    <row r="13006" spans="1:7" x14ac:dyDescent="0.35">
      <c r="A13006" s="1">
        <v>45374</v>
      </c>
      <c r="B13006" t="s">
        <v>29</v>
      </c>
      <c r="C13006" t="s">
        <v>11</v>
      </c>
      <c r="D13006">
        <v>30</v>
      </c>
      <c r="E13006" s="2" t="s">
        <v>38</v>
      </c>
      <c r="F13006" s="2">
        <f>IF(AND(B13006&gt;B13005,C13006&lt;C13005,E13006="lunes"),1,IF(AND(B13006=B13005,C13006&gt;C13005,E13006="lunes"),1,IF(AND(B13006=B13005,C13006=C13005,E13006="lunes"),F13005+1,F13005)))</f>
        <v>12</v>
      </c>
      <c r="G13006" s="2"/>
    </row>
    <row r="13007" spans="1:7" x14ac:dyDescent="0.35">
      <c r="A13007" s="1">
        <v>45375</v>
      </c>
      <c r="B13007" t="s">
        <v>29</v>
      </c>
      <c r="C13007" t="s">
        <v>11</v>
      </c>
      <c r="D13007">
        <v>27</v>
      </c>
      <c r="E13007" s="2" t="s">
        <v>39</v>
      </c>
      <c r="F13007" s="2">
        <f>IF(AND(B13007&gt;B13006,C13007&lt;C13006,E13007="lunes"),1,IF(AND(B13007=B13006,C13007&gt;C13006,E13007="lunes"),1,IF(AND(B13007=B13006,C13007=C13006,E13007="lunes"),F13006+1,F13006)))</f>
        <v>12</v>
      </c>
      <c r="G13007" s="2"/>
    </row>
    <row r="13008" spans="1:7" x14ac:dyDescent="0.35">
      <c r="A13008" s="1">
        <v>45376</v>
      </c>
      <c r="B13008" t="s">
        <v>29</v>
      </c>
      <c r="C13008" t="s">
        <v>11</v>
      </c>
      <c r="D13008">
        <v>20</v>
      </c>
      <c r="E13008" s="2" t="s">
        <v>33</v>
      </c>
      <c r="F13008" s="2">
        <f>IF(AND(B13008&gt;B13007,C13008&lt;C13007,E13008="lunes"),1,IF(AND(B13008=B13007,C13008&gt;C13007,E13008="lunes"),1,IF(AND(B13008=B13007,C13008=C13007,E13008="lunes"),F13007+1,F13007)))</f>
        <v>13</v>
      </c>
      <c r="G13008" s="2"/>
    </row>
    <row r="13009" spans="1:7" x14ac:dyDescent="0.35">
      <c r="A13009" s="1">
        <v>45377</v>
      </c>
      <c r="B13009" t="s">
        <v>29</v>
      </c>
      <c r="C13009" t="s">
        <v>11</v>
      </c>
      <c r="D13009">
        <v>11</v>
      </c>
      <c r="E13009" s="2" t="s">
        <v>34</v>
      </c>
      <c r="F13009" s="2">
        <f>IF(AND(B13009&gt;B13008,C13009&lt;C13008,E13009="lunes"),1,IF(AND(B13009=B13008,C13009&gt;C13008,E13009="lunes"),1,IF(AND(B13009=B13008,C13009=C13008,E13009="lunes"),F13008+1,F13008)))</f>
        <v>13</v>
      </c>
      <c r="G13009" s="2"/>
    </row>
    <row r="13010" spans="1:7" x14ac:dyDescent="0.35">
      <c r="A13010" s="1">
        <v>45378</v>
      </c>
      <c r="B13010" t="s">
        <v>29</v>
      </c>
      <c r="C13010" t="s">
        <v>11</v>
      </c>
      <c r="D13010">
        <v>14</v>
      </c>
      <c r="E13010" s="2" t="s">
        <v>35</v>
      </c>
      <c r="F13010" s="2">
        <f>IF(AND(B13010&gt;B13009,C13010&lt;C13009,E13010="lunes"),1,IF(AND(B13010=B13009,C13010&gt;C13009,E13010="lunes"),1,IF(AND(B13010=B13009,C13010=C13009,E13010="lunes"),F13009+1,F13009)))</f>
        <v>13</v>
      </c>
      <c r="G13010" s="2"/>
    </row>
    <row r="13011" spans="1:7" x14ac:dyDescent="0.35">
      <c r="A13011" s="1">
        <v>45379</v>
      </c>
      <c r="B13011" t="s">
        <v>29</v>
      </c>
      <c r="C13011" t="s">
        <v>11</v>
      </c>
      <c r="D13011">
        <v>15</v>
      </c>
      <c r="E13011" s="2" t="s">
        <v>36</v>
      </c>
      <c r="F13011" s="2">
        <f>IF(AND(B13011&gt;B13010,C13011&lt;C13010,E13011="lunes"),1,IF(AND(B13011=B13010,C13011&gt;C13010,E13011="lunes"),1,IF(AND(B13011=B13010,C13011=C13010,E13011="lunes"),F13010+1,F13010)))</f>
        <v>13</v>
      </c>
      <c r="G13011" s="2"/>
    </row>
    <row r="13012" spans="1:7" x14ac:dyDescent="0.35">
      <c r="A13012" s="1">
        <v>45380</v>
      </c>
      <c r="B13012" t="s">
        <v>29</v>
      </c>
      <c r="C13012" t="s">
        <v>11</v>
      </c>
      <c r="D13012">
        <v>36</v>
      </c>
      <c r="E13012" s="2" t="s">
        <v>37</v>
      </c>
      <c r="F13012" s="2">
        <f>IF(AND(B13012&gt;B13011,C13012&lt;C13011,E13012="lunes"),1,IF(AND(B13012=B13011,C13012&gt;C13011,E13012="lunes"),1,IF(AND(B13012=B13011,C13012=C13011,E13012="lunes"),F13011+1,F13011)))</f>
        <v>13</v>
      </c>
      <c r="G13012" s="2"/>
    </row>
    <row r="13013" spans="1:7" x14ac:dyDescent="0.35">
      <c r="A13013" s="1">
        <v>45381</v>
      </c>
      <c r="B13013" t="s">
        <v>29</v>
      </c>
      <c r="C13013" t="s">
        <v>11</v>
      </c>
      <c r="D13013">
        <v>24</v>
      </c>
      <c r="E13013" s="2" t="s">
        <v>38</v>
      </c>
      <c r="F13013" s="2">
        <f>IF(AND(B13013&gt;B13012,C13013&lt;C13012,E13013="lunes"),1,IF(AND(B13013=B13012,C13013&gt;C13012,E13013="lunes"),1,IF(AND(B13013=B13012,C13013=C13012,E13013="lunes"),F13012+1,F13012)))</f>
        <v>13</v>
      </c>
      <c r="G13013" s="2"/>
    </row>
    <row r="13014" spans="1:7" x14ac:dyDescent="0.35">
      <c r="A13014" s="1">
        <v>45382</v>
      </c>
      <c r="B13014" t="s">
        <v>29</v>
      </c>
      <c r="C13014" t="s">
        <v>11</v>
      </c>
      <c r="D13014">
        <v>23</v>
      </c>
      <c r="E13014" s="2" t="s">
        <v>39</v>
      </c>
      <c r="F13014" s="2">
        <f>IF(AND(B13014&gt;B13013,C13014&lt;C13013,E13014="lunes"),1,IF(AND(B13014=B13013,C13014&gt;C13013,E13014="lunes"),1,IF(AND(B13014=B13013,C13014=C13013,E13014="lunes"),F13013+1,F13013)))</f>
        <v>13</v>
      </c>
      <c r="G13014" s="2"/>
    </row>
    <row r="13015" spans="1:7" x14ac:dyDescent="0.35">
      <c r="A13015" s="1">
        <v>45292</v>
      </c>
      <c r="B13015" t="s">
        <v>29</v>
      </c>
      <c r="C13015" t="s">
        <v>12</v>
      </c>
      <c r="D13015">
        <v>15</v>
      </c>
      <c r="E13015" s="2" t="s">
        <v>33</v>
      </c>
      <c r="F13015" s="2">
        <f>IF(AND(B13015&gt;B13014,C13015&lt;C13014,E13015="lunes"),1,IF(AND(B13015=B13014,C13015&gt;C13014,E13015="lunes"),1,IF(AND(B13015=B13014,C13015=C13014,E13015="lunes"),F13014+1,F13014)))</f>
        <v>1</v>
      </c>
      <c r="G13015" s="2"/>
    </row>
    <row r="13016" spans="1:7" x14ac:dyDescent="0.35">
      <c r="A13016" s="1">
        <v>45293</v>
      </c>
      <c r="B13016" t="s">
        <v>29</v>
      </c>
      <c r="C13016" t="s">
        <v>12</v>
      </c>
      <c r="D13016">
        <v>16</v>
      </c>
      <c r="E13016" s="2" t="s">
        <v>34</v>
      </c>
      <c r="F13016" s="2">
        <f>IF(AND(B13016&gt;B13015,C13016&lt;C13015,E13016="lunes"),1,IF(AND(B13016=B13015,C13016&gt;C13015,E13016="lunes"),1,IF(AND(B13016=B13015,C13016=C13015,E13016="lunes"),F13015+1,F13015)))</f>
        <v>1</v>
      </c>
      <c r="G13016" s="2"/>
    </row>
    <row r="13017" spans="1:7" x14ac:dyDescent="0.35">
      <c r="A13017" s="1">
        <v>45294</v>
      </c>
      <c r="B13017" t="s">
        <v>29</v>
      </c>
      <c r="C13017" t="s">
        <v>12</v>
      </c>
      <c r="D13017">
        <v>20</v>
      </c>
      <c r="E13017" s="2" t="s">
        <v>35</v>
      </c>
      <c r="F13017" s="2">
        <f>IF(AND(B13017&gt;B13016,C13017&lt;C13016,E13017="lunes"),1,IF(AND(B13017=B13016,C13017&gt;C13016,E13017="lunes"),1,IF(AND(B13017=B13016,C13017=C13016,E13017="lunes"),F13016+1,F13016)))</f>
        <v>1</v>
      </c>
      <c r="G13017" s="2"/>
    </row>
    <row r="13018" spans="1:7" x14ac:dyDescent="0.35">
      <c r="A13018" s="1">
        <v>45295</v>
      </c>
      <c r="B13018" t="s">
        <v>29</v>
      </c>
      <c r="C13018" t="s">
        <v>12</v>
      </c>
      <c r="D13018">
        <v>15</v>
      </c>
      <c r="E13018" s="2" t="s">
        <v>36</v>
      </c>
      <c r="F13018" s="2">
        <f>IF(AND(B13018&gt;B13017,C13018&lt;C13017,E13018="lunes"),1,IF(AND(B13018=B13017,C13018&gt;C13017,E13018="lunes"),1,IF(AND(B13018=B13017,C13018=C13017,E13018="lunes"),F13017+1,F13017)))</f>
        <v>1</v>
      </c>
      <c r="G13018" s="2"/>
    </row>
    <row r="13019" spans="1:7" x14ac:dyDescent="0.35">
      <c r="A13019" s="1">
        <v>45296</v>
      </c>
      <c r="B13019" t="s">
        <v>29</v>
      </c>
      <c r="C13019" t="s">
        <v>12</v>
      </c>
      <c r="D13019">
        <v>18</v>
      </c>
      <c r="E13019" s="2" t="s">
        <v>37</v>
      </c>
      <c r="F13019" s="2">
        <f>IF(AND(B13019&gt;B13018,C13019&lt;C13018,E13019="lunes"),1,IF(AND(B13019=B13018,C13019&gt;C13018,E13019="lunes"),1,IF(AND(B13019=B13018,C13019=C13018,E13019="lunes"),F13018+1,F13018)))</f>
        <v>1</v>
      </c>
      <c r="G13019" s="2"/>
    </row>
    <row r="13020" spans="1:7" x14ac:dyDescent="0.35">
      <c r="A13020" s="1">
        <v>45297</v>
      </c>
      <c r="B13020" t="s">
        <v>29</v>
      </c>
      <c r="C13020" t="s">
        <v>12</v>
      </c>
      <c r="D13020">
        <v>22</v>
      </c>
      <c r="E13020" s="2" t="s">
        <v>38</v>
      </c>
      <c r="F13020" s="2">
        <f>IF(AND(B13020&gt;B13019,C13020&lt;C13019,E13020="lunes"),1,IF(AND(B13020=B13019,C13020&gt;C13019,E13020="lunes"),1,IF(AND(B13020=B13019,C13020=C13019,E13020="lunes"),F13019+1,F13019)))</f>
        <v>1</v>
      </c>
      <c r="G13020" s="2"/>
    </row>
    <row r="13021" spans="1:7" x14ac:dyDescent="0.35">
      <c r="A13021" s="1">
        <v>45298</v>
      </c>
      <c r="B13021" t="s">
        <v>29</v>
      </c>
      <c r="C13021" t="s">
        <v>12</v>
      </c>
      <c r="D13021">
        <v>14</v>
      </c>
      <c r="E13021" s="2" t="s">
        <v>39</v>
      </c>
      <c r="F13021" s="2">
        <f>IF(AND(B13021&gt;B13020,C13021&lt;C13020,E13021="lunes"),1,IF(AND(B13021=B13020,C13021&gt;C13020,E13021="lunes"),1,IF(AND(B13021=B13020,C13021=C13020,E13021="lunes"),F13020+1,F13020)))</f>
        <v>1</v>
      </c>
      <c r="G13021" s="2"/>
    </row>
    <row r="13022" spans="1:7" x14ac:dyDescent="0.35">
      <c r="A13022" s="1">
        <v>45299</v>
      </c>
      <c r="B13022" t="s">
        <v>29</v>
      </c>
      <c r="C13022" t="s">
        <v>12</v>
      </c>
      <c r="D13022">
        <v>13</v>
      </c>
      <c r="E13022" s="2" t="s">
        <v>33</v>
      </c>
      <c r="F13022" s="2">
        <f>IF(AND(B13022&gt;B13021,C13022&lt;C13021,E13022="lunes"),1,IF(AND(B13022=B13021,C13022&gt;C13021,E13022="lunes"),1,IF(AND(B13022=B13021,C13022=C13021,E13022="lunes"),F13021+1,F13021)))</f>
        <v>2</v>
      </c>
      <c r="G13022" s="2"/>
    </row>
    <row r="13023" spans="1:7" x14ac:dyDescent="0.35">
      <c r="A13023" s="1">
        <v>45300</v>
      </c>
      <c r="B13023" t="s">
        <v>29</v>
      </c>
      <c r="C13023" t="s">
        <v>12</v>
      </c>
      <c r="D13023">
        <v>14</v>
      </c>
      <c r="E13023" s="2" t="s">
        <v>34</v>
      </c>
      <c r="F13023" s="2">
        <f>IF(AND(B13023&gt;B13022,C13023&lt;C13022,E13023="lunes"),1,IF(AND(B13023=B13022,C13023&gt;C13022,E13023="lunes"),1,IF(AND(B13023=B13022,C13023=C13022,E13023="lunes"),F13022+1,F13022)))</f>
        <v>2</v>
      </c>
      <c r="G13023" s="2"/>
    </row>
    <row r="13024" spans="1:7" x14ac:dyDescent="0.35">
      <c r="A13024" s="1">
        <v>45301</v>
      </c>
      <c r="B13024" t="s">
        <v>29</v>
      </c>
      <c r="C13024" t="s">
        <v>12</v>
      </c>
      <c r="D13024">
        <v>16</v>
      </c>
      <c r="E13024" s="2" t="s">
        <v>35</v>
      </c>
      <c r="F13024" s="2">
        <f>IF(AND(B13024&gt;B13023,C13024&lt;C13023,E13024="lunes"),1,IF(AND(B13024=B13023,C13024&gt;C13023,E13024="lunes"),1,IF(AND(B13024=B13023,C13024=C13023,E13024="lunes"),F13023+1,F13023)))</f>
        <v>2</v>
      </c>
      <c r="G13024" s="2"/>
    </row>
    <row r="13025" spans="1:7" x14ac:dyDescent="0.35">
      <c r="A13025" s="1">
        <v>45302</v>
      </c>
      <c r="B13025" t="s">
        <v>29</v>
      </c>
      <c r="C13025" t="s">
        <v>12</v>
      </c>
      <c r="D13025">
        <v>11</v>
      </c>
      <c r="E13025" s="2" t="s">
        <v>36</v>
      </c>
      <c r="F13025" s="2">
        <f>IF(AND(B13025&gt;B13024,C13025&lt;C13024,E13025="lunes"),1,IF(AND(B13025=B13024,C13025&gt;C13024,E13025="lunes"),1,IF(AND(B13025=B13024,C13025=C13024,E13025="lunes"),F13024+1,F13024)))</f>
        <v>2</v>
      </c>
      <c r="G13025" s="2"/>
    </row>
    <row r="13026" spans="1:7" x14ac:dyDescent="0.35">
      <c r="A13026" s="1">
        <v>45303</v>
      </c>
      <c r="B13026" t="s">
        <v>29</v>
      </c>
      <c r="C13026" t="s">
        <v>12</v>
      </c>
      <c r="D13026">
        <v>12</v>
      </c>
      <c r="E13026" s="2" t="s">
        <v>37</v>
      </c>
      <c r="F13026" s="2">
        <f>IF(AND(B13026&gt;B13025,C13026&lt;C13025,E13026="lunes"),1,IF(AND(B13026=B13025,C13026&gt;C13025,E13026="lunes"),1,IF(AND(B13026=B13025,C13026=C13025,E13026="lunes"),F13025+1,F13025)))</f>
        <v>2</v>
      </c>
      <c r="G13026" s="2"/>
    </row>
    <row r="13027" spans="1:7" x14ac:dyDescent="0.35">
      <c r="A13027" s="1">
        <v>45304</v>
      </c>
      <c r="B13027" t="s">
        <v>29</v>
      </c>
      <c r="C13027" t="s">
        <v>12</v>
      </c>
      <c r="D13027">
        <v>8</v>
      </c>
      <c r="E13027" s="2" t="s">
        <v>38</v>
      </c>
      <c r="F13027" s="2">
        <f>IF(AND(B13027&gt;B13026,C13027&lt;C13026,E13027="lunes"),1,IF(AND(B13027=B13026,C13027&gt;C13026,E13027="lunes"),1,IF(AND(B13027=B13026,C13027=C13026,E13027="lunes"),F13026+1,F13026)))</f>
        <v>2</v>
      </c>
      <c r="G13027" s="2"/>
    </row>
    <row r="13028" spans="1:7" x14ac:dyDescent="0.35">
      <c r="A13028" s="1">
        <v>45305</v>
      </c>
      <c r="B13028" t="s">
        <v>29</v>
      </c>
      <c r="C13028" t="s">
        <v>12</v>
      </c>
      <c r="D13028">
        <v>19</v>
      </c>
      <c r="E13028" s="2" t="s">
        <v>39</v>
      </c>
      <c r="F13028" s="2">
        <f>IF(AND(B13028&gt;B13027,C13028&lt;C13027,E13028="lunes"),1,IF(AND(B13028=B13027,C13028&gt;C13027,E13028="lunes"),1,IF(AND(B13028=B13027,C13028=C13027,E13028="lunes"),F13027+1,F13027)))</f>
        <v>2</v>
      </c>
      <c r="G13028" s="2"/>
    </row>
    <row r="13029" spans="1:7" x14ac:dyDescent="0.35">
      <c r="A13029" s="1">
        <v>45306</v>
      </c>
      <c r="B13029" t="s">
        <v>29</v>
      </c>
      <c r="C13029" t="s">
        <v>12</v>
      </c>
      <c r="D13029">
        <v>19</v>
      </c>
      <c r="E13029" s="2" t="s">
        <v>33</v>
      </c>
      <c r="F13029" s="2">
        <f>IF(AND(B13029&gt;B13028,C13029&lt;C13028,E13029="lunes"),1,IF(AND(B13029=B13028,C13029&gt;C13028,E13029="lunes"),1,IF(AND(B13029=B13028,C13029=C13028,E13029="lunes"),F13028+1,F13028)))</f>
        <v>3</v>
      </c>
      <c r="G13029" s="2"/>
    </row>
    <row r="13030" spans="1:7" x14ac:dyDescent="0.35">
      <c r="A13030" s="1">
        <v>45307</v>
      </c>
      <c r="B13030" t="s">
        <v>29</v>
      </c>
      <c r="C13030" t="s">
        <v>12</v>
      </c>
      <c r="D13030">
        <v>16</v>
      </c>
      <c r="E13030" s="2" t="s">
        <v>34</v>
      </c>
      <c r="F13030" s="2">
        <f>IF(AND(B13030&gt;B13029,C13030&lt;C13029,E13030="lunes"),1,IF(AND(B13030=B13029,C13030&gt;C13029,E13030="lunes"),1,IF(AND(B13030=B13029,C13030=C13029,E13030="lunes"),F13029+1,F13029)))</f>
        <v>3</v>
      </c>
      <c r="G13030" s="2"/>
    </row>
    <row r="13031" spans="1:7" x14ac:dyDescent="0.35">
      <c r="A13031" s="1">
        <v>45308</v>
      </c>
      <c r="B13031" t="s">
        <v>29</v>
      </c>
      <c r="C13031" t="s">
        <v>12</v>
      </c>
      <c r="D13031">
        <v>13</v>
      </c>
      <c r="E13031" s="2" t="s">
        <v>35</v>
      </c>
      <c r="F13031" s="2">
        <f>IF(AND(B13031&gt;B13030,C13031&lt;C13030,E13031="lunes"),1,IF(AND(B13031=B13030,C13031&gt;C13030,E13031="lunes"),1,IF(AND(B13031=B13030,C13031=C13030,E13031="lunes"),F13030+1,F13030)))</f>
        <v>3</v>
      </c>
      <c r="G13031" s="2"/>
    </row>
    <row r="13032" spans="1:7" x14ac:dyDescent="0.35">
      <c r="A13032" s="1">
        <v>45309</v>
      </c>
      <c r="B13032" t="s">
        <v>29</v>
      </c>
      <c r="C13032" t="s">
        <v>12</v>
      </c>
      <c r="D13032">
        <v>11</v>
      </c>
      <c r="E13032" s="2" t="s">
        <v>36</v>
      </c>
      <c r="F13032" s="2">
        <f>IF(AND(B13032&gt;B13031,C13032&lt;C13031,E13032="lunes"),1,IF(AND(B13032=B13031,C13032&gt;C13031,E13032="lunes"),1,IF(AND(B13032=B13031,C13032=C13031,E13032="lunes"),F13031+1,F13031)))</f>
        <v>3</v>
      </c>
      <c r="G13032" s="2"/>
    </row>
    <row r="13033" spans="1:7" x14ac:dyDescent="0.35">
      <c r="A13033" s="1">
        <v>45310</v>
      </c>
      <c r="B13033" t="s">
        <v>29</v>
      </c>
      <c r="C13033" t="s">
        <v>12</v>
      </c>
      <c r="D13033">
        <v>20</v>
      </c>
      <c r="E13033" s="2" t="s">
        <v>37</v>
      </c>
      <c r="F13033" s="2">
        <f>IF(AND(B13033&gt;B13032,C13033&lt;C13032,E13033="lunes"),1,IF(AND(B13033=B13032,C13033&gt;C13032,E13033="lunes"),1,IF(AND(B13033=B13032,C13033=C13032,E13033="lunes"),F13032+1,F13032)))</f>
        <v>3</v>
      </c>
      <c r="G13033" s="2"/>
    </row>
    <row r="13034" spans="1:7" x14ac:dyDescent="0.35">
      <c r="A13034" s="1">
        <v>45311</v>
      </c>
      <c r="B13034" t="s">
        <v>29</v>
      </c>
      <c r="C13034" t="s">
        <v>12</v>
      </c>
      <c r="D13034">
        <v>17</v>
      </c>
      <c r="E13034" s="2" t="s">
        <v>38</v>
      </c>
      <c r="F13034" s="2">
        <f>IF(AND(B13034&gt;B13033,C13034&lt;C13033,E13034="lunes"),1,IF(AND(B13034=B13033,C13034&gt;C13033,E13034="lunes"),1,IF(AND(B13034=B13033,C13034=C13033,E13034="lunes"),F13033+1,F13033)))</f>
        <v>3</v>
      </c>
      <c r="G13034" s="2"/>
    </row>
    <row r="13035" spans="1:7" x14ac:dyDescent="0.35">
      <c r="A13035" s="1">
        <v>45312</v>
      </c>
      <c r="B13035" t="s">
        <v>29</v>
      </c>
      <c r="C13035" t="s">
        <v>12</v>
      </c>
      <c r="D13035">
        <v>22</v>
      </c>
      <c r="E13035" s="2" t="s">
        <v>39</v>
      </c>
      <c r="F13035" s="2">
        <f>IF(AND(B13035&gt;B13034,C13035&lt;C13034,E13035="lunes"),1,IF(AND(B13035=B13034,C13035&gt;C13034,E13035="lunes"),1,IF(AND(B13035=B13034,C13035=C13034,E13035="lunes"),F13034+1,F13034)))</f>
        <v>3</v>
      </c>
      <c r="G13035" s="2"/>
    </row>
    <row r="13036" spans="1:7" x14ac:dyDescent="0.35">
      <c r="A13036" s="1">
        <v>45313</v>
      </c>
      <c r="B13036" t="s">
        <v>29</v>
      </c>
      <c r="C13036" t="s">
        <v>12</v>
      </c>
      <c r="D13036">
        <v>9</v>
      </c>
      <c r="E13036" s="2" t="s">
        <v>33</v>
      </c>
      <c r="F13036" s="2">
        <f>IF(AND(B13036&gt;B13035,C13036&lt;C13035,E13036="lunes"),1,IF(AND(B13036=B13035,C13036&gt;C13035,E13036="lunes"),1,IF(AND(B13036=B13035,C13036=C13035,E13036="lunes"),F13035+1,F13035)))</f>
        <v>4</v>
      </c>
      <c r="G13036" s="2"/>
    </row>
    <row r="13037" spans="1:7" x14ac:dyDescent="0.35">
      <c r="A13037" s="1">
        <v>45314</v>
      </c>
      <c r="B13037" t="s">
        <v>29</v>
      </c>
      <c r="C13037" t="s">
        <v>12</v>
      </c>
      <c r="D13037">
        <v>14</v>
      </c>
      <c r="E13037" s="2" t="s">
        <v>34</v>
      </c>
      <c r="F13037" s="2">
        <f>IF(AND(B13037&gt;B13036,C13037&lt;C13036,E13037="lunes"),1,IF(AND(B13037=B13036,C13037&gt;C13036,E13037="lunes"),1,IF(AND(B13037=B13036,C13037=C13036,E13037="lunes"),F13036+1,F13036)))</f>
        <v>4</v>
      </c>
      <c r="G13037" s="2"/>
    </row>
    <row r="13038" spans="1:7" x14ac:dyDescent="0.35">
      <c r="A13038" s="1">
        <v>45315</v>
      </c>
      <c r="B13038" t="s">
        <v>29</v>
      </c>
      <c r="C13038" t="s">
        <v>12</v>
      </c>
      <c r="D13038">
        <v>18</v>
      </c>
      <c r="E13038" s="2" t="s">
        <v>35</v>
      </c>
      <c r="F13038" s="2">
        <f>IF(AND(B13038&gt;B13037,C13038&lt;C13037,E13038="lunes"),1,IF(AND(B13038=B13037,C13038&gt;C13037,E13038="lunes"),1,IF(AND(B13038=B13037,C13038=C13037,E13038="lunes"),F13037+1,F13037)))</f>
        <v>4</v>
      </c>
      <c r="G13038" s="2"/>
    </row>
    <row r="13039" spans="1:7" x14ac:dyDescent="0.35">
      <c r="A13039" s="1">
        <v>45316</v>
      </c>
      <c r="B13039" t="s">
        <v>29</v>
      </c>
      <c r="C13039" t="s">
        <v>12</v>
      </c>
      <c r="D13039">
        <v>18</v>
      </c>
      <c r="E13039" s="2" t="s">
        <v>36</v>
      </c>
      <c r="F13039" s="2">
        <f>IF(AND(B13039&gt;B13038,C13039&lt;C13038,E13039="lunes"),1,IF(AND(B13039=B13038,C13039&gt;C13038,E13039="lunes"),1,IF(AND(B13039=B13038,C13039=C13038,E13039="lunes"),F13038+1,F13038)))</f>
        <v>4</v>
      </c>
      <c r="G13039" s="2"/>
    </row>
    <row r="13040" spans="1:7" x14ac:dyDescent="0.35">
      <c r="A13040" s="1">
        <v>45317</v>
      </c>
      <c r="B13040" t="s">
        <v>29</v>
      </c>
      <c r="C13040" t="s">
        <v>12</v>
      </c>
      <c r="D13040">
        <v>18</v>
      </c>
      <c r="E13040" s="2" t="s">
        <v>37</v>
      </c>
      <c r="F13040" s="2">
        <f>IF(AND(B13040&gt;B13039,C13040&lt;C13039,E13040="lunes"),1,IF(AND(B13040=B13039,C13040&gt;C13039,E13040="lunes"),1,IF(AND(B13040=B13039,C13040=C13039,E13040="lunes"),F13039+1,F13039)))</f>
        <v>4</v>
      </c>
      <c r="G13040" s="2"/>
    </row>
    <row r="13041" spans="1:7" x14ac:dyDescent="0.35">
      <c r="A13041" s="1">
        <v>45318</v>
      </c>
      <c r="B13041" t="s">
        <v>29</v>
      </c>
      <c r="C13041" t="s">
        <v>12</v>
      </c>
      <c r="D13041">
        <v>26</v>
      </c>
      <c r="E13041" s="2" t="s">
        <v>38</v>
      </c>
      <c r="F13041" s="2">
        <f>IF(AND(B13041&gt;B13040,C13041&lt;C13040,E13041="lunes"),1,IF(AND(B13041=B13040,C13041&gt;C13040,E13041="lunes"),1,IF(AND(B13041=B13040,C13041=C13040,E13041="lunes"),F13040+1,F13040)))</f>
        <v>4</v>
      </c>
      <c r="G13041" s="2"/>
    </row>
    <row r="13042" spans="1:7" x14ac:dyDescent="0.35">
      <c r="A13042" s="1">
        <v>45319</v>
      </c>
      <c r="B13042" t="s">
        <v>29</v>
      </c>
      <c r="C13042" t="s">
        <v>12</v>
      </c>
      <c r="D13042">
        <v>18</v>
      </c>
      <c r="E13042" s="2" t="s">
        <v>39</v>
      </c>
      <c r="F13042" s="2">
        <f>IF(AND(B13042&gt;B13041,C13042&lt;C13041,E13042="lunes"),1,IF(AND(B13042=B13041,C13042&gt;C13041,E13042="lunes"),1,IF(AND(B13042=B13041,C13042=C13041,E13042="lunes"),F13041+1,F13041)))</f>
        <v>4</v>
      </c>
      <c r="G13042" s="2"/>
    </row>
    <row r="13043" spans="1:7" x14ac:dyDescent="0.35">
      <c r="A13043" s="1">
        <v>45320</v>
      </c>
      <c r="B13043" t="s">
        <v>29</v>
      </c>
      <c r="C13043" t="s">
        <v>12</v>
      </c>
      <c r="D13043">
        <v>14</v>
      </c>
      <c r="E13043" s="2" t="s">
        <v>33</v>
      </c>
      <c r="F13043" s="2">
        <f>IF(AND(B13043&gt;B13042,C13043&lt;C13042,E13043="lunes"),1,IF(AND(B13043=B13042,C13043&gt;C13042,E13043="lunes"),1,IF(AND(B13043=B13042,C13043=C13042,E13043="lunes"),F13042+1,F13042)))</f>
        <v>5</v>
      </c>
      <c r="G13043" s="2"/>
    </row>
    <row r="13044" spans="1:7" x14ac:dyDescent="0.35">
      <c r="A13044" s="1">
        <v>45321</v>
      </c>
      <c r="B13044" t="s">
        <v>29</v>
      </c>
      <c r="C13044" t="s">
        <v>12</v>
      </c>
      <c r="D13044">
        <v>20</v>
      </c>
      <c r="E13044" s="2" t="s">
        <v>34</v>
      </c>
      <c r="F13044" s="2">
        <f>IF(AND(B13044&gt;B13043,C13044&lt;C13043,E13044="lunes"),1,IF(AND(B13044=B13043,C13044&gt;C13043,E13044="lunes"),1,IF(AND(B13044=B13043,C13044=C13043,E13044="lunes"),F13043+1,F13043)))</f>
        <v>5</v>
      </c>
      <c r="G13044" s="2"/>
    </row>
    <row r="13045" spans="1:7" x14ac:dyDescent="0.35">
      <c r="A13045" s="1">
        <v>45322</v>
      </c>
      <c r="B13045" t="s">
        <v>29</v>
      </c>
      <c r="C13045" t="s">
        <v>12</v>
      </c>
      <c r="D13045">
        <v>19</v>
      </c>
      <c r="E13045" s="2" t="s">
        <v>35</v>
      </c>
      <c r="F13045" s="2">
        <f>IF(AND(B13045&gt;B13044,C13045&lt;C13044,E13045="lunes"),1,IF(AND(B13045=B13044,C13045&gt;C13044,E13045="lunes"),1,IF(AND(B13045=B13044,C13045=C13044,E13045="lunes"),F13044+1,F13044)))</f>
        <v>5</v>
      </c>
      <c r="G13045" s="2"/>
    </row>
    <row r="13046" spans="1:7" x14ac:dyDescent="0.35">
      <c r="A13046" s="1">
        <v>45323</v>
      </c>
      <c r="B13046" t="s">
        <v>29</v>
      </c>
      <c r="C13046" t="s">
        <v>12</v>
      </c>
      <c r="D13046">
        <v>23</v>
      </c>
      <c r="E13046" s="2" t="s">
        <v>36</v>
      </c>
      <c r="F13046" s="2">
        <f>IF(AND(B13046&gt;B13045,C13046&lt;C13045,E13046="lunes"),1,IF(AND(B13046=B13045,C13046&gt;C13045,E13046="lunes"),1,IF(AND(B13046=B13045,C13046=C13045,E13046="lunes"),F13045+1,F13045)))</f>
        <v>5</v>
      </c>
      <c r="G13046" s="2"/>
    </row>
    <row r="13047" spans="1:7" x14ac:dyDescent="0.35">
      <c r="A13047" s="1">
        <v>45324</v>
      </c>
      <c r="B13047" t="s">
        <v>29</v>
      </c>
      <c r="C13047" t="s">
        <v>12</v>
      </c>
      <c r="D13047">
        <v>18</v>
      </c>
      <c r="E13047" s="2" t="s">
        <v>37</v>
      </c>
      <c r="F13047" s="2">
        <f>IF(AND(B13047&gt;B13046,C13047&lt;C13046,E13047="lunes"),1,IF(AND(B13047=B13046,C13047&gt;C13046,E13047="lunes"),1,IF(AND(B13047=B13046,C13047=C13046,E13047="lunes"),F13046+1,F13046)))</f>
        <v>5</v>
      </c>
      <c r="G13047" s="2"/>
    </row>
    <row r="13048" spans="1:7" x14ac:dyDescent="0.35">
      <c r="A13048" s="1">
        <v>45325</v>
      </c>
      <c r="B13048" t="s">
        <v>29</v>
      </c>
      <c r="C13048" t="s">
        <v>12</v>
      </c>
      <c r="D13048">
        <v>11</v>
      </c>
      <c r="E13048" s="2" t="s">
        <v>38</v>
      </c>
      <c r="F13048" s="2">
        <f>IF(AND(B13048&gt;B13047,C13048&lt;C13047,E13048="lunes"),1,IF(AND(B13048=B13047,C13048&gt;C13047,E13048="lunes"),1,IF(AND(B13048=B13047,C13048=C13047,E13048="lunes"),F13047+1,F13047)))</f>
        <v>5</v>
      </c>
      <c r="G13048" s="2"/>
    </row>
    <row r="13049" spans="1:7" x14ac:dyDescent="0.35">
      <c r="A13049" s="1">
        <v>45326</v>
      </c>
      <c r="B13049" t="s">
        <v>29</v>
      </c>
      <c r="C13049" t="s">
        <v>12</v>
      </c>
      <c r="D13049">
        <v>17</v>
      </c>
      <c r="E13049" s="2" t="s">
        <v>39</v>
      </c>
      <c r="F13049" s="2">
        <f>IF(AND(B13049&gt;B13048,C13049&lt;C13048,E13049="lunes"),1,IF(AND(B13049=B13048,C13049&gt;C13048,E13049="lunes"),1,IF(AND(B13049=B13048,C13049=C13048,E13049="lunes"),F13048+1,F13048)))</f>
        <v>5</v>
      </c>
      <c r="G13049" s="2"/>
    </row>
    <row r="13050" spans="1:7" x14ac:dyDescent="0.35">
      <c r="A13050" s="1">
        <v>45327</v>
      </c>
      <c r="B13050" t="s">
        <v>29</v>
      </c>
      <c r="C13050" t="s">
        <v>12</v>
      </c>
      <c r="D13050">
        <v>14</v>
      </c>
      <c r="E13050" s="2" t="s">
        <v>33</v>
      </c>
      <c r="F13050" s="2">
        <f>IF(AND(B13050&gt;B13049,C13050&lt;C13049,E13050="lunes"),1,IF(AND(B13050=B13049,C13050&gt;C13049,E13050="lunes"),1,IF(AND(B13050=B13049,C13050=C13049,E13050="lunes"),F13049+1,F13049)))</f>
        <v>6</v>
      </c>
      <c r="G13050" s="2"/>
    </row>
    <row r="13051" spans="1:7" x14ac:dyDescent="0.35">
      <c r="A13051" s="1">
        <v>45328</v>
      </c>
      <c r="B13051" t="s">
        <v>29</v>
      </c>
      <c r="C13051" t="s">
        <v>12</v>
      </c>
      <c r="D13051">
        <v>21</v>
      </c>
      <c r="E13051" s="2" t="s">
        <v>34</v>
      </c>
      <c r="F13051" s="2">
        <f>IF(AND(B13051&gt;B13050,C13051&lt;C13050,E13051="lunes"),1,IF(AND(B13051=B13050,C13051&gt;C13050,E13051="lunes"),1,IF(AND(B13051=B13050,C13051=C13050,E13051="lunes"),F13050+1,F13050)))</f>
        <v>6</v>
      </c>
      <c r="G13051" s="2"/>
    </row>
    <row r="13052" spans="1:7" x14ac:dyDescent="0.35">
      <c r="A13052" s="1">
        <v>45329</v>
      </c>
      <c r="B13052" t="s">
        <v>29</v>
      </c>
      <c r="C13052" t="s">
        <v>12</v>
      </c>
      <c r="D13052">
        <v>14</v>
      </c>
      <c r="E13052" s="2" t="s">
        <v>35</v>
      </c>
      <c r="F13052" s="2">
        <f>IF(AND(B13052&gt;B13051,C13052&lt;C13051,E13052="lunes"),1,IF(AND(B13052=B13051,C13052&gt;C13051,E13052="lunes"),1,IF(AND(B13052=B13051,C13052=C13051,E13052="lunes"),F13051+1,F13051)))</f>
        <v>6</v>
      </c>
      <c r="G13052" s="2"/>
    </row>
    <row r="13053" spans="1:7" x14ac:dyDescent="0.35">
      <c r="A13053" s="1">
        <v>45330</v>
      </c>
      <c r="B13053" t="s">
        <v>29</v>
      </c>
      <c r="C13053" t="s">
        <v>12</v>
      </c>
      <c r="D13053">
        <v>19</v>
      </c>
      <c r="E13053" s="2" t="s">
        <v>36</v>
      </c>
      <c r="F13053" s="2">
        <f>IF(AND(B13053&gt;B13052,C13053&lt;C13052,E13053="lunes"),1,IF(AND(B13053=B13052,C13053&gt;C13052,E13053="lunes"),1,IF(AND(B13053=B13052,C13053=C13052,E13053="lunes"),F13052+1,F13052)))</f>
        <v>6</v>
      </c>
      <c r="G13053" s="2"/>
    </row>
    <row r="13054" spans="1:7" x14ac:dyDescent="0.35">
      <c r="A13054" s="1">
        <v>45331</v>
      </c>
      <c r="B13054" t="s">
        <v>29</v>
      </c>
      <c r="C13054" t="s">
        <v>12</v>
      </c>
      <c r="D13054">
        <v>27</v>
      </c>
      <c r="E13054" s="2" t="s">
        <v>37</v>
      </c>
      <c r="F13054" s="2">
        <f>IF(AND(B13054&gt;B13053,C13054&lt;C13053,E13054="lunes"),1,IF(AND(B13054=B13053,C13054&gt;C13053,E13054="lunes"),1,IF(AND(B13054=B13053,C13054=C13053,E13054="lunes"),F13053+1,F13053)))</f>
        <v>6</v>
      </c>
      <c r="G13054" s="2"/>
    </row>
    <row r="13055" spans="1:7" x14ac:dyDescent="0.35">
      <c r="A13055" s="1">
        <v>45332</v>
      </c>
      <c r="B13055" t="s">
        <v>29</v>
      </c>
      <c r="C13055" t="s">
        <v>12</v>
      </c>
      <c r="D13055">
        <v>25</v>
      </c>
      <c r="E13055" s="2" t="s">
        <v>38</v>
      </c>
      <c r="F13055" s="2">
        <f>IF(AND(B13055&gt;B13054,C13055&lt;C13054,E13055="lunes"),1,IF(AND(B13055=B13054,C13055&gt;C13054,E13055="lunes"),1,IF(AND(B13055=B13054,C13055=C13054,E13055="lunes"),F13054+1,F13054)))</f>
        <v>6</v>
      </c>
      <c r="G13055" s="2"/>
    </row>
    <row r="13056" spans="1:7" x14ac:dyDescent="0.35">
      <c r="A13056" s="1">
        <v>45333</v>
      </c>
      <c r="B13056" t="s">
        <v>29</v>
      </c>
      <c r="C13056" t="s">
        <v>12</v>
      </c>
      <c r="D13056">
        <v>19</v>
      </c>
      <c r="E13056" s="2" t="s">
        <v>39</v>
      </c>
      <c r="F13056" s="2">
        <f>IF(AND(B13056&gt;B13055,C13056&lt;C13055,E13056="lunes"),1,IF(AND(B13056=B13055,C13056&gt;C13055,E13056="lunes"),1,IF(AND(B13056=B13055,C13056=C13055,E13056="lunes"),F13055+1,F13055)))</f>
        <v>6</v>
      </c>
      <c r="G13056" s="2"/>
    </row>
    <row r="13057" spans="1:7" x14ac:dyDescent="0.35">
      <c r="A13057" s="1">
        <v>45334</v>
      </c>
      <c r="B13057" t="s">
        <v>29</v>
      </c>
      <c r="C13057" t="s">
        <v>12</v>
      </c>
      <c r="D13057">
        <v>16</v>
      </c>
      <c r="E13057" s="2" t="s">
        <v>33</v>
      </c>
      <c r="F13057" s="2">
        <f>IF(AND(B13057&gt;B13056,C13057&lt;C13056,E13057="lunes"),1,IF(AND(B13057=B13056,C13057&gt;C13056,E13057="lunes"),1,IF(AND(B13057=B13056,C13057=C13056,E13057="lunes"),F13056+1,F13056)))</f>
        <v>7</v>
      </c>
      <c r="G13057" s="2"/>
    </row>
    <row r="13058" spans="1:7" x14ac:dyDescent="0.35">
      <c r="A13058" s="1">
        <v>45335</v>
      </c>
      <c r="B13058" t="s">
        <v>29</v>
      </c>
      <c r="C13058" t="s">
        <v>12</v>
      </c>
      <c r="D13058">
        <v>9</v>
      </c>
      <c r="E13058" s="2" t="s">
        <v>34</v>
      </c>
      <c r="F13058" s="2">
        <f>IF(AND(B13058&gt;B13057,C13058&lt;C13057,E13058="lunes"),1,IF(AND(B13058=B13057,C13058&gt;C13057,E13058="lunes"),1,IF(AND(B13058=B13057,C13058=C13057,E13058="lunes"),F13057+1,F13057)))</f>
        <v>7</v>
      </c>
      <c r="G13058" s="2"/>
    </row>
    <row r="13059" spans="1:7" x14ac:dyDescent="0.35">
      <c r="A13059" s="1">
        <v>45336</v>
      </c>
      <c r="B13059" t="s">
        <v>29</v>
      </c>
      <c r="C13059" t="s">
        <v>12</v>
      </c>
      <c r="D13059">
        <v>11</v>
      </c>
      <c r="E13059" s="2" t="s">
        <v>35</v>
      </c>
      <c r="F13059" s="2">
        <f>IF(AND(B13059&gt;B13058,C13059&lt;C13058,E13059="lunes"),1,IF(AND(B13059=B13058,C13059&gt;C13058,E13059="lunes"),1,IF(AND(B13059=B13058,C13059=C13058,E13059="lunes"),F13058+1,F13058)))</f>
        <v>7</v>
      </c>
      <c r="G13059" s="2"/>
    </row>
    <row r="13060" spans="1:7" x14ac:dyDescent="0.35">
      <c r="A13060" s="1">
        <v>45337</v>
      </c>
      <c r="B13060" t="s">
        <v>29</v>
      </c>
      <c r="C13060" t="s">
        <v>12</v>
      </c>
      <c r="D13060">
        <v>15</v>
      </c>
      <c r="E13060" s="2" t="s">
        <v>36</v>
      </c>
      <c r="F13060" s="2">
        <f>IF(AND(B13060&gt;B13059,C13060&lt;C13059,E13060="lunes"),1,IF(AND(B13060=B13059,C13060&gt;C13059,E13060="lunes"),1,IF(AND(B13060=B13059,C13060=C13059,E13060="lunes"),F13059+1,F13059)))</f>
        <v>7</v>
      </c>
      <c r="G13060" s="2"/>
    </row>
    <row r="13061" spans="1:7" x14ac:dyDescent="0.35">
      <c r="A13061" s="1">
        <v>45338</v>
      </c>
      <c r="B13061" t="s">
        <v>29</v>
      </c>
      <c r="C13061" t="s">
        <v>12</v>
      </c>
      <c r="D13061">
        <v>16</v>
      </c>
      <c r="E13061" s="2" t="s">
        <v>37</v>
      </c>
      <c r="F13061" s="2">
        <f>IF(AND(B13061&gt;B13060,C13061&lt;C13060,E13061="lunes"),1,IF(AND(B13061=B13060,C13061&gt;C13060,E13061="lunes"),1,IF(AND(B13061=B13060,C13061=C13060,E13061="lunes"),F13060+1,F13060)))</f>
        <v>7</v>
      </c>
      <c r="G13061" s="2"/>
    </row>
    <row r="13062" spans="1:7" x14ac:dyDescent="0.35">
      <c r="A13062" s="1">
        <v>45339</v>
      </c>
      <c r="B13062" t="s">
        <v>29</v>
      </c>
      <c r="C13062" t="s">
        <v>12</v>
      </c>
      <c r="D13062">
        <v>21</v>
      </c>
      <c r="E13062" s="2" t="s">
        <v>38</v>
      </c>
      <c r="F13062" s="2">
        <f>IF(AND(B13062&gt;B13061,C13062&lt;C13061,E13062="lunes"),1,IF(AND(B13062=B13061,C13062&gt;C13061,E13062="lunes"),1,IF(AND(B13062=B13061,C13062=C13061,E13062="lunes"),F13061+1,F13061)))</f>
        <v>7</v>
      </c>
      <c r="G13062" s="2"/>
    </row>
    <row r="13063" spans="1:7" x14ac:dyDescent="0.35">
      <c r="A13063" s="1">
        <v>45340</v>
      </c>
      <c r="B13063" t="s">
        <v>29</v>
      </c>
      <c r="C13063" t="s">
        <v>12</v>
      </c>
      <c r="D13063">
        <v>14</v>
      </c>
      <c r="E13063" s="2" t="s">
        <v>39</v>
      </c>
      <c r="F13063" s="2">
        <f>IF(AND(B13063&gt;B13062,C13063&lt;C13062,E13063="lunes"),1,IF(AND(B13063=B13062,C13063&gt;C13062,E13063="lunes"),1,IF(AND(B13063=B13062,C13063=C13062,E13063="lunes"),F13062+1,F13062)))</f>
        <v>7</v>
      </c>
      <c r="G13063" s="2"/>
    </row>
    <row r="13064" spans="1:7" x14ac:dyDescent="0.35">
      <c r="A13064" s="1">
        <v>45341</v>
      </c>
      <c r="B13064" t="s">
        <v>29</v>
      </c>
      <c r="C13064" t="s">
        <v>12</v>
      </c>
      <c r="D13064">
        <v>13</v>
      </c>
      <c r="E13064" s="2" t="s">
        <v>33</v>
      </c>
      <c r="F13064" s="2">
        <f>IF(AND(B13064&gt;B13063,C13064&lt;C13063,E13064="lunes"),1,IF(AND(B13064=B13063,C13064&gt;C13063,E13064="lunes"),1,IF(AND(B13064=B13063,C13064=C13063,E13064="lunes"),F13063+1,F13063)))</f>
        <v>8</v>
      </c>
      <c r="G13064" s="2"/>
    </row>
    <row r="13065" spans="1:7" x14ac:dyDescent="0.35">
      <c r="A13065" s="1">
        <v>45342</v>
      </c>
      <c r="B13065" t="s">
        <v>29</v>
      </c>
      <c r="C13065" t="s">
        <v>12</v>
      </c>
      <c r="D13065">
        <v>16</v>
      </c>
      <c r="E13065" s="2" t="s">
        <v>34</v>
      </c>
      <c r="F13065" s="2">
        <f>IF(AND(B13065&gt;B13064,C13065&lt;C13064,E13065="lunes"),1,IF(AND(B13065=B13064,C13065&gt;C13064,E13065="lunes"),1,IF(AND(B13065=B13064,C13065=C13064,E13065="lunes"),F13064+1,F13064)))</f>
        <v>8</v>
      </c>
      <c r="G13065" s="2"/>
    </row>
    <row r="13066" spans="1:7" x14ac:dyDescent="0.35">
      <c r="A13066" s="1">
        <v>45343</v>
      </c>
      <c r="B13066" t="s">
        <v>29</v>
      </c>
      <c r="C13066" t="s">
        <v>12</v>
      </c>
      <c r="D13066">
        <v>12</v>
      </c>
      <c r="E13066" s="2" t="s">
        <v>35</v>
      </c>
      <c r="F13066" s="2">
        <f>IF(AND(B13066&gt;B13065,C13066&lt;C13065,E13066="lunes"),1,IF(AND(B13066=B13065,C13066&gt;C13065,E13066="lunes"),1,IF(AND(B13066=B13065,C13066=C13065,E13066="lunes"),F13065+1,F13065)))</f>
        <v>8</v>
      </c>
      <c r="G13066" s="2"/>
    </row>
    <row r="13067" spans="1:7" x14ac:dyDescent="0.35">
      <c r="A13067" s="1">
        <v>45344</v>
      </c>
      <c r="B13067" t="s">
        <v>29</v>
      </c>
      <c r="C13067" t="s">
        <v>12</v>
      </c>
      <c r="D13067">
        <v>8</v>
      </c>
      <c r="E13067" s="2" t="s">
        <v>36</v>
      </c>
      <c r="F13067" s="2">
        <f>IF(AND(B13067&gt;B13066,C13067&lt;C13066,E13067="lunes"),1,IF(AND(B13067=B13066,C13067&gt;C13066,E13067="lunes"),1,IF(AND(B13067=B13066,C13067=C13066,E13067="lunes"),F13066+1,F13066)))</f>
        <v>8</v>
      </c>
      <c r="G13067" s="2"/>
    </row>
    <row r="13068" spans="1:7" x14ac:dyDescent="0.35">
      <c r="A13068" s="1">
        <v>45345</v>
      </c>
      <c r="B13068" t="s">
        <v>29</v>
      </c>
      <c r="C13068" t="s">
        <v>12</v>
      </c>
      <c r="D13068">
        <v>14</v>
      </c>
      <c r="E13068" s="2" t="s">
        <v>37</v>
      </c>
      <c r="F13068" s="2">
        <f>IF(AND(B13068&gt;B13067,C13068&lt;C13067,E13068="lunes"),1,IF(AND(B13068=B13067,C13068&gt;C13067,E13068="lunes"),1,IF(AND(B13068=B13067,C13068=C13067,E13068="lunes"),F13067+1,F13067)))</f>
        <v>8</v>
      </c>
      <c r="G13068" s="2"/>
    </row>
    <row r="13069" spans="1:7" x14ac:dyDescent="0.35">
      <c r="A13069" s="1">
        <v>45346</v>
      </c>
      <c r="B13069" t="s">
        <v>29</v>
      </c>
      <c r="C13069" t="s">
        <v>12</v>
      </c>
      <c r="D13069">
        <v>14</v>
      </c>
      <c r="E13069" s="2" t="s">
        <v>38</v>
      </c>
      <c r="F13069" s="2">
        <f>IF(AND(B13069&gt;B13068,C13069&lt;C13068,E13069="lunes"),1,IF(AND(B13069=B13068,C13069&gt;C13068,E13069="lunes"),1,IF(AND(B13069=B13068,C13069=C13068,E13069="lunes"),F13068+1,F13068)))</f>
        <v>8</v>
      </c>
      <c r="G13069" s="2"/>
    </row>
    <row r="13070" spans="1:7" x14ac:dyDescent="0.35">
      <c r="A13070" s="1">
        <v>45347</v>
      </c>
      <c r="B13070" t="s">
        <v>29</v>
      </c>
      <c r="C13070" t="s">
        <v>12</v>
      </c>
      <c r="D13070">
        <v>14</v>
      </c>
      <c r="E13070" s="2" t="s">
        <v>39</v>
      </c>
      <c r="F13070" s="2">
        <f>IF(AND(B13070&gt;B13069,C13070&lt;C13069,E13070="lunes"),1,IF(AND(B13070=B13069,C13070&gt;C13069,E13070="lunes"),1,IF(AND(B13070=B13069,C13070=C13069,E13070="lunes"),F13069+1,F13069)))</f>
        <v>8</v>
      </c>
      <c r="G13070" s="2"/>
    </row>
    <row r="13071" spans="1:7" x14ac:dyDescent="0.35">
      <c r="A13071" s="1">
        <v>45348</v>
      </c>
      <c r="B13071" t="s">
        <v>29</v>
      </c>
      <c r="C13071" t="s">
        <v>12</v>
      </c>
      <c r="D13071">
        <v>15</v>
      </c>
      <c r="E13071" s="2" t="s">
        <v>33</v>
      </c>
      <c r="F13071" s="2">
        <f>IF(AND(B13071&gt;B13070,C13071&lt;C13070,E13071="lunes"),1,IF(AND(B13071=B13070,C13071&gt;C13070,E13071="lunes"),1,IF(AND(B13071=B13070,C13071=C13070,E13071="lunes"),F13070+1,F13070)))</f>
        <v>9</v>
      </c>
      <c r="G13071" s="2"/>
    </row>
    <row r="13072" spans="1:7" x14ac:dyDescent="0.35">
      <c r="A13072" s="1">
        <v>45349</v>
      </c>
      <c r="B13072" t="s">
        <v>29</v>
      </c>
      <c r="C13072" t="s">
        <v>12</v>
      </c>
      <c r="D13072">
        <v>12</v>
      </c>
      <c r="E13072" s="2" t="s">
        <v>34</v>
      </c>
      <c r="F13072" s="2">
        <f>IF(AND(B13072&gt;B13071,C13072&lt;C13071,E13072="lunes"),1,IF(AND(B13072=B13071,C13072&gt;C13071,E13072="lunes"),1,IF(AND(B13072=B13071,C13072=C13071,E13072="lunes"),F13071+1,F13071)))</f>
        <v>9</v>
      </c>
      <c r="G13072" s="2"/>
    </row>
    <row r="13073" spans="1:7" x14ac:dyDescent="0.35">
      <c r="A13073" s="1">
        <v>45350</v>
      </c>
      <c r="B13073" t="s">
        <v>29</v>
      </c>
      <c r="C13073" t="s">
        <v>12</v>
      </c>
      <c r="D13073">
        <v>11</v>
      </c>
      <c r="E13073" s="2" t="s">
        <v>35</v>
      </c>
      <c r="F13073" s="2">
        <f>IF(AND(B13073&gt;B13072,C13073&lt;C13072,E13073="lunes"),1,IF(AND(B13073=B13072,C13073&gt;C13072,E13073="lunes"),1,IF(AND(B13073=B13072,C13073=C13072,E13073="lunes"),F13072+1,F13072)))</f>
        <v>9</v>
      </c>
      <c r="G13073" s="2"/>
    </row>
    <row r="13074" spans="1:7" x14ac:dyDescent="0.35">
      <c r="A13074" s="1">
        <v>45351</v>
      </c>
      <c r="B13074" t="s">
        <v>29</v>
      </c>
      <c r="C13074" t="s">
        <v>12</v>
      </c>
      <c r="D13074">
        <v>10</v>
      </c>
      <c r="E13074" s="2" t="s">
        <v>36</v>
      </c>
      <c r="F13074" s="2">
        <f>IF(AND(B13074&gt;B13073,C13074&lt;C13073,E13074="lunes"),1,IF(AND(B13074=B13073,C13074&gt;C13073,E13074="lunes"),1,IF(AND(B13074=B13073,C13074=C13073,E13074="lunes"),F13073+1,F13073)))</f>
        <v>9</v>
      </c>
      <c r="G13074" s="2"/>
    </row>
    <row r="13075" spans="1:7" x14ac:dyDescent="0.35">
      <c r="A13075" s="1">
        <v>45352</v>
      </c>
      <c r="B13075" t="s">
        <v>29</v>
      </c>
      <c r="C13075" t="s">
        <v>12</v>
      </c>
      <c r="D13075">
        <v>24</v>
      </c>
      <c r="E13075" s="2" t="s">
        <v>37</v>
      </c>
      <c r="F13075" s="2">
        <f>IF(AND(B13075&gt;B13074,C13075&lt;C13074,E13075="lunes"),1,IF(AND(B13075=B13074,C13075&gt;C13074,E13075="lunes"),1,IF(AND(B13075=B13074,C13075=C13074,E13075="lunes"),F13074+1,F13074)))</f>
        <v>9</v>
      </c>
      <c r="G13075" s="2"/>
    </row>
    <row r="13076" spans="1:7" x14ac:dyDescent="0.35">
      <c r="A13076" s="1">
        <v>45353</v>
      </c>
      <c r="B13076" t="s">
        <v>29</v>
      </c>
      <c r="C13076" t="s">
        <v>12</v>
      </c>
      <c r="D13076">
        <v>19</v>
      </c>
      <c r="E13076" s="2" t="s">
        <v>38</v>
      </c>
      <c r="F13076" s="2">
        <f>IF(AND(B13076&gt;B13075,C13076&lt;C13075,E13076="lunes"),1,IF(AND(B13076=B13075,C13076&gt;C13075,E13076="lunes"),1,IF(AND(B13076=B13075,C13076=C13075,E13076="lunes"),F13075+1,F13075)))</f>
        <v>9</v>
      </c>
      <c r="G13076" s="2"/>
    </row>
    <row r="13077" spans="1:7" x14ac:dyDescent="0.35">
      <c r="A13077" s="1">
        <v>45354</v>
      </c>
      <c r="B13077" t="s">
        <v>29</v>
      </c>
      <c r="C13077" t="s">
        <v>12</v>
      </c>
      <c r="D13077">
        <v>10</v>
      </c>
      <c r="E13077" s="2" t="s">
        <v>39</v>
      </c>
      <c r="F13077" s="2">
        <f>IF(AND(B13077&gt;B13076,C13077&lt;C13076,E13077="lunes"),1,IF(AND(B13077=B13076,C13077&gt;C13076,E13077="lunes"),1,IF(AND(B13077=B13076,C13077=C13076,E13077="lunes"),F13076+1,F13076)))</f>
        <v>9</v>
      </c>
      <c r="G13077" s="2"/>
    </row>
    <row r="13078" spans="1:7" x14ac:dyDescent="0.35">
      <c r="A13078" s="1">
        <v>45355</v>
      </c>
      <c r="B13078" t="s">
        <v>29</v>
      </c>
      <c r="C13078" t="s">
        <v>12</v>
      </c>
      <c r="D13078">
        <v>11</v>
      </c>
      <c r="E13078" s="2" t="s">
        <v>33</v>
      </c>
      <c r="F13078" s="2">
        <f>IF(AND(B13078&gt;B13077,C13078&lt;C13077,E13078="lunes"),1,IF(AND(B13078=B13077,C13078&gt;C13077,E13078="lunes"),1,IF(AND(B13078=B13077,C13078=C13077,E13078="lunes"),F13077+1,F13077)))</f>
        <v>10</v>
      </c>
      <c r="G13078" s="2"/>
    </row>
    <row r="13079" spans="1:7" x14ac:dyDescent="0.35">
      <c r="A13079" s="1">
        <v>45356</v>
      </c>
      <c r="B13079" t="s">
        <v>29</v>
      </c>
      <c r="C13079" t="s">
        <v>12</v>
      </c>
      <c r="D13079">
        <v>24</v>
      </c>
      <c r="E13079" s="2" t="s">
        <v>34</v>
      </c>
      <c r="F13079" s="2">
        <f>IF(AND(B13079&gt;B13078,C13079&lt;C13078,E13079="lunes"),1,IF(AND(B13079=B13078,C13079&gt;C13078,E13079="lunes"),1,IF(AND(B13079=B13078,C13079=C13078,E13079="lunes"),F13078+1,F13078)))</f>
        <v>10</v>
      </c>
      <c r="G13079" s="2"/>
    </row>
    <row r="13080" spans="1:7" x14ac:dyDescent="0.35">
      <c r="A13080" s="1">
        <v>45357</v>
      </c>
      <c r="B13080" t="s">
        <v>29</v>
      </c>
      <c r="C13080" t="s">
        <v>12</v>
      </c>
      <c r="D13080">
        <v>14</v>
      </c>
      <c r="E13080" s="2" t="s">
        <v>35</v>
      </c>
      <c r="F13080" s="2">
        <f>IF(AND(B13080&gt;B13079,C13080&lt;C13079,E13080="lunes"),1,IF(AND(B13080=B13079,C13080&gt;C13079,E13080="lunes"),1,IF(AND(B13080=B13079,C13080=C13079,E13080="lunes"),F13079+1,F13079)))</f>
        <v>10</v>
      </c>
      <c r="G13080" s="2"/>
    </row>
    <row r="13081" spans="1:7" x14ac:dyDescent="0.35">
      <c r="A13081" s="1">
        <v>45358</v>
      </c>
      <c r="B13081" t="s">
        <v>29</v>
      </c>
      <c r="C13081" t="s">
        <v>12</v>
      </c>
      <c r="D13081">
        <v>17</v>
      </c>
      <c r="E13081" s="2" t="s">
        <v>36</v>
      </c>
      <c r="F13081" s="2">
        <f>IF(AND(B13081&gt;B13080,C13081&lt;C13080,E13081="lunes"),1,IF(AND(B13081=B13080,C13081&gt;C13080,E13081="lunes"),1,IF(AND(B13081=B13080,C13081=C13080,E13081="lunes"),F13080+1,F13080)))</f>
        <v>10</v>
      </c>
      <c r="G13081" s="2"/>
    </row>
    <row r="13082" spans="1:7" x14ac:dyDescent="0.35">
      <c r="A13082" s="1">
        <v>45359</v>
      </c>
      <c r="B13082" t="s">
        <v>29</v>
      </c>
      <c r="C13082" t="s">
        <v>12</v>
      </c>
      <c r="D13082">
        <v>16</v>
      </c>
      <c r="E13082" s="2" t="s">
        <v>37</v>
      </c>
      <c r="F13082" s="2">
        <f>IF(AND(B13082&gt;B13081,C13082&lt;C13081,E13082="lunes"),1,IF(AND(B13082=B13081,C13082&gt;C13081,E13082="lunes"),1,IF(AND(B13082=B13081,C13082=C13081,E13082="lunes"),F13081+1,F13081)))</f>
        <v>10</v>
      </c>
      <c r="G13082" s="2"/>
    </row>
    <row r="13083" spans="1:7" x14ac:dyDescent="0.35">
      <c r="A13083" s="1">
        <v>45360</v>
      </c>
      <c r="B13083" t="s">
        <v>29</v>
      </c>
      <c r="C13083" t="s">
        <v>12</v>
      </c>
      <c r="D13083">
        <v>13</v>
      </c>
      <c r="E13083" s="2" t="s">
        <v>38</v>
      </c>
      <c r="F13083" s="2">
        <f>IF(AND(B13083&gt;B13082,C13083&lt;C13082,E13083="lunes"),1,IF(AND(B13083=B13082,C13083&gt;C13082,E13083="lunes"),1,IF(AND(B13083=B13082,C13083=C13082,E13083="lunes"),F13082+1,F13082)))</f>
        <v>10</v>
      </c>
      <c r="G13083" s="2"/>
    </row>
    <row r="13084" spans="1:7" x14ac:dyDescent="0.35">
      <c r="A13084" s="1">
        <v>45361</v>
      </c>
      <c r="B13084" t="s">
        <v>29</v>
      </c>
      <c r="C13084" t="s">
        <v>12</v>
      </c>
      <c r="D13084">
        <v>16</v>
      </c>
      <c r="E13084" s="2" t="s">
        <v>39</v>
      </c>
      <c r="F13084" s="2">
        <f>IF(AND(B13084&gt;B13083,C13084&lt;C13083,E13084="lunes"),1,IF(AND(B13084=B13083,C13084&gt;C13083,E13084="lunes"),1,IF(AND(B13084=B13083,C13084=C13083,E13084="lunes"),F13083+1,F13083)))</f>
        <v>10</v>
      </c>
      <c r="G13084" s="2"/>
    </row>
    <row r="13085" spans="1:7" x14ac:dyDescent="0.35">
      <c r="A13085" s="1">
        <v>45362</v>
      </c>
      <c r="B13085" t="s">
        <v>29</v>
      </c>
      <c r="C13085" t="s">
        <v>12</v>
      </c>
      <c r="D13085">
        <v>16</v>
      </c>
      <c r="E13085" s="2" t="s">
        <v>33</v>
      </c>
      <c r="F13085" s="2">
        <f>IF(AND(B13085&gt;B13084,C13085&lt;C13084,E13085="lunes"),1,IF(AND(B13085=B13084,C13085&gt;C13084,E13085="lunes"),1,IF(AND(B13085=B13084,C13085=C13084,E13085="lunes"),F13084+1,F13084)))</f>
        <v>11</v>
      </c>
      <c r="G13085" s="2"/>
    </row>
    <row r="13086" spans="1:7" x14ac:dyDescent="0.35">
      <c r="A13086" s="1">
        <v>45363</v>
      </c>
      <c r="B13086" t="s">
        <v>29</v>
      </c>
      <c r="C13086" t="s">
        <v>12</v>
      </c>
      <c r="D13086">
        <v>8</v>
      </c>
      <c r="E13086" s="2" t="s">
        <v>34</v>
      </c>
      <c r="F13086" s="2">
        <f>IF(AND(B13086&gt;B13085,C13086&lt;C13085,E13086="lunes"),1,IF(AND(B13086=B13085,C13086&gt;C13085,E13086="lunes"),1,IF(AND(B13086=B13085,C13086=C13085,E13086="lunes"),F13085+1,F13085)))</f>
        <v>11</v>
      </c>
      <c r="G13086" s="2"/>
    </row>
    <row r="13087" spans="1:7" x14ac:dyDescent="0.35">
      <c r="A13087" s="1">
        <v>45364</v>
      </c>
      <c r="B13087" t="s">
        <v>29</v>
      </c>
      <c r="C13087" t="s">
        <v>12</v>
      </c>
      <c r="D13087">
        <v>14</v>
      </c>
      <c r="E13087" s="2" t="s">
        <v>35</v>
      </c>
      <c r="F13087" s="2">
        <f>IF(AND(B13087&gt;B13086,C13087&lt;C13086,E13087="lunes"),1,IF(AND(B13087=B13086,C13087&gt;C13086,E13087="lunes"),1,IF(AND(B13087=B13086,C13087=C13086,E13087="lunes"),F13086+1,F13086)))</f>
        <v>11</v>
      </c>
      <c r="G13087" s="2"/>
    </row>
    <row r="13088" spans="1:7" x14ac:dyDescent="0.35">
      <c r="A13088" s="1">
        <v>45365</v>
      </c>
      <c r="B13088" t="s">
        <v>29</v>
      </c>
      <c r="C13088" t="s">
        <v>12</v>
      </c>
      <c r="D13088">
        <v>10</v>
      </c>
      <c r="E13088" s="2" t="s">
        <v>36</v>
      </c>
      <c r="F13088" s="2">
        <f>IF(AND(B13088&gt;B13087,C13088&lt;C13087,E13088="lunes"),1,IF(AND(B13088=B13087,C13088&gt;C13087,E13088="lunes"),1,IF(AND(B13088=B13087,C13088=C13087,E13088="lunes"),F13087+1,F13087)))</f>
        <v>11</v>
      </c>
      <c r="G13088" s="2"/>
    </row>
    <row r="13089" spans="1:7" x14ac:dyDescent="0.35">
      <c r="A13089" s="1">
        <v>45366</v>
      </c>
      <c r="B13089" t="s">
        <v>29</v>
      </c>
      <c r="C13089" t="s">
        <v>12</v>
      </c>
      <c r="D13089">
        <v>7</v>
      </c>
      <c r="E13089" s="2" t="s">
        <v>37</v>
      </c>
      <c r="F13089" s="2">
        <f>IF(AND(B13089&gt;B13088,C13089&lt;C13088,E13089="lunes"),1,IF(AND(B13089=B13088,C13089&gt;C13088,E13089="lunes"),1,IF(AND(B13089=B13088,C13089=C13088,E13089="lunes"),F13088+1,F13088)))</f>
        <v>11</v>
      </c>
      <c r="G13089" s="2"/>
    </row>
    <row r="13090" spans="1:7" x14ac:dyDescent="0.35">
      <c r="A13090" s="1">
        <v>45367</v>
      </c>
      <c r="B13090" t="s">
        <v>29</v>
      </c>
      <c r="C13090" t="s">
        <v>12</v>
      </c>
      <c r="D13090">
        <v>14</v>
      </c>
      <c r="E13090" s="2" t="s">
        <v>38</v>
      </c>
      <c r="F13090" s="2">
        <f>IF(AND(B13090&gt;B13089,C13090&lt;C13089,E13090="lunes"),1,IF(AND(B13090=B13089,C13090&gt;C13089,E13090="lunes"),1,IF(AND(B13090=B13089,C13090=C13089,E13090="lunes"),F13089+1,F13089)))</f>
        <v>11</v>
      </c>
      <c r="G13090" s="2"/>
    </row>
    <row r="13091" spans="1:7" x14ac:dyDescent="0.35">
      <c r="A13091" s="1">
        <v>45368</v>
      </c>
      <c r="B13091" t="s">
        <v>29</v>
      </c>
      <c r="C13091" t="s">
        <v>12</v>
      </c>
      <c r="D13091">
        <v>13</v>
      </c>
      <c r="E13091" s="2" t="s">
        <v>39</v>
      </c>
      <c r="F13091" s="2">
        <f>IF(AND(B13091&gt;B13090,C13091&lt;C13090,E13091="lunes"),1,IF(AND(B13091=B13090,C13091&gt;C13090,E13091="lunes"),1,IF(AND(B13091=B13090,C13091=C13090,E13091="lunes"),F13090+1,F13090)))</f>
        <v>11</v>
      </c>
      <c r="G13091" s="2"/>
    </row>
    <row r="13092" spans="1:7" x14ac:dyDescent="0.35">
      <c r="A13092" s="1">
        <v>45369</v>
      </c>
      <c r="B13092" t="s">
        <v>29</v>
      </c>
      <c r="C13092" t="s">
        <v>12</v>
      </c>
      <c r="D13092">
        <v>23</v>
      </c>
      <c r="E13092" s="2" t="s">
        <v>33</v>
      </c>
      <c r="F13092" s="2">
        <f>IF(AND(B13092&gt;B13091,C13092&lt;C13091,E13092="lunes"),1,IF(AND(B13092=B13091,C13092&gt;C13091,E13092="lunes"),1,IF(AND(B13092=B13091,C13092=C13091,E13092="lunes"),F13091+1,F13091)))</f>
        <v>12</v>
      </c>
      <c r="G13092" s="2"/>
    </row>
    <row r="13093" spans="1:7" x14ac:dyDescent="0.35">
      <c r="A13093" s="1">
        <v>45370</v>
      </c>
      <c r="B13093" t="s">
        <v>29</v>
      </c>
      <c r="C13093" t="s">
        <v>12</v>
      </c>
      <c r="D13093">
        <v>7</v>
      </c>
      <c r="E13093" s="2" t="s">
        <v>34</v>
      </c>
      <c r="F13093" s="2">
        <f>IF(AND(B13093&gt;B13092,C13093&lt;C13092,E13093="lunes"),1,IF(AND(B13093=B13092,C13093&gt;C13092,E13093="lunes"),1,IF(AND(B13093=B13092,C13093=C13092,E13093="lunes"),F13092+1,F13092)))</f>
        <v>12</v>
      </c>
      <c r="G13093" s="2"/>
    </row>
    <row r="13094" spans="1:7" x14ac:dyDescent="0.35">
      <c r="A13094" s="1">
        <v>45371</v>
      </c>
      <c r="B13094" t="s">
        <v>29</v>
      </c>
      <c r="C13094" t="s">
        <v>12</v>
      </c>
      <c r="D13094">
        <v>9</v>
      </c>
      <c r="E13094" s="2" t="s">
        <v>35</v>
      </c>
      <c r="F13094" s="2">
        <f>IF(AND(B13094&gt;B13093,C13094&lt;C13093,E13094="lunes"),1,IF(AND(B13094=B13093,C13094&gt;C13093,E13094="lunes"),1,IF(AND(B13094=B13093,C13094=C13093,E13094="lunes"),F13093+1,F13093)))</f>
        <v>12</v>
      </c>
      <c r="G13094" s="2"/>
    </row>
    <row r="13095" spans="1:7" x14ac:dyDescent="0.35">
      <c r="A13095" s="1">
        <v>45372</v>
      </c>
      <c r="B13095" t="s">
        <v>29</v>
      </c>
      <c r="C13095" t="s">
        <v>12</v>
      </c>
      <c r="D13095">
        <v>12</v>
      </c>
      <c r="E13095" s="2" t="s">
        <v>36</v>
      </c>
      <c r="F13095" s="2">
        <f>IF(AND(B13095&gt;B13094,C13095&lt;C13094,E13095="lunes"),1,IF(AND(B13095=B13094,C13095&gt;C13094,E13095="lunes"),1,IF(AND(B13095=B13094,C13095=C13094,E13095="lunes"),F13094+1,F13094)))</f>
        <v>12</v>
      </c>
      <c r="G13095" s="2"/>
    </row>
    <row r="13096" spans="1:7" x14ac:dyDescent="0.35">
      <c r="A13096" s="1">
        <v>45373</v>
      </c>
      <c r="B13096" t="s">
        <v>29</v>
      </c>
      <c r="C13096" t="s">
        <v>12</v>
      </c>
      <c r="D13096">
        <v>16</v>
      </c>
      <c r="E13096" s="2" t="s">
        <v>37</v>
      </c>
      <c r="F13096" s="2">
        <f>IF(AND(B13096&gt;B13095,C13096&lt;C13095,E13096="lunes"),1,IF(AND(B13096=B13095,C13096&gt;C13095,E13096="lunes"),1,IF(AND(B13096=B13095,C13096=C13095,E13096="lunes"),F13095+1,F13095)))</f>
        <v>12</v>
      </c>
      <c r="G13096" s="2"/>
    </row>
    <row r="13097" spans="1:7" x14ac:dyDescent="0.35">
      <c r="A13097" s="1">
        <v>45374</v>
      </c>
      <c r="B13097" t="s">
        <v>29</v>
      </c>
      <c r="C13097" t="s">
        <v>12</v>
      </c>
      <c r="D13097">
        <v>16</v>
      </c>
      <c r="E13097" s="2" t="s">
        <v>38</v>
      </c>
      <c r="F13097" s="2">
        <f>IF(AND(B13097&gt;B13096,C13097&lt;C13096,E13097="lunes"),1,IF(AND(B13097=B13096,C13097&gt;C13096,E13097="lunes"),1,IF(AND(B13097=B13096,C13097=C13096,E13097="lunes"),F13096+1,F13096)))</f>
        <v>12</v>
      </c>
      <c r="G13097" s="2"/>
    </row>
    <row r="13098" spans="1:7" x14ac:dyDescent="0.35">
      <c r="A13098" s="1">
        <v>45375</v>
      </c>
      <c r="B13098" t="s">
        <v>29</v>
      </c>
      <c r="C13098" t="s">
        <v>12</v>
      </c>
      <c r="D13098">
        <v>17</v>
      </c>
      <c r="E13098" s="2" t="s">
        <v>39</v>
      </c>
      <c r="F13098" s="2">
        <f>IF(AND(B13098&gt;B13097,C13098&lt;C13097,E13098="lunes"),1,IF(AND(B13098=B13097,C13098&gt;C13097,E13098="lunes"),1,IF(AND(B13098=B13097,C13098=C13097,E13098="lunes"),F13097+1,F13097)))</f>
        <v>12</v>
      </c>
      <c r="G13098" s="2"/>
    </row>
    <row r="13099" spans="1:7" x14ac:dyDescent="0.35">
      <c r="A13099" s="1">
        <v>45376</v>
      </c>
      <c r="B13099" t="s">
        <v>29</v>
      </c>
      <c r="C13099" t="s">
        <v>12</v>
      </c>
      <c r="D13099">
        <v>14</v>
      </c>
      <c r="E13099" s="2" t="s">
        <v>33</v>
      </c>
      <c r="F13099" s="2">
        <f>IF(AND(B13099&gt;B13098,C13099&lt;C13098,E13099="lunes"),1,IF(AND(B13099=B13098,C13099&gt;C13098,E13099="lunes"),1,IF(AND(B13099=B13098,C13099=C13098,E13099="lunes"),F13098+1,F13098)))</f>
        <v>13</v>
      </c>
      <c r="G13099" s="2"/>
    </row>
    <row r="13100" spans="1:7" x14ac:dyDescent="0.35">
      <c r="A13100" s="1">
        <v>45377</v>
      </c>
      <c r="B13100" t="s">
        <v>29</v>
      </c>
      <c r="C13100" t="s">
        <v>12</v>
      </c>
      <c r="D13100">
        <v>9</v>
      </c>
      <c r="E13100" s="2" t="s">
        <v>34</v>
      </c>
      <c r="F13100" s="2">
        <f>IF(AND(B13100&gt;B13099,C13100&lt;C13099,E13100="lunes"),1,IF(AND(B13100=B13099,C13100&gt;C13099,E13100="lunes"),1,IF(AND(B13100=B13099,C13100=C13099,E13100="lunes"),F13099+1,F13099)))</f>
        <v>13</v>
      </c>
      <c r="G13100" s="2"/>
    </row>
    <row r="13101" spans="1:7" x14ac:dyDescent="0.35">
      <c r="A13101" s="1">
        <v>45378</v>
      </c>
      <c r="B13101" t="s">
        <v>29</v>
      </c>
      <c r="C13101" t="s">
        <v>12</v>
      </c>
      <c r="D13101">
        <v>11</v>
      </c>
      <c r="E13101" s="2" t="s">
        <v>35</v>
      </c>
      <c r="F13101" s="2">
        <f>IF(AND(B13101&gt;B13100,C13101&lt;C13100,E13101="lunes"),1,IF(AND(B13101=B13100,C13101&gt;C13100,E13101="lunes"),1,IF(AND(B13101=B13100,C13101=C13100,E13101="lunes"),F13100+1,F13100)))</f>
        <v>13</v>
      </c>
      <c r="G13101" s="2"/>
    </row>
    <row r="13102" spans="1:7" x14ac:dyDescent="0.35">
      <c r="A13102" s="1">
        <v>45379</v>
      </c>
      <c r="B13102" t="s">
        <v>29</v>
      </c>
      <c r="C13102" t="s">
        <v>12</v>
      </c>
      <c r="D13102">
        <v>11</v>
      </c>
      <c r="E13102" s="2" t="s">
        <v>36</v>
      </c>
      <c r="F13102" s="2">
        <f>IF(AND(B13102&gt;B13101,C13102&lt;C13101,E13102="lunes"),1,IF(AND(B13102=B13101,C13102&gt;C13101,E13102="lunes"),1,IF(AND(B13102=B13101,C13102=C13101,E13102="lunes"),F13101+1,F13101)))</f>
        <v>13</v>
      </c>
      <c r="G13102" s="2"/>
    </row>
    <row r="13103" spans="1:7" x14ac:dyDescent="0.35">
      <c r="A13103" s="1">
        <v>45380</v>
      </c>
      <c r="B13103" t="s">
        <v>29</v>
      </c>
      <c r="C13103" t="s">
        <v>12</v>
      </c>
      <c r="D13103">
        <v>19</v>
      </c>
      <c r="E13103" s="2" t="s">
        <v>37</v>
      </c>
      <c r="F13103" s="2">
        <f>IF(AND(B13103&gt;B13102,C13103&lt;C13102,E13103="lunes"),1,IF(AND(B13103=B13102,C13103&gt;C13102,E13103="lunes"),1,IF(AND(B13103=B13102,C13103=C13102,E13103="lunes"),F13102+1,F13102)))</f>
        <v>13</v>
      </c>
      <c r="G13103" s="2"/>
    </row>
    <row r="13104" spans="1:7" x14ac:dyDescent="0.35">
      <c r="A13104" s="1">
        <v>45381</v>
      </c>
      <c r="B13104" t="s">
        <v>29</v>
      </c>
      <c r="C13104" t="s">
        <v>12</v>
      </c>
      <c r="D13104">
        <v>23</v>
      </c>
      <c r="E13104" s="2" t="s">
        <v>38</v>
      </c>
      <c r="F13104" s="2">
        <f>IF(AND(B13104&gt;B13103,C13104&lt;C13103,E13104="lunes"),1,IF(AND(B13104=B13103,C13104&gt;C13103,E13104="lunes"),1,IF(AND(B13104=B13103,C13104=C13103,E13104="lunes"),F13103+1,F13103)))</f>
        <v>13</v>
      </c>
      <c r="G13104" s="2"/>
    </row>
    <row r="13105" spans="1:7" x14ac:dyDescent="0.35">
      <c r="A13105" s="1">
        <v>45382</v>
      </c>
      <c r="B13105" t="s">
        <v>29</v>
      </c>
      <c r="C13105" t="s">
        <v>12</v>
      </c>
      <c r="D13105">
        <v>16</v>
      </c>
      <c r="E13105" s="2" t="s">
        <v>39</v>
      </c>
      <c r="F13105" s="2">
        <f>IF(AND(B13105&gt;B13104,C13105&lt;C13104,E13105="lunes"),1,IF(AND(B13105=B13104,C13105&gt;C13104,E13105="lunes"),1,IF(AND(B13105=B13104,C13105=C13104,E13105="lunes"),F13104+1,F13104)))</f>
        <v>13</v>
      </c>
      <c r="G13105" s="2"/>
    </row>
    <row r="13106" spans="1:7" x14ac:dyDescent="0.35">
      <c r="A13106" s="1">
        <v>45292</v>
      </c>
      <c r="B13106" t="s">
        <v>30</v>
      </c>
      <c r="C13106" t="s">
        <v>5</v>
      </c>
      <c r="D13106">
        <v>6</v>
      </c>
      <c r="E13106" s="2" t="s">
        <v>33</v>
      </c>
      <c r="F13106" s="2">
        <f>IF(AND(B13106&gt;B13105,C13106&lt;C13105,E13106="lunes"),1,IF(AND(B13106=B13105,C13106&gt;C13105,E13106="lunes"),1,IF(AND(B13106=B13105,C13106=C13105,E13106="lunes"),F13105+1,F13105)))</f>
        <v>1</v>
      </c>
      <c r="G13106" s="2"/>
    </row>
    <row r="13107" spans="1:7" x14ac:dyDescent="0.35">
      <c r="A13107" s="1">
        <v>45293</v>
      </c>
      <c r="B13107" t="s">
        <v>30</v>
      </c>
      <c r="C13107" t="s">
        <v>5</v>
      </c>
      <c r="D13107">
        <v>9</v>
      </c>
      <c r="E13107" s="2" t="s">
        <v>34</v>
      </c>
      <c r="F13107" s="2">
        <f>IF(AND(B13107&gt;B13106,C13107&lt;C13106,E13107="lunes"),1,IF(AND(B13107=B13106,C13107&gt;C13106,E13107="lunes"),1,IF(AND(B13107=B13106,C13107=C13106,E13107="lunes"),F13106+1,F13106)))</f>
        <v>1</v>
      </c>
      <c r="G13107" s="2"/>
    </row>
    <row r="13108" spans="1:7" x14ac:dyDescent="0.35">
      <c r="A13108" s="1">
        <v>45294</v>
      </c>
      <c r="B13108" t="s">
        <v>30</v>
      </c>
      <c r="C13108" t="s">
        <v>5</v>
      </c>
      <c r="D13108">
        <v>6</v>
      </c>
      <c r="E13108" s="2" t="s">
        <v>35</v>
      </c>
      <c r="F13108" s="2">
        <f>IF(AND(B13108&gt;B13107,C13108&lt;C13107,E13108="lunes"),1,IF(AND(B13108=B13107,C13108&gt;C13107,E13108="lunes"),1,IF(AND(B13108=B13107,C13108=C13107,E13108="lunes"),F13107+1,F13107)))</f>
        <v>1</v>
      </c>
      <c r="G13108" s="2"/>
    </row>
    <row r="13109" spans="1:7" x14ac:dyDescent="0.35">
      <c r="A13109" s="1">
        <v>45295</v>
      </c>
      <c r="B13109" t="s">
        <v>30</v>
      </c>
      <c r="C13109" t="s">
        <v>5</v>
      </c>
      <c r="D13109">
        <v>14</v>
      </c>
      <c r="E13109" s="2" t="s">
        <v>36</v>
      </c>
      <c r="F13109" s="2">
        <f>IF(AND(B13109&gt;B13108,C13109&lt;C13108,E13109="lunes"),1,IF(AND(B13109=B13108,C13109&gt;C13108,E13109="lunes"),1,IF(AND(B13109=B13108,C13109=C13108,E13109="lunes"),F13108+1,F13108)))</f>
        <v>1</v>
      </c>
      <c r="G13109" s="2"/>
    </row>
    <row r="13110" spans="1:7" x14ac:dyDescent="0.35">
      <c r="A13110" s="1">
        <v>45296</v>
      </c>
      <c r="B13110" t="s">
        <v>30</v>
      </c>
      <c r="C13110" t="s">
        <v>5</v>
      </c>
      <c r="D13110">
        <v>10</v>
      </c>
      <c r="E13110" s="2" t="s">
        <v>37</v>
      </c>
      <c r="F13110" s="2">
        <f>IF(AND(B13110&gt;B13109,C13110&lt;C13109,E13110="lunes"),1,IF(AND(B13110=B13109,C13110&gt;C13109,E13110="lunes"),1,IF(AND(B13110=B13109,C13110=C13109,E13110="lunes"),F13109+1,F13109)))</f>
        <v>1</v>
      </c>
      <c r="G13110" s="2"/>
    </row>
    <row r="13111" spans="1:7" x14ac:dyDescent="0.35">
      <c r="A13111" s="1">
        <v>45297</v>
      </c>
      <c r="B13111" t="s">
        <v>30</v>
      </c>
      <c r="C13111" t="s">
        <v>5</v>
      </c>
      <c r="D13111">
        <v>9</v>
      </c>
      <c r="E13111" s="2" t="s">
        <v>38</v>
      </c>
      <c r="F13111" s="2">
        <f>IF(AND(B13111&gt;B13110,C13111&lt;C13110,E13111="lunes"),1,IF(AND(B13111=B13110,C13111&gt;C13110,E13111="lunes"),1,IF(AND(B13111=B13110,C13111=C13110,E13111="lunes"),F13110+1,F13110)))</f>
        <v>1</v>
      </c>
      <c r="G13111" s="2"/>
    </row>
    <row r="13112" spans="1:7" x14ac:dyDescent="0.35">
      <c r="A13112" s="1">
        <v>45298</v>
      </c>
      <c r="B13112" t="s">
        <v>30</v>
      </c>
      <c r="C13112" t="s">
        <v>5</v>
      </c>
      <c r="D13112">
        <v>10</v>
      </c>
      <c r="E13112" s="2" t="s">
        <v>39</v>
      </c>
      <c r="F13112" s="2">
        <f>IF(AND(B13112&gt;B13111,C13112&lt;C13111,E13112="lunes"),1,IF(AND(B13112=B13111,C13112&gt;C13111,E13112="lunes"),1,IF(AND(B13112=B13111,C13112=C13111,E13112="lunes"),F13111+1,F13111)))</f>
        <v>1</v>
      </c>
      <c r="G13112" s="2"/>
    </row>
    <row r="13113" spans="1:7" x14ac:dyDescent="0.35">
      <c r="A13113" s="1">
        <v>45299</v>
      </c>
      <c r="B13113" t="s">
        <v>30</v>
      </c>
      <c r="C13113" t="s">
        <v>5</v>
      </c>
      <c r="D13113">
        <v>7</v>
      </c>
      <c r="E13113" s="2" t="s">
        <v>33</v>
      </c>
      <c r="F13113" s="2">
        <f>IF(AND(B13113&gt;B13112,C13113&lt;C13112,E13113="lunes"),1,IF(AND(B13113=B13112,C13113&gt;C13112,E13113="lunes"),1,IF(AND(B13113=B13112,C13113=C13112,E13113="lunes"),F13112+1,F13112)))</f>
        <v>2</v>
      </c>
      <c r="G13113" s="2"/>
    </row>
    <row r="13114" spans="1:7" x14ac:dyDescent="0.35">
      <c r="A13114" s="1">
        <v>45300</v>
      </c>
      <c r="B13114" t="s">
        <v>30</v>
      </c>
      <c r="C13114" t="s">
        <v>5</v>
      </c>
      <c r="D13114">
        <v>3</v>
      </c>
      <c r="E13114" s="2" t="s">
        <v>34</v>
      </c>
      <c r="F13114" s="2">
        <f>IF(AND(B13114&gt;B13113,C13114&lt;C13113,E13114="lunes"),1,IF(AND(B13114=B13113,C13114&gt;C13113,E13114="lunes"),1,IF(AND(B13114=B13113,C13114=C13113,E13114="lunes"),F13113+1,F13113)))</f>
        <v>2</v>
      </c>
      <c r="G13114" s="2"/>
    </row>
    <row r="13115" spans="1:7" x14ac:dyDescent="0.35">
      <c r="A13115" s="1">
        <v>45301</v>
      </c>
      <c r="B13115" t="s">
        <v>30</v>
      </c>
      <c r="C13115" t="s">
        <v>5</v>
      </c>
      <c r="D13115">
        <v>5</v>
      </c>
      <c r="E13115" s="2" t="s">
        <v>35</v>
      </c>
      <c r="F13115" s="2">
        <f>IF(AND(B13115&gt;B13114,C13115&lt;C13114,E13115="lunes"),1,IF(AND(B13115=B13114,C13115&gt;C13114,E13115="lunes"),1,IF(AND(B13115=B13114,C13115=C13114,E13115="lunes"),F13114+1,F13114)))</f>
        <v>2</v>
      </c>
      <c r="G13115" s="2"/>
    </row>
    <row r="13116" spans="1:7" x14ac:dyDescent="0.35">
      <c r="A13116" s="1">
        <v>45302</v>
      </c>
      <c r="B13116" t="s">
        <v>30</v>
      </c>
      <c r="C13116" t="s">
        <v>5</v>
      </c>
      <c r="D13116">
        <v>9</v>
      </c>
      <c r="E13116" s="2" t="s">
        <v>36</v>
      </c>
      <c r="F13116" s="2">
        <f>IF(AND(B13116&gt;B13115,C13116&lt;C13115,E13116="lunes"),1,IF(AND(B13116=B13115,C13116&gt;C13115,E13116="lunes"),1,IF(AND(B13116=B13115,C13116=C13115,E13116="lunes"),F13115+1,F13115)))</f>
        <v>2</v>
      </c>
      <c r="G13116" s="2"/>
    </row>
    <row r="13117" spans="1:7" x14ac:dyDescent="0.35">
      <c r="A13117" s="1">
        <v>45303</v>
      </c>
      <c r="B13117" t="s">
        <v>30</v>
      </c>
      <c r="C13117" t="s">
        <v>5</v>
      </c>
      <c r="D13117">
        <v>7</v>
      </c>
      <c r="E13117" s="2" t="s">
        <v>37</v>
      </c>
      <c r="F13117" s="2">
        <f>IF(AND(B13117&gt;B13116,C13117&lt;C13116,E13117="lunes"),1,IF(AND(B13117=B13116,C13117&gt;C13116,E13117="lunes"),1,IF(AND(B13117=B13116,C13117=C13116,E13117="lunes"),F13116+1,F13116)))</f>
        <v>2</v>
      </c>
      <c r="G13117" s="2"/>
    </row>
    <row r="13118" spans="1:7" x14ac:dyDescent="0.35">
      <c r="A13118" s="1">
        <v>45304</v>
      </c>
      <c r="B13118" t="s">
        <v>30</v>
      </c>
      <c r="C13118" t="s">
        <v>5</v>
      </c>
      <c r="D13118">
        <v>14</v>
      </c>
      <c r="E13118" s="2" t="s">
        <v>38</v>
      </c>
      <c r="F13118" s="2">
        <f>IF(AND(B13118&gt;B13117,C13118&lt;C13117,E13118="lunes"),1,IF(AND(B13118=B13117,C13118&gt;C13117,E13118="lunes"),1,IF(AND(B13118=B13117,C13118=C13117,E13118="lunes"),F13117+1,F13117)))</f>
        <v>2</v>
      </c>
      <c r="G13118" s="2"/>
    </row>
    <row r="13119" spans="1:7" x14ac:dyDescent="0.35">
      <c r="A13119" s="1">
        <v>45305</v>
      </c>
      <c r="B13119" t="s">
        <v>30</v>
      </c>
      <c r="C13119" t="s">
        <v>5</v>
      </c>
      <c r="D13119">
        <v>11</v>
      </c>
      <c r="E13119" s="2" t="s">
        <v>39</v>
      </c>
      <c r="F13119" s="2">
        <f>IF(AND(B13119&gt;B13118,C13119&lt;C13118,E13119="lunes"),1,IF(AND(B13119=B13118,C13119&gt;C13118,E13119="lunes"),1,IF(AND(B13119=B13118,C13119=C13118,E13119="lunes"),F13118+1,F13118)))</f>
        <v>2</v>
      </c>
      <c r="G13119" s="2"/>
    </row>
    <row r="13120" spans="1:7" x14ac:dyDescent="0.35">
      <c r="A13120" s="1">
        <v>45306</v>
      </c>
      <c r="B13120" t="s">
        <v>30</v>
      </c>
      <c r="C13120" t="s">
        <v>5</v>
      </c>
      <c r="D13120">
        <v>7</v>
      </c>
      <c r="E13120" s="2" t="s">
        <v>33</v>
      </c>
      <c r="F13120" s="2">
        <f>IF(AND(B13120&gt;B13119,C13120&lt;C13119,E13120="lunes"),1,IF(AND(B13120=B13119,C13120&gt;C13119,E13120="lunes"),1,IF(AND(B13120=B13119,C13120=C13119,E13120="lunes"),F13119+1,F13119)))</f>
        <v>3</v>
      </c>
      <c r="G13120" s="2"/>
    </row>
    <row r="13121" spans="1:7" x14ac:dyDescent="0.35">
      <c r="A13121" s="1">
        <v>45307</v>
      </c>
      <c r="B13121" t="s">
        <v>30</v>
      </c>
      <c r="C13121" t="s">
        <v>5</v>
      </c>
      <c r="D13121">
        <v>14</v>
      </c>
      <c r="E13121" s="2" t="s">
        <v>34</v>
      </c>
      <c r="F13121" s="2">
        <f>IF(AND(B13121&gt;B13120,C13121&lt;C13120,E13121="lunes"),1,IF(AND(B13121=B13120,C13121&gt;C13120,E13121="lunes"),1,IF(AND(B13121=B13120,C13121=C13120,E13121="lunes"),F13120+1,F13120)))</f>
        <v>3</v>
      </c>
      <c r="G13121" s="2"/>
    </row>
    <row r="13122" spans="1:7" x14ac:dyDescent="0.35">
      <c r="A13122" s="1">
        <v>45308</v>
      </c>
      <c r="B13122" t="s">
        <v>30</v>
      </c>
      <c r="C13122" t="s">
        <v>5</v>
      </c>
      <c r="D13122">
        <v>3</v>
      </c>
      <c r="E13122" s="2" t="s">
        <v>35</v>
      </c>
      <c r="F13122" s="2">
        <f>IF(AND(B13122&gt;B13121,C13122&lt;C13121,E13122="lunes"),1,IF(AND(B13122=B13121,C13122&gt;C13121,E13122="lunes"),1,IF(AND(B13122=B13121,C13122=C13121,E13122="lunes"),F13121+1,F13121)))</f>
        <v>3</v>
      </c>
      <c r="G13122" s="2"/>
    </row>
    <row r="13123" spans="1:7" x14ac:dyDescent="0.35">
      <c r="A13123" s="1">
        <v>45309</v>
      </c>
      <c r="B13123" t="s">
        <v>30</v>
      </c>
      <c r="C13123" t="s">
        <v>5</v>
      </c>
      <c r="D13123">
        <v>11</v>
      </c>
      <c r="E13123" s="2" t="s">
        <v>36</v>
      </c>
      <c r="F13123" s="2">
        <f>IF(AND(B13123&gt;B13122,C13123&lt;C13122,E13123="lunes"),1,IF(AND(B13123=B13122,C13123&gt;C13122,E13123="lunes"),1,IF(AND(B13123=B13122,C13123=C13122,E13123="lunes"),F13122+1,F13122)))</f>
        <v>3</v>
      </c>
      <c r="G13123" s="2"/>
    </row>
    <row r="13124" spans="1:7" x14ac:dyDescent="0.35">
      <c r="A13124" s="1">
        <v>45310</v>
      </c>
      <c r="B13124" t="s">
        <v>30</v>
      </c>
      <c r="C13124" t="s">
        <v>5</v>
      </c>
      <c r="D13124">
        <v>8</v>
      </c>
      <c r="E13124" s="2" t="s">
        <v>37</v>
      </c>
      <c r="F13124" s="2">
        <f>IF(AND(B13124&gt;B13123,C13124&lt;C13123,E13124="lunes"),1,IF(AND(B13124=B13123,C13124&gt;C13123,E13124="lunes"),1,IF(AND(B13124=B13123,C13124=C13123,E13124="lunes"),F13123+1,F13123)))</f>
        <v>3</v>
      </c>
      <c r="G13124" s="2"/>
    </row>
    <row r="13125" spans="1:7" x14ac:dyDescent="0.35">
      <c r="A13125" s="1">
        <v>45311</v>
      </c>
      <c r="B13125" t="s">
        <v>30</v>
      </c>
      <c r="C13125" t="s">
        <v>5</v>
      </c>
      <c r="D13125">
        <v>6</v>
      </c>
      <c r="E13125" s="2" t="s">
        <v>38</v>
      </c>
      <c r="F13125" s="2">
        <f>IF(AND(B13125&gt;B13124,C13125&lt;C13124,E13125="lunes"),1,IF(AND(B13125=B13124,C13125&gt;C13124,E13125="lunes"),1,IF(AND(B13125=B13124,C13125=C13124,E13125="lunes"),F13124+1,F13124)))</f>
        <v>3</v>
      </c>
      <c r="G13125" s="2"/>
    </row>
    <row r="13126" spans="1:7" x14ac:dyDescent="0.35">
      <c r="A13126" s="1">
        <v>45312</v>
      </c>
      <c r="B13126" t="s">
        <v>30</v>
      </c>
      <c r="C13126" t="s">
        <v>5</v>
      </c>
      <c r="D13126">
        <v>8</v>
      </c>
      <c r="E13126" s="2" t="s">
        <v>39</v>
      </c>
      <c r="F13126" s="2">
        <f>IF(AND(B13126&gt;B13125,C13126&lt;C13125,E13126="lunes"),1,IF(AND(B13126=B13125,C13126&gt;C13125,E13126="lunes"),1,IF(AND(B13126=B13125,C13126=C13125,E13126="lunes"),F13125+1,F13125)))</f>
        <v>3</v>
      </c>
      <c r="G13126" s="2"/>
    </row>
    <row r="13127" spans="1:7" x14ac:dyDescent="0.35">
      <c r="A13127" s="1">
        <v>45313</v>
      </c>
      <c r="B13127" t="s">
        <v>30</v>
      </c>
      <c r="C13127" t="s">
        <v>5</v>
      </c>
      <c r="D13127">
        <v>11</v>
      </c>
      <c r="E13127" s="2" t="s">
        <v>33</v>
      </c>
      <c r="F13127" s="2">
        <f>IF(AND(B13127&gt;B13126,C13127&lt;C13126,E13127="lunes"),1,IF(AND(B13127=B13126,C13127&gt;C13126,E13127="lunes"),1,IF(AND(B13127=B13126,C13127=C13126,E13127="lunes"),F13126+1,F13126)))</f>
        <v>4</v>
      </c>
      <c r="G13127" s="2"/>
    </row>
    <row r="13128" spans="1:7" x14ac:dyDescent="0.35">
      <c r="A13128" s="1">
        <v>45314</v>
      </c>
      <c r="B13128" t="s">
        <v>30</v>
      </c>
      <c r="C13128" t="s">
        <v>5</v>
      </c>
      <c r="D13128">
        <v>6</v>
      </c>
      <c r="E13128" s="2" t="s">
        <v>34</v>
      </c>
      <c r="F13128" s="2">
        <f>IF(AND(B13128&gt;B13127,C13128&lt;C13127,E13128="lunes"),1,IF(AND(B13128=B13127,C13128&gt;C13127,E13128="lunes"),1,IF(AND(B13128=B13127,C13128=C13127,E13128="lunes"),F13127+1,F13127)))</f>
        <v>4</v>
      </c>
      <c r="G13128" s="2"/>
    </row>
    <row r="13129" spans="1:7" x14ac:dyDescent="0.35">
      <c r="A13129" s="1">
        <v>45315</v>
      </c>
      <c r="B13129" t="s">
        <v>30</v>
      </c>
      <c r="C13129" t="s">
        <v>5</v>
      </c>
      <c r="D13129">
        <v>4</v>
      </c>
      <c r="E13129" s="2" t="s">
        <v>35</v>
      </c>
      <c r="F13129" s="2">
        <f>IF(AND(B13129&gt;B13128,C13129&lt;C13128,E13129="lunes"),1,IF(AND(B13129=B13128,C13129&gt;C13128,E13129="lunes"),1,IF(AND(B13129=B13128,C13129=C13128,E13129="lunes"),F13128+1,F13128)))</f>
        <v>4</v>
      </c>
      <c r="G13129" s="2"/>
    </row>
    <row r="13130" spans="1:7" x14ac:dyDescent="0.35">
      <c r="A13130" s="1">
        <v>45316</v>
      </c>
      <c r="B13130" t="s">
        <v>30</v>
      </c>
      <c r="C13130" t="s">
        <v>5</v>
      </c>
      <c r="D13130">
        <v>7</v>
      </c>
      <c r="E13130" s="2" t="s">
        <v>36</v>
      </c>
      <c r="F13130" s="2">
        <f>IF(AND(B13130&gt;B13129,C13130&lt;C13129,E13130="lunes"),1,IF(AND(B13130=B13129,C13130&gt;C13129,E13130="lunes"),1,IF(AND(B13130=B13129,C13130=C13129,E13130="lunes"),F13129+1,F13129)))</f>
        <v>4</v>
      </c>
      <c r="G13130" s="2"/>
    </row>
    <row r="13131" spans="1:7" x14ac:dyDescent="0.35">
      <c r="A13131" s="1">
        <v>45317</v>
      </c>
      <c r="B13131" t="s">
        <v>30</v>
      </c>
      <c r="C13131" t="s">
        <v>5</v>
      </c>
      <c r="D13131">
        <v>10</v>
      </c>
      <c r="E13131" s="2" t="s">
        <v>37</v>
      </c>
      <c r="F13131" s="2">
        <f>IF(AND(B13131&gt;B13130,C13131&lt;C13130,E13131="lunes"),1,IF(AND(B13131=B13130,C13131&gt;C13130,E13131="lunes"),1,IF(AND(B13131=B13130,C13131=C13130,E13131="lunes"),F13130+1,F13130)))</f>
        <v>4</v>
      </c>
      <c r="G13131" s="2"/>
    </row>
    <row r="13132" spans="1:7" x14ac:dyDescent="0.35">
      <c r="A13132" s="1">
        <v>45318</v>
      </c>
      <c r="B13132" t="s">
        <v>30</v>
      </c>
      <c r="C13132" t="s">
        <v>5</v>
      </c>
      <c r="D13132">
        <v>7</v>
      </c>
      <c r="E13132" s="2" t="s">
        <v>38</v>
      </c>
      <c r="F13132" s="2">
        <f>IF(AND(B13132&gt;B13131,C13132&lt;C13131,E13132="lunes"),1,IF(AND(B13132=B13131,C13132&gt;C13131,E13132="lunes"),1,IF(AND(B13132=B13131,C13132=C13131,E13132="lunes"),F13131+1,F13131)))</f>
        <v>4</v>
      </c>
      <c r="G13132" s="2"/>
    </row>
    <row r="13133" spans="1:7" x14ac:dyDescent="0.35">
      <c r="A13133" s="1">
        <v>45319</v>
      </c>
      <c r="B13133" t="s">
        <v>30</v>
      </c>
      <c r="C13133" t="s">
        <v>5</v>
      </c>
      <c r="D13133">
        <v>11</v>
      </c>
      <c r="E13133" s="2" t="s">
        <v>39</v>
      </c>
      <c r="F13133" s="2">
        <f>IF(AND(B13133&gt;B13132,C13133&lt;C13132,E13133="lunes"),1,IF(AND(B13133=B13132,C13133&gt;C13132,E13133="lunes"),1,IF(AND(B13133=B13132,C13133=C13132,E13133="lunes"),F13132+1,F13132)))</f>
        <v>4</v>
      </c>
      <c r="G13133" s="2"/>
    </row>
    <row r="13134" spans="1:7" x14ac:dyDescent="0.35">
      <c r="A13134" s="1">
        <v>45320</v>
      </c>
      <c r="B13134" t="s">
        <v>30</v>
      </c>
      <c r="C13134" t="s">
        <v>5</v>
      </c>
      <c r="D13134">
        <v>6</v>
      </c>
      <c r="E13134" s="2" t="s">
        <v>33</v>
      </c>
      <c r="F13134" s="2">
        <f>IF(AND(B13134&gt;B13133,C13134&lt;C13133,E13134="lunes"),1,IF(AND(B13134=B13133,C13134&gt;C13133,E13134="lunes"),1,IF(AND(B13134=B13133,C13134=C13133,E13134="lunes"),F13133+1,F13133)))</f>
        <v>5</v>
      </c>
      <c r="G13134" s="2"/>
    </row>
    <row r="13135" spans="1:7" x14ac:dyDescent="0.35">
      <c r="A13135" s="1">
        <v>45321</v>
      </c>
      <c r="B13135" t="s">
        <v>30</v>
      </c>
      <c r="C13135" t="s">
        <v>5</v>
      </c>
      <c r="D13135">
        <v>4</v>
      </c>
      <c r="E13135" s="2" t="s">
        <v>34</v>
      </c>
      <c r="F13135" s="2">
        <f>IF(AND(B13135&gt;B13134,C13135&lt;C13134,E13135="lunes"),1,IF(AND(B13135=B13134,C13135&gt;C13134,E13135="lunes"),1,IF(AND(B13135=B13134,C13135=C13134,E13135="lunes"),F13134+1,F13134)))</f>
        <v>5</v>
      </c>
      <c r="G13135" s="2"/>
    </row>
    <row r="13136" spans="1:7" x14ac:dyDescent="0.35">
      <c r="A13136" s="1">
        <v>45322</v>
      </c>
      <c r="B13136" t="s">
        <v>30</v>
      </c>
      <c r="C13136" t="s">
        <v>5</v>
      </c>
      <c r="D13136">
        <v>3</v>
      </c>
      <c r="E13136" s="2" t="s">
        <v>35</v>
      </c>
      <c r="F13136" s="2">
        <f>IF(AND(B13136&gt;B13135,C13136&lt;C13135,E13136="lunes"),1,IF(AND(B13136=B13135,C13136&gt;C13135,E13136="lunes"),1,IF(AND(B13136=B13135,C13136=C13135,E13136="lunes"),F13135+1,F13135)))</f>
        <v>5</v>
      </c>
      <c r="G13136" s="2"/>
    </row>
    <row r="13137" spans="1:7" x14ac:dyDescent="0.35">
      <c r="A13137" s="1">
        <v>45323</v>
      </c>
      <c r="B13137" t="s">
        <v>30</v>
      </c>
      <c r="C13137" t="s">
        <v>5</v>
      </c>
      <c r="D13137">
        <v>9</v>
      </c>
      <c r="E13137" s="2" t="s">
        <v>36</v>
      </c>
      <c r="F13137" s="2">
        <f>IF(AND(B13137&gt;B13136,C13137&lt;C13136,E13137="lunes"),1,IF(AND(B13137=B13136,C13137&gt;C13136,E13137="lunes"),1,IF(AND(B13137=B13136,C13137=C13136,E13137="lunes"),F13136+1,F13136)))</f>
        <v>5</v>
      </c>
      <c r="G13137" s="2"/>
    </row>
    <row r="13138" spans="1:7" x14ac:dyDescent="0.35">
      <c r="A13138" s="1">
        <v>45324</v>
      </c>
      <c r="B13138" t="s">
        <v>30</v>
      </c>
      <c r="C13138" t="s">
        <v>5</v>
      </c>
      <c r="D13138">
        <v>11</v>
      </c>
      <c r="E13138" s="2" t="s">
        <v>37</v>
      </c>
      <c r="F13138" s="2">
        <f>IF(AND(B13138&gt;B13137,C13138&lt;C13137,E13138="lunes"),1,IF(AND(B13138=B13137,C13138&gt;C13137,E13138="lunes"),1,IF(AND(B13138=B13137,C13138=C13137,E13138="lunes"),F13137+1,F13137)))</f>
        <v>5</v>
      </c>
      <c r="G13138" s="2"/>
    </row>
    <row r="13139" spans="1:7" x14ac:dyDescent="0.35">
      <c r="A13139" s="1">
        <v>45325</v>
      </c>
      <c r="B13139" t="s">
        <v>30</v>
      </c>
      <c r="C13139" t="s">
        <v>5</v>
      </c>
      <c r="D13139">
        <v>11</v>
      </c>
      <c r="E13139" s="2" t="s">
        <v>38</v>
      </c>
      <c r="F13139" s="2">
        <f>IF(AND(B13139&gt;B13138,C13139&lt;C13138,E13139="lunes"),1,IF(AND(B13139=B13138,C13139&gt;C13138,E13139="lunes"),1,IF(AND(B13139=B13138,C13139=C13138,E13139="lunes"),F13138+1,F13138)))</f>
        <v>5</v>
      </c>
      <c r="G13139" s="2"/>
    </row>
    <row r="13140" spans="1:7" x14ac:dyDescent="0.35">
      <c r="A13140" s="1">
        <v>45326</v>
      </c>
      <c r="B13140" t="s">
        <v>30</v>
      </c>
      <c r="C13140" t="s">
        <v>5</v>
      </c>
      <c r="D13140">
        <v>8</v>
      </c>
      <c r="E13140" s="2" t="s">
        <v>39</v>
      </c>
      <c r="F13140" s="2">
        <f>IF(AND(B13140&gt;B13139,C13140&lt;C13139,E13140="lunes"),1,IF(AND(B13140=B13139,C13140&gt;C13139,E13140="lunes"),1,IF(AND(B13140=B13139,C13140=C13139,E13140="lunes"),F13139+1,F13139)))</f>
        <v>5</v>
      </c>
      <c r="G13140" s="2"/>
    </row>
    <row r="13141" spans="1:7" x14ac:dyDescent="0.35">
      <c r="A13141" s="1">
        <v>45327</v>
      </c>
      <c r="B13141" t="s">
        <v>30</v>
      </c>
      <c r="C13141" t="s">
        <v>5</v>
      </c>
      <c r="D13141">
        <v>8</v>
      </c>
      <c r="E13141" s="2" t="s">
        <v>33</v>
      </c>
      <c r="F13141" s="2">
        <f>IF(AND(B13141&gt;B13140,C13141&lt;C13140,E13141="lunes"),1,IF(AND(B13141=B13140,C13141&gt;C13140,E13141="lunes"),1,IF(AND(B13141=B13140,C13141=C13140,E13141="lunes"),F13140+1,F13140)))</f>
        <v>6</v>
      </c>
      <c r="G13141" s="2"/>
    </row>
    <row r="13142" spans="1:7" x14ac:dyDescent="0.35">
      <c r="A13142" s="1">
        <v>45328</v>
      </c>
      <c r="B13142" t="s">
        <v>30</v>
      </c>
      <c r="C13142" t="s">
        <v>5</v>
      </c>
      <c r="D13142">
        <v>3</v>
      </c>
      <c r="E13142" s="2" t="s">
        <v>34</v>
      </c>
      <c r="F13142" s="2">
        <f>IF(AND(B13142&gt;B13141,C13142&lt;C13141,E13142="lunes"),1,IF(AND(B13142=B13141,C13142&gt;C13141,E13142="lunes"),1,IF(AND(B13142=B13141,C13142=C13141,E13142="lunes"),F13141+1,F13141)))</f>
        <v>6</v>
      </c>
      <c r="G13142" s="2"/>
    </row>
    <row r="13143" spans="1:7" x14ac:dyDescent="0.35">
      <c r="A13143" s="1">
        <v>45329</v>
      </c>
      <c r="B13143" t="s">
        <v>30</v>
      </c>
      <c r="C13143" t="s">
        <v>5</v>
      </c>
      <c r="D13143">
        <v>5</v>
      </c>
      <c r="E13143" s="2" t="s">
        <v>35</v>
      </c>
      <c r="F13143" s="2">
        <f>IF(AND(B13143&gt;B13142,C13143&lt;C13142,E13143="lunes"),1,IF(AND(B13143=B13142,C13143&gt;C13142,E13143="lunes"),1,IF(AND(B13143=B13142,C13143=C13142,E13143="lunes"),F13142+1,F13142)))</f>
        <v>6</v>
      </c>
      <c r="G13143" s="2"/>
    </row>
    <row r="13144" spans="1:7" x14ac:dyDescent="0.35">
      <c r="A13144" s="1">
        <v>45330</v>
      </c>
      <c r="B13144" t="s">
        <v>30</v>
      </c>
      <c r="C13144" t="s">
        <v>5</v>
      </c>
      <c r="D13144">
        <v>0</v>
      </c>
      <c r="E13144" s="2" t="s">
        <v>36</v>
      </c>
      <c r="F13144" s="2">
        <f>IF(AND(B13144&gt;B13143,C13144&lt;C13143,E13144="lunes"),1,IF(AND(B13144=B13143,C13144&gt;C13143,E13144="lunes"),1,IF(AND(B13144=B13143,C13144=C13143,E13144="lunes"),F13143+1,F13143)))</f>
        <v>6</v>
      </c>
      <c r="G13144" s="2"/>
    </row>
    <row r="13145" spans="1:7" x14ac:dyDescent="0.35">
      <c r="A13145" s="1">
        <v>45331</v>
      </c>
      <c r="B13145" t="s">
        <v>30</v>
      </c>
      <c r="C13145" t="s">
        <v>5</v>
      </c>
      <c r="D13145">
        <v>8</v>
      </c>
      <c r="E13145" s="2" t="s">
        <v>37</v>
      </c>
      <c r="F13145" s="2">
        <f>IF(AND(B13145&gt;B13144,C13145&lt;C13144,E13145="lunes"),1,IF(AND(B13145=B13144,C13145&gt;C13144,E13145="lunes"),1,IF(AND(B13145=B13144,C13145=C13144,E13145="lunes"),F13144+1,F13144)))</f>
        <v>6</v>
      </c>
      <c r="G13145" s="2"/>
    </row>
    <row r="13146" spans="1:7" x14ac:dyDescent="0.35">
      <c r="A13146" s="1">
        <v>45332</v>
      </c>
      <c r="B13146" t="s">
        <v>30</v>
      </c>
      <c r="C13146" t="s">
        <v>5</v>
      </c>
      <c r="D13146">
        <v>11</v>
      </c>
      <c r="E13146" s="2" t="s">
        <v>38</v>
      </c>
      <c r="F13146" s="2">
        <f>IF(AND(B13146&gt;B13145,C13146&lt;C13145,E13146="lunes"),1,IF(AND(B13146=B13145,C13146&gt;C13145,E13146="lunes"),1,IF(AND(B13146=B13145,C13146=C13145,E13146="lunes"),F13145+1,F13145)))</f>
        <v>6</v>
      </c>
      <c r="G13146" s="2"/>
    </row>
    <row r="13147" spans="1:7" x14ac:dyDescent="0.35">
      <c r="A13147" s="1">
        <v>45333</v>
      </c>
      <c r="B13147" t="s">
        <v>30</v>
      </c>
      <c r="C13147" t="s">
        <v>5</v>
      </c>
      <c r="D13147">
        <v>9</v>
      </c>
      <c r="E13147" s="2" t="s">
        <v>39</v>
      </c>
      <c r="F13147" s="2">
        <f>IF(AND(B13147&gt;B13146,C13147&lt;C13146,E13147="lunes"),1,IF(AND(B13147=B13146,C13147&gt;C13146,E13147="lunes"),1,IF(AND(B13147=B13146,C13147=C13146,E13147="lunes"),F13146+1,F13146)))</f>
        <v>6</v>
      </c>
      <c r="G13147" s="2"/>
    </row>
    <row r="13148" spans="1:7" x14ac:dyDescent="0.35">
      <c r="A13148" s="1">
        <v>45334</v>
      </c>
      <c r="B13148" t="s">
        <v>30</v>
      </c>
      <c r="C13148" t="s">
        <v>5</v>
      </c>
      <c r="D13148">
        <v>5</v>
      </c>
      <c r="E13148" s="2" t="s">
        <v>33</v>
      </c>
      <c r="F13148" s="2">
        <f>IF(AND(B13148&gt;B13147,C13148&lt;C13147,E13148="lunes"),1,IF(AND(B13148=B13147,C13148&gt;C13147,E13148="lunes"),1,IF(AND(B13148=B13147,C13148=C13147,E13148="lunes"),F13147+1,F13147)))</f>
        <v>7</v>
      </c>
      <c r="G13148" s="2"/>
    </row>
    <row r="13149" spans="1:7" x14ac:dyDescent="0.35">
      <c r="A13149" s="1">
        <v>45335</v>
      </c>
      <c r="B13149" t="s">
        <v>30</v>
      </c>
      <c r="C13149" t="s">
        <v>5</v>
      </c>
      <c r="D13149">
        <v>5</v>
      </c>
      <c r="E13149" s="2" t="s">
        <v>34</v>
      </c>
      <c r="F13149" s="2">
        <f>IF(AND(B13149&gt;B13148,C13149&lt;C13148,E13149="lunes"),1,IF(AND(B13149=B13148,C13149&gt;C13148,E13149="lunes"),1,IF(AND(B13149=B13148,C13149=C13148,E13149="lunes"),F13148+1,F13148)))</f>
        <v>7</v>
      </c>
      <c r="G13149" s="2"/>
    </row>
    <row r="13150" spans="1:7" x14ac:dyDescent="0.35">
      <c r="A13150" s="1">
        <v>45336</v>
      </c>
      <c r="B13150" t="s">
        <v>30</v>
      </c>
      <c r="C13150" t="s">
        <v>5</v>
      </c>
      <c r="D13150">
        <v>4</v>
      </c>
      <c r="E13150" s="2" t="s">
        <v>35</v>
      </c>
      <c r="F13150" s="2">
        <f>IF(AND(B13150&gt;B13149,C13150&lt;C13149,E13150="lunes"),1,IF(AND(B13150=B13149,C13150&gt;C13149,E13150="lunes"),1,IF(AND(B13150=B13149,C13150=C13149,E13150="lunes"),F13149+1,F13149)))</f>
        <v>7</v>
      </c>
      <c r="G13150" s="2"/>
    </row>
    <row r="13151" spans="1:7" x14ac:dyDescent="0.35">
      <c r="A13151" s="1">
        <v>45337</v>
      </c>
      <c r="B13151" t="s">
        <v>30</v>
      </c>
      <c r="C13151" t="s">
        <v>5</v>
      </c>
      <c r="D13151">
        <v>8</v>
      </c>
      <c r="E13151" s="2" t="s">
        <v>36</v>
      </c>
      <c r="F13151" s="2">
        <f>IF(AND(B13151&gt;B13150,C13151&lt;C13150,E13151="lunes"),1,IF(AND(B13151=B13150,C13151&gt;C13150,E13151="lunes"),1,IF(AND(B13151=B13150,C13151=C13150,E13151="lunes"),F13150+1,F13150)))</f>
        <v>7</v>
      </c>
      <c r="G13151" s="2"/>
    </row>
    <row r="13152" spans="1:7" x14ac:dyDescent="0.35">
      <c r="A13152" s="1">
        <v>45338</v>
      </c>
      <c r="B13152" t="s">
        <v>30</v>
      </c>
      <c r="C13152" t="s">
        <v>5</v>
      </c>
      <c r="D13152">
        <v>2</v>
      </c>
      <c r="E13152" s="2" t="s">
        <v>37</v>
      </c>
      <c r="F13152" s="2">
        <f>IF(AND(B13152&gt;B13151,C13152&lt;C13151,E13152="lunes"),1,IF(AND(B13152=B13151,C13152&gt;C13151,E13152="lunes"),1,IF(AND(B13152=B13151,C13152=C13151,E13152="lunes"),F13151+1,F13151)))</f>
        <v>7</v>
      </c>
      <c r="G13152" s="2"/>
    </row>
    <row r="13153" spans="1:7" x14ac:dyDescent="0.35">
      <c r="A13153" s="1">
        <v>45339</v>
      </c>
      <c r="B13153" t="s">
        <v>30</v>
      </c>
      <c r="C13153" t="s">
        <v>5</v>
      </c>
      <c r="D13153">
        <v>8</v>
      </c>
      <c r="E13153" s="2" t="s">
        <v>38</v>
      </c>
      <c r="F13153" s="2">
        <f>IF(AND(B13153&gt;B13152,C13153&lt;C13152,E13153="lunes"),1,IF(AND(B13153=B13152,C13153&gt;C13152,E13153="lunes"),1,IF(AND(B13153=B13152,C13153=C13152,E13153="lunes"),F13152+1,F13152)))</f>
        <v>7</v>
      </c>
      <c r="G13153" s="2"/>
    </row>
    <row r="13154" spans="1:7" x14ac:dyDescent="0.35">
      <c r="A13154" s="1">
        <v>45340</v>
      </c>
      <c r="B13154" t="s">
        <v>30</v>
      </c>
      <c r="C13154" t="s">
        <v>5</v>
      </c>
      <c r="D13154">
        <v>5</v>
      </c>
      <c r="E13154" s="2" t="s">
        <v>39</v>
      </c>
      <c r="F13154" s="2">
        <f>IF(AND(B13154&gt;B13153,C13154&lt;C13153,E13154="lunes"),1,IF(AND(B13154=B13153,C13154&gt;C13153,E13154="lunes"),1,IF(AND(B13154=B13153,C13154=C13153,E13154="lunes"),F13153+1,F13153)))</f>
        <v>7</v>
      </c>
      <c r="G13154" s="2"/>
    </row>
    <row r="13155" spans="1:7" x14ac:dyDescent="0.35">
      <c r="A13155" s="1">
        <v>45341</v>
      </c>
      <c r="B13155" t="s">
        <v>30</v>
      </c>
      <c r="C13155" t="s">
        <v>5</v>
      </c>
      <c r="D13155">
        <v>5</v>
      </c>
      <c r="E13155" s="2" t="s">
        <v>33</v>
      </c>
      <c r="F13155" s="2">
        <f>IF(AND(B13155&gt;B13154,C13155&lt;C13154,E13155="lunes"),1,IF(AND(B13155=B13154,C13155&gt;C13154,E13155="lunes"),1,IF(AND(B13155=B13154,C13155=C13154,E13155="lunes"),F13154+1,F13154)))</f>
        <v>8</v>
      </c>
      <c r="G13155" s="2"/>
    </row>
    <row r="13156" spans="1:7" x14ac:dyDescent="0.35">
      <c r="A13156" s="1">
        <v>45342</v>
      </c>
      <c r="B13156" t="s">
        <v>30</v>
      </c>
      <c r="C13156" t="s">
        <v>5</v>
      </c>
      <c r="D13156">
        <v>6</v>
      </c>
      <c r="E13156" s="2" t="s">
        <v>34</v>
      </c>
      <c r="F13156" s="2">
        <f>IF(AND(B13156&gt;B13155,C13156&lt;C13155,E13156="lunes"),1,IF(AND(B13156=B13155,C13156&gt;C13155,E13156="lunes"),1,IF(AND(B13156=B13155,C13156=C13155,E13156="lunes"),F13155+1,F13155)))</f>
        <v>8</v>
      </c>
      <c r="G13156" s="2"/>
    </row>
    <row r="13157" spans="1:7" x14ac:dyDescent="0.35">
      <c r="A13157" s="1">
        <v>45343</v>
      </c>
      <c r="B13157" t="s">
        <v>30</v>
      </c>
      <c r="C13157" t="s">
        <v>5</v>
      </c>
      <c r="D13157">
        <v>11</v>
      </c>
      <c r="E13157" s="2" t="s">
        <v>35</v>
      </c>
      <c r="F13157" s="2">
        <f>IF(AND(B13157&gt;B13156,C13157&lt;C13156,E13157="lunes"),1,IF(AND(B13157=B13156,C13157&gt;C13156,E13157="lunes"),1,IF(AND(B13157=B13156,C13157=C13156,E13157="lunes"),F13156+1,F13156)))</f>
        <v>8</v>
      </c>
      <c r="G13157" s="2"/>
    </row>
    <row r="13158" spans="1:7" x14ac:dyDescent="0.35">
      <c r="A13158" s="1">
        <v>45344</v>
      </c>
      <c r="B13158" t="s">
        <v>30</v>
      </c>
      <c r="C13158" t="s">
        <v>5</v>
      </c>
      <c r="D13158">
        <v>10</v>
      </c>
      <c r="E13158" s="2" t="s">
        <v>36</v>
      </c>
      <c r="F13158" s="2">
        <f>IF(AND(B13158&gt;B13157,C13158&lt;C13157,E13158="lunes"),1,IF(AND(B13158=B13157,C13158&gt;C13157,E13158="lunes"),1,IF(AND(B13158=B13157,C13158=C13157,E13158="lunes"),F13157+1,F13157)))</f>
        <v>8</v>
      </c>
      <c r="G13158" s="2"/>
    </row>
    <row r="13159" spans="1:7" x14ac:dyDescent="0.35">
      <c r="A13159" s="1">
        <v>45345</v>
      </c>
      <c r="B13159" t="s">
        <v>30</v>
      </c>
      <c r="C13159" t="s">
        <v>5</v>
      </c>
      <c r="D13159">
        <v>6</v>
      </c>
      <c r="E13159" s="2" t="s">
        <v>37</v>
      </c>
      <c r="F13159" s="2">
        <f>IF(AND(B13159&gt;B13158,C13159&lt;C13158,E13159="lunes"),1,IF(AND(B13159=B13158,C13159&gt;C13158,E13159="lunes"),1,IF(AND(B13159=B13158,C13159=C13158,E13159="lunes"),F13158+1,F13158)))</f>
        <v>8</v>
      </c>
      <c r="G13159" s="2"/>
    </row>
    <row r="13160" spans="1:7" x14ac:dyDescent="0.35">
      <c r="A13160" s="1">
        <v>45346</v>
      </c>
      <c r="B13160" t="s">
        <v>30</v>
      </c>
      <c r="C13160" t="s">
        <v>5</v>
      </c>
      <c r="D13160">
        <v>6</v>
      </c>
      <c r="E13160" s="2" t="s">
        <v>38</v>
      </c>
      <c r="F13160" s="2">
        <f>IF(AND(B13160&gt;B13159,C13160&lt;C13159,E13160="lunes"),1,IF(AND(B13160=B13159,C13160&gt;C13159,E13160="lunes"),1,IF(AND(B13160=B13159,C13160=C13159,E13160="lunes"),F13159+1,F13159)))</f>
        <v>8</v>
      </c>
      <c r="G13160" s="2"/>
    </row>
    <row r="13161" spans="1:7" x14ac:dyDescent="0.35">
      <c r="A13161" s="1">
        <v>45347</v>
      </c>
      <c r="B13161" t="s">
        <v>30</v>
      </c>
      <c r="C13161" t="s">
        <v>5</v>
      </c>
      <c r="D13161">
        <v>9</v>
      </c>
      <c r="E13161" s="2" t="s">
        <v>39</v>
      </c>
      <c r="F13161" s="2">
        <f>IF(AND(B13161&gt;B13160,C13161&lt;C13160,E13161="lunes"),1,IF(AND(B13161=B13160,C13161&gt;C13160,E13161="lunes"),1,IF(AND(B13161=B13160,C13161=C13160,E13161="lunes"),F13160+1,F13160)))</f>
        <v>8</v>
      </c>
      <c r="G13161" s="2"/>
    </row>
    <row r="13162" spans="1:7" x14ac:dyDescent="0.35">
      <c r="A13162" s="1">
        <v>45348</v>
      </c>
      <c r="B13162" t="s">
        <v>30</v>
      </c>
      <c r="C13162" t="s">
        <v>5</v>
      </c>
      <c r="D13162">
        <v>8</v>
      </c>
      <c r="E13162" s="2" t="s">
        <v>33</v>
      </c>
      <c r="F13162" s="2">
        <f>IF(AND(B13162&gt;B13161,C13162&lt;C13161,E13162="lunes"),1,IF(AND(B13162=B13161,C13162&gt;C13161,E13162="lunes"),1,IF(AND(B13162=B13161,C13162=C13161,E13162="lunes"),F13161+1,F13161)))</f>
        <v>9</v>
      </c>
      <c r="G13162" s="2"/>
    </row>
    <row r="13163" spans="1:7" x14ac:dyDescent="0.35">
      <c r="A13163" s="1">
        <v>45349</v>
      </c>
      <c r="B13163" t="s">
        <v>30</v>
      </c>
      <c r="C13163" t="s">
        <v>5</v>
      </c>
      <c r="D13163">
        <v>8</v>
      </c>
      <c r="E13163" s="2" t="s">
        <v>34</v>
      </c>
      <c r="F13163" s="2">
        <f>IF(AND(B13163&gt;B13162,C13163&lt;C13162,E13163="lunes"),1,IF(AND(B13163=B13162,C13163&gt;C13162,E13163="lunes"),1,IF(AND(B13163=B13162,C13163=C13162,E13163="lunes"),F13162+1,F13162)))</f>
        <v>9</v>
      </c>
      <c r="G13163" s="2"/>
    </row>
    <row r="13164" spans="1:7" x14ac:dyDescent="0.35">
      <c r="A13164" s="1">
        <v>45350</v>
      </c>
      <c r="B13164" t="s">
        <v>30</v>
      </c>
      <c r="C13164" t="s">
        <v>5</v>
      </c>
      <c r="D13164">
        <v>7</v>
      </c>
      <c r="E13164" s="2" t="s">
        <v>35</v>
      </c>
      <c r="F13164" s="2">
        <f>IF(AND(B13164&gt;B13163,C13164&lt;C13163,E13164="lunes"),1,IF(AND(B13164=B13163,C13164&gt;C13163,E13164="lunes"),1,IF(AND(B13164=B13163,C13164=C13163,E13164="lunes"),F13163+1,F13163)))</f>
        <v>9</v>
      </c>
      <c r="G13164" s="2"/>
    </row>
    <row r="13165" spans="1:7" x14ac:dyDescent="0.35">
      <c r="A13165" s="1">
        <v>45351</v>
      </c>
      <c r="B13165" t="s">
        <v>30</v>
      </c>
      <c r="C13165" t="s">
        <v>5</v>
      </c>
      <c r="D13165">
        <v>3</v>
      </c>
      <c r="E13165" s="2" t="s">
        <v>36</v>
      </c>
      <c r="F13165" s="2">
        <f>IF(AND(B13165&gt;B13164,C13165&lt;C13164,E13165="lunes"),1,IF(AND(B13165=B13164,C13165&gt;C13164,E13165="lunes"),1,IF(AND(B13165=B13164,C13165=C13164,E13165="lunes"),F13164+1,F13164)))</f>
        <v>9</v>
      </c>
      <c r="G13165" s="2"/>
    </row>
    <row r="13166" spans="1:7" x14ac:dyDescent="0.35">
      <c r="A13166" s="1">
        <v>45352</v>
      </c>
      <c r="B13166" t="s">
        <v>30</v>
      </c>
      <c r="C13166" t="s">
        <v>5</v>
      </c>
      <c r="D13166">
        <v>5</v>
      </c>
      <c r="E13166" s="2" t="s">
        <v>37</v>
      </c>
      <c r="F13166" s="2">
        <f>IF(AND(B13166&gt;B13165,C13166&lt;C13165,E13166="lunes"),1,IF(AND(B13166=B13165,C13166&gt;C13165,E13166="lunes"),1,IF(AND(B13166=B13165,C13166=C13165,E13166="lunes"),F13165+1,F13165)))</f>
        <v>9</v>
      </c>
      <c r="G13166" s="2"/>
    </row>
    <row r="13167" spans="1:7" x14ac:dyDescent="0.35">
      <c r="A13167" s="1">
        <v>45353</v>
      </c>
      <c r="B13167" t="s">
        <v>30</v>
      </c>
      <c r="C13167" t="s">
        <v>5</v>
      </c>
      <c r="D13167">
        <v>9</v>
      </c>
      <c r="E13167" s="2" t="s">
        <v>38</v>
      </c>
      <c r="F13167" s="2">
        <f>IF(AND(B13167&gt;B13166,C13167&lt;C13166,E13167="lunes"),1,IF(AND(B13167=B13166,C13167&gt;C13166,E13167="lunes"),1,IF(AND(B13167=B13166,C13167=C13166,E13167="lunes"),F13166+1,F13166)))</f>
        <v>9</v>
      </c>
      <c r="G13167" s="2"/>
    </row>
    <row r="13168" spans="1:7" x14ac:dyDescent="0.35">
      <c r="A13168" s="1">
        <v>45354</v>
      </c>
      <c r="B13168" t="s">
        <v>30</v>
      </c>
      <c r="C13168" t="s">
        <v>5</v>
      </c>
      <c r="D13168">
        <v>14</v>
      </c>
      <c r="E13168" s="2" t="s">
        <v>39</v>
      </c>
      <c r="F13168" s="2">
        <f>IF(AND(B13168&gt;B13167,C13168&lt;C13167,E13168="lunes"),1,IF(AND(B13168=B13167,C13168&gt;C13167,E13168="lunes"),1,IF(AND(B13168=B13167,C13168=C13167,E13168="lunes"),F13167+1,F13167)))</f>
        <v>9</v>
      </c>
      <c r="G13168" s="2"/>
    </row>
    <row r="13169" spans="1:7" x14ac:dyDescent="0.35">
      <c r="A13169" s="1">
        <v>45355</v>
      </c>
      <c r="B13169" t="s">
        <v>30</v>
      </c>
      <c r="C13169" t="s">
        <v>5</v>
      </c>
      <c r="D13169">
        <v>5</v>
      </c>
      <c r="E13169" s="2" t="s">
        <v>33</v>
      </c>
      <c r="F13169" s="2">
        <f>IF(AND(B13169&gt;B13168,C13169&lt;C13168,E13169="lunes"),1,IF(AND(B13169=B13168,C13169&gt;C13168,E13169="lunes"),1,IF(AND(B13169=B13168,C13169=C13168,E13169="lunes"),F13168+1,F13168)))</f>
        <v>10</v>
      </c>
      <c r="G13169" s="2"/>
    </row>
    <row r="13170" spans="1:7" x14ac:dyDescent="0.35">
      <c r="A13170" s="1">
        <v>45356</v>
      </c>
      <c r="B13170" t="s">
        <v>30</v>
      </c>
      <c r="C13170" t="s">
        <v>5</v>
      </c>
      <c r="D13170">
        <v>8</v>
      </c>
      <c r="E13170" s="2" t="s">
        <v>34</v>
      </c>
      <c r="F13170" s="2">
        <f>IF(AND(B13170&gt;B13169,C13170&lt;C13169,E13170="lunes"),1,IF(AND(B13170=B13169,C13170&gt;C13169,E13170="lunes"),1,IF(AND(B13170=B13169,C13170=C13169,E13170="lunes"),F13169+1,F13169)))</f>
        <v>10</v>
      </c>
      <c r="G13170" s="2"/>
    </row>
    <row r="13171" spans="1:7" x14ac:dyDescent="0.35">
      <c r="A13171" s="1">
        <v>45357</v>
      </c>
      <c r="B13171" t="s">
        <v>30</v>
      </c>
      <c r="C13171" t="s">
        <v>5</v>
      </c>
      <c r="D13171">
        <v>6</v>
      </c>
      <c r="E13171" s="2" t="s">
        <v>35</v>
      </c>
      <c r="F13171" s="2">
        <f>IF(AND(B13171&gt;B13170,C13171&lt;C13170,E13171="lunes"),1,IF(AND(B13171=B13170,C13171&gt;C13170,E13171="lunes"),1,IF(AND(B13171=B13170,C13171=C13170,E13171="lunes"),F13170+1,F13170)))</f>
        <v>10</v>
      </c>
      <c r="G13171" s="2"/>
    </row>
    <row r="13172" spans="1:7" x14ac:dyDescent="0.35">
      <c r="A13172" s="1">
        <v>45358</v>
      </c>
      <c r="B13172" t="s">
        <v>30</v>
      </c>
      <c r="C13172" t="s">
        <v>5</v>
      </c>
      <c r="D13172">
        <v>11</v>
      </c>
      <c r="E13172" s="2" t="s">
        <v>36</v>
      </c>
      <c r="F13172" s="2">
        <f>IF(AND(B13172&gt;B13171,C13172&lt;C13171,E13172="lunes"),1,IF(AND(B13172=B13171,C13172&gt;C13171,E13172="lunes"),1,IF(AND(B13172=B13171,C13172=C13171,E13172="lunes"),F13171+1,F13171)))</f>
        <v>10</v>
      </c>
      <c r="G13172" s="2"/>
    </row>
    <row r="13173" spans="1:7" x14ac:dyDescent="0.35">
      <c r="A13173" s="1">
        <v>45359</v>
      </c>
      <c r="B13173" t="s">
        <v>30</v>
      </c>
      <c r="C13173" t="s">
        <v>5</v>
      </c>
      <c r="D13173">
        <v>12</v>
      </c>
      <c r="E13173" s="2" t="s">
        <v>37</v>
      </c>
      <c r="F13173" s="2">
        <f>IF(AND(B13173&gt;B13172,C13173&lt;C13172,E13173="lunes"),1,IF(AND(B13173=B13172,C13173&gt;C13172,E13173="lunes"),1,IF(AND(B13173=B13172,C13173=C13172,E13173="lunes"),F13172+1,F13172)))</f>
        <v>10</v>
      </c>
      <c r="G13173" s="2"/>
    </row>
    <row r="13174" spans="1:7" x14ac:dyDescent="0.35">
      <c r="A13174" s="1">
        <v>45360</v>
      </c>
      <c r="B13174" t="s">
        <v>30</v>
      </c>
      <c r="C13174" t="s">
        <v>5</v>
      </c>
      <c r="D13174">
        <v>4</v>
      </c>
      <c r="E13174" s="2" t="s">
        <v>38</v>
      </c>
      <c r="F13174" s="2">
        <f>IF(AND(B13174&gt;B13173,C13174&lt;C13173,E13174="lunes"),1,IF(AND(B13174=B13173,C13174&gt;C13173,E13174="lunes"),1,IF(AND(B13174=B13173,C13174=C13173,E13174="lunes"),F13173+1,F13173)))</f>
        <v>10</v>
      </c>
      <c r="G13174" s="2"/>
    </row>
    <row r="13175" spans="1:7" x14ac:dyDescent="0.35">
      <c r="A13175" s="1">
        <v>45361</v>
      </c>
      <c r="B13175" t="s">
        <v>30</v>
      </c>
      <c r="C13175" t="s">
        <v>5</v>
      </c>
      <c r="D13175">
        <v>7</v>
      </c>
      <c r="E13175" s="2" t="s">
        <v>39</v>
      </c>
      <c r="F13175" s="2">
        <f>IF(AND(B13175&gt;B13174,C13175&lt;C13174,E13175="lunes"),1,IF(AND(B13175=B13174,C13175&gt;C13174,E13175="lunes"),1,IF(AND(B13175=B13174,C13175=C13174,E13175="lunes"),F13174+1,F13174)))</f>
        <v>10</v>
      </c>
      <c r="G13175" s="2"/>
    </row>
    <row r="13176" spans="1:7" x14ac:dyDescent="0.35">
      <c r="A13176" s="1">
        <v>45362</v>
      </c>
      <c r="B13176" t="s">
        <v>30</v>
      </c>
      <c r="C13176" t="s">
        <v>5</v>
      </c>
      <c r="D13176">
        <v>9</v>
      </c>
      <c r="E13176" s="2" t="s">
        <v>33</v>
      </c>
      <c r="F13176" s="2">
        <f>IF(AND(B13176&gt;B13175,C13176&lt;C13175,E13176="lunes"),1,IF(AND(B13176=B13175,C13176&gt;C13175,E13176="lunes"),1,IF(AND(B13176=B13175,C13176=C13175,E13176="lunes"),F13175+1,F13175)))</f>
        <v>11</v>
      </c>
      <c r="G13176" s="2"/>
    </row>
    <row r="13177" spans="1:7" x14ac:dyDescent="0.35">
      <c r="A13177" s="1">
        <v>45363</v>
      </c>
      <c r="B13177" t="s">
        <v>30</v>
      </c>
      <c r="C13177" t="s">
        <v>5</v>
      </c>
      <c r="D13177">
        <v>5</v>
      </c>
      <c r="E13177" s="2" t="s">
        <v>34</v>
      </c>
      <c r="F13177" s="2">
        <f>IF(AND(B13177&gt;B13176,C13177&lt;C13176,E13177="lunes"),1,IF(AND(B13177=B13176,C13177&gt;C13176,E13177="lunes"),1,IF(AND(B13177=B13176,C13177=C13176,E13177="lunes"),F13176+1,F13176)))</f>
        <v>11</v>
      </c>
      <c r="G13177" s="2"/>
    </row>
    <row r="13178" spans="1:7" x14ac:dyDescent="0.35">
      <c r="A13178" s="1">
        <v>45364</v>
      </c>
      <c r="B13178" t="s">
        <v>30</v>
      </c>
      <c r="C13178" t="s">
        <v>5</v>
      </c>
      <c r="D13178">
        <v>4</v>
      </c>
      <c r="E13178" s="2" t="s">
        <v>35</v>
      </c>
      <c r="F13178" s="2">
        <f>IF(AND(B13178&gt;B13177,C13178&lt;C13177,E13178="lunes"),1,IF(AND(B13178=B13177,C13178&gt;C13177,E13178="lunes"),1,IF(AND(B13178=B13177,C13178=C13177,E13178="lunes"),F13177+1,F13177)))</f>
        <v>11</v>
      </c>
      <c r="G13178" s="2"/>
    </row>
    <row r="13179" spans="1:7" x14ac:dyDescent="0.35">
      <c r="A13179" s="1">
        <v>45365</v>
      </c>
      <c r="B13179" t="s">
        <v>30</v>
      </c>
      <c r="C13179" t="s">
        <v>5</v>
      </c>
      <c r="D13179">
        <v>6</v>
      </c>
      <c r="E13179" s="2" t="s">
        <v>36</v>
      </c>
      <c r="F13179" s="2">
        <f>IF(AND(B13179&gt;B13178,C13179&lt;C13178,E13179="lunes"),1,IF(AND(B13179=B13178,C13179&gt;C13178,E13179="lunes"),1,IF(AND(B13179=B13178,C13179=C13178,E13179="lunes"),F13178+1,F13178)))</f>
        <v>11</v>
      </c>
      <c r="G13179" s="2"/>
    </row>
    <row r="13180" spans="1:7" x14ac:dyDescent="0.35">
      <c r="A13180" s="1">
        <v>45366</v>
      </c>
      <c r="B13180" t="s">
        <v>30</v>
      </c>
      <c r="C13180" t="s">
        <v>5</v>
      </c>
      <c r="D13180">
        <v>8</v>
      </c>
      <c r="E13180" s="2" t="s">
        <v>37</v>
      </c>
      <c r="F13180" s="2">
        <f>IF(AND(B13180&gt;B13179,C13180&lt;C13179,E13180="lunes"),1,IF(AND(B13180=B13179,C13180&gt;C13179,E13180="lunes"),1,IF(AND(B13180=B13179,C13180=C13179,E13180="lunes"),F13179+1,F13179)))</f>
        <v>11</v>
      </c>
      <c r="G13180" s="2"/>
    </row>
    <row r="13181" spans="1:7" x14ac:dyDescent="0.35">
      <c r="A13181" s="1">
        <v>45367</v>
      </c>
      <c r="B13181" t="s">
        <v>30</v>
      </c>
      <c r="C13181" t="s">
        <v>5</v>
      </c>
      <c r="D13181">
        <v>7</v>
      </c>
      <c r="E13181" s="2" t="s">
        <v>38</v>
      </c>
      <c r="F13181" s="2">
        <f>IF(AND(B13181&gt;B13180,C13181&lt;C13180,E13181="lunes"),1,IF(AND(B13181=B13180,C13181&gt;C13180,E13181="lunes"),1,IF(AND(B13181=B13180,C13181=C13180,E13181="lunes"),F13180+1,F13180)))</f>
        <v>11</v>
      </c>
      <c r="G13181" s="2"/>
    </row>
    <row r="13182" spans="1:7" x14ac:dyDescent="0.35">
      <c r="A13182" s="1">
        <v>45368</v>
      </c>
      <c r="B13182" t="s">
        <v>30</v>
      </c>
      <c r="C13182" t="s">
        <v>5</v>
      </c>
      <c r="D13182">
        <v>6</v>
      </c>
      <c r="E13182" s="2" t="s">
        <v>39</v>
      </c>
      <c r="F13182" s="2">
        <f>IF(AND(B13182&gt;B13181,C13182&lt;C13181,E13182="lunes"),1,IF(AND(B13182=B13181,C13182&gt;C13181,E13182="lunes"),1,IF(AND(B13182=B13181,C13182=C13181,E13182="lunes"),F13181+1,F13181)))</f>
        <v>11</v>
      </c>
      <c r="G13182" s="2"/>
    </row>
    <row r="13183" spans="1:7" x14ac:dyDescent="0.35">
      <c r="A13183" s="1">
        <v>45369</v>
      </c>
      <c r="B13183" t="s">
        <v>30</v>
      </c>
      <c r="C13183" t="s">
        <v>5</v>
      </c>
      <c r="D13183">
        <v>4</v>
      </c>
      <c r="E13183" s="2" t="s">
        <v>33</v>
      </c>
      <c r="F13183" s="2">
        <f>IF(AND(B13183&gt;B13182,C13183&lt;C13182,E13183="lunes"),1,IF(AND(B13183=B13182,C13183&gt;C13182,E13183="lunes"),1,IF(AND(B13183=B13182,C13183=C13182,E13183="lunes"),F13182+1,F13182)))</f>
        <v>12</v>
      </c>
      <c r="G13183" s="2"/>
    </row>
    <row r="13184" spans="1:7" x14ac:dyDescent="0.35">
      <c r="A13184" s="1">
        <v>45370</v>
      </c>
      <c r="B13184" t="s">
        <v>30</v>
      </c>
      <c r="C13184" t="s">
        <v>5</v>
      </c>
      <c r="D13184">
        <v>10</v>
      </c>
      <c r="E13184" s="2" t="s">
        <v>34</v>
      </c>
      <c r="F13184" s="2">
        <f>IF(AND(B13184&gt;B13183,C13184&lt;C13183,E13184="lunes"),1,IF(AND(B13184=B13183,C13184&gt;C13183,E13184="lunes"),1,IF(AND(B13184=B13183,C13184=C13183,E13184="lunes"),F13183+1,F13183)))</f>
        <v>12</v>
      </c>
      <c r="G13184" s="2"/>
    </row>
    <row r="13185" spans="1:7" x14ac:dyDescent="0.35">
      <c r="A13185" s="1">
        <v>45371</v>
      </c>
      <c r="B13185" t="s">
        <v>30</v>
      </c>
      <c r="C13185" t="s">
        <v>5</v>
      </c>
      <c r="D13185">
        <v>11</v>
      </c>
      <c r="E13185" s="2" t="s">
        <v>35</v>
      </c>
      <c r="F13185" s="2">
        <f>IF(AND(B13185&gt;B13184,C13185&lt;C13184,E13185="lunes"),1,IF(AND(B13185=B13184,C13185&gt;C13184,E13185="lunes"),1,IF(AND(B13185=B13184,C13185=C13184,E13185="lunes"),F13184+1,F13184)))</f>
        <v>12</v>
      </c>
      <c r="G13185" s="2"/>
    </row>
    <row r="13186" spans="1:7" x14ac:dyDescent="0.35">
      <c r="A13186" s="1">
        <v>45372</v>
      </c>
      <c r="B13186" t="s">
        <v>30</v>
      </c>
      <c r="C13186" t="s">
        <v>5</v>
      </c>
      <c r="D13186">
        <v>8</v>
      </c>
      <c r="E13186" s="2" t="s">
        <v>36</v>
      </c>
      <c r="F13186" s="2">
        <f>IF(AND(B13186&gt;B13185,C13186&lt;C13185,E13186="lunes"),1,IF(AND(B13186=B13185,C13186&gt;C13185,E13186="lunes"),1,IF(AND(B13186=B13185,C13186=C13185,E13186="lunes"),F13185+1,F13185)))</f>
        <v>12</v>
      </c>
      <c r="G13186" s="2"/>
    </row>
    <row r="13187" spans="1:7" x14ac:dyDescent="0.35">
      <c r="A13187" s="1">
        <v>45373</v>
      </c>
      <c r="B13187" t="s">
        <v>30</v>
      </c>
      <c r="C13187" t="s">
        <v>5</v>
      </c>
      <c r="D13187">
        <v>6</v>
      </c>
      <c r="E13187" s="2" t="s">
        <v>37</v>
      </c>
      <c r="F13187" s="2">
        <f>IF(AND(B13187&gt;B13186,C13187&lt;C13186,E13187="lunes"),1,IF(AND(B13187=B13186,C13187&gt;C13186,E13187="lunes"),1,IF(AND(B13187=B13186,C13187=C13186,E13187="lunes"),F13186+1,F13186)))</f>
        <v>12</v>
      </c>
      <c r="G13187" s="2"/>
    </row>
    <row r="13188" spans="1:7" x14ac:dyDescent="0.35">
      <c r="A13188" s="1">
        <v>45374</v>
      </c>
      <c r="B13188" t="s">
        <v>30</v>
      </c>
      <c r="C13188" t="s">
        <v>5</v>
      </c>
      <c r="D13188">
        <v>8</v>
      </c>
      <c r="E13188" s="2" t="s">
        <v>38</v>
      </c>
      <c r="F13188" s="2">
        <f>IF(AND(B13188&gt;B13187,C13188&lt;C13187,E13188="lunes"),1,IF(AND(B13188=B13187,C13188&gt;C13187,E13188="lunes"),1,IF(AND(B13188=B13187,C13188=C13187,E13188="lunes"),F13187+1,F13187)))</f>
        <v>12</v>
      </c>
      <c r="G13188" s="2"/>
    </row>
    <row r="13189" spans="1:7" x14ac:dyDescent="0.35">
      <c r="A13189" s="1">
        <v>45375</v>
      </c>
      <c r="B13189" t="s">
        <v>30</v>
      </c>
      <c r="C13189" t="s">
        <v>5</v>
      </c>
      <c r="D13189">
        <v>10</v>
      </c>
      <c r="E13189" s="2" t="s">
        <v>39</v>
      </c>
      <c r="F13189" s="2">
        <f>IF(AND(B13189&gt;B13188,C13189&lt;C13188,E13189="lunes"),1,IF(AND(B13189=B13188,C13189&gt;C13188,E13189="lunes"),1,IF(AND(B13189=B13188,C13189=C13188,E13189="lunes"),F13188+1,F13188)))</f>
        <v>12</v>
      </c>
      <c r="G13189" s="2"/>
    </row>
    <row r="13190" spans="1:7" x14ac:dyDescent="0.35">
      <c r="A13190" s="1">
        <v>45376</v>
      </c>
      <c r="B13190" t="s">
        <v>30</v>
      </c>
      <c r="C13190" t="s">
        <v>5</v>
      </c>
      <c r="D13190">
        <v>9</v>
      </c>
      <c r="E13190" s="2" t="s">
        <v>33</v>
      </c>
      <c r="F13190" s="2">
        <f>IF(AND(B13190&gt;B13189,C13190&lt;C13189,E13190="lunes"),1,IF(AND(B13190=B13189,C13190&gt;C13189,E13190="lunes"),1,IF(AND(B13190=B13189,C13190=C13189,E13190="lunes"),F13189+1,F13189)))</f>
        <v>13</v>
      </c>
      <c r="G13190" s="2"/>
    </row>
    <row r="13191" spans="1:7" x14ac:dyDescent="0.35">
      <c r="A13191" s="1">
        <v>45377</v>
      </c>
      <c r="B13191" t="s">
        <v>30</v>
      </c>
      <c r="C13191" t="s">
        <v>5</v>
      </c>
      <c r="D13191">
        <v>7</v>
      </c>
      <c r="E13191" s="2" t="s">
        <v>34</v>
      </c>
      <c r="F13191" s="2">
        <f>IF(AND(B13191&gt;B13190,C13191&lt;C13190,E13191="lunes"),1,IF(AND(B13191=B13190,C13191&gt;C13190,E13191="lunes"),1,IF(AND(B13191=B13190,C13191=C13190,E13191="lunes"),F13190+1,F13190)))</f>
        <v>13</v>
      </c>
      <c r="G13191" s="2"/>
    </row>
    <row r="13192" spans="1:7" x14ac:dyDescent="0.35">
      <c r="A13192" s="1">
        <v>45378</v>
      </c>
      <c r="B13192" t="s">
        <v>30</v>
      </c>
      <c r="C13192" t="s">
        <v>5</v>
      </c>
      <c r="D13192">
        <v>4</v>
      </c>
      <c r="E13192" s="2" t="s">
        <v>35</v>
      </c>
      <c r="F13192" s="2">
        <f>IF(AND(B13192&gt;B13191,C13192&lt;C13191,E13192="lunes"),1,IF(AND(B13192=B13191,C13192&gt;C13191,E13192="lunes"),1,IF(AND(B13192=B13191,C13192=C13191,E13192="lunes"),F13191+1,F13191)))</f>
        <v>13</v>
      </c>
      <c r="G13192" s="2"/>
    </row>
    <row r="13193" spans="1:7" x14ac:dyDescent="0.35">
      <c r="A13193" s="1">
        <v>45379</v>
      </c>
      <c r="B13193" t="s">
        <v>30</v>
      </c>
      <c r="C13193" t="s">
        <v>5</v>
      </c>
      <c r="D13193">
        <v>5</v>
      </c>
      <c r="E13193" s="2" t="s">
        <v>36</v>
      </c>
      <c r="F13193" s="2">
        <f>IF(AND(B13193&gt;B13192,C13193&lt;C13192,E13193="lunes"),1,IF(AND(B13193=B13192,C13193&gt;C13192,E13193="lunes"),1,IF(AND(B13193=B13192,C13193=C13192,E13193="lunes"),F13192+1,F13192)))</f>
        <v>13</v>
      </c>
      <c r="G13193" s="2"/>
    </row>
    <row r="13194" spans="1:7" x14ac:dyDescent="0.35">
      <c r="A13194" s="1">
        <v>45380</v>
      </c>
      <c r="B13194" t="s">
        <v>30</v>
      </c>
      <c r="C13194" t="s">
        <v>5</v>
      </c>
      <c r="D13194">
        <v>6</v>
      </c>
      <c r="E13194" s="2" t="s">
        <v>37</v>
      </c>
      <c r="F13194" s="2">
        <f>IF(AND(B13194&gt;B13193,C13194&lt;C13193,E13194="lunes"),1,IF(AND(B13194=B13193,C13194&gt;C13193,E13194="lunes"),1,IF(AND(B13194=B13193,C13194=C13193,E13194="lunes"),F13193+1,F13193)))</f>
        <v>13</v>
      </c>
      <c r="G13194" s="2"/>
    </row>
    <row r="13195" spans="1:7" x14ac:dyDescent="0.35">
      <c r="A13195" s="1">
        <v>45381</v>
      </c>
      <c r="B13195" t="s">
        <v>30</v>
      </c>
      <c r="C13195" t="s">
        <v>5</v>
      </c>
      <c r="D13195">
        <v>3</v>
      </c>
      <c r="E13195" s="2" t="s">
        <v>38</v>
      </c>
      <c r="F13195" s="2">
        <f>IF(AND(B13195&gt;B13194,C13195&lt;C13194,E13195="lunes"),1,IF(AND(B13195=B13194,C13195&gt;C13194,E13195="lunes"),1,IF(AND(B13195=B13194,C13195=C13194,E13195="lunes"),F13194+1,F13194)))</f>
        <v>13</v>
      </c>
      <c r="G13195" s="2"/>
    </row>
    <row r="13196" spans="1:7" x14ac:dyDescent="0.35">
      <c r="A13196" s="1">
        <v>45382</v>
      </c>
      <c r="B13196" t="s">
        <v>30</v>
      </c>
      <c r="C13196" t="s">
        <v>5</v>
      </c>
      <c r="D13196">
        <v>5</v>
      </c>
      <c r="E13196" s="2" t="s">
        <v>39</v>
      </c>
      <c r="F13196" s="2">
        <f>IF(AND(B13196&gt;B13195,C13196&lt;C13195,E13196="lunes"),1,IF(AND(B13196=B13195,C13196&gt;C13195,E13196="lunes"),1,IF(AND(B13196=B13195,C13196=C13195,E13196="lunes"),F13195+1,F13195)))</f>
        <v>13</v>
      </c>
      <c r="G13196" s="2"/>
    </row>
    <row r="13197" spans="1:7" x14ac:dyDescent="0.35">
      <c r="A13197" s="1">
        <v>45292</v>
      </c>
      <c r="B13197" t="s">
        <v>30</v>
      </c>
      <c r="C13197" t="s">
        <v>6</v>
      </c>
      <c r="D13197">
        <v>8</v>
      </c>
      <c r="E13197" s="2" t="s">
        <v>33</v>
      </c>
      <c r="F13197" s="2">
        <f>IF(AND(B13197&gt;B13196,C13197&lt;C13196,E13197="lunes"),1,IF(AND(B13197=B13196,C13197&gt;C13196,E13197="lunes"),1,IF(AND(B13197=B13196,C13197=C13196,E13197="lunes"),F13196+1,F13196)))</f>
        <v>1</v>
      </c>
      <c r="G13197" s="2"/>
    </row>
    <row r="13198" spans="1:7" x14ac:dyDescent="0.35">
      <c r="A13198" s="1">
        <v>45293</v>
      </c>
      <c r="B13198" t="s">
        <v>30</v>
      </c>
      <c r="C13198" t="s">
        <v>6</v>
      </c>
      <c r="D13198">
        <v>11</v>
      </c>
      <c r="E13198" s="2" t="s">
        <v>34</v>
      </c>
      <c r="F13198" s="2">
        <f>IF(AND(B13198&gt;B13197,C13198&lt;C13197,E13198="lunes"),1,IF(AND(B13198=B13197,C13198&gt;C13197,E13198="lunes"),1,IF(AND(B13198=B13197,C13198=C13197,E13198="lunes"),F13197+1,F13197)))</f>
        <v>1</v>
      </c>
      <c r="G13198" s="2"/>
    </row>
    <row r="13199" spans="1:7" x14ac:dyDescent="0.35">
      <c r="A13199" s="1">
        <v>45294</v>
      </c>
      <c r="B13199" t="s">
        <v>30</v>
      </c>
      <c r="C13199" t="s">
        <v>6</v>
      </c>
      <c r="D13199">
        <v>7</v>
      </c>
      <c r="E13199" s="2" t="s">
        <v>35</v>
      </c>
      <c r="F13199" s="2">
        <f>IF(AND(B13199&gt;B13198,C13199&lt;C13198,E13199="lunes"),1,IF(AND(B13199=B13198,C13199&gt;C13198,E13199="lunes"),1,IF(AND(B13199=B13198,C13199=C13198,E13199="lunes"),F13198+1,F13198)))</f>
        <v>1</v>
      </c>
      <c r="G13199" s="2"/>
    </row>
    <row r="13200" spans="1:7" x14ac:dyDescent="0.35">
      <c r="A13200" s="1">
        <v>45295</v>
      </c>
      <c r="B13200" t="s">
        <v>30</v>
      </c>
      <c r="C13200" t="s">
        <v>6</v>
      </c>
      <c r="D13200">
        <v>11</v>
      </c>
      <c r="E13200" s="2" t="s">
        <v>36</v>
      </c>
      <c r="F13200" s="2">
        <f>IF(AND(B13200&gt;B13199,C13200&lt;C13199,E13200="lunes"),1,IF(AND(B13200=B13199,C13200&gt;C13199,E13200="lunes"),1,IF(AND(B13200=B13199,C13200=C13199,E13200="lunes"),F13199+1,F13199)))</f>
        <v>1</v>
      </c>
      <c r="G13200" s="2"/>
    </row>
    <row r="13201" spans="1:7" x14ac:dyDescent="0.35">
      <c r="A13201" s="1">
        <v>45296</v>
      </c>
      <c r="B13201" t="s">
        <v>30</v>
      </c>
      <c r="C13201" t="s">
        <v>6</v>
      </c>
      <c r="D13201">
        <v>17</v>
      </c>
      <c r="E13201" s="2" t="s">
        <v>37</v>
      </c>
      <c r="F13201" s="2">
        <f>IF(AND(B13201&gt;B13200,C13201&lt;C13200,E13201="lunes"),1,IF(AND(B13201=B13200,C13201&gt;C13200,E13201="lunes"),1,IF(AND(B13201=B13200,C13201=C13200,E13201="lunes"),F13200+1,F13200)))</f>
        <v>1</v>
      </c>
      <c r="G13201" s="2"/>
    </row>
    <row r="13202" spans="1:7" x14ac:dyDescent="0.35">
      <c r="A13202" s="1">
        <v>45297</v>
      </c>
      <c r="B13202" t="s">
        <v>30</v>
      </c>
      <c r="C13202" t="s">
        <v>6</v>
      </c>
      <c r="D13202">
        <v>17</v>
      </c>
      <c r="E13202" s="2" t="s">
        <v>38</v>
      </c>
      <c r="F13202" s="2">
        <f>IF(AND(B13202&gt;B13201,C13202&lt;C13201,E13202="lunes"),1,IF(AND(B13202=B13201,C13202&gt;C13201,E13202="lunes"),1,IF(AND(B13202=B13201,C13202=C13201,E13202="lunes"),F13201+1,F13201)))</f>
        <v>1</v>
      </c>
      <c r="G13202" s="2"/>
    </row>
    <row r="13203" spans="1:7" x14ac:dyDescent="0.35">
      <c r="A13203" s="1">
        <v>45298</v>
      </c>
      <c r="B13203" t="s">
        <v>30</v>
      </c>
      <c r="C13203" t="s">
        <v>6</v>
      </c>
      <c r="D13203">
        <v>23</v>
      </c>
      <c r="E13203" s="2" t="s">
        <v>39</v>
      </c>
      <c r="F13203" s="2">
        <f>IF(AND(B13203&gt;B13202,C13203&lt;C13202,E13203="lunes"),1,IF(AND(B13203=B13202,C13203&gt;C13202,E13203="lunes"),1,IF(AND(B13203=B13202,C13203=C13202,E13203="lunes"),F13202+1,F13202)))</f>
        <v>1</v>
      </c>
      <c r="G13203" s="2"/>
    </row>
    <row r="13204" spans="1:7" x14ac:dyDescent="0.35">
      <c r="A13204" s="1">
        <v>45299</v>
      </c>
      <c r="B13204" t="s">
        <v>30</v>
      </c>
      <c r="C13204" t="s">
        <v>6</v>
      </c>
      <c r="D13204">
        <v>7</v>
      </c>
      <c r="E13204" s="2" t="s">
        <v>33</v>
      </c>
      <c r="F13204" s="2">
        <f>IF(AND(B13204&gt;B13203,C13204&lt;C13203,E13204="lunes"),1,IF(AND(B13204=B13203,C13204&gt;C13203,E13204="lunes"),1,IF(AND(B13204=B13203,C13204=C13203,E13204="lunes"),F13203+1,F13203)))</f>
        <v>2</v>
      </c>
      <c r="G13204" s="2"/>
    </row>
    <row r="13205" spans="1:7" x14ac:dyDescent="0.35">
      <c r="A13205" s="1">
        <v>45300</v>
      </c>
      <c r="B13205" t="s">
        <v>30</v>
      </c>
      <c r="C13205" t="s">
        <v>6</v>
      </c>
      <c r="D13205">
        <v>5</v>
      </c>
      <c r="E13205" s="2" t="s">
        <v>34</v>
      </c>
      <c r="F13205" s="2">
        <f>IF(AND(B13205&gt;B13204,C13205&lt;C13204,E13205="lunes"),1,IF(AND(B13205=B13204,C13205&gt;C13204,E13205="lunes"),1,IF(AND(B13205=B13204,C13205=C13204,E13205="lunes"),F13204+1,F13204)))</f>
        <v>2</v>
      </c>
      <c r="G13205" s="2"/>
    </row>
    <row r="13206" spans="1:7" x14ac:dyDescent="0.35">
      <c r="A13206" s="1">
        <v>45301</v>
      </c>
      <c r="B13206" t="s">
        <v>30</v>
      </c>
      <c r="C13206" t="s">
        <v>6</v>
      </c>
      <c r="D13206">
        <v>11</v>
      </c>
      <c r="E13206" s="2" t="s">
        <v>35</v>
      </c>
      <c r="F13206" s="2">
        <f>IF(AND(B13206&gt;B13205,C13206&lt;C13205,E13206="lunes"),1,IF(AND(B13206=B13205,C13206&gt;C13205,E13206="lunes"),1,IF(AND(B13206=B13205,C13206=C13205,E13206="lunes"),F13205+1,F13205)))</f>
        <v>2</v>
      </c>
      <c r="G13206" s="2"/>
    </row>
    <row r="13207" spans="1:7" x14ac:dyDescent="0.35">
      <c r="A13207" s="1">
        <v>45302</v>
      </c>
      <c r="B13207" t="s">
        <v>30</v>
      </c>
      <c r="C13207" t="s">
        <v>6</v>
      </c>
      <c r="D13207">
        <v>11</v>
      </c>
      <c r="E13207" s="2" t="s">
        <v>36</v>
      </c>
      <c r="F13207" s="2">
        <f>IF(AND(B13207&gt;B13206,C13207&lt;C13206,E13207="lunes"),1,IF(AND(B13207=B13206,C13207&gt;C13206,E13207="lunes"),1,IF(AND(B13207=B13206,C13207=C13206,E13207="lunes"),F13206+1,F13206)))</f>
        <v>2</v>
      </c>
      <c r="G13207" s="2"/>
    </row>
    <row r="13208" spans="1:7" x14ac:dyDescent="0.35">
      <c r="A13208" s="1">
        <v>45303</v>
      </c>
      <c r="B13208" t="s">
        <v>30</v>
      </c>
      <c r="C13208" t="s">
        <v>6</v>
      </c>
      <c r="D13208">
        <v>21</v>
      </c>
      <c r="E13208" s="2" t="s">
        <v>37</v>
      </c>
      <c r="F13208" s="2">
        <f>IF(AND(B13208&gt;B13207,C13208&lt;C13207,E13208="lunes"),1,IF(AND(B13208=B13207,C13208&gt;C13207,E13208="lunes"),1,IF(AND(B13208=B13207,C13208=C13207,E13208="lunes"),F13207+1,F13207)))</f>
        <v>2</v>
      </c>
      <c r="G13208" s="2"/>
    </row>
    <row r="13209" spans="1:7" x14ac:dyDescent="0.35">
      <c r="A13209" s="1">
        <v>45304</v>
      </c>
      <c r="B13209" t="s">
        <v>30</v>
      </c>
      <c r="C13209" t="s">
        <v>6</v>
      </c>
      <c r="D13209">
        <v>21</v>
      </c>
      <c r="E13209" s="2" t="s">
        <v>38</v>
      </c>
      <c r="F13209" s="2">
        <f>IF(AND(B13209&gt;B13208,C13209&lt;C13208,E13209="lunes"),1,IF(AND(B13209=B13208,C13209&gt;C13208,E13209="lunes"),1,IF(AND(B13209=B13208,C13209=C13208,E13209="lunes"),F13208+1,F13208)))</f>
        <v>2</v>
      </c>
      <c r="G13209" s="2"/>
    </row>
    <row r="13210" spans="1:7" x14ac:dyDescent="0.35">
      <c r="A13210" s="1">
        <v>45305</v>
      </c>
      <c r="B13210" t="s">
        <v>30</v>
      </c>
      <c r="C13210" t="s">
        <v>6</v>
      </c>
      <c r="D13210">
        <v>14</v>
      </c>
      <c r="E13210" s="2" t="s">
        <v>39</v>
      </c>
      <c r="F13210" s="2">
        <f>IF(AND(B13210&gt;B13209,C13210&lt;C13209,E13210="lunes"),1,IF(AND(B13210=B13209,C13210&gt;C13209,E13210="lunes"),1,IF(AND(B13210=B13209,C13210=C13209,E13210="lunes"),F13209+1,F13209)))</f>
        <v>2</v>
      </c>
      <c r="G13210" s="2"/>
    </row>
    <row r="13211" spans="1:7" x14ac:dyDescent="0.35">
      <c r="A13211" s="1">
        <v>45306</v>
      </c>
      <c r="B13211" t="s">
        <v>30</v>
      </c>
      <c r="C13211" t="s">
        <v>6</v>
      </c>
      <c r="D13211">
        <v>8</v>
      </c>
      <c r="E13211" s="2" t="s">
        <v>33</v>
      </c>
      <c r="F13211" s="2">
        <f>IF(AND(B13211&gt;B13210,C13211&lt;C13210,E13211="lunes"),1,IF(AND(B13211=B13210,C13211&gt;C13210,E13211="lunes"),1,IF(AND(B13211=B13210,C13211=C13210,E13211="lunes"),F13210+1,F13210)))</f>
        <v>3</v>
      </c>
      <c r="G13211" s="2"/>
    </row>
    <row r="13212" spans="1:7" x14ac:dyDescent="0.35">
      <c r="A13212" s="1">
        <v>45307</v>
      </c>
      <c r="B13212" t="s">
        <v>30</v>
      </c>
      <c r="C13212" t="s">
        <v>6</v>
      </c>
      <c r="D13212">
        <v>11</v>
      </c>
      <c r="E13212" s="2" t="s">
        <v>34</v>
      </c>
      <c r="F13212" s="2">
        <f>IF(AND(B13212&gt;B13211,C13212&lt;C13211,E13212="lunes"),1,IF(AND(B13212=B13211,C13212&gt;C13211,E13212="lunes"),1,IF(AND(B13212=B13211,C13212=C13211,E13212="lunes"),F13211+1,F13211)))</f>
        <v>3</v>
      </c>
      <c r="G13212" s="2"/>
    </row>
    <row r="13213" spans="1:7" x14ac:dyDescent="0.35">
      <c r="A13213" s="1">
        <v>45308</v>
      </c>
      <c r="B13213" t="s">
        <v>30</v>
      </c>
      <c r="C13213" t="s">
        <v>6</v>
      </c>
      <c r="D13213">
        <v>13</v>
      </c>
      <c r="E13213" s="2" t="s">
        <v>35</v>
      </c>
      <c r="F13213" s="2">
        <f>IF(AND(B13213&gt;B13212,C13213&lt;C13212,E13213="lunes"),1,IF(AND(B13213=B13212,C13213&gt;C13212,E13213="lunes"),1,IF(AND(B13213=B13212,C13213=C13212,E13213="lunes"),F13212+1,F13212)))</f>
        <v>3</v>
      </c>
      <c r="G13213" s="2"/>
    </row>
    <row r="13214" spans="1:7" x14ac:dyDescent="0.35">
      <c r="A13214" s="1">
        <v>45309</v>
      </c>
      <c r="B13214" t="s">
        <v>30</v>
      </c>
      <c r="C13214" t="s">
        <v>6</v>
      </c>
      <c r="D13214">
        <v>6</v>
      </c>
      <c r="E13214" s="2" t="s">
        <v>36</v>
      </c>
      <c r="F13214" s="2">
        <f>IF(AND(B13214&gt;B13213,C13214&lt;C13213,E13214="lunes"),1,IF(AND(B13214=B13213,C13214&gt;C13213,E13214="lunes"),1,IF(AND(B13214=B13213,C13214=C13213,E13214="lunes"),F13213+1,F13213)))</f>
        <v>3</v>
      </c>
      <c r="G13214" s="2"/>
    </row>
    <row r="13215" spans="1:7" x14ac:dyDescent="0.35">
      <c r="A13215" s="1">
        <v>45310</v>
      </c>
      <c r="B13215" t="s">
        <v>30</v>
      </c>
      <c r="C13215" t="s">
        <v>6</v>
      </c>
      <c r="D13215">
        <v>20</v>
      </c>
      <c r="E13215" s="2" t="s">
        <v>37</v>
      </c>
      <c r="F13215" s="2">
        <f>IF(AND(B13215&gt;B13214,C13215&lt;C13214,E13215="lunes"),1,IF(AND(B13215=B13214,C13215&gt;C13214,E13215="lunes"),1,IF(AND(B13215=B13214,C13215=C13214,E13215="lunes"),F13214+1,F13214)))</f>
        <v>3</v>
      </c>
      <c r="G13215" s="2"/>
    </row>
    <row r="13216" spans="1:7" x14ac:dyDescent="0.35">
      <c r="A13216" s="1">
        <v>45311</v>
      </c>
      <c r="B13216" t="s">
        <v>30</v>
      </c>
      <c r="C13216" t="s">
        <v>6</v>
      </c>
      <c r="D13216">
        <v>19</v>
      </c>
      <c r="E13216" s="2" t="s">
        <v>38</v>
      </c>
      <c r="F13216" s="2">
        <f>IF(AND(B13216&gt;B13215,C13216&lt;C13215,E13216="lunes"),1,IF(AND(B13216=B13215,C13216&gt;C13215,E13216="lunes"),1,IF(AND(B13216=B13215,C13216=C13215,E13216="lunes"),F13215+1,F13215)))</f>
        <v>3</v>
      </c>
      <c r="G13216" s="2"/>
    </row>
    <row r="13217" spans="1:7" x14ac:dyDescent="0.35">
      <c r="A13217" s="1">
        <v>45312</v>
      </c>
      <c r="B13217" t="s">
        <v>30</v>
      </c>
      <c r="C13217" t="s">
        <v>6</v>
      </c>
      <c r="D13217">
        <v>15</v>
      </c>
      <c r="E13217" s="2" t="s">
        <v>39</v>
      </c>
      <c r="F13217" s="2">
        <f>IF(AND(B13217&gt;B13216,C13217&lt;C13216,E13217="lunes"),1,IF(AND(B13217=B13216,C13217&gt;C13216,E13217="lunes"),1,IF(AND(B13217=B13216,C13217=C13216,E13217="lunes"),F13216+1,F13216)))</f>
        <v>3</v>
      </c>
      <c r="G13217" s="2"/>
    </row>
    <row r="13218" spans="1:7" x14ac:dyDescent="0.35">
      <c r="A13218" s="1">
        <v>45313</v>
      </c>
      <c r="B13218" t="s">
        <v>30</v>
      </c>
      <c r="C13218" t="s">
        <v>6</v>
      </c>
      <c r="D13218">
        <v>12</v>
      </c>
      <c r="E13218" s="2" t="s">
        <v>33</v>
      </c>
      <c r="F13218" s="2">
        <f>IF(AND(B13218&gt;B13217,C13218&lt;C13217,E13218="lunes"),1,IF(AND(B13218=B13217,C13218&gt;C13217,E13218="lunes"),1,IF(AND(B13218=B13217,C13218=C13217,E13218="lunes"),F13217+1,F13217)))</f>
        <v>4</v>
      </c>
      <c r="G13218" s="2"/>
    </row>
    <row r="13219" spans="1:7" x14ac:dyDescent="0.35">
      <c r="A13219" s="1">
        <v>45314</v>
      </c>
      <c r="B13219" t="s">
        <v>30</v>
      </c>
      <c r="C13219" t="s">
        <v>6</v>
      </c>
      <c r="D13219">
        <v>9</v>
      </c>
      <c r="E13219" s="2" t="s">
        <v>34</v>
      </c>
      <c r="F13219" s="2">
        <f>IF(AND(B13219&gt;B13218,C13219&lt;C13218,E13219="lunes"),1,IF(AND(B13219=B13218,C13219&gt;C13218,E13219="lunes"),1,IF(AND(B13219=B13218,C13219=C13218,E13219="lunes"),F13218+1,F13218)))</f>
        <v>4</v>
      </c>
      <c r="G13219" s="2"/>
    </row>
    <row r="13220" spans="1:7" x14ac:dyDescent="0.35">
      <c r="A13220" s="1">
        <v>45315</v>
      </c>
      <c r="B13220" t="s">
        <v>30</v>
      </c>
      <c r="C13220" t="s">
        <v>6</v>
      </c>
      <c r="D13220">
        <v>10</v>
      </c>
      <c r="E13220" s="2" t="s">
        <v>35</v>
      </c>
      <c r="F13220" s="2">
        <f>IF(AND(B13220&gt;B13219,C13220&lt;C13219,E13220="lunes"),1,IF(AND(B13220=B13219,C13220&gt;C13219,E13220="lunes"),1,IF(AND(B13220=B13219,C13220=C13219,E13220="lunes"),F13219+1,F13219)))</f>
        <v>4</v>
      </c>
      <c r="G13220" s="2"/>
    </row>
    <row r="13221" spans="1:7" x14ac:dyDescent="0.35">
      <c r="A13221" s="1">
        <v>45316</v>
      </c>
      <c r="B13221" t="s">
        <v>30</v>
      </c>
      <c r="C13221" t="s">
        <v>6</v>
      </c>
      <c r="D13221">
        <v>5</v>
      </c>
      <c r="E13221" s="2" t="s">
        <v>36</v>
      </c>
      <c r="F13221" s="2">
        <f>IF(AND(B13221&gt;B13220,C13221&lt;C13220,E13221="lunes"),1,IF(AND(B13221=B13220,C13221&gt;C13220,E13221="lunes"),1,IF(AND(B13221=B13220,C13221=C13220,E13221="lunes"),F13220+1,F13220)))</f>
        <v>4</v>
      </c>
      <c r="G13221" s="2"/>
    </row>
    <row r="13222" spans="1:7" x14ac:dyDescent="0.35">
      <c r="A13222" s="1">
        <v>45317</v>
      </c>
      <c r="B13222" t="s">
        <v>30</v>
      </c>
      <c r="C13222" t="s">
        <v>6</v>
      </c>
      <c r="D13222">
        <v>23</v>
      </c>
      <c r="E13222" s="2" t="s">
        <v>37</v>
      </c>
      <c r="F13222" s="2">
        <f>IF(AND(B13222&gt;B13221,C13222&lt;C13221,E13222="lunes"),1,IF(AND(B13222=B13221,C13222&gt;C13221,E13222="lunes"),1,IF(AND(B13222=B13221,C13222=C13221,E13222="lunes"),F13221+1,F13221)))</f>
        <v>4</v>
      </c>
      <c r="G13222" s="2"/>
    </row>
    <row r="13223" spans="1:7" x14ac:dyDescent="0.35">
      <c r="A13223" s="1">
        <v>45318</v>
      </c>
      <c r="B13223" t="s">
        <v>30</v>
      </c>
      <c r="C13223" t="s">
        <v>6</v>
      </c>
      <c r="D13223">
        <v>15</v>
      </c>
      <c r="E13223" s="2" t="s">
        <v>38</v>
      </c>
      <c r="F13223" s="2">
        <f>IF(AND(B13223&gt;B13222,C13223&lt;C13222,E13223="lunes"),1,IF(AND(B13223=B13222,C13223&gt;C13222,E13223="lunes"),1,IF(AND(B13223=B13222,C13223=C13222,E13223="lunes"),F13222+1,F13222)))</f>
        <v>4</v>
      </c>
      <c r="G13223" s="2"/>
    </row>
    <row r="13224" spans="1:7" x14ac:dyDescent="0.35">
      <c r="A13224" s="1">
        <v>45319</v>
      </c>
      <c r="B13224" t="s">
        <v>30</v>
      </c>
      <c r="C13224" t="s">
        <v>6</v>
      </c>
      <c r="D13224">
        <v>13</v>
      </c>
      <c r="E13224" s="2" t="s">
        <v>39</v>
      </c>
      <c r="F13224" s="2">
        <f>IF(AND(B13224&gt;B13223,C13224&lt;C13223,E13224="lunes"),1,IF(AND(B13224=B13223,C13224&gt;C13223,E13224="lunes"),1,IF(AND(B13224=B13223,C13224=C13223,E13224="lunes"),F13223+1,F13223)))</f>
        <v>4</v>
      </c>
      <c r="G13224" s="2"/>
    </row>
    <row r="13225" spans="1:7" x14ac:dyDescent="0.35">
      <c r="A13225" s="1">
        <v>45320</v>
      </c>
      <c r="B13225" t="s">
        <v>30</v>
      </c>
      <c r="C13225" t="s">
        <v>6</v>
      </c>
      <c r="D13225">
        <v>7</v>
      </c>
      <c r="E13225" s="2" t="s">
        <v>33</v>
      </c>
      <c r="F13225" s="2">
        <f>IF(AND(B13225&gt;B13224,C13225&lt;C13224,E13225="lunes"),1,IF(AND(B13225=B13224,C13225&gt;C13224,E13225="lunes"),1,IF(AND(B13225=B13224,C13225=C13224,E13225="lunes"),F13224+1,F13224)))</f>
        <v>5</v>
      </c>
      <c r="G13225" s="2"/>
    </row>
    <row r="13226" spans="1:7" x14ac:dyDescent="0.35">
      <c r="A13226" s="1">
        <v>45321</v>
      </c>
      <c r="B13226" t="s">
        <v>30</v>
      </c>
      <c r="C13226" t="s">
        <v>6</v>
      </c>
      <c r="D13226">
        <v>9</v>
      </c>
      <c r="E13226" s="2" t="s">
        <v>34</v>
      </c>
      <c r="F13226" s="2">
        <f>IF(AND(B13226&gt;B13225,C13226&lt;C13225,E13226="lunes"),1,IF(AND(B13226=B13225,C13226&gt;C13225,E13226="lunes"),1,IF(AND(B13226=B13225,C13226=C13225,E13226="lunes"),F13225+1,F13225)))</f>
        <v>5</v>
      </c>
      <c r="G13226" s="2"/>
    </row>
    <row r="13227" spans="1:7" x14ac:dyDescent="0.35">
      <c r="A13227" s="1">
        <v>45322</v>
      </c>
      <c r="B13227" t="s">
        <v>30</v>
      </c>
      <c r="C13227" t="s">
        <v>6</v>
      </c>
      <c r="D13227">
        <v>10</v>
      </c>
      <c r="E13227" s="2" t="s">
        <v>35</v>
      </c>
      <c r="F13227" s="2">
        <f>IF(AND(B13227&gt;B13226,C13227&lt;C13226,E13227="lunes"),1,IF(AND(B13227=B13226,C13227&gt;C13226,E13227="lunes"),1,IF(AND(B13227=B13226,C13227=C13226,E13227="lunes"),F13226+1,F13226)))</f>
        <v>5</v>
      </c>
      <c r="G13227" s="2"/>
    </row>
    <row r="13228" spans="1:7" x14ac:dyDescent="0.35">
      <c r="A13228" s="1">
        <v>45323</v>
      </c>
      <c r="B13228" t="s">
        <v>30</v>
      </c>
      <c r="C13228" t="s">
        <v>6</v>
      </c>
      <c r="D13228">
        <v>12</v>
      </c>
      <c r="E13228" s="2" t="s">
        <v>36</v>
      </c>
      <c r="F13228" s="2">
        <f>IF(AND(B13228&gt;B13227,C13228&lt;C13227,E13228="lunes"),1,IF(AND(B13228=B13227,C13228&gt;C13227,E13228="lunes"),1,IF(AND(B13228=B13227,C13228=C13227,E13228="lunes"),F13227+1,F13227)))</f>
        <v>5</v>
      </c>
      <c r="G13228" s="2"/>
    </row>
    <row r="13229" spans="1:7" x14ac:dyDescent="0.35">
      <c r="A13229" s="1">
        <v>45324</v>
      </c>
      <c r="B13229" t="s">
        <v>30</v>
      </c>
      <c r="C13229" t="s">
        <v>6</v>
      </c>
      <c r="D13229">
        <v>23</v>
      </c>
      <c r="E13229" s="2" t="s">
        <v>37</v>
      </c>
      <c r="F13229" s="2">
        <f>IF(AND(B13229&gt;B13228,C13229&lt;C13228,E13229="lunes"),1,IF(AND(B13229=B13228,C13229&gt;C13228,E13229="lunes"),1,IF(AND(B13229=B13228,C13229=C13228,E13229="lunes"),F13228+1,F13228)))</f>
        <v>5</v>
      </c>
      <c r="G13229" s="2"/>
    </row>
    <row r="13230" spans="1:7" x14ac:dyDescent="0.35">
      <c r="A13230" s="1">
        <v>45325</v>
      </c>
      <c r="B13230" t="s">
        <v>30</v>
      </c>
      <c r="C13230" t="s">
        <v>6</v>
      </c>
      <c r="D13230">
        <v>20</v>
      </c>
      <c r="E13230" s="2" t="s">
        <v>38</v>
      </c>
      <c r="F13230" s="2">
        <f>IF(AND(B13230&gt;B13229,C13230&lt;C13229,E13230="lunes"),1,IF(AND(B13230=B13229,C13230&gt;C13229,E13230="lunes"),1,IF(AND(B13230=B13229,C13230=C13229,E13230="lunes"),F13229+1,F13229)))</f>
        <v>5</v>
      </c>
      <c r="G13230" s="2"/>
    </row>
    <row r="13231" spans="1:7" x14ac:dyDescent="0.35">
      <c r="A13231" s="1">
        <v>45326</v>
      </c>
      <c r="B13231" t="s">
        <v>30</v>
      </c>
      <c r="C13231" t="s">
        <v>6</v>
      </c>
      <c r="D13231">
        <v>15</v>
      </c>
      <c r="E13231" s="2" t="s">
        <v>39</v>
      </c>
      <c r="F13231" s="2">
        <f>IF(AND(B13231&gt;B13230,C13231&lt;C13230,E13231="lunes"),1,IF(AND(B13231=B13230,C13231&gt;C13230,E13231="lunes"),1,IF(AND(B13231=B13230,C13231=C13230,E13231="lunes"),F13230+1,F13230)))</f>
        <v>5</v>
      </c>
      <c r="G13231" s="2"/>
    </row>
    <row r="13232" spans="1:7" x14ac:dyDescent="0.35">
      <c r="A13232" s="1">
        <v>45327</v>
      </c>
      <c r="B13232" t="s">
        <v>30</v>
      </c>
      <c r="C13232" t="s">
        <v>6</v>
      </c>
      <c r="D13232">
        <v>13</v>
      </c>
      <c r="E13232" s="2" t="s">
        <v>33</v>
      </c>
      <c r="F13232" s="2">
        <f>IF(AND(B13232&gt;B13231,C13232&lt;C13231,E13232="lunes"),1,IF(AND(B13232=B13231,C13232&gt;C13231,E13232="lunes"),1,IF(AND(B13232=B13231,C13232=C13231,E13232="lunes"),F13231+1,F13231)))</f>
        <v>6</v>
      </c>
      <c r="G13232" s="2"/>
    </row>
    <row r="13233" spans="1:7" x14ac:dyDescent="0.35">
      <c r="A13233" s="1">
        <v>45328</v>
      </c>
      <c r="B13233" t="s">
        <v>30</v>
      </c>
      <c r="C13233" t="s">
        <v>6</v>
      </c>
      <c r="D13233">
        <v>6</v>
      </c>
      <c r="E13233" s="2" t="s">
        <v>34</v>
      </c>
      <c r="F13233" s="2">
        <f>IF(AND(B13233&gt;B13232,C13233&lt;C13232,E13233="lunes"),1,IF(AND(B13233=B13232,C13233&gt;C13232,E13233="lunes"),1,IF(AND(B13233=B13232,C13233=C13232,E13233="lunes"),F13232+1,F13232)))</f>
        <v>6</v>
      </c>
      <c r="G13233" s="2"/>
    </row>
    <row r="13234" spans="1:7" x14ac:dyDescent="0.35">
      <c r="A13234" s="1">
        <v>45329</v>
      </c>
      <c r="B13234" t="s">
        <v>30</v>
      </c>
      <c r="C13234" t="s">
        <v>6</v>
      </c>
      <c r="D13234">
        <v>6</v>
      </c>
      <c r="E13234" s="2" t="s">
        <v>35</v>
      </c>
      <c r="F13234" s="2">
        <f>IF(AND(B13234&gt;B13233,C13234&lt;C13233,E13234="lunes"),1,IF(AND(B13234=B13233,C13234&gt;C13233,E13234="lunes"),1,IF(AND(B13234=B13233,C13234=C13233,E13234="lunes"),F13233+1,F13233)))</f>
        <v>6</v>
      </c>
      <c r="G13234" s="2"/>
    </row>
    <row r="13235" spans="1:7" x14ac:dyDescent="0.35">
      <c r="A13235" s="1">
        <v>45330</v>
      </c>
      <c r="B13235" t="s">
        <v>30</v>
      </c>
      <c r="C13235" t="s">
        <v>6</v>
      </c>
      <c r="D13235">
        <v>11</v>
      </c>
      <c r="E13235" s="2" t="s">
        <v>36</v>
      </c>
      <c r="F13235" s="2">
        <f>IF(AND(B13235&gt;B13234,C13235&lt;C13234,E13235="lunes"),1,IF(AND(B13235=B13234,C13235&gt;C13234,E13235="lunes"),1,IF(AND(B13235=B13234,C13235=C13234,E13235="lunes"),F13234+1,F13234)))</f>
        <v>6</v>
      </c>
      <c r="G13235" s="2"/>
    </row>
    <row r="13236" spans="1:7" x14ac:dyDescent="0.35">
      <c r="A13236" s="1">
        <v>45331</v>
      </c>
      <c r="B13236" t="s">
        <v>30</v>
      </c>
      <c r="C13236" t="s">
        <v>6</v>
      </c>
      <c r="D13236">
        <v>16</v>
      </c>
      <c r="E13236" s="2" t="s">
        <v>37</v>
      </c>
      <c r="F13236" s="2">
        <f>IF(AND(B13236&gt;B13235,C13236&lt;C13235,E13236="lunes"),1,IF(AND(B13236=B13235,C13236&gt;C13235,E13236="lunes"),1,IF(AND(B13236=B13235,C13236=C13235,E13236="lunes"),F13235+1,F13235)))</f>
        <v>6</v>
      </c>
      <c r="G13236" s="2"/>
    </row>
    <row r="13237" spans="1:7" x14ac:dyDescent="0.35">
      <c r="A13237" s="1">
        <v>45332</v>
      </c>
      <c r="B13237" t="s">
        <v>30</v>
      </c>
      <c r="C13237" t="s">
        <v>6</v>
      </c>
      <c r="D13237">
        <v>15</v>
      </c>
      <c r="E13237" s="2" t="s">
        <v>38</v>
      </c>
      <c r="F13237" s="2">
        <f>IF(AND(B13237&gt;B13236,C13237&lt;C13236,E13237="lunes"),1,IF(AND(B13237=B13236,C13237&gt;C13236,E13237="lunes"),1,IF(AND(B13237=B13236,C13237=C13236,E13237="lunes"),F13236+1,F13236)))</f>
        <v>6</v>
      </c>
      <c r="G13237" s="2"/>
    </row>
    <row r="13238" spans="1:7" x14ac:dyDescent="0.35">
      <c r="A13238" s="1">
        <v>45333</v>
      </c>
      <c r="B13238" t="s">
        <v>30</v>
      </c>
      <c r="C13238" t="s">
        <v>6</v>
      </c>
      <c r="D13238">
        <v>11</v>
      </c>
      <c r="E13238" s="2" t="s">
        <v>39</v>
      </c>
      <c r="F13238" s="2">
        <f>IF(AND(B13238&gt;B13237,C13238&lt;C13237,E13238="lunes"),1,IF(AND(B13238=B13237,C13238&gt;C13237,E13238="lunes"),1,IF(AND(B13238=B13237,C13238=C13237,E13238="lunes"),F13237+1,F13237)))</f>
        <v>6</v>
      </c>
      <c r="G13238" s="2"/>
    </row>
    <row r="13239" spans="1:7" x14ac:dyDescent="0.35">
      <c r="A13239" s="1">
        <v>45334</v>
      </c>
      <c r="B13239" t="s">
        <v>30</v>
      </c>
      <c r="C13239" t="s">
        <v>6</v>
      </c>
      <c r="D13239">
        <v>13</v>
      </c>
      <c r="E13239" s="2" t="s">
        <v>33</v>
      </c>
      <c r="F13239" s="2">
        <f>IF(AND(B13239&gt;B13238,C13239&lt;C13238,E13239="lunes"),1,IF(AND(B13239=B13238,C13239&gt;C13238,E13239="lunes"),1,IF(AND(B13239=B13238,C13239=C13238,E13239="lunes"),F13238+1,F13238)))</f>
        <v>7</v>
      </c>
      <c r="G13239" s="2"/>
    </row>
    <row r="13240" spans="1:7" x14ac:dyDescent="0.35">
      <c r="A13240" s="1">
        <v>45335</v>
      </c>
      <c r="B13240" t="s">
        <v>30</v>
      </c>
      <c r="C13240" t="s">
        <v>6</v>
      </c>
      <c r="D13240">
        <v>14</v>
      </c>
      <c r="E13240" s="2" t="s">
        <v>34</v>
      </c>
      <c r="F13240" s="2">
        <f>IF(AND(B13240&gt;B13239,C13240&lt;C13239,E13240="lunes"),1,IF(AND(B13240=B13239,C13240&gt;C13239,E13240="lunes"),1,IF(AND(B13240=B13239,C13240=C13239,E13240="lunes"),F13239+1,F13239)))</f>
        <v>7</v>
      </c>
      <c r="G13240" s="2"/>
    </row>
    <row r="13241" spans="1:7" x14ac:dyDescent="0.35">
      <c r="A13241" s="1">
        <v>45336</v>
      </c>
      <c r="B13241" t="s">
        <v>30</v>
      </c>
      <c r="C13241" t="s">
        <v>6</v>
      </c>
      <c r="D13241">
        <v>11</v>
      </c>
      <c r="E13241" s="2" t="s">
        <v>35</v>
      </c>
      <c r="F13241" s="2">
        <f>IF(AND(B13241&gt;B13240,C13241&lt;C13240,E13241="lunes"),1,IF(AND(B13241=B13240,C13241&gt;C13240,E13241="lunes"),1,IF(AND(B13241=B13240,C13241=C13240,E13241="lunes"),F13240+1,F13240)))</f>
        <v>7</v>
      </c>
      <c r="G13241" s="2"/>
    </row>
    <row r="13242" spans="1:7" x14ac:dyDescent="0.35">
      <c r="A13242" s="1">
        <v>45337</v>
      </c>
      <c r="B13242" t="s">
        <v>30</v>
      </c>
      <c r="C13242" t="s">
        <v>6</v>
      </c>
      <c r="D13242">
        <v>7</v>
      </c>
      <c r="E13242" s="2" t="s">
        <v>36</v>
      </c>
      <c r="F13242" s="2">
        <f>IF(AND(B13242&gt;B13241,C13242&lt;C13241,E13242="lunes"),1,IF(AND(B13242=B13241,C13242&gt;C13241,E13242="lunes"),1,IF(AND(B13242=B13241,C13242=C13241,E13242="lunes"),F13241+1,F13241)))</f>
        <v>7</v>
      </c>
      <c r="G13242" s="2"/>
    </row>
    <row r="13243" spans="1:7" x14ac:dyDescent="0.35">
      <c r="A13243" s="1">
        <v>45338</v>
      </c>
      <c r="B13243" t="s">
        <v>30</v>
      </c>
      <c r="C13243" t="s">
        <v>6</v>
      </c>
      <c r="D13243">
        <v>24</v>
      </c>
      <c r="E13243" s="2" t="s">
        <v>37</v>
      </c>
      <c r="F13243" s="2">
        <f>IF(AND(B13243&gt;B13242,C13243&lt;C13242,E13243="lunes"),1,IF(AND(B13243=B13242,C13243&gt;C13242,E13243="lunes"),1,IF(AND(B13243=B13242,C13243=C13242,E13243="lunes"),F13242+1,F13242)))</f>
        <v>7</v>
      </c>
      <c r="G13243" s="2"/>
    </row>
    <row r="13244" spans="1:7" x14ac:dyDescent="0.35">
      <c r="A13244" s="1">
        <v>45339</v>
      </c>
      <c r="B13244" t="s">
        <v>30</v>
      </c>
      <c r="C13244" t="s">
        <v>6</v>
      </c>
      <c r="D13244">
        <v>20</v>
      </c>
      <c r="E13244" s="2" t="s">
        <v>38</v>
      </c>
      <c r="F13244" s="2">
        <f>IF(AND(B13244&gt;B13243,C13244&lt;C13243,E13244="lunes"),1,IF(AND(B13244=B13243,C13244&gt;C13243,E13244="lunes"),1,IF(AND(B13244=B13243,C13244=C13243,E13244="lunes"),F13243+1,F13243)))</f>
        <v>7</v>
      </c>
      <c r="G13244" s="2"/>
    </row>
    <row r="13245" spans="1:7" x14ac:dyDescent="0.35">
      <c r="A13245" s="1">
        <v>45340</v>
      </c>
      <c r="B13245" t="s">
        <v>30</v>
      </c>
      <c r="C13245" t="s">
        <v>6</v>
      </c>
      <c r="D13245">
        <v>11</v>
      </c>
      <c r="E13245" s="2" t="s">
        <v>39</v>
      </c>
      <c r="F13245" s="2">
        <f>IF(AND(B13245&gt;B13244,C13245&lt;C13244,E13245="lunes"),1,IF(AND(B13245=B13244,C13245&gt;C13244,E13245="lunes"),1,IF(AND(B13245=B13244,C13245=C13244,E13245="lunes"),F13244+1,F13244)))</f>
        <v>7</v>
      </c>
      <c r="G13245" s="2"/>
    </row>
    <row r="13246" spans="1:7" x14ac:dyDescent="0.35">
      <c r="A13246" s="1">
        <v>45341</v>
      </c>
      <c r="B13246" t="s">
        <v>30</v>
      </c>
      <c r="C13246" t="s">
        <v>6</v>
      </c>
      <c r="D13246">
        <v>9</v>
      </c>
      <c r="E13246" s="2" t="s">
        <v>33</v>
      </c>
      <c r="F13246" s="2">
        <f>IF(AND(B13246&gt;B13245,C13246&lt;C13245,E13246="lunes"),1,IF(AND(B13246=B13245,C13246&gt;C13245,E13246="lunes"),1,IF(AND(B13246=B13245,C13246=C13245,E13246="lunes"),F13245+1,F13245)))</f>
        <v>8</v>
      </c>
      <c r="G13246" s="2"/>
    </row>
    <row r="13247" spans="1:7" x14ac:dyDescent="0.35">
      <c r="A13247" s="1">
        <v>45342</v>
      </c>
      <c r="B13247" t="s">
        <v>30</v>
      </c>
      <c r="C13247" t="s">
        <v>6</v>
      </c>
      <c r="D13247">
        <v>10</v>
      </c>
      <c r="E13247" s="2" t="s">
        <v>34</v>
      </c>
      <c r="F13247" s="2">
        <f>IF(AND(B13247&gt;B13246,C13247&lt;C13246,E13247="lunes"),1,IF(AND(B13247=B13246,C13247&gt;C13246,E13247="lunes"),1,IF(AND(B13247=B13246,C13247=C13246,E13247="lunes"),F13246+1,F13246)))</f>
        <v>8</v>
      </c>
      <c r="G13247" s="2"/>
    </row>
    <row r="13248" spans="1:7" x14ac:dyDescent="0.35">
      <c r="A13248" s="1">
        <v>45343</v>
      </c>
      <c r="B13248" t="s">
        <v>30</v>
      </c>
      <c r="C13248" t="s">
        <v>6</v>
      </c>
      <c r="D13248">
        <v>12</v>
      </c>
      <c r="E13248" s="2" t="s">
        <v>35</v>
      </c>
      <c r="F13248" s="2">
        <f>IF(AND(B13248&gt;B13247,C13248&lt;C13247,E13248="lunes"),1,IF(AND(B13248=B13247,C13248&gt;C13247,E13248="lunes"),1,IF(AND(B13248=B13247,C13248=C13247,E13248="lunes"),F13247+1,F13247)))</f>
        <v>8</v>
      </c>
      <c r="G13248" s="2"/>
    </row>
    <row r="13249" spans="1:7" x14ac:dyDescent="0.35">
      <c r="A13249" s="1">
        <v>45344</v>
      </c>
      <c r="B13249" t="s">
        <v>30</v>
      </c>
      <c r="C13249" t="s">
        <v>6</v>
      </c>
      <c r="D13249">
        <v>14</v>
      </c>
      <c r="E13249" s="2" t="s">
        <v>36</v>
      </c>
      <c r="F13249" s="2">
        <f>IF(AND(B13249&gt;B13248,C13249&lt;C13248,E13249="lunes"),1,IF(AND(B13249=B13248,C13249&gt;C13248,E13249="lunes"),1,IF(AND(B13249=B13248,C13249=C13248,E13249="lunes"),F13248+1,F13248)))</f>
        <v>8</v>
      </c>
      <c r="G13249" s="2"/>
    </row>
    <row r="13250" spans="1:7" x14ac:dyDescent="0.35">
      <c r="A13250" s="1">
        <v>45345</v>
      </c>
      <c r="B13250" t="s">
        <v>30</v>
      </c>
      <c r="C13250" t="s">
        <v>6</v>
      </c>
      <c r="D13250">
        <v>18</v>
      </c>
      <c r="E13250" s="2" t="s">
        <v>37</v>
      </c>
      <c r="F13250" s="2">
        <f>IF(AND(B13250&gt;B13249,C13250&lt;C13249,E13250="lunes"),1,IF(AND(B13250=B13249,C13250&gt;C13249,E13250="lunes"),1,IF(AND(B13250=B13249,C13250=C13249,E13250="lunes"),F13249+1,F13249)))</f>
        <v>8</v>
      </c>
      <c r="G13250" s="2"/>
    </row>
    <row r="13251" spans="1:7" x14ac:dyDescent="0.35">
      <c r="A13251" s="1">
        <v>45346</v>
      </c>
      <c r="B13251" t="s">
        <v>30</v>
      </c>
      <c r="C13251" t="s">
        <v>6</v>
      </c>
      <c r="D13251">
        <v>12</v>
      </c>
      <c r="E13251" s="2" t="s">
        <v>38</v>
      </c>
      <c r="F13251" s="2">
        <f>IF(AND(B13251&gt;B13250,C13251&lt;C13250,E13251="lunes"),1,IF(AND(B13251=B13250,C13251&gt;C13250,E13251="lunes"),1,IF(AND(B13251=B13250,C13251=C13250,E13251="lunes"),F13250+1,F13250)))</f>
        <v>8</v>
      </c>
      <c r="G13251" s="2"/>
    </row>
    <row r="13252" spans="1:7" x14ac:dyDescent="0.35">
      <c r="A13252" s="1">
        <v>45347</v>
      </c>
      <c r="B13252" t="s">
        <v>30</v>
      </c>
      <c r="C13252" t="s">
        <v>6</v>
      </c>
      <c r="D13252">
        <v>21</v>
      </c>
      <c r="E13252" s="2" t="s">
        <v>39</v>
      </c>
      <c r="F13252" s="2">
        <f>IF(AND(B13252&gt;B13251,C13252&lt;C13251,E13252="lunes"),1,IF(AND(B13252=B13251,C13252&gt;C13251,E13252="lunes"),1,IF(AND(B13252=B13251,C13252=C13251,E13252="lunes"),F13251+1,F13251)))</f>
        <v>8</v>
      </c>
      <c r="G13252" s="2"/>
    </row>
    <row r="13253" spans="1:7" x14ac:dyDescent="0.35">
      <c r="A13253" s="1">
        <v>45348</v>
      </c>
      <c r="B13253" t="s">
        <v>30</v>
      </c>
      <c r="C13253" t="s">
        <v>6</v>
      </c>
      <c r="D13253">
        <v>6</v>
      </c>
      <c r="E13253" s="2" t="s">
        <v>33</v>
      </c>
      <c r="F13253" s="2">
        <f>IF(AND(B13253&gt;B13252,C13253&lt;C13252,E13253="lunes"),1,IF(AND(B13253=B13252,C13253&gt;C13252,E13253="lunes"),1,IF(AND(B13253=B13252,C13253=C13252,E13253="lunes"),F13252+1,F13252)))</f>
        <v>9</v>
      </c>
      <c r="G13253" s="2"/>
    </row>
    <row r="13254" spans="1:7" x14ac:dyDescent="0.35">
      <c r="A13254" s="1">
        <v>45349</v>
      </c>
      <c r="B13254" t="s">
        <v>30</v>
      </c>
      <c r="C13254" t="s">
        <v>6</v>
      </c>
      <c r="D13254">
        <v>7</v>
      </c>
      <c r="E13254" s="2" t="s">
        <v>34</v>
      </c>
      <c r="F13254" s="2">
        <f>IF(AND(B13254&gt;B13253,C13254&lt;C13253,E13254="lunes"),1,IF(AND(B13254=B13253,C13254&gt;C13253,E13254="lunes"),1,IF(AND(B13254=B13253,C13254=C13253,E13254="lunes"),F13253+1,F13253)))</f>
        <v>9</v>
      </c>
      <c r="G13254" s="2"/>
    </row>
    <row r="13255" spans="1:7" x14ac:dyDescent="0.35">
      <c r="A13255" s="1">
        <v>45350</v>
      </c>
      <c r="B13255" t="s">
        <v>30</v>
      </c>
      <c r="C13255" t="s">
        <v>6</v>
      </c>
      <c r="D13255">
        <v>9</v>
      </c>
      <c r="E13255" s="2" t="s">
        <v>35</v>
      </c>
      <c r="F13255" s="2">
        <f>IF(AND(B13255&gt;B13254,C13255&lt;C13254,E13255="lunes"),1,IF(AND(B13255=B13254,C13255&gt;C13254,E13255="lunes"),1,IF(AND(B13255=B13254,C13255=C13254,E13255="lunes"),F13254+1,F13254)))</f>
        <v>9</v>
      </c>
      <c r="G13255" s="2"/>
    </row>
    <row r="13256" spans="1:7" x14ac:dyDescent="0.35">
      <c r="A13256" s="1">
        <v>45351</v>
      </c>
      <c r="B13256" t="s">
        <v>30</v>
      </c>
      <c r="C13256" t="s">
        <v>6</v>
      </c>
      <c r="D13256">
        <v>8</v>
      </c>
      <c r="E13256" s="2" t="s">
        <v>36</v>
      </c>
      <c r="F13256" s="2">
        <f>IF(AND(B13256&gt;B13255,C13256&lt;C13255,E13256="lunes"),1,IF(AND(B13256=B13255,C13256&gt;C13255,E13256="lunes"),1,IF(AND(B13256=B13255,C13256=C13255,E13256="lunes"),F13255+1,F13255)))</f>
        <v>9</v>
      </c>
      <c r="G13256" s="2"/>
    </row>
    <row r="13257" spans="1:7" x14ac:dyDescent="0.35">
      <c r="A13257" s="1">
        <v>45352</v>
      </c>
      <c r="B13257" t="s">
        <v>30</v>
      </c>
      <c r="C13257" t="s">
        <v>6</v>
      </c>
      <c r="D13257">
        <v>12</v>
      </c>
      <c r="E13257" s="2" t="s">
        <v>37</v>
      </c>
      <c r="F13257" s="2">
        <f>IF(AND(B13257&gt;B13256,C13257&lt;C13256,E13257="lunes"),1,IF(AND(B13257=B13256,C13257&gt;C13256,E13257="lunes"),1,IF(AND(B13257=B13256,C13257=C13256,E13257="lunes"),F13256+1,F13256)))</f>
        <v>9</v>
      </c>
      <c r="G13257" s="2"/>
    </row>
    <row r="13258" spans="1:7" x14ac:dyDescent="0.35">
      <c r="A13258" s="1">
        <v>45353</v>
      </c>
      <c r="B13258" t="s">
        <v>30</v>
      </c>
      <c r="C13258" t="s">
        <v>6</v>
      </c>
      <c r="D13258">
        <v>13</v>
      </c>
      <c r="E13258" s="2" t="s">
        <v>38</v>
      </c>
      <c r="F13258" s="2">
        <f>IF(AND(B13258&gt;B13257,C13258&lt;C13257,E13258="lunes"),1,IF(AND(B13258=B13257,C13258&gt;C13257,E13258="lunes"),1,IF(AND(B13258=B13257,C13258=C13257,E13258="lunes"),F13257+1,F13257)))</f>
        <v>9</v>
      </c>
      <c r="G13258" s="2"/>
    </row>
    <row r="13259" spans="1:7" x14ac:dyDescent="0.35">
      <c r="A13259" s="1">
        <v>45354</v>
      </c>
      <c r="B13259" t="s">
        <v>30</v>
      </c>
      <c r="C13259" t="s">
        <v>6</v>
      </c>
      <c r="D13259">
        <v>19</v>
      </c>
      <c r="E13259" s="2" t="s">
        <v>39</v>
      </c>
      <c r="F13259" s="2">
        <f>IF(AND(B13259&gt;B13258,C13259&lt;C13258,E13259="lunes"),1,IF(AND(B13259=B13258,C13259&gt;C13258,E13259="lunes"),1,IF(AND(B13259=B13258,C13259=C13258,E13259="lunes"),F13258+1,F13258)))</f>
        <v>9</v>
      </c>
      <c r="G13259" s="2"/>
    </row>
    <row r="13260" spans="1:7" x14ac:dyDescent="0.35">
      <c r="A13260" s="1">
        <v>45355</v>
      </c>
      <c r="B13260" t="s">
        <v>30</v>
      </c>
      <c r="C13260" t="s">
        <v>6</v>
      </c>
      <c r="D13260">
        <v>10</v>
      </c>
      <c r="E13260" s="2" t="s">
        <v>33</v>
      </c>
      <c r="F13260" s="2">
        <f>IF(AND(B13260&gt;B13259,C13260&lt;C13259,E13260="lunes"),1,IF(AND(B13260=B13259,C13260&gt;C13259,E13260="lunes"),1,IF(AND(B13260=B13259,C13260=C13259,E13260="lunes"),F13259+1,F13259)))</f>
        <v>10</v>
      </c>
      <c r="G13260" s="2"/>
    </row>
    <row r="13261" spans="1:7" x14ac:dyDescent="0.35">
      <c r="A13261" s="1">
        <v>45356</v>
      </c>
      <c r="B13261" t="s">
        <v>30</v>
      </c>
      <c r="C13261" t="s">
        <v>6</v>
      </c>
      <c r="D13261">
        <v>12</v>
      </c>
      <c r="E13261" s="2" t="s">
        <v>34</v>
      </c>
      <c r="F13261" s="2">
        <f>IF(AND(B13261&gt;B13260,C13261&lt;C13260,E13261="lunes"),1,IF(AND(B13261=B13260,C13261&gt;C13260,E13261="lunes"),1,IF(AND(B13261=B13260,C13261=C13260,E13261="lunes"),F13260+1,F13260)))</f>
        <v>10</v>
      </c>
      <c r="G13261" s="2"/>
    </row>
    <row r="13262" spans="1:7" x14ac:dyDescent="0.35">
      <c r="A13262" s="1">
        <v>45357</v>
      </c>
      <c r="B13262" t="s">
        <v>30</v>
      </c>
      <c r="C13262" t="s">
        <v>6</v>
      </c>
      <c r="D13262">
        <v>5</v>
      </c>
      <c r="E13262" s="2" t="s">
        <v>35</v>
      </c>
      <c r="F13262" s="2">
        <f>IF(AND(B13262&gt;B13261,C13262&lt;C13261,E13262="lunes"),1,IF(AND(B13262=B13261,C13262&gt;C13261,E13262="lunes"),1,IF(AND(B13262=B13261,C13262=C13261,E13262="lunes"),F13261+1,F13261)))</f>
        <v>10</v>
      </c>
      <c r="G13262" s="2"/>
    </row>
    <row r="13263" spans="1:7" x14ac:dyDescent="0.35">
      <c r="A13263" s="1">
        <v>45358</v>
      </c>
      <c r="B13263" t="s">
        <v>30</v>
      </c>
      <c r="C13263" t="s">
        <v>6</v>
      </c>
      <c r="D13263">
        <v>7</v>
      </c>
      <c r="E13263" s="2" t="s">
        <v>36</v>
      </c>
      <c r="F13263" s="2">
        <f>IF(AND(B13263&gt;B13262,C13263&lt;C13262,E13263="lunes"),1,IF(AND(B13263=B13262,C13263&gt;C13262,E13263="lunes"),1,IF(AND(B13263=B13262,C13263=C13262,E13263="lunes"),F13262+1,F13262)))</f>
        <v>10</v>
      </c>
      <c r="G13263" s="2"/>
    </row>
    <row r="13264" spans="1:7" x14ac:dyDescent="0.35">
      <c r="A13264" s="1">
        <v>45359</v>
      </c>
      <c r="B13264" t="s">
        <v>30</v>
      </c>
      <c r="C13264" t="s">
        <v>6</v>
      </c>
      <c r="D13264">
        <v>11</v>
      </c>
      <c r="E13264" s="2" t="s">
        <v>37</v>
      </c>
      <c r="F13264" s="2">
        <f>IF(AND(B13264&gt;B13263,C13264&lt;C13263,E13264="lunes"),1,IF(AND(B13264=B13263,C13264&gt;C13263,E13264="lunes"),1,IF(AND(B13264=B13263,C13264=C13263,E13264="lunes"),F13263+1,F13263)))</f>
        <v>10</v>
      </c>
      <c r="G13264" s="2"/>
    </row>
    <row r="13265" spans="1:7" x14ac:dyDescent="0.35">
      <c r="A13265" s="1">
        <v>45360</v>
      </c>
      <c r="B13265" t="s">
        <v>30</v>
      </c>
      <c r="C13265" t="s">
        <v>6</v>
      </c>
      <c r="D13265">
        <v>14</v>
      </c>
      <c r="E13265" s="2" t="s">
        <v>38</v>
      </c>
      <c r="F13265" s="2">
        <f>IF(AND(B13265&gt;B13264,C13265&lt;C13264,E13265="lunes"),1,IF(AND(B13265=B13264,C13265&gt;C13264,E13265="lunes"),1,IF(AND(B13265=B13264,C13265=C13264,E13265="lunes"),F13264+1,F13264)))</f>
        <v>10</v>
      </c>
      <c r="G13265" s="2"/>
    </row>
    <row r="13266" spans="1:7" x14ac:dyDescent="0.35">
      <c r="A13266" s="1">
        <v>45361</v>
      </c>
      <c r="B13266" t="s">
        <v>30</v>
      </c>
      <c r="C13266" t="s">
        <v>6</v>
      </c>
      <c r="D13266">
        <v>12</v>
      </c>
      <c r="E13266" s="2" t="s">
        <v>39</v>
      </c>
      <c r="F13266" s="2">
        <f>IF(AND(B13266&gt;B13265,C13266&lt;C13265,E13266="lunes"),1,IF(AND(B13266=B13265,C13266&gt;C13265,E13266="lunes"),1,IF(AND(B13266=B13265,C13266=C13265,E13266="lunes"),F13265+1,F13265)))</f>
        <v>10</v>
      </c>
      <c r="G13266" s="2"/>
    </row>
    <row r="13267" spans="1:7" x14ac:dyDescent="0.35">
      <c r="A13267" s="1">
        <v>45362</v>
      </c>
      <c r="B13267" t="s">
        <v>30</v>
      </c>
      <c r="C13267" t="s">
        <v>6</v>
      </c>
      <c r="D13267">
        <v>7</v>
      </c>
      <c r="E13267" s="2" t="s">
        <v>33</v>
      </c>
      <c r="F13267" s="2">
        <f>IF(AND(B13267&gt;B13266,C13267&lt;C13266,E13267="lunes"),1,IF(AND(B13267=B13266,C13267&gt;C13266,E13267="lunes"),1,IF(AND(B13267=B13266,C13267=C13266,E13267="lunes"),F13266+1,F13266)))</f>
        <v>11</v>
      </c>
      <c r="G13267" s="2"/>
    </row>
    <row r="13268" spans="1:7" x14ac:dyDescent="0.35">
      <c r="A13268" s="1">
        <v>45363</v>
      </c>
      <c r="B13268" t="s">
        <v>30</v>
      </c>
      <c r="C13268" t="s">
        <v>6</v>
      </c>
      <c r="D13268">
        <v>10</v>
      </c>
      <c r="E13268" s="2" t="s">
        <v>34</v>
      </c>
      <c r="F13268" s="2">
        <f>IF(AND(B13268&gt;B13267,C13268&lt;C13267,E13268="lunes"),1,IF(AND(B13268=B13267,C13268&gt;C13267,E13268="lunes"),1,IF(AND(B13268=B13267,C13268=C13267,E13268="lunes"),F13267+1,F13267)))</f>
        <v>11</v>
      </c>
      <c r="G13268" s="2"/>
    </row>
    <row r="13269" spans="1:7" x14ac:dyDescent="0.35">
      <c r="A13269" s="1">
        <v>45364</v>
      </c>
      <c r="B13269" t="s">
        <v>30</v>
      </c>
      <c r="C13269" t="s">
        <v>6</v>
      </c>
      <c r="D13269">
        <v>8</v>
      </c>
      <c r="E13269" s="2" t="s">
        <v>35</v>
      </c>
      <c r="F13269" s="2">
        <f>IF(AND(B13269&gt;B13268,C13269&lt;C13268,E13269="lunes"),1,IF(AND(B13269=B13268,C13269&gt;C13268,E13269="lunes"),1,IF(AND(B13269=B13268,C13269=C13268,E13269="lunes"),F13268+1,F13268)))</f>
        <v>11</v>
      </c>
      <c r="G13269" s="2"/>
    </row>
    <row r="13270" spans="1:7" x14ac:dyDescent="0.35">
      <c r="A13270" s="1">
        <v>45365</v>
      </c>
      <c r="B13270" t="s">
        <v>30</v>
      </c>
      <c r="C13270" t="s">
        <v>6</v>
      </c>
      <c r="D13270">
        <v>10</v>
      </c>
      <c r="E13270" s="2" t="s">
        <v>36</v>
      </c>
      <c r="F13270" s="2">
        <f>IF(AND(B13270&gt;B13269,C13270&lt;C13269,E13270="lunes"),1,IF(AND(B13270=B13269,C13270&gt;C13269,E13270="lunes"),1,IF(AND(B13270=B13269,C13270=C13269,E13270="lunes"),F13269+1,F13269)))</f>
        <v>11</v>
      </c>
      <c r="G13270" s="2"/>
    </row>
    <row r="13271" spans="1:7" x14ac:dyDescent="0.35">
      <c r="A13271" s="1">
        <v>45366</v>
      </c>
      <c r="B13271" t="s">
        <v>30</v>
      </c>
      <c r="C13271" t="s">
        <v>6</v>
      </c>
      <c r="D13271">
        <v>17</v>
      </c>
      <c r="E13271" s="2" t="s">
        <v>37</v>
      </c>
      <c r="F13271" s="2">
        <f>IF(AND(B13271&gt;B13270,C13271&lt;C13270,E13271="lunes"),1,IF(AND(B13271=B13270,C13271&gt;C13270,E13271="lunes"),1,IF(AND(B13271=B13270,C13271=C13270,E13271="lunes"),F13270+1,F13270)))</f>
        <v>11</v>
      </c>
      <c r="G13271" s="2"/>
    </row>
    <row r="13272" spans="1:7" x14ac:dyDescent="0.35">
      <c r="A13272" s="1">
        <v>45367</v>
      </c>
      <c r="B13272" t="s">
        <v>30</v>
      </c>
      <c r="C13272" t="s">
        <v>6</v>
      </c>
      <c r="D13272">
        <v>17</v>
      </c>
      <c r="E13272" s="2" t="s">
        <v>38</v>
      </c>
      <c r="F13272" s="2">
        <f>IF(AND(B13272&gt;B13271,C13272&lt;C13271,E13272="lunes"),1,IF(AND(B13272=B13271,C13272&gt;C13271,E13272="lunes"),1,IF(AND(B13272=B13271,C13272=C13271,E13272="lunes"),F13271+1,F13271)))</f>
        <v>11</v>
      </c>
      <c r="G13272" s="2"/>
    </row>
    <row r="13273" spans="1:7" x14ac:dyDescent="0.35">
      <c r="A13273" s="1">
        <v>45368</v>
      </c>
      <c r="B13273" t="s">
        <v>30</v>
      </c>
      <c r="C13273" t="s">
        <v>6</v>
      </c>
      <c r="D13273">
        <v>15</v>
      </c>
      <c r="E13273" s="2" t="s">
        <v>39</v>
      </c>
      <c r="F13273" s="2">
        <f>IF(AND(B13273&gt;B13272,C13273&lt;C13272,E13273="lunes"),1,IF(AND(B13273=B13272,C13273&gt;C13272,E13273="lunes"),1,IF(AND(B13273=B13272,C13273=C13272,E13273="lunes"),F13272+1,F13272)))</f>
        <v>11</v>
      </c>
      <c r="G13273" s="2"/>
    </row>
    <row r="13274" spans="1:7" x14ac:dyDescent="0.35">
      <c r="A13274" s="1">
        <v>45369</v>
      </c>
      <c r="B13274" t="s">
        <v>30</v>
      </c>
      <c r="C13274" t="s">
        <v>6</v>
      </c>
      <c r="D13274">
        <v>4</v>
      </c>
      <c r="E13274" s="2" t="s">
        <v>33</v>
      </c>
      <c r="F13274" s="2">
        <f>IF(AND(B13274&gt;B13273,C13274&lt;C13273,E13274="lunes"),1,IF(AND(B13274=B13273,C13274&gt;C13273,E13274="lunes"),1,IF(AND(B13274=B13273,C13274=C13273,E13274="lunes"),F13273+1,F13273)))</f>
        <v>12</v>
      </c>
      <c r="G13274" s="2"/>
    </row>
    <row r="13275" spans="1:7" x14ac:dyDescent="0.35">
      <c r="A13275" s="1">
        <v>45370</v>
      </c>
      <c r="B13275" t="s">
        <v>30</v>
      </c>
      <c r="C13275" t="s">
        <v>6</v>
      </c>
      <c r="D13275">
        <v>6</v>
      </c>
      <c r="E13275" s="2" t="s">
        <v>34</v>
      </c>
      <c r="F13275" s="2">
        <f>IF(AND(B13275&gt;B13274,C13275&lt;C13274,E13275="lunes"),1,IF(AND(B13275=B13274,C13275&gt;C13274,E13275="lunes"),1,IF(AND(B13275=B13274,C13275=C13274,E13275="lunes"),F13274+1,F13274)))</f>
        <v>12</v>
      </c>
      <c r="G13275" s="2"/>
    </row>
    <row r="13276" spans="1:7" x14ac:dyDescent="0.35">
      <c r="A13276" s="1">
        <v>45371</v>
      </c>
      <c r="B13276" t="s">
        <v>30</v>
      </c>
      <c r="C13276" t="s">
        <v>6</v>
      </c>
      <c r="D13276">
        <v>9</v>
      </c>
      <c r="E13276" s="2" t="s">
        <v>35</v>
      </c>
      <c r="F13276" s="2">
        <f>IF(AND(B13276&gt;B13275,C13276&lt;C13275,E13276="lunes"),1,IF(AND(B13276=B13275,C13276&gt;C13275,E13276="lunes"),1,IF(AND(B13276=B13275,C13276=C13275,E13276="lunes"),F13275+1,F13275)))</f>
        <v>12</v>
      </c>
      <c r="G13276" s="2"/>
    </row>
    <row r="13277" spans="1:7" x14ac:dyDescent="0.35">
      <c r="A13277" s="1">
        <v>45372</v>
      </c>
      <c r="B13277" t="s">
        <v>30</v>
      </c>
      <c r="C13277" t="s">
        <v>6</v>
      </c>
      <c r="D13277">
        <v>8</v>
      </c>
      <c r="E13277" s="2" t="s">
        <v>36</v>
      </c>
      <c r="F13277" s="2">
        <f>IF(AND(B13277&gt;B13276,C13277&lt;C13276,E13277="lunes"),1,IF(AND(B13277=B13276,C13277&gt;C13276,E13277="lunes"),1,IF(AND(B13277=B13276,C13277=C13276,E13277="lunes"),F13276+1,F13276)))</f>
        <v>12</v>
      </c>
      <c r="G13277" s="2"/>
    </row>
    <row r="13278" spans="1:7" x14ac:dyDescent="0.35">
      <c r="A13278" s="1">
        <v>45373</v>
      </c>
      <c r="B13278" t="s">
        <v>30</v>
      </c>
      <c r="C13278" t="s">
        <v>6</v>
      </c>
      <c r="D13278">
        <v>17</v>
      </c>
      <c r="E13278" s="2" t="s">
        <v>37</v>
      </c>
      <c r="F13278" s="2">
        <f>IF(AND(B13278&gt;B13277,C13278&lt;C13277,E13278="lunes"),1,IF(AND(B13278=B13277,C13278&gt;C13277,E13278="lunes"),1,IF(AND(B13278=B13277,C13278=C13277,E13278="lunes"),F13277+1,F13277)))</f>
        <v>12</v>
      </c>
      <c r="G13278" s="2"/>
    </row>
    <row r="13279" spans="1:7" x14ac:dyDescent="0.35">
      <c r="A13279" s="1">
        <v>45374</v>
      </c>
      <c r="B13279" t="s">
        <v>30</v>
      </c>
      <c r="C13279" t="s">
        <v>6</v>
      </c>
      <c r="D13279">
        <v>11</v>
      </c>
      <c r="E13279" s="2" t="s">
        <v>38</v>
      </c>
      <c r="F13279" s="2">
        <f>IF(AND(B13279&gt;B13278,C13279&lt;C13278,E13279="lunes"),1,IF(AND(B13279=B13278,C13279&gt;C13278,E13279="lunes"),1,IF(AND(B13279=B13278,C13279=C13278,E13279="lunes"),F13278+1,F13278)))</f>
        <v>12</v>
      </c>
      <c r="G13279" s="2"/>
    </row>
    <row r="13280" spans="1:7" x14ac:dyDescent="0.35">
      <c r="A13280" s="1">
        <v>45375</v>
      </c>
      <c r="B13280" t="s">
        <v>30</v>
      </c>
      <c r="C13280" t="s">
        <v>6</v>
      </c>
      <c r="D13280">
        <v>11</v>
      </c>
      <c r="E13280" s="2" t="s">
        <v>39</v>
      </c>
      <c r="F13280" s="2">
        <f>IF(AND(B13280&gt;B13279,C13280&lt;C13279,E13280="lunes"),1,IF(AND(B13280=B13279,C13280&gt;C13279,E13280="lunes"),1,IF(AND(B13280=B13279,C13280=C13279,E13280="lunes"),F13279+1,F13279)))</f>
        <v>12</v>
      </c>
      <c r="G13280" s="2"/>
    </row>
    <row r="13281" spans="1:7" x14ac:dyDescent="0.35">
      <c r="A13281" s="1">
        <v>45376</v>
      </c>
      <c r="B13281" t="s">
        <v>30</v>
      </c>
      <c r="C13281" t="s">
        <v>6</v>
      </c>
      <c r="D13281">
        <v>7</v>
      </c>
      <c r="E13281" s="2" t="s">
        <v>33</v>
      </c>
      <c r="F13281" s="2">
        <f>IF(AND(B13281&gt;B13280,C13281&lt;C13280,E13281="lunes"),1,IF(AND(B13281=B13280,C13281&gt;C13280,E13281="lunes"),1,IF(AND(B13281=B13280,C13281=C13280,E13281="lunes"),F13280+1,F13280)))</f>
        <v>13</v>
      </c>
      <c r="G13281" s="2"/>
    </row>
    <row r="13282" spans="1:7" x14ac:dyDescent="0.35">
      <c r="A13282" s="1">
        <v>45377</v>
      </c>
      <c r="B13282" t="s">
        <v>30</v>
      </c>
      <c r="C13282" t="s">
        <v>6</v>
      </c>
      <c r="D13282">
        <v>12</v>
      </c>
      <c r="E13282" s="2" t="s">
        <v>34</v>
      </c>
      <c r="F13282" s="2">
        <f>IF(AND(B13282&gt;B13281,C13282&lt;C13281,E13282="lunes"),1,IF(AND(B13282=B13281,C13282&gt;C13281,E13282="lunes"),1,IF(AND(B13282=B13281,C13282=C13281,E13282="lunes"),F13281+1,F13281)))</f>
        <v>13</v>
      </c>
      <c r="G13282" s="2"/>
    </row>
    <row r="13283" spans="1:7" x14ac:dyDescent="0.35">
      <c r="A13283" s="1">
        <v>45378</v>
      </c>
      <c r="B13283" t="s">
        <v>30</v>
      </c>
      <c r="C13283" t="s">
        <v>6</v>
      </c>
      <c r="D13283">
        <v>9</v>
      </c>
      <c r="E13283" s="2" t="s">
        <v>35</v>
      </c>
      <c r="F13283" s="2">
        <f>IF(AND(B13283&gt;B13282,C13283&lt;C13282,E13283="lunes"),1,IF(AND(B13283=B13282,C13283&gt;C13282,E13283="lunes"),1,IF(AND(B13283=B13282,C13283=C13282,E13283="lunes"),F13282+1,F13282)))</f>
        <v>13</v>
      </c>
      <c r="G13283" s="2"/>
    </row>
    <row r="13284" spans="1:7" x14ac:dyDescent="0.35">
      <c r="A13284" s="1">
        <v>45379</v>
      </c>
      <c r="B13284" t="s">
        <v>30</v>
      </c>
      <c r="C13284" t="s">
        <v>6</v>
      </c>
      <c r="D13284">
        <v>10</v>
      </c>
      <c r="E13284" s="2" t="s">
        <v>36</v>
      </c>
      <c r="F13284" s="2">
        <f>IF(AND(B13284&gt;B13283,C13284&lt;C13283,E13284="lunes"),1,IF(AND(B13284=B13283,C13284&gt;C13283,E13284="lunes"),1,IF(AND(B13284=B13283,C13284=C13283,E13284="lunes"),F13283+1,F13283)))</f>
        <v>13</v>
      </c>
      <c r="G13284" s="2"/>
    </row>
    <row r="13285" spans="1:7" x14ac:dyDescent="0.35">
      <c r="A13285" s="1">
        <v>45380</v>
      </c>
      <c r="B13285" t="s">
        <v>30</v>
      </c>
      <c r="C13285" t="s">
        <v>6</v>
      </c>
      <c r="D13285">
        <v>15</v>
      </c>
      <c r="E13285" s="2" t="s">
        <v>37</v>
      </c>
      <c r="F13285" s="2">
        <f>IF(AND(B13285&gt;B13284,C13285&lt;C13284,E13285="lunes"),1,IF(AND(B13285=B13284,C13285&gt;C13284,E13285="lunes"),1,IF(AND(B13285=B13284,C13285=C13284,E13285="lunes"),F13284+1,F13284)))</f>
        <v>13</v>
      </c>
      <c r="G13285" s="2"/>
    </row>
    <row r="13286" spans="1:7" x14ac:dyDescent="0.35">
      <c r="A13286" s="1">
        <v>45381</v>
      </c>
      <c r="B13286" t="s">
        <v>30</v>
      </c>
      <c r="C13286" t="s">
        <v>6</v>
      </c>
      <c r="D13286">
        <v>15</v>
      </c>
      <c r="E13286" s="2" t="s">
        <v>38</v>
      </c>
      <c r="F13286" s="2">
        <f>IF(AND(B13286&gt;B13285,C13286&lt;C13285,E13286="lunes"),1,IF(AND(B13286=B13285,C13286&gt;C13285,E13286="lunes"),1,IF(AND(B13286=B13285,C13286=C13285,E13286="lunes"),F13285+1,F13285)))</f>
        <v>13</v>
      </c>
      <c r="G13286" s="2"/>
    </row>
    <row r="13287" spans="1:7" x14ac:dyDescent="0.35">
      <c r="A13287" s="1">
        <v>45382</v>
      </c>
      <c r="B13287" t="s">
        <v>30</v>
      </c>
      <c r="C13287" t="s">
        <v>6</v>
      </c>
      <c r="D13287">
        <v>22</v>
      </c>
      <c r="E13287" s="2" t="s">
        <v>39</v>
      </c>
      <c r="F13287" s="2">
        <f>IF(AND(B13287&gt;B13286,C13287&lt;C13286,E13287="lunes"),1,IF(AND(B13287=B13286,C13287&gt;C13286,E13287="lunes"),1,IF(AND(B13287=B13286,C13287=C13286,E13287="lunes"),F13286+1,F13286)))</f>
        <v>13</v>
      </c>
      <c r="G13287" s="2"/>
    </row>
    <row r="13288" spans="1:7" x14ac:dyDescent="0.35">
      <c r="A13288" s="1">
        <v>45292</v>
      </c>
      <c r="B13288" t="s">
        <v>30</v>
      </c>
      <c r="C13288" t="s">
        <v>7</v>
      </c>
      <c r="D13288">
        <v>11</v>
      </c>
      <c r="E13288" s="2" t="s">
        <v>33</v>
      </c>
      <c r="F13288" s="2">
        <f>IF(AND(B13288&gt;B13287,C13288&lt;C13287,E13288="lunes"),1,IF(AND(B13288=B13287,C13288&gt;C13287,E13288="lunes"),1,IF(AND(B13288=B13287,C13288=C13287,E13288="lunes"),F13287+1,F13287)))</f>
        <v>1</v>
      </c>
      <c r="G13288" s="2"/>
    </row>
    <row r="13289" spans="1:7" x14ac:dyDescent="0.35">
      <c r="A13289" s="1">
        <v>45293</v>
      </c>
      <c r="B13289" t="s">
        <v>30</v>
      </c>
      <c r="C13289" t="s">
        <v>7</v>
      </c>
      <c r="D13289">
        <v>10</v>
      </c>
      <c r="E13289" s="2" t="s">
        <v>34</v>
      </c>
      <c r="F13289" s="2">
        <f>IF(AND(B13289&gt;B13288,C13289&lt;C13288,E13289="lunes"),1,IF(AND(B13289=B13288,C13289&gt;C13288,E13289="lunes"),1,IF(AND(B13289=B13288,C13289=C13288,E13289="lunes"),F13288+1,F13288)))</f>
        <v>1</v>
      </c>
      <c r="G13289" s="2"/>
    </row>
    <row r="13290" spans="1:7" x14ac:dyDescent="0.35">
      <c r="A13290" s="1">
        <v>45294</v>
      </c>
      <c r="B13290" t="s">
        <v>30</v>
      </c>
      <c r="C13290" t="s">
        <v>7</v>
      </c>
      <c r="D13290">
        <v>13</v>
      </c>
      <c r="E13290" s="2" t="s">
        <v>35</v>
      </c>
      <c r="F13290" s="2">
        <f>IF(AND(B13290&gt;B13289,C13290&lt;C13289,E13290="lunes"),1,IF(AND(B13290=B13289,C13290&gt;C13289,E13290="lunes"),1,IF(AND(B13290=B13289,C13290=C13289,E13290="lunes"),F13289+1,F13289)))</f>
        <v>1</v>
      </c>
      <c r="G13290" s="2"/>
    </row>
    <row r="13291" spans="1:7" x14ac:dyDescent="0.35">
      <c r="A13291" s="1">
        <v>45295</v>
      </c>
      <c r="B13291" t="s">
        <v>30</v>
      </c>
      <c r="C13291" t="s">
        <v>7</v>
      </c>
      <c r="D13291">
        <v>3</v>
      </c>
      <c r="E13291" s="2" t="s">
        <v>36</v>
      </c>
      <c r="F13291" s="2">
        <f>IF(AND(B13291&gt;B13290,C13291&lt;C13290,E13291="lunes"),1,IF(AND(B13291=B13290,C13291&gt;C13290,E13291="lunes"),1,IF(AND(B13291=B13290,C13291=C13290,E13291="lunes"),F13290+1,F13290)))</f>
        <v>1</v>
      </c>
      <c r="G13291" s="2"/>
    </row>
    <row r="13292" spans="1:7" x14ac:dyDescent="0.35">
      <c r="A13292" s="1">
        <v>45296</v>
      </c>
      <c r="B13292" t="s">
        <v>30</v>
      </c>
      <c r="C13292" t="s">
        <v>7</v>
      </c>
      <c r="D13292">
        <v>18</v>
      </c>
      <c r="E13292" s="2" t="s">
        <v>37</v>
      </c>
      <c r="F13292" s="2">
        <f>IF(AND(B13292&gt;B13291,C13292&lt;C13291,E13292="lunes"),1,IF(AND(B13292=B13291,C13292&gt;C13291,E13292="lunes"),1,IF(AND(B13292=B13291,C13292=C13291,E13292="lunes"),F13291+1,F13291)))</f>
        <v>1</v>
      </c>
      <c r="G13292" s="2"/>
    </row>
    <row r="13293" spans="1:7" x14ac:dyDescent="0.35">
      <c r="A13293" s="1">
        <v>45297</v>
      </c>
      <c r="B13293" t="s">
        <v>30</v>
      </c>
      <c r="C13293" t="s">
        <v>7</v>
      </c>
      <c r="D13293">
        <v>14</v>
      </c>
      <c r="E13293" s="2" t="s">
        <v>38</v>
      </c>
      <c r="F13293" s="2">
        <f>IF(AND(B13293&gt;B13292,C13293&lt;C13292,E13293="lunes"),1,IF(AND(B13293=B13292,C13293&gt;C13292,E13293="lunes"),1,IF(AND(B13293=B13292,C13293=C13292,E13293="lunes"),F13292+1,F13292)))</f>
        <v>1</v>
      </c>
      <c r="G13293" s="2"/>
    </row>
    <row r="13294" spans="1:7" x14ac:dyDescent="0.35">
      <c r="A13294" s="1">
        <v>45298</v>
      </c>
      <c r="B13294" t="s">
        <v>30</v>
      </c>
      <c r="C13294" t="s">
        <v>7</v>
      </c>
      <c r="D13294">
        <v>13</v>
      </c>
      <c r="E13294" s="2" t="s">
        <v>39</v>
      </c>
      <c r="F13294" s="2">
        <f>IF(AND(B13294&gt;B13293,C13294&lt;C13293,E13294="lunes"),1,IF(AND(B13294=B13293,C13294&gt;C13293,E13294="lunes"),1,IF(AND(B13294=B13293,C13294=C13293,E13294="lunes"),F13293+1,F13293)))</f>
        <v>1</v>
      </c>
      <c r="G13294" s="2"/>
    </row>
    <row r="13295" spans="1:7" x14ac:dyDescent="0.35">
      <c r="A13295" s="1">
        <v>45299</v>
      </c>
      <c r="B13295" t="s">
        <v>30</v>
      </c>
      <c r="C13295" t="s">
        <v>7</v>
      </c>
      <c r="D13295">
        <v>3</v>
      </c>
      <c r="E13295" s="2" t="s">
        <v>33</v>
      </c>
      <c r="F13295" s="2">
        <f>IF(AND(B13295&gt;B13294,C13295&lt;C13294,E13295="lunes"),1,IF(AND(B13295=B13294,C13295&gt;C13294,E13295="lunes"),1,IF(AND(B13295=B13294,C13295=C13294,E13295="lunes"),F13294+1,F13294)))</f>
        <v>2</v>
      </c>
      <c r="G13295" s="2"/>
    </row>
    <row r="13296" spans="1:7" x14ac:dyDescent="0.35">
      <c r="A13296" s="1">
        <v>45300</v>
      </c>
      <c r="B13296" t="s">
        <v>30</v>
      </c>
      <c r="C13296" t="s">
        <v>7</v>
      </c>
      <c r="D13296">
        <v>16</v>
      </c>
      <c r="E13296" s="2" t="s">
        <v>34</v>
      </c>
      <c r="F13296" s="2">
        <f>IF(AND(B13296&gt;B13295,C13296&lt;C13295,E13296="lunes"),1,IF(AND(B13296=B13295,C13296&gt;C13295,E13296="lunes"),1,IF(AND(B13296=B13295,C13296=C13295,E13296="lunes"),F13295+1,F13295)))</f>
        <v>2</v>
      </c>
      <c r="G13296" s="2"/>
    </row>
    <row r="13297" spans="1:7" x14ac:dyDescent="0.35">
      <c r="A13297" s="1">
        <v>45301</v>
      </c>
      <c r="B13297" t="s">
        <v>30</v>
      </c>
      <c r="C13297" t="s">
        <v>7</v>
      </c>
      <c r="D13297">
        <v>17</v>
      </c>
      <c r="E13297" s="2" t="s">
        <v>35</v>
      </c>
      <c r="F13297" s="2">
        <f>IF(AND(B13297&gt;B13296,C13297&lt;C13296,E13297="lunes"),1,IF(AND(B13297=B13296,C13297&gt;C13296,E13297="lunes"),1,IF(AND(B13297=B13296,C13297=C13296,E13297="lunes"),F13296+1,F13296)))</f>
        <v>2</v>
      </c>
      <c r="G13297" s="2"/>
    </row>
    <row r="13298" spans="1:7" x14ac:dyDescent="0.35">
      <c r="A13298" s="1">
        <v>45302</v>
      </c>
      <c r="B13298" t="s">
        <v>30</v>
      </c>
      <c r="C13298" t="s">
        <v>7</v>
      </c>
      <c r="D13298">
        <v>6</v>
      </c>
      <c r="E13298" s="2" t="s">
        <v>36</v>
      </c>
      <c r="F13298" s="2">
        <f>IF(AND(B13298&gt;B13297,C13298&lt;C13297,E13298="lunes"),1,IF(AND(B13298=B13297,C13298&gt;C13297,E13298="lunes"),1,IF(AND(B13298=B13297,C13298=C13297,E13298="lunes"),F13297+1,F13297)))</f>
        <v>2</v>
      </c>
      <c r="G13298" s="2"/>
    </row>
    <row r="13299" spans="1:7" x14ac:dyDescent="0.35">
      <c r="A13299" s="1">
        <v>45303</v>
      </c>
      <c r="B13299" t="s">
        <v>30</v>
      </c>
      <c r="C13299" t="s">
        <v>7</v>
      </c>
      <c r="D13299">
        <v>10</v>
      </c>
      <c r="E13299" s="2" t="s">
        <v>37</v>
      </c>
      <c r="F13299" s="2">
        <f>IF(AND(B13299&gt;B13298,C13299&lt;C13298,E13299="lunes"),1,IF(AND(B13299=B13298,C13299&gt;C13298,E13299="lunes"),1,IF(AND(B13299=B13298,C13299=C13298,E13299="lunes"),F13298+1,F13298)))</f>
        <v>2</v>
      </c>
      <c r="G13299" s="2"/>
    </row>
    <row r="13300" spans="1:7" x14ac:dyDescent="0.35">
      <c r="A13300" s="1">
        <v>45304</v>
      </c>
      <c r="B13300" t="s">
        <v>30</v>
      </c>
      <c r="C13300" t="s">
        <v>7</v>
      </c>
      <c r="D13300">
        <v>16</v>
      </c>
      <c r="E13300" s="2" t="s">
        <v>38</v>
      </c>
      <c r="F13300" s="2">
        <f>IF(AND(B13300&gt;B13299,C13300&lt;C13299,E13300="lunes"),1,IF(AND(B13300=B13299,C13300&gt;C13299,E13300="lunes"),1,IF(AND(B13300=B13299,C13300=C13299,E13300="lunes"),F13299+1,F13299)))</f>
        <v>2</v>
      </c>
      <c r="G13300" s="2"/>
    </row>
    <row r="13301" spans="1:7" x14ac:dyDescent="0.35">
      <c r="A13301" s="1">
        <v>45305</v>
      </c>
      <c r="B13301" t="s">
        <v>30</v>
      </c>
      <c r="C13301" t="s">
        <v>7</v>
      </c>
      <c r="D13301">
        <v>23</v>
      </c>
      <c r="E13301" s="2" t="s">
        <v>39</v>
      </c>
      <c r="F13301" s="2">
        <f>IF(AND(B13301&gt;B13300,C13301&lt;C13300,E13301="lunes"),1,IF(AND(B13301=B13300,C13301&gt;C13300,E13301="lunes"),1,IF(AND(B13301=B13300,C13301=C13300,E13301="lunes"),F13300+1,F13300)))</f>
        <v>2</v>
      </c>
      <c r="G13301" s="2"/>
    </row>
    <row r="13302" spans="1:7" x14ac:dyDescent="0.35">
      <c r="A13302" s="1">
        <v>45306</v>
      </c>
      <c r="B13302" t="s">
        <v>30</v>
      </c>
      <c r="C13302" t="s">
        <v>7</v>
      </c>
      <c r="D13302">
        <v>12</v>
      </c>
      <c r="E13302" s="2" t="s">
        <v>33</v>
      </c>
      <c r="F13302" s="2">
        <f>IF(AND(B13302&gt;B13301,C13302&lt;C13301,E13302="lunes"),1,IF(AND(B13302=B13301,C13302&gt;C13301,E13302="lunes"),1,IF(AND(B13302=B13301,C13302=C13301,E13302="lunes"),F13301+1,F13301)))</f>
        <v>3</v>
      </c>
      <c r="G13302" s="2"/>
    </row>
    <row r="13303" spans="1:7" x14ac:dyDescent="0.35">
      <c r="A13303" s="1">
        <v>45307</v>
      </c>
      <c r="B13303" t="s">
        <v>30</v>
      </c>
      <c r="C13303" t="s">
        <v>7</v>
      </c>
      <c r="D13303">
        <v>9</v>
      </c>
      <c r="E13303" s="2" t="s">
        <v>34</v>
      </c>
      <c r="F13303" s="2">
        <f>IF(AND(B13303&gt;B13302,C13303&lt;C13302,E13303="lunes"),1,IF(AND(B13303=B13302,C13303&gt;C13302,E13303="lunes"),1,IF(AND(B13303=B13302,C13303=C13302,E13303="lunes"),F13302+1,F13302)))</f>
        <v>3</v>
      </c>
      <c r="G13303" s="2"/>
    </row>
    <row r="13304" spans="1:7" x14ac:dyDescent="0.35">
      <c r="A13304" s="1">
        <v>45308</v>
      </c>
      <c r="B13304" t="s">
        <v>30</v>
      </c>
      <c r="C13304" t="s">
        <v>7</v>
      </c>
      <c r="D13304">
        <v>5</v>
      </c>
      <c r="E13304" s="2" t="s">
        <v>35</v>
      </c>
      <c r="F13304" s="2">
        <f>IF(AND(B13304&gt;B13303,C13304&lt;C13303,E13304="lunes"),1,IF(AND(B13304=B13303,C13304&gt;C13303,E13304="lunes"),1,IF(AND(B13304=B13303,C13304=C13303,E13304="lunes"),F13303+1,F13303)))</f>
        <v>3</v>
      </c>
      <c r="G13304" s="2"/>
    </row>
    <row r="13305" spans="1:7" x14ac:dyDescent="0.35">
      <c r="A13305" s="1">
        <v>45309</v>
      </c>
      <c r="B13305" t="s">
        <v>30</v>
      </c>
      <c r="C13305" t="s">
        <v>7</v>
      </c>
      <c r="D13305">
        <v>8</v>
      </c>
      <c r="E13305" s="2" t="s">
        <v>36</v>
      </c>
      <c r="F13305" s="2">
        <f>IF(AND(B13305&gt;B13304,C13305&lt;C13304,E13305="lunes"),1,IF(AND(B13305=B13304,C13305&gt;C13304,E13305="lunes"),1,IF(AND(B13305=B13304,C13305=C13304,E13305="lunes"),F13304+1,F13304)))</f>
        <v>3</v>
      </c>
      <c r="G13305" s="2"/>
    </row>
    <row r="13306" spans="1:7" x14ac:dyDescent="0.35">
      <c r="A13306" s="1">
        <v>45310</v>
      </c>
      <c r="B13306" t="s">
        <v>30</v>
      </c>
      <c r="C13306" t="s">
        <v>7</v>
      </c>
      <c r="D13306">
        <v>24</v>
      </c>
      <c r="E13306" s="2" t="s">
        <v>37</v>
      </c>
      <c r="F13306" s="2">
        <f>IF(AND(B13306&gt;B13305,C13306&lt;C13305,E13306="lunes"),1,IF(AND(B13306=B13305,C13306&gt;C13305,E13306="lunes"),1,IF(AND(B13306=B13305,C13306=C13305,E13306="lunes"),F13305+1,F13305)))</f>
        <v>3</v>
      </c>
      <c r="G13306" s="2"/>
    </row>
    <row r="13307" spans="1:7" x14ac:dyDescent="0.35">
      <c r="A13307" s="1">
        <v>45311</v>
      </c>
      <c r="B13307" t="s">
        <v>30</v>
      </c>
      <c r="C13307" t="s">
        <v>7</v>
      </c>
      <c r="D13307">
        <v>19</v>
      </c>
      <c r="E13307" s="2" t="s">
        <v>38</v>
      </c>
      <c r="F13307" s="2">
        <f>IF(AND(B13307&gt;B13306,C13307&lt;C13306,E13307="lunes"),1,IF(AND(B13307=B13306,C13307&gt;C13306,E13307="lunes"),1,IF(AND(B13307=B13306,C13307=C13306,E13307="lunes"),F13306+1,F13306)))</f>
        <v>3</v>
      </c>
      <c r="G13307" s="2"/>
    </row>
    <row r="13308" spans="1:7" x14ac:dyDescent="0.35">
      <c r="A13308" s="1">
        <v>45312</v>
      </c>
      <c r="B13308" t="s">
        <v>30</v>
      </c>
      <c r="C13308" t="s">
        <v>7</v>
      </c>
      <c r="D13308">
        <v>14</v>
      </c>
      <c r="E13308" s="2" t="s">
        <v>39</v>
      </c>
      <c r="F13308" s="2">
        <f>IF(AND(B13308&gt;B13307,C13308&lt;C13307,E13308="lunes"),1,IF(AND(B13308=B13307,C13308&gt;C13307,E13308="lunes"),1,IF(AND(B13308=B13307,C13308=C13307,E13308="lunes"),F13307+1,F13307)))</f>
        <v>3</v>
      </c>
      <c r="G13308" s="2"/>
    </row>
    <row r="13309" spans="1:7" x14ac:dyDescent="0.35">
      <c r="A13309" s="1">
        <v>45313</v>
      </c>
      <c r="B13309" t="s">
        <v>30</v>
      </c>
      <c r="C13309" t="s">
        <v>7</v>
      </c>
      <c r="D13309">
        <v>12</v>
      </c>
      <c r="E13309" s="2" t="s">
        <v>33</v>
      </c>
      <c r="F13309" s="2">
        <f>IF(AND(B13309&gt;B13308,C13309&lt;C13308,E13309="lunes"),1,IF(AND(B13309=B13308,C13309&gt;C13308,E13309="lunes"),1,IF(AND(B13309=B13308,C13309=C13308,E13309="lunes"),F13308+1,F13308)))</f>
        <v>4</v>
      </c>
      <c r="G13309" s="2"/>
    </row>
    <row r="13310" spans="1:7" x14ac:dyDescent="0.35">
      <c r="A13310" s="1">
        <v>45314</v>
      </c>
      <c r="B13310" t="s">
        <v>30</v>
      </c>
      <c r="C13310" t="s">
        <v>7</v>
      </c>
      <c r="D13310">
        <v>9</v>
      </c>
      <c r="E13310" s="2" t="s">
        <v>34</v>
      </c>
      <c r="F13310" s="2">
        <f>IF(AND(B13310&gt;B13309,C13310&lt;C13309,E13310="lunes"),1,IF(AND(B13310=B13309,C13310&gt;C13309,E13310="lunes"),1,IF(AND(B13310=B13309,C13310=C13309,E13310="lunes"),F13309+1,F13309)))</f>
        <v>4</v>
      </c>
      <c r="G13310" s="2"/>
    </row>
    <row r="13311" spans="1:7" x14ac:dyDescent="0.35">
      <c r="A13311" s="1">
        <v>45315</v>
      </c>
      <c r="B13311" t="s">
        <v>30</v>
      </c>
      <c r="C13311" t="s">
        <v>7</v>
      </c>
      <c r="D13311">
        <v>11</v>
      </c>
      <c r="E13311" s="2" t="s">
        <v>35</v>
      </c>
      <c r="F13311" s="2">
        <f>IF(AND(B13311&gt;B13310,C13311&lt;C13310,E13311="lunes"),1,IF(AND(B13311=B13310,C13311&gt;C13310,E13311="lunes"),1,IF(AND(B13311=B13310,C13311=C13310,E13311="lunes"),F13310+1,F13310)))</f>
        <v>4</v>
      </c>
      <c r="G13311" s="2"/>
    </row>
    <row r="13312" spans="1:7" x14ac:dyDescent="0.35">
      <c r="A13312" s="1">
        <v>45316</v>
      </c>
      <c r="B13312" t="s">
        <v>30</v>
      </c>
      <c r="C13312" t="s">
        <v>7</v>
      </c>
      <c r="D13312">
        <v>8</v>
      </c>
      <c r="E13312" s="2" t="s">
        <v>36</v>
      </c>
      <c r="F13312" s="2">
        <f>IF(AND(B13312&gt;B13311,C13312&lt;C13311,E13312="lunes"),1,IF(AND(B13312=B13311,C13312&gt;C13311,E13312="lunes"),1,IF(AND(B13312=B13311,C13312=C13311,E13312="lunes"),F13311+1,F13311)))</f>
        <v>4</v>
      </c>
      <c r="G13312" s="2"/>
    </row>
    <row r="13313" spans="1:7" x14ac:dyDescent="0.35">
      <c r="A13313" s="1">
        <v>45317</v>
      </c>
      <c r="B13313" t="s">
        <v>30</v>
      </c>
      <c r="C13313" t="s">
        <v>7</v>
      </c>
      <c r="D13313">
        <v>17</v>
      </c>
      <c r="E13313" s="2" t="s">
        <v>37</v>
      </c>
      <c r="F13313" s="2">
        <f>IF(AND(B13313&gt;B13312,C13313&lt;C13312,E13313="lunes"),1,IF(AND(B13313=B13312,C13313&gt;C13312,E13313="lunes"),1,IF(AND(B13313=B13312,C13313=C13312,E13313="lunes"),F13312+1,F13312)))</f>
        <v>4</v>
      </c>
      <c r="G13313" s="2"/>
    </row>
    <row r="13314" spans="1:7" x14ac:dyDescent="0.35">
      <c r="A13314" s="1">
        <v>45318</v>
      </c>
      <c r="B13314" t="s">
        <v>30</v>
      </c>
      <c r="C13314" t="s">
        <v>7</v>
      </c>
      <c r="D13314">
        <v>21</v>
      </c>
      <c r="E13314" s="2" t="s">
        <v>38</v>
      </c>
      <c r="F13314" s="2">
        <f>IF(AND(B13314&gt;B13313,C13314&lt;C13313,E13314="lunes"),1,IF(AND(B13314=B13313,C13314&gt;C13313,E13314="lunes"),1,IF(AND(B13314=B13313,C13314=C13313,E13314="lunes"),F13313+1,F13313)))</f>
        <v>4</v>
      </c>
      <c r="G13314" s="2"/>
    </row>
    <row r="13315" spans="1:7" x14ac:dyDescent="0.35">
      <c r="A13315" s="1">
        <v>45319</v>
      </c>
      <c r="B13315" t="s">
        <v>30</v>
      </c>
      <c r="C13315" t="s">
        <v>7</v>
      </c>
      <c r="D13315">
        <v>18</v>
      </c>
      <c r="E13315" s="2" t="s">
        <v>39</v>
      </c>
      <c r="F13315" s="2">
        <f>IF(AND(B13315&gt;B13314,C13315&lt;C13314,E13315="lunes"),1,IF(AND(B13315=B13314,C13315&gt;C13314,E13315="lunes"),1,IF(AND(B13315=B13314,C13315=C13314,E13315="lunes"),F13314+1,F13314)))</f>
        <v>4</v>
      </c>
      <c r="G13315" s="2"/>
    </row>
    <row r="13316" spans="1:7" x14ac:dyDescent="0.35">
      <c r="A13316" s="1">
        <v>45320</v>
      </c>
      <c r="B13316" t="s">
        <v>30</v>
      </c>
      <c r="C13316" t="s">
        <v>7</v>
      </c>
      <c r="D13316">
        <v>9</v>
      </c>
      <c r="E13316" s="2" t="s">
        <v>33</v>
      </c>
      <c r="F13316" s="2">
        <f>IF(AND(B13316&gt;B13315,C13316&lt;C13315,E13316="lunes"),1,IF(AND(B13316=B13315,C13316&gt;C13315,E13316="lunes"),1,IF(AND(B13316=B13315,C13316=C13315,E13316="lunes"),F13315+1,F13315)))</f>
        <v>5</v>
      </c>
      <c r="G13316" s="2"/>
    </row>
    <row r="13317" spans="1:7" x14ac:dyDescent="0.35">
      <c r="A13317" s="1">
        <v>45321</v>
      </c>
      <c r="B13317" t="s">
        <v>30</v>
      </c>
      <c r="C13317" t="s">
        <v>7</v>
      </c>
      <c r="D13317">
        <v>10</v>
      </c>
      <c r="E13317" s="2" t="s">
        <v>34</v>
      </c>
      <c r="F13317" s="2">
        <f>IF(AND(B13317&gt;B13316,C13317&lt;C13316,E13317="lunes"),1,IF(AND(B13317=B13316,C13317&gt;C13316,E13317="lunes"),1,IF(AND(B13317=B13316,C13317=C13316,E13317="lunes"),F13316+1,F13316)))</f>
        <v>5</v>
      </c>
      <c r="G13317" s="2"/>
    </row>
    <row r="13318" spans="1:7" x14ac:dyDescent="0.35">
      <c r="A13318" s="1">
        <v>45322</v>
      </c>
      <c r="B13318" t="s">
        <v>30</v>
      </c>
      <c r="C13318" t="s">
        <v>7</v>
      </c>
      <c r="D13318">
        <v>11</v>
      </c>
      <c r="E13318" s="2" t="s">
        <v>35</v>
      </c>
      <c r="F13318" s="2">
        <f>IF(AND(B13318&gt;B13317,C13318&lt;C13317,E13318="lunes"),1,IF(AND(B13318=B13317,C13318&gt;C13317,E13318="lunes"),1,IF(AND(B13318=B13317,C13318=C13317,E13318="lunes"),F13317+1,F13317)))</f>
        <v>5</v>
      </c>
      <c r="G13318" s="2"/>
    </row>
    <row r="13319" spans="1:7" x14ac:dyDescent="0.35">
      <c r="A13319" s="1">
        <v>45323</v>
      </c>
      <c r="B13319" t="s">
        <v>30</v>
      </c>
      <c r="C13319" t="s">
        <v>7</v>
      </c>
      <c r="D13319">
        <v>5</v>
      </c>
      <c r="E13319" s="2" t="s">
        <v>36</v>
      </c>
      <c r="F13319" s="2">
        <f>IF(AND(B13319&gt;B13318,C13319&lt;C13318,E13319="lunes"),1,IF(AND(B13319=B13318,C13319&gt;C13318,E13319="lunes"),1,IF(AND(B13319=B13318,C13319=C13318,E13319="lunes"),F13318+1,F13318)))</f>
        <v>5</v>
      </c>
      <c r="G13319" s="2"/>
    </row>
    <row r="13320" spans="1:7" x14ac:dyDescent="0.35">
      <c r="A13320" s="1">
        <v>45324</v>
      </c>
      <c r="B13320" t="s">
        <v>30</v>
      </c>
      <c r="C13320" t="s">
        <v>7</v>
      </c>
      <c r="D13320">
        <v>11</v>
      </c>
      <c r="E13320" s="2" t="s">
        <v>37</v>
      </c>
      <c r="F13320" s="2">
        <f>IF(AND(B13320&gt;B13319,C13320&lt;C13319,E13320="lunes"),1,IF(AND(B13320=B13319,C13320&gt;C13319,E13320="lunes"),1,IF(AND(B13320=B13319,C13320=C13319,E13320="lunes"),F13319+1,F13319)))</f>
        <v>5</v>
      </c>
      <c r="G13320" s="2"/>
    </row>
    <row r="13321" spans="1:7" x14ac:dyDescent="0.35">
      <c r="A13321" s="1">
        <v>45325</v>
      </c>
      <c r="B13321" t="s">
        <v>30</v>
      </c>
      <c r="C13321" t="s">
        <v>7</v>
      </c>
      <c r="D13321">
        <v>10</v>
      </c>
      <c r="E13321" s="2" t="s">
        <v>38</v>
      </c>
      <c r="F13321" s="2">
        <f>IF(AND(B13321&gt;B13320,C13321&lt;C13320,E13321="lunes"),1,IF(AND(B13321=B13320,C13321&gt;C13320,E13321="lunes"),1,IF(AND(B13321=B13320,C13321=C13320,E13321="lunes"),F13320+1,F13320)))</f>
        <v>5</v>
      </c>
      <c r="G13321" s="2"/>
    </row>
    <row r="13322" spans="1:7" x14ac:dyDescent="0.35">
      <c r="A13322" s="1">
        <v>45326</v>
      </c>
      <c r="B13322" t="s">
        <v>30</v>
      </c>
      <c r="C13322" t="s">
        <v>7</v>
      </c>
      <c r="D13322">
        <v>18</v>
      </c>
      <c r="E13322" s="2" t="s">
        <v>39</v>
      </c>
      <c r="F13322" s="2">
        <f>IF(AND(B13322&gt;B13321,C13322&lt;C13321,E13322="lunes"),1,IF(AND(B13322=B13321,C13322&gt;C13321,E13322="lunes"),1,IF(AND(B13322=B13321,C13322=C13321,E13322="lunes"),F13321+1,F13321)))</f>
        <v>5</v>
      </c>
      <c r="G13322" s="2"/>
    </row>
    <row r="13323" spans="1:7" x14ac:dyDescent="0.35">
      <c r="A13323" s="1">
        <v>45327</v>
      </c>
      <c r="B13323" t="s">
        <v>30</v>
      </c>
      <c r="C13323" t="s">
        <v>7</v>
      </c>
      <c r="D13323">
        <v>17</v>
      </c>
      <c r="E13323" s="2" t="s">
        <v>33</v>
      </c>
      <c r="F13323" s="2">
        <f>IF(AND(B13323&gt;B13322,C13323&lt;C13322,E13323="lunes"),1,IF(AND(B13323=B13322,C13323&gt;C13322,E13323="lunes"),1,IF(AND(B13323=B13322,C13323=C13322,E13323="lunes"),F13322+1,F13322)))</f>
        <v>6</v>
      </c>
      <c r="G13323" s="2"/>
    </row>
    <row r="13324" spans="1:7" x14ac:dyDescent="0.35">
      <c r="A13324" s="1">
        <v>45328</v>
      </c>
      <c r="B13324" t="s">
        <v>30</v>
      </c>
      <c r="C13324" t="s">
        <v>7</v>
      </c>
      <c r="D13324">
        <v>7</v>
      </c>
      <c r="E13324" s="2" t="s">
        <v>34</v>
      </c>
      <c r="F13324" s="2">
        <f>IF(AND(B13324&gt;B13323,C13324&lt;C13323,E13324="lunes"),1,IF(AND(B13324=B13323,C13324&gt;C13323,E13324="lunes"),1,IF(AND(B13324=B13323,C13324=C13323,E13324="lunes"),F13323+1,F13323)))</f>
        <v>6</v>
      </c>
      <c r="G13324" s="2"/>
    </row>
    <row r="13325" spans="1:7" x14ac:dyDescent="0.35">
      <c r="A13325" s="1">
        <v>45329</v>
      </c>
      <c r="B13325" t="s">
        <v>30</v>
      </c>
      <c r="C13325" t="s">
        <v>7</v>
      </c>
      <c r="D13325">
        <v>4</v>
      </c>
      <c r="E13325" s="2" t="s">
        <v>35</v>
      </c>
      <c r="F13325" s="2">
        <f>IF(AND(B13325&gt;B13324,C13325&lt;C13324,E13325="lunes"),1,IF(AND(B13325=B13324,C13325&gt;C13324,E13325="lunes"),1,IF(AND(B13325=B13324,C13325=C13324,E13325="lunes"),F13324+1,F13324)))</f>
        <v>6</v>
      </c>
      <c r="G13325" s="2"/>
    </row>
    <row r="13326" spans="1:7" x14ac:dyDescent="0.35">
      <c r="A13326" s="1">
        <v>45330</v>
      </c>
      <c r="B13326" t="s">
        <v>30</v>
      </c>
      <c r="C13326" t="s">
        <v>7</v>
      </c>
      <c r="D13326">
        <v>7</v>
      </c>
      <c r="E13326" s="2" t="s">
        <v>36</v>
      </c>
      <c r="F13326" s="2">
        <f>IF(AND(B13326&gt;B13325,C13326&lt;C13325,E13326="lunes"),1,IF(AND(B13326=B13325,C13326&gt;C13325,E13326="lunes"),1,IF(AND(B13326=B13325,C13326=C13325,E13326="lunes"),F13325+1,F13325)))</f>
        <v>6</v>
      </c>
      <c r="G13326" s="2"/>
    </row>
    <row r="13327" spans="1:7" x14ac:dyDescent="0.35">
      <c r="A13327" s="1">
        <v>45331</v>
      </c>
      <c r="B13327" t="s">
        <v>30</v>
      </c>
      <c r="C13327" t="s">
        <v>7</v>
      </c>
      <c r="D13327">
        <v>29</v>
      </c>
      <c r="E13327" s="2" t="s">
        <v>37</v>
      </c>
      <c r="F13327" s="2">
        <f>IF(AND(B13327&gt;B13326,C13327&lt;C13326,E13327="lunes"),1,IF(AND(B13327=B13326,C13327&gt;C13326,E13327="lunes"),1,IF(AND(B13327=B13326,C13327=C13326,E13327="lunes"),F13326+1,F13326)))</f>
        <v>6</v>
      </c>
      <c r="G13327" s="2"/>
    </row>
    <row r="13328" spans="1:7" x14ac:dyDescent="0.35">
      <c r="A13328" s="1">
        <v>45332</v>
      </c>
      <c r="B13328" t="s">
        <v>30</v>
      </c>
      <c r="C13328" t="s">
        <v>7</v>
      </c>
      <c r="D13328">
        <v>19</v>
      </c>
      <c r="E13328" s="2" t="s">
        <v>38</v>
      </c>
      <c r="F13328" s="2">
        <f>IF(AND(B13328&gt;B13327,C13328&lt;C13327,E13328="lunes"),1,IF(AND(B13328=B13327,C13328&gt;C13327,E13328="lunes"),1,IF(AND(B13328=B13327,C13328=C13327,E13328="lunes"),F13327+1,F13327)))</f>
        <v>6</v>
      </c>
      <c r="G13328" s="2"/>
    </row>
    <row r="13329" spans="1:7" x14ac:dyDescent="0.35">
      <c r="A13329" s="1">
        <v>45333</v>
      </c>
      <c r="B13329" t="s">
        <v>30</v>
      </c>
      <c r="C13329" t="s">
        <v>7</v>
      </c>
      <c r="D13329">
        <v>14</v>
      </c>
      <c r="E13329" s="2" t="s">
        <v>39</v>
      </c>
      <c r="F13329" s="2">
        <f>IF(AND(B13329&gt;B13328,C13329&lt;C13328,E13329="lunes"),1,IF(AND(B13329=B13328,C13329&gt;C13328,E13329="lunes"),1,IF(AND(B13329=B13328,C13329=C13328,E13329="lunes"),F13328+1,F13328)))</f>
        <v>6</v>
      </c>
      <c r="G13329" s="2"/>
    </row>
    <row r="13330" spans="1:7" x14ac:dyDescent="0.35">
      <c r="A13330" s="1">
        <v>45334</v>
      </c>
      <c r="B13330" t="s">
        <v>30</v>
      </c>
      <c r="C13330" t="s">
        <v>7</v>
      </c>
      <c r="D13330">
        <v>13</v>
      </c>
      <c r="E13330" s="2" t="s">
        <v>33</v>
      </c>
      <c r="F13330" s="2">
        <f>IF(AND(B13330&gt;B13329,C13330&lt;C13329,E13330="lunes"),1,IF(AND(B13330=B13329,C13330&gt;C13329,E13330="lunes"),1,IF(AND(B13330=B13329,C13330=C13329,E13330="lunes"),F13329+1,F13329)))</f>
        <v>7</v>
      </c>
      <c r="G13330" s="2"/>
    </row>
    <row r="13331" spans="1:7" x14ac:dyDescent="0.35">
      <c r="A13331" s="1">
        <v>45335</v>
      </c>
      <c r="B13331" t="s">
        <v>30</v>
      </c>
      <c r="C13331" t="s">
        <v>7</v>
      </c>
      <c r="D13331">
        <v>12</v>
      </c>
      <c r="E13331" s="2" t="s">
        <v>34</v>
      </c>
      <c r="F13331" s="2">
        <f>IF(AND(B13331&gt;B13330,C13331&lt;C13330,E13331="lunes"),1,IF(AND(B13331=B13330,C13331&gt;C13330,E13331="lunes"),1,IF(AND(B13331=B13330,C13331=C13330,E13331="lunes"),F13330+1,F13330)))</f>
        <v>7</v>
      </c>
      <c r="G13331" s="2"/>
    </row>
    <row r="13332" spans="1:7" x14ac:dyDescent="0.35">
      <c r="A13332" s="1">
        <v>45336</v>
      </c>
      <c r="B13332" t="s">
        <v>30</v>
      </c>
      <c r="C13332" t="s">
        <v>7</v>
      </c>
      <c r="D13332">
        <v>8</v>
      </c>
      <c r="E13332" s="2" t="s">
        <v>35</v>
      </c>
      <c r="F13332" s="2">
        <f>IF(AND(B13332&gt;B13331,C13332&lt;C13331,E13332="lunes"),1,IF(AND(B13332=B13331,C13332&gt;C13331,E13332="lunes"),1,IF(AND(B13332=B13331,C13332=C13331,E13332="lunes"),F13331+1,F13331)))</f>
        <v>7</v>
      </c>
      <c r="G13332" s="2"/>
    </row>
    <row r="13333" spans="1:7" x14ac:dyDescent="0.35">
      <c r="A13333" s="1">
        <v>45337</v>
      </c>
      <c r="B13333" t="s">
        <v>30</v>
      </c>
      <c r="C13333" t="s">
        <v>7</v>
      </c>
      <c r="D13333">
        <v>10</v>
      </c>
      <c r="E13333" s="2" t="s">
        <v>36</v>
      </c>
      <c r="F13333" s="2">
        <f>IF(AND(B13333&gt;B13332,C13333&lt;C13332,E13333="lunes"),1,IF(AND(B13333=B13332,C13333&gt;C13332,E13333="lunes"),1,IF(AND(B13333=B13332,C13333=C13332,E13333="lunes"),F13332+1,F13332)))</f>
        <v>7</v>
      </c>
      <c r="G13333" s="2"/>
    </row>
    <row r="13334" spans="1:7" x14ac:dyDescent="0.35">
      <c r="A13334" s="1">
        <v>45338</v>
      </c>
      <c r="B13334" t="s">
        <v>30</v>
      </c>
      <c r="C13334" t="s">
        <v>7</v>
      </c>
      <c r="D13334">
        <v>17</v>
      </c>
      <c r="E13334" s="2" t="s">
        <v>37</v>
      </c>
      <c r="F13334" s="2">
        <f>IF(AND(B13334&gt;B13333,C13334&lt;C13333,E13334="lunes"),1,IF(AND(B13334=B13333,C13334&gt;C13333,E13334="lunes"),1,IF(AND(B13334=B13333,C13334=C13333,E13334="lunes"),F13333+1,F13333)))</f>
        <v>7</v>
      </c>
      <c r="G13334" s="2"/>
    </row>
    <row r="13335" spans="1:7" x14ac:dyDescent="0.35">
      <c r="A13335" s="1">
        <v>45339</v>
      </c>
      <c r="B13335" t="s">
        <v>30</v>
      </c>
      <c r="C13335" t="s">
        <v>7</v>
      </c>
      <c r="D13335">
        <v>20</v>
      </c>
      <c r="E13335" s="2" t="s">
        <v>38</v>
      </c>
      <c r="F13335" s="2">
        <f>IF(AND(B13335&gt;B13334,C13335&lt;C13334,E13335="lunes"),1,IF(AND(B13335=B13334,C13335&gt;C13334,E13335="lunes"),1,IF(AND(B13335=B13334,C13335=C13334,E13335="lunes"),F13334+1,F13334)))</f>
        <v>7</v>
      </c>
      <c r="G13335" s="2"/>
    </row>
    <row r="13336" spans="1:7" x14ac:dyDescent="0.35">
      <c r="A13336" s="1">
        <v>45340</v>
      </c>
      <c r="B13336" t="s">
        <v>30</v>
      </c>
      <c r="C13336" t="s">
        <v>7</v>
      </c>
      <c r="D13336">
        <v>18</v>
      </c>
      <c r="E13336" s="2" t="s">
        <v>39</v>
      </c>
      <c r="F13336" s="2">
        <f>IF(AND(B13336&gt;B13335,C13336&lt;C13335,E13336="lunes"),1,IF(AND(B13336=B13335,C13336&gt;C13335,E13336="lunes"),1,IF(AND(B13336=B13335,C13336=C13335,E13336="lunes"),F13335+1,F13335)))</f>
        <v>7</v>
      </c>
      <c r="G13336" s="2"/>
    </row>
    <row r="13337" spans="1:7" x14ac:dyDescent="0.35">
      <c r="A13337" s="1">
        <v>45341</v>
      </c>
      <c r="B13337" t="s">
        <v>30</v>
      </c>
      <c r="C13337" t="s">
        <v>7</v>
      </c>
      <c r="D13337">
        <v>10</v>
      </c>
      <c r="E13337" s="2" t="s">
        <v>33</v>
      </c>
      <c r="F13337" s="2">
        <f>IF(AND(B13337&gt;B13336,C13337&lt;C13336,E13337="lunes"),1,IF(AND(B13337=B13336,C13337&gt;C13336,E13337="lunes"),1,IF(AND(B13337=B13336,C13337=C13336,E13337="lunes"),F13336+1,F13336)))</f>
        <v>8</v>
      </c>
      <c r="G13337" s="2"/>
    </row>
    <row r="13338" spans="1:7" x14ac:dyDescent="0.35">
      <c r="A13338" s="1">
        <v>45342</v>
      </c>
      <c r="B13338" t="s">
        <v>30</v>
      </c>
      <c r="C13338" t="s">
        <v>7</v>
      </c>
      <c r="D13338">
        <v>10</v>
      </c>
      <c r="E13338" s="2" t="s">
        <v>34</v>
      </c>
      <c r="F13338" s="2">
        <f>IF(AND(B13338&gt;B13337,C13338&lt;C13337,E13338="lunes"),1,IF(AND(B13338=B13337,C13338&gt;C13337,E13338="lunes"),1,IF(AND(B13338=B13337,C13338=C13337,E13338="lunes"),F13337+1,F13337)))</f>
        <v>8</v>
      </c>
      <c r="G13338" s="2"/>
    </row>
    <row r="13339" spans="1:7" x14ac:dyDescent="0.35">
      <c r="A13339" s="1">
        <v>45343</v>
      </c>
      <c r="B13339" t="s">
        <v>30</v>
      </c>
      <c r="C13339" t="s">
        <v>7</v>
      </c>
      <c r="D13339">
        <v>11</v>
      </c>
      <c r="E13339" s="2" t="s">
        <v>35</v>
      </c>
      <c r="F13339" s="2">
        <f>IF(AND(B13339&gt;B13338,C13339&lt;C13338,E13339="lunes"),1,IF(AND(B13339=B13338,C13339&gt;C13338,E13339="lunes"),1,IF(AND(B13339=B13338,C13339=C13338,E13339="lunes"),F13338+1,F13338)))</f>
        <v>8</v>
      </c>
      <c r="G13339" s="2"/>
    </row>
    <row r="13340" spans="1:7" x14ac:dyDescent="0.35">
      <c r="A13340" s="1">
        <v>45344</v>
      </c>
      <c r="B13340" t="s">
        <v>30</v>
      </c>
      <c r="C13340" t="s">
        <v>7</v>
      </c>
      <c r="D13340">
        <v>8</v>
      </c>
      <c r="E13340" s="2" t="s">
        <v>36</v>
      </c>
      <c r="F13340" s="2">
        <f>IF(AND(B13340&gt;B13339,C13340&lt;C13339,E13340="lunes"),1,IF(AND(B13340=B13339,C13340&gt;C13339,E13340="lunes"),1,IF(AND(B13340=B13339,C13340=C13339,E13340="lunes"),F13339+1,F13339)))</f>
        <v>8</v>
      </c>
      <c r="G13340" s="2"/>
    </row>
    <row r="13341" spans="1:7" x14ac:dyDescent="0.35">
      <c r="A13341" s="1">
        <v>45345</v>
      </c>
      <c r="B13341" t="s">
        <v>30</v>
      </c>
      <c r="C13341" t="s">
        <v>7</v>
      </c>
      <c r="D13341">
        <v>17</v>
      </c>
      <c r="E13341" s="2" t="s">
        <v>37</v>
      </c>
      <c r="F13341" s="2">
        <f>IF(AND(B13341&gt;B13340,C13341&lt;C13340,E13341="lunes"),1,IF(AND(B13341=B13340,C13341&gt;C13340,E13341="lunes"),1,IF(AND(B13341=B13340,C13341=C13340,E13341="lunes"),F13340+1,F13340)))</f>
        <v>8</v>
      </c>
      <c r="G13341" s="2"/>
    </row>
    <row r="13342" spans="1:7" x14ac:dyDescent="0.35">
      <c r="A13342" s="1">
        <v>45346</v>
      </c>
      <c r="B13342" t="s">
        <v>30</v>
      </c>
      <c r="C13342" t="s">
        <v>7</v>
      </c>
      <c r="D13342">
        <v>17</v>
      </c>
      <c r="E13342" s="2" t="s">
        <v>38</v>
      </c>
      <c r="F13342" s="2">
        <f>IF(AND(B13342&gt;B13341,C13342&lt;C13341,E13342="lunes"),1,IF(AND(B13342=B13341,C13342&gt;C13341,E13342="lunes"),1,IF(AND(B13342=B13341,C13342=C13341,E13342="lunes"),F13341+1,F13341)))</f>
        <v>8</v>
      </c>
      <c r="G13342" s="2"/>
    </row>
    <row r="13343" spans="1:7" x14ac:dyDescent="0.35">
      <c r="A13343" s="1">
        <v>45347</v>
      </c>
      <c r="B13343" t="s">
        <v>30</v>
      </c>
      <c r="C13343" t="s">
        <v>7</v>
      </c>
      <c r="D13343">
        <v>16</v>
      </c>
      <c r="E13343" s="2" t="s">
        <v>39</v>
      </c>
      <c r="F13343" s="2">
        <f>IF(AND(B13343&gt;B13342,C13343&lt;C13342,E13343="lunes"),1,IF(AND(B13343=B13342,C13343&gt;C13342,E13343="lunes"),1,IF(AND(B13343=B13342,C13343=C13342,E13343="lunes"),F13342+1,F13342)))</f>
        <v>8</v>
      </c>
      <c r="G13343" s="2"/>
    </row>
    <row r="13344" spans="1:7" x14ac:dyDescent="0.35">
      <c r="A13344" s="1">
        <v>45348</v>
      </c>
      <c r="B13344" t="s">
        <v>30</v>
      </c>
      <c r="C13344" t="s">
        <v>7</v>
      </c>
      <c r="D13344">
        <v>8</v>
      </c>
      <c r="E13344" s="2" t="s">
        <v>33</v>
      </c>
      <c r="F13344" s="2">
        <f>IF(AND(B13344&gt;B13343,C13344&lt;C13343,E13344="lunes"),1,IF(AND(B13344=B13343,C13344&gt;C13343,E13344="lunes"),1,IF(AND(B13344=B13343,C13344=C13343,E13344="lunes"),F13343+1,F13343)))</f>
        <v>9</v>
      </c>
      <c r="G13344" s="2"/>
    </row>
    <row r="13345" spans="1:7" x14ac:dyDescent="0.35">
      <c r="A13345" s="1">
        <v>45349</v>
      </c>
      <c r="B13345" t="s">
        <v>30</v>
      </c>
      <c r="C13345" t="s">
        <v>7</v>
      </c>
      <c r="D13345">
        <v>15</v>
      </c>
      <c r="E13345" s="2" t="s">
        <v>34</v>
      </c>
      <c r="F13345" s="2">
        <f>IF(AND(B13345&gt;B13344,C13345&lt;C13344,E13345="lunes"),1,IF(AND(B13345=B13344,C13345&gt;C13344,E13345="lunes"),1,IF(AND(B13345=B13344,C13345=C13344,E13345="lunes"),F13344+1,F13344)))</f>
        <v>9</v>
      </c>
      <c r="G13345" s="2"/>
    </row>
    <row r="13346" spans="1:7" x14ac:dyDescent="0.35">
      <c r="A13346" s="1">
        <v>45350</v>
      </c>
      <c r="B13346" t="s">
        <v>30</v>
      </c>
      <c r="C13346" t="s">
        <v>7</v>
      </c>
      <c r="D13346">
        <v>8</v>
      </c>
      <c r="E13346" s="2" t="s">
        <v>35</v>
      </c>
      <c r="F13346" s="2">
        <f>IF(AND(B13346&gt;B13345,C13346&lt;C13345,E13346="lunes"),1,IF(AND(B13346=B13345,C13346&gt;C13345,E13346="lunes"),1,IF(AND(B13346=B13345,C13346=C13345,E13346="lunes"),F13345+1,F13345)))</f>
        <v>9</v>
      </c>
      <c r="G13346" s="2"/>
    </row>
    <row r="13347" spans="1:7" x14ac:dyDescent="0.35">
      <c r="A13347" s="1">
        <v>45351</v>
      </c>
      <c r="B13347" t="s">
        <v>30</v>
      </c>
      <c r="C13347" t="s">
        <v>7</v>
      </c>
      <c r="D13347">
        <v>3</v>
      </c>
      <c r="E13347" s="2" t="s">
        <v>36</v>
      </c>
      <c r="F13347" s="2">
        <f>IF(AND(B13347&gt;B13346,C13347&lt;C13346,E13347="lunes"),1,IF(AND(B13347=B13346,C13347&gt;C13346,E13347="lunes"),1,IF(AND(B13347=B13346,C13347=C13346,E13347="lunes"),F13346+1,F13346)))</f>
        <v>9</v>
      </c>
      <c r="G13347" s="2"/>
    </row>
    <row r="13348" spans="1:7" x14ac:dyDescent="0.35">
      <c r="A13348" s="1">
        <v>45352</v>
      </c>
      <c r="B13348" t="s">
        <v>30</v>
      </c>
      <c r="C13348" t="s">
        <v>7</v>
      </c>
      <c r="D13348">
        <v>20</v>
      </c>
      <c r="E13348" s="2" t="s">
        <v>37</v>
      </c>
      <c r="F13348" s="2">
        <f>IF(AND(B13348&gt;B13347,C13348&lt;C13347,E13348="lunes"),1,IF(AND(B13348=B13347,C13348&gt;C13347,E13348="lunes"),1,IF(AND(B13348=B13347,C13348=C13347,E13348="lunes"),F13347+1,F13347)))</f>
        <v>9</v>
      </c>
      <c r="G13348" s="2"/>
    </row>
    <row r="13349" spans="1:7" x14ac:dyDescent="0.35">
      <c r="A13349" s="1">
        <v>45353</v>
      </c>
      <c r="B13349" t="s">
        <v>30</v>
      </c>
      <c r="C13349" t="s">
        <v>7</v>
      </c>
      <c r="D13349">
        <v>16</v>
      </c>
      <c r="E13349" s="2" t="s">
        <v>38</v>
      </c>
      <c r="F13349" s="2">
        <f>IF(AND(B13349&gt;B13348,C13349&lt;C13348,E13349="lunes"),1,IF(AND(B13349=B13348,C13349&gt;C13348,E13349="lunes"),1,IF(AND(B13349=B13348,C13349=C13348,E13349="lunes"),F13348+1,F13348)))</f>
        <v>9</v>
      </c>
      <c r="G13349" s="2"/>
    </row>
    <row r="13350" spans="1:7" x14ac:dyDescent="0.35">
      <c r="A13350" s="1">
        <v>45354</v>
      </c>
      <c r="B13350" t="s">
        <v>30</v>
      </c>
      <c r="C13350" t="s">
        <v>7</v>
      </c>
      <c r="D13350">
        <v>17</v>
      </c>
      <c r="E13350" s="2" t="s">
        <v>39</v>
      </c>
      <c r="F13350" s="2">
        <f>IF(AND(B13350&gt;B13349,C13350&lt;C13349,E13350="lunes"),1,IF(AND(B13350=B13349,C13350&gt;C13349,E13350="lunes"),1,IF(AND(B13350=B13349,C13350=C13349,E13350="lunes"),F13349+1,F13349)))</f>
        <v>9</v>
      </c>
      <c r="G13350" s="2"/>
    </row>
    <row r="13351" spans="1:7" x14ac:dyDescent="0.35">
      <c r="A13351" s="1">
        <v>45355</v>
      </c>
      <c r="B13351" t="s">
        <v>30</v>
      </c>
      <c r="C13351" t="s">
        <v>7</v>
      </c>
      <c r="D13351">
        <v>11</v>
      </c>
      <c r="E13351" s="2" t="s">
        <v>33</v>
      </c>
      <c r="F13351" s="2">
        <f>IF(AND(B13351&gt;B13350,C13351&lt;C13350,E13351="lunes"),1,IF(AND(B13351=B13350,C13351&gt;C13350,E13351="lunes"),1,IF(AND(B13351=B13350,C13351=C13350,E13351="lunes"),F13350+1,F13350)))</f>
        <v>10</v>
      </c>
      <c r="G13351" s="2"/>
    </row>
    <row r="13352" spans="1:7" x14ac:dyDescent="0.35">
      <c r="A13352" s="1">
        <v>45356</v>
      </c>
      <c r="B13352" t="s">
        <v>30</v>
      </c>
      <c r="C13352" t="s">
        <v>7</v>
      </c>
      <c r="D13352">
        <v>7</v>
      </c>
      <c r="E13352" s="2" t="s">
        <v>34</v>
      </c>
      <c r="F13352" s="2">
        <f>IF(AND(B13352&gt;B13351,C13352&lt;C13351,E13352="lunes"),1,IF(AND(B13352=B13351,C13352&gt;C13351,E13352="lunes"),1,IF(AND(B13352=B13351,C13352=C13351,E13352="lunes"),F13351+1,F13351)))</f>
        <v>10</v>
      </c>
      <c r="G13352" s="2"/>
    </row>
    <row r="13353" spans="1:7" x14ac:dyDescent="0.35">
      <c r="A13353" s="1">
        <v>45357</v>
      </c>
      <c r="B13353" t="s">
        <v>30</v>
      </c>
      <c r="C13353" t="s">
        <v>7</v>
      </c>
      <c r="D13353">
        <v>11</v>
      </c>
      <c r="E13353" s="2" t="s">
        <v>35</v>
      </c>
      <c r="F13353" s="2">
        <f>IF(AND(B13353&gt;B13352,C13353&lt;C13352,E13353="lunes"),1,IF(AND(B13353=B13352,C13353&gt;C13352,E13353="lunes"),1,IF(AND(B13353=B13352,C13353=C13352,E13353="lunes"),F13352+1,F13352)))</f>
        <v>10</v>
      </c>
      <c r="G13353" s="2"/>
    </row>
    <row r="13354" spans="1:7" x14ac:dyDescent="0.35">
      <c r="A13354" s="1">
        <v>45358</v>
      </c>
      <c r="B13354" t="s">
        <v>30</v>
      </c>
      <c r="C13354" t="s">
        <v>7</v>
      </c>
      <c r="D13354">
        <v>6</v>
      </c>
      <c r="E13354" s="2" t="s">
        <v>36</v>
      </c>
      <c r="F13354" s="2">
        <f>IF(AND(B13354&gt;B13353,C13354&lt;C13353,E13354="lunes"),1,IF(AND(B13354=B13353,C13354&gt;C13353,E13354="lunes"),1,IF(AND(B13354=B13353,C13354=C13353,E13354="lunes"),F13353+1,F13353)))</f>
        <v>10</v>
      </c>
      <c r="G13354" s="2"/>
    </row>
    <row r="13355" spans="1:7" x14ac:dyDescent="0.35">
      <c r="A13355" s="1">
        <v>45359</v>
      </c>
      <c r="B13355" t="s">
        <v>30</v>
      </c>
      <c r="C13355" t="s">
        <v>7</v>
      </c>
      <c r="D13355">
        <v>23</v>
      </c>
      <c r="E13355" s="2" t="s">
        <v>37</v>
      </c>
      <c r="F13355" s="2">
        <f>IF(AND(B13355&gt;B13354,C13355&lt;C13354,E13355="lunes"),1,IF(AND(B13355=B13354,C13355&gt;C13354,E13355="lunes"),1,IF(AND(B13355=B13354,C13355=C13354,E13355="lunes"),F13354+1,F13354)))</f>
        <v>10</v>
      </c>
      <c r="G13355" s="2"/>
    </row>
    <row r="13356" spans="1:7" x14ac:dyDescent="0.35">
      <c r="A13356" s="1">
        <v>45360</v>
      </c>
      <c r="B13356" t="s">
        <v>30</v>
      </c>
      <c r="C13356" t="s">
        <v>7</v>
      </c>
      <c r="D13356">
        <v>20</v>
      </c>
      <c r="E13356" s="2" t="s">
        <v>38</v>
      </c>
      <c r="F13356" s="2">
        <f>IF(AND(B13356&gt;B13355,C13356&lt;C13355,E13356="lunes"),1,IF(AND(B13356=B13355,C13356&gt;C13355,E13356="lunes"),1,IF(AND(B13356=B13355,C13356=C13355,E13356="lunes"),F13355+1,F13355)))</f>
        <v>10</v>
      </c>
      <c r="G13356" s="2"/>
    </row>
    <row r="13357" spans="1:7" x14ac:dyDescent="0.35">
      <c r="A13357" s="1">
        <v>45361</v>
      </c>
      <c r="B13357" t="s">
        <v>30</v>
      </c>
      <c r="C13357" t="s">
        <v>7</v>
      </c>
      <c r="D13357">
        <v>8</v>
      </c>
      <c r="E13357" s="2" t="s">
        <v>39</v>
      </c>
      <c r="F13357" s="2">
        <f>IF(AND(B13357&gt;B13356,C13357&lt;C13356,E13357="lunes"),1,IF(AND(B13357=B13356,C13357&gt;C13356,E13357="lunes"),1,IF(AND(B13357=B13356,C13357=C13356,E13357="lunes"),F13356+1,F13356)))</f>
        <v>10</v>
      </c>
      <c r="G13357" s="2"/>
    </row>
    <row r="13358" spans="1:7" x14ac:dyDescent="0.35">
      <c r="A13358" s="1">
        <v>45362</v>
      </c>
      <c r="B13358" t="s">
        <v>30</v>
      </c>
      <c r="C13358" t="s">
        <v>7</v>
      </c>
      <c r="D13358">
        <v>11</v>
      </c>
      <c r="E13358" s="2" t="s">
        <v>33</v>
      </c>
      <c r="F13358" s="2">
        <f>IF(AND(B13358&gt;B13357,C13358&lt;C13357,E13358="lunes"),1,IF(AND(B13358=B13357,C13358&gt;C13357,E13358="lunes"),1,IF(AND(B13358=B13357,C13358=C13357,E13358="lunes"),F13357+1,F13357)))</f>
        <v>11</v>
      </c>
      <c r="G13358" s="2"/>
    </row>
    <row r="13359" spans="1:7" x14ac:dyDescent="0.35">
      <c r="A13359" s="1">
        <v>45363</v>
      </c>
      <c r="B13359" t="s">
        <v>30</v>
      </c>
      <c r="C13359" t="s">
        <v>7</v>
      </c>
      <c r="D13359">
        <v>4</v>
      </c>
      <c r="E13359" s="2" t="s">
        <v>34</v>
      </c>
      <c r="F13359" s="2">
        <f>IF(AND(B13359&gt;B13358,C13359&lt;C13358,E13359="lunes"),1,IF(AND(B13359=B13358,C13359&gt;C13358,E13359="lunes"),1,IF(AND(B13359=B13358,C13359=C13358,E13359="lunes"),F13358+1,F13358)))</f>
        <v>11</v>
      </c>
      <c r="G13359" s="2"/>
    </row>
    <row r="13360" spans="1:7" x14ac:dyDescent="0.35">
      <c r="A13360" s="1">
        <v>45364</v>
      </c>
      <c r="B13360" t="s">
        <v>30</v>
      </c>
      <c r="C13360" t="s">
        <v>7</v>
      </c>
      <c r="D13360">
        <v>10</v>
      </c>
      <c r="E13360" s="2" t="s">
        <v>35</v>
      </c>
      <c r="F13360" s="2">
        <f>IF(AND(B13360&gt;B13359,C13360&lt;C13359,E13360="lunes"),1,IF(AND(B13360=B13359,C13360&gt;C13359,E13360="lunes"),1,IF(AND(B13360=B13359,C13360=C13359,E13360="lunes"),F13359+1,F13359)))</f>
        <v>11</v>
      </c>
      <c r="G13360" s="2"/>
    </row>
    <row r="13361" spans="1:7" x14ac:dyDescent="0.35">
      <c r="A13361" s="1">
        <v>45365</v>
      </c>
      <c r="B13361" t="s">
        <v>30</v>
      </c>
      <c r="C13361" t="s">
        <v>7</v>
      </c>
      <c r="D13361">
        <v>7</v>
      </c>
      <c r="E13361" s="2" t="s">
        <v>36</v>
      </c>
      <c r="F13361" s="2">
        <f>IF(AND(B13361&gt;B13360,C13361&lt;C13360,E13361="lunes"),1,IF(AND(B13361=B13360,C13361&gt;C13360,E13361="lunes"),1,IF(AND(B13361=B13360,C13361=C13360,E13361="lunes"),F13360+1,F13360)))</f>
        <v>11</v>
      </c>
      <c r="G13361" s="2"/>
    </row>
    <row r="13362" spans="1:7" x14ac:dyDescent="0.35">
      <c r="A13362" s="1">
        <v>45366</v>
      </c>
      <c r="B13362" t="s">
        <v>30</v>
      </c>
      <c r="C13362" t="s">
        <v>7</v>
      </c>
      <c r="D13362">
        <v>16</v>
      </c>
      <c r="E13362" s="2" t="s">
        <v>37</v>
      </c>
      <c r="F13362" s="2">
        <f>IF(AND(B13362&gt;B13361,C13362&lt;C13361,E13362="lunes"),1,IF(AND(B13362=B13361,C13362&gt;C13361,E13362="lunes"),1,IF(AND(B13362=B13361,C13362=C13361,E13362="lunes"),F13361+1,F13361)))</f>
        <v>11</v>
      </c>
      <c r="G13362" s="2"/>
    </row>
    <row r="13363" spans="1:7" x14ac:dyDescent="0.35">
      <c r="A13363" s="1">
        <v>45367</v>
      </c>
      <c r="B13363" t="s">
        <v>30</v>
      </c>
      <c r="C13363" t="s">
        <v>7</v>
      </c>
      <c r="D13363">
        <v>23</v>
      </c>
      <c r="E13363" s="2" t="s">
        <v>38</v>
      </c>
      <c r="F13363" s="2">
        <f>IF(AND(B13363&gt;B13362,C13363&lt;C13362,E13363="lunes"),1,IF(AND(B13363=B13362,C13363&gt;C13362,E13363="lunes"),1,IF(AND(B13363=B13362,C13363=C13362,E13363="lunes"),F13362+1,F13362)))</f>
        <v>11</v>
      </c>
      <c r="G13363" s="2"/>
    </row>
    <row r="13364" spans="1:7" x14ac:dyDescent="0.35">
      <c r="A13364" s="1">
        <v>45368</v>
      </c>
      <c r="B13364" t="s">
        <v>30</v>
      </c>
      <c r="C13364" t="s">
        <v>7</v>
      </c>
      <c r="D13364">
        <v>22</v>
      </c>
      <c r="E13364" s="2" t="s">
        <v>39</v>
      </c>
      <c r="F13364" s="2">
        <f>IF(AND(B13364&gt;B13363,C13364&lt;C13363,E13364="lunes"),1,IF(AND(B13364=B13363,C13364&gt;C13363,E13364="lunes"),1,IF(AND(B13364=B13363,C13364=C13363,E13364="lunes"),F13363+1,F13363)))</f>
        <v>11</v>
      </c>
      <c r="G13364" s="2"/>
    </row>
    <row r="13365" spans="1:7" x14ac:dyDescent="0.35">
      <c r="A13365" s="1">
        <v>45369</v>
      </c>
      <c r="B13365" t="s">
        <v>30</v>
      </c>
      <c r="C13365" t="s">
        <v>7</v>
      </c>
      <c r="D13365">
        <v>7</v>
      </c>
      <c r="E13365" s="2" t="s">
        <v>33</v>
      </c>
      <c r="F13365" s="2">
        <f>IF(AND(B13365&gt;B13364,C13365&lt;C13364,E13365="lunes"),1,IF(AND(B13365=B13364,C13365&gt;C13364,E13365="lunes"),1,IF(AND(B13365=B13364,C13365=C13364,E13365="lunes"),F13364+1,F13364)))</f>
        <v>12</v>
      </c>
      <c r="G13365" s="2"/>
    </row>
    <row r="13366" spans="1:7" x14ac:dyDescent="0.35">
      <c r="A13366" s="1">
        <v>45370</v>
      </c>
      <c r="B13366" t="s">
        <v>30</v>
      </c>
      <c r="C13366" t="s">
        <v>7</v>
      </c>
      <c r="D13366">
        <v>6</v>
      </c>
      <c r="E13366" s="2" t="s">
        <v>34</v>
      </c>
      <c r="F13366" s="2">
        <f>IF(AND(B13366&gt;B13365,C13366&lt;C13365,E13366="lunes"),1,IF(AND(B13366=B13365,C13366&gt;C13365,E13366="lunes"),1,IF(AND(B13366=B13365,C13366=C13365,E13366="lunes"),F13365+1,F13365)))</f>
        <v>12</v>
      </c>
      <c r="G13366" s="2"/>
    </row>
    <row r="13367" spans="1:7" x14ac:dyDescent="0.35">
      <c r="A13367" s="1">
        <v>45371</v>
      </c>
      <c r="B13367" t="s">
        <v>30</v>
      </c>
      <c r="C13367" t="s">
        <v>7</v>
      </c>
      <c r="D13367">
        <v>7</v>
      </c>
      <c r="E13367" s="2" t="s">
        <v>35</v>
      </c>
      <c r="F13367" s="2">
        <f>IF(AND(B13367&gt;B13366,C13367&lt;C13366,E13367="lunes"),1,IF(AND(B13367=B13366,C13367&gt;C13366,E13367="lunes"),1,IF(AND(B13367=B13366,C13367=C13366,E13367="lunes"),F13366+1,F13366)))</f>
        <v>12</v>
      </c>
      <c r="G13367" s="2"/>
    </row>
    <row r="13368" spans="1:7" x14ac:dyDescent="0.35">
      <c r="A13368" s="1">
        <v>45372</v>
      </c>
      <c r="B13368" t="s">
        <v>30</v>
      </c>
      <c r="C13368" t="s">
        <v>7</v>
      </c>
      <c r="D13368">
        <v>6</v>
      </c>
      <c r="E13368" s="2" t="s">
        <v>36</v>
      </c>
      <c r="F13368" s="2">
        <f>IF(AND(B13368&gt;B13367,C13368&lt;C13367,E13368="lunes"),1,IF(AND(B13368=B13367,C13368&gt;C13367,E13368="lunes"),1,IF(AND(B13368=B13367,C13368=C13367,E13368="lunes"),F13367+1,F13367)))</f>
        <v>12</v>
      </c>
      <c r="G13368" s="2"/>
    </row>
    <row r="13369" spans="1:7" x14ac:dyDescent="0.35">
      <c r="A13369" s="1">
        <v>45373</v>
      </c>
      <c r="B13369" t="s">
        <v>30</v>
      </c>
      <c r="C13369" t="s">
        <v>7</v>
      </c>
      <c r="D13369">
        <v>18</v>
      </c>
      <c r="E13369" s="2" t="s">
        <v>37</v>
      </c>
      <c r="F13369" s="2">
        <f>IF(AND(B13369&gt;B13368,C13369&lt;C13368,E13369="lunes"),1,IF(AND(B13369=B13368,C13369&gt;C13368,E13369="lunes"),1,IF(AND(B13369=B13368,C13369=C13368,E13369="lunes"),F13368+1,F13368)))</f>
        <v>12</v>
      </c>
      <c r="G13369" s="2"/>
    </row>
    <row r="13370" spans="1:7" x14ac:dyDescent="0.35">
      <c r="A13370" s="1">
        <v>45374</v>
      </c>
      <c r="B13370" t="s">
        <v>30</v>
      </c>
      <c r="C13370" t="s">
        <v>7</v>
      </c>
      <c r="D13370">
        <v>15</v>
      </c>
      <c r="E13370" s="2" t="s">
        <v>38</v>
      </c>
      <c r="F13370" s="2">
        <f>IF(AND(B13370&gt;B13369,C13370&lt;C13369,E13370="lunes"),1,IF(AND(B13370=B13369,C13370&gt;C13369,E13370="lunes"),1,IF(AND(B13370=B13369,C13370=C13369,E13370="lunes"),F13369+1,F13369)))</f>
        <v>12</v>
      </c>
      <c r="G13370" s="2"/>
    </row>
    <row r="13371" spans="1:7" x14ac:dyDescent="0.35">
      <c r="A13371" s="1">
        <v>45375</v>
      </c>
      <c r="B13371" t="s">
        <v>30</v>
      </c>
      <c r="C13371" t="s">
        <v>7</v>
      </c>
      <c r="D13371">
        <v>17</v>
      </c>
      <c r="E13371" s="2" t="s">
        <v>39</v>
      </c>
      <c r="F13371" s="2">
        <f>IF(AND(B13371&gt;B13370,C13371&lt;C13370,E13371="lunes"),1,IF(AND(B13371=B13370,C13371&gt;C13370,E13371="lunes"),1,IF(AND(B13371=B13370,C13371=C13370,E13371="lunes"),F13370+1,F13370)))</f>
        <v>12</v>
      </c>
      <c r="G13371" s="2"/>
    </row>
    <row r="13372" spans="1:7" x14ac:dyDescent="0.35">
      <c r="A13372" s="1">
        <v>45376</v>
      </c>
      <c r="B13372" t="s">
        <v>30</v>
      </c>
      <c r="C13372" t="s">
        <v>7</v>
      </c>
      <c r="D13372">
        <v>10</v>
      </c>
      <c r="E13372" s="2" t="s">
        <v>33</v>
      </c>
      <c r="F13372" s="2">
        <f>IF(AND(B13372&gt;B13371,C13372&lt;C13371,E13372="lunes"),1,IF(AND(B13372=B13371,C13372&gt;C13371,E13372="lunes"),1,IF(AND(B13372=B13371,C13372=C13371,E13372="lunes"),F13371+1,F13371)))</f>
        <v>13</v>
      </c>
      <c r="G13372" s="2"/>
    </row>
    <row r="13373" spans="1:7" x14ac:dyDescent="0.35">
      <c r="A13373" s="1">
        <v>45377</v>
      </c>
      <c r="B13373" t="s">
        <v>30</v>
      </c>
      <c r="C13373" t="s">
        <v>7</v>
      </c>
      <c r="D13373">
        <v>11</v>
      </c>
      <c r="E13373" s="2" t="s">
        <v>34</v>
      </c>
      <c r="F13373" s="2">
        <f>IF(AND(B13373&gt;B13372,C13373&lt;C13372,E13373="lunes"),1,IF(AND(B13373=B13372,C13373&gt;C13372,E13373="lunes"),1,IF(AND(B13373=B13372,C13373=C13372,E13373="lunes"),F13372+1,F13372)))</f>
        <v>13</v>
      </c>
      <c r="G13373" s="2"/>
    </row>
    <row r="13374" spans="1:7" x14ac:dyDescent="0.35">
      <c r="A13374" s="1">
        <v>45378</v>
      </c>
      <c r="B13374" t="s">
        <v>30</v>
      </c>
      <c r="C13374" t="s">
        <v>7</v>
      </c>
      <c r="D13374">
        <v>4</v>
      </c>
      <c r="E13374" s="2" t="s">
        <v>35</v>
      </c>
      <c r="F13374" s="2">
        <f>IF(AND(B13374&gt;B13373,C13374&lt;C13373,E13374="lunes"),1,IF(AND(B13374=B13373,C13374&gt;C13373,E13374="lunes"),1,IF(AND(B13374=B13373,C13374=C13373,E13374="lunes"),F13373+1,F13373)))</f>
        <v>13</v>
      </c>
      <c r="G13374" s="2"/>
    </row>
    <row r="13375" spans="1:7" x14ac:dyDescent="0.35">
      <c r="A13375" s="1">
        <v>45379</v>
      </c>
      <c r="B13375" t="s">
        <v>30</v>
      </c>
      <c r="C13375" t="s">
        <v>7</v>
      </c>
      <c r="D13375">
        <v>12</v>
      </c>
      <c r="E13375" s="2" t="s">
        <v>36</v>
      </c>
      <c r="F13375" s="2">
        <f>IF(AND(B13375&gt;B13374,C13375&lt;C13374,E13375="lunes"),1,IF(AND(B13375=B13374,C13375&gt;C13374,E13375="lunes"),1,IF(AND(B13375=B13374,C13375=C13374,E13375="lunes"),F13374+1,F13374)))</f>
        <v>13</v>
      </c>
      <c r="G13375" s="2"/>
    </row>
    <row r="13376" spans="1:7" x14ac:dyDescent="0.35">
      <c r="A13376" s="1">
        <v>45380</v>
      </c>
      <c r="B13376" t="s">
        <v>30</v>
      </c>
      <c r="C13376" t="s">
        <v>7</v>
      </c>
      <c r="D13376">
        <v>14</v>
      </c>
      <c r="E13376" s="2" t="s">
        <v>37</v>
      </c>
      <c r="F13376" s="2">
        <f>IF(AND(B13376&gt;B13375,C13376&lt;C13375,E13376="lunes"),1,IF(AND(B13376=B13375,C13376&gt;C13375,E13376="lunes"),1,IF(AND(B13376=B13375,C13376=C13375,E13376="lunes"),F13375+1,F13375)))</f>
        <v>13</v>
      </c>
      <c r="G13376" s="2"/>
    </row>
    <row r="13377" spans="1:7" x14ac:dyDescent="0.35">
      <c r="A13377" s="1">
        <v>45381</v>
      </c>
      <c r="B13377" t="s">
        <v>30</v>
      </c>
      <c r="C13377" t="s">
        <v>7</v>
      </c>
      <c r="D13377">
        <v>20</v>
      </c>
      <c r="E13377" s="2" t="s">
        <v>38</v>
      </c>
      <c r="F13377" s="2">
        <f>IF(AND(B13377&gt;B13376,C13377&lt;C13376,E13377="lunes"),1,IF(AND(B13377=B13376,C13377&gt;C13376,E13377="lunes"),1,IF(AND(B13377=B13376,C13377=C13376,E13377="lunes"),F13376+1,F13376)))</f>
        <v>13</v>
      </c>
      <c r="G13377" s="2"/>
    </row>
    <row r="13378" spans="1:7" x14ac:dyDescent="0.35">
      <c r="A13378" s="1">
        <v>45382</v>
      </c>
      <c r="B13378" t="s">
        <v>30</v>
      </c>
      <c r="C13378" t="s">
        <v>7</v>
      </c>
      <c r="D13378">
        <v>13</v>
      </c>
      <c r="E13378" s="2" t="s">
        <v>39</v>
      </c>
      <c r="F13378" s="2">
        <f>IF(AND(B13378&gt;B13377,C13378&lt;C13377,E13378="lunes"),1,IF(AND(B13378=B13377,C13378&gt;C13377,E13378="lunes"),1,IF(AND(B13378=B13377,C13378=C13377,E13378="lunes"),F13377+1,F13377)))</f>
        <v>13</v>
      </c>
      <c r="G13378" s="2"/>
    </row>
    <row r="13379" spans="1:7" x14ac:dyDescent="0.35">
      <c r="A13379" s="1">
        <v>45292</v>
      </c>
      <c r="B13379" t="s">
        <v>30</v>
      </c>
      <c r="C13379" t="s">
        <v>8</v>
      </c>
      <c r="D13379">
        <v>7</v>
      </c>
      <c r="E13379" s="2" t="s">
        <v>33</v>
      </c>
      <c r="F13379" s="2">
        <f>IF(AND(B13379&gt;B13378,C13379&lt;C13378,E13379="lunes"),1,IF(AND(B13379=B13378,C13379&gt;C13378,E13379="lunes"),1,IF(AND(B13379=B13378,C13379=C13378,E13379="lunes"),F13378+1,F13378)))</f>
        <v>1</v>
      </c>
      <c r="G13379" s="2"/>
    </row>
    <row r="13380" spans="1:7" x14ac:dyDescent="0.35">
      <c r="A13380" s="1">
        <v>45293</v>
      </c>
      <c r="B13380" t="s">
        <v>30</v>
      </c>
      <c r="C13380" t="s">
        <v>8</v>
      </c>
      <c r="D13380">
        <v>6</v>
      </c>
      <c r="E13380" s="2" t="s">
        <v>34</v>
      </c>
      <c r="F13380" s="2">
        <f>IF(AND(B13380&gt;B13379,C13380&lt;C13379,E13380="lunes"),1,IF(AND(B13380=B13379,C13380&gt;C13379,E13380="lunes"),1,IF(AND(B13380=B13379,C13380=C13379,E13380="lunes"),F13379+1,F13379)))</f>
        <v>1</v>
      </c>
      <c r="G13380" s="2"/>
    </row>
    <row r="13381" spans="1:7" x14ac:dyDescent="0.35">
      <c r="A13381" s="1">
        <v>45294</v>
      </c>
      <c r="B13381" t="s">
        <v>30</v>
      </c>
      <c r="C13381" t="s">
        <v>8</v>
      </c>
      <c r="D13381">
        <v>6</v>
      </c>
      <c r="E13381" s="2" t="s">
        <v>35</v>
      </c>
      <c r="F13381" s="2">
        <f>IF(AND(B13381&gt;B13380,C13381&lt;C13380,E13381="lunes"),1,IF(AND(B13381=B13380,C13381&gt;C13380,E13381="lunes"),1,IF(AND(B13381=B13380,C13381=C13380,E13381="lunes"),F13380+1,F13380)))</f>
        <v>1</v>
      </c>
      <c r="G13381" s="2"/>
    </row>
    <row r="13382" spans="1:7" x14ac:dyDescent="0.35">
      <c r="A13382" s="1">
        <v>45295</v>
      </c>
      <c r="B13382" t="s">
        <v>30</v>
      </c>
      <c r="C13382" t="s">
        <v>8</v>
      </c>
      <c r="D13382">
        <v>7</v>
      </c>
      <c r="E13382" s="2" t="s">
        <v>36</v>
      </c>
      <c r="F13382" s="2">
        <f>IF(AND(B13382&gt;B13381,C13382&lt;C13381,E13382="lunes"),1,IF(AND(B13382=B13381,C13382&gt;C13381,E13382="lunes"),1,IF(AND(B13382=B13381,C13382=C13381,E13382="lunes"),F13381+1,F13381)))</f>
        <v>1</v>
      </c>
      <c r="G13382" s="2"/>
    </row>
    <row r="13383" spans="1:7" x14ac:dyDescent="0.35">
      <c r="A13383" s="1">
        <v>45296</v>
      </c>
      <c r="B13383" t="s">
        <v>30</v>
      </c>
      <c r="C13383" t="s">
        <v>8</v>
      </c>
      <c r="D13383">
        <v>10</v>
      </c>
      <c r="E13383" s="2" t="s">
        <v>37</v>
      </c>
      <c r="F13383" s="2">
        <f>IF(AND(B13383&gt;B13382,C13383&lt;C13382,E13383="lunes"),1,IF(AND(B13383=B13382,C13383&gt;C13382,E13383="lunes"),1,IF(AND(B13383=B13382,C13383=C13382,E13383="lunes"),F13382+1,F13382)))</f>
        <v>1</v>
      </c>
      <c r="G13383" s="2"/>
    </row>
    <row r="13384" spans="1:7" x14ac:dyDescent="0.35">
      <c r="A13384" s="1">
        <v>45297</v>
      </c>
      <c r="B13384" t="s">
        <v>30</v>
      </c>
      <c r="C13384" t="s">
        <v>8</v>
      </c>
      <c r="D13384">
        <v>12</v>
      </c>
      <c r="E13384" s="2" t="s">
        <v>38</v>
      </c>
      <c r="F13384" s="2">
        <f>IF(AND(B13384&gt;B13383,C13384&lt;C13383,E13384="lunes"),1,IF(AND(B13384=B13383,C13384&gt;C13383,E13384="lunes"),1,IF(AND(B13384=B13383,C13384=C13383,E13384="lunes"),F13383+1,F13383)))</f>
        <v>1</v>
      </c>
      <c r="G13384" s="2"/>
    </row>
    <row r="13385" spans="1:7" x14ac:dyDescent="0.35">
      <c r="A13385" s="1">
        <v>45298</v>
      </c>
      <c r="B13385" t="s">
        <v>30</v>
      </c>
      <c r="C13385" t="s">
        <v>8</v>
      </c>
      <c r="D13385">
        <v>15</v>
      </c>
      <c r="E13385" s="2" t="s">
        <v>39</v>
      </c>
      <c r="F13385" s="2">
        <f>IF(AND(B13385&gt;B13384,C13385&lt;C13384,E13385="lunes"),1,IF(AND(B13385=B13384,C13385&gt;C13384,E13385="lunes"),1,IF(AND(B13385=B13384,C13385=C13384,E13385="lunes"),F13384+1,F13384)))</f>
        <v>1</v>
      </c>
      <c r="G13385" s="2"/>
    </row>
    <row r="13386" spans="1:7" x14ac:dyDescent="0.35">
      <c r="A13386" s="1">
        <v>45299</v>
      </c>
      <c r="B13386" t="s">
        <v>30</v>
      </c>
      <c r="C13386" t="s">
        <v>8</v>
      </c>
      <c r="D13386">
        <v>3</v>
      </c>
      <c r="E13386" s="2" t="s">
        <v>33</v>
      </c>
      <c r="F13386" s="2">
        <f>IF(AND(B13386&gt;B13385,C13386&lt;C13385,E13386="lunes"),1,IF(AND(B13386=B13385,C13386&gt;C13385,E13386="lunes"),1,IF(AND(B13386=B13385,C13386=C13385,E13386="lunes"),F13385+1,F13385)))</f>
        <v>2</v>
      </c>
      <c r="G13386" s="2"/>
    </row>
    <row r="13387" spans="1:7" x14ac:dyDescent="0.35">
      <c r="A13387" s="1">
        <v>45300</v>
      </c>
      <c r="B13387" t="s">
        <v>30</v>
      </c>
      <c r="C13387" t="s">
        <v>8</v>
      </c>
      <c r="D13387">
        <v>5</v>
      </c>
      <c r="E13387" s="2" t="s">
        <v>34</v>
      </c>
      <c r="F13387" s="2">
        <f>IF(AND(B13387&gt;B13386,C13387&lt;C13386,E13387="lunes"),1,IF(AND(B13387=B13386,C13387&gt;C13386,E13387="lunes"),1,IF(AND(B13387=B13386,C13387=C13386,E13387="lunes"),F13386+1,F13386)))</f>
        <v>2</v>
      </c>
      <c r="G13387" s="2"/>
    </row>
    <row r="13388" spans="1:7" x14ac:dyDescent="0.35">
      <c r="A13388" s="1">
        <v>45301</v>
      </c>
      <c r="B13388" t="s">
        <v>30</v>
      </c>
      <c r="C13388" t="s">
        <v>8</v>
      </c>
      <c r="D13388">
        <v>3</v>
      </c>
      <c r="E13388" s="2" t="s">
        <v>35</v>
      </c>
      <c r="F13388" s="2">
        <f>IF(AND(B13388&gt;B13387,C13388&lt;C13387,E13388="lunes"),1,IF(AND(B13388=B13387,C13388&gt;C13387,E13388="lunes"),1,IF(AND(B13388=B13387,C13388=C13387,E13388="lunes"),F13387+1,F13387)))</f>
        <v>2</v>
      </c>
      <c r="G13388" s="2"/>
    </row>
    <row r="13389" spans="1:7" x14ac:dyDescent="0.35">
      <c r="A13389" s="1">
        <v>45302</v>
      </c>
      <c r="B13389" t="s">
        <v>30</v>
      </c>
      <c r="C13389" t="s">
        <v>8</v>
      </c>
      <c r="D13389">
        <v>2</v>
      </c>
      <c r="E13389" s="2" t="s">
        <v>36</v>
      </c>
      <c r="F13389" s="2">
        <f>IF(AND(B13389&gt;B13388,C13389&lt;C13388,E13389="lunes"),1,IF(AND(B13389=B13388,C13389&gt;C13388,E13389="lunes"),1,IF(AND(B13389=B13388,C13389=C13388,E13389="lunes"),F13388+1,F13388)))</f>
        <v>2</v>
      </c>
      <c r="G13389" s="2"/>
    </row>
    <row r="13390" spans="1:7" x14ac:dyDescent="0.35">
      <c r="A13390" s="1">
        <v>45303</v>
      </c>
      <c r="B13390" t="s">
        <v>30</v>
      </c>
      <c r="C13390" t="s">
        <v>8</v>
      </c>
      <c r="D13390">
        <v>5</v>
      </c>
      <c r="E13390" s="2" t="s">
        <v>37</v>
      </c>
      <c r="F13390" s="2">
        <f>IF(AND(B13390&gt;B13389,C13390&lt;C13389,E13390="lunes"),1,IF(AND(B13390=B13389,C13390&gt;C13389,E13390="lunes"),1,IF(AND(B13390=B13389,C13390=C13389,E13390="lunes"),F13389+1,F13389)))</f>
        <v>2</v>
      </c>
      <c r="G13390" s="2"/>
    </row>
    <row r="13391" spans="1:7" x14ac:dyDescent="0.35">
      <c r="A13391" s="1">
        <v>45304</v>
      </c>
      <c r="B13391" t="s">
        <v>30</v>
      </c>
      <c r="C13391" t="s">
        <v>8</v>
      </c>
      <c r="D13391">
        <v>15</v>
      </c>
      <c r="E13391" s="2" t="s">
        <v>38</v>
      </c>
      <c r="F13391" s="2">
        <f>IF(AND(B13391&gt;B13390,C13391&lt;C13390,E13391="lunes"),1,IF(AND(B13391=B13390,C13391&gt;C13390,E13391="lunes"),1,IF(AND(B13391=B13390,C13391=C13390,E13391="lunes"),F13390+1,F13390)))</f>
        <v>2</v>
      </c>
      <c r="G13391" s="2"/>
    </row>
    <row r="13392" spans="1:7" x14ac:dyDescent="0.35">
      <c r="A13392" s="1">
        <v>45305</v>
      </c>
      <c r="B13392" t="s">
        <v>30</v>
      </c>
      <c r="C13392" t="s">
        <v>8</v>
      </c>
      <c r="D13392">
        <v>14</v>
      </c>
      <c r="E13392" s="2" t="s">
        <v>39</v>
      </c>
      <c r="F13392" s="2">
        <f>IF(AND(B13392&gt;B13391,C13392&lt;C13391,E13392="lunes"),1,IF(AND(B13392=B13391,C13392&gt;C13391,E13392="lunes"),1,IF(AND(B13392=B13391,C13392=C13391,E13392="lunes"),F13391+1,F13391)))</f>
        <v>2</v>
      </c>
      <c r="G13392" s="2"/>
    </row>
    <row r="13393" spans="1:7" x14ac:dyDescent="0.35">
      <c r="A13393" s="1">
        <v>45306</v>
      </c>
      <c r="B13393" t="s">
        <v>30</v>
      </c>
      <c r="C13393" t="s">
        <v>8</v>
      </c>
      <c r="D13393">
        <v>2</v>
      </c>
      <c r="E13393" s="2" t="s">
        <v>33</v>
      </c>
      <c r="F13393" s="2">
        <f>IF(AND(B13393&gt;B13392,C13393&lt;C13392,E13393="lunes"),1,IF(AND(B13393=B13392,C13393&gt;C13392,E13393="lunes"),1,IF(AND(B13393=B13392,C13393=C13392,E13393="lunes"),F13392+1,F13392)))</f>
        <v>3</v>
      </c>
      <c r="G13393" s="2"/>
    </row>
    <row r="13394" spans="1:7" x14ac:dyDescent="0.35">
      <c r="A13394" s="1">
        <v>45307</v>
      </c>
      <c r="B13394" t="s">
        <v>30</v>
      </c>
      <c r="C13394" t="s">
        <v>8</v>
      </c>
      <c r="D13394">
        <v>3</v>
      </c>
      <c r="E13394" s="2" t="s">
        <v>34</v>
      </c>
      <c r="F13394" s="2">
        <f>IF(AND(B13394&gt;B13393,C13394&lt;C13393,E13394="lunes"),1,IF(AND(B13394=B13393,C13394&gt;C13393,E13394="lunes"),1,IF(AND(B13394=B13393,C13394=C13393,E13394="lunes"),F13393+1,F13393)))</f>
        <v>3</v>
      </c>
      <c r="G13394" s="2"/>
    </row>
    <row r="13395" spans="1:7" x14ac:dyDescent="0.35">
      <c r="A13395" s="1">
        <v>45308</v>
      </c>
      <c r="B13395" t="s">
        <v>30</v>
      </c>
      <c r="C13395" t="s">
        <v>8</v>
      </c>
      <c r="D13395">
        <v>3</v>
      </c>
      <c r="E13395" s="2" t="s">
        <v>35</v>
      </c>
      <c r="F13395" s="2">
        <f>IF(AND(B13395&gt;B13394,C13395&lt;C13394,E13395="lunes"),1,IF(AND(B13395=B13394,C13395&gt;C13394,E13395="lunes"),1,IF(AND(B13395=B13394,C13395=C13394,E13395="lunes"),F13394+1,F13394)))</f>
        <v>3</v>
      </c>
      <c r="G13395" s="2"/>
    </row>
    <row r="13396" spans="1:7" x14ac:dyDescent="0.35">
      <c r="A13396" s="1">
        <v>45309</v>
      </c>
      <c r="B13396" t="s">
        <v>30</v>
      </c>
      <c r="C13396" t="s">
        <v>8</v>
      </c>
      <c r="D13396">
        <v>2</v>
      </c>
      <c r="E13396" s="2" t="s">
        <v>36</v>
      </c>
      <c r="F13396" s="2">
        <f>IF(AND(B13396&gt;B13395,C13396&lt;C13395,E13396="lunes"),1,IF(AND(B13396=B13395,C13396&gt;C13395,E13396="lunes"),1,IF(AND(B13396=B13395,C13396=C13395,E13396="lunes"),F13395+1,F13395)))</f>
        <v>3</v>
      </c>
      <c r="G13396" s="2"/>
    </row>
    <row r="13397" spans="1:7" x14ac:dyDescent="0.35">
      <c r="A13397" s="1">
        <v>45310</v>
      </c>
      <c r="B13397" t="s">
        <v>30</v>
      </c>
      <c r="C13397" t="s">
        <v>8</v>
      </c>
      <c r="D13397">
        <v>9</v>
      </c>
      <c r="E13397" s="2" t="s">
        <v>37</v>
      </c>
      <c r="F13397" s="2">
        <f>IF(AND(B13397&gt;B13396,C13397&lt;C13396,E13397="lunes"),1,IF(AND(B13397=B13396,C13397&gt;C13396,E13397="lunes"),1,IF(AND(B13397=B13396,C13397=C13396,E13397="lunes"),F13396+1,F13396)))</f>
        <v>3</v>
      </c>
      <c r="G13397" s="2"/>
    </row>
    <row r="13398" spans="1:7" x14ac:dyDescent="0.35">
      <c r="A13398" s="1">
        <v>45311</v>
      </c>
      <c r="B13398" t="s">
        <v>30</v>
      </c>
      <c r="C13398" t="s">
        <v>8</v>
      </c>
      <c r="D13398">
        <v>6</v>
      </c>
      <c r="E13398" s="2" t="s">
        <v>38</v>
      </c>
      <c r="F13398" s="2">
        <f>IF(AND(B13398&gt;B13397,C13398&lt;C13397,E13398="lunes"),1,IF(AND(B13398=B13397,C13398&gt;C13397,E13398="lunes"),1,IF(AND(B13398=B13397,C13398=C13397,E13398="lunes"),F13397+1,F13397)))</f>
        <v>3</v>
      </c>
      <c r="G13398" s="2"/>
    </row>
    <row r="13399" spans="1:7" x14ac:dyDescent="0.35">
      <c r="A13399" s="1">
        <v>45312</v>
      </c>
      <c r="B13399" t="s">
        <v>30</v>
      </c>
      <c r="C13399" t="s">
        <v>8</v>
      </c>
      <c r="D13399">
        <v>8</v>
      </c>
      <c r="E13399" s="2" t="s">
        <v>39</v>
      </c>
      <c r="F13399" s="2">
        <f>IF(AND(B13399&gt;B13398,C13399&lt;C13398,E13399="lunes"),1,IF(AND(B13399=B13398,C13399&gt;C13398,E13399="lunes"),1,IF(AND(B13399=B13398,C13399=C13398,E13399="lunes"),F13398+1,F13398)))</f>
        <v>3</v>
      </c>
      <c r="G13399" s="2"/>
    </row>
    <row r="13400" spans="1:7" x14ac:dyDescent="0.35">
      <c r="A13400" s="1">
        <v>45313</v>
      </c>
      <c r="B13400" t="s">
        <v>30</v>
      </c>
      <c r="C13400" t="s">
        <v>8</v>
      </c>
      <c r="D13400">
        <v>8</v>
      </c>
      <c r="E13400" s="2" t="s">
        <v>33</v>
      </c>
      <c r="F13400" s="2">
        <f>IF(AND(B13400&gt;B13399,C13400&lt;C13399,E13400="lunes"),1,IF(AND(B13400=B13399,C13400&gt;C13399,E13400="lunes"),1,IF(AND(B13400=B13399,C13400=C13399,E13400="lunes"),F13399+1,F13399)))</f>
        <v>4</v>
      </c>
      <c r="G13400" s="2"/>
    </row>
    <row r="13401" spans="1:7" x14ac:dyDescent="0.35">
      <c r="A13401" s="1">
        <v>45314</v>
      </c>
      <c r="B13401" t="s">
        <v>30</v>
      </c>
      <c r="C13401" t="s">
        <v>8</v>
      </c>
      <c r="D13401">
        <v>7</v>
      </c>
      <c r="E13401" s="2" t="s">
        <v>34</v>
      </c>
      <c r="F13401" s="2">
        <f>IF(AND(B13401&gt;B13400,C13401&lt;C13400,E13401="lunes"),1,IF(AND(B13401=B13400,C13401&gt;C13400,E13401="lunes"),1,IF(AND(B13401=B13400,C13401=C13400,E13401="lunes"),F13400+1,F13400)))</f>
        <v>4</v>
      </c>
      <c r="G13401" s="2"/>
    </row>
    <row r="13402" spans="1:7" x14ac:dyDescent="0.35">
      <c r="A13402" s="1">
        <v>45315</v>
      </c>
      <c r="B13402" t="s">
        <v>30</v>
      </c>
      <c r="C13402" t="s">
        <v>8</v>
      </c>
      <c r="D13402">
        <v>3</v>
      </c>
      <c r="E13402" s="2" t="s">
        <v>35</v>
      </c>
      <c r="F13402" s="2">
        <f>IF(AND(B13402&gt;B13401,C13402&lt;C13401,E13402="lunes"),1,IF(AND(B13402=B13401,C13402&gt;C13401,E13402="lunes"),1,IF(AND(B13402=B13401,C13402=C13401,E13402="lunes"),F13401+1,F13401)))</f>
        <v>4</v>
      </c>
      <c r="G13402" s="2"/>
    </row>
    <row r="13403" spans="1:7" x14ac:dyDescent="0.35">
      <c r="A13403" s="1">
        <v>45316</v>
      </c>
      <c r="B13403" t="s">
        <v>30</v>
      </c>
      <c r="C13403" t="s">
        <v>8</v>
      </c>
      <c r="D13403">
        <v>6</v>
      </c>
      <c r="E13403" s="2" t="s">
        <v>36</v>
      </c>
      <c r="F13403" s="2">
        <f>IF(AND(B13403&gt;B13402,C13403&lt;C13402,E13403="lunes"),1,IF(AND(B13403=B13402,C13403&gt;C13402,E13403="lunes"),1,IF(AND(B13403=B13402,C13403=C13402,E13403="lunes"),F13402+1,F13402)))</f>
        <v>4</v>
      </c>
      <c r="G13403" s="2"/>
    </row>
    <row r="13404" spans="1:7" x14ac:dyDescent="0.35">
      <c r="A13404" s="1">
        <v>45317</v>
      </c>
      <c r="B13404" t="s">
        <v>30</v>
      </c>
      <c r="C13404" t="s">
        <v>8</v>
      </c>
      <c r="D13404">
        <v>13</v>
      </c>
      <c r="E13404" s="2" t="s">
        <v>37</v>
      </c>
      <c r="F13404" s="2">
        <f>IF(AND(B13404&gt;B13403,C13404&lt;C13403,E13404="lunes"),1,IF(AND(B13404=B13403,C13404&gt;C13403,E13404="lunes"),1,IF(AND(B13404=B13403,C13404=C13403,E13404="lunes"),F13403+1,F13403)))</f>
        <v>4</v>
      </c>
      <c r="G13404" s="2"/>
    </row>
    <row r="13405" spans="1:7" x14ac:dyDescent="0.35">
      <c r="A13405" s="1">
        <v>45318</v>
      </c>
      <c r="B13405" t="s">
        <v>30</v>
      </c>
      <c r="C13405" t="s">
        <v>8</v>
      </c>
      <c r="D13405">
        <v>12</v>
      </c>
      <c r="E13405" s="2" t="s">
        <v>38</v>
      </c>
      <c r="F13405" s="2">
        <f>IF(AND(B13405&gt;B13404,C13405&lt;C13404,E13405="lunes"),1,IF(AND(B13405=B13404,C13405&gt;C13404,E13405="lunes"),1,IF(AND(B13405=B13404,C13405=C13404,E13405="lunes"),F13404+1,F13404)))</f>
        <v>4</v>
      </c>
      <c r="G13405" s="2"/>
    </row>
    <row r="13406" spans="1:7" x14ac:dyDescent="0.35">
      <c r="A13406" s="1">
        <v>45319</v>
      </c>
      <c r="B13406" t="s">
        <v>30</v>
      </c>
      <c r="C13406" t="s">
        <v>8</v>
      </c>
      <c r="D13406">
        <v>10</v>
      </c>
      <c r="E13406" s="2" t="s">
        <v>39</v>
      </c>
      <c r="F13406" s="2">
        <f>IF(AND(B13406&gt;B13405,C13406&lt;C13405,E13406="lunes"),1,IF(AND(B13406=B13405,C13406&gt;C13405,E13406="lunes"),1,IF(AND(B13406=B13405,C13406=C13405,E13406="lunes"),F13405+1,F13405)))</f>
        <v>4</v>
      </c>
      <c r="G13406" s="2"/>
    </row>
    <row r="13407" spans="1:7" x14ac:dyDescent="0.35">
      <c r="A13407" s="1">
        <v>45320</v>
      </c>
      <c r="B13407" t="s">
        <v>30</v>
      </c>
      <c r="C13407" t="s">
        <v>8</v>
      </c>
      <c r="D13407">
        <v>6</v>
      </c>
      <c r="E13407" s="2" t="s">
        <v>33</v>
      </c>
      <c r="F13407" s="2">
        <f>IF(AND(B13407&gt;B13406,C13407&lt;C13406,E13407="lunes"),1,IF(AND(B13407=B13406,C13407&gt;C13406,E13407="lunes"),1,IF(AND(B13407=B13406,C13407=C13406,E13407="lunes"),F13406+1,F13406)))</f>
        <v>5</v>
      </c>
      <c r="G13407" s="2"/>
    </row>
    <row r="13408" spans="1:7" x14ac:dyDescent="0.35">
      <c r="A13408" s="1">
        <v>45321</v>
      </c>
      <c r="B13408" t="s">
        <v>30</v>
      </c>
      <c r="C13408" t="s">
        <v>8</v>
      </c>
      <c r="D13408">
        <v>3</v>
      </c>
      <c r="E13408" s="2" t="s">
        <v>34</v>
      </c>
      <c r="F13408" s="2">
        <f>IF(AND(B13408&gt;B13407,C13408&lt;C13407,E13408="lunes"),1,IF(AND(B13408=B13407,C13408&gt;C13407,E13408="lunes"),1,IF(AND(B13408=B13407,C13408=C13407,E13408="lunes"),F13407+1,F13407)))</f>
        <v>5</v>
      </c>
      <c r="G13408" s="2"/>
    </row>
    <row r="13409" spans="1:7" x14ac:dyDescent="0.35">
      <c r="A13409" s="1">
        <v>45322</v>
      </c>
      <c r="B13409" t="s">
        <v>30</v>
      </c>
      <c r="C13409" t="s">
        <v>8</v>
      </c>
      <c r="D13409">
        <v>8</v>
      </c>
      <c r="E13409" s="2" t="s">
        <v>35</v>
      </c>
      <c r="F13409" s="2">
        <f>IF(AND(B13409&gt;B13408,C13409&lt;C13408,E13409="lunes"),1,IF(AND(B13409=B13408,C13409&gt;C13408,E13409="lunes"),1,IF(AND(B13409=B13408,C13409=C13408,E13409="lunes"),F13408+1,F13408)))</f>
        <v>5</v>
      </c>
      <c r="G13409" s="2"/>
    </row>
    <row r="13410" spans="1:7" x14ac:dyDescent="0.35">
      <c r="A13410" s="1">
        <v>45323</v>
      </c>
      <c r="B13410" t="s">
        <v>30</v>
      </c>
      <c r="C13410" t="s">
        <v>8</v>
      </c>
      <c r="D13410">
        <v>4</v>
      </c>
      <c r="E13410" s="2" t="s">
        <v>36</v>
      </c>
      <c r="F13410" s="2">
        <f>IF(AND(B13410&gt;B13409,C13410&lt;C13409,E13410="lunes"),1,IF(AND(B13410=B13409,C13410&gt;C13409,E13410="lunes"),1,IF(AND(B13410=B13409,C13410=C13409,E13410="lunes"),F13409+1,F13409)))</f>
        <v>5</v>
      </c>
      <c r="G13410" s="2"/>
    </row>
    <row r="13411" spans="1:7" x14ac:dyDescent="0.35">
      <c r="A13411" s="1">
        <v>45324</v>
      </c>
      <c r="B13411" t="s">
        <v>30</v>
      </c>
      <c r="C13411" t="s">
        <v>8</v>
      </c>
      <c r="D13411">
        <v>10</v>
      </c>
      <c r="E13411" s="2" t="s">
        <v>37</v>
      </c>
      <c r="F13411" s="2">
        <f>IF(AND(B13411&gt;B13410,C13411&lt;C13410,E13411="lunes"),1,IF(AND(B13411=B13410,C13411&gt;C13410,E13411="lunes"),1,IF(AND(B13411=B13410,C13411=C13410,E13411="lunes"),F13410+1,F13410)))</f>
        <v>5</v>
      </c>
      <c r="G13411" s="2"/>
    </row>
    <row r="13412" spans="1:7" x14ac:dyDescent="0.35">
      <c r="A13412" s="1">
        <v>45325</v>
      </c>
      <c r="B13412" t="s">
        <v>30</v>
      </c>
      <c r="C13412" t="s">
        <v>8</v>
      </c>
      <c r="D13412">
        <v>8</v>
      </c>
      <c r="E13412" s="2" t="s">
        <v>38</v>
      </c>
      <c r="F13412" s="2">
        <f>IF(AND(B13412&gt;B13411,C13412&lt;C13411,E13412="lunes"),1,IF(AND(B13412=B13411,C13412&gt;C13411,E13412="lunes"),1,IF(AND(B13412=B13411,C13412=C13411,E13412="lunes"),F13411+1,F13411)))</f>
        <v>5</v>
      </c>
      <c r="G13412" s="2"/>
    </row>
    <row r="13413" spans="1:7" x14ac:dyDescent="0.35">
      <c r="A13413" s="1">
        <v>45326</v>
      </c>
      <c r="B13413" t="s">
        <v>30</v>
      </c>
      <c r="C13413" t="s">
        <v>8</v>
      </c>
      <c r="D13413">
        <v>8</v>
      </c>
      <c r="E13413" s="2" t="s">
        <v>39</v>
      </c>
      <c r="F13413" s="2">
        <f>IF(AND(B13413&gt;B13412,C13413&lt;C13412,E13413="lunes"),1,IF(AND(B13413=B13412,C13413&gt;C13412,E13413="lunes"),1,IF(AND(B13413=B13412,C13413=C13412,E13413="lunes"),F13412+1,F13412)))</f>
        <v>5</v>
      </c>
      <c r="G13413" s="2"/>
    </row>
    <row r="13414" spans="1:7" x14ac:dyDescent="0.35">
      <c r="A13414" s="1">
        <v>45327</v>
      </c>
      <c r="B13414" t="s">
        <v>30</v>
      </c>
      <c r="C13414" t="s">
        <v>8</v>
      </c>
      <c r="D13414">
        <v>7</v>
      </c>
      <c r="E13414" s="2" t="s">
        <v>33</v>
      </c>
      <c r="F13414" s="2">
        <f>IF(AND(B13414&gt;B13413,C13414&lt;C13413,E13414="lunes"),1,IF(AND(B13414=B13413,C13414&gt;C13413,E13414="lunes"),1,IF(AND(B13414=B13413,C13414=C13413,E13414="lunes"),F13413+1,F13413)))</f>
        <v>6</v>
      </c>
      <c r="G13414" s="2"/>
    </row>
    <row r="13415" spans="1:7" x14ac:dyDescent="0.35">
      <c r="A13415" s="1">
        <v>45328</v>
      </c>
      <c r="B13415" t="s">
        <v>30</v>
      </c>
      <c r="C13415" t="s">
        <v>8</v>
      </c>
      <c r="D13415">
        <v>7</v>
      </c>
      <c r="E13415" s="2" t="s">
        <v>34</v>
      </c>
      <c r="F13415" s="2">
        <f>IF(AND(B13415&gt;B13414,C13415&lt;C13414,E13415="lunes"),1,IF(AND(B13415=B13414,C13415&gt;C13414,E13415="lunes"),1,IF(AND(B13415=B13414,C13415=C13414,E13415="lunes"),F13414+1,F13414)))</f>
        <v>6</v>
      </c>
      <c r="G13415" s="2"/>
    </row>
    <row r="13416" spans="1:7" x14ac:dyDescent="0.35">
      <c r="A13416" s="1">
        <v>45329</v>
      </c>
      <c r="B13416" t="s">
        <v>30</v>
      </c>
      <c r="C13416" t="s">
        <v>8</v>
      </c>
      <c r="D13416">
        <v>5</v>
      </c>
      <c r="E13416" s="2" t="s">
        <v>35</v>
      </c>
      <c r="F13416" s="2">
        <f>IF(AND(B13416&gt;B13415,C13416&lt;C13415,E13416="lunes"),1,IF(AND(B13416=B13415,C13416&gt;C13415,E13416="lunes"),1,IF(AND(B13416=B13415,C13416=C13415,E13416="lunes"),F13415+1,F13415)))</f>
        <v>6</v>
      </c>
      <c r="G13416" s="2"/>
    </row>
    <row r="13417" spans="1:7" x14ac:dyDescent="0.35">
      <c r="A13417" s="1">
        <v>45330</v>
      </c>
      <c r="B13417" t="s">
        <v>30</v>
      </c>
      <c r="C13417" t="s">
        <v>8</v>
      </c>
      <c r="D13417">
        <v>5</v>
      </c>
      <c r="E13417" s="2" t="s">
        <v>36</v>
      </c>
      <c r="F13417" s="2">
        <f>IF(AND(B13417&gt;B13416,C13417&lt;C13416,E13417="lunes"),1,IF(AND(B13417=B13416,C13417&gt;C13416,E13417="lunes"),1,IF(AND(B13417=B13416,C13417=C13416,E13417="lunes"),F13416+1,F13416)))</f>
        <v>6</v>
      </c>
      <c r="G13417" s="2"/>
    </row>
    <row r="13418" spans="1:7" x14ac:dyDescent="0.35">
      <c r="A13418" s="1">
        <v>45331</v>
      </c>
      <c r="B13418" t="s">
        <v>30</v>
      </c>
      <c r="C13418" t="s">
        <v>8</v>
      </c>
      <c r="D13418">
        <v>10</v>
      </c>
      <c r="E13418" s="2" t="s">
        <v>37</v>
      </c>
      <c r="F13418" s="2">
        <f>IF(AND(B13418&gt;B13417,C13418&lt;C13417,E13418="lunes"),1,IF(AND(B13418=B13417,C13418&gt;C13417,E13418="lunes"),1,IF(AND(B13418=B13417,C13418=C13417,E13418="lunes"),F13417+1,F13417)))</f>
        <v>6</v>
      </c>
      <c r="G13418" s="2"/>
    </row>
    <row r="13419" spans="1:7" x14ac:dyDescent="0.35">
      <c r="A13419" s="1">
        <v>45332</v>
      </c>
      <c r="B13419" t="s">
        <v>30</v>
      </c>
      <c r="C13419" t="s">
        <v>8</v>
      </c>
      <c r="D13419">
        <v>14</v>
      </c>
      <c r="E13419" s="2" t="s">
        <v>38</v>
      </c>
      <c r="F13419" s="2">
        <f>IF(AND(B13419&gt;B13418,C13419&lt;C13418,E13419="lunes"),1,IF(AND(B13419=B13418,C13419&gt;C13418,E13419="lunes"),1,IF(AND(B13419=B13418,C13419=C13418,E13419="lunes"),F13418+1,F13418)))</f>
        <v>6</v>
      </c>
      <c r="G13419" s="2"/>
    </row>
    <row r="13420" spans="1:7" x14ac:dyDescent="0.35">
      <c r="A13420" s="1">
        <v>45333</v>
      </c>
      <c r="B13420" t="s">
        <v>30</v>
      </c>
      <c r="C13420" t="s">
        <v>8</v>
      </c>
      <c r="D13420">
        <v>8</v>
      </c>
      <c r="E13420" s="2" t="s">
        <v>39</v>
      </c>
      <c r="F13420" s="2">
        <f>IF(AND(B13420&gt;B13419,C13420&lt;C13419,E13420="lunes"),1,IF(AND(B13420=B13419,C13420&gt;C13419,E13420="lunes"),1,IF(AND(B13420=B13419,C13420=C13419,E13420="lunes"),F13419+1,F13419)))</f>
        <v>6</v>
      </c>
      <c r="G13420" s="2"/>
    </row>
    <row r="13421" spans="1:7" x14ac:dyDescent="0.35">
      <c r="A13421" s="1">
        <v>45334</v>
      </c>
      <c r="B13421" t="s">
        <v>30</v>
      </c>
      <c r="C13421" t="s">
        <v>8</v>
      </c>
      <c r="D13421">
        <v>8</v>
      </c>
      <c r="E13421" s="2" t="s">
        <v>33</v>
      </c>
      <c r="F13421" s="2">
        <f>IF(AND(B13421&gt;B13420,C13421&lt;C13420,E13421="lunes"),1,IF(AND(B13421=B13420,C13421&gt;C13420,E13421="lunes"),1,IF(AND(B13421=B13420,C13421=C13420,E13421="lunes"),F13420+1,F13420)))</f>
        <v>7</v>
      </c>
      <c r="G13421" s="2"/>
    </row>
    <row r="13422" spans="1:7" x14ac:dyDescent="0.35">
      <c r="A13422" s="1">
        <v>45335</v>
      </c>
      <c r="B13422" t="s">
        <v>30</v>
      </c>
      <c r="C13422" t="s">
        <v>8</v>
      </c>
      <c r="D13422">
        <v>3</v>
      </c>
      <c r="E13422" s="2" t="s">
        <v>34</v>
      </c>
      <c r="F13422" s="2">
        <f>IF(AND(B13422&gt;B13421,C13422&lt;C13421,E13422="lunes"),1,IF(AND(B13422=B13421,C13422&gt;C13421,E13422="lunes"),1,IF(AND(B13422=B13421,C13422=C13421,E13422="lunes"),F13421+1,F13421)))</f>
        <v>7</v>
      </c>
      <c r="G13422" s="2"/>
    </row>
    <row r="13423" spans="1:7" x14ac:dyDescent="0.35">
      <c r="A13423" s="1">
        <v>45336</v>
      </c>
      <c r="B13423" t="s">
        <v>30</v>
      </c>
      <c r="C13423" t="s">
        <v>8</v>
      </c>
      <c r="D13423">
        <v>8</v>
      </c>
      <c r="E13423" s="2" t="s">
        <v>35</v>
      </c>
      <c r="F13423" s="2">
        <f>IF(AND(B13423&gt;B13422,C13423&lt;C13422,E13423="lunes"),1,IF(AND(B13423=B13422,C13423&gt;C13422,E13423="lunes"),1,IF(AND(B13423=B13422,C13423=C13422,E13423="lunes"),F13422+1,F13422)))</f>
        <v>7</v>
      </c>
      <c r="G13423" s="2"/>
    </row>
    <row r="13424" spans="1:7" x14ac:dyDescent="0.35">
      <c r="A13424" s="1">
        <v>45337</v>
      </c>
      <c r="B13424" t="s">
        <v>30</v>
      </c>
      <c r="C13424" t="s">
        <v>8</v>
      </c>
      <c r="D13424">
        <v>3</v>
      </c>
      <c r="E13424" s="2" t="s">
        <v>36</v>
      </c>
      <c r="F13424" s="2">
        <f>IF(AND(B13424&gt;B13423,C13424&lt;C13423,E13424="lunes"),1,IF(AND(B13424=B13423,C13424&gt;C13423,E13424="lunes"),1,IF(AND(B13424=B13423,C13424=C13423,E13424="lunes"),F13423+1,F13423)))</f>
        <v>7</v>
      </c>
      <c r="G13424" s="2"/>
    </row>
    <row r="13425" spans="1:7" x14ac:dyDescent="0.35">
      <c r="A13425" s="1">
        <v>45338</v>
      </c>
      <c r="B13425" t="s">
        <v>30</v>
      </c>
      <c r="C13425" t="s">
        <v>8</v>
      </c>
      <c r="D13425">
        <v>10</v>
      </c>
      <c r="E13425" s="2" t="s">
        <v>37</v>
      </c>
      <c r="F13425" s="2">
        <f>IF(AND(B13425&gt;B13424,C13425&lt;C13424,E13425="lunes"),1,IF(AND(B13425=B13424,C13425&gt;C13424,E13425="lunes"),1,IF(AND(B13425=B13424,C13425=C13424,E13425="lunes"),F13424+1,F13424)))</f>
        <v>7</v>
      </c>
      <c r="G13425" s="2"/>
    </row>
    <row r="13426" spans="1:7" x14ac:dyDescent="0.35">
      <c r="A13426" s="1">
        <v>45339</v>
      </c>
      <c r="B13426" t="s">
        <v>30</v>
      </c>
      <c r="C13426" t="s">
        <v>8</v>
      </c>
      <c r="D13426">
        <v>9</v>
      </c>
      <c r="E13426" s="2" t="s">
        <v>38</v>
      </c>
      <c r="F13426" s="2">
        <f>IF(AND(B13426&gt;B13425,C13426&lt;C13425,E13426="lunes"),1,IF(AND(B13426=B13425,C13426&gt;C13425,E13426="lunes"),1,IF(AND(B13426=B13425,C13426=C13425,E13426="lunes"),F13425+1,F13425)))</f>
        <v>7</v>
      </c>
      <c r="G13426" s="2"/>
    </row>
    <row r="13427" spans="1:7" x14ac:dyDescent="0.35">
      <c r="A13427" s="1">
        <v>45340</v>
      </c>
      <c r="B13427" t="s">
        <v>30</v>
      </c>
      <c r="C13427" t="s">
        <v>8</v>
      </c>
      <c r="D13427">
        <v>12</v>
      </c>
      <c r="E13427" s="2" t="s">
        <v>39</v>
      </c>
      <c r="F13427" s="2">
        <f>IF(AND(B13427&gt;B13426,C13427&lt;C13426,E13427="lunes"),1,IF(AND(B13427=B13426,C13427&gt;C13426,E13427="lunes"),1,IF(AND(B13427=B13426,C13427=C13426,E13427="lunes"),F13426+1,F13426)))</f>
        <v>7</v>
      </c>
      <c r="G13427" s="2"/>
    </row>
    <row r="13428" spans="1:7" x14ac:dyDescent="0.35">
      <c r="A13428" s="1">
        <v>45341</v>
      </c>
      <c r="B13428" t="s">
        <v>30</v>
      </c>
      <c r="C13428" t="s">
        <v>8</v>
      </c>
      <c r="D13428">
        <v>1</v>
      </c>
      <c r="E13428" s="2" t="s">
        <v>33</v>
      </c>
      <c r="F13428" s="2">
        <f>IF(AND(B13428&gt;B13427,C13428&lt;C13427,E13428="lunes"),1,IF(AND(B13428=B13427,C13428&gt;C13427,E13428="lunes"),1,IF(AND(B13428=B13427,C13428=C13427,E13428="lunes"),F13427+1,F13427)))</f>
        <v>8</v>
      </c>
      <c r="G13428" s="2"/>
    </row>
    <row r="13429" spans="1:7" x14ac:dyDescent="0.35">
      <c r="A13429" s="1">
        <v>45342</v>
      </c>
      <c r="B13429" t="s">
        <v>30</v>
      </c>
      <c r="C13429" t="s">
        <v>8</v>
      </c>
      <c r="D13429">
        <v>9</v>
      </c>
      <c r="E13429" s="2" t="s">
        <v>34</v>
      </c>
      <c r="F13429" s="2">
        <f>IF(AND(B13429&gt;B13428,C13429&lt;C13428,E13429="lunes"),1,IF(AND(B13429=B13428,C13429&gt;C13428,E13429="lunes"),1,IF(AND(B13429=B13428,C13429=C13428,E13429="lunes"),F13428+1,F13428)))</f>
        <v>8</v>
      </c>
      <c r="G13429" s="2"/>
    </row>
    <row r="13430" spans="1:7" x14ac:dyDescent="0.35">
      <c r="A13430" s="1">
        <v>45343</v>
      </c>
      <c r="B13430" t="s">
        <v>30</v>
      </c>
      <c r="C13430" t="s">
        <v>8</v>
      </c>
      <c r="D13430">
        <v>6</v>
      </c>
      <c r="E13430" s="2" t="s">
        <v>35</v>
      </c>
      <c r="F13430" s="2">
        <f>IF(AND(B13430&gt;B13429,C13430&lt;C13429,E13430="lunes"),1,IF(AND(B13430=B13429,C13430&gt;C13429,E13430="lunes"),1,IF(AND(B13430=B13429,C13430=C13429,E13430="lunes"),F13429+1,F13429)))</f>
        <v>8</v>
      </c>
      <c r="G13430" s="2"/>
    </row>
    <row r="13431" spans="1:7" x14ac:dyDescent="0.35">
      <c r="A13431" s="1">
        <v>45344</v>
      </c>
      <c r="B13431" t="s">
        <v>30</v>
      </c>
      <c r="C13431" t="s">
        <v>8</v>
      </c>
      <c r="D13431">
        <v>3</v>
      </c>
      <c r="E13431" s="2" t="s">
        <v>36</v>
      </c>
      <c r="F13431" s="2">
        <f>IF(AND(B13431&gt;B13430,C13431&lt;C13430,E13431="lunes"),1,IF(AND(B13431=B13430,C13431&gt;C13430,E13431="lunes"),1,IF(AND(B13431=B13430,C13431=C13430,E13431="lunes"),F13430+1,F13430)))</f>
        <v>8</v>
      </c>
      <c r="G13431" s="2"/>
    </row>
    <row r="13432" spans="1:7" x14ac:dyDescent="0.35">
      <c r="A13432" s="1">
        <v>45345</v>
      </c>
      <c r="B13432" t="s">
        <v>30</v>
      </c>
      <c r="C13432" t="s">
        <v>8</v>
      </c>
      <c r="D13432">
        <v>7</v>
      </c>
      <c r="E13432" s="2" t="s">
        <v>37</v>
      </c>
      <c r="F13432" s="2">
        <f>IF(AND(B13432&gt;B13431,C13432&lt;C13431,E13432="lunes"),1,IF(AND(B13432=B13431,C13432&gt;C13431,E13432="lunes"),1,IF(AND(B13432=B13431,C13432=C13431,E13432="lunes"),F13431+1,F13431)))</f>
        <v>8</v>
      </c>
      <c r="G13432" s="2"/>
    </row>
    <row r="13433" spans="1:7" x14ac:dyDescent="0.35">
      <c r="A13433" s="1">
        <v>45346</v>
      </c>
      <c r="B13433" t="s">
        <v>30</v>
      </c>
      <c r="C13433" t="s">
        <v>8</v>
      </c>
      <c r="D13433">
        <v>6</v>
      </c>
      <c r="E13433" s="2" t="s">
        <v>38</v>
      </c>
      <c r="F13433" s="2">
        <f>IF(AND(B13433&gt;B13432,C13433&lt;C13432,E13433="lunes"),1,IF(AND(B13433=B13432,C13433&gt;C13432,E13433="lunes"),1,IF(AND(B13433=B13432,C13433=C13432,E13433="lunes"),F13432+1,F13432)))</f>
        <v>8</v>
      </c>
      <c r="G13433" s="2"/>
    </row>
    <row r="13434" spans="1:7" x14ac:dyDescent="0.35">
      <c r="A13434" s="1">
        <v>45347</v>
      </c>
      <c r="B13434" t="s">
        <v>30</v>
      </c>
      <c r="C13434" t="s">
        <v>8</v>
      </c>
      <c r="D13434">
        <v>14</v>
      </c>
      <c r="E13434" s="2" t="s">
        <v>39</v>
      </c>
      <c r="F13434" s="2">
        <f>IF(AND(B13434&gt;B13433,C13434&lt;C13433,E13434="lunes"),1,IF(AND(B13434=B13433,C13434&gt;C13433,E13434="lunes"),1,IF(AND(B13434=B13433,C13434=C13433,E13434="lunes"),F13433+1,F13433)))</f>
        <v>8</v>
      </c>
      <c r="G13434" s="2"/>
    </row>
    <row r="13435" spans="1:7" x14ac:dyDescent="0.35">
      <c r="A13435" s="1">
        <v>45348</v>
      </c>
      <c r="B13435" t="s">
        <v>30</v>
      </c>
      <c r="C13435" t="s">
        <v>8</v>
      </c>
      <c r="D13435">
        <v>4</v>
      </c>
      <c r="E13435" s="2" t="s">
        <v>33</v>
      </c>
      <c r="F13435" s="2">
        <f>IF(AND(B13435&gt;B13434,C13435&lt;C13434,E13435="lunes"),1,IF(AND(B13435=B13434,C13435&gt;C13434,E13435="lunes"),1,IF(AND(B13435=B13434,C13435=C13434,E13435="lunes"),F13434+1,F13434)))</f>
        <v>9</v>
      </c>
      <c r="G13435" s="2"/>
    </row>
    <row r="13436" spans="1:7" x14ac:dyDescent="0.35">
      <c r="A13436" s="1">
        <v>45349</v>
      </c>
      <c r="B13436" t="s">
        <v>30</v>
      </c>
      <c r="C13436" t="s">
        <v>8</v>
      </c>
      <c r="D13436">
        <v>4</v>
      </c>
      <c r="E13436" s="2" t="s">
        <v>34</v>
      </c>
      <c r="F13436" s="2">
        <f>IF(AND(B13436&gt;B13435,C13436&lt;C13435,E13436="lunes"),1,IF(AND(B13436=B13435,C13436&gt;C13435,E13436="lunes"),1,IF(AND(B13436=B13435,C13436=C13435,E13436="lunes"),F13435+1,F13435)))</f>
        <v>9</v>
      </c>
      <c r="G13436" s="2"/>
    </row>
    <row r="13437" spans="1:7" x14ac:dyDescent="0.35">
      <c r="A13437" s="1">
        <v>45350</v>
      </c>
      <c r="B13437" t="s">
        <v>30</v>
      </c>
      <c r="C13437" t="s">
        <v>8</v>
      </c>
      <c r="D13437">
        <v>9</v>
      </c>
      <c r="E13437" s="2" t="s">
        <v>35</v>
      </c>
      <c r="F13437" s="2">
        <f>IF(AND(B13437&gt;B13436,C13437&lt;C13436,E13437="lunes"),1,IF(AND(B13437=B13436,C13437&gt;C13436,E13437="lunes"),1,IF(AND(B13437=B13436,C13437=C13436,E13437="lunes"),F13436+1,F13436)))</f>
        <v>9</v>
      </c>
      <c r="G13437" s="2"/>
    </row>
    <row r="13438" spans="1:7" x14ac:dyDescent="0.35">
      <c r="A13438" s="1">
        <v>45351</v>
      </c>
      <c r="B13438" t="s">
        <v>30</v>
      </c>
      <c r="C13438" t="s">
        <v>8</v>
      </c>
      <c r="D13438">
        <v>6</v>
      </c>
      <c r="E13438" s="2" t="s">
        <v>36</v>
      </c>
      <c r="F13438" s="2">
        <f>IF(AND(B13438&gt;B13437,C13438&lt;C13437,E13438="lunes"),1,IF(AND(B13438=B13437,C13438&gt;C13437,E13438="lunes"),1,IF(AND(B13438=B13437,C13438=C13437,E13438="lunes"),F13437+1,F13437)))</f>
        <v>9</v>
      </c>
      <c r="G13438" s="2"/>
    </row>
    <row r="13439" spans="1:7" x14ac:dyDescent="0.35">
      <c r="A13439" s="1">
        <v>45352</v>
      </c>
      <c r="B13439" t="s">
        <v>30</v>
      </c>
      <c r="C13439" t="s">
        <v>8</v>
      </c>
      <c r="D13439">
        <v>10</v>
      </c>
      <c r="E13439" s="2" t="s">
        <v>37</v>
      </c>
      <c r="F13439" s="2">
        <f>IF(AND(B13439&gt;B13438,C13439&lt;C13438,E13439="lunes"),1,IF(AND(B13439=B13438,C13439&gt;C13438,E13439="lunes"),1,IF(AND(B13439=B13438,C13439=C13438,E13439="lunes"),F13438+1,F13438)))</f>
        <v>9</v>
      </c>
      <c r="G13439" s="2"/>
    </row>
    <row r="13440" spans="1:7" x14ac:dyDescent="0.35">
      <c r="A13440" s="1">
        <v>45353</v>
      </c>
      <c r="B13440" t="s">
        <v>30</v>
      </c>
      <c r="C13440" t="s">
        <v>8</v>
      </c>
      <c r="D13440">
        <v>6</v>
      </c>
      <c r="E13440" s="2" t="s">
        <v>38</v>
      </c>
      <c r="F13440" s="2">
        <f>IF(AND(B13440&gt;B13439,C13440&lt;C13439,E13440="lunes"),1,IF(AND(B13440=B13439,C13440&gt;C13439,E13440="lunes"),1,IF(AND(B13440=B13439,C13440=C13439,E13440="lunes"),F13439+1,F13439)))</f>
        <v>9</v>
      </c>
      <c r="G13440" s="2"/>
    </row>
    <row r="13441" spans="1:7" x14ac:dyDescent="0.35">
      <c r="A13441" s="1">
        <v>45354</v>
      </c>
      <c r="B13441" t="s">
        <v>30</v>
      </c>
      <c r="C13441" t="s">
        <v>8</v>
      </c>
      <c r="D13441">
        <v>14</v>
      </c>
      <c r="E13441" s="2" t="s">
        <v>39</v>
      </c>
      <c r="F13441" s="2">
        <f>IF(AND(B13441&gt;B13440,C13441&lt;C13440,E13441="lunes"),1,IF(AND(B13441=B13440,C13441&gt;C13440,E13441="lunes"),1,IF(AND(B13441=B13440,C13441=C13440,E13441="lunes"),F13440+1,F13440)))</f>
        <v>9</v>
      </c>
      <c r="G13441" s="2"/>
    </row>
    <row r="13442" spans="1:7" x14ac:dyDescent="0.35">
      <c r="A13442" s="1">
        <v>45355</v>
      </c>
      <c r="B13442" t="s">
        <v>30</v>
      </c>
      <c r="C13442" t="s">
        <v>8</v>
      </c>
      <c r="D13442">
        <v>5</v>
      </c>
      <c r="E13442" s="2" t="s">
        <v>33</v>
      </c>
      <c r="F13442" s="2">
        <f>IF(AND(B13442&gt;B13441,C13442&lt;C13441,E13442="lunes"),1,IF(AND(B13442=B13441,C13442&gt;C13441,E13442="lunes"),1,IF(AND(B13442=B13441,C13442=C13441,E13442="lunes"),F13441+1,F13441)))</f>
        <v>10</v>
      </c>
      <c r="G13442" s="2"/>
    </row>
    <row r="13443" spans="1:7" x14ac:dyDescent="0.35">
      <c r="A13443" s="1">
        <v>45356</v>
      </c>
      <c r="B13443" t="s">
        <v>30</v>
      </c>
      <c r="C13443" t="s">
        <v>8</v>
      </c>
      <c r="D13443">
        <v>9</v>
      </c>
      <c r="E13443" s="2" t="s">
        <v>34</v>
      </c>
      <c r="F13443" s="2">
        <f>IF(AND(B13443&gt;B13442,C13443&lt;C13442,E13443="lunes"),1,IF(AND(B13443=B13442,C13443&gt;C13442,E13443="lunes"),1,IF(AND(B13443=B13442,C13443=C13442,E13443="lunes"),F13442+1,F13442)))</f>
        <v>10</v>
      </c>
      <c r="G13443" s="2"/>
    </row>
    <row r="13444" spans="1:7" x14ac:dyDescent="0.35">
      <c r="A13444" s="1">
        <v>45357</v>
      </c>
      <c r="B13444" t="s">
        <v>30</v>
      </c>
      <c r="C13444" t="s">
        <v>8</v>
      </c>
      <c r="D13444">
        <v>5</v>
      </c>
      <c r="E13444" s="2" t="s">
        <v>35</v>
      </c>
      <c r="F13444" s="2">
        <f>IF(AND(B13444&gt;B13443,C13444&lt;C13443,E13444="lunes"),1,IF(AND(B13444=B13443,C13444&gt;C13443,E13444="lunes"),1,IF(AND(B13444=B13443,C13444=C13443,E13444="lunes"),F13443+1,F13443)))</f>
        <v>10</v>
      </c>
      <c r="G13444" s="2"/>
    </row>
    <row r="13445" spans="1:7" x14ac:dyDescent="0.35">
      <c r="A13445" s="1">
        <v>45358</v>
      </c>
      <c r="B13445" t="s">
        <v>30</v>
      </c>
      <c r="C13445" t="s">
        <v>8</v>
      </c>
      <c r="D13445">
        <v>4</v>
      </c>
      <c r="E13445" s="2" t="s">
        <v>36</v>
      </c>
      <c r="F13445" s="2">
        <f>IF(AND(B13445&gt;B13444,C13445&lt;C13444,E13445="lunes"),1,IF(AND(B13445=B13444,C13445&gt;C13444,E13445="lunes"),1,IF(AND(B13445=B13444,C13445=C13444,E13445="lunes"),F13444+1,F13444)))</f>
        <v>10</v>
      </c>
      <c r="G13445" s="2"/>
    </row>
    <row r="13446" spans="1:7" x14ac:dyDescent="0.35">
      <c r="A13446" s="1">
        <v>45359</v>
      </c>
      <c r="B13446" t="s">
        <v>30</v>
      </c>
      <c r="C13446" t="s">
        <v>8</v>
      </c>
      <c r="D13446">
        <v>15</v>
      </c>
      <c r="E13446" s="2" t="s">
        <v>37</v>
      </c>
      <c r="F13446" s="2">
        <f>IF(AND(B13446&gt;B13445,C13446&lt;C13445,E13446="lunes"),1,IF(AND(B13446=B13445,C13446&gt;C13445,E13446="lunes"),1,IF(AND(B13446=B13445,C13446=C13445,E13446="lunes"),F13445+1,F13445)))</f>
        <v>10</v>
      </c>
      <c r="G13446" s="2"/>
    </row>
    <row r="13447" spans="1:7" x14ac:dyDescent="0.35">
      <c r="A13447" s="1">
        <v>45360</v>
      </c>
      <c r="B13447" t="s">
        <v>30</v>
      </c>
      <c r="C13447" t="s">
        <v>8</v>
      </c>
      <c r="D13447">
        <v>8</v>
      </c>
      <c r="E13447" s="2" t="s">
        <v>38</v>
      </c>
      <c r="F13447" s="2">
        <f>IF(AND(B13447&gt;B13446,C13447&lt;C13446,E13447="lunes"),1,IF(AND(B13447=B13446,C13447&gt;C13446,E13447="lunes"),1,IF(AND(B13447=B13446,C13447=C13446,E13447="lunes"),F13446+1,F13446)))</f>
        <v>10</v>
      </c>
      <c r="G13447" s="2"/>
    </row>
    <row r="13448" spans="1:7" x14ac:dyDescent="0.35">
      <c r="A13448" s="1">
        <v>45361</v>
      </c>
      <c r="B13448" t="s">
        <v>30</v>
      </c>
      <c r="C13448" t="s">
        <v>8</v>
      </c>
      <c r="D13448">
        <v>8</v>
      </c>
      <c r="E13448" s="2" t="s">
        <v>39</v>
      </c>
      <c r="F13448" s="2">
        <f>IF(AND(B13448&gt;B13447,C13448&lt;C13447,E13448="lunes"),1,IF(AND(B13448=B13447,C13448&gt;C13447,E13448="lunes"),1,IF(AND(B13448=B13447,C13448=C13447,E13448="lunes"),F13447+1,F13447)))</f>
        <v>10</v>
      </c>
      <c r="G13448" s="2"/>
    </row>
    <row r="13449" spans="1:7" x14ac:dyDescent="0.35">
      <c r="A13449" s="1">
        <v>45362</v>
      </c>
      <c r="B13449" t="s">
        <v>30</v>
      </c>
      <c r="C13449" t="s">
        <v>8</v>
      </c>
      <c r="D13449">
        <v>3</v>
      </c>
      <c r="E13449" s="2" t="s">
        <v>33</v>
      </c>
      <c r="F13449" s="2">
        <f>IF(AND(B13449&gt;B13448,C13449&lt;C13448,E13449="lunes"),1,IF(AND(B13449=B13448,C13449&gt;C13448,E13449="lunes"),1,IF(AND(B13449=B13448,C13449=C13448,E13449="lunes"),F13448+1,F13448)))</f>
        <v>11</v>
      </c>
      <c r="G13449" s="2"/>
    </row>
    <row r="13450" spans="1:7" x14ac:dyDescent="0.35">
      <c r="A13450" s="1">
        <v>45363</v>
      </c>
      <c r="B13450" t="s">
        <v>30</v>
      </c>
      <c r="C13450" t="s">
        <v>8</v>
      </c>
      <c r="D13450">
        <v>5</v>
      </c>
      <c r="E13450" s="2" t="s">
        <v>34</v>
      </c>
      <c r="F13450" s="2">
        <f>IF(AND(B13450&gt;B13449,C13450&lt;C13449,E13450="lunes"),1,IF(AND(B13450=B13449,C13450&gt;C13449,E13450="lunes"),1,IF(AND(B13450=B13449,C13450=C13449,E13450="lunes"),F13449+1,F13449)))</f>
        <v>11</v>
      </c>
      <c r="G13450" s="2"/>
    </row>
    <row r="13451" spans="1:7" x14ac:dyDescent="0.35">
      <c r="A13451" s="1">
        <v>45364</v>
      </c>
      <c r="B13451" t="s">
        <v>30</v>
      </c>
      <c r="C13451" t="s">
        <v>8</v>
      </c>
      <c r="D13451">
        <v>5</v>
      </c>
      <c r="E13451" s="2" t="s">
        <v>35</v>
      </c>
      <c r="F13451" s="2">
        <f>IF(AND(B13451&gt;B13450,C13451&lt;C13450,E13451="lunes"),1,IF(AND(B13451=B13450,C13451&gt;C13450,E13451="lunes"),1,IF(AND(B13451=B13450,C13451=C13450,E13451="lunes"),F13450+1,F13450)))</f>
        <v>11</v>
      </c>
      <c r="G13451" s="2"/>
    </row>
    <row r="13452" spans="1:7" x14ac:dyDescent="0.35">
      <c r="A13452" s="1">
        <v>45365</v>
      </c>
      <c r="B13452" t="s">
        <v>30</v>
      </c>
      <c r="C13452" t="s">
        <v>8</v>
      </c>
      <c r="D13452">
        <v>4</v>
      </c>
      <c r="E13452" s="2" t="s">
        <v>36</v>
      </c>
      <c r="F13452" s="2">
        <f>IF(AND(B13452&gt;B13451,C13452&lt;C13451,E13452="lunes"),1,IF(AND(B13452=B13451,C13452&gt;C13451,E13452="lunes"),1,IF(AND(B13452=B13451,C13452=C13451,E13452="lunes"),F13451+1,F13451)))</f>
        <v>11</v>
      </c>
      <c r="G13452" s="2"/>
    </row>
    <row r="13453" spans="1:7" x14ac:dyDescent="0.35">
      <c r="A13453" s="1">
        <v>45366</v>
      </c>
      <c r="B13453" t="s">
        <v>30</v>
      </c>
      <c r="C13453" t="s">
        <v>8</v>
      </c>
      <c r="D13453">
        <v>10</v>
      </c>
      <c r="E13453" s="2" t="s">
        <v>37</v>
      </c>
      <c r="F13453" s="2">
        <f>IF(AND(B13453&gt;B13452,C13453&lt;C13452,E13453="lunes"),1,IF(AND(B13453=B13452,C13453&gt;C13452,E13453="lunes"),1,IF(AND(B13453=B13452,C13453=C13452,E13453="lunes"),F13452+1,F13452)))</f>
        <v>11</v>
      </c>
      <c r="G13453" s="2"/>
    </row>
    <row r="13454" spans="1:7" x14ac:dyDescent="0.35">
      <c r="A13454" s="1">
        <v>45367</v>
      </c>
      <c r="B13454" t="s">
        <v>30</v>
      </c>
      <c r="C13454" t="s">
        <v>8</v>
      </c>
      <c r="D13454">
        <v>11</v>
      </c>
      <c r="E13454" s="2" t="s">
        <v>38</v>
      </c>
      <c r="F13454" s="2">
        <f>IF(AND(B13454&gt;B13453,C13454&lt;C13453,E13454="lunes"),1,IF(AND(B13454=B13453,C13454&gt;C13453,E13454="lunes"),1,IF(AND(B13454=B13453,C13454=C13453,E13454="lunes"),F13453+1,F13453)))</f>
        <v>11</v>
      </c>
      <c r="G13454" s="2"/>
    </row>
    <row r="13455" spans="1:7" x14ac:dyDescent="0.35">
      <c r="A13455" s="1">
        <v>45368</v>
      </c>
      <c r="B13455" t="s">
        <v>30</v>
      </c>
      <c r="C13455" t="s">
        <v>8</v>
      </c>
      <c r="D13455">
        <v>10</v>
      </c>
      <c r="E13455" s="2" t="s">
        <v>39</v>
      </c>
      <c r="F13455" s="2">
        <f>IF(AND(B13455&gt;B13454,C13455&lt;C13454,E13455="lunes"),1,IF(AND(B13455=B13454,C13455&gt;C13454,E13455="lunes"),1,IF(AND(B13455=B13454,C13455=C13454,E13455="lunes"),F13454+1,F13454)))</f>
        <v>11</v>
      </c>
      <c r="G13455" s="2"/>
    </row>
    <row r="13456" spans="1:7" x14ac:dyDescent="0.35">
      <c r="A13456" s="1">
        <v>45369</v>
      </c>
      <c r="B13456" t="s">
        <v>30</v>
      </c>
      <c r="C13456" t="s">
        <v>8</v>
      </c>
      <c r="D13456">
        <v>4</v>
      </c>
      <c r="E13456" s="2" t="s">
        <v>33</v>
      </c>
      <c r="F13456" s="2">
        <f>IF(AND(B13456&gt;B13455,C13456&lt;C13455,E13456="lunes"),1,IF(AND(B13456=B13455,C13456&gt;C13455,E13456="lunes"),1,IF(AND(B13456=B13455,C13456=C13455,E13456="lunes"),F13455+1,F13455)))</f>
        <v>12</v>
      </c>
      <c r="G13456" s="2"/>
    </row>
    <row r="13457" spans="1:7" x14ac:dyDescent="0.35">
      <c r="A13457" s="1">
        <v>45370</v>
      </c>
      <c r="B13457" t="s">
        <v>30</v>
      </c>
      <c r="C13457" t="s">
        <v>8</v>
      </c>
      <c r="D13457">
        <v>5</v>
      </c>
      <c r="E13457" s="2" t="s">
        <v>34</v>
      </c>
      <c r="F13457" s="2">
        <f>IF(AND(B13457&gt;B13456,C13457&lt;C13456,E13457="lunes"),1,IF(AND(B13457=B13456,C13457&gt;C13456,E13457="lunes"),1,IF(AND(B13457=B13456,C13457=C13456,E13457="lunes"),F13456+1,F13456)))</f>
        <v>12</v>
      </c>
      <c r="G13457" s="2"/>
    </row>
    <row r="13458" spans="1:7" x14ac:dyDescent="0.35">
      <c r="A13458" s="1">
        <v>45371</v>
      </c>
      <c r="B13458" t="s">
        <v>30</v>
      </c>
      <c r="C13458" t="s">
        <v>8</v>
      </c>
      <c r="D13458">
        <v>8</v>
      </c>
      <c r="E13458" s="2" t="s">
        <v>35</v>
      </c>
      <c r="F13458" s="2">
        <f>IF(AND(B13458&gt;B13457,C13458&lt;C13457,E13458="lunes"),1,IF(AND(B13458=B13457,C13458&gt;C13457,E13458="lunes"),1,IF(AND(B13458=B13457,C13458=C13457,E13458="lunes"),F13457+1,F13457)))</f>
        <v>12</v>
      </c>
      <c r="G13458" s="2"/>
    </row>
    <row r="13459" spans="1:7" x14ac:dyDescent="0.35">
      <c r="A13459" s="1">
        <v>45372</v>
      </c>
      <c r="B13459" t="s">
        <v>30</v>
      </c>
      <c r="C13459" t="s">
        <v>8</v>
      </c>
      <c r="D13459">
        <v>2</v>
      </c>
      <c r="E13459" s="2" t="s">
        <v>36</v>
      </c>
      <c r="F13459" s="2">
        <f>IF(AND(B13459&gt;B13458,C13459&lt;C13458,E13459="lunes"),1,IF(AND(B13459=B13458,C13459&gt;C13458,E13459="lunes"),1,IF(AND(B13459=B13458,C13459=C13458,E13459="lunes"),F13458+1,F13458)))</f>
        <v>12</v>
      </c>
      <c r="G13459" s="2"/>
    </row>
    <row r="13460" spans="1:7" x14ac:dyDescent="0.35">
      <c r="A13460" s="1">
        <v>45373</v>
      </c>
      <c r="B13460" t="s">
        <v>30</v>
      </c>
      <c r="C13460" t="s">
        <v>8</v>
      </c>
      <c r="D13460">
        <v>7</v>
      </c>
      <c r="E13460" s="2" t="s">
        <v>37</v>
      </c>
      <c r="F13460" s="2">
        <f>IF(AND(B13460&gt;B13459,C13460&lt;C13459,E13460="lunes"),1,IF(AND(B13460=B13459,C13460&gt;C13459,E13460="lunes"),1,IF(AND(B13460=B13459,C13460=C13459,E13460="lunes"),F13459+1,F13459)))</f>
        <v>12</v>
      </c>
      <c r="G13460" s="2"/>
    </row>
    <row r="13461" spans="1:7" x14ac:dyDescent="0.35">
      <c r="A13461" s="1">
        <v>45374</v>
      </c>
      <c r="B13461" t="s">
        <v>30</v>
      </c>
      <c r="C13461" t="s">
        <v>8</v>
      </c>
      <c r="D13461">
        <v>9</v>
      </c>
      <c r="E13461" s="2" t="s">
        <v>38</v>
      </c>
      <c r="F13461" s="2">
        <f>IF(AND(B13461&gt;B13460,C13461&lt;C13460,E13461="lunes"),1,IF(AND(B13461=B13460,C13461&gt;C13460,E13461="lunes"),1,IF(AND(B13461=B13460,C13461=C13460,E13461="lunes"),F13460+1,F13460)))</f>
        <v>12</v>
      </c>
      <c r="G13461" s="2"/>
    </row>
    <row r="13462" spans="1:7" x14ac:dyDescent="0.35">
      <c r="A13462" s="1">
        <v>45375</v>
      </c>
      <c r="B13462" t="s">
        <v>30</v>
      </c>
      <c r="C13462" t="s">
        <v>8</v>
      </c>
      <c r="D13462">
        <v>13</v>
      </c>
      <c r="E13462" s="2" t="s">
        <v>39</v>
      </c>
      <c r="F13462" s="2">
        <f>IF(AND(B13462&gt;B13461,C13462&lt;C13461,E13462="lunes"),1,IF(AND(B13462=B13461,C13462&gt;C13461,E13462="lunes"),1,IF(AND(B13462=B13461,C13462=C13461,E13462="lunes"),F13461+1,F13461)))</f>
        <v>12</v>
      </c>
      <c r="G13462" s="2"/>
    </row>
    <row r="13463" spans="1:7" x14ac:dyDescent="0.35">
      <c r="A13463" s="1">
        <v>45376</v>
      </c>
      <c r="B13463" t="s">
        <v>30</v>
      </c>
      <c r="C13463" t="s">
        <v>8</v>
      </c>
      <c r="D13463">
        <v>3</v>
      </c>
      <c r="E13463" s="2" t="s">
        <v>33</v>
      </c>
      <c r="F13463" s="2">
        <f>IF(AND(B13463&gt;B13462,C13463&lt;C13462,E13463="lunes"),1,IF(AND(B13463=B13462,C13463&gt;C13462,E13463="lunes"),1,IF(AND(B13463=B13462,C13463=C13462,E13463="lunes"),F13462+1,F13462)))</f>
        <v>13</v>
      </c>
      <c r="G13463" s="2"/>
    </row>
    <row r="13464" spans="1:7" x14ac:dyDescent="0.35">
      <c r="A13464" s="1">
        <v>45377</v>
      </c>
      <c r="B13464" t="s">
        <v>30</v>
      </c>
      <c r="C13464" t="s">
        <v>8</v>
      </c>
      <c r="D13464">
        <v>6</v>
      </c>
      <c r="E13464" s="2" t="s">
        <v>34</v>
      </c>
      <c r="F13464" s="2">
        <f>IF(AND(B13464&gt;B13463,C13464&lt;C13463,E13464="lunes"),1,IF(AND(B13464=B13463,C13464&gt;C13463,E13464="lunes"),1,IF(AND(B13464=B13463,C13464=C13463,E13464="lunes"),F13463+1,F13463)))</f>
        <v>13</v>
      </c>
      <c r="G13464" s="2"/>
    </row>
    <row r="13465" spans="1:7" x14ac:dyDescent="0.35">
      <c r="A13465" s="1">
        <v>45378</v>
      </c>
      <c r="B13465" t="s">
        <v>30</v>
      </c>
      <c r="C13465" t="s">
        <v>8</v>
      </c>
      <c r="D13465">
        <v>7</v>
      </c>
      <c r="E13465" s="2" t="s">
        <v>35</v>
      </c>
      <c r="F13465" s="2">
        <f>IF(AND(B13465&gt;B13464,C13465&lt;C13464,E13465="lunes"),1,IF(AND(B13465=B13464,C13465&gt;C13464,E13465="lunes"),1,IF(AND(B13465=B13464,C13465=C13464,E13465="lunes"),F13464+1,F13464)))</f>
        <v>13</v>
      </c>
      <c r="G13465" s="2"/>
    </row>
    <row r="13466" spans="1:7" x14ac:dyDescent="0.35">
      <c r="A13466" s="1">
        <v>45379</v>
      </c>
      <c r="B13466" t="s">
        <v>30</v>
      </c>
      <c r="C13466" t="s">
        <v>8</v>
      </c>
      <c r="D13466">
        <v>4</v>
      </c>
      <c r="E13466" s="2" t="s">
        <v>36</v>
      </c>
      <c r="F13466" s="2">
        <f>IF(AND(B13466&gt;B13465,C13466&lt;C13465,E13466="lunes"),1,IF(AND(B13466=B13465,C13466&gt;C13465,E13466="lunes"),1,IF(AND(B13466=B13465,C13466=C13465,E13466="lunes"),F13465+1,F13465)))</f>
        <v>13</v>
      </c>
      <c r="G13466" s="2"/>
    </row>
    <row r="13467" spans="1:7" x14ac:dyDescent="0.35">
      <c r="A13467" s="1">
        <v>45380</v>
      </c>
      <c r="B13467" t="s">
        <v>30</v>
      </c>
      <c r="C13467" t="s">
        <v>8</v>
      </c>
      <c r="D13467">
        <v>7</v>
      </c>
      <c r="E13467" s="2" t="s">
        <v>37</v>
      </c>
      <c r="F13467" s="2">
        <f>IF(AND(B13467&gt;B13466,C13467&lt;C13466,E13467="lunes"),1,IF(AND(B13467=B13466,C13467&gt;C13466,E13467="lunes"),1,IF(AND(B13467=B13466,C13467=C13466,E13467="lunes"),F13466+1,F13466)))</f>
        <v>13</v>
      </c>
      <c r="G13467" s="2"/>
    </row>
    <row r="13468" spans="1:7" x14ac:dyDescent="0.35">
      <c r="A13468" s="1">
        <v>45381</v>
      </c>
      <c r="B13468" t="s">
        <v>30</v>
      </c>
      <c r="C13468" t="s">
        <v>8</v>
      </c>
      <c r="D13468">
        <v>3</v>
      </c>
      <c r="E13468" s="2" t="s">
        <v>38</v>
      </c>
      <c r="F13468" s="2">
        <f>IF(AND(B13468&gt;B13467,C13468&lt;C13467,E13468="lunes"),1,IF(AND(B13468=B13467,C13468&gt;C13467,E13468="lunes"),1,IF(AND(B13468=B13467,C13468=C13467,E13468="lunes"),F13467+1,F13467)))</f>
        <v>13</v>
      </c>
      <c r="G13468" s="2"/>
    </row>
    <row r="13469" spans="1:7" x14ac:dyDescent="0.35">
      <c r="A13469" s="1">
        <v>45382</v>
      </c>
      <c r="B13469" t="s">
        <v>30</v>
      </c>
      <c r="C13469" t="s">
        <v>8</v>
      </c>
      <c r="D13469">
        <v>9</v>
      </c>
      <c r="E13469" s="2" t="s">
        <v>39</v>
      </c>
      <c r="F13469" s="2">
        <f>IF(AND(B13469&gt;B13468,C13469&lt;C13468,E13469="lunes"),1,IF(AND(B13469=B13468,C13469&gt;C13468,E13469="lunes"),1,IF(AND(B13469=B13468,C13469=C13468,E13469="lunes"),F13468+1,F13468)))</f>
        <v>13</v>
      </c>
      <c r="G13469" s="2"/>
    </row>
    <row r="13470" spans="1:7" x14ac:dyDescent="0.35">
      <c r="A13470" s="1">
        <v>45292</v>
      </c>
      <c r="B13470" t="s">
        <v>30</v>
      </c>
      <c r="C13470" t="s">
        <v>9</v>
      </c>
      <c r="D13470">
        <v>25</v>
      </c>
      <c r="E13470" s="2" t="s">
        <v>33</v>
      </c>
      <c r="F13470" s="2">
        <f>IF(AND(B13470&gt;B13469,C13470&lt;C13469,E13470="lunes"),1,IF(AND(B13470=B13469,C13470&gt;C13469,E13470="lunes"),1,IF(AND(B13470=B13469,C13470=C13469,E13470="lunes"),F13469+1,F13469)))</f>
        <v>1</v>
      </c>
      <c r="G13470" s="2"/>
    </row>
    <row r="13471" spans="1:7" x14ac:dyDescent="0.35">
      <c r="A13471" s="1">
        <v>45293</v>
      </c>
      <c r="B13471" t="s">
        <v>30</v>
      </c>
      <c r="C13471" t="s">
        <v>9</v>
      </c>
      <c r="D13471">
        <v>22</v>
      </c>
      <c r="E13471" s="2" t="s">
        <v>34</v>
      </c>
      <c r="F13471" s="2">
        <f>IF(AND(B13471&gt;B13470,C13471&lt;C13470,E13471="lunes"),1,IF(AND(B13471=B13470,C13471&gt;C13470,E13471="lunes"),1,IF(AND(B13471=B13470,C13471=C13470,E13471="lunes"),F13470+1,F13470)))</f>
        <v>1</v>
      </c>
      <c r="G13471" s="2"/>
    </row>
    <row r="13472" spans="1:7" x14ac:dyDescent="0.35">
      <c r="A13472" s="1">
        <v>45294</v>
      </c>
      <c r="B13472" t="s">
        <v>30</v>
      </c>
      <c r="C13472" t="s">
        <v>9</v>
      </c>
      <c r="D13472">
        <v>17</v>
      </c>
      <c r="E13472" s="2" t="s">
        <v>35</v>
      </c>
      <c r="F13472" s="2">
        <f>IF(AND(B13472&gt;B13471,C13472&lt;C13471,E13472="lunes"),1,IF(AND(B13472=B13471,C13472&gt;C13471,E13472="lunes"),1,IF(AND(B13472=B13471,C13472=C13471,E13472="lunes"),F13471+1,F13471)))</f>
        <v>1</v>
      </c>
      <c r="G13472" s="2"/>
    </row>
    <row r="13473" spans="1:7" x14ac:dyDescent="0.35">
      <c r="A13473" s="1">
        <v>45295</v>
      </c>
      <c r="B13473" t="s">
        <v>30</v>
      </c>
      <c r="C13473" t="s">
        <v>9</v>
      </c>
      <c r="D13473">
        <v>13</v>
      </c>
      <c r="E13473" s="2" t="s">
        <v>36</v>
      </c>
      <c r="F13473" s="2">
        <f>IF(AND(B13473&gt;B13472,C13473&lt;C13472,E13473="lunes"),1,IF(AND(B13473=B13472,C13473&gt;C13472,E13473="lunes"),1,IF(AND(B13473=B13472,C13473=C13472,E13473="lunes"),F13472+1,F13472)))</f>
        <v>1</v>
      </c>
      <c r="G13473" s="2"/>
    </row>
    <row r="13474" spans="1:7" x14ac:dyDescent="0.35">
      <c r="A13474" s="1">
        <v>45296</v>
      </c>
      <c r="B13474" t="s">
        <v>30</v>
      </c>
      <c r="C13474" t="s">
        <v>9</v>
      </c>
      <c r="D13474">
        <v>37</v>
      </c>
      <c r="E13474" s="2" t="s">
        <v>37</v>
      </c>
      <c r="F13474" s="2">
        <f>IF(AND(B13474&gt;B13473,C13474&lt;C13473,E13474="lunes"),1,IF(AND(B13474=B13473,C13474&gt;C13473,E13474="lunes"),1,IF(AND(B13474=B13473,C13474=C13473,E13474="lunes"),F13473+1,F13473)))</f>
        <v>1</v>
      </c>
      <c r="G13474" s="2"/>
    </row>
    <row r="13475" spans="1:7" x14ac:dyDescent="0.35">
      <c r="A13475" s="1">
        <v>45297</v>
      </c>
      <c r="B13475" t="s">
        <v>30</v>
      </c>
      <c r="C13475" t="s">
        <v>9</v>
      </c>
      <c r="D13475">
        <v>25</v>
      </c>
      <c r="E13475" s="2" t="s">
        <v>38</v>
      </c>
      <c r="F13475" s="2">
        <f>IF(AND(B13475&gt;B13474,C13475&lt;C13474,E13475="lunes"),1,IF(AND(B13475=B13474,C13475&gt;C13474,E13475="lunes"),1,IF(AND(B13475=B13474,C13475=C13474,E13475="lunes"),F13474+1,F13474)))</f>
        <v>1</v>
      </c>
      <c r="G13475" s="2"/>
    </row>
    <row r="13476" spans="1:7" x14ac:dyDescent="0.35">
      <c r="A13476" s="1">
        <v>45298</v>
      </c>
      <c r="B13476" t="s">
        <v>30</v>
      </c>
      <c r="C13476" t="s">
        <v>9</v>
      </c>
      <c r="D13476">
        <v>28</v>
      </c>
      <c r="E13476" s="2" t="s">
        <v>39</v>
      </c>
      <c r="F13476" s="2">
        <f>IF(AND(B13476&gt;B13475,C13476&lt;C13475,E13476="lunes"),1,IF(AND(B13476=B13475,C13476&gt;C13475,E13476="lunes"),1,IF(AND(B13476=B13475,C13476=C13475,E13476="lunes"),F13475+1,F13475)))</f>
        <v>1</v>
      </c>
      <c r="G13476" s="2"/>
    </row>
    <row r="13477" spans="1:7" x14ac:dyDescent="0.35">
      <c r="A13477" s="1">
        <v>45299</v>
      </c>
      <c r="B13477" t="s">
        <v>30</v>
      </c>
      <c r="C13477" t="s">
        <v>9</v>
      </c>
      <c r="D13477">
        <v>9</v>
      </c>
      <c r="E13477" s="2" t="s">
        <v>33</v>
      </c>
      <c r="F13477" s="2">
        <f>IF(AND(B13477&gt;B13476,C13477&lt;C13476,E13477="lunes"),1,IF(AND(B13477=B13476,C13477&gt;C13476,E13477="lunes"),1,IF(AND(B13477=B13476,C13477=C13476,E13477="lunes"),F13476+1,F13476)))</f>
        <v>2</v>
      </c>
      <c r="G13477" s="2"/>
    </row>
    <row r="13478" spans="1:7" x14ac:dyDescent="0.35">
      <c r="A13478" s="1">
        <v>45300</v>
      </c>
      <c r="B13478" t="s">
        <v>30</v>
      </c>
      <c r="C13478" t="s">
        <v>9</v>
      </c>
      <c r="D13478">
        <v>12</v>
      </c>
      <c r="E13478" s="2" t="s">
        <v>34</v>
      </c>
      <c r="F13478" s="2">
        <f>IF(AND(B13478&gt;B13477,C13478&lt;C13477,E13478="lunes"),1,IF(AND(B13478=B13477,C13478&gt;C13477,E13478="lunes"),1,IF(AND(B13478=B13477,C13478=C13477,E13478="lunes"),F13477+1,F13477)))</f>
        <v>2</v>
      </c>
      <c r="G13478" s="2"/>
    </row>
    <row r="13479" spans="1:7" x14ac:dyDescent="0.35">
      <c r="A13479" s="1">
        <v>45301</v>
      </c>
      <c r="B13479" t="s">
        <v>30</v>
      </c>
      <c r="C13479" t="s">
        <v>9</v>
      </c>
      <c r="D13479">
        <v>20</v>
      </c>
      <c r="E13479" s="2" t="s">
        <v>35</v>
      </c>
      <c r="F13479" s="2">
        <f>IF(AND(B13479&gt;B13478,C13479&lt;C13478,E13479="lunes"),1,IF(AND(B13479=B13478,C13479&gt;C13478,E13479="lunes"),1,IF(AND(B13479=B13478,C13479=C13478,E13479="lunes"),F13478+1,F13478)))</f>
        <v>2</v>
      </c>
      <c r="G13479" s="2"/>
    </row>
    <row r="13480" spans="1:7" x14ac:dyDescent="0.35">
      <c r="A13480" s="1">
        <v>45302</v>
      </c>
      <c r="B13480" t="s">
        <v>30</v>
      </c>
      <c r="C13480" t="s">
        <v>9</v>
      </c>
      <c r="D13480">
        <v>14</v>
      </c>
      <c r="E13480" s="2" t="s">
        <v>36</v>
      </c>
      <c r="F13480" s="2">
        <f>IF(AND(B13480&gt;B13479,C13480&lt;C13479,E13480="lunes"),1,IF(AND(B13480=B13479,C13480&gt;C13479,E13480="lunes"),1,IF(AND(B13480=B13479,C13480=C13479,E13480="lunes"),F13479+1,F13479)))</f>
        <v>2</v>
      </c>
      <c r="G13480" s="2"/>
    </row>
    <row r="13481" spans="1:7" x14ac:dyDescent="0.35">
      <c r="A13481" s="1">
        <v>45303</v>
      </c>
      <c r="B13481" t="s">
        <v>30</v>
      </c>
      <c r="C13481" t="s">
        <v>9</v>
      </c>
      <c r="D13481">
        <v>26</v>
      </c>
      <c r="E13481" s="2" t="s">
        <v>37</v>
      </c>
      <c r="F13481" s="2">
        <f>IF(AND(B13481&gt;B13480,C13481&lt;C13480,E13481="lunes"),1,IF(AND(B13481=B13480,C13481&gt;C13480,E13481="lunes"),1,IF(AND(B13481=B13480,C13481=C13480,E13481="lunes"),F13480+1,F13480)))</f>
        <v>2</v>
      </c>
      <c r="G13481" s="2"/>
    </row>
    <row r="13482" spans="1:7" x14ac:dyDescent="0.35">
      <c r="A13482" s="1">
        <v>45304</v>
      </c>
      <c r="B13482" t="s">
        <v>30</v>
      </c>
      <c r="C13482" t="s">
        <v>9</v>
      </c>
      <c r="D13482">
        <v>24</v>
      </c>
      <c r="E13482" s="2" t="s">
        <v>38</v>
      </c>
      <c r="F13482" s="2">
        <f>IF(AND(B13482&gt;B13481,C13482&lt;C13481,E13482="lunes"),1,IF(AND(B13482=B13481,C13482&gt;C13481,E13482="lunes"),1,IF(AND(B13482=B13481,C13482=C13481,E13482="lunes"),F13481+1,F13481)))</f>
        <v>2</v>
      </c>
      <c r="G13482" s="2"/>
    </row>
    <row r="13483" spans="1:7" x14ac:dyDescent="0.35">
      <c r="A13483" s="1">
        <v>45305</v>
      </c>
      <c r="B13483" t="s">
        <v>30</v>
      </c>
      <c r="C13483" t="s">
        <v>9</v>
      </c>
      <c r="D13483">
        <v>23</v>
      </c>
      <c r="E13483" s="2" t="s">
        <v>39</v>
      </c>
      <c r="F13483" s="2">
        <f>IF(AND(B13483&gt;B13482,C13483&lt;C13482,E13483="lunes"),1,IF(AND(B13483=B13482,C13483&gt;C13482,E13483="lunes"),1,IF(AND(B13483=B13482,C13483=C13482,E13483="lunes"),F13482+1,F13482)))</f>
        <v>2</v>
      </c>
      <c r="G13483" s="2"/>
    </row>
    <row r="13484" spans="1:7" x14ac:dyDescent="0.35">
      <c r="A13484" s="1">
        <v>45306</v>
      </c>
      <c r="B13484" t="s">
        <v>30</v>
      </c>
      <c r="C13484" t="s">
        <v>9</v>
      </c>
      <c r="D13484">
        <v>19</v>
      </c>
      <c r="E13484" s="2" t="s">
        <v>33</v>
      </c>
      <c r="F13484" s="2">
        <f>IF(AND(B13484&gt;B13483,C13484&lt;C13483,E13484="lunes"),1,IF(AND(B13484=B13483,C13484&gt;C13483,E13484="lunes"),1,IF(AND(B13484=B13483,C13484=C13483,E13484="lunes"),F13483+1,F13483)))</f>
        <v>3</v>
      </c>
      <c r="G13484" s="2"/>
    </row>
    <row r="13485" spans="1:7" x14ac:dyDescent="0.35">
      <c r="A13485" s="1">
        <v>45307</v>
      </c>
      <c r="B13485" t="s">
        <v>30</v>
      </c>
      <c r="C13485" t="s">
        <v>9</v>
      </c>
      <c r="D13485">
        <v>13</v>
      </c>
      <c r="E13485" s="2" t="s">
        <v>34</v>
      </c>
      <c r="F13485" s="2">
        <f>IF(AND(B13485&gt;B13484,C13485&lt;C13484,E13485="lunes"),1,IF(AND(B13485=B13484,C13485&gt;C13484,E13485="lunes"),1,IF(AND(B13485=B13484,C13485=C13484,E13485="lunes"),F13484+1,F13484)))</f>
        <v>3</v>
      </c>
      <c r="G13485" s="2"/>
    </row>
    <row r="13486" spans="1:7" x14ac:dyDescent="0.35">
      <c r="A13486" s="1">
        <v>45308</v>
      </c>
      <c r="B13486" t="s">
        <v>30</v>
      </c>
      <c r="C13486" t="s">
        <v>9</v>
      </c>
      <c r="D13486">
        <v>12</v>
      </c>
      <c r="E13486" s="2" t="s">
        <v>35</v>
      </c>
      <c r="F13486" s="2">
        <f>IF(AND(B13486&gt;B13485,C13486&lt;C13485,E13486="lunes"),1,IF(AND(B13486=B13485,C13486&gt;C13485,E13486="lunes"),1,IF(AND(B13486=B13485,C13486=C13485,E13486="lunes"),F13485+1,F13485)))</f>
        <v>3</v>
      </c>
      <c r="G13486" s="2"/>
    </row>
    <row r="13487" spans="1:7" x14ac:dyDescent="0.35">
      <c r="A13487" s="1">
        <v>45309</v>
      </c>
      <c r="B13487" t="s">
        <v>30</v>
      </c>
      <c r="C13487" t="s">
        <v>9</v>
      </c>
      <c r="D13487">
        <v>24</v>
      </c>
      <c r="E13487" s="2" t="s">
        <v>36</v>
      </c>
      <c r="F13487" s="2">
        <f>IF(AND(B13487&gt;B13486,C13487&lt;C13486,E13487="lunes"),1,IF(AND(B13487=B13486,C13487&gt;C13486,E13487="lunes"),1,IF(AND(B13487=B13486,C13487=C13486,E13487="lunes"),F13486+1,F13486)))</f>
        <v>3</v>
      </c>
      <c r="G13487" s="2"/>
    </row>
    <row r="13488" spans="1:7" x14ac:dyDescent="0.35">
      <c r="A13488" s="1">
        <v>45310</v>
      </c>
      <c r="B13488" t="s">
        <v>30</v>
      </c>
      <c r="C13488" t="s">
        <v>9</v>
      </c>
      <c r="D13488">
        <v>27</v>
      </c>
      <c r="E13488" s="2" t="s">
        <v>37</v>
      </c>
      <c r="F13488" s="2">
        <f>IF(AND(B13488&gt;B13487,C13488&lt;C13487,E13488="lunes"),1,IF(AND(B13488=B13487,C13488&gt;C13487,E13488="lunes"),1,IF(AND(B13488=B13487,C13488=C13487,E13488="lunes"),F13487+1,F13487)))</f>
        <v>3</v>
      </c>
      <c r="G13488" s="2"/>
    </row>
    <row r="13489" spans="1:7" x14ac:dyDescent="0.35">
      <c r="A13489" s="1">
        <v>45311</v>
      </c>
      <c r="B13489" t="s">
        <v>30</v>
      </c>
      <c r="C13489" t="s">
        <v>9</v>
      </c>
      <c r="D13489">
        <v>30</v>
      </c>
      <c r="E13489" s="2" t="s">
        <v>38</v>
      </c>
      <c r="F13489" s="2">
        <f>IF(AND(B13489&gt;B13488,C13489&lt;C13488,E13489="lunes"),1,IF(AND(B13489=B13488,C13489&gt;C13488,E13489="lunes"),1,IF(AND(B13489=B13488,C13489=C13488,E13489="lunes"),F13488+1,F13488)))</f>
        <v>3</v>
      </c>
      <c r="G13489" s="2"/>
    </row>
    <row r="13490" spans="1:7" x14ac:dyDescent="0.35">
      <c r="A13490" s="1">
        <v>45312</v>
      </c>
      <c r="B13490" t="s">
        <v>30</v>
      </c>
      <c r="C13490" t="s">
        <v>9</v>
      </c>
      <c r="D13490">
        <v>20</v>
      </c>
      <c r="E13490" s="2" t="s">
        <v>39</v>
      </c>
      <c r="F13490" s="2">
        <f>IF(AND(B13490&gt;B13489,C13490&lt;C13489,E13490="lunes"),1,IF(AND(B13490=B13489,C13490&gt;C13489,E13490="lunes"),1,IF(AND(B13490=B13489,C13490=C13489,E13490="lunes"),F13489+1,F13489)))</f>
        <v>3</v>
      </c>
      <c r="G13490" s="2"/>
    </row>
    <row r="13491" spans="1:7" x14ac:dyDescent="0.35">
      <c r="A13491" s="1">
        <v>45313</v>
      </c>
      <c r="B13491" t="s">
        <v>30</v>
      </c>
      <c r="C13491" t="s">
        <v>9</v>
      </c>
      <c r="D13491">
        <v>22</v>
      </c>
      <c r="E13491" s="2" t="s">
        <v>33</v>
      </c>
      <c r="F13491" s="2">
        <f>IF(AND(B13491&gt;B13490,C13491&lt;C13490,E13491="lunes"),1,IF(AND(B13491=B13490,C13491&gt;C13490,E13491="lunes"),1,IF(AND(B13491=B13490,C13491=C13490,E13491="lunes"),F13490+1,F13490)))</f>
        <v>4</v>
      </c>
      <c r="G13491" s="2"/>
    </row>
    <row r="13492" spans="1:7" x14ac:dyDescent="0.35">
      <c r="A13492" s="1">
        <v>45314</v>
      </c>
      <c r="B13492" t="s">
        <v>30</v>
      </c>
      <c r="C13492" t="s">
        <v>9</v>
      </c>
      <c r="D13492">
        <v>16</v>
      </c>
      <c r="E13492" s="2" t="s">
        <v>34</v>
      </c>
      <c r="F13492" s="2">
        <f>IF(AND(B13492&gt;B13491,C13492&lt;C13491,E13492="lunes"),1,IF(AND(B13492=B13491,C13492&gt;C13491,E13492="lunes"),1,IF(AND(B13492=B13491,C13492=C13491,E13492="lunes"),F13491+1,F13491)))</f>
        <v>4</v>
      </c>
      <c r="G13492" s="2"/>
    </row>
    <row r="13493" spans="1:7" x14ac:dyDescent="0.35">
      <c r="A13493" s="1">
        <v>45315</v>
      </c>
      <c r="B13493" t="s">
        <v>30</v>
      </c>
      <c r="C13493" t="s">
        <v>9</v>
      </c>
      <c r="D13493">
        <v>21</v>
      </c>
      <c r="E13493" s="2" t="s">
        <v>35</v>
      </c>
      <c r="F13493" s="2">
        <f>IF(AND(B13493&gt;B13492,C13493&lt;C13492,E13493="lunes"),1,IF(AND(B13493=B13492,C13493&gt;C13492,E13493="lunes"),1,IF(AND(B13493=B13492,C13493=C13492,E13493="lunes"),F13492+1,F13492)))</f>
        <v>4</v>
      </c>
      <c r="G13493" s="2"/>
    </row>
    <row r="13494" spans="1:7" x14ac:dyDescent="0.35">
      <c r="A13494" s="1">
        <v>45316</v>
      </c>
      <c r="B13494" t="s">
        <v>30</v>
      </c>
      <c r="C13494" t="s">
        <v>9</v>
      </c>
      <c r="D13494">
        <v>19</v>
      </c>
      <c r="E13494" s="2" t="s">
        <v>36</v>
      </c>
      <c r="F13494" s="2">
        <f>IF(AND(B13494&gt;B13493,C13494&lt;C13493,E13494="lunes"),1,IF(AND(B13494=B13493,C13494&gt;C13493,E13494="lunes"),1,IF(AND(B13494=B13493,C13494=C13493,E13494="lunes"),F13493+1,F13493)))</f>
        <v>4</v>
      </c>
      <c r="G13494" s="2"/>
    </row>
    <row r="13495" spans="1:7" x14ac:dyDescent="0.35">
      <c r="A13495" s="1">
        <v>45317</v>
      </c>
      <c r="B13495" t="s">
        <v>30</v>
      </c>
      <c r="C13495" t="s">
        <v>9</v>
      </c>
      <c r="D13495">
        <v>20</v>
      </c>
      <c r="E13495" s="2" t="s">
        <v>37</v>
      </c>
      <c r="F13495" s="2">
        <f>IF(AND(B13495&gt;B13494,C13495&lt;C13494,E13495="lunes"),1,IF(AND(B13495=B13494,C13495&gt;C13494,E13495="lunes"),1,IF(AND(B13495=B13494,C13495=C13494,E13495="lunes"),F13494+1,F13494)))</f>
        <v>4</v>
      </c>
      <c r="G13495" s="2"/>
    </row>
    <row r="13496" spans="1:7" x14ac:dyDescent="0.35">
      <c r="A13496" s="1">
        <v>45318</v>
      </c>
      <c r="B13496" t="s">
        <v>30</v>
      </c>
      <c r="C13496" t="s">
        <v>9</v>
      </c>
      <c r="D13496">
        <v>30</v>
      </c>
      <c r="E13496" s="2" t="s">
        <v>38</v>
      </c>
      <c r="F13496" s="2">
        <f>IF(AND(B13496&gt;B13495,C13496&lt;C13495,E13496="lunes"),1,IF(AND(B13496=B13495,C13496&gt;C13495,E13496="lunes"),1,IF(AND(B13496=B13495,C13496=C13495,E13496="lunes"),F13495+1,F13495)))</f>
        <v>4</v>
      </c>
      <c r="G13496" s="2"/>
    </row>
    <row r="13497" spans="1:7" x14ac:dyDescent="0.35">
      <c r="A13497" s="1">
        <v>45319</v>
      </c>
      <c r="B13497" t="s">
        <v>30</v>
      </c>
      <c r="C13497" t="s">
        <v>9</v>
      </c>
      <c r="D13497">
        <v>27</v>
      </c>
      <c r="E13497" s="2" t="s">
        <v>39</v>
      </c>
      <c r="F13497" s="2">
        <f>IF(AND(B13497&gt;B13496,C13497&lt;C13496,E13497="lunes"),1,IF(AND(B13497=B13496,C13497&gt;C13496,E13497="lunes"),1,IF(AND(B13497=B13496,C13497=C13496,E13497="lunes"),F13496+1,F13496)))</f>
        <v>4</v>
      </c>
      <c r="G13497" s="2"/>
    </row>
    <row r="13498" spans="1:7" x14ac:dyDescent="0.35">
      <c r="A13498" s="1">
        <v>45320</v>
      </c>
      <c r="B13498" t="s">
        <v>30</v>
      </c>
      <c r="C13498" t="s">
        <v>9</v>
      </c>
      <c r="D13498">
        <v>21</v>
      </c>
      <c r="E13498" s="2" t="s">
        <v>33</v>
      </c>
      <c r="F13498" s="2">
        <f>IF(AND(B13498&gt;B13497,C13498&lt;C13497,E13498="lunes"),1,IF(AND(B13498=B13497,C13498&gt;C13497,E13498="lunes"),1,IF(AND(B13498=B13497,C13498=C13497,E13498="lunes"),F13497+1,F13497)))</f>
        <v>5</v>
      </c>
      <c r="G13498" s="2"/>
    </row>
    <row r="13499" spans="1:7" x14ac:dyDescent="0.35">
      <c r="A13499" s="1">
        <v>45321</v>
      </c>
      <c r="B13499" t="s">
        <v>30</v>
      </c>
      <c r="C13499" t="s">
        <v>9</v>
      </c>
      <c r="D13499">
        <v>18</v>
      </c>
      <c r="E13499" s="2" t="s">
        <v>34</v>
      </c>
      <c r="F13499" s="2">
        <f>IF(AND(B13499&gt;B13498,C13499&lt;C13498,E13499="lunes"),1,IF(AND(B13499=B13498,C13499&gt;C13498,E13499="lunes"),1,IF(AND(B13499=B13498,C13499=C13498,E13499="lunes"),F13498+1,F13498)))</f>
        <v>5</v>
      </c>
      <c r="G13499" s="2"/>
    </row>
    <row r="13500" spans="1:7" x14ac:dyDescent="0.35">
      <c r="A13500" s="1">
        <v>45322</v>
      </c>
      <c r="B13500" t="s">
        <v>30</v>
      </c>
      <c r="C13500" t="s">
        <v>9</v>
      </c>
      <c r="D13500">
        <v>22</v>
      </c>
      <c r="E13500" s="2" t="s">
        <v>35</v>
      </c>
      <c r="F13500" s="2">
        <f>IF(AND(B13500&gt;B13499,C13500&lt;C13499,E13500="lunes"),1,IF(AND(B13500=B13499,C13500&gt;C13499,E13500="lunes"),1,IF(AND(B13500=B13499,C13500=C13499,E13500="lunes"),F13499+1,F13499)))</f>
        <v>5</v>
      </c>
      <c r="G13500" s="2"/>
    </row>
    <row r="13501" spans="1:7" x14ac:dyDescent="0.35">
      <c r="A13501" s="1">
        <v>45323</v>
      </c>
      <c r="B13501" t="s">
        <v>30</v>
      </c>
      <c r="C13501" t="s">
        <v>9</v>
      </c>
      <c r="D13501">
        <v>18</v>
      </c>
      <c r="E13501" s="2" t="s">
        <v>36</v>
      </c>
      <c r="F13501" s="2">
        <f>IF(AND(B13501&gt;B13500,C13501&lt;C13500,E13501="lunes"),1,IF(AND(B13501=B13500,C13501&gt;C13500,E13501="lunes"),1,IF(AND(B13501=B13500,C13501=C13500,E13501="lunes"),F13500+1,F13500)))</f>
        <v>5</v>
      </c>
      <c r="G13501" s="2"/>
    </row>
    <row r="13502" spans="1:7" x14ac:dyDescent="0.35">
      <c r="A13502" s="1">
        <v>45324</v>
      </c>
      <c r="B13502" t="s">
        <v>30</v>
      </c>
      <c r="C13502" t="s">
        <v>9</v>
      </c>
      <c r="D13502">
        <v>29</v>
      </c>
      <c r="E13502" s="2" t="s">
        <v>37</v>
      </c>
      <c r="F13502" s="2">
        <f>IF(AND(B13502&gt;B13501,C13502&lt;C13501,E13502="lunes"),1,IF(AND(B13502=B13501,C13502&gt;C13501,E13502="lunes"),1,IF(AND(B13502=B13501,C13502=C13501,E13502="lunes"),F13501+1,F13501)))</f>
        <v>5</v>
      </c>
      <c r="G13502" s="2"/>
    </row>
    <row r="13503" spans="1:7" x14ac:dyDescent="0.35">
      <c r="A13503" s="1">
        <v>45325</v>
      </c>
      <c r="B13503" t="s">
        <v>30</v>
      </c>
      <c r="C13503" t="s">
        <v>9</v>
      </c>
      <c r="D13503">
        <v>31</v>
      </c>
      <c r="E13503" s="2" t="s">
        <v>38</v>
      </c>
      <c r="F13503" s="2">
        <f>IF(AND(B13503&gt;B13502,C13503&lt;C13502,E13503="lunes"),1,IF(AND(B13503=B13502,C13503&gt;C13502,E13503="lunes"),1,IF(AND(B13503=B13502,C13503=C13502,E13503="lunes"),F13502+1,F13502)))</f>
        <v>5</v>
      </c>
      <c r="G13503" s="2"/>
    </row>
    <row r="13504" spans="1:7" x14ac:dyDescent="0.35">
      <c r="A13504" s="1">
        <v>45326</v>
      </c>
      <c r="B13504" t="s">
        <v>30</v>
      </c>
      <c r="C13504" t="s">
        <v>9</v>
      </c>
      <c r="D13504">
        <v>24</v>
      </c>
      <c r="E13504" s="2" t="s">
        <v>39</v>
      </c>
      <c r="F13504" s="2">
        <f>IF(AND(B13504&gt;B13503,C13504&lt;C13503,E13504="lunes"),1,IF(AND(B13504=B13503,C13504&gt;C13503,E13504="lunes"),1,IF(AND(B13504=B13503,C13504=C13503,E13504="lunes"),F13503+1,F13503)))</f>
        <v>5</v>
      </c>
      <c r="G13504" s="2"/>
    </row>
    <row r="13505" spans="1:7" x14ac:dyDescent="0.35">
      <c r="A13505" s="1">
        <v>45327</v>
      </c>
      <c r="B13505" t="s">
        <v>30</v>
      </c>
      <c r="C13505" t="s">
        <v>9</v>
      </c>
      <c r="D13505">
        <v>25</v>
      </c>
      <c r="E13505" s="2" t="s">
        <v>33</v>
      </c>
      <c r="F13505" s="2">
        <f>IF(AND(B13505&gt;B13504,C13505&lt;C13504,E13505="lunes"),1,IF(AND(B13505=B13504,C13505&gt;C13504,E13505="lunes"),1,IF(AND(B13505=B13504,C13505=C13504,E13505="lunes"),F13504+1,F13504)))</f>
        <v>6</v>
      </c>
      <c r="G13505" s="2"/>
    </row>
    <row r="13506" spans="1:7" x14ac:dyDescent="0.35">
      <c r="A13506" s="1">
        <v>45328</v>
      </c>
      <c r="B13506" t="s">
        <v>30</v>
      </c>
      <c r="C13506" t="s">
        <v>9</v>
      </c>
      <c r="D13506">
        <v>25</v>
      </c>
      <c r="E13506" s="2" t="s">
        <v>34</v>
      </c>
      <c r="F13506" s="2">
        <f>IF(AND(B13506&gt;B13505,C13506&lt;C13505,E13506="lunes"),1,IF(AND(B13506=B13505,C13506&gt;C13505,E13506="lunes"),1,IF(AND(B13506=B13505,C13506=C13505,E13506="lunes"),F13505+1,F13505)))</f>
        <v>6</v>
      </c>
      <c r="G13506" s="2"/>
    </row>
    <row r="13507" spans="1:7" x14ac:dyDescent="0.35">
      <c r="A13507" s="1">
        <v>45329</v>
      </c>
      <c r="B13507" t="s">
        <v>30</v>
      </c>
      <c r="C13507" t="s">
        <v>9</v>
      </c>
      <c r="D13507">
        <v>14</v>
      </c>
      <c r="E13507" s="2" t="s">
        <v>35</v>
      </c>
      <c r="F13507" s="2">
        <f>IF(AND(B13507&gt;B13506,C13507&lt;C13506,E13507="lunes"),1,IF(AND(B13507=B13506,C13507&gt;C13506,E13507="lunes"),1,IF(AND(B13507=B13506,C13507=C13506,E13507="lunes"),F13506+1,F13506)))</f>
        <v>6</v>
      </c>
      <c r="G13507" s="2"/>
    </row>
    <row r="13508" spans="1:7" x14ac:dyDescent="0.35">
      <c r="A13508" s="1">
        <v>45330</v>
      </c>
      <c r="B13508" t="s">
        <v>30</v>
      </c>
      <c r="C13508" t="s">
        <v>9</v>
      </c>
      <c r="D13508">
        <v>24</v>
      </c>
      <c r="E13508" s="2" t="s">
        <v>36</v>
      </c>
      <c r="F13508" s="2">
        <f>IF(AND(B13508&gt;B13507,C13508&lt;C13507,E13508="lunes"),1,IF(AND(B13508=B13507,C13508&gt;C13507,E13508="lunes"),1,IF(AND(B13508=B13507,C13508=C13507,E13508="lunes"),F13507+1,F13507)))</f>
        <v>6</v>
      </c>
      <c r="G13508" s="2"/>
    </row>
    <row r="13509" spans="1:7" x14ac:dyDescent="0.35">
      <c r="A13509" s="1">
        <v>45331</v>
      </c>
      <c r="B13509" t="s">
        <v>30</v>
      </c>
      <c r="C13509" t="s">
        <v>9</v>
      </c>
      <c r="D13509">
        <v>24</v>
      </c>
      <c r="E13509" s="2" t="s">
        <v>37</v>
      </c>
      <c r="F13509" s="2">
        <f>IF(AND(B13509&gt;B13508,C13509&lt;C13508,E13509="lunes"),1,IF(AND(B13509=B13508,C13509&gt;C13508,E13509="lunes"),1,IF(AND(B13509=B13508,C13509=C13508,E13509="lunes"),F13508+1,F13508)))</f>
        <v>6</v>
      </c>
      <c r="G13509" s="2"/>
    </row>
    <row r="13510" spans="1:7" x14ac:dyDescent="0.35">
      <c r="A13510" s="1">
        <v>45332</v>
      </c>
      <c r="B13510" t="s">
        <v>30</v>
      </c>
      <c r="C13510" t="s">
        <v>9</v>
      </c>
      <c r="D13510">
        <v>24</v>
      </c>
      <c r="E13510" s="2" t="s">
        <v>38</v>
      </c>
      <c r="F13510" s="2">
        <f>IF(AND(B13510&gt;B13509,C13510&lt;C13509,E13510="lunes"),1,IF(AND(B13510=B13509,C13510&gt;C13509,E13510="lunes"),1,IF(AND(B13510=B13509,C13510=C13509,E13510="lunes"),F13509+1,F13509)))</f>
        <v>6</v>
      </c>
      <c r="G13510" s="2"/>
    </row>
    <row r="13511" spans="1:7" x14ac:dyDescent="0.35">
      <c r="A13511" s="1">
        <v>45333</v>
      </c>
      <c r="B13511" t="s">
        <v>30</v>
      </c>
      <c r="C13511" t="s">
        <v>9</v>
      </c>
      <c r="D13511">
        <v>27</v>
      </c>
      <c r="E13511" s="2" t="s">
        <v>39</v>
      </c>
      <c r="F13511" s="2">
        <f>IF(AND(B13511&gt;B13510,C13511&lt;C13510,E13511="lunes"),1,IF(AND(B13511=B13510,C13511&gt;C13510,E13511="lunes"),1,IF(AND(B13511=B13510,C13511=C13510,E13511="lunes"),F13510+1,F13510)))</f>
        <v>6</v>
      </c>
      <c r="G13511" s="2"/>
    </row>
    <row r="13512" spans="1:7" x14ac:dyDescent="0.35">
      <c r="A13512" s="1">
        <v>45334</v>
      </c>
      <c r="B13512" t="s">
        <v>30</v>
      </c>
      <c r="C13512" t="s">
        <v>9</v>
      </c>
      <c r="D13512">
        <v>18</v>
      </c>
      <c r="E13512" s="2" t="s">
        <v>33</v>
      </c>
      <c r="F13512" s="2">
        <f>IF(AND(B13512&gt;B13511,C13512&lt;C13511,E13512="lunes"),1,IF(AND(B13512=B13511,C13512&gt;C13511,E13512="lunes"),1,IF(AND(B13512=B13511,C13512=C13511,E13512="lunes"),F13511+1,F13511)))</f>
        <v>7</v>
      </c>
      <c r="G13512" s="2"/>
    </row>
    <row r="13513" spans="1:7" x14ac:dyDescent="0.35">
      <c r="A13513" s="1">
        <v>45335</v>
      </c>
      <c r="B13513" t="s">
        <v>30</v>
      </c>
      <c r="C13513" t="s">
        <v>9</v>
      </c>
      <c r="D13513">
        <v>18</v>
      </c>
      <c r="E13513" s="2" t="s">
        <v>34</v>
      </c>
      <c r="F13513" s="2">
        <f>IF(AND(B13513&gt;B13512,C13513&lt;C13512,E13513="lunes"),1,IF(AND(B13513=B13512,C13513&gt;C13512,E13513="lunes"),1,IF(AND(B13513=B13512,C13513=C13512,E13513="lunes"),F13512+1,F13512)))</f>
        <v>7</v>
      </c>
      <c r="G13513" s="2"/>
    </row>
    <row r="13514" spans="1:7" x14ac:dyDescent="0.35">
      <c r="A13514" s="1">
        <v>45336</v>
      </c>
      <c r="B13514" t="s">
        <v>30</v>
      </c>
      <c r="C13514" t="s">
        <v>9</v>
      </c>
      <c r="D13514">
        <v>18</v>
      </c>
      <c r="E13514" s="2" t="s">
        <v>35</v>
      </c>
      <c r="F13514" s="2">
        <f>IF(AND(B13514&gt;B13513,C13514&lt;C13513,E13514="lunes"),1,IF(AND(B13514=B13513,C13514&gt;C13513,E13514="lunes"),1,IF(AND(B13514=B13513,C13514=C13513,E13514="lunes"),F13513+1,F13513)))</f>
        <v>7</v>
      </c>
      <c r="G13514" s="2"/>
    </row>
    <row r="13515" spans="1:7" x14ac:dyDescent="0.35">
      <c r="A13515" s="1">
        <v>45337</v>
      </c>
      <c r="B13515" t="s">
        <v>30</v>
      </c>
      <c r="C13515" t="s">
        <v>9</v>
      </c>
      <c r="D13515">
        <v>25</v>
      </c>
      <c r="E13515" s="2" t="s">
        <v>36</v>
      </c>
      <c r="F13515" s="2">
        <f>IF(AND(B13515&gt;B13514,C13515&lt;C13514,E13515="lunes"),1,IF(AND(B13515=B13514,C13515&gt;C13514,E13515="lunes"),1,IF(AND(B13515=B13514,C13515=C13514,E13515="lunes"),F13514+1,F13514)))</f>
        <v>7</v>
      </c>
      <c r="G13515" s="2"/>
    </row>
    <row r="13516" spans="1:7" x14ac:dyDescent="0.35">
      <c r="A13516" s="1">
        <v>45338</v>
      </c>
      <c r="B13516" t="s">
        <v>30</v>
      </c>
      <c r="C13516" t="s">
        <v>9</v>
      </c>
      <c r="D13516">
        <v>30</v>
      </c>
      <c r="E13516" s="2" t="s">
        <v>37</v>
      </c>
      <c r="F13516" s="2">
        <f>IF(AND(B13516&gt;B13515,C13516&lt;C13515,E13516="lunes"),1,IF(AND(B13516=B13515,C13516&gt;C13515,E13516="lunes"),1,IF(AND(B13516=B13515,C13516=C13515,E13516="lunes"),F13515+1,F13515)))</f>
        <v>7</v>
      </c>
      <c r="G13516" s="2"/>
    </row>
    <row r="13517" spans="1:7" x14ac:dyDescent="0.35">
      <c r="A13517" s="1">
        <v>45339</v>
      </c>
      <c r="B13517" t="s">
        <v>30</v>
      </c>
      <c r="C13517" t="s">
        <v>9</v>
      </c>
      <c r="D13517">
        <v>27</v>
      </c>
      <c r="E13517" s="2" t="s">
        <v>38</v>
      </c>
      <c r="F13517" s="2">
        <f>IF(AND(B13517&gt;B13516,C13517&lt;C13516,E13517="lunes"),1,IF(AND(B13517=B13516,C13517&gt;C13516,E13517="lunes"),1,IF(AND(B13517=B13516,C13517=C13516,E13517="lunes"),F13516+1,F13516)))</f>
        <v>7</v>
      </c>
      <c r="G13517" s="2"/>
    </row>
    <row r="13518" spans="1:7" x14ac:dyDescent="0.35">
      <c r="A13518" s="1">
        <v>45340</v>
      </c>
      <c r="B13518" t="s">
        <v>30</v>
      </c>
      <c r="C13518" t="s">
        <v>9</v>
      </c>
      <c r="D13518">
        <v>23</v>
      </c>
      <c r="E13518" s="2" t="s">
        <v>39</v>
      </c>
      <c r="F13518" s="2">
        <f>IF(AND(B13518&gt;B13517,C13518&lt;C13517,E13518="lunes"),1,IF(AND(B13518=B13517,C13518&gt;C13517,E13518="lunes"),1,IF(AND(B13518=B13517,C13518=C13517,E13518="lunes"),F13517+1,F13517)))</f>
        <v>7</v>
      </c>
      <c r="G13518" s="2"/>
    </row>
    <row r="13519" spans="1:7" x14ac:dyDescent="0.35">
      <c r="A13519" s="1">
        <v>45341</v>
      </c>
      <c r="B13519" t="s">
        <v>30</v>
      </c>
      <c r="C13519" t="s">
        <v>9</v>
      </c>
      <c r="D13519">
        <v>29</v>
      </c>
      <c r="E13519" s="2" t="s">
        <v>33</v>
      </c>
      <c r="F13519" s="2">
        <f>IF(AND(B13519&gt;B13518,C13519&lt;C13518,E13519="lunes"),1,IF(AND(B13519=B13518,C13519&gt;C13518,E13519="lunes"),1,IF(AND(B13519=B13518,C13519=C13518,E13519="lunes"),F13518+1,F13518)))</f>
        <v>8</v>
      </c>
      <c r="G13519" s="2"/>
    </row>
    <row r="13520" spans="1:7" x14ac:dyDescent="0.35">
      <c r="A13520" s="1">
        <v>45342</v>
      </c>
      <c r="B13520" t="s">
        <v>30</v>
      </c>
      <c r="C13520" t="s">
        <v>9</v>
      </c>
      <c r="D13520">
        <v>24</v>
      </c>
      <c r="E13520" s="2" t="s">
        <v>34</v>
      </c>
      <c r="F13520" s="2">
        <f>IF(AND(B13520&gt;B13519,C13520&lt;C13519,E13520="lunes"),1,IF(AND(B13520=B13519,C13520&gt;C13519,E13520="lunes"),1,IF(AND(B13520=B13519,C13520=C13519,E13520="lunes"),F13519+1,F13519)))</f>
        <v>8</v>
      </c>
      <c r="G13520" s="2"/>
    </row>
    <row r="13521" spans="1:7" x14ac:dyDescent="0.35">
      <c r="A13521" s="1">
        <v>45343</v>
      </c>
      <c r="B13521" t="s">
        <v>30</v>
      </c>
      <c r="C13521" t="s">
        <v>9</v>
      </c>
      <c r="D13521">
        <v>15</v>
      </c>
      <c r="E13521" s="2" t="s">
        <v>35</v>
      </c>
      <c r="F13521" s="2">
        <f>IF(AND(B13521&gt;B13520,C13521&lt;C13520,E13521="lunes"),1,IF(AND(B13521=B13520,C13521&gt;C13520,E13521="lunes"),1,IF(AND(B13521=B13520,C13521=C13520,E13521="lunes"),F13520+1,F13520)))</f>
        <v>8</v>
      </c>
      <c r="G13521" s="2"/>
    </row>
    <row r="13522" spans="1:7" x14ac:dyDescent="0.35">
      <c r="A13522" s="1">
        <v>45344</v>
      </c>
      <c r="B13522" t="s">
        <v>30</v>
      </c>
      <c r="C13522" t="s">
        <v>9</v>
      </c>
      <c r="D13522">
        <v>24</v>
      </c>
      <c r="E13522" s="2" t="s">
        <v>36</v>
      </c>
      <c r="F13522" s="2">
        <f>IF(AND(B13522&gt;B13521,C13522&lt;C13521,E13522="lunes"),1,IF(AND(B13522=B13521,C13522&gt;C13521,E13522="lunes"),1,IF(AND(B13522=B13521,C13522=C13521,E13522="lunes"),F13521+1,F13521)))</f>
        <v>8</v>
      </c>
      <c r="G13522" s="2"/>
    </row>
    <row r="13523" spans="1:7" x14ac:dyDescent="0.35">
      <c r="A13523" s="1">
        <v>45345</v>
      </c>
      <c r="B13523" t="s">
        <v>30</v>
      </c>
      <c r="C13523" t="s">
        <v>9</v>
      </c>
      <c r="D13523">
        <v>21</v>
      </c>
      <c r="E13523" s="2" t="s">
        <v>37</v>
      </c>
      <c r="F13523" s="2">
        <f>IF(AND(B13523&gt;B13522,C13523&lt;C13522,E13523="lunes"),1,IF(AND(B13523=B13522,C13523&gt;C13522,E13523="lunes"),1,IF(AND(B13523=B13522,C13523=C13522,E13523="lunes"),F13522+1,F13522)))</f>
        <v>8</v>
      </c>
      <c r="G13523" s="2"/>
    </row>
    <row r="13524" spans="1:7" x14ac:dyDescent="0.35">
      <c r="A13524" s="1">
        <v>45346</v>
      </c>
      <c r="B13524" t="s">
        <v>30</v>
      </c>
      <c r="C13524" t="s">
        <v>9</v>
      </c>
      <c r="D13524">
        <v>33</v>
      </c>
      <c r="E13524" s="2" t="s">
        <v>38</v>
      </c>
      <c r="F13524" s="2">
        <f>IF(AND(B13524&gt;B13523,C13524&lt;C13523,E13524="lunes"),1,IF(AND(B13524=B13523,C13524&gt;C13523,E13524="lunes"),1,IF(AND(B13524=B13523,C13524=C13523,E13524="lunes"),F13523+1,F13523)))</f>
        <v>8</v>
      </c>
      <c r="G13524" s="2"/>
    </row>
    <row r="13525" spans="1:7" x14ac:dyDescent="0.35">
      <c r="A13525" s="1">
        <v>45347</v>
      </c>
      <c r="B13525" t="s">
        <v>30</v>
      </c>
      <c r="C13525" t="s">
        <v>9</v>
      </c>
      <c r="D13525">
        <v>20</v>
      </c>
      <c r="E13525" s="2" t="s">
        <v>39</v>
      </c>
      <c r="F13525" s="2">
        <f>IF(AND(B13525&gt;B13524,C13525&lt;C13524,E13525="lunes"),1,IF(AND(B13525=B13524,C13525&gt;C13524,E13525="lunes"),1,IF(AND(B13525=B13524,C13525=C13524,E13525="lunes"),F13524+1,F13524)))</f>
        <v>8</v>
      </c>
      <c r="G13525" s="2"/>
    </row>
    <row r="13526" spans="1:7" x14ac:dyDescent="0.35">
      <c r="A13526" s="1">
        <v>45348</v>
      </c>
      <c r="B13526" t="s">
        <v>30</v>
      </c>
      <c r="C13526" t="s">
        <v>9</v>
      </c>
      <c r="D13526">
        <v>10</v>
      </c>
      <c r="E13526" s="2" t="s">
        <v>33</v>
      </c>
      <c r="F13526" s="2">
        <f>IF(AND(B13526&gt;B13525,C13526&lt;C13525,E13526="lunes"),1,IF(AND(B13526=B13525,C13526&gt;C13525,E13526="lunes"),1,IF(AND(B13526=B13525,C13526=C13525,E13526="lunes"),F13525+1,F13525)))</f>
        <v>9</v>
      </c>
      <c r="G13526" s="2"/>
    </row>
    <row r="13527" spans="1:7" x14ac:dyDescent="0.35">
      <c r="A13527" s="1">
        <v>45349</v>
      </c>
      <c r="B13527" t="s">
        <v>30</v>
      </c>
      <c r="C13527" t="s">
        <v>9</v>
      </c>
      <c r="D13527">
        <v>18</v>
      </c>
      <c r="E13527" s="2" t="s">
        <v>34</v>
      </c>
      <c r="F13527" s="2">
        <f>IF(AND(B13527&gt;B13526,C13527&lt;C13526,E13527="lunes"),1,IF(AND(B13527=B13526,C13527&gt;C13526,E13527="lunes"),1,IF(AND(B13527=B13526,C13527=C13526,E13527="lunes"),F13526+1,F13526)))</f>
        <v>9</v>
      </c>
      <c r="G13527" s="2"/>
    </row>
    <row r="13528" spans="1:7" x14ac:dyDescent="0.35">
      <c r="A13528" s="1">
        <v>45350</v>
      </c>
      <c r="B13528" t="s">
        <v>30</v>
      </c>
      <c r="C13528" t="s">
        <v>9</v>
      </c>
      <c r="D13528">
        <v>18</v>
      </c>
      <c r="E13528" s="2" t="s">
        <v>35</v>
      </c>
      <c r="F13528" s="2">
        <f>IF(AND(B13528&gt;B13527,C13528&lt;C13527,E13528="lunes"),1,IF(AND(B13528=B13527,C13528&gt;C13527,E13528="lunes"),1,IF(AND(B13528=B13527,C13528=C13527,E13528="lunes"),F13527+1,F13527)))</f>
        <v>9</v>
      </c>
      <c r="G13528" s="2"/>
    </row>
    <row r="13529" spans="1:7" x14ac:dyDescent="0.35">
      <c r="A13529" s="1">
        <v>45351</v>
      </c>
      <c r="B13529" t="s">
        <v>30</v>
      </c>
      <c r="C13529" t="s">
        <v>9</v>
      </c>
      <c r="D13529">
        <v>24</v>
      </c>
      <c r="E13529" s="2" t="s">
        <v>36</v>
      </c>
      <c r="F13529" s="2">
        <f>IF(AND(B13529&gt;B13528,C13529&lt;C13528,E13529="lunes"),1,IF(AND(B13529=B13528,C13529&gt;C13528,E13529="lunes"),1,IF(AND(B13529=B13528,C13529=C13528,E13529="lunes"),F13528+1,F13528)))</f>
        <v>9</v>
      </c>
      <c r="G13529" s="2"/>
    </row>
    <row r="13530" spans="1:7" x14ac:dyDescent="0.35">
      <c r="A13530" s="1">
        <v>45352</v>
      </c>
      <c r="B13530" t="s">
        <v>30</v>
      </c>
      <c r="C13530" t="s">
        <v>9</v>
      </c>
      <c r="D13530">
        <v>30</v>
      </c>
      <c r="E13530" s="2" t="s">
        <v>37</v>
      </c>
      <c r="F13530" s="2">
        <f>IF(AND(B13530&gt;B13529,C13530&lt;C13529,E13530="lunes"),1,IF(AND(B13530=B13529,C13530&gt;C13529,E13530="lunes"),1,IF(AND(B13530=B13529,C13530=C13529,E13530="lunes"),F13529+1,F13529)))</f>
        <v>9</v>
      </c>
      <c r="G13530" s="2"/>
    </row>
    <row r="13531" spans="1:7" x14ac:dyDescent="0.35">
      <c r="A13531" s="1">
        <v>45353</v>
      </c>
      <c r="B13531" t="s">
        <v>30</v>
      </c>
      <c r="C13531" t="s">
        <v>9</v>
      </c>
      <c r="D13531">
        <v>16</v>
      </c>
      <c r="E13531" s="2" t="s">
        <v>38</v>
      </c>
      <c r="F13531" s="2">
        <f>IF(AND(B13531&gt;B13530,C13531&lt;C13530,E13531="lunes"),1,IF(AND(B13531=B13530,C13531&gt;C13530,E13531="lunes"),1,IF(AND(B13531=B13530,C13531=C13530,E13531="lunes"),F13530+1,F13530)))</f>
        <v>9</v>
      </c>
      <c r="G13531" s="2"/>
    </row>
    <row r="13532" spans="1:7" x14ac:dyDescent="0.35">
      <c r="A13532" s="1">
        <v>45354</v>
      </c>
      <c r="B13532" t="s">
        <v>30</v>
      </c>
      <c r="C13532" t="s">
        <v>9</v>
      </c>
      <c r="D13532">
        <v>25</v>
      </c>
      <c r="E13532" s="2" t="s">
        <v>39</v>
      </c>
      <c r="F13532" s="2">
        <f>IF(AND(B13532&gt;B13531,C13532&lt;C13531,E13532="lunes"),1,IF(AND(B13532=B13531,C13532&gt;C13531,E13532="lunes"),1,IF(AND(B13532=B13531,C13532=C13531,E13532="lunes"),F13531+1,F13531)))</f>
        <v>9</v>
      </c>
      <c r="G13532" s="2"/>
    </row>
    <row r="13533" spans="1:7" x14ac:dyDescent="0.35">
      <c r="A13533" s="1">
        <v>45355</v>
      </c>
      <c r="B13533" t="s">
        <v>30</v>
      </c>
      <c r="C13533" t="s">
        <v>9</v>
      </c>
      <c r="D13533">
        <v>29</v>
      </c>
      <c r="E13533" s="2" t="s">
        <v>33</v>
      </c>
      <c r="F13533" s="2">
        <f>IF(AND(B13533&gt;B13532,C13533&lt;C13532,E13533="lunes"),1,IF(AND(B13533=B13532,C13533&gt;C13532,E13533="lunes"),1,IF(AND(B13533=B13532,C13533=C13532,E13533="lunes"),F13532+1,F13532)))</f>
        <v>10</v>
      </c>
      <c r="G13533" s="2"/>
    </row>
    <row r="13534" spans="1:7" x14ac:dyDescent="0.35">
      <c r="A13534" s="1">
        <v>45356</v>
      </c>
      <c r="B13534" t="s">
        <v>30</v>
      </c>
      <c r="C13534" t="s">
        <v>9</v>
      </c>
      <c r="D13534">
        <v>22</v>
      </c>
      <c r="E13534" s="2" t="s">
        <v>34</v>
      </c>
      <c r="F13534" s="2">
        <f>IF(AND(B13534&gt;B13533,C13534&lt;C13533,E13534="lunes"),1,IF(AND(B13534=B13533,C13534&gt;C13533,E13534="lunes"),1,IF(AND(B13534=B13533,C13534=C13533,E13534="lunes"),F13533+1,F13533)))</f>
        <v>10</v>
      </c>
      <c r="G13534" s="2"/>
    </row>
    <row r="13535" spans="1:7" x14ac:dyDescent="0.35">
      <c r="A13535" s="1">
        <v>45357</v>
      </c>
      <c r="B13535" t="s">
        <v>30</v>
      </c>
      <c r="C13535" t="s">
        <v>9</v>
      </c>
      <c r="D13535">
        <v>19</v>
      </c>
      <c r="E13535" s="2" t="s">
        <v>35</v>
      </c>
      <c r="F13535" s="2">
        <f>IF(AND(B13535&gt;B13534,C13535&lt;C13534,E13535="lunes"),1,IF(AND(B13535=B13534,C13535&gt;C13534,E13535="lunes"),1,IF(AND(B13535=B13534,C13535=C13534,E13535="lunes"),F13534+1,F13534)))</f>
        <v>10</v>
      </c>
      <c r="G13535" s="2"/>
    </row>
    <row r="13536" spans="1:7" x14ac:dyDescent="0.35">
      <c r="A13536" s="1">
        <v>45358</v>
      </c>
      <c r="B13536" t="s">
        <v>30</v>
      </c>
      <c r="C13536" t="s">
        <v>9</v>
      </c>
      <c r="D13536">
        <v>27</v>
      </c>
      <c r="E13536" s="2" t="s">
        <v>36</v>
      </c>
      <c r="F13536" s="2">
        <f>IF(AND(B13536&gt;B13535,C13536&lt;C13535,E13536="lunes"),1,IF(AND(B13536=B13535,C13536&gt;C13535,E13536="lunes"),1,IF(AND(B13536=B13535,C13536=C13535,E13536="lunes"),F13535+1,F13535)))</f>
        <v>10</v>
      </c>
      <c r="G13536" s="2"/>
    </row>
    <row r="13537" spans="1:7" x14ac:dyDescent="0.35">
      <c r="A13537" s="1">
        <v>45359</v>
      </c>
      <c r="B13537" t="s">
        <v>30</v>
      </c>
      <c r="C13537" t="s">
        <v>9</v>
      </c>
      <c r="D13537">
        <v>30</v>
      </c>
      <c r="E13537" s="2" t="s">
        <v>37</v>
      </c>
      <c r="F13537" s="2">
        <f>IF(AND(B13537&gt;B13536,C13537&lt;C13536,E13537="lunes"),1,IF(AND(B13537=B13536,C13537&gt;C13536,E13537="lunes"),1,IF(AND(B13537=B13536,C13537=C13536,E13537="lunes"),F13536+1,F13536)))</f>
        <v>10</v>
      </c>
      <c r="G13537" s="2"/>
    </row>
    <row r="13538" spans="1:7" x14ac:dyDescent="0.35">
      <c r="A13538" s="1">
        <v>45360</v>
      </c>
      <c r="B13538" t="s">
        <v>30</v>
      </c>
      <c r="C13538" t="s">
        <v>9</v>
      </c>
      <c r="D13538">
        <v>34</v>
      </c>
      <c r="E13538" s="2" t="s">
        <v>38</v>
      </c>
      <c r="F13538" s="2">
        <f>IF(AND(B13538&gt;B13537,C13538&lt;C13537,E13538="lunes"),1,IF(AND(B13538=B13537,C13538&gt;C13537,E13538="lunes"),1,IF(AND(B13538=B13537,C13538=C13537,E13538="lunes"),F13537+1,F13537)))</f>
        <v>10</v>
      </c>
      <c r="G13538" s="2"/>
    </row>
    <row r="13539" spans="1:7" x14ac:dyDescent="0.35">
      <c r="A13539" s="1">
        <v>45361</v>
      </c>
      <c r="B13539" t="s">
        <v>30</v>
      </c>
      <c r="C13539" t="s">
        <v>9</v>
      </c>
      <c r="D13539">
        <v>27</v>
      </c>
      <c r="E13539" s="2" t="s">
        <v>39</v>
      </c>
      <c r="F13539" s="2">
        <f>IF(AND(B13539&gt;B13538,C13539&lt;C13538,E13539="lunes"),1,IF(AND(B13539=B13538,C13539&gt;C13538,E13539="lunes"),1,IF(AND(B13539=B13538,C13539=C13538,E13539="lunes"),F13538+1,F13538)))</f>
        <v>10</v>
      </c>
      <c r="G13539" s="2"/>
    </row>
    <row r="13540" spans="1:7" x14ac:dyDescent="0.35">
      <c r="A13540" s="1">
        <v>45362</v>
      </c>
      <c r="B13540" t="s">
        <v>30</v>
      </c>
      <c r="C13540" t="s">
        <v>9</v>
      </c>
      <c r="D13540">
        <v>27</v>
      </c>
      <c r="E13540" s="2" t="s">
        <v>33</v>
      </c>
      <c r="F13540" s="2">
        <f>IF(AND(B13540&gt;B13539,C13540&lt;C13539,E13540="lunes"),1,IF(AND(B13540=B13539,C13540&gt;C13539,E13540="lunes"),1,IF(AND(B13540=B13539,C13540=C13539,E13540="lunes"),F13539+1,F13539)))</f>
        <v>11</v>
      </c>
      <c r="G13540" s="2"/>
    </row>
    <row r="13541" spans="1:7" x14ac:dyDescent="0.35">
      <c r="A13541" s="1">
        <v>45363</v>
      </c>
      <c r="B13541" t="s">
        <v>30</v>
      </c>
      <c r="C13541" t="s">
        <v>9</v>
      </c>
      <c r="D13541">
        <v>21</v>
      </c>
      <c r="E13541" s="2" t="s">
        <v>34</v>
      </c>
      <c r="F13541" s="2">
        <f>IF(AND(B13541&gt;B13540,C13541&lt;C13540,E13541="lunes"),1,IF(AND(B13541=B13540,C13541&gt;C13540,E13541="lunes"),1,IF(AND(B13541=B13540,C13541=C13540,E13541="lunes"),F13540+1,F13540)))</f>
        <v>11</v>
      </c>
      <c r="G13541" s="2"/>
    </row>
    <row r="13542" spans="1:7" x14ac:dyDescent="0.35">
      <c r="A13542" s="1">
        <v>45364</v>
      </c>
      <c r="B13542" t="s">
        <v>30</v>
      </c>
      <c r="C13542" t="s">
        <v>9</v>
      </c>
      <c r="D13542">
        <v>33</v>
      </c>
      <c r="E13542" s="2" t="s">
        <v>35</v>
      </c>
      <c r="F13542" s="2">
        <f>IF(AND(B13542&gt;B13541,C13542&lt;C13541,E13542="lunes"),1,IF(AND(B13542=B13541,C13542&gt;C13541,E13542="lunes"),1,IF(AND(B13542=B13541,C13542=C13541,E13542="lunes"),F13541+1,F13541)))</f>
        <v>11</v>
      </c>
      <c r="G13542" s="2"/>
    </row>
    <row r="13543" spans="1:7" x14ac:dyDescent="0.35">
      <c r="A13543" s="1">
        <v>45365</v>
      </c>
      <c r="B13543" t="s">
        <v>30</v>
      </c>
      <c r="C13543" t="s">
        <v>9</v>
      </c>
      <c r="D13543">
        <v>25</v>
      </c>
      <c r="E13543" s="2" t="s">
        <v>36</v>
      </c>
      <c r="F13543" s="2">
        <f>IF(AND(B13543&gt;B13542,C13543&lt;C13542,E13543="lunes"),1,IF(AND(B13543=B13542,C13543&gt;C13542,E13543="lunes"),1,IF(AND(B13543=B13542,C13543=C13542,E13543="lunes"),F13542+1,F13542)))</f>
        <v>11</v>
      </c>
      <c r="G13543" s="2"/>
    </row>
    <row r="13544" spans="1:7" x14ac:dyDescent="0.35">
      <c r="A13544" s="1">
        <v>45366</v>
      </c>
      <c r="B13544" t="s">
        <v>30</v>
      </c>
      <c r="C13544" t="s">
        <v>9</v>
      </c>
      <c r="D13544">
        <v>28</v>
      </c>
      <c r="E13544" s="2" t="s">
        <v>37</v>
      </c>
      <c r="F13544" s="2">
        <f>IF(AND(B13544&gt;B13543,C13544&lt;C13543,E13544="lunes"),1,IF(AND(B13544=B13543,C13544&gt;C13543,E13544="lunes"),1,IF(AND(B13544=B13543,C13544=C13543,E13544="lunes"),F13543+1,F13543)))</f>
        <v>11</v>
      </c>
      <c r="G13544" s="2"/>
    </row>
    <row r="13545" spans="1:7" x14ac:dyDescent="0.35">
      <c r="A13545" s="1">
        <v>45367</v>
      </c>
      <c r="B13545" t="s">
        <v>30</v>
      </c>
      <c r="C13545" t="s">
        <v>9</v>
      </c>
      <c r="D13545">
        <v>31</v>
      </c>
      <c r="E13545" s="2" t="s">
        <v>38</v>
      </c>
      <c r="F13545" s="2">
        <f>IF(AND(B13545&gt;B13544,C13545&lt;C13544,E13545="lunes"),1,IF(AND(B13545=B13544,C13545&gt;C13544,E13545="lunes"),1,IF(AND(B13545=B13544,C13545=C13544,E13545="lunes"),F13544+1,F13544)))</f>
        <v>11</v>
      </c>
      <c r="G13545" s="2"/>
    </row>
    <row r="13546" spans="1:7" x14ac:dyDescent="0.35">
      <c r="A13546" s="1">
        <v>45368</v>
      </c>
      <c r="B13546" t="s">
        <v>30</v>
      </c>
      <c r="C13546" t="s">
        <v>9</v>
      </c>
      <c r="D13546">
        <v>32</v>
      </c>
      <c r="E13546" s="2" t="s">
        <v>39</v>
      </c>
      <c r="F13546" s="2">
        <f>IF(AND(B13546&gt;B13545,C13546&lt;C13545,E13546="lunes"),1,IF(AND(B13546=B13545,C13546&gt;C13545,E13546="lunes"),1,IF(AND(B13546=B13545,C13546=C13545,E13546="lunes"),F13545+1,F13545)))</f>
        <v>11</v>
      </c>
      <c r="G13546" s="2"/>
    </row>
    <row r="13547" spans="1:7" x14ac:dyDescent="0.35">
      <c r="A13547" s="1">
        <v>45369</v>
      </c>
      <c r="B13547" t="s">
        <v>30</v>
      </c>
      <c r="C13547" t="s">
        <v>9</v>
      </c>
      <c r="D13547">
        <v>24</v>
      </c>
      <c r="E13547" s="2" t="s">
        <v>33</v>
      </c>
      <c r="F13547" s="2">
        <f>IF(AND(B13547&gt;B13546,C13547&lt;C13546,E13547="lunes"),1,IF(AND(B13547=B13546,C13547&gt;C13546,E13547="lunes"),1,IF(AND(B13547=B13546,C13547=C13546,E13547="lunes"),F13546+1,F13546)))</f>
        <v>12</v>
      </c>
      <c r="G13547" s="2"/>
    </row>
    <row r="13548" spans="1:7" x14ac:dyDescent="0.35">
      <c r="A13548" s="1">
        <v>45370</v>
      </c>
      <c r="B13548" t="s">
        <v>30</v>
      </c>
      <c r="C13548" t="s">
        <v>9</v>
      </c>
      <c r="D13548">
        <v>27</v>
      </c>
      <c r="E13548" s="2" t="s">
        <v>34</v>
      </c>
      <c r="F13548" s="2">
        <f>IF(AND(B13548&gt;B13547,C13548&lt;C13547,E13548="lunes"),1,IF(AND(B13548=B13547,C13548&gt;C13547,E13548="lunes"),1,IF(AND(B13548=B13547,C13548=C13547,E13548="lunes"),F13547+1,F13547)))</f>
        <v>12</v>
      </c>
      <c r="G13548" s="2"/>
    </row>
    <row r="13549" spans="1:7" x14ac:dyDescent="0.35">
      <c r="A13549" s="1">
        <v>45371</v>
      </c>
      <c r="B13549" t="s">
        <v>30</v>
      </c>
      <c r="C13549" t="s">
        <v>9</v>
      </c>
      <c r="D13549">
        <v>25</v>
      </c>
      <c r="E13549" s="2" t="s">
        <v>35</v>
      </c>
      <c r="F13549" s="2">
        <f>IF(AND(B13549&gt;B13548,C13549&lt;C13548,E13549="lunes"),1,IF(AND(B13549=B13548,C13549&gt;C13548,E13549="lunes"),1,IF(AND(B13549=B13548,C13549=C13548,E13549="lunes"),F13548+1,F13548)))</f>
        <v>12</v>
      </c>
      <c r="G13549" s="2"/>
    </row>
    <row r="13550" spans="1:7" x14ac:dyDescent="0.35">
      <c r="A13550" s="1">
        <v>45372</v>
      </c>
      <c r="B13550" t="s">
        <v>30</v>
      </c>
      <c r="C13550" t="s">
        <v>9</v>
      </c>
      <c r="D13550">
        <v>29</v>
      </c>
      <c r="E13550" s="2" t="s">
        <v>36</v>
      </c>
      <c r="F13550" s="2">
        <f>IF(AND(B13550&gt;B13549,C13550&lt;C13549,E13550="lunes"),1,IF(AND(B13550=B13549,C13550&gt;C13549,E13550="lunes"),1,IF(AND(B13550=B13549,C13550=C13549,E13550="lunes"),F13549+1,F13549)))</f>
        <v>12</v>
      </c>
      <c r="G13550" s="2"/>
    </row>
    <row r="13551" spans="1:7" x14ac:dyDescent="0.35">
      <c r="A13551" s="1">
        <v>45373</v>
      </c>
      <c r="B13551" t="s">
        <v>30</v>
      </c>
      <c r="C13551" t="s">
        <v>9</v>
      </c>
      <c r="D13551">
        <v>34</v>
      </c>
      <c r="E13551" s="2" t="s">
        <v>37</v>
      </c>
      <c r="F13551" s="2">
        <f>IF(AND(B13551&gt;B13550,C13551&lt;C13550,E13551="lunes"),1,IF(AND(B13551=B13550,C13551&gt;C13550,E13551="lunes"),1,IF(AND(B13551=B13550,C13551=C13550,E13551="lunes"),F13550+1,F13550)))</f>
        <v>12</v>
      </c>
      <c r="G13551" s="2"/>
    </row>
    <row r="13552" spans="1:7" x14ac:dyDescent="0.35">
      <c r="A13552" s="1">
        <v>45374</v>
      </c>
      <c r="B13552" t="s">
        <v>30</v>
      </c>
      <c r="C13552" t="s">
        <v>9</v>
      </c>
      <c r="D13552">
        <v>30</v>
      </c>
      <c r="E13552" s="2" t="s">
        <v>38</v>
      </c>
      <c r="F13552" s="2">
        <f>IF(AND(B13552&gt;B13551,C13552&lt;C13551,E13552="lunes"),1,IF(AND(B13552=B13551,C13552&gt;C13551,E13552="lunes"),1,IF(AND(B13552=B13551,C13552=C13551,E13552="lunes"),F13551+1,F13551)))</f>
        <v>12</v>
      </c>
      <c r="G13552" s="2"/>
    </row>
    <row r="13553" spans="1:7" x14ac:dyDescent="0.35">
      <c r="A13553" s="1">
        <v>45375</v>
      </c>
      <c r="B13553" t="s">
        <v>30</v>
      </c>
      <c r="C13553" t="s">
        <v>9</v>
      </c>
      <c r="D13553">
        <v>34</v>
      </c>
      <c r="E13553" s="2" t="s">
        <v>39</v>
      </c>
      <c r="F13553" s="2">
        <f>IF(AND(B13553&gt;B13552,C13553&lt;C13552,E13553="lunes"),1,IF(AND(B13553=B13552,C13553&gt;C13552,E13553="lunes"),1,IF(AND(B13553=B13552,C13553=C13552,E13553="lunes"),F13552+1,F13552)))</f>
        <v>12</v>
      </c>
      <c r="G13553" s="2"/>
    </row>
    <row r="13554" spans="1:7" x14ac:dyDescent="0.35">
      <c r="A13554" s="1">
        <v>45376</v>
      </c>
      <c r="B13554" t="s">
        <v>30</v>
      </c>
      <c r="C13554" t="s">
        <v>9</v>
      </c>
      <c r="D13554">
        <v>32</v>
      </c>
      <c r="E13554" s="2" t="s">
        <v>33</v>
      </c>
      <c r="F13554" s="2">
        <f>IF(AND(B13554&gt;B13553,C13554&lt;C13553,E13554="lunes"),1,IF(AND(B13554=B13553,C13554&gt;C13553,E13554="lunes"),1,IF(AND(B13554=B13553,C13554=C13553,E13554="lunes"),F13553+1,F13553)))</f>
        <v>13</v>
      </c>
      <c r="G13554" s="2"/>
    </row>
    <row r="13555" spans="1:7" x14ac:dyDescent="0.35">
      <c r="A13555" s="1">
        <v>45377</v>
      </c>
      <c r="B13555" t="s">
        <v>30</v>
      </c>
      <c r="C13555" t="s">
        <v>9</v>
      </c>
      <c r="D13555">
        <v>22</v>
      </c>
      <c r="E13555" s="2" t="s">
        <v>34</v>
      </c>
      <c r="F13555" s="2">
        <f>IF(AND(B13555&gt;B13554,C13555&lt;C13554,E13555="lunes"),1,IF(AND(B13555=B13554,C13555&gt;C13554,E13555="lunes"),1,IF(AND(B13555=B13554,C13555=C13554,E13555="lunes"),F13554+1,F13554)))</f>
        <v>13</v>
      </c>
      <c r="G13555" s="2"/>
    </row>
    <row r="13556" spans="1:7" x14ac:dyDescent="0.35">
      <c r="A13556" s="1">
        <v>45378</v>
      </c>
      <c r="B13556" t="s">
        <v>30</v>
      </c>
      <c r="C13556" t="s">
        <v>9</v>
      </c>
      <c r="D13556">
        <v>23</v>
      </c>
      <c r="E13556" s="2" t="s">
        <v>35</v>
      </c>
      <c r="F13556" s="2">
        <f>IF(AND(B13556&gt;B13555,C13556&lt;C13555,E13556="lunes"),1,IF(AND(B13556=B13555,C13556&gt;C13555,E13556="lunes"),1,IF(AND(B13556=B13555,C13556=C13555,E13556="lunes"),F13555+1,F13555)))</f>
        <v>13</v>
      </c>
      <c r="G13556" s="2"/>
    </row>
    <row r="13557" spans="1:7" x14ac:dyDescent="0.35">
      <c r="A13557" s="1">
        <v>45379</v>
      </c>
      <c r="B13557" t="s">
        <v>30</v>
      </c>
      <c r="C13557" t="s">
        <v>9</v>
      </c>
      <c r="D13557">
        <v>28</v>
      </c>
      <c r="E13557" s="2" t="s">
        <v>36</v>
      </c>
      <c r="F13557" s="2">
        <f>IF(AND(B13557&gt;B13556,C13557&lt;C13556,E13557="lunes"),1,IF(AND(B13557=B13556,C13557&gt;C13556,E13557="lunes"),1,IF(AND(B13557=B13556,C13557=C13556,E13557="lunes"),F13556+1,F13556)))</f>
        <v>13</v>
      </c>
      <c r="G13557" s="2"/>
    </row>
    <row r="13558" spans="1:7" x14ac:dyDescent="0.35">
      <c r="A13558" s="1">
        <v>45380</v>
      </c>
      <c r="B13558" t="s">
        <v>30</v>
      </c>
      <c r="C13558" t="s">
        <v>9</v>
      </c>
      <c r="D13558">
        <v>22</v>
      </c>
      <c r="E13558" s="2" t="s">
        <v>37</v>
      </c>
      <c r="F13558" s="2">
        <f>IF(AND(B13558&gt;B13557,C13558&lt;C13557,E13558="lunes"),1,IF(AND(B13558=B13557,C13558&gt;C13557,E13558="lunes"),1,IF(AND(B13558=B13557,C13558=C13557,E13558="lunes"),F13557+1,F13557)))</f>
        <v>13</v>
      </c>
      <c r="G13558" s="2"/>
    </row>
    <row r="13559" spans="1:7" x14ac:dyDescent="0.35">
      <c r="A13559" s="1">
        <v>45381</v>
      </c>
      <c r="B13559" t="s">
        <v>30</v>
      </c>
      <c r="C13559" t="s">
        <v>9</v>
      </c>
      <c r="D13559">
        <v>38</v>
      </c>
      <c r="E13559" s="2" t="s">
        <v>38</v>
      </c>
      <c r="F13559" s="2">
        <f>IF(AND(B13559&gt;B13558,C13559&lt;C13558,E13559="lunes"),1,IF(AND(B13559=B13558,C13559&gt;C13558,E13559="lunes"),1,IF(AND(B13559=B13558,C13559=C13558,E13559="lunes"),F13558+1,F13558)))</f>
        <v>13</v>
      </c>
      <c r="G13559" s="2"/>
    </row>
    <row r="13560" spans="1:7" x14ac:dyDescent="0.35">
      <c r="A13560" s="1">
        <v>45382</v>
      </c>
      <c r="B13560" t="s">
        <v>30</v>
      </c>
      <c r="C13560" t="s">
        <v>9</v>
      </c>
      <c r="D13560">
        <v>33</v>
      </c>
      <c r="E13560" s="2" t="s">
        <v>39</v>
      </c>
      <c r="F13560" s="2">
        <f>IF(AND(B13560&gt;B13559,C13560&lt;C13559,E13560="lunes"),1,IF(AND(B13560=B13559,C13560&gt;C13559,E13560="lunes"),1,IF(AND(B13560=B13559,C13560=C13559,E13560="lunes"),F13559+1,F13559)))</f>
        <v>13</v>
      </c>
      <c r="G13560" s="2"/>
    </row>
    <row r="13561" spans="1:7" x14ac:dyDescent="0.35">
      <c r="A13561" s="1">
        <v>45292</v>
      </c>
      <c r="B13561" t="s">
        <v>30</v>
      </c>
      <c r="C13561" t="s">
        <v>10</v>
      </c>
      <c r="D13561">
        <v>21</v>
      </c>
      <c r="E13561" s="2" t="s">
        <v>33</v>
      </c>
      <c r="F13561" s="2">
        <f>IF(AND(B13561&gt;B13560,C13561&lt;C13560,E13561="lunes"),1,IF(AND(B13561=B13560,C13561&gt;C13560,E13561="lunes"),1,IF(AND(B13561=B13560,C13561=C13560,E13561="lunes"),F13560+1,F13560)))</f>
        <v>1</v>
      </c>
      <c r="G13561" s="2"/>
    </row>
    <row r="13562" spans="1:7" x14ac:dyDescent="0.35">
      <c r="A13562" s="1">
        <v>45293</v>
      </c>
      <c r="B13562" t="s">
        <v>30</v>
      </c>
      <c r="C13562" t="s">
        <v>10</v>
      </c>
      <c r="D13562">
        <v>15</v>
      </c>
      <c r="E13562" s="2" t="s">
        <v>34</v>
      </c>
      <c r="F13562" s="2">
        <f>IF(AND(B13562&gt;B13561,C13562&lt;C13561,E13562="lunes"),1,IF(AND(B13562=B13561,C13562&gt;C13561,E13562="lunes"),1,IF(AND(B13562=B13561,C13562=C13561,E13562="lunes"),F13561+1,F13561)))</f>
        <v>1</v>
      </c>
      <c r="G13562" s="2"/>
    </row>
    <row r="13563" spans="1:7" x14ac:dyDescent="0.35">
      <c r="A13563" s="1">
        <v>45294</v>
      </c>
      <c r="B13563" t="s">
        <v>30</v>
      </c>
      <c r="C13563" t="s">
        <v>10</v>
      </c>
      <c r="D13563">
        <v>8</v>
      </c>
      <c r="E13563" s="2" t="s">
        <v>35</v>
      </c>
      <c r="F13563" s="2">
        <f>IF(AND(B13563&gt;B13562,C13563&lt;C13562,E13563="lunes"),1,IF(AND(B13563=B13562,C13563&gt;C13562,E13563="lunes"),1,IF(AND(B13563=B13562,C13563=C13562,E13563="lunes"),F13562+1,F13562)))</f>
        <v>1</v>
      </c>
      <c r="G13563" s="2"/>
    </row>
    <row r="13564" spans="1:7" x14ac:dyDescent="0.35">
      <c r="A13564" s="1">
        <v>45295</v>
      </c>
      <c r="B13564" t="s">
        <v>30</v>
      </c>
      <c r="C13564" t="s">
        <v>10</v>
      </c>
      <c r="D13564">
        <v>20</v>
      </c>
      <c r="E13564" s="2" t="s">
        <v>36</v>
      </c>
      <c r="F13564" s="2">
        <f>IF(AND(B13564&gt;B13563,C13564&lt;C13563,E13564="lunes"),1,IF(AND(B13564=B13563,C13564&gt;C13563,E13564="lunes"),1,IF(AND(B13564=B13563,C13564=C13563,E13564="lunes"),F13563+1,F13563)))</f>
        <v>1</v>
      </c>
      <c r="G13564" s="2"/>
    </row>
    <row r="13565" spans="1:7" x14ac:dyDescent="0.35">
      <c r="A13565" s="1">
        <v>45296</v>
      </c>
      <c r="B13565" t="s">
        <v>30</v>
      </c>
      <c r="C13565" t="s">
        <v>10</v>
      </c>
      <c r="D13565">
        <v>22</v>
      </c>
      <c r="E13565" s="2" t="s">
        <v>37</v>
      </c>
      <c r="F13565" s="2">
        <f>IF(AND(B13565&gt;B13564,C13565&lt;C13564,E13565="lunes"),1,IF(AND(B13565=B13564,C13565&gt;C13564,E13565="lunes"),1,IF(AND(B13565=B13564,C13565=C13564,E13565="lunes"),F13564+1,F13564)))</f>
        <v>1</v>
      </c>
      <c r="G13565" s="2"/>
    </row>
    <row r="13566" spans="1:7" x14ac:dyDescent="0.35">
      <c r="A13566" s="1">
        <v>45297</v>
      </c>
      <c r="B13566" t="s">
        <v>30</v>
      </c>
      <c r="C13566" t="s">
        <v>10</v>
      </c>
      <c r="D13566">
        <v>27</v>
      </c>
      <c r="E13566" s="2" t="s">
        <v>38</v>
      </c>
      <c r="F13566" s="2">
        <f>IF(AND(B13566&gt;B13565,C13566&lt;C13565,E13566="lunes"),1,IF(AND(B13566=B13565,C13566&gt;C13565,E13566="lunes"),1,IF(AND(B13566=B13565,C13566=C13565,E13566="lunes"),F13565+1,F13565)))</f>
        <v>1</v>
      </c>
      <c r="G13566" s="2"/>
    </row>
    <row r="13567" spans="1:7" x14ac:dyDescent="0.35">
      <c r="A13567" s="1">
        <v>45298</v>
      </c>
      <c r="B13567" t="s">
        <v>30</v>
      </c>
      <c r="C13567" t="s">
        <v>10</v>
      </c>
      <c r="D13567">
        <v>20</v>
      </c>
      <c r="E13567" s="2" t="s">
        <v>39</v>
      </c>
      <c r="F13567" s="2">
        <f>IF(AND(B13567&gt;B13566,C13567&lt;C13566,E13567="lunes"),1,IF(AND(B13567=B13566,C13567&gt;C13566,E13567="lunes"),1,IF(AND(B13567=B13566,C13567=C13566,E13567="lunes"),F13566+1,F13566)))</f>
        <v>1</v>
      </c>
      <c r="G13567" s="2"/>
    </row>
    <row r="13568" spans="1:7" x14ac:dyDescent="0.35">
      <c r="A13568" s="1">
        <v>45299</v>
      </c>
      <c r="B13568" t="s">
        <v>30</v>
      </c>
      <c r="C13568" t="s">
        <v>10</v>
      </c>
      <c r="D13568">
        <v>17</v>
      </c>
      <c r="E13568" s="2" t="s">
        <v>33</v>
      </c>
      <c r="F13568" s="2">
        <f>IF(AND(B13568&gt;B13567,C13568&lt;C13567,E13568="lunes"),1,IF(AND(B13568=B13567,C13568&gt;C13567,E13568="lunes"),1,IF(AND(B13568=B13567,C13568=C13567,E13568="lunes"),F13567+1,F13567)))</f>
        <v>2</v>
      </c>
      <c r="G13568" s="2"/>
    </row>
    <row r="13569" spans="1:7" x14ac:dyDescent="0.35">
      <c r="A13569" s="1">
        <v>45300</v>
      </c>
      <c r="B13569" t="s">
        <v>30</v>
      </c>
      <c r="C13569" t="s">
        <v>10</v>
      </c>
      <c r="D13569">
        <v>11</v>
      </c>
      <c r="E13569" s="2" t="s">
        <v>34</v>
      </c>
      <c r="F13569" s="2">
        <f>IF(AND(B13569&gt;B13568,C13569&lt;C13568,E13569="lunes"),1,IF(AND(B13569=B13568,C13569&gt;C13568,E13569="lunes"),1,IF(AND(B13569=B13568,C13569=C13568,E13569="lunes"),F13568+1,F13568)))</f>
        <v>2</v>
      </c>
      <c r="G13569" s="2"/>
    </row>
    <row r="13570" spans="1:7" x14ac:dyDescent="0.35">
      <c r="A13570" s="1">
        <v>45301</v>
      </c>
      <c r="B13570" t="s">
        <v>30</v>
      </c>
      <c r="C13570" t="s">
        <v>10</v>
      </c>
      <c r="D13570">
        <v>11</v>
      </c>
      <c r="E13570" s="2" t="s">
        <v>35</v>
      </c>
      <c r="F13570" s="2">
        <f>IF(AND(B13570&gt;B13569,C13570&lt;C13569,E13570="lunes"),1,IF(AND(B13570=B13569,C13570&gt;C13569,E13570="lunes"),1,IF(AND(B13570=B13569,C13570=C13569,E13570="lunes"),F13569+1,F13569)))</f>
        <v>2</v>
      </c>
      <c r="G13570" s="2"/>
    </row>
    <row r="13571" spans="1:7" x14ac:dyDescent="0.35">
      <c r="A13571" s="1">
        <v>45302</v>
      </c>
      <c r="B13571" t="s">
        <v>30</v>
      </c>
      <c r="C13571" t="s">
        <v>10</v>
      </c>
      <c r="D13571">
        <v>12</v>
      </c>
      <c r="E13571" s="2" t="s">
        <v>36</v>
      </c>
      <c r="F13571" s="2">
        <f>IF(AND(B13571&gt;B13570,C13571&lt;C13570,E13571="lunes"),1,IF(AND(B13571=B13570,C13571&gt;C13570,E13571="lunes"),1,IF(AND(B13571=B13570,C13571=C13570,E13571="lunes"),F13570+1,F13570)))</f>
        <v>2</v>
      </c>
      <c r="G13571" s="2"/>
    </row>
    <row r="13572" spans="1:7" x14ac:dyDescent="0.35">
      <c r="A13572" s="1">
        <v>45303</v>
      </c>
      <c r="B13572" t="s">
        <v>30</v>
      </c>
      <c r="C13572" t="s">
        <v>10</v>
      </c>
      <c r="D13572">
        <v>21</v>
      </c>
      <c r="E13572" s="2" t="s">
        <v>37</v>
      </c>
      <c r="F13572" s="2">
        <f>IF(AND(B13572&gt;B13571,C13572&lt;C13571,E13572="lunes"),1,IF(AND(B13572=B13571,C13572&gt;C13571,E13572="lunes"),1,IF(AND(B13572=B13571,C13572=C13571,E13572="lunes"),F13571+1,F13571)))</f>
        <v>2</v>
      </c>
      <c r="G13572" s="2"/>
    </row>
    <row r="13573" spans="1:7" x14ac:dyDescent="0.35">
      <c r="A13573" s="1">
        <v>45304</v>
      </c>
      <c r="B13573" t="s">
        <v>30</v>
      </c>
      <c r="C13573" t="s">
        <v>10</v>
      </c>
      <c r="D13573">
        <v>20</v>
      </c>
      <c r="E13573" s="2" t="s">
        <v>38</v>
      </c>
      <c r="F13573" s="2">
        <f>IF(AND(B13573&gt;B13572,C13573&lt;C13572,E13573="lunes"),1,IF(AND(B13573=B13572,C13573&gt;C13572,E13573="lunes"),1,IF(AND(B13573=B13572,C13573=C13572,E13573="lunes"),F13572+1,F13572)))</f>
        <v>2</v>
      </c>
      <c r="G13573" s="2"/>
    </row>
    <row r="13574" spans="1:7" x14ac:dyDescent="0.35">
      <c r="A13574" s="1">
        <v>45305</v>
      </c>
      <c r="B13574" t="s">
        <v>30</v>
      </c>
      <c r="C13574" t="s">
        <v>10</v>
      </c>
      <c r="D13574">
        <v>37</v>
      </c>
      <c r="E13574" s="2" t="s">
        <v>39</v>
      </c>
      <c r="F13574" s="2">
        <f>IF(AND(B13574&gt;B13573,C13574&lt;C13573,E13574="lunes"),1,IF(AND(B13574=B13573,C13574&gt;C13573,E13574="lunes"),1,IF(AND(B13574=B13573,C13574=C13573,E13574="lunes"),F13573+1,F13573)))</f>
        <v>2</v>
      </c>
      <c r="G13574" s="2"/>
    </row>
    <row r="13575" spans="1:7" x14ac:dyDescent="0.35">
      <c r="A13575" s="1">
        <v>45306</v>
      </c>
      <c r="B13575" t="s">
        <v>30</v>
      </c>
      <c r="C13575" t="s">
        <v>10</v>
      </c>
      <c r="D13575">
        <v>7</v>
      </c>
      <c r="E13575" s="2" t="s">
        <v>33</v>
      </c>
      <c r="F13575" s="2">
        <f>IF(AND(B13575&gt;B13574,C13575&lt;C13574,E13575="lunes"),1,IF(AND(B13575=B13574,C13575&gt;C13574,E13575="lunes"),1,IF(AND(B13575=B13574,C13575=C13574,E13575="lunes"),F13574+1,F13574)))</f>
        <v>3</v>
      </c>
      <c r="G13575" s="2"/>
    </row>
    <row r="13576" spans="1:7" x14ac:dyDescent="0.35">
      <c r="A13576" s="1">
        <v>45307</v>
      </c>
      <c r="B13576" t="s">
        <v>30</v>
      </c>
      <c r="C13576" t="s">
        <v>10</v>
      </c>
      <c r="D13576">
        <v>12</v>
      </c>
      <c r="E13576" s="2" t="s">
        <v>34</v>
      </c>
      <c r="F13576" s="2">
        <f>IF(AND(B13576&gt;B13575,C13576&lt;C13575,E13576="lunes"),1,IF(AND(B13576=B13575,C13576&gt;C13575,E13576="lunes"),1,IF(AND(B13576=B13575,C13576=C13575,E13576="lunes"),F13575+1,F13575)))</f>
        <v>3</v>
      </c>
      <c r="G13576" s="2"/>
    </row>
    <row r="13577" spans="1:7" x14ac:dyDescent="0.35">
      <c r="A13577" s="1">
        <v>45308</v>
      </c>
      <c r="B13577" t="s">
        <v>30</v>
      </c>
      <c r="C13577" t="s">
        <v>10</v>
      </c>
      <c r="D13577">
        <v>10</v>
      </c>
      <c r="E13577" s="2" t="s">
        <v>35</v>
      </c>
      <c r="F13577" s="2">
        <f>IF(AND(B13577&gt;B13576,C13577&lt;C13576,E13577="lunes"),1,IF(AND(B13577=B13576,C13577&gt;C13576,E13577="lunes"),1,IF(AND(B13577=B13576,C13577=C13576,E13577="lunes"),F13576+1,F13576)))</f>
        <v>3</v>
      </c>
      <c r="G13577" s="2"/>
    </row>
    <row r="13578" spans="1:7" x14ac:dyDescent="0.35">
      <c r="A13578" s="1">
        <v>45309</v>
      </c>
      <c r="B13578" t="s">
        <v>30</v>
      </c>
      <c r="C13578" t="s">
        <v>10</v>
      </c>
      <c r="D13578">
        <v>9</v>
      </c>
      <c r="E13578" s="2" t="s">
        <v>36</v>
      </c>
      <c r="F13578" s="2">
        <f>IF(AND(B13578&gt;B13577,C13578&lt;C13577,E13578="lunes"),1,IF(AND(B13578=B13577,C13578&gt;C13577,E13578="lunes"),1,IF(AND(B13578=B13577,C13578=C13577,E13578="lunes"),F13577+1,F13577)))</f>
        <v>3</v>
      </c>
      <c r="G13578" s="2"/>
    </row>
    <row r="13579" spans="1:7" x14ac:dyDescent="0.35">
      <c r="A13579" s="1">
        <v>45310</v>
      </c>
      <c r="B13579" t="s">
        <v>30</v>
      </c>
      <c r="C13579" t="s">
        <v>10</v>
      </c>
      <c r="D13579">
        <v>30</v>
      </c>
      <c r="E13579" s="2" t="s">
        <v>37</v>
      </c>
      <c r="F13579" s="2">
        <f>IF(AND(B13579&gt;B13578,C13579&lt;C13578,E13579="lunes"),1,IF(AND(B13579=B13578,C13579&gt;C13578,E13579="lunes"),1,IF(AND(B13579=B13578,C13579=C13578,E13579="lunes"),F13578+1,F13578)))</f>
        <v>3</v>
      </c>
      <c r="G13579" s="2"/>
    </row>
    <row r="13580" spans="1:7" x14ac:dyDescent="0.35">
      <c r="A13580" s="1">
        <v>45311</v>
      </c>
      <c r="B13580" t="s">
        <v>30</v>
      </c>
      <c r="C13580" t="s">
        <v>10</v>
      </c>
      <c r="D13580">
        <v>32</v>
      </c>
      <c r="E13580" s="2" t="s">
        <v>38</v>
      </c>
      <c r="F13580" s="2">
        <f>IF(AND(B13580&gt;B13579,C13580&lt;C13579,E13580="lunes"),1,IF(AND(B13580=B13579,C13580&gt;C13579,E13580="lunes"),1,IF(AND(B13580=B13579,C13580=C13579,E13580="lunes"),F13579+1,F13579)))</f>
        <v>3</v>
      </c>
      <c r="G13580" s="2"/>
    </row>
    <row r="13581" spans="1:7" x14ac:dyDescent="0.35">
      <c r="A13581" s="1">
        <v>45312</v>
      </c>
      <c r="B13581" t="s">
        <v>30</v>
      </c>
      <c r="C13581" t="s">
        <v>10</v>
      </c>
      <c r="D13581">
        <v>20</v>
      </c>
      <c r="E13581" s="2" t="s">
        <v>39</v>
      </c>
      <c r="F13581" s="2">
        <f>IF(AND(B13581&gt;B13580,C13581&lt;C13580,E13581="lunes"),1,IF(AND(B13581=B13580,C13581&gt;C13580,E13581="lunes"),1,IF(AND(B13581=B13580,C13581=C13580,E13581="lunes"),F13580+1,F13580)))</f>
        <v>3</v>
      </c>
      <c r="G13581" s="2"/>
    </row>
    <row r="13582" spans="1:7" x14ac:dyDescent="0.35">
      <c r="A13582" s="1">
        <v>45313</v>
      </c>
      <c r="B13582" t="s">
        <v>30</v>
      </c>
      <c r="C13582" t="s">
        <v>10</v>
      </c>
      <c r="D13582">
        <v>16</v>
      </c>
      <c r="E13582" s="2" t="s">
        <v>33</v>
      </c>
      <c r="F13582" s="2">
        <f>IF(AND(B13582&gt;B13581,C13582&lt;C13581,E13582="lunes"),1,IF(AND(B13582=B13581,C13582&gt;C13581,E13582="lunes"),1,IF(AND(B13582=B13581,C13582=C13581,E13582="lunes"),F13581+1,F13581)))</f>
        <v>4</v>
      </c>
      <c r="G13582" s="2"/>
    </row>
    <row r="13583" spans="1:7" x14ac:dyDescent="0.35">
      <c r="A13583" s="1">
        <v>45314</v>
      </c>
      <c r="B13583" t="s">
        <v>30</v>
      </c>
      <c r="C13583" t="s">
        <v>10</v>
      </c>
      <c r="D13583">
        <v>18</v>
      </c>
      <c r="E13583" s="2" t="s">
        <v>34</v>
      </c>
      <c r="F13583" s="2">
        <f>IF(AND(B13583&gt;B13582,C13583&lt;C13582,E13583="lunes"),1,IF(AND(B13583=B13582,C13583&gt;C13582,E13583="lunes"),1,IF(AND(B13583=B13582,C13583=C13582,E13583="lunes"),F13582+1,F13582)))</f>
        <v>4</v>
      </c>
      <c r="G13583" s="2"/>
    </row>
    <row r="13584" spans="1:7" x14ac:dyDescent="0.35">
      <c r="A13584" s="1">
        <v>45315</v>
      </c>
      <c r="B13584" t="s">
        <v>30</v>
      </c>
      <c r="C13584" t="s">
        <v>10</v>
      </c>
      <c r="D13584">
        <v>13</v>
      </c>
      <c r="E13584" s="2" t="s">
        <v>35</v>
      </c>
      <c r="F13584" s="2">
        <f>IF(AND(B13584&gt;B13583,C13584&lt;C13583,E13584="lunes"),1,IF(AND(B13584=B13583,C13584&gt;C13583,E13584="lunes"),1,IF(AND(B13584=B13583,C13584=C13583,E13584="lunes"),F13583+1,F13583)))</f>
        <v>4</v>
      </c>
      <c r="G13584" s="2"/>
    </row>
    <row r="13585" spans="1:7" x14ac:dyDescent="0.35">
      <c r="A13585" s="1">
        <v>45316</v>
      </c>
      <c r="B13585" t="s">
        <v>30</v>
      </c>
      <c r="C13585" t="s">
        <v>10</v>
      </c>
      <c r="D13585">
        <v>11</v>
      </c>
      <c r="E13585" s="2" t="s">
        <v>36</v>
      </c>
      <c r="F13585" s="2">
        <f>IF(AND(B13585&gt;B13584,C13585&lt;C13584,E13585="lunes"),1,IF(AND(B13585=B13584,C13585&gt;C13584,E13585="lunes"),1,IF(AND(B13585=B13584,C13585=C13584,E13585="lunes"),F13584+1,F13584)))</f>
        <v>4</v>
      </c>
      <c r="G13585" s="2"/>
    </row>
    <row r="13586" spans="1:7" x14ac:dyDescent="0.35">
      <c r="A13586" s="1">
        <v>45317</v>
      </c>
      <c r="B13586" t="s">
        <v>30</v>
      </c>
      <c r="C13586" t="s">
        <v>10</v>
      </c>
      <c r="D13586">
        <v>14</v>
      </c>
      <c r="E13586" s="2" t="s">
        <v>37</v>
      </c>
      <c r="F13586" s="2">
        <f>IF(AND(B13586&gt;B13585,C13586&lt;C13585,E13586="lunes"),1,IF(AND(B13586=B13585,C13586&gt;C13585,E13586="lunes"),1,IF(AND(B13586=B13585,C13586=C13585,E13586="lunes"),F13585+1,F13585)))</f>
        <v>4</v>
      </c>
      <c r="G13586" s="2"/>
    </row>
    <row r="13587" spans="1:7" x14ac:dyDescent="0.35">
      <c r="A13587" s="1">
        <v>45318</v>
      </c>
      <c r="B13587" t="s">
        <v>30</v>
      </c>
      <c r="C13587" t="s">
        <v>10</v>
      </c>
      <c r="D13587">
        <v>20</v>
      </c>
      <c r="E13587" s="2" t="s">
        <v>38</v>
      </c>
      <c r="F13587" s="2">
        <f>IF(AND(B13587&gt;B13586,C13587&lt;C13586,E13587="lunes"),1,IF(AND(B13587=B13586,C13587&gt;C13586,E13587="lunes"),1,IF(AND(B13587=B13586,C13587=C13586,E13587="lunes"),F13586+1,F13586)))</f>
        <v>4</v>
      </c>
      <c r="G13587" s="2"/>
    </row>
    <row r="13588" spans="1:7" x14ac:dyDescent="0.35">
      <c r="A13588" s="1">
        <v>45319</v>
      </c>
      <c r="B13588" t="s">
        <v>30</v>
      </c>
      <c r="C13588" t="s">
        <v>10</v>
      </c>
      <c r="D13588">
        <v>24</v>
      </c>
      <c r="E13588" s="2" t="s">
        <v>39</v>
      </c>
      <c r="F13588" s="2">
        <f>IF(AND(B13588&gt;B13587,C13588&lt;C13587,E13588="lunes"),1,IF(AND(B13588=B13587,C13588&gt;C13587,E13588="lunes"),1,IF(AND(B13588=B13587,C13588=C13587,E13588="lunes"),F13587+1,F13587)))</f>
        <v>4</v>
      </c>
      <c r="G13588" s="2"/>
    </row>
    <row r="13589" spans="1:7" x14ac:dyDescent="0.35">
      <c r="A13589" s="1">
        <v>45320</v>
      </c>
      <c r="B13589" t="s">
        <v>30</v>
      </c>
      <c r="C13589" t="s">
        <v>10</v>
      </c>
      <c r="D13589">
        <v>16</v>
      </c>
      <c r="E13589" s="2" t="s">
        <v>33</v>
      </c>
      <c r="F13589" s="2">
        <f>IF(AND(B13589&gt;B13588,C13589&lt;C13588,E13589="lunes"),1,IF(AND(B13589=B13588,C13589&gt;C13588,E13589="lunes"),1,IF(AND(B13589=B13588,C13589=C13588,E13589="lunes"),F13588+1,F13588)))</f>
        <v>5</v>
      </c>
      <c r="G13589" s="2"/>
    </row>
    <row r="13590" spans="1:7" x14ac:dyDescent="0.35">
      <c r="A13590" s="1">
        <v>45321</v>
      </c>
      <c r="B13590" t="s">
        <v>30</v>
      </c>
      <c r="C13590" t="s">
        <v>10</v>
      </c>
      <c r="D13590">
        <v>14</v>
      </c>
      <c r="E13590" s="2" t="s">
        <v>34</v>
      </c>
      <c r="F13590" s="2">
        <f>IF(AND(B13590&gt;B13589,C13590&lt;C13589,E13590="lunes"),1,IF(AND(B13590=B13589,C13590&gt;C13589,E13590="lunes"),1,IF(AND(B13590=B13589,C13590=C13589,E13590="lunes"),F13589+1,F13589)))</f>
        <v>5</v>
      </c>
      <c r="G13590" s="2"/>
    </row>
    <row r="13591" spans="1:7" x14ac:dyDescent="0.35">
      <c r="A13591" s="1">
        <v>45322</v>
      </c>
      <c r="B13591" t="s">
        <v>30</v>
      </c>
      <c r="C13591" t="s">
        <v>10</v>
      </c>
      <c r="D13591">
        <v>8</v>
      </c>
      <c r="E13591" s="2" t="s">
        <v>35</v>
      </c>
      <c r="F13591" s="2">
        <f>IF(AND(B13591&gt;B13590,C13591&lt;C13590,E13591="lunes"),1,IF(AND(B13591=B13590,C13591&gt;C13590,E13591="lunes"),1,IF(AND(B13591=B13590,C13591=C13590,E13591="lunes"),F13590+1,F13590)))</f>
        <v>5</v>
      </c>
      <c r="G13591" s="2"/>
    </row>
    <row r="13592" spans="1:7" x14ac:dyDescent="0.35">
      <c r="A13592" s="1">
        <v>45323</v>
      </c>
      <c r="B13592" t="s">
        <v>30</v>
      </c>
      <c r="C13592" t="s">
        <v>10</v>
      </c>
      <c r="D13592">
        <v>11</v>
      </c>
      <c r="E13592" s="2" t="s">
        <v>36</v>
      </c>
      <c r="F13592" s="2">
        <f>IF(AND(B13592&gt;B13591,C13592&lt;C13591,E13592="lunes"),1,IF(AND(B13592=B13591,C13592&gt;C13591,E13592="lunes"),1,IF(AND(B13592=B13591,C13592=C13591,E13592="lunes"),F13591+1,F13591)))</f>
        <v>5</v>
      </c>
      <c r="G13592" s="2"/>
    </row>
    <row r="13593" spans="1:7" x14ac:dyDescent="0.35">
      <c r="A13593" s="1">
        <v>45324</v>
      </c>
      <c r="B13593" t="s">
        <v>30</v>
      </c>
      <c r="C13593" t="s">
        <v>10</v>
      </c>
      <c r="D13593">
        <v>25</v>
      </c>
      <c r="E13593" s="2" t="s">
        <v>37</v>
      </c>
      <c r="F13593" s="2">
        <f>IF(AND(B13593&gt;B13592,C13593&lt;C13592,E13593="lunes"),1,IF(AND(B13593=B13592,C13593&gt;C13592,E13593="lunes"),1,IF(AND(B13593=B13592,C13593=C13592,E13593="lunes"),F13592+1,F13592)))</f>
        <v>5</v>
      </c>
      <c r="G13593" s="2"/>
    </row>
    <row r="13594" spans="1:7" x14ac:dyDescent="0.35">
      <c r="A13594" s="1">
        <v>45325</v>
      </c>
      <c r="B13594" t="s">
        <v>30</v>
      </c>
      <c r="C13594" t="s">
        <v>10</v>
      </c>
      <c r="D13594">
        <v>38</v>
      </c>
      <c r="E13594" s="2" t="s">
        <v>38</v>
      </c>
      <c r="F13594" s="2">
        <f>IF(AND(B13594&gt;B13593,C13594&lt;C13593,E13594="lunes"),1,IF(AND(B13594=B13593,C13594&gt;C13593,E13594="lunes"),1,IF(AND(B13594=B13593,C13594=C13593,E13594="lunes"),F13593+1,F13593)))</f>
        <v>5</v>
      </c>
      <c r="G13594" s="2"/>
    </row>
    <row r="13595" spans="1:7" x14ac:dyDescent="0.35">
      <c r="A13595" s="1">
        <v>45326</v>
      </c>
      <c r="B13595" t="s">
        <v>30</v>
      </c>
      <c r="C13595" t="s">
        <v>10</v>
      </c>
      <c r="D13595">
        <v>21</v>
      </c>
      <c r="E13595" s="2" t="s">
        <v>39</v>
      </c>
      <c r="F13595" s="2">
        <f>IF(AND(B13595&gt;B13594,C13595&lt;C13594,E13595="lunes"),1,IF(AND(B13595=B13594,C13595&gt;C13594,E13595="lunes"),1,IF(AND(B13595=B13594,C13595=C13594,E13595="lunes"),F13594+1,F13594)))</f>
        <v>5</v>
      </c>
      <c r="G13595" s="2"/>
    </row>
    <row r="13596" spans="1:7" x14ac:dyDescent="0.35">
      <c r="A13596" s="1">
        <v>45327</v>
      </c>
      <c r="B13596" t="s">
        <v>30</v>
      </c>
      <c r="C13596" t="s">
        <v>10</v>
      </c>
      <c r="D13596">
        <v>13</v>
      </c>
      <c r="E13596" s="2" t="s">
        <v>33</v>
      </c>
      <c r="F13596" s="2">
        <f>IF(AND(B13596&gt;B13595,C13596&lt;C13595,E13596="lunes"),1,IF(AND(B13596=B13595,C13596&gt;C13595,E13596="lunes"),1,IF(AND(B13596=B13595,C13596=C13595,E13596="lunes"),F13595+1,F13595)))</f>
        <v>6</v>
      </c>
      <c r="G13596" s="2"/>
    </row>
    <row r="13597" spans="1:7" x14ac:dyDescent="0.35">
      <c r="A13597" s="1">
        <v>45328</v>
      </c>
      <c r="B13597" t="s">
        <v>30</v>
      </c>
      <c r="C13597" t="s">
        <v>10</v>
      </c>
      <c r="D13597">
        <v>13</v>
      </c>
      <c r="E13597" s="2" t="s">
        <v>34</v>
      </c>
      <c r="F13597" s="2">
        <f>IF(AND(B13597&gt;B13596,C13597&lt;C13596,E13597="lunes"),1,IF(AND(B13597=B13596,C13597&gt;C13596,E13597="lunes"),1,IF(AND(B13597=B13596,C13597=C13596,E13597="lunes"),F13596+1,F13596)))</f>
        <v>6</v>
      </c>
      <c r="G13597" s="2"/>
    </row>
    <row r="13598" spans="1:7" x14ac:dyDescent="0.35">
      <c r="A13598" s="1">
        <v>45329</v>
      </c>
      <c r="B13598" t="s">
        <v>30</v>
      </c>
      <c r="C13598" t="s">
        <v>10</v>
      </c>
      <c r="D13598">
        <v>17</v>
      </c>
      <c r="E13598" s="2" t="s">
        <v>35</v>
      </c>
      <c r="F13598" s="2">
        <f>IF(AND(B13598&gt;B13597,C13598&lt;C13597,E13598="lunes"),1,IF(AND(B13598=B13597,C13598&gt;C13597,E13598="lunes"),1,IF(AND(B13598=B13597,C13598=C13597,E13598="lunes"),F13597+1,F13597)))</f>
        <v>6</v>
      </c>
      <c r="G13598" s="2"/>
    </row>
    <row r="13599" spans="1:7" x14ac:dyDescent="0.35">
      <c r="A13599" s="1">
        <v>45330</v>
      </c>
      <c r="B13599" t="s">
        <v>30</v>
      </c>
      <c r="C13599" t="s">
        <v>10</v>
      </c>
      <c r="D13599">
        <v>11</v>
      </c>
      <c r="E13599" s="2" t="s">
        <v>36</v>
      </c>
      <c r="F13599" s="2">
        <f>IF(AND(B13599&gt;B13598,C13599&lt;C13598,E13599="lunes"),1,IF(AND(B13599=B13598,C13599&gt;C13598,E13599="lunes"),1,IF(AND(B13599=B13598,C13599=C13598,E13599="lunes"),F13598+1,F13598)))</f>
        <v>6</v>
      </c>
      <c r="G13599" s="2"/>
    </row>
    <row r="13600" spans="1:7" x14ac:dyDescent="0.35">
      <c r="A13600" s="1">
        <v>45331</v>
      </c>
      <c r="B13600" t="s">
        <v>30</v>
      </c>
      <c r="C13600" t="s">
        <v>10</v>
      </c>
      <c r="D13600">
        <v>23</v>
      </c>
      <c r="E13600" s="2" t="s">
        <v>37</v>
      </c>
      <c r="F13600" s="2">
        <f>IF(AND(B13600&gt;B13599,C13600&lt;C13599,E13600="lunes"),1,IF(AND(B13600=B13599,C13600&gt;C13599,E13600="lunes"),1,IF(AND(B13600=B13599,C13600=C13599,E13600="lunes"),F13599+1,F13599)))</f>
        <v>6</v>
      </c>
      <c r="G13600" s="2"/>
    </row>
    <row r="13601" spans="1:7" x14ac:dyDescent="0.35">
      <c r="A13601" s="1">
        <v>45332</v>
      </c>
      <c r="B13601" t="s">
        <v>30</v>
      </c>
      <c r="C13601" t="s">
        <v>10</v>
      </c>
      <c r="D13601">
        <v>20</v>
      </c>
      <c r="E13601" s="2" t="s">
        <v>38</v>
      </c>
      <c r="F13601" s="2">
        <f>IF(AND(B13601&gt;B13600,C13601&lt;C13600,E13601="lunes"),1,IF(AND(B13601=B13600,C13601&gt;C13600,E13601="lunes"),1,IF(AND(B13601=B13600,C13601=C13600,E13601="lunes"),F13600+1,F13600)))</f>
        <v>6</v>
      </c>
      <c r="G13601" s="2"/>
    </row>
    <row r="13602" spans="1:7" x14ac:dyDescent="0.35">
      <c r="A13602" s="1">
        <v>45333</v>
      </c>
      <c r="B13602" t="s">
        <v>30</v>
      </c>
      <c r="C13602" t="s">
        <v>10</v>
      </c>
      <c r="D13602">
        <v>19</v>
      </c>
      <c r="E13602" s="2" t="s">
        <v>39</v>
      </c>
      <c r="F13602" s="2">
        <f>IF(AND(B13602&gt;B13601,C13602&lt;C13601,E13602="lunes"),1,IF(AND(B13602=B13601,C13602&gt;C13601,E13602="lunes"),1,IF(AND(B13602=B13601,C13602=C13601,E13602="lunes"),F13601+1,F13601)))</f>
        <v>6</v>
      </c>
      <c r="G13602" s="2"/>
    </row>
    <row r="13603" spans="1:7" x14ac:dyDescent="0.35">
      <c r="A13603" s="1">
        <v>45334</v>
      </c>
      <c r="B13603" t="s">
        <v>30</v>
      </c>
      <c r="C13603" t="s">
        <v>10</v>
      </c>
      <c r="D13603">
        <v>11</v>
      </c>
      <c r="E13603" s="2" t="s">
        <v>33</v>
      </c>
      <c r="F13603" s="2">
        <f>IF(AND(B13603&gt;B13602,C13603&lt;C13602,E13603="lunes"),1,IF(AND(B13603=B13602,C13603&gt;C13602,E13603="lunes"),1,IF(AND(B13603=B13602,C13603=C13602,E13603="lunes"),F13602+1,F13602)))</f>
        <v>7</v>
      </c>
      <c r="G13603" s="2"/>
    </row>
    <row r="13604" spans="1:7" x14ac:dyDescent="0.35">
      <c r="A13604" s="1">
        <v>45335</v>
      </c>
      <c r="B13604" t="s">
        <v>30</v>
      </c>
      <c r="C13604" t="s">
        <v>10</v>
      </c>
      <c r="D13604">
        <v>10</v>
      </c>
      <c r="E13604" s="2" t="s">
        <v>34</v>
      </c>
      <c r="F13604" s="2">
        <f>IF(AND(B13604&gt;B13603,C13604&lt;C13603,E13604="lunes"),1,IF(AND(B13604=B13603,C13604&gt;C13603,E13604="lunes"),1,IF(AND(B13604=B13603,C13604=C13603,E13604="lunes"),F13603+1,F13603)))</f>
        <v>7</v>
      </c>
      <c r="G13604" s="2"/>
    </row>
    <row r="13605" spans="1:7" x14ac:dyDescent="0.35">
      <c r="A13605" s="1">
        <v>45336</v>
      </c>
      <c r="B13605" t="s">
        <v>30</v>
      </c>
      <c r="C13605" t="s">
        <v>10</v>
      </c>
      <c r="D13605">
        <v>10</v>
      </c>
      <c r="E13605" s="2" t="s">
        <v>35</v>
      </c>
      <c r="F13605" s="2">
        <f>IF(AND(B13605&gt;B13604,C13605&lt;C13604,E13605="lunes"),1,IF(AND(B13605=B13604,C13605&gt;C13604,E13605="lunes"),1,IF(AND(B13605=B13604,C13605=C13604,E13605="lunes"),F13604+1,F13604)))</f>
        <v>7</v>
      </c>
      <c r="G13605" s="2"/>
    </row>
    <row r="13606" spans="1:7" x14ac:dyDescent="0.35">
      <c r="A13606" s="1">
        <v>45337</v>
      </c>
      <c r="B13606" t="s">
        <v>30</v>
      </c>
      <c r="C13606" t="s">
        <v>10</v>
      </c>
      <c r="D13606">
        <v>14</v>
      </c>
      <c r="E13606" s="2" t="s">
        <v>36</v>
      </c>
      <c r="F13606" s="2">
        <f>IF(AND(B13606&gt;B13605,C13606&lt;C13605,E13606="lunes"),1,IF(AND(B13606=B13605,C13606&gt;C13605,E13606="lunes"),1,IF(AND(B13606=B13605,C13606=C13605,E13606="lunes"),F13605+1,F13605)))</f>
        <v>7</v>
      </c>
      <c r="G13606" s="2"/>
    </row>
    <row r="13607" spans="1:7" x14ac:dyDescent="0.35">
      <c r="A13607" s="1">
        <v>45338</v>
      </c>
      <c r="B13607" t="s">
        <v>30</v>
      </c>
      <c r="C13607" t="s">
        <v>10</v>
      </c>
      <c r="D13607">
        <v>22</v>
      </c>
      <c r="E13607" s="2" t="s">
        <v>37</v>
      </c>
      <c r="F13607" s="2">
        <f>IF(AND(B13607&gt;B13606,C13607&lt;C13606,E13607="lunes"),1,IF(AND(B13607=B13606,C13607&gt;C13606,E13607="lunes"),1,IF(AND(B13607=B13606,C13607=C13606,E13607="lunes"),F13606+1,F13606)))</f>
        <v>7</v>
      </c>
      <c r="G13607" s="2"/>
    </row>
    <row r="13608" spans="1:7" x14ac:dyDescent="0.35">
      <c r="A13608" s="1">
        <v>45339</v>
      </c>
      <c r="B13608" t="s">
        <v>30</v>
      </c>
      <c r="C13608" t="s">
        <v>10</v>
      </c>
      <c r="D13608">
        <v>14</v>
      </c>
      <c r="E13608" s="2" t="s">
        <v>38</v>
      </c>
      <c r="F13608" s="2">
        <f>IF(AND(B13608&gt;B13607,C13608&lt;C13607,E13608="lunes"),1,IF(AND(B13608=B13607,C13608&gt;C13607,E13608="lunes"),1,IF(AND(B13608=B13607,C13608=C13607,E13608="lunes"),F13607+1,F13607)))</f>
        <v>7</v>
      </c>
      <c r="G13608" s="2"/>
    </row>
    <row r="13609" spans="1:7" x14ac:dyDescent="0.35">
      <c r="A13609" s="1">
        <v>45340</v>
      </c>
      <c r="B13609" t="s">
        <v>30</v>
      </c>
      <c r="C13609" t="s">
        <v>10</v>
      </c>
      <c r="D13609">
        <v>31</v>
      </c>
      <c r="E13609" s="2" t="s">
        <v>39</v>
      </c>
      <c r="F13609" s="2">
        <f>IF(AND(B13609&gt;B13608,C13609&lt;C13608,E13609="lunes"),1,IF(AND(B13609=B13608,C13609&gt;C13608,E13609="lunes"),1,IF(AND(B13609=B13608,C13609=C13608,E13609="lunes"),F13608+1,F13608)))</f>
        <v>7</v>
      </c>
      <c r="G13609" s="2"/>
    </row>
    <row r="13610" spans="1:7" x14ac:dyDescent="0.35">
      <c r="A13610" s="1">
        <v>45341</v>
      </c>
      <c r="B13610" t="s">
        <v>30</v>
      </c>
      <c r="C13610" t="s">
        <v>10</v>
      </c>
      <c r="D13610">
        <v>12</v>
      </c>
      <c r="E13610" s="2" t="s">
        <v>33</v>
      </c>
      <c r="F13610" s="2">
        <f>IF(AND(B13610&gt;B13609,C13610&lt;C13609,E13610="lunes"),1,IF(AND(B13610=B13609,C13610&gt;C13609,E13610="lunes"),1,IF(AND(B13610=B13609,C13610=C13609,E13610="lunes"),F13609+1,F13609)))</f>
        <v>8</v>
      </c>
      <c r="G13610" s="2"/>
    </row>
    <row r="13611" spans="1:7" x14ac:dyDescent="0.35">
      <c r="A13611" s="1">
        <v>45342</v>
      </c>
      <c r="B13611" t="s">
        <v>30</v>
      </c>
      <c r="C13611" t="s">
        <v>10</v>
      </c>
      <c r="D13611">
        <v>15</v>
      </c>
      <c r="E13611" s="2" t="s">
        <v>34</v>
      </c>
      <c r="F13611" s="2">
        <f>IF(AND(B13611&gt;B13610,C13611&lt;C13610,E13611="lunes"),1,IF(AND(B13611=B13610,C13611&gt;C13610,E13611="lunes"),1,IF(AND(B13611=B13610,C13611=C13610,E13611="lunes"),F13610+1,F13610)))</f>
        <v>8</v>
      </c>
      <c r="G13611" s="2"/>
    </row>
    <row r="13612" spans="1:7" x14ac:dyDescent="0.35">
      <c r="A13612" s="1">
        <v>45343</v>
      </c>
      <c r="B13612" t="s">
        <v>30</v>
      </c>
      <c r="C13612" t="s">
        <v>10</v>
      </c>
      <c r="D13612">
        <v>12</v>
      </c>
      <c r="E13612" s="2" t="s">
        <v>35</v>
      </c>
      <c r="F13612" s="2">
        <f>IF(AND(B13612&gt;B13611,C13612&lt;C13611,E13612="lunes"),1,IF(AND(B13612=B13611,C13612&gt;C13611,E13612="lunes"),1,IF(AND(B13612=B13611,C13612=C13611,E13612="lunes"),F13611+1,F13611)))</f>
        <v>8</v>
      </c>
      <c r="G13612" s="2"/>
    </row>
    <row r="13613" spans="1:7" x14ac:dyDescent="0.35">
      <c r="A13613" s="1">
        <v>45344</v>
      </c>
      <c r="B13613" t="s">
        <v>30</v>
      </c>
      <c r="C13613" t="s">
        <v>10</v>
      </c>
      <c r="D13613">
        <v>17</v>
      </c>
      <c r="E13613" s="2" t="s">
        <v>36</v>
      </c>
      <c r="F13613" s="2">
        <f>IF(AND(B13613&gt;B13612,C13613&lt;C13612,E13613="lunes"),1,IF(AND(B13613=B13612,C13613&gt;C13612,E13613="lunes"),1,IF(AND(B13613=B13612,C13613=C13612,E13613="lunes"),F13612+1,F13612)))</f>
        <v>8</v>
      </c>
      <c r="G13613" s="2"/>
    </row>
    <row r="13614" spans="1:7" x14ac:dyDescent="0.35">
      <c r="A13614" s="1">
        <v>45345</v>
      </c>
      <c r="B13614" t="s">
        <v>30</v>
      </c>
      <c r="C13614" t="s">
        <v>10</v>
      </c>
      <c r="D13614">
        <v>23</v>
      </c>
      <c r="E13614" s="2" t="s">
        <v>37</v>
      </c>
      <c r="F13614" s="2">
        <f>IF(AND(B13614&gt;B13613,C13614&lt;C13613,E13614="lunes"),1,IF(AND(B13614=B13613,C13614&gt;C13613,E13614="lunes"),1,IF(AND(B13614=B13613,C13614=C13613,E13614="lunes"),F13613+1,F13613)))</f>
        <v>8</v>
      </c>
      <c r="G13614" s="2"/>
    </row>
    <row r="13615" spans="1:7" x14ac:dyDescent="0.35">
      <c r="A13615" s="1">
        <v>45346</v>
      </c>
      <c r="B13615" t="s">
        <v>30</v>
      </c>
      <c r="C13615" t="s">
        <v>10</v>
      </c>
      <c r="D13615">
        <v>29</v>
      </c>
      <c r="E13615" s="2" t="s">
        <v>38</v>
      </c>
      <c r="F13615" s="2">
        <f>IF(AND(B13615&gt;B13614,C13615&lt;C13614,E13615="lunes"),1,IF(AND(B13615=B13614,C13615&gt;C13614,E13615="lunes"),1,IF(AND(B13615=B13614,C13615=C13614,E13615="lunes"),F13614+1,F13614)))</f>
        <v>8</v>
      </c>
      <c r="G13615" s="2"/>
    </row>
    <row r="13616" spans="1:7" x14ac:dyDescent="0.35">
      <c r="A13616" s="1">
        <v>45347</v>
      </c>
      <c r="B13616" t="s">
        <v>30</v>
      </c>
      <c r="C13616" t="s">
        <v>10</v>
      </c>
      <c r="D13616">
        <v>25</v>
      </c>
      <c r="E13616" s="2" t="s">
        <v>39</v>
      </c>
      <c r="F13616" s="2">
        <f>IF(AND(B13616&gt;B13615,C13616&lt;C13615,E13616="lunes"),1,IF(AND(B13616=B13615,C13616&gt;C13615,E13616="lunes"),1,IF(AND(B13616=B13615,C13616=C13615,E13616="lunes"),F13615+1,F13615)))</f>
        <v>8</v>
      </c>
      <c r="G13616" s="2"/>
    </row>
    <row r="13617" spans="1:7" x14ac:dyDescent="0.35">
      <c r="A13617" s="1">
        <v>45348</v>
      </c>
      <c r="B13617" t="s">
        <v>30</v>
      </c>
      <c r="C13617" t="s">
        <v>10</v>
      </c>
      <c r="D13617">
        <v>9</v>
      </c>
      <c r="E13617" s="2" t="s">
        <v>33</v>
      </c>
      <c r="F13617" s="2">
        <f>IF(AND(B13617&gt;B13616,C13617&lt;C13616,E13617="lunes"),1,IF(AND(B13617=B13616,C13617&gt;C13616,E13617="lunes"),1,IF(AND(B13617=B13616,C13617=C13616,E13617="lunes"),F13616+1,F13616)))</f>
        <v>9</v>
      </c>
      <c r="G13617" s="2"/>
    </row>
    <row r="13618" spans="1:7" x14ac:dyDescent="0.35">
      <c r="A13618" s="1">
        <v>45349</v>
      </c>
      <c r="B13618" t="s">
        <v>30</v>
      </c>
      <c r="C13618" t="s">
        <v>10</v>
      </c>
      <c r="D13618">
        <v>9</v>
      </c>
      <c r="E13618" s="2" t="s">
        <v>34</v>
      </c>
      <c r="F13618" s="2">
        <f>IF(AND(B13618&gt;B13617,C13618&lt;C13617,E13618="lunes"),1,IF(AND(B13618=B13617,C13618&gt;C13617,E13618="lunes"),1,IF(AND(B13618=B13617,C13618=C13617,E13618="lunes"),F13617+1,F13617)))</f>
        <v>9</v>
      </c>
      <c r="G13618" s="2"/>
    </row>
    <row r="13619" spans="1:7" x14ac:dyDescent="0.35">
      <c r="A13619" s="1">
        <v>45350</v>
      </c>
      <c r="B13619" t="s">
        <v>30</v>
      </c>
      <c r="C13619" t="s">
        <v>10</v>
      </c>
      <c r="D13619">
        <v>11</v>
      </c>
      <c r="E13619" s="2" t="s">
        <v>35</v>
      </c>
      <c r="F13619" s="2">
        <f>IF(AND(B13619&gt;B13618,C13619&lt;C13618,E13619="lunes"),1,IF(AND(B13619=B13618,C13619&gt;C13618,E13619="lunes"),1,IF(AND(B13619=B13618,C13619=C13618,E13619="lunes"),F13618+1,F13618)))</f>
        <v>9</v>
      </c>
      <c r="G13619" s="2"/>
    </row>
    <row r="13620" spans="1:7" x14ac:dyDescent="0.35">
      <c r="A13620" s="1">
        <v>45351</v>
      </c>
      <c r="B13620" t="s">
        <v>30</v>
      </c>
      <c r="C13620" t="s">
        <v>10</v>
      </c>
      <c r="D13620">
        <v>11</v>
      </c>
      <c r="E13620" s="2" t="s">
        <v>36</v>
      </c>
      <c r="F13620" s="2">
        <f>IF(AND(B13620&gt;B13619,C13620&lt;C13619,E13620="lunes"),1,IF(AND(B13620=B13619,C13620&gt;C13619,E13620="lunes"),1,IF(AND(B13620=B13619,C13620=C13619,E13620="lunes"),F13619+1,F13619)))</f>
        <v>9</v>
      </c>
      <c r="G13620" s="2"/>
    </row>
    <row r="13621" spans="1:7" x14ac:dyDescent="0.35">
      <c r="A13621" s="1">
        <v>45352</v>
      </c>
      <c r="B13621" t="s">
        <v>30</v>
      </c>
      <c r="C13621" t="s">
        <v>10</v>
      </c>
      <c r="D13621">
        <v>25</v>
      </c>
      <c r="E13621" s="2" t="s">
        <v>37</v>
      </c>
      <c r="F13621" s="2">
        <f>IF(AND(B13621&gt;B13620,C13621&lt;C13620,E13621="lunes"),1,IF(AND(B13621=B13620,C13621&gt;C13620,E13621="lunes"),1,IF(AND(B13621=B13620,C13621=C13620,E13621="lunes"),F13620+1,F13620)))</f>
        <v>9</v>
      </c>
      <c r="G13621" s="2"/>
    </row>
    <row r="13622" spans="1:7" x14ac:dyDescent="0.35">
      <c r="A13622" s="1">
        <v>45353</v>
      </c>
      <c r="B13622" t="s">
        <v>30</v>
      </c>
      <c r="C13622" t="s">
        <v>10</v>
      </c>
      <c r="D13622">
        <v>23</v>
      </c>
      <c r="E13622" s="2" t="s">
        <v>38</v>
      </c>
      <c r="F13622" s="2">
        <f>IF(AND(B13622&gt;B13621,C13622&lt;C13621,E13622="lunes"),1,IF(AND(B13622=B13621,C13622&gt;C13621,E13622="lunes"),1,IF(AND(B13622=B13621,C13622=C13621,E13622="lunes"),F13621+1,F13621)))</f>
        <v>9</v>
      </c>
      <c r="G13622" s="2"/>
    </row>
    <row r="13623" spans="1:7" x14ac:dyDescent="0.35">
      <c r="A13623" s="1">
        <v>45354</v>
      </c>
      <c r="B13623" t="s">
        <v>30</v>
      </c>
      <c r="C13623" t="s">
        <v>10</v>
      </c>
      <c r="D13623">
        <v>29</v>
      </c>
      <c r="E13623" s="2" t="s">
        <v>39</v>
      </c>
      <c r="F13623" s="2">
        <f>IF(AND(B13623&gt;B13622,C13623&lt;C13622,E13623="lunes"),1,IF(AND(B13623=B13622,C13623&gt;C13622,E13623="lunes"),1,IF(AND(B13623=B13622,C13623=C13622,E13623="lunes"),F13622+1,F13622)))</f>
        <v>9</v>
      </c>
      <c r="G13623" s="2"/>
    </row>
    <row r="13624" spans="1:7" x14ac:dyDescent="0.35">
      <c r="A13624" s="1">
        <v>45355</v>
      </c>
      <c r="B13624" t="s">
        <v>30</v>
      </c>
      <c r="C13624" t="s">
        <v>10</v>
      </c>
      <c r="D13624">
        <v>12</v>
      </c>
      <c r="E13624" s="2" t="s">
        <v>33</v>
      </c>
      <c r="F13624" s="2">
        <f>IF(AND(B13624&gt;B13623,C13624&lt;C13623,E13624="lunes"),1,IF(AND(B13624=B13623,C13624&gt;C13623,E13624="lunes"),1,IF(AND(B13624=B13623,C13624=C13623,E13624="lunes"),F13623+1,F13623)))</f>
        <v>10</v>
      </c>
      <c r="G13624" s="2"/>
    </row>
    <row r="13625" spans="1:7" x14ac:dyDescent="0.35">
      <c r="A13625" s="1">
        <v>45356</v>
      </c>
      <c r="B13625" t="s">
        <v>30</v>
      </c>
      <c r="C13625" t="s">
        <v>10</v>
      </c>
      <c r="D13625">
        <v>11</v>
      </c>
      <c r="E13625" s="2" t="s">
        <v>34</v>
      </c>
      <c r="F13625" s="2">
        <f>IF(AND(B13625&gt;B13624,C13625&lt;C13624,E13625="lunes"),1,IF(AND(B13625=B13624,C13625&gt;C13624,E13625="lunes"),1,IF(AND(B13625=B13624,C13625=C13624,E13625="lunes"),F13624+1,F13624)))</f>
        <v>10</v>
      </c>
      <c r="G13625" s="2"/>
    </row>
    <row r="13626" spans="1:7" x14ac:dyDescent="0.35">
      <c r="A13626" s="1">
        <v>45357</v>
      </c>
      <c r="B13626" t="s">
        <v>30</v>
      </c>
      <c r="C13626" t="s">
        <v>10</v>
      </c>
      <c r="D13626">
        <v>11</v>
      </c>
      <c r="E13626" s="2" t="s">
        <v>35</v>
      </c>
      <c r="F13626" s="2">
        <f>IF(AND(B13626&gt;B13625,C13626&lt;C13625,E13626="lunes"),1,IF(AND(B13626=B13625,C13626&gt;C13625,E13626="lunes"),1,IF(AND(B13626=B13625,C13626=C13625,E13626="lunes"),F13625+1,F13625)))</f>
        <v>10</v>
      </c>
      <c r="G13626" s="2"/>
    </row>
    <row r="13627" spans="1:7" x14ac:dyDescent="0.35">
      <c r="A13627" s="1">
        <v>45358</v>
      </c>
      <c r="B13627" t="s">
        <v>30</v>
      </c>
      <c r="C13627" t="s">
        <v>10</v>
      </c>
      <c r="D13627">
        <v>14</v>
      </c>
      <c r="E13627" s="2" t="s">
        <v>36</v>
      </c>
      <c r="F13627" s="2">
        <f>IF(AND(B13627&gt;B13626,C13627&lt;C13626,E13627="lunes"),1,IF(AND(B13627=B13626,C13627&gt;C13626,E13627="lunes"),1,IF(AND(B13627=B13626,C13627=C13626,E13627="lunes"),F13626+1,F13626)))</f>
        <v>10</v>
      </c>
      <c r="G13627" s="2"/>
    </row>
    <row r="13628" spans="1:7" x14ac:dyDescent="0.35">
      <c r="A13628" s="1">
        <v>45359</v>
      </c>
      <c r="B13628" t="s">
        <v>30</v>
      </c>
      <c r="C13628" t="s">
        <v>10</v>
      </c>
      <c r="D13628">
        <v>19</v>
      </c>
      <c r="E13628" s="2" t="s">
        <v>37</v>
      </c>
      <c r="F13628" s="2">
        <f>IF(AND(B13628&gt;B13627,C13628&lt;C13627,E13628="lunes"),1,IF(AND(B13628=B13627,C13628&gt;C13627,E13628="lunes"),1,IF(AND(B13628=B13627,C13628=C13627,E13628="lunes"),F13627+1,F13627)))</f>
        <v>10</v>
      </c>
      <c r="G13628" s="2"/>
    </row>
    <row r="13629" spans="1:7" x14ac:dyDescent="0.35">
      <c r="A13629" s="1">
        <v>45360</v>
      </c>
      <c r="B13629" t="s">
        <v>30</v>
      </c>
      <c r="C13629" t="s">
        <v>10</v>
      </c>
      <c r="D13629">
        <v>25</v>
      </c>
      <c r="E13629" s="2" t="s">
        <v>38</v>
      </c>
      <c r="F13629" s="2">
        <f>IF(AND(B13629&gt;B13628,C13629&lt;C13628,E13629="lunes"),1,IF(AND(B13629=B13628,C13629&gt;C13628,E13629="lunes"),1,IF(AND(B13629=B13628,C13629=C13628,E13629="lunes"),F13628+1,F13628)))</f>
        <v>10</v>
      </c>
      <c r="G13629" s="2"/>
    </row>
    <row r="13630" spans="1:7" x14ac:dyDescent="0.35">
      <c r="A13630" s="1">
        <v>45361</v>
      </c>
      <c r="B13630" t="s">
        <v>30</v>
      </c>
      <c r="C13630" t="s">
        <v>10</v>
      </c>
      <c r="D13630">
        <v>23</v>
      </c>
      <c r="E13630" s="2" t="s">
        <v>39</v>
      </c>
      <c r="F13630" s="2">
        <f>IF(AND(B13630&gt;B13629,C13630&lt;C13629,E13630="lunes"),1,IF(AND(B13630=B13629,C13630&gt;C13629,E13630="lunes"),1,IF(AND(B13630=B13629,C13630=C13629,E13630="lunes"),F13629+1,F13629)))</f>
        <v>10</v>
      </c>
      <c r="G13630" s="2"/>
    </row>
    <row r="13631" spans="1:7" x14ac:dyDescent="0.35">
      <c r="A13631" s="1">
        <v>45362</v>
      </c>
      <c r="B13631" t="s">
        <v>30</v>
      </c>
      <c r="C13631" t="s">
        <v>10</v>
      </c>
      <c r="D13631">
        <v>17</v>
      </c>
      <c r="E13631" s="2" t="s">
        <v>33</v>
      </c>
      <c r="F13631" s="2">
        <f>IF(AND(B13631&gt;B13630,C13631&lt;C13630,E13631="lunes"),1,IF(AND(B13631=B13630,C13631&gt;C13630,E13631="lunes"),1,IF(AND(B13631=B13630,C13631=C13630,E13631="lunes"),F13630+1,F13630)))</f>
        <v>11</v>
      </c>
      <c r="G13631" s="2"/>
    </row>
    <row r="13632" spans="1:7" x14ac:dyDescent="0.35">
      <c r="A13632" s="1">
        <v>45363</v>
      </c>
      <c r="B13632" t="s">
        <v>30</v>
      </c>
      <c r="C13632" t="s">
        <v>10</v>
      </c>
      <c r="D13632">
        <v>11</v>
      </c>
      <c r="E13632" s="2" t="s">
        <v>34</v>
      </c>
      <c r="F13632" s="2">
        <f>IF(AND(B13632&gt;B13631,C13632&lt;C13631,E13632="lunes"),1,IF(AND(B13632=B13631,C13632&gt;C13631,E13632="lunes"),1,IF(AND(B13632=B13631,C13632=C13631,E13632="lunes"),F13631+1,F13631)))</f>
        <v>11</v>
      </c>
      <c r="G13632" s="2"/>
    </row>
    <row r="13633" spans="1:7" x14ac:dyDescent="0.35">
      <c r="A13633" s="1">
        <v>45364</v>
      </c>
      <c r="B13633" t="s">
        <v>30</v>
      </c>
      <c r="C13633" t="s">
        <v>10</v>
      </c>
      <c r="D13633">
        <v>14</v>
      </c>
      <c r="E13633" s="2" t="s">
        <v>35</v>
      </c>
      <c r="F13633" s="2">
        <f>IF(AND(B13633&gt;B13632,C13633&lt;C13632,E13633="lunes"),1,IF(AND(B13633=B13632,C13633&gt;C13632,E13633="lunes"),1,IF(AND(B13633=B13632,C13633=C13632,E13633="lunes"),F13632+1,F13632)))</f>
        <v>11</v>
      </c>
      <c r="G13633" s="2"/>
    </row>
    <row r="13634" spans="1:7" x14ac:dyDescent="0.35">
      <c r="A13634" s="1">
        <v>45365</v>
      </c>
      <c r="B13634" t="s">
        <v>30</v>
      </c>
      <c r="C13634" t="s">
        <v>10</v>
      </c>
      <c r="D13634">
        <v>11</v>
      </c>
      <c r="E13634" s="2" t="s">
        <v>36</v>
      </c>
      <c r="F13634" s="2">
        <f>IF(AND(B13634&gt;B13633,C13634&lt;C13633,E13634="lunes"),1,IF(AND(B13634=B13633,C13634&gt;C13633,E13634="lunes"),1,IF(AND(B13634=B13633,C13634=C13633,E13634="lunes"),F13633+1,F13633)))</f>
        <v>11</v>
      </c>
      <c r="G13634" s="2"/>
    </row>
    <row r="13635" spans="1:7" x14ac:dyDescent="0.35">
      <c r="A13635" s="1">
        <v>45366</v>
      </c>
      <c r="B13635" t="s">
        <v>30</v>
      </c>
      <c r="C13635" t="s">
        <v>10</v>
      </c>
      <c r="D13635">
        <v>18</v>
      </c>
      <c r="E13635" s="2" t="s">
        <v>37</v>
      </c>
      <c r="F13635" s="2">
        <f>IF(AND(B13635&gt;B13634,C13635&lt;C13634,E13635="lunes"),1,IF(AND(B13635=B13634,C13635&gt;C13634,E13635="lunes"),1,IF(AND(B13635=B13634,C13635=C13634,E13635="lunes"),F13634+1,F13634)))</f>
        <v>11</v>
      </c>
      <c r="G13635" s="2"/>
    </row>
    <row r="13636" spans="1:7" x14ac:dyDescent="0.35">
      <c r="A13636" s="1">
        <v>45367</v>
      </c>
      <c r="B13636" t="s">
        <v>30</v>
      </c>
      <c r="C13636" t="s">
        <v>10</v>
      </c>
      <c r="D13636">
        <v>24</v>
      </c>
      <c r="E13636" s="2" t="s">
        <v>38</v>
      </c>
      <c r="F13636" s="2">
        <f>IF(AND(B13636&gt;B13635,C13636&lt;C13635,E13636="lunes"),1,IF(AND(B13636=B13635,C13636&gt;C13635,E13636="lunes"),1,IF(AND(B13636=B13635,C13636=C13635,E13636="lunes"),F13635+1,F13635)))</f>
        <v>11</v>
      </c>
      <c r="G13636" s="2"/>
    </row>
    <row r="13637" spans="1:7" x14ac:dyDescent="0.35">
      <c r="A13637" s="1">
        <v>45368</v>
      </c>
      <c r="B13637" t="s">
        <v>30</v>
      </c>
      <c r="C13637" t="s">
        <v>10</v>
      </c>
      <c r="D13637">
        <v>21</v>
      </c>
      <c r="E13637" s="2" t="s">
        <v>39</v>
      </c>
      <c r="F13637" s="2">
        <f>IF(AND(B13637&gt;B13636,C13637&lt;C13636,E13637="lunes"),1,IF(AND(B13637=B13636,C13637&gt;C13636,E13637="lunes"),1,IF(AND(B13637=B13636,C13637=C13636,E13637="lunes"),F13636+1,F13636)))</f>
        <v>11</v>
      </c>
      <c r="G13637" s="2"/>
    </row>
    <row r="13638" spans="1:7" x14ac:dyDescent="0.35">
      <c r="A13638" s="1">
        <v>45369</v>
      </c>
      <c r="B13638" t="s">
        <v>30</v>
      </c>
      <c r="C13638" t="s">
        <v>10</v>
      </c>
      <c r="D13638">
        <v>11</v>
      </c>
      <c r="E13638" s="2" t="s">
        <v>33</v>
      </c>
      <c r="F13638" s="2">
        <f>IF(AND(B13638&gt;B13637,C13638&lt;C13637,E13638="lunes"),1,IF(AND(B13638=B13637,C13638&gt;C13637,E13638="lunes"),1,IF(AND(B13638=B13637,C13638=C13637,E13638="lunes"),F13637+1,F13637)))</f>
        <v>12</v>
      </c>
      <c r="G13638" s="2"/>
    </row>
    <row r="13639" spans="1:7" x14ac:dyDescent="0.35">
      <c r="A13639" s="1">
        <v>45370</v>
      </c>
      <c r="B13639" t="s">
        <v>30</v>
      </c>
      <c r="C13639" t="s">
        <v>10</v>
      </c>
      <c r="D13639">
        <v>12</v>
      </c>
      <c r="E13639" s="2" t="s">
        <v>34</v>
      </c>
      <c r="F13639" s="2">
        <f>IF(AND(B13639&gt;B13638,C13639&lt;C13638,E13639="lunes"),1,IF(AND(B13639=B13638,C13639&gt;C13638,E13639="lunes"),1,IF(AND(B13639=B13638,C13639=C13638,E13639="lunes"),F13638+1,F13638)))</f>
        <v>12</v>
      </c>
      <c r="G13639" s="2"/>
    </row>
    <row r="13640" spans="1:7" x14ac:dyDescent="0.35">
      <c r="A13640" s="1">
        <v>45371</v>
      </c>
      <c r="B13640" t="s">
        <v>30</v>
      </c>
      <c r="C13640" t="s">
        <v>10</v>
      </c>
      <c r="D13640">
        <v>12</v>
      </c>
      <c r="E13640" s="2" t="s">
        <v>35</v>
      </c>
      <c r="F13640" s="2">
        <f>IF(AND(B13640&gt;B13639,C13640&lt;C13639,E13640="lunes"),1,IF(AND(B13640=B13639,C13640&gt;C13639,E13640="lunes"),1,IF(AND(B13640=B13639,C13640=C13639,E13640="lunes"),F13639+1,F13639)))</f>
        <v>12</v>
      </c>
      <c r="G13640" s="2"/>
    </row>
    <row r="13641" spans="1:7" x14ac:dyDescent="0.35">
      <c r="A13641" s="1">
        <v>45372</v>
      </c>
      <c r="B13641" t="s">
        <v>30</v>
      </c>
      <c r="C13641" t="s">
        <v>10</v>
      </c>
      <c r="D13641">
        <v>10</v>
      </c>
      <c r="E13641" s="2" t="s">
        <v>36</v>
      </c>
      <c r="F13641" s="2">
        <f>IF(AND(B13641&gt;B13640,C13641&lt;C13640,E13641="lunes"),1,IF(AND(B13641=B13640,C13641&gt;C13640,E13641="lunes"),1,IF(AND(B13641=B13640,C13641=C13640,E13641="lunes"),F13640+1,F13640)))</f>
        <v>12</v>
      </c>
      <c r="G13641" s="2"/>
    </row>
    <row r="13642" spans="1:7" x14ac:dyDescent="0.35">
      <c r="A13642" s="1">
        <v>45373</v>
      </c>
      <c r="B13642" t="s">
        <v>30</v>
      </c>
      <c r="C13642" t="s">
        <v>10</v>
      </c>
      <c r="D13642">
        <v>19</v>
      </c>
      <c r="E13642" s="2" t="s">
        <v>37</v>
      </c>
      <c r="F13642" s="2">
        <f>IF(AND(B13642&gt;B13641,C13642&lt;C13641,E13642="lunes"),1,IF(AND(B13642=B13641,C13642&gt;C13641,E13642="lunes"),1,IF(AND(B13642=B13641,C13642=C13641,E13642="lunes"),F13641+1,F13641)))</f>
        <v>12</v>
      </c>
      <c r="G13642" s="2"/>
    </row>
    <row r="13643" spans="1:7" x14ac:dyDescent="0.35">
      <c r="A13643" s="1">
        <v>45374</v>
      </c>
      <c r="B13643" t="s">
        <v>30</v>
      </c>
      <c r="C13643" t="s">
        <v>10</v>
      </c>
      <c r="D13643">
        <v>23</v>
      </c>
      <c r="E13643" s="2" t="s">
        <v>38</v>
      </c>
      <c r="F13643" s="2">
        <f>IF(AND(B13643&gt;B13642,C13643&lt;C13642,E13643="lunes"),1,IF(AND(B13643=B13642,C13643&gt;C13642,E13643="lunes"),1,IF(AND(B13643=B13642,C13643=C13642,E13643="lunes"),F13642+1,F13642)))</f>
        <v>12</v>
      </c>
      <c r="G13643" s="2"/>
    </row>
    <row r="13644" spans="1:7" x14ac:dyDescent="0.35">
      <c r="A13644" s="1">
        <v>45375</v>
      </c>
      <c r="B13644" t="s">
        <v>30</v>
      </c>
      <c r="C13644" t="s">
        <v>10</v>
      </c>
      <c r="D13644">
        <v>33</v>
      </c>
      <c r="E13644" s="2" t="s">
        <v>39</v>
      </c>
      <c r="F13644" s="2">
        <f>IF(AND(B13644&gt;B13643,C13644&lt;C13643,E13644="lunes"),1,IF(AND(B13644=B13643,C13644&gt;C13643,E13644="lunes"),1,IF(AND(B13644=B13643,C13644=C13643,E13644="lunes"),F13643+1,F13643)))</f>
        <v>12</v>
      </c>
      <c r="G13644" s="2"/>
    </row>
    <row r="13645" spans="1:7" x14ac:dyDescent="0.35">
      <c r="A13645" s="1">
        <v>45376</v>
      </c>
      <c r="B13645" t="s">
        <v>30</v>
      </c>
      <c r="C13645" t="s">
        <v>10</v>
      </c>
      <c r="D13645">
        <v>17</v>
      </c>
      <c r="E13645" s="2" t="s">
        <v>33</v>
      </c>
      <c r="F13645" s="2">
        <f>IF(AND(B13645&gt;B13644,C13645&lt;C13644,E13645="lunes"),1,IF(AND(B13645=B13644,C13645&gt;C13644,E13645="lunes"),1,IF(AND(B13645=B13644,C13645=C13644,E13645="lunes"),F13644+1,F13644)))</f>
        <v>13</v>
      </c>
      <c r="G13645" s="2"/>
    </row>
    <row r="13646" spans="1:7" x14ac:dyDescent="0.35">
      <c r="A13646" s="1">
        <v>45377</v>
      </c>
      <c r="B13646" t="s">
        <v>30</v>
      </c>
      <c r="C13646" t="s">
        <v>10</v>
      </c>
      <c r="D13646">
        <v>10</v>
      </c>
      <c r="E13646" s="2" t="s">
        <v>34</v>
      </c>
      <c r="F13646" s="2">
        <f>IF(AND(B13646&gt;B13645,C13646&lt;C13645,E13646="lunes"),1,IF(AND(B13646=B13645,C13646&gt;C13645,E13646="lunes"),1,IF(AND(B13646=B13645,C13646=C13645,E13646="lunes"),F13645+1,F13645)))</f>
        <v>13</v>
      </c>
      <c r="G13646" s="2"/>
    </row>
    <row r="13647" spans="1:7" x14ac:dyDescent="0.35">
      <c r="A13647" s="1">
        <v>45378</v>
      </c>
      <c r="B13647" t="s">
        <v>30</v>
      </c>
      <c r="C13647" t="s">
        <v>10</v>
      </c>
      <c r="D13647">
        <v>7</v>
      </c>
      <c r="E13647" s="2" t="s">
        <v>35</v>
      </c>
      <c r="F13647" s="2">
        <f>IF(AND(B13647&gt;B13646,C13647&lt;C13646,E13647="lunes"),1,IF(AND(B13647=B13646,C13647&gt;C13646,E13647="lunes"),1,IF(AND(B13647=B13646,C13647=C13646,E13647="lunes"),F13646+1,F13646)))</f>
        <v>13</v>
      </c>
      <c r="G13647" s="2"/>
    </row>
    <row r="13648" spans="1:7" x14ac:dyDescent="0.35">
      <c r="A13648" s="1">
        <v>45379</v>
      </c>
      <c r="B13648" t="s">
        <v>30</v>
      </c>
      <c r="C13648" t="s">
        <v>10</v>
      </c>
      <c r="D13648">
        <v>10</v>
      </c>
      <c r="E13648" s="2" t="s">
        <v>36</v>
      </c>
      <c r="F13648" s="2">
        <f>IF(AND(B13648&gt;B13647,C13648&lt;C13647,E13648="lunes"),1,IF(AND(B13648=B13647,C13648&gt;C13647,E13648="lunes"),1,IF(AND(B13648=B13647,C13648=C13647,E13648="lunes"),F13647+1,F13647)))</f>
        <v>13</v>
      </c>
      <c r="G13648" s="2"/>
    </row>
    <row r="13649" spans="1:7" x14ac:dyDescent="0.35">
      <c r="A13649" s="1">
        <v>45380</v>
      </c>
      <c r="B13649" t="s">
        <v>30</v>
      </c>
      <c r="C13649" t="s">
        <v>10</v>
      </c>
      <c r="D13649">
        <v>29</v>
      </c>
      <c r="E13649" s="2" t="s">
        <v>37</v>
      </c>
      <c r="F13649" s="2">
        <f>IF(AND(B13649&gt;B13648,C13649&lt;C13648,E13649="lunes"),1,IF(AND(B13649=B13648,C13649&gt;C13648,E13649="lunes"),1,IF(AND(B13649=B13648,C13649=C13648,E13649="lunes"),F13648+1,F13648)))</f>
        <v>13</v>
      </c>
      <c r="G13649" s="2"/>
    </row>
    <row r="13650" spans="1:7" x14ac:dyDescent="0.35">
      <c r="A13650" s="1">
        <v>45381</v>
      </c>
      <c r="B13650" t="s">
        <v>30</v>
      </c>
      <c r="C13650" t="s">
        <v>10</v>
      </c>
      <c r="D13650">
        <v>24</v>
      </c>
      <c r="E13650" s="2" t="s">
        <v>38</v>
      </c>
      <c r="F13650" s="2">
        <f>IF(AND(B13650&gt;B13649,C13650&lt;C13649,E13650="lunes"),1,IF(AND(B13650=B13649,C13650&gt;C13649,E13650="lunes"),1,IF(AND(B13650=B13649,C13650=C13649,E13650="lunes"),F13649+1,F13649)))</f>
        <v>13</v>
      </c>
      <c r="G13650" s="2"/>
    </row>
    <row r="13651" spans="1:7" x14ac:dyDescent="0.35">
      <c r="A13651" s="1">
        <v>45382</v>
      </c>
      <c r="B13651" t="s">
        <v>30</v>
      </c>
      <c r="C13651" t="s">
        <v>10</v>
      </c>
      <c r="D13651">
        <v>25</v>
      </c>
      <c r="E13651" s="2" t="s">
        <v>39</v>
      </c>
      <c r="F13651" s="2">
        <f>IF(AND(B13651&gt;B13650,C13651&lt;C13650,E13651="lunes"),1,IF(AND(B13651=B13650,C13651&gt;C13650,E13651="lunes"),1,IF(AND(B13651=B13650,C13651=C13650,E13651="lunes"),F13650+1,F13650)))</f>
        <v>13</v>
      </c>
      <c r="G13651" s="2"/>
    </row>
    <row r="13652" spans="1:7" x14ac:dyDescent="0.35">
      <c r="A13652" s="1">
        <v>45292</v>
      </c>
      <c r="B13652" t="s">
        <v>30</v>
      </c>
      <c r="C13652" t="s">
        <v>11</v>
      </c>
      <c r="D13652">
        <v>8</v>
      </c>
      <c r="E13652" s="2" t="s">
        <v>33</v>
      </c>
      <c r="F13652" s="2">
        <f>IF(AND(B13652&gt;B13651,C13652&lt;C13651,E13652="lunes"),1,IF(AND(B13652=B13651,C13652&gt;C13651,E13652="lunes"),1,IF(AND(B13652=B13651,C13652=C13651,E13652="lunes"),F13651+1,F13651)))</f>
        <v>1</v>
      </c>
      <c r="G13652" s="2"/>
    </row>
    <row r="13653" spans="1:7" x14ac:dyDescent="0.35">
      <c r="A13653" s="1">
        <v>45293</v>
      </c>
      <c r="B13653" t="s">
        <v>30</v>
      </c>
      <c r="C13653" t="s">
        <v>11</v>
      </c>
      <c r="D13653">
        <v>9</v>
      </c>
      <c r="E13653" s="2" t="s">
        <v>34</v>
      </c>
      <c r="F13653" s="2">
        <f>IF(AND(B13653&gt;B13652,C13653&lt;C13652,E13653="lunes"),1,IF(AND(B13653=B13652,C13653&gt;C13652,E13653="lunes"),1,IF(AND(B13653=B13652,C13653=C13652,E13653="lunes"),F13652+1,F13652)))</f>
        <v>1</v>
      </c>
      <c r="G13653" s="2"/>
    </row>
    <row r="13654" spans="1:7" x14ac:dyDescent="0.35">
      <c r="A13654" s="1">
        <v>45294</v>
      </c>
      <c r="B13654" t="s">
        <v>30</v>
      </c>
      <c r="C13654" t="s">
        <v>11</v>
      </c>
      <c r="D13654">
        <v>12</v>
      </c>
      <c r="E13654" s="2" t="s">
        <v>35</v>
      </c>
      <c r="F13654" s="2">
        <f>IF(AND(B13654&gt;B13653,C13654&lt;C13653,E13654="lunes"),1,IF(AND(B13654=B13653,C13654&gt;C13653,E13654="lunes"),1,IF(AND(B13654=B13653,C13654=C13653,E13654="lunes"),F13653+1,F13653)))</f>
        <v>1</v>
      </c>
      <c r="G13654" s="2"/>
    </row>
    <row r="13655" spans="1:7" x14ac:dyDescent="0.35">
      <c r="A13655" s="1">
        <v>45295</v>
      </c>
      <c r="B13655" t="s">
        <v>30</v>
      </c>
      <c r="C13655" t="s">
        <v>11</v>
      </c>
      <c r="D13655">
        <v>13</v>
      </c>
      <c r="E13655" s="2" t="s">
        <v>36</v>
      </c>
      <c r="F13655" s="2">
        <f>IF(AND(B13655&gt;B13654,C13655&lt;C13654,E13655="lunes"),1,IF(AND(B13655=B13654,C13655&gt;C13654,E13655="lunes"),1,IF(AND(B13655=B13654,C13655=C13654,E13655="lunes"),F13654+1,F13654)))</f>
        <v>1</v>
      </c>
      <c r="G13655" s="2"/>
    </row>
    <row r="13656" spans="1:7" x14ac:dyDescent="0.35">
      <c r="A13656" s="1">
        <v>45296</v>
      </c>
      <c r="B13656" t="s">
        <v>30</v>
      </c>
      <c r="C13656" t="s">
        <v>11</v>
      </c>
      <c r="D13656">
        <v>12</v>
      </c>
      <c r="E13656" s="2" t="s">
        <v>37</v>
      </c>
      <c r="F13656" s="2">
        <f>IF(AND(B13656&gt;B13655,C13656&lt;C13655,E13656="lunes"),1,IF(AND(B13656=B13655,C13656&gt;C13655,E13656="lunes"),1,IF(AND(B13656=B13655,C13656=C13655,E13656="lunes"),F13655+1,F13655)))</f>
        <v>1</v>
      </c>
      <c r="G13656" s="2"/>
    </row>
    <row r="13657" spans="1:7" x14ac:dyDescent="0.35">
      <c r="A13657" s="1">
        <v>45297</v>
      </c>
      <c r="B13657" t="s">
        <v>30</v>
      </c>
      <c r="C13657" t="s">
        <v>11</v>
      </c>
      <c r="D13657">
        <v>15</v>
      </c>
      <c r="E13657" s="2" t="s">
        <v>38</v>
      </c>
      <c r="F13657" s="2">
        <f>IF(AND(B13657&gt;B13656,C13657&lt;C13656,E13657="lunes"),1,IF(AND(B13657=B13656,C13657&gt;C13656,E13657="lunes"),1,IF(AND(B13657=B13656,C13657=C13656,E13657="lunes"),F13656+1,F13656)))</f>
        <v>1</v>
      </c>
      <c r="G13657" s="2"/>
    </row>
    <row r="13658" spans="1:7" x14ac:dyDescent="0.35">
      <c r="A13658" s="1">
        <v>45298</v>
      </c>
      <c r="B13658" t="s">
        <v>30</v>
      </c>
      <c r="C13658" t="s">
        <v>11</v>
      </c>
      <c r="D13658">
        <v>16</v>
      </c>
      <c r="E13658" s="2" t="s">
        <v>39</v>
      </c>
      <c r="F13658" s="2">
        <f>IF(AND(B13658&gt;B13657,C13658&lt;C13657,E13658="lunes"),1,IF(AND(B13658=B13657,C13658&gt;C13657,E13658="lunes"),1,IF(AND(B13658=B13657,C13658=C13657,E13658="lunes"),F13657+1,F13657)))</f>
        <v>1</v>
      </c>
      <c r="G13658" s="2"/>
    </row>
    <row r="13659" spans="1:7" x14ac:dyDescent="0.35">
      <c r="A13659" s="1">
        <v>45299</v>
      </c>
      <c r="B13659" t="s">
        <v>30</v>
      </c>
      <c r="C13659" t="s">
        <v>11</v>
      </c>
      <c r="D13659">
        <v>24</v>
      </c>
      <c r="E13659" s="2" t="s">
        <v>33</v>
      </c>
      <c r="F13659" s="2">
        <f>IF(AND(B13659&gt;B13658,C13659&lt;C13658,E13659="lunes"),1,IF(AND(B13659=B13658,C13659&gt;C13658,E13659="lunes"),1,IF(AND(B13659=B13658,C13659=C13658,E13659="lunes"),F13658+1,F13658)))</f>
        <v>2</v>
      </c>
      <c r="G13659" s="2"/>
    </row>
    <row r="13660" spans="1:7" x14ac:dyDescent="0.35">
      <c r="A13660" s="1">
        <v>45300</v>
      </c>
      <c r="B13660" t="s">
        <v>30</v>
      </c>
      <c r="C13660" t="s">
        <v>11</v>
      </c>
      <c r="D13660">
        <v>16</v>
      </c>
      <c r="E13660" s="2" t="s">
        <v>34</v>
      </c>
      <c r="F13660" s="2">
        <f>IF(AND(B13660&gt;B13659,C13660&lt;C13659,E13660="lunes"),1,IF(AND(B13660=B13659,C13660&gt;C13659,E13660="lunes"),1,IF(AND(B13660=B13659,C13660=C13659,E13660="lunes"),F13659+1,F13659)))</f>
        <v>2</v>
      </c>
      <c r="G13660" s="2"/>
    </row>
    <row r="13661" spans="1:7" x14ac:dyDescent="0.35">
      <c r="A13661" s="1">
        <v>45301</v>
      </c>
      <c r="B13661" t="s">
        <v>30</v>
      </c>
      <c r="C13661" t="s">
        <v>11</v>
      </c>
      <c r="D13661">
        <v>16</v>
      </c>
      <c r="E13661" s="2" t="s">
        <v>35</v>
      </c>
      <c r="F13661" s="2">
        <f>IF(AND(B13661&gt;B13660,C13661&lt;C13660,E13661="lunes"),1,IF(AND(B13661=B13660,C13661&gt;C13660,E13661="lunes"),1,IF(AND(B13661=B13660,C13661=C13660,E13661="lunes"),F13660+1,F13660)))</f>
        <v>2</v>
      </c>
      <c r="G13661" s="2"/>
    </row>
    <row r="13662" spans="1:7" x14ac:dyDescent="0.35">
      <c r="A13662" s="1">
        <v>45302</v>
      </c>
      <c r="B13662" t="s">
        <v>30</v>
      </c>
      <c r="C13662" t="s">
        <v>11</v>
      </c>
      <c r="D13662">
        <v>12</v>
      </c>
      <c r="E13662" s="2" t="s">
        <v>36</v>
      </c>
      <c r="F13662" s="2">
        <f>IF(AND(B13662&gt;B13661,C13662&lt;C13661,E13662="lunes"),1,IF(AND(B13662=B13661,C13662&gt;C13661,E13662="lunes"),1,IF(AND(B13662=B13661,C13662=C13661,E13662="lunes"),F13661+1,F13661)))</f>
        <v>2</v>
      </c>
      <c r="G13662" s="2"/>
    </row>
    <row r="13663" spans="1:7" x14ac:dyDescent="0.35">
      <c r="A13663" s="1">
        <v>45303</v>
      </c>
      <c r="B13663" t="s">
        <v>30</v>
      </c>
      <c r="C13663" t="s">
        <v>11</v>
      </c>
      <c r="D13663">
        <v>32</v>
      </c>
      <c r="E13663" s="2" t="s">
        <v>37</v>
      </c>
      <c r="F13663" s="2">
        <f>IF(AND(B13663&gt;B13662,C13663&lt;C13662,E13663="lunes"),1,IF(AND(B13663=B13662,C13663&gt;C13662,E13663="lunes"),1,IF(AND(B13663=B13662,C13663=C13662,E13663="lunes"),F13662+1,F13662)))</f>
        <v>2</v>
      </c>
      <c r="G13663" s="2"/>
    </row>
    <row r="13664" spans="1:7" x14ac:dyDescent="0.35">
      <c r="A13664" s="1">
        <v>45304</v>
      </c>
      <c r="B13664" t="s">
        <v>30</v>
      </c>
      <c r="C13664" t="s">
        <v>11</v>
      </c>
      <c r="D13664">
        <v>19</v>
      </c>
      <c r="E13664" s="2" t="s">
        <v>38</v>
      </c>
      <c r="F13664" s="2">
        <f>IF(AND(B13664&gt;B13663,C13664&lt;C13663,E13664="lunes"),1,IF(AND(B13664=B13663,C13664&gt;C13663,E13664="lunes"),1,IF(AND(B13664=B13663,C13664=C13663,E13664="lunes"),F13663+1,F13663)))</f>
        <v>2</v>
      </c>
      <c r="G13664" s="2"/>
    </row>
    <row r="13665" spans="1:7" x14ac:dyDescent="0.35">
      <c r="A13665" s="1">
        <v>45305</v>
      </c>
      <c r="B13665" t="s">
        <v>30</v>
      </c>
      <c r="C13665" t="s">
        <v>11</v>
      </c>
      <c r="D13665">
        <v>19</v>
      </c>
      <c r="E13665" s="2" t="s">
        <v>39</v>
      </c>
      <c r="F13665" s="2">
        <f>IF(AND(B13665&gt;B13664,C13665&lt;C13664,E13665="lunes"),1,IF(AND(B13665=B13664,C13665&gt;C13664,E13665="lunes"),1,IF(AND(B13665=B13664,C13665=C13664,E13665="lunes"),F13664+1,F13664)))</f>
        <v>2</v>
      </c>
      <c r="G13665" s="2"/>
    </row>
    <row r="13666" spans="1:7" x14ac:dyDescent="0.35">
      <c r="A13666" s="1">
        <v>45306</v>
      </c>
      <c r="B13666" t="s">
        <v>30</v>
      </c>
      <c r="C13666" t="s">
        <v>11</v>
      </c>
      <c r="D13666">
        <v>22</v>
      </c>
      <c r="E13666" s="2" t="s">
        <v>33</v>
      </c>
      <c r="F13666" s="2">
        <f>IF(AND(B13666&gt;B13665,C13666&lt;C13665,E13666="lunes"),1,IF(AND(B13666=B13665,C13666&gt;C13665,E13666="lunes"),1,IF(AND(B13666=B13665,C13666=C13665,E13666="lunes"),F13665+1,F13665)))</f>
        <v>3</v>
      </c>
      <c r="G13666" s="2"/>
    </row>
    <row r="13667" spans="1:7" x14ac:dyDescent="0.35">
      <c r="A13667" s="1">
        <v>45307</v>
      </c>
      <c r="B13667" t="s">
        <v>30</v>
      </c>
      <c r="C13667" t="s">
        <v>11</v>
      </c>
      <c r="D13667">
        <v>17</v>
      </c>
      <c r="E13667" s="2" t="s">
        <v>34</v>
      </c>
      <c r="F13667" s="2">
        <f>IF(AND(B13667&gt;B13666,C13667&lt;C13666,E13667="lunes"),1,IF(AND(B13667=B13666,C13667&gt;C13666,E13667="lunes"),1,IF(AND(B13667=B13666,C13667=C13666,E13667="lunes"),F13666+1,F13666)))</f>
        <v>3</v>
      </c>
      <c r="G13667" s="2"/>
    </row>
    <row r="13668" spans="1:7" x14ac:dyDescent="0.35">
      <c r="A13668" s="1">
        <v>45308</v>
      </c>
      <c r="B13668" t="s">
        <v>30</v>
      </c>
      <c r="C13668" t="s">
        <v>11</v>
      </c>
      <c r="D13668">
        <v>19</v>
      </c>
      <c r="E13668" s="2" t="s">
        <v>35</v>
      </c>
      <c r="F13668" s="2">
        <f>IF(AND(B13668&gt;B13667,C13668&lt;C13667,E13668="lunes"),1,IF(AND(B13668=B13667,C13668&gt;C13667,E13668="lunes"),1,IF(AND(B13668=B13667,C13668=C13667,E13668="lunes"),F13667+1,F13667)))</f>
        <v>3</v>
      </c>
      <c r="G13668" s="2"/>
    </row>
    <row r="13669" spans="1:7" x14ac:dyDescent="0.35">
      <c r="A13669" s="1">
        <v>45309</v>
      </c>
      <c r="B13669" t="s">
        <v>30</v>
      </c>
      <c r="C13669" t="s">
        <v>11</v>
      </c>
      <c r="D13669">
        <v>23</v>
      </c>
      <c r="E13669" s="2" t="s">
        <v>36</v>
      </c>
      <c r="F13669" s="2">
        <f>IF(AND(B13669&gt;B13668,C13669&lt;C13668,E13669="lunes"),1,IF(AND(B13669=B13668,C13669&gt;C13668,E13669="lunes"),1,IF(AND(B13669=B13668,C13669=C13668,E13669="lunes"),F13668+1,F13668)))</f>
        <v>3</v>
      </c>
      <c r="G13669" s="2"/>
    </row>
    <row r="13670" spans="1:7" x14ac:dyDescent="0.35">
      <c r="A13670" s="1">
        <v>45310</v>
      </c>
      <c r="B13670" t="s">
        <v>30</v>
      </c>
      <c r="C13670" t="s">
        <v>11</v>
      </c>
      <c r="D13670">
        <v>17</v>
      </c>
      <c r="E13670" s="2" t="s">
        <v>37</v>
      </c>
      <c r="F13670" s="2">
        <f>IF(AND(B13670&gt;B13669,C13670&lt;C13669,E13670="lunes"),1,IF(AND(B13670=B13669,C13670&gt;C13669,E13670="lunes"),1,IF(AND(B13670=B13669,C13670=C13669,E13670="lunes"),F13669+1,F13669)))</f>
        <v>3</v>
      </c>
      <c r="G13670" s="2"/>
    </row>
    <row r="13671" spans="1:7" x14ac:dyDescent="0.35">
      <c r="A13671" s="1">
        <v>45311</v>
      </c>
      <c r="B13671" t="s">
        <v>30</v>
      </c>
      <c r="C13671" t="s">
        <v>11</v>
      </c>
      <c r="D13671">
        <v>27</v>
      </c>
      <c r="E13671" s="2" t="s">
        <v>38</v>
      </c>
      <c r="F13671" s="2">
        <f>IF(AND(B13671&gt;B13670,C13671&lt;C13670,E13671="lunes"),1,IF(AND(B13671=B13670,C13671&gt;C13670,E13671="lunes"),1,IF(AND(B13671=B13670,C13671=C13670,E13671="lunes"),F13670+1,F13670)))</f>
        <v>3</v>
      </c>
      <c r="G13671" s="2"/>
    </row>
    <row r="13672" spans="1:7" x14ac:dyDescent="0.35">
      <c r="A13672" s="1">
        <v>45312</v>
      </c>
      <c r="B13672" t="s">
        <v>30</v>
      </c>
      <c r="C13672" t="s">
        <v>11</v>
      </c>
      <c r="D13672">
        <v>7</v>
      </c>
      <c r="E13672" s="2" t="s">
        <v>39</v>
      </c>
      <c r="F13672" s="2">
        <f>IF(AND(B13672&gt;B13671,C13672&lt;C13671,E13672="lunes"),1,IF(AND(B13672=B13671,C13672&gt;C13671,E13672="lunes"),1,IF(AND(B13672=B13671,C13672=C13671,E13672="lunes"),F13671+1,F13671)))</f>
        <v>3</v>
      </c>
      <c r="G13672" s="2"/>
    </row>
    <row r="13673" spans="1:7" x14ac:dyDescent="0.35">
      <c r="A13673" s="1">
        <v>45313</v>
      </c>
      <c r="B13673" t="s">
        <v>30</v>
      </c>
      <c r="C13673" t="s">
        <v>11</v>
      </c>
      <c r="D13673">
        <v>23</v>
      </c>
      <c r="E13673" s="2" t="s">
        <v>33</v>
      </c>
      <c r="F13673" s="2">
        <f>IF(AND(B13673&gt;B13672,C13673&lt;C13672,E13673="lunes"),1,IF(AND(B13673=B13672,C13673&gt;C13672,E13673="lunes"),1,IF(AND(B13673=B13672,C13673=C13672,E13673="lunes"),F13672+1,F13672)))</f>
        <v>4</v>
      </c>
      <c r="G13673" s="2"/>
    </row>
    <row r="13674" spans="1:7" x14ac:dyDescent="0.35">
      <c r="A13674" s="1">
        <v>45314</v>
      </c>
      <c r="B13674" t="s">
        <v>30</v>
      </c>
      <c r="C13674" t="s">
        <v>11</v>
      </c>
      <c r="D13674">
        <v>22</v>
      </c>
      <c r="E13674" s="2" t="s">
        <v>34</v>
      </c>
      <c r="F13674" s="2">
        <f>IF(AND(B13674&gt;B13673,C13674&lt;C13673,E13674="lunes"),1,IF(AND(B13674=B13673,C13674&gt;C13673,E13674="lunes"),1,IF(AND(B13674=B13673,C13674=C13673,E13674="lunes"),F13673+1,F13673)))</f>
        <v>4</v>
      </c>
      <c r="G13674" s="2"/>
    </row>
    <row r="13675" spans="1:7" x14ac:dyDescent="0.35">
      <c r="A13675" s="1">
        <v>45315</v>
      </c>
      <c r="B13675" t="s">
        <v>30</v>
      </c>
      <c r="C13675" t="s">
        <v>11</v>
      </c>
      <c r="D13675">
        <v>8</v>
      </c>
      <c r="E13675" s="2" t="s">
        <v>35</v>
      </c>
      <c r="F13675" s="2">
        <f>IF(AND(B13675&gt;B13674,C13675&lt;C13674,E13675="lunes"),1,IF(AND(B13675=B13674,C13675&gt;C13674,E13675="lunes"),1,IF(AND(B13675=B13674,C13675=C13674,E13675="lunes"),F13674+1,F13674)))</f>
        <v>4</v>
      </c>
      <c r="G13675" s="2"/>
    </row>
    <row r="13676" spans="1:7" x14ac:dyDescent="0.35">
      <c r="A13676" s="1">
        <v>45316</v>
      </c>
      <c r="B13676" t="s">
        <v>30</v>
      </c>
      <c r="C13676" t="s">
        <v>11</v>
      </c>
      <c r="D13676">
        <v>15</v>
      </c>
      <c r="E13676" s="2" t="s">
        <v>36</v>
      </c>
      <c r="F13676" s="2">
        <f>IF(AND(B13676&gt;B13675,C13676&lt;C13675,E13676="lunes"),1,IF(AND(B13676=B13675,C13676&gt;C13675,E13676="lunes"),1,IF(AND(B13676=B13675,C13676=C13675,E13676="lunes"),F13675+1,F13675)))</f>
        <v>4</v>
      </c>
      <c r="G13676" s="2"/>
    </row>
    <row r="13677" spans="1:7" x14ac:dyDescent="0.35">
      <c r="A13677" s="1">
        <v>45317</v>
      </c>
      <c r="B13677" t="s">
        <v>30</v>
      </c>
      <c r="C13677" t="s">
        <v>11</v>
      </c>
      <c r="D13677">
        <v>17</v>
      </c>
      <c r="E13677" s="2" t="s">
        <v>37</v>
      </c>
      <c r="F13677" s="2">
        <f>IF(AND(B13677&gt;B13676,C13677&lt;C13676,E13677="lunes"),1,IF(AND(B13677=B13676,C13677&gt;C13676,E13677="lunes"),1,IF(AND(B13677=B13676,C13677=C13676,E13677="lunes"),F13676+1,F13676)))</f>
        <v>4</v>
      </c>
      <c r="G13677" s="2"/>
    </row>
    <row r="13678" spans="1:7" x14ac:dyDescent="0.35">
      <c r="A13678" s="1">
        <v>45318</v>
      </c>
      <c r="B13678" t="s">
        <v>30</v>
      </c>
      <c r="C13678" t="s">
        <v>11</v>
      </c>
      <c r="D13678">
        <v>24</v>
      </c>
      <c r="E13678" s="2" t="s">
        <v>38</v>
      </c>
      <c r="F13678" s="2">
        <f>IF(AND(B13678&gt;B13677,C13678&lt;C13677,E13678="lunes"),1,IF(AND(B13678=B13677,C13678&gt;C13677,E13678="lunes"),1,IF(AND(B13678=B13677,C13678=C13677,E13678="lunes"),F13677+1,F13677)))</f>
        <v>4</v>
      </c>
      <c r="G13678" s="2"/>
    </row>
    <row r="13679" spans="1:7" x14ac:dyDescent="0.35">
      <c r="A13679" s="1">
        <v>45319</v>
      </c>
      <c r="B13679" t="s">
        <v>30</v>
      </c>
      <c r="C13679" t="s">
        <v>11</v>
      </c>
      <c r="D13679">
        <v>32</v>
      </c>
      <c r="E13679" s="2" t="s">
        <v>39</v>
      </c>
      <c r="F13679" s="2">
        <f>IF(AND(B13679&gt;B13678,C13679&lt;C13678,E13679="lunes"),1,IF(AND(B13679=B13678,C13679&gt;C13678,E13679="lunes"),1,IF(AND(B13679=B13678,C13679=C13678,E13679="lunes"),F13678+1,F13678)))</f>
        <v>4</v>
      </c>
      <c r="G13679" s="2"/>
    </row>
    <row r="13680" spans="1:7" x14ac:dyDescent="0.35">
      <c r="A13680" s="1">
        <v>45320</v>
      </c>
      <c r="B13680" t="s">
        <v>30</v>
      </c>
      <c r="C13680" t="s">
        <v>11</v>
      </c>
      <c r="D13680">
        <v>19</v>
      </c>
      <c r="E13680" s="2" t="s">
        <v>33</v>
      </c>
      <c r="F13680" s="2">
        <f>IF(AND(B13680&gt;B13679,C13680&lt;C13679,E13680="lunes"),1,IF(AND(B13680=B13679,C13680&gt;C13679,E13680="lunes"),1,IF(AND(B13680=B13679,C13680=C13679,E13680="lunes"),F13679+1,F13679)))</f>
        <v>5</v>
      </c>
      <c r="G13680" s="2"/>
    </row>
    <row r="13681" spans="1:7" x14ac:dyDescent="0.35">
      <c r="A13681" s="1">
        <v>45321</v>
      </c>
      <c r="B13681" t="s">
        <v>30</v>
      </c>
      <c r="C13681" t="s">
        <v>11</v>
      </c>
      <c r="D13681">
        <v>16</v>
      </c>
      <c r="E13681" s="2" t="s">
        <v>34</v>
      </c>
      <c r="F13681" s="2">
        <f>IF(AND(B13681&gt;B13680,C13681&lt;C13680,E13681="lunes"),1,IF(AND(B13681=B13680,C13681&gt;C13680,E13681="lunes"),1,IF(AND(B13681=B13680,C13681=C13680,E13681="lunes"),F13680+1,F13680)))</f>
        <v>5</v>
      </c>
      <c r="G13681" s="2"/>
    </row>
    <row r="13682" spans="1:7" x14ac:dyDescent="0.35">
      <c r="A13682" s="1">
        <v>45322</v>
      </c>
      <c r="B13682" t="s">
        <v>30</v>
      </c>
      <c r="C13682" t="s">
        <v>11</v>
      </c>
      <c r="D13682">
        <v>19</v>
      </c>
      <c r="E13682" s="2" t="s">
        <v>35</v>
      </c>
      <c r="F13682" s="2">
        <f>IF(AND(B13682&gt;B13681,C13682&lt;C13681,E13682="lunes"),1,IF(AND(B13682=B13681,C13682&gt;C13681,E13682="lunes"),1,IF(AND(B13682=B13681,C13682=C13681,E13682="lunes"),F13681+1,F13681)))</f>
        <v>5</v>
      </c>
      <c r="G13682" s="2"/>
    </row>
    <row r="13683" spans="1:7" x14ac:dyDescent="0.35">
      <c r="A13683" s="1">
        <v>45323</v>
      </c>
      <c r="B13683" t="s">
        <v>30</v>
      </c>
      <c r="C13683" t="s">
        <v>11</v>
      </c>
      <c r="D13683">
        <v>14</v>
      </c>
      <c r="E13683" s="2" t="s">
        <v>36</v>
      </c>
      <c r="F13683" s="2">
        <f>IF(AND(B13683&gt;B13682,C13683&lt;C13682,E13683="lunes"),1,IF(AND(B13683=B13682,C13683&gt;C13682,E13683="lunes"),1,IF(AND(B13683=B13682,C13683=C13682,E13683="lunes"),F13682+1,F13682)))</f>
        <v>5</v>
      </c>
      <c r="G13683" s="2"/>
    </row>
    <row r="13684" spans="1:7" x14ac:dyDescent="0.35">
      <c r="A13684" s="1">
        <v>45324</v>
      </c>
      <c r="B13684" t="s">
        <v>30</v>
      </c>
      <c r="C13684" t="s">
        <v>11</v>
      </c>
      <c r="D13684">
        <v>19</v>
      </c>
      <c r="E13684" s="2" t="s">
        <v>37</v>
      </c>
      <c r="F13684" s="2">
        <f>IF(AND(B13684&gt;B13683,C13684&lt;C13683,E13684="lunes"),1,IF(AND(B13684=B13683,C13684&gt;C13683,E13684="lunes"),1,IF(AND(B13684=B13683,C13684=C13683,E13684="lunes"),F13683+1,F13683)))</f>
        <v>5</v>
      </c>
      <c r="G13684" s="2"/>
    </row>
    <row r="13685" spans="1:7" x14ac:dyDescent="0.35">
      <c r="A13685" s="1">
        <v>45325</v>
      </c>
      <c r="B13685" t="s">
        <v>30</v>
      </c>
      <c r="C13685" t="s">
        <v>11</v>
      </c>
      <c r="D13685">
        <v>10</v>
      </c>
      <c r="E13685" s="2" t="s">
        <v>38</v>
      </c>
      <c r="F13685" s="2">
        <f>IF(AND(B13685&gt;B13684,C13685&lt;C13684,E13685="lunes"),1,IF(AND(B13685=B13684,C13685&gt;C13684,E13685="lunes"),1,IF(AND(B13685=B13684,C13685=C13684,E13685="lunes"),F13684+1,F13684)))</f>
        <v>5</v>
      </c>
      <c r="G13685" s="2"/>
    </row>
    <row r="13686" spans="1:7" x14ac:dyDescent="0.35">
      <c r="A13686" s="1">
        <v>45326</v>
      </c>
      <c r="B13686" t="s">
        <v>30</v>
      </c>
      <c r="C13686" t="s">
        <v>11</v>
      </c>
      <c r="D13686">
        <v>28</v>
      </c>
      <c r="E13686" s="2" t="s">
        <v>39</v>
      </c>
      <c r="F13686" s="2">
        <f>IF(AND(B13686&gt;B13685,C13686&lt;C13685,E13686="lunes"),1,IF(AND(B13686=B13685,C13686&gt;C13685,E13686="lunes"),1,IF(AND(B13686=B13685,C13686=C13685,E13686="lunes"),F13685+1,F13685)))</f>
        <v>5</v>
      </c>
      <c r="G13686" s="2"/>
    </row>
    <row r="13687" spans="1:7" x14ac:dyDescent="0.35">
      <c r="A13687" s="1">
        <v>45327</v>
      </c>
      <c r="B13687" t="s">
        <v>30</v>
      </c>
      <c r="C13687" t="s">
        <v>11</v>
      </c>
      <c r="D13687">
        <v>17</v>
      </c>
      <c r="E13687" s="2" t="s">
        <v>33</v>
      </c>
      <c r="F13687" s="2">
        <f>IF(AND(B13687&gt;B13686,C13687&lt;C13686,E13687="lunes"),1,IF(AND(B13687=B13686,C13687&gt;C13686,E13687="lunes"),1,IF(AND(B13687=B13686,C13687=C13686,E13687="lunes"),F13686+1,F13686)))</f>
        <v>6</v>
      </c>
      <c r="G13687" s="2"/>
    </row>
    <row r="13688" spans="1:7" x14ac:dyDescent="0.35">
      <c r="A13688" s="1">
        <v>45328</v>
      </c>
      <c r="B13688" t="s">
        <v>30</v>
      </c>
      <c r="C13688" t="s">
        <v>11</v>
      </c>
      <c r="D13688">
        <v>17</v>
      </c>
      <c r="E13688" s="2" t="s">
        <v>34</v>
      </c>
      <c r="F13688" s="2">
        <f>IF(AND(B13688&gt;B13687,C13688&lt;C13687,E13688="lunes"),1,IF(AND(B13688=B13687,C13688&gt;C13687,E13688="lunes"),1,IF(AND(B13688=B13687,C13688=C13687,E13688="lunes"),F13687+1,F13687)))</f>
        <v>6</v>
      </c>
      <c r="G13688" s="2"/>
    </row>
    <row r="13689" spans="1:7" x14ac:dyDescent="0.35">
      <c r="A13689" s="1">
        <v>45329</v>
      </c>
      <c r="B13689" t="s">
        <v>30</v>
      </c>
      <c r="C13689" t="s">
        <v>11</v>
      </c>
      <c r="D13689">
        <v>20</v>
      </c>
      <c r="E13689" s="2" t="s">
        <v>35</v>
      </c>
      <c r="F13689" s="2">
        <f>IF(AND(B13689&gt;B13688,C13689&lt;C13688,E13689="lunes"),1,IF(AND(B13689=B13688,C13689&gt;C13688,E13689="lunes"),1,IF(AND(B13689=B13688,C13689=C13688,E13689="lunes"),F13688+1,F13688)))</f>
        <v>6</v>
      </c>
      <c r="G13689" s="2"/>
    </row>
    <row r="13690" spans="1:7" x14ac:dyDescent="0.35">
      <c r="A13690" s="1">
        <v>45330</v>
      </c>
      <c r="B13690" t="s">
        <v>30</v>
      </c>
      <c r="C13690" t="s">
        <v>11</v>
      </c>
      <c r="D13690">
        <v>11</v>
      </c>
      <c r="E13690" s="2" t="s">
        <v>36</v>
      </c>
      <c r="F13690" s="2">
        <f>IF(AND(B13690&gt;B13689,C13690&lt;C13689,E13690="lunes"),1,IF(AND(B13690=B13689,C13690&gt;C13689,E13690="lunes"),1,IF(AND(B13690=B13689,C13690=C13689,E13690="lunes"),F13689+1,F13689)))</f>
        <v>6</v>
      </c>
      <c r="G13690" s="2"/>
    </row>
    <row r="13691" spans="1:7" x14ac:dyDescent="0.35">
      <c r="A13691" s="1">
        <v>45331</v>
      </c>
      <c r="B13691" t="s">
        <v>30</v>
      </c>
      <c r="C13691" t="s">
        <v>11</v>
      </c>
      <c r="D13691">
        <v>36</v>
      </c>
      <c r="E13691" s="2" t="s">
        <v>37</v>
      </c>
      <c r="F13691" s="2">
        <f>IF(AND(B13691&gt;B13690,C13691&lt;C13690,E13691="lunes"),1,IF(AND(B13691=B13690,C13691&gt;C13690,E13691="lunes"),1,IF(AND(B13691=B13690,C13691=C13690,E13691="lunes"),F13690+1,F13690)))</f>
        <v>6</v>
      </c>
      <c r="G13691" s="2"/>
    </row>
    <row r="13692" spans="1:7" x14ac:dyDescent="0.35">
      <c r="A13692" s="1">
        <v>45332</v>
      </c>
      <c r="B13692" t="s">
        <v>30</v>
      </c>
      <c r="C13692" t="s">
        <v>11</v>
      </c>
      <c r="D13692">
        <v>26</v>
      </c>
      <c r="E13692" s="2" t="s">
        <v>38</v>
      </c>
      <c r="F13692" s="2">
        <f>IF(AND(B13692&gt;B13691,C13692&lt;C13691,E13692="lunes"),1,IF(AND(B13692=B13691,C13692&gt;C13691,E13692="lunes"),1,IF(AND(B13692=B13691,C13692=C13691,E13692="lunes"),F13691+1,F13691)))</f>
        <v>6</v>
      </c>
      <c r="G13692" s="2"/>
    </row>
    <row r="13693" spans="1:7" x14ac:dyDescent="0.35">
      <c r="A13693" s="1">
        <v>45333</v>
      </c>
      <c r="B13693" t="s">
        <v>30</v>
      </c>
      <c r="C13693" t="s">
        <v>11</v>
      </c>
      <c r="D13693">
        <v>24</v>
      </c>
      <c r="E13693" s="2" t="s">
        <v>39</v>
      </c>
      <c r="F13693" s="2">
        <f>IF(AND(B13693&gt;B13692,C13693&lt;C13692,E13693="lunes"),1,IF(AND(B13693=B13692,C13693&gt;C13692,E13693="lunes"),1,IF(AND(B13693=B13692,C13693=C13692,E13693="lunes"),F13692+1,F13692)))</f>
        <v>6</v>
      </c>
      <c r="G13693" s="2"/>
    </row>
    <row r="13694" spans="1:7" x14ac:dyDescent="0.35">
      <c r="A13694" s="1">
        <v>45334</v>
      </c>
      <c r="B13694" t="s">
        <v>30</v>
      </c>
      <c r="C13694" t="s">
        <v>11</v>
      </c>
      <c r="D13694">
        <v>10</v>
      </c>
      <c r="E13694" s="2" t="s">
        <v>33</v>
      </c>
      <c r="F13694" s="2">
        <f>IF(AND(B13694&gt;B13693,C13694&lt;C13693,E13694="lunes"),1,IF(AND(B13694=B13693,C13694&gt;C13693,E13694="lunes"),1,IF(AND(B13694=B13693,C13694=C13693,E13694="lunes"),F13693+1,F13693)))</f>
        <v>7</v>
      </c>
      <c r="G13694" s="2"/>
    </row>
    <row r="13695" spans="1:7" x14ac:dyDescent="0.35">
      <c r="A13695" s="1">
        <v>45335</v>
      </c>
      <c r="B13695" t="s">
        <v>30</v>
      </c>
      <c r="C13695" t="s">
        <v>11</v>
      </c>
      <c r="D13695">
        <v>11</v>
      </c>
      <c r="E13695" s="2" t="s">
        <v>34</v>
      </c>
      <c r="F13695" s="2">
        <f>IF(AND(B13695&gt;B13694,C13695&lt;C13694,E13695="lunes"),1,IF(AND(B13695=B13694,C13695&gt;C13694,E13695="lunes"),1,IF(AND(B13695=B13694,C13695=C13694,E13695="lunes"),F13694+1,F13694)))</f>
        <v>7</v>
      </c>
      <c r="G13695" s="2"/>
    </row>
    <row r="13696" spans="1:7" x14ac:dyDescent="0.35">
      <c r="A13696" s="1">
        <v>45336</v>
      </c>
      <c r="B13696" t="s">
        <v>30</v>
      </c>
      <c r="C13696" t="s">
        <v>11</v>
      </c>
      <c r="D13696">
        <v>10</v>
      </c>
      <c r="E13696" s="2" t="s">
        <v>35</v>
      </c>
      <c r="F13696" s="2">
        <f>IF(AND(B13696&gt;B13695,C13696&lt;C13695,E13696="lunes"),1,IF(AND(B13696=B13695,C13696&gt;C13695,E13696="lunes"),1,IF(AND(B13696=B13695,C13696=C13695,E13696="lunes"),F13695+1,F13695)))</f>
        <v>7</v>
      </c>
      <c r="G13696" s="2"/>
    </row>
    <row r="13697" spans="1:7" x14ac:dyDescent="0.35">
      <c r="A13697" s="1">
        <v>45337</v>
      </c>
      <c r="B13697" t="s">
        <v>30</v>
      </c>
      <c r="C13697" t="s">
        <v>11</v>
      </c>
      <c r="D13697">
        <v>13</v>
      </c>
      <c r="E13697" s="2" t="s">
        <v>36</v>
      </c>
      <c r="F13697" s="2">
        <f>IF(AND(B13697&gt;B13696,C13697&lt;C13696,E13697="lunes"),1,IF(AND(B13697=B13696,C13697&gt;C13696,E13697="lunes"),1,IF(AND(B13697=B13696,C13697=C13696,E13697="lunes"),F13696+1,F13696)))</f>
        <v>7</v>
      </c>
      <c r="G13697" s="2"/>
    </row>
    <row r="13698" spans="1:7" x14ac:dyDescent="0.35">
      <c r="A13698" s="1">
        <v>45338</v>
      </c>
      <c r="B13698" t="s">
        <v>30</v>
      </c>
      <c r="C13698" t="s">
        <v>11</v>
      </c>
      <c r="D13698">
        <v>20</v>
      </c>
      <c r="E13698" s="2" t="s">
        <v>37</v>
      </c>
      <c r="F13698" s="2">
        <f>IF(AND(B13698&gt;B13697,C13698&lt;C13697,E13698="lunes"),1,IF(AND(B13698=B13697,C13698&gt;C13697,E13698="lunes"),1,IF(AND(B13698=B13697,C13698=C13697,E13698="lunes"),F13697+1,F13697)))</f>
        <v>7</v>
      </c>
      <c r="G13698" s="2"/>
    </row>
    <row r="13699" spans="1:7" x14ac:dyDescent="0.35">
      <c r="A13699" s="1">
        <v>45339</v>
      </c>
      <c r="B13699" t="s">
        <v>30</v>
      </c>
      <c r="C13699" t="s">
        <v>11</v>
      </c>
      <c r="D13699">
        <v>22</v>
      </c>
      <c r="E13699" s="2" t="s">
        <v>38</v>
      </c>
      <c r="F13699" s="2">
        <f>IF(AND(B13699&gt;B13698,C13699&lt;C13698,E13699="lunes"),1,IF(AND(B13699=B13698,C13699&gt;C13698,E13699="lunes"),1,IF(AND(B13699=B13698,C13699=C13698,E13699="lunes"),F13698+1,F13698)))</f>
        <v>7</v>
      </c>
      <c r="G13699" s="2"/>
    </row>
    <row r="13700" spans="1:7" x14ac:dyDescent="0.35">
      <c r="A13700" s="1">
        <v>45340</v>
      </c>
      <c r="B13700" t="s">
        <v>30</v>
      </c>
      <c r="C13700" t="s">
        <v>11</v>
      </c>
      <c r="D13700">
        <v>10</v>
      </c>
      <c r="E13700" s="2" t="s">
        <v>39</v>
      </c>
      <c r="F13700" s="2">
        <f>IF(AND(B13700&gt;B13699,C13700&lt;C13699,E13700="lunes"),1,IF(AND(B13700=B13699,C13700&gt;C13699,E13700="lunes"),1,IF(AND(B13700=B13699,C13700=C13699,E13700="lunes"),F13699+1,F13699)))</f>
        <v>7</v>
      </c>
      <c r="G13700" s="2"/>
    </row>
    <row r="13701" spans="1:7" x14ac:dyDescent="0.35">
      <c r="A13701" s="1">
        <v>45341</v>
      </c>
      <c r="B13701" t="s">
        <v>30</v>
      </c>
      <c r="C13701" t="s">
        <v>11</v>
      </c>
      <c r="D13701">
        <v>15</v>
      </c>
      <c r="E13701" s="2" t="s">
        <v>33</v>
      </c>
      <c r="F13701" s="2">
        <f>IF(AND(B13701&gt;B13700,C13701&lt;C13700,E13701="lunes"),1,IF(AND(B13701=B13700,C13701&gt;C13700,E13701="lunes"),1,IF(AND(B13701=B13700,C13701=C13700,E13701="lunes"),F13700+1,F13700)))</f>
        <v>8</v>
      </c>
      <c r="G13701" s="2"/>
    </row>
    <row r="13702" spans="1:7" x14ac:dyDescent="0.35">
      <c r="A13702" s="1">
        <v>45342</v>
      </c>
      <c r="B13702" t="s">
        <v>30</v>
      </c>
      <c r="C13702" t="s">
        <v>11</v>
      </c>
      <c r="D13702">
        <v>19</v>
      </c>
      <c r="E13702" s="2" t="s">
        <v>34</v>
      </c>
      <c r="F13702" s="2">
        <f>IF(AND(B13702&gt;B13701,C13702&lt;C13701,E13702="lunes"),1,IF(AND(B13702=B13701,C13702&gt;C13701,E13702="lunes"),1,IF(AND(B13702=B13701,C13702=C13701,E13702="lunes"),F13701+1,F13701)))</f>
        <v>8</v>
      </c>
      <c r="G13702" s="2"/>
    </row>
    <row r="13703" spans="1:7" x14ac:dyDescent="0.35">
      <c r="A13703" s="1">
        <v>45343</v>
      </c>
      <c r="B13703" t="s">
        <v>30</v>
      </c>
      <c r="C13703" t="s">
        <v>11</v>
      </c>
      <c r="D13703">
        <v>17</v>
      </c>
      <c r="E13703" s="2" t="s">
        <v>35</v>
      </c>
      <c r="F13703" s="2">
        <f>IF(AND(B13703&gt;B13702,C13703&lt;C13702,E13703="lunes"),1,IF(AND(B13703=B13702,C13703&gt;C13702,E13703="lunes"),1,IF(AND(B13703=B13702,C13703=C13702,E13703="lunes"),F13702+1,F13702)))</f>
        <v>8</v>
      </c>
      <c r="G13703" s="2"/>
    </row>
    <row r="13704" spans="1:7" x14ac:dyDescent="0.35">
      <c r="A13704" s="1">
        <v>45344</v>
      </c>
      <c r="B13704" t="s">
        <v>30</v>
      </c>
      <c r="C13704" t="s">
        <v>11</v>
      </c>
      <c r="D13704">
        <v>18</v>
      </c>
      <c r="E13704" s="2" t="s">
        <v>36</v>
      </c>
      <c r="F13704" s="2">
        <f>IF(AND(B13704&gt;B13703,C13704&lt;C13703,E13704="lunes"),1,IF(AND(B13704=B13703,C13704&gt;C13703,E13704="lunes"),1,IF(AND(B13704=B13703,C13704=C13703,E13704="lunes"),F13703+1,F13703)))</f>
        <v>8</v>
      </c>
      <c r="G13704" s="2"/>
    </row>
    <row r="13705" spans="1:7" x14ac:dyDescent="0.35">
      <c r="A13705" s="1">
        <v>45345</v>
      </c>
      <c r="B13705" t="s">
        <v>30</v>
      </c>
      <c r="C13705" t="s">
        <v>11</v>
      </c>
      <c r="D13705">
        <v>24</v>
      </c>
      <c r="E13705" s="2" t="s">
        <v>37</v>
      </c>
      <c r="F13705" s="2">
        <f>IF(AND(B13705&gt;B13704,C13705&lt;C13704,E13705="lunes"),1,IF(AND(B13705=B13704,C13705&gt;C13704,E13705="lunes"),1,IF(AND(B13705=B13704,C13705=C13704,E13705="lunes"),F13704+1,F13704)))</f>
        <v>8</v>
      </c>
      <c r="G13705" s="2"/>
    </row>
    <row r="13706" spans="1:7" x14ac:dyDescent="0.35">
      <c r="A13706" s="1">
        <v>45346</v>
      </c>
      <c r="B13706" t="s">
        <v>30</v>
      </c>
      <c r="C13706" t="s">
        <v>11</v>
      </c>
      <c r="D13706">
        <v>16</v>
      </c>
      <c r="E13706" s="2" t="s">
        <v>38</v>
      </c>
      <c r="F13706" s="2">
        <f>IF(AND(B13706&gt;B13705,C13706&lt;C13705,E13706="lunes"),1,IF(AND(B13706=B13705,C13706&gt;C13705,E13706="lunes"),1,IF(AND(B13706=B13705,C13706=C13705,E13706="lunes"),F13705+1,F13705)))</f>
        <v>8</v>
      </c>
      <c r="G13706" s="2"/>
    </row>
    <row r="13707" spans="1:7" x14ac:dyDescent="0.35">
      <c r="A13707" s="1">
        <v>45347</v>
      </c>
      <c r="B13707" t="s">
        <v>30</v>
      </c>
      <c r="C13707" t="s">
        <v>11</v>
      </c>
      <c r="D13707">
        <v>19</v>
      </c>
      <c r="E13707" s="2" t="s">
        <v>39</v>
      </c>
      <c r="F13707" s="2">
        <f>IF(AND(B13707&gt;B13706,C13707&lt;C13706,E13707="lunes"),1,IF(AND(B13707=B13706,C13707&gt;C13706,E13707="lunes"),1,IF(AND(B13707=B13706,C13707=C13706,E13707="lunes"),F13706+1,F13706)))</f>
        <v>8</v>
      </c>
      <c r="G13707" s="2"/>
    </row>
    <row r="13708" spans="1:7" x14ac:dyDescent="0.35">
      <c r="A13708" s="1">
        <v>45348</v>
      </c>
      <c r="B13708" t="s">
        <v>30</v>
      </c>
      <c r="C13708" t="s">
        <v>11</v>
      </c>
      <c r="D13708">
        <v>25</v>
      </c>
      <c r="E13708" s="2" t="s">
        <v>33</v>
      </c>
      <c r="F13708" s="2">
        <f>IF(AND(B13708&gt;B13707,C13708&lt;C13707,E13708="lunes"),1,IF(AND(B13708=B13707,C13708&gt;C13707,E13708="lunes"),1,IF(AND(B13708=B13707,C13708=C13707,E13708="lunes"),F13707+1,F13707)))</f>
        <v>9</v>
      </c>
      <c r="G13708" s="2"/>
    </row>
    <row r="13709" spans="1:7" x14ac:dyDescent="0.35">
      <c r="A13709" s="1">
        <v>45349</v>
      </c>
      <c r="B13709" t="s">
        <v>30</v>
      </c>
      <c r="C13709" t="s">
        <v>11</v>
      </c>
      <c r="D13709">
        <v>17</v>
      </c>
      <c r="E13709" s="2" t="s">
        <v>34</v>
      </c>
      <c r="F13709" s="2">
        <f>IF(AND(B13709&gt;B13708,C13709&lt;C13708,E13709="lunes"),1,IF(AND(B13709=B13708,C13709&gt;C13708,E13709="lunes"),1,IF(AND(B13709=B13708,C13709=C13708,E13709="lunes"),F13708+1,F13708)))</f>
        <v>9</v>
      </c>
      <c r="G13709" s="2"/>
    </row>
    <row r="13710" spans="1:7" x14ac:dyDescent="0.35">
      <c r="A13710" s="1">
        <v>45350</v>
      </c>
      <c r="B13710" t="s">
        <v>30</v>
      </c>
      <c r="C13710" t="s">
        <v>11</v>
      </c>
      <c r="D13710">
        <v>6</v>
      </c>
      <c r="E13710" s="2" t="s">
        <v>35</v>
      </c>
      <c r="F13710" s="2">
        <f>IF(AND(B13710&gt;B13709,C13710&lt;C13709,E13710="lunes"),1,IF(AND(B13710=B13709,C13710&gt;C13709,E13710="lunes"),1,IF(AND(B13710=B13709,C13710=C13709,E13710="lunes"),F13709+1,F13709)))</f>
        <v>9</v>
      </c>
      <c r="G13710" s="2"/>
    </row>
    <row r="13711" spans="1:7" x14ac:dyDescent="0.35">
      <c r="A13711" s="1">
        <v>45351</v>
      </c>
      <c r="B13711" t="s">
        <v>30</v>
      </c>
      <c r="C13711" t="s">
        <v>11</v>
      </c>
      <c r="D13711">
        <v>18</v>
      </c>
      <c r="E13711" s="2" t="s">
        <v>36</v>
      </c>
      <c r="F13711" s="2">
        <f>IF(AND(B13711&gt;B13710,C13711&lt;C13710,E13711="lunes"),1,IF(AND(B13711=B13710,C13711&gt;C13710,E13711="lunes"),1,IF(AND(B13711=B13710,C13711=C13710,E13711="lunes"),F13710+1,F13710)))</f>
        <v>9</v>
      </c>
      <c r="G13711" s="2"/>
    </row>
    <row r="13712" spans="1:7" x14ac:dyDescent="0.35">
      <c r="A13712" s="1">
        <v>45352</v>
      </c>
      <c r="B13712" t="s">
        <v>30</v>
      </c>
      <c r="C13712" t="s">
        <v>11</v>
      </c>
      <c r="D13712">
        <v>33</v>
      </c>
      <c r="E13712" s="2" t="s">
        <v>37</v>
      </c>
      <c r="F13712" s="2">
        <f>IF(AND(B13712&gt;B13711,C13712&lt;C13711,E13712="lunes"),1,IF(AND(B13712=B13711,C13712&gt;C13711,E13712="lunes"),1,IF(AND(B13712=B13711,C13712=C13711,E13712="lunes"),F13711+1,F13711)))</f>
        <v>9</v>
      </c>
      <c r="G13712" s="2"/>
    </row>
    <row r="13713" spans="1:7" x14ac:dyDescent="0.35">
      <c r="A13713" s="1">
        <v>45353</v>
      </c>
      <c r="B13713" t="s">
        <v>30</v>
      </c>
      <c r="C13713" t="s">
        <v>11</v>
      </c>
      <c r="D13713">
        <v>32</v>
      </c>
      <c r="E13713" s="2" t="s">
        <v>38</v>
      </c>
      <c r="F13713" s="2">
        <f>IF(AND(B13713&gt;B13712,C13713&lt;C13712,E13713="lunes"),1,IF(AND(B13713=B13712,C13713&gt;C13712,E13713="lunes"),1,IF(AND(B13713=B13712,C13713=C13712,E13713="lunes"),F13712+1,F13712)))</f>
        <v>9</v>
      </c>
      <c r="G13713" s="2"/>
    </row>
    <row r="13714" spans="1:7" x14ac:dyDescent="0.35">
      <c r="A13714" s="1">
        <v>45354</v>
      </c>
      <c r="B13714" t="s">
        <v>30</v>
      </c>
      <c r="C13714" t="s">
        <v>11</v>
      </c>
      <c r="D13714">
        <v>23</v>
      </c>
      <c r="E13714" s="2" t="s">
        <v>39</v>
      </c>
      <c r="F13714" s="2">
        <f>IF(AND(B13714&gt;B13713,C13714&lt;C13713,E13714="lunes"),1,IF(AND(B13714=B13713,C13714&gt;C13713,E13714="lunes"),1,IF(AND(B13714=B13713,C13714=C13713,E13714="lunes"),F13713+1,F13713)))</f>
        <v>9</v>
      </c>
      <c r="G13714" s="2"/>
    </row>
    <row r="13715" spans="1:7" x14ac:dyDescent="0.35">
      <c r="A13715" s="1">
        <v>45355</v>
      </c>
      <c r="B13715" t="s">
        <v>30</v>
      </c>
      <c r="C13715" t="s">
        <v>11</v>
      </c>
      <c r="D13715">
        <v>7</v>
      </c>
      <c r="E13715" s="2" t="s">
        <v>33</v>
      </c>
      <c r="F13715" s="2">
        <f>IF(AND(B13715&gt;B13714,C13715&lt;C13714,E13715="lunes"),1,IF(AND(B13715=B13714,C13715&gt;C13714,E13715="lunes"),1,IF(AND(B13715=B13714,C13715=C13714,E13715="lunes"),F13714+1,F13714)))</f>
        <v>10</v>
      </c>
      <c r="G13715" s="2"/>
    </row>
    <row r="13716" spans="1:7" x14ac:dyDescent="0.35">
      <c r="A13716" s="1">
        <v>45356</v>
      </c>
      <c r="B13716" t="s">
        <v>30</v>
      </c>
      <c r="C13716" t="s">
        <v>11</v>
      </c>
      <c r="D13716">
        <v>23</v>
      </c>
      <c r="E13716" s="2" t="s">
        <v>34</v>
      </c>
      <c r="F13716" s="2">
        <f>IF(AND(B13716&gt;B13715,C13716&lt;C13715,E13716="lunes"),1,IF(AND(B13716=B13715,C13716&gt;C13715,E13716="lunes"),1,IF(AND(B13716=B13715,C13716=C13715,E13716="lunes"),F13715+1,F13715)))</f>
        <v>10</v>
      </c>
      <c r="G13716" s="2"/>
    </row>
    <row r="13717" spans="1:7" x14ac:dyDescent="0.35">
      <c r="A13717" s="1">
        <v>45357</v>
      </c>
      <c r="B13717" t="s">
        <v>30</v>
      </c>
      <c r="C13717" t="s">
        <v>11</v>
      </c>
      <c r="D13717">
        <v>7</v>
      </c>
      <c r="E13717" s="2" t="s">
        <v>35</v>
      </c>
      <c r="F13717" s="2">
        <f>IF(AND(B13717&gt;B13716,C13717&lt;C13716,E13717="lunes"),1,IF(AND(B13717=B13716,C13717&gt;C13716,E13717="lunes"),1,IF(AND(B13717=B13716,C13717=C13716,E13717="lunes"),F13716+1,F13716)))</f>
        <v>10</v>
      </c>
      <c r="G13717" s="2"/>
    </row>
    <row r="13718" spans="1:7" x14ac:dyDescent="0.35">
      <c r="A13718" s="1">
        <v>45358</v>
      </c>
      <c r="B13718" t="s">
        <v>30</v>
      </c>
      <c r="C13718" t="s">
        <v>11</v>
      </c>
      <c r="D13718">
        <v>15</v>
      </c>
      <c r="E13718" s="2" t="s">
        <v>36</v>
      </c>
      <c r="F13718" s="2">
        <f>IF(AND(B13718&gt;B13717,C13718&lt;C13717,E13718="lunes"),1,IF(AND(B13718=B13717,C13718&gt;C13717,E13718="lunes"),1,IF(AND(B13718=B13717,C13718=C13717,E13718="lunes"),F13717+1,F13717)))</f>
        <v>10</v>
      </c>
      <c r="G13718" s="2"/>
    </row>
    <row r="13719" spans="1:7" x14ac:dyDescent="0.35">
      <c r="A13719" s="1">
        <v>45359</v>
      </c>
      <c r="B13719" t="s">
        <v>30</v>
      </c>
      <c r="C13719" t="s">
        <v>11</v>
      </c>
      <c r="D13719">
        <v>20</v>
      </c>
      <c r="E13719" s="2" t="s">
        <v>37</v>
      </c>
      <c r="F13719" s="2">
        <f>IF(AND(B13719&gt;B13718,C13719&lt;C13718,E13719="lunes"),1,IF(AND(B13719=B13718,C13719&gt;C13718,E13719="lunes"),1,IF(AND(B13719=B13718,C13719=C13718,E13719="lunes"),F13718+1,F13718)))</f>
        <v>10</v>
      </c>
      <c r="G13719" s="2"/>
    </row>
    <row r="13720" spans="1:7" x14ac:dyDescent="0.35">
      <c r="A13720" s="1">
        <v>45360</v>
      </c>
      <c r="B13720" t="s">
        <v>30</v>
      </c>
      <c r="C13720" t="s">
        <v>11</v>
      </c>
      <c r="D13720">
        <v>22</v>
      </c>
      <c r="E13720" s="2" t="s">
        <v>38</v>
      </c>
      <c r="F13720" s="2">
        <f>IF(AND(B13720&gt;B13719,C13720&lt;C13719,E13720="lunes"),1,IF(AND(B13720=B13719,C13720&gt;C13719,E13720="lunes"),1,IF(AND(B13720=B13719,C13720=C13719,E13720="lunes"),F13719+1,F13719)))</f>
        <v>10</v>
      </c>
      <c r="G13720" s="2"/>
    </row>
    <row r="13721" spans="1:7" x14ac:dyDescent="0.35">
      <c r="A13721" s="1">
        <v>45361</v>
      </c>
      <c r="B13721" t="s">
        <v>30</v>
      </c>
      <c r="C13721" t="s">
        <v>11</v>
      </c>
      <c r="D13721">
        <v>34</v>
      </c>
      <c r="E13721" s="2" t="s">
        <v>39</v>
      </c>
      <c r="F13721" s="2">
        <f>IF(AND(B13721&gt;B13720,C13721&lt;C13720,E13721="lunes"),1,IF(AND(B13721=B13720,C13721&gt;C13720,E13721="lunes"),1,IF(AND(B13721=B13720,C13721=C13720,E13721="lunes"),F13720+1,F13720)))</f>
        <v>10</v>
      </c>
      <c r="G13721" s="2"/>
    </row>
    <row r="13722" spans="1:7" x14ac:dyDescent="0.35">
      <c r="A13722" s="1">
        <v>45362</v>
      </c>
      <c r="B13722" t="s">
        <v>30</v>
      </c>
      <c r="C13722" t="s">
        <v>11</v>
      </c>
      <c r="D13722">
        <v>30</v>
      </c>
      <c r="E13722" s="2" t="s">
        <v>33</v>
      </c>
      <c r="F13722" s="2">
        <f>IF(AND(B13722&gt;B13721,C13722&lt;C13721,E13722="lunes"),1,IF(AND(B13722=B13721,C13722&gt;C13721,E13722="lunes"),1,IF(AND(B13722=B13721,C13722=C13721,E13722="lunes"),F13721+1,F13721)))</f>
        <v>11</v>
      </c>
      <c r="G13722" s="2"/>
    </row>
    <row r="13723" spans="1:7" x14ac:dyDescent="0.35">
      <c r="A13723" s="1">
        <v>45363</v>
      </c>
      <c r="B13723" t="s">
        <v>30</v>
      </c>
      <c r="C13723" t="s">
        <v>11</v>
      </c>
      <c r="D13723">
        <v>25</v>
      </c>
      <c r="E13723" s="2" t="s">
        <v>34</v>
      </c>
      <c r="F13723" s="2">
        <f>IF(AND(B13723&gt;B13722,C13723&lt;C13722,E13723="lunes"),1,IF(AND(B13723=B13722,C13723&gt;C13722,E13723="lunes"),1,IF(AND(B13723=B13722,C13723=C13722,E13723="lunes"),F13722+1,F13722)))</f>
        <v>11</v>
      </c>
      <c r="G13723" s="2"/>
    </row>
    <row r="13724" spans="1:7" x14ac:dyDescent="0.35">
      <c r="A13724" s="1">
        <v>45364</v>
      </c>
      <c r="B13724" t="s">
        <v>30</v>
      </c>
      <c r="C13724" t="s">
        <v>11</v>
      </c>
      <c r="D13724">
        <v>9</v>
      </c>
      <c r="E13724" s="2" t="s">
        <v>35</v>
      </c>
      <c r="F13724" s="2">
        <f>IF(AND(B13724&gt;B13723,C13724&lt;C13723,E13724="lunes"),1,IF(AND(B13724=B13723,C13724&gt;C13723,E13724="lunes"),1,IF(AND(B13724=B13723,C13724=C13723,E13724="lunes"),F13723+1,F13723)))</f>
        <v>11</v>
      </c>
      <c r="G13724" s="2"/>
    </row>
    <row r="13725" spans="1:7" x14ac:dyDescent="0.35">
      <c r="A13725" s="1">
        <v>45365</v>
      </c>
      <c r="B13725" t="s">
        <v>30</v>
      </c>
      <c r="C13725" t="s">
        <v>11</v>
      </c>
      <c r="D13725">
        <v>8</v>
      </c>
      <c r="E13725" s="2" t="s">
        <v>36</v>
      </c>
      <c r="F13725" s="2">
        <f>IF(AND(B13725&gt;B13724,C13725&lt;C13724,E13725="lunes"),1,IF(AND(B13725=B13724,C13725&gt;C13724,E13725="lunes"),1,IF(AND(B13725=B13724,C13725=C13724,E13725="lunes"),F13724+1,F13724)))</f>
        <v>11</v>
      </c>
      <c r="G13725" s="2"/>
    </row>
    <row r="13726" spans="1:7" x14ac:dyDescent="0.35">
      <c r="A13726" s="1">
        <v>45366</v>
      </c>
      <c r="B13726" t="s">
        <v>30</v>
      </c>
      <c r="C13726" t="s">
        <v>11</v>
      </c>
      <c r="D13726">
        <v>18</v>
      </c>
      <c r="E13726" s="2" t="s">
        <v>37</v>
      </c>
      <c r="F13726" s="2">
        <f>IF(AND(B13726&gt;B13725,C13726&lt;C13725,E13726="lunes"),1,IF(AND(B13726=B13725,C13726&gt;C13725,E13726="lunes"),1,IF(AND(B13726=B13725,C13726=C13725,E13726="lunes"),F13725+1,F13725)))</f>
        <v>11</v>
      </c>
      <c r="G13726" s="2"/>
    </row>
    <row r="13727" spans="1:7" x14ac:dyDescent="0.35">
      <c r="A13727" s="1">
        <v>45367</v>
      </c>
      <c r="B13727" t="s">
        <v>30</v>
      </c>
      <c r="C13727" t="s">
        <v>11</v>
      </c>
      <c r="D13727">
        <v>23</v>
      </c>
      <c r="E13727" s="2" t="s">
        <v>38</v>
      </c>
      <c r="F13727" s="2">
        <f>IF(AND(B13727&gt;B13726,C13727&lt;C13726,E13727="lunes"),1,IF(AND(B13727=B13726,C13727&gt;C13726,E13727="lunes"),1,IF(AND(B13727=B13726,C13727=C13726,E13727="lunes"),F13726+1,F13726)))</f>
        <v>11</v>
      </c>
      <c r="G13727" s="2"/>
    </row>
    <row r="13728" spans="1:7" x14ac:dyDescent="0.35">
      <c r="A13728" s="1">
        <v>45368</v>
      </c>
      <c r="B13728" t="s">
        <v>30</v>
      </c>
      <c r="C13728" t="s">
        <v>11</v>
      </c>
      <c r="D13728">
        <v>26</v>
      </c>
      <c r="E13728" s="2" t="s">
        <v>39</v>
      </c>
      <c r="F13728" s="2">
        <f>IF(AND(B13728&gt;B13727,C13728&lt;C13727,E13728="lunes"),1,IF(AND(B13728=B13727,C13728&gt;C13727,E13728="lunes"),1,IF(AND(B13728=B13727,C13728=C13727,E13728="lunes"),F13727+1,F13727)))</f>
        <v>11</v>
      </c>
      <c r="G13728" s="2"/>
    </row>
    <row r="13729" spans="1:7" x14ac:dyDescent="0.35">
      <c r="A13729" s="1">
        <v>45369</v>
      </c>
      <c r="B13729" t="s">
        <v>30</v>
      </c>
      <c r="C13729" t="s">
        <v>11</v>
      </c>
      <c r="D13729">
        <v>7</v>
      </c>
      <c r="E13729" s="2" t="s">
        <v>33</v>
      </c>
      <c r="F13729" s="2">
        <f>IF(AND(B13729&gt;B13728,C13729&lt;C13728,E13729="lunes"),1,IF(AND(B13729=B13728,C13729&gt;C13728,E13729="lunes"),1,IF(AND(B13729=B13728,C13729=C13728,E13729="lunes"),F13728+1,F13728)))</f>
        <v>12</v>
      </c>
      <c r="G13729" s="2"/>
    </row>
    <row r="13730" spans="1:7" x14ac:dyDescent="0.35">
      <c r="A13730" s="1">
        <v>45370</v>
      </c>
      <c r="B13730" t="s">
        <v>30</v>
      </c>
      <c r="C13730" t="s">
        <v>11</v>
      </c>
      <c r="D13730">
        <v>14</v>
      </c>
      <c r="E13730" s="2" t="s">
        <v>34</v>
      </c>
      <c r="F13730" s="2">
        <f>IF(AND(B13730&gt;B13729,C13730&lt;C13729,E13730="lunes"),1,IF(AND(B13730=B13729,C13730&gt;C13729,E13730="lunes"),1,IF(AND(B13730=B13729,C13730=C13729,E13730="lunes"),F13729+1,F13729)))</f>
        <v>12</v>
      </c>
      <c r="G13730" s="2"/>
    </row>
    <row r="13731" spans="1:7" x14ac:dyDescent="0.35">
      <c r="A13731" s="1">
        <v>45371</v>
      </c>
      <c r="B13731" t="s">
        <v>30</v>
      </c>
      <c r="C13731" t="s">
        <v>11</v>
      </c>
      <c r="D13731">
        <v>19</v>
      </c>
      <c r="E13731" s="2" t="s">
        <v>35</v>
      </c>
      <c r="F13731" s="2">
        <f>IF(AND(B13731&gt;B13730,C13731&lt;C13730,E13731="lunes"),1,IF(AND(B13731=B13730,C13731&gt;C13730,E13731="lunes"),1,IF(AND(B13731=B13730,C13731=C13730,E13731="lunes"),F13730+1,F13730)))</f>
        <v>12</v>
      </c>
      <c r="G13731" s="2"/>
    </row>
    <row r="13732" spans="1:7" x14ac:dyDescent="0.35">
      <c r="A13732" s="1">
        <v>45372</v>
      </c>
      <c r="B13732" t="s">
        <v>30</v>
      </c>
      <c r="C13732" t="s">
        <v>11</v>
      </c>
      <c r="D13732">
        <v>12</v>
      </c>
      <c r="E13732" s="2" t="s">
        <v>36</v>
      </c>
      <c r="F13732" s="2">
        <f>IF(AND(B13732&gt;B13731,C13732&lt;C13731,E13732="lunes"),1,IF(AND(B13732=B13731,C13732&gt;C13731,E13732="lunes"),1,IF(AND(B13732=B13731,C13732=C13731,E13732="lunes"),F13731+1,F13731)))</f>
        <v>12</v>
      </c>
      <c r="G13732" s="2"/>
    </row>
    <row r="13733" spans="1:7" x14ac:dyDescent="0.35">
      <c r="A13733" s="1">
        <v>45373</v>
      </c>
      <c r="B13733" t="s">
        <v>30</v>
      </c>
      <c r="C13733" t="s">
        <v>11</v>
      </c>
      <c r="D13733">
        <v>19</v>
      </c>
      <c r="E13733" s="2" t="s">
        <v>37</v>
      </c>
      <c r="F13733" s="2">
        <f>IF(AND(B13733&gt;B13732,C13733&lt;C13732,E13733="lunes"),1,IF(AND(B13733=B13732,C13733&gt;C13732,E13733="lunes"),1,IF(AND(B13733=B13732,C13733=C13732,E13733="lunes"),F13732+1,F13732)))</f>
        <v>12</v>
      </c>
      <c r="G13733" s="2"/>
    </row>
    <row r="13734" spans="1:7" x14ac:dyDescent="0.35">
      <c r="A13734" s="1">
        <v>45374</v>
      </c>
      <c r="B13734" t="s">
        <v>30</v>
      </c>
      <c r="C13734" t="s">
        <v>11</v>
      </c>
      <c r="D13734">
        <v>24</v>
      </c>
      <c r="E13734" s="2" t="s">
        <v>38</v>
      </c>
      <c r="F13734" s="2">
        <f>IF(AND(B13734&gt;B13733,C13734&lt;C13733,E13734="lunes"),1,IF(AND(B13734=B13733,C13734&gt;C13733,E13734="lunes"),1,IF(AND(B13734=B13733,C13734=C13733,E13734="lunes"),F13733+1,F13733)))</f>
        <v>12</v>
      </c>
      <c r="G13734" s="2"/>
    </row>
    <row r="13735" spans="1:7" x14ac:dyDescent="0.35">
      <c r="A13735" s="1">
        <v>45375</v>
      </c>
      <c r="B13735" t="s">
        <v>30</v>
      </c>
      <c r="C13735" t="s">
        <v>11</v>
      </c>
      <c r="D13735">
        <v>13</v>
      </c>
      <c r="E13735" s="2" t="s">
        <v>39</v>
      </c>
      <c r="F13735" s="2">
        <f>IF(AND(B13735&gt;B13734,C13735&lt;C13734,E13735="lunes"),1,IF(AND(B13735=B13734,C13735&gt;C13734,E13735="lunes"),1,IF(AND(B13735=B13734,C13735=C13734,E13735="lunes"),F13734+1,F13734)))</f>
        <v>12</v>
      </c>
      <c r="G13735" s="2"/>
    </row>
    <row r="13736" spans="1:7" x14ac:dyDescent="0.35">
      <c r="A13736" s="1">
        <v>45376</v>
      </c>
      <c r="B13736" t="s">
        <v>30</v>
      </c>
      <c r="C13736" t="s">
        <v>11</v>
      </c>
      <c r="D13736">
        <v>9</v>
      </c>
      <c r="E13736" s="2" t="s">
        <v>33</v>
      </c>
      <c r="F13736" s="2">
        <f>IF(AND(B13736&gt;B13735,C13736&lt;C13735,E13736="lunes"),1,IF(AND(B13736=B13735,C13736&gt;C13735,E13736="lunes"),1,IF(AND(B13736=B13735,C13736=C13735,E13736="lunes"),F13735+1,F13735)))</f>
        <v>13</v>
      </c>
      <c r="G13736" s="2"/>
    </row>
    <row r="13737" spans="1:7" x14ac:dyDescent="0.35">
      <c r="A13737" s="1">
        <v>45377</v>
      </c>
      <c r="B13737" t="s">
        <v>30</v>
      </c>
      <c r="C13737" t="s">
        <v>11</v>
      </c>
      <c r="D13737">
        <v>16</v>
      </c>
      <c r="E13737" s="2" t="s">
        <v>34</v>
      </c>
      <c r="F13737" s="2">
        <f>IF(AND(B13737&gt;B13736,C13737&lt;C13736,E13737="lunes"),1,IF(AND(B13737=B13736,C13737&gt;C13736,E13737="lunes"),1,IF(AND(B13737=B13736,C13737=C13736,E13737="lunes"),F13736+1,F13736)))</f>
        <v>13</v>
      </c>
      <c r="G13737" s="2"/>
    </row>
    <row r="13738" spans="1:7" x14ac:dyDescent="0.35">
      <c r="A13738" s="1">
        <v>45378</v>
      </c>
      <c r="B13738" t="s">
        <v>30</v>
      </c>
      <c r="C13738" t="s">
        <v>11</v>
      </c>
      <c r="D13738">
        <v>7</v>
      </c>
      <c r="E13738" s="2" t="s">
        <v>35</v>
      </c>
      <c r="F13738" s="2">
        <f>IF(AND(B13738&gt;B13737,C13738&lt;C13737,E13738="lunes"),1,IF(AND(B13738=B13737,C13738&gt;C13737,E13738="lunes"),1,IF(AND(B13738=B13737,C13738=C13737,E13738="lunes"),F13737+1,F13737)))</f>
        <v>13</v>
      </c>
      <c r="G13738" s="2"/>
    </row>
    <row r="13739" spans="1:7" x14ac:dyDescent="0.35">
      <c r="A13739" s="1">
        <v>45379</v>
      </c>
      <c r="B13739" t="s">
        <v>30</v>
      </c>
      <c r="C13739" t="s">
        <v>11</v>
      </c>
      <c r="D13739">
        <v>18</v>
      </c>
      <c r="E13739" s="2" t="s">
        <v>36</v>
      </c>
      <c r="F13739" s="2">
        <f>IF(AND(B13739&gt;B13738,C13739&lt;C13738,E13739="lunes"),1,IF(AND(B13739=B13738,C13739&gt;C13738,E13739="lunes"),1,IF(AND(B13739=B13738,C13739=C13738,E13739="lunes"),F13738+1,F13738)))</f>
        <v>13</v>
      </c>
      <c r="G13739" s="2"/>
    </row>
    <row r="13740" spans="1:7" x14ac:dyDescent="0.35">
      <c r="A13740" s="1">
        <v>45380</v>
      </c>
      <c r="B13740" t="s">
        <v>30</v>
      </c>
      <c r="C13740" t="s">
        <v>11</v>
      </c>
      <c r="D13740">
        <v>25</v>
      </c>
      <c r="E13740" s="2" t="s">
        <v>37</v>
      </c>
      <c r="F13740" s="2">
        <f>IF(AND(B13740&gt;B13739,C13740&lt;C13739,E13740="lunes"),1,IF(AND(B13740=B13739,C13740&gt;C13739,E13740="lunes"),1,IF(AND(B13740=B13739,C13740=C13739,E13740="lunes"),F13739+1,F13739)))</f>
        <v>13</v>
      </c>
      <c r="G13740" s="2"/>
    </row>
    <row r="13741" spans="1:7" x14ac:dyDescent="0.35">
      <c r="A13741" s="1">
        <v>45381</v>
      </c>
      <c r="B13741" t="s">
        <v>30</v>
      </c>
      <c r="C13741" t="s">
        <v>11</v>
      </c>
      <c r="D13741">
        <v>7</v>
      </c>
      <c r="E13741" s="2" t="s">
        <v>38</v>
      </c>
      <c r="F13741" s="2">
        <f>IF(AND(B13741&gt;B13740,C13741&lt;C13740,E13741="lunes"),1,IF(AND(B13741=B13740,C13741&gt;C13740,E13741="lunes"),1,IF(AND(B13741=B13740,C13741=C13740,E13741="lunes"),F13740+1,F13740)))</f>
        <v>13</v>
      </c>
      <c r="G13741" s="2"/>
    </row>
    <row r="13742" spans="1:7" x14ac:dyDescent="0.35">
      <c r="A13742" s="1">
        <v>45382</v>
      </c>
      <c r="B13742" t="s">
        <v>30</v>
      </c>
      <c r="C13742" t="s">
        <v>11</v>
      </c>
      <c r="D13742">
        <v>35</v>
      </c>
      <c r="E13742" s="2" t="s">
        <v>39</v>
      </c>
      <c r="F13742" s="2">
        <f>IF(AND(B13742&gt;B13741,C13742&lt;C13741,E13742="lunes"),1,IF(AND(B13742=B13741,C13742&gt;C13741,E13742="lunes"),1,IF(AND(B13742=B13741,C13742=C13741,E13742="lunes"),F13741+1,F13741)))</f>
        <v>13</v>
      </c>
      <c r="G13742" s="2"/>
    </row>
    <row r="13743" spans="1:7" x14ac:dyDescent="0.35">
      <c r="A13743" s="1">
        <v>45292</v>
      </c>
      <c r="B13743" t="s">
        <v>30</v>
      </c>
      <c r="C13743" t="s">
        <v>12</v>
      </c>
      <c r="D13743">
        <v>10</v>
      </c>
      <c r="E13743" s="2" t="s">
        <v>33</v>
      </c>
      <c r="F13743" s="2">
        <f>IF(AND(B13743&gt;B13742,C13743&lt;C13742,E13743="lunes"),1,IF(AND(B13743=B13742,C13743&gt;C13742,E13743="lunes"),1,IF(AND(B13743=B13742,C13743=C13742,E13743="lunes"),F13742+1,F13742)))</f>
        <v>1</v>
      </c>
      <c r="G13743" s="2"/>
    </row>
    <row r="13744" spans="1:7" x14ac:dyDescent="0.35">
      <c r="A13744" s="1">
        <v>45293</v>
      </c>
      <c r="B13744" t="s">
        <v>30</v>
      </c>
      <c r="C13744" t="s">
        <v>12</v>
      </c>
      <c r="D13744">
        <v>8</v>
      </c>
      <c r="E13744" s="2" t="s">
        <v>34</v>
      </c>
      <c r="F13744" s="2">
        <f>IF(AND(B13744&gt;B13743,C13744&lt;C13743,E13744="lunes"),1,IF(AND(B13744=B13743,C13744&gt;C13743,E13744="lunes"),1,IF(AND(B13744=B13743,C13744=C13743,E13744="lunes"),F13743+1,F13743)))</f>
        <v>1</v>
      </c>
      <c r="G13744" s="2"/>
    </row>
    <row r="13745" spans="1:7" x14ac:dyDescent="0.35">
      <c r="A13745" s="1">
        <v>45294</v>
      </c>
      <c r="B13745" t="s">
        <v>30</v>
      </c>
      <c r="C13745" t="s">
        <v>12</v>
      </c>
      <c r="D13745">
        <v>21</v>
      </c>
      <c r="E13745" s="2" t="s">
        <v>35</v>
      </c>
      <c r="F13745" s="2">
        <f>IF(AND(B13745&gt;B13744,C13745&lt;C13744,E13745="lunes"),1,IF(AND(B13745=B13744,C13745&gt;C13744,E13745="lunes"),1,IF(AND(B13745=B13744,C13745=C13744,E13745="lunes"),F13744+1,F13744)))</f>
        <v>1</v>
      </c>
      <c r="G13745" s="2"/>
    </row>
    <row r="13746" spans="1:7" x14ac:dyDescent="0.35">
      <c r="A13746" s="1">
        <v>45295</v>
      </c>
      <c r="B13746" t="s">
        <v>30</v>
      </c>
      <c r="C13746" t="s">
        <v>12</v>
      </c>
      <c r="D13746">
        <v>13</v>
      </c>
      <c r="E13746" s="2" t="s">
        <v>36</v>
      </c>
      <c r="F13746" s="2">
        <f>IF(AND(B13746&gt;B13745,C13746&lt;C13745,E13746="lunes"),1,IF(AND(B13746=B13745,C13746&gt;C13745,E13746="lunes"),1,IF(AND(B13746=B13745,C13746=C13745,E13746="lunes"),F13745+1,F13745)))</f>
        <v>1</v>
      </c>
      <c r="G13746" s="2"/>
    </row>
    <row r="13747" spans="1:7" x14ac:dyDescent="0.35">
      <c r="A13747" s="1">
        <v>45296</v>
      </c>
      <c r="B13747" t="s">
        <v>30</v>
      </c>
      <c r="C13747" t="s">
        <v>12</v>
      </c>
      <c r="D13747">
        <v>22</v>
      </c>
      <c r="E13747" s="2" t="s">
        <v>37</v>
      </c>
      <c r="F13747" s="2">
        <f>IF(AND(B13747&gt;B13746,C13747&lt;C13746,E13747="lunes"),1,IF(AND(B13747=B13746,C13747&gt;C13746,E13747="lunes"),1,IF(AND(B13747=B13746,C13747=C13746,E13747="lunes"),F13746+1,F13746)))</f>
        <v>1</v>
      </c>
      <c r="G13747" s="2"/>
    </row>
    <row r="13748" spans="1:7" x14ac:dyDescent="0.35">
      <c r="A13748" s="1">
        <v>45297</v>
      </c>
      <c r="B13748" t="s">
        <v>30</v>
      </c>
      <c r="C13748" t="s">
        <v>12</v>
      </c>
      <c r="D13748">
        <v>20</v>
      </c>
      <c r="E13748" s="2" t="s">
        <v>38</v>
      </c>
      <c r="F13748" s="2">
        <f>IF(AND(B13748&gt;B13747,C13748&lt;C13747,E13748="lunes"),1,IF(AND(B13748=B13747,C13748&gt;C13747,E13748="lunes"),1,IF(AND(B13748=B13747,C13748=C13747,E13748="lunes"),F13747+1,F13747)))</f>
        <v>1</v>
      </c>
      <c r="G13748" s="2"/>
    </row>
    <row r="13749" spans="1:7" x14ac:dyDescent="0.35">
      <c r="A13749" s="1">
        <v>45298</v>
      </c>
      <c r="B13749" t="s">
        <v>30</v>
      </c>
      <c r="C13749" t="s">
        <v>12</v>
      </c>
      <c r="D13749">
        <v>17</v>
      </c>
      <c r="E13749" s="2" t="s">
        <v>39</v>
      </c>
      <c r="F13749" s="2">
        <f>IF(AND(B13749&gt;B13748,C13749&lt;C13748,E13749="lunes"),1,IF(AND(B13749=B13748,C13749&gt;C13748,E13749="lunes"),1,IF(AND(B13749=B13748,C13749=C13748,E13749="lunes"),F13748+1,F13748)))</f>
        <v>1</v>
      </c>
      <c r="G13749" s="2"/>
    </row>
    <row r="13750" spans="1:7" x14ac:dyDescent="0.35">
      <c r="A13750" s="1">
        <v>45299</v>
      </c>
      <c r="B13750" t="s">
        <v>30</v>
      </c>
      <c r="C13750" t="s">
        <v>12</v>
      </c>
      <c r="D13750">
        <v>9</v>
      </c>
      <c r="E13750" s="2" t="s">
        <v>33</v>
      </c>
      <c r="F13750" s="2">
        <f>IF(AND(B13750&gt;B13749,C13750&lt;C13749,E13750="lunes"),1,IF(AND(B13750=B13749,C13750&gt;C13749,E13750="lunes"),1,IF(AND(B13750=B13749,C13750=C13749,E13750="lunes"),F13749+1,F13749)))</f>
        <v>2</v>
      </c>
      <c r="G13750" s="2"/>
    </row>
    <row r="13751" spans="1:7" x14ac:dyDescent="0.35">
      <c r="A13751" s="1">
        <v>45300</v>
      </c>
      <c r="B13751" t="s">
        <v>30</v>
      </c>
      <c r="C13751" t="s">
        <v>12</v>
      </c>
      <c r="D13751">
        <v>14</v>
      </c>
      <c r="E13751" s="2" t="s">
        <v>34</v>
      </c>
      <c r="F13751" s="2">
        <f>IF(AND(B13751&gt;B13750,C13751&lt;C13750,E13751="lunes"),1,IF(AND(B13751=B13750,C13751&gt;C13750,E13751="lunes"),1,IF(AND(B13751=B13750,C13751=C13750,E13751="lunes"),F13750+1,F13750)))</f>
        <v>2</v>
      </c>
      <c r="G13751" s="2"/>
    </row>
    <row r="13752" spans="1:7" x14ac:dyDescent="0.35">
      <c r="A13752" s="1">
        <v>45301</v>
      </c>
      <c r="B13752" t="s">
        <v>30</v>
      </c>
      <c r="C13752" t="s">
        <v>12</v>
      </c>
      <c r="D13752">
        <v>16</v>
      </c>
      <c r="E13752" s="2" t="s">
        <v>35</v>
      </c>
      <c r="F13752" s="2">
        <f>IF(AND(B13752&gt;B13751,C13752&lt;C13751,E13752="lunes"),1,IF(AND(B13752=B13751,C13752&gt;C13751,E13752="lunes"),1,IF(AND(B13752=B13751,C13752=C13751,E13752="lunes"),F13751+1,F13751)))</f>
        <v>2</v>
      </c>
      <c r="G13752" s="2"/>
    </row>
    <row r="13753" spans="1:7" x14ac:dyDescent="0.35">
      <c r="A13753" s="1">
        <v>45302</v>
      </c>
      <c r="B13753" t="s">
        <v>30</v>
      </c>
      <c r="C13753" t="s">
        <v>12</v>
      </c>
      <c r="D13753">
        <v>13</v>
      </c>
      <c r="E13753" s="2" t="s">
        <v>36</v>
      </c>
      <c r="F13753" s="2">
        <f>IF(AND(B13753&gt;B13752,C13753&lt;C13752,E13753="lunes"),1,IF(AND(B13753=B13752,C13753&gt;C13752,E13753="lunes"),1,IF(AND(B13753=B13752,C13753=C13752,E13753="lunes"),F13752+1,F13752)))</f>
        <v>2</v>
      </c>
      <c r="G13753" s="2"/>
    </row>
    <row r="13754" spans="1:7" x14ac:dyDescent="0.35">
      <c r="A13754" s="1">
        <v>45303</v>
      </c>
      <c r="B13754" t="s">
        <v>30</v>
      </c>
      <c r="C13754" t="s">
        <v>12</v>
      </c>
      <c r="D13754">
        <v>12</v>
      </c>
      <c r="E13754" s="2" t="s">
        <v>37</v>
      </c>
      <c r="F13754" s="2">
        <f>IF(AND(B13754&gt;B13753,C13754&lt;C13753,E13754="lunes"),1,IF(AND(B13754=B13753,C13754&gt;C13753,E13754="lunes"),1,IF(AND(B13754=B13753,C13754=C13753,E13754="lunes"),F13753+1,F13753)))</f>
        <v>2</v>
      </c>
      <c r="G13754" s="2"/>
    </row>
    <row r="13755" spans="1:7" x14ac:dyDescent="0.35">
      <c r="A13755" s="1">
        <v>45304</v>
      </c>
      <c r="B13755" t="s">
        <v>30</v>
      </c>
      <c r="C13755" t="s">
        <v>12</v>
      </c>
      <c r="D13755">
        <v>15</v>
      </c>
      <c r="E13755" s="2" t="s">
        <v>38</v>
      </c>
      <c r="F13755" s="2">
        <f>IF(AND(B13755&gt;B13754,C13755&lt;C13754,E13755="lunes"),1,IF(AND(B13755=B13754,C13755&gt;C13754,E13755="lunes"),1,IF(AND(B13755=B13754,C13755=C13754,E13755="lunes"),F13754+1,F13754)))</f>
        <v>2</v>
      </c>
      <c r="G13755" s="2"/>
    </row>
    <row r="13756" spans="1:7" x14ac:dyDescent="0.35">
      <c r="A13756" s="1">
        <v>45305</v>
      </c>
      <c r="B13756" t="s">
        <v>30</v>
      </c>
      <c r="C13756" t="s">
        <v>12</v>
      </c>
      <c r="D13756">
        <v>23</v>
      </c>
      <c r="E13756" s="2" t="s">
        <v>39</v>
      </c>
      <c r="F13756" s="2">
        <f>IF(AND(B13756&gt;B13755,C13756&lt;C13755,E13756="lunes"),1,IF(AND(B13756=B13755,C13756&gt;C13755,E13756="lunes"),1,IF(AND(B13756=B13755,C13756=C13755,E13756="lunes"),F13755+1,F13755)))</f>
        <v>2</v>
      </c>
      <c r="G13756" s="2"/>
    </row>
    <row r="13757" spans="1:7" x14ac:dyDescent="0.35">
      <c r="A13757" s="1">
        <v>45306</v>
      </c>
      <c r="B13757" t="s">
        <v>30</v>
      </c>
      <c r="C13757" t="s">
        <v>12</v>
      </c>
      <c r="D13757">
        <v>17</v>
      </c>
      <c r="E13757" s="2" t="s">
        <v>33</v>
      </c>
      <c r="F13757" s="2">
        <f>IF(AND(B13757&gt;B13756,C13757&lt;C13756,E13757="lunes"),1,IF(AND(B13757=B13756,C13757&gt;C13756,E13757="lunes"),1,IF(AND(B13757=B13756,C13757=C13756,E13757="lunes"),F13756+1,F13756)))</f>
        <v>3</v>
      </c>
      <c r="G13757" s="2"/>
    </row>
    <row r="13758" spans="1:7" x14ac:dyDescent="0.35">
      <c r="A13758" s="1">
        <v>45307</v>
      </c>
      <c r="B13758" t="s">
        <v>30</v>
      </c>
      <c r="C13758" t="s">
        <v>12</v>
      </c>
      <c r="D13758">
        <v>14</v>
      </c>
      <c r="E13758" s="2" t="s">
        <v>34</v>
      </c>
      <c r="F13758" s="2">
        <f>IF(AND(B13758&gt;B13757,C13758&lt;C13757,E13758="lunes"),1,IF(AND(B13758=B13757,C13758&gt;C13757,E13758="lunes"),1,IF(AND(B13758=B13757,C13758=C13757,E13758="lunes"),F13757+1,F13757)))</f>
        <v>3</v>
      </c>
      <c r="G13758" s="2"/>
    </row>
    <row r="13759" spans="1:7" x14ac:dyDescent="0.35">
      <c r="A13759" s="1">
        <v>45308</v>
      </c>
      <c r="B13759" t="s">
        <v>30</v>
      </c>
      <c r="C13759" t="s">
        <v>12</v>
      </c>
      <c r="D13759">
        <v>22</v>
      </c>
      <c r="E13759" s="2" t="s">
        <v>35</v>
      </c>
      <c r="F13759" s="2">
        <f>IF(AND(B13759&gt;B13758,C13759&lt;C13758,E13759="lunes"),1,IF(AND(B13759=B13758,C13759&gt;C13758,E13759="lunes"),1,IF(AND(B13759=B13758,C13759=C13758,E13759="lunes"),F13758+1,F13758)))</f>
        <v>3</v>
      </c>
      <c r="G13759" s="2"/>
    </row>
    <row r="13760" spans="1:7" x14ac:dyDescent="0.35">
      <c r="A13760" s="1">
        <v>45309</v>
      </c>
      <c r="B13760" t="s">
        <v>30</v>
      </c>
      <c r="C13760" t="s">
        <v>12</v>
      </c>
      <c r="D13760">
        <v>9</v>
      </c>
      <c r="E13760" s="2" t="s">
        <v>36</v>
      </c>
      <c r="F13760" s="2">
        <f>IF(AND(B13760&gt;B13759,C13760&lt;C13759,E13760="lunes"),1,IF(AND(B13760=B13759,C13760&gt;C13759,E13760="lunes"),1,IF(AND(B13760=B13759,C13760=C13759,E13760="lunes"),F13759+1,F13759)))</f>
        <v>3</v>
      </c>
      <c r="G13760" s="2"/>
    </row>
    <row r="13761" spans="1:7" x14ac:dyDescent="0.35">
      <c r="A13761" s="1">
        <v>45310</v>
      </c>
      <c r="B13761" t="s">
        <v>30</v>
      </c>
      <c r="C13761" t="s">
        <v>12</v>
      </c>
      <c r="D13761">
        <v>29</v>
      </c>
      <c r="E13761" s="2" t="s">
        <v>37</v>
      </c>
      <c r="F13761" s="2">
        <f>IF(AND(B13761&gt;B13760,C13761&lt;C13760,E13761="lunes"),1,IF(AND(B13761=B13760,C13761&gt;C13760,E13761="lunes"),1,IF(AND(B13761=B13760,C13761=C13760,E13761="lunes"),F13760+1,F13760)))</f>
        <v>3</v>
      </c>
      <c r="G13761" s="2"/>
    </row>
    <row r="13762" spans="1:7" x14ac:dyDescent="0.35">
      <c r="A13762" s="1">
        <v>45311</v>
      </c>
      <c r="B13762" t="s">
        <v>30</v>
      </c>
      <c r="C13762" t="s">
        <v>12</v>
      </c>
      <c r="D13762">
        <v>21</v>
      </c>
      <c r="E13762" s="2" t="s">
        <v>38</v>
      </c>
      <c r="F13762" s="2">
        <f>IF(AND(B13762&gt;B13761,C13762&lt;C13761,E13762="lunes"),1,IF(AND(B13762=B13761,C13762&gt;C13761,E13762="lunes"),1,IF(AND(B13762=B13761,C13762=C13761,E13762="lunes"),F13761+1,F13761)))</f>
        <v>3</v>
      </c>
      <c r="G13762" s="2"/>
    </row>
    <row r="13763" spans="1:7" x14ac:dyDescent="0.35">
      <c r="A13763" s="1">
        <v>45312</v>
      </c>
      <c r="B13763" t="s">
        <v>30</v>
      </c>
      <c r="C13763" t="s">
        <v>12</v>
      </c>
      <c r="D13763">
        <v>19</v>
      </c>
      <c r="E13763" s="2" t="s">
        <v>39</v>
      </c>
      <c r="F13763" s="2">
        <f>IF(AND(B13763&gt;B13762,C13763&lt;C13762,E13763="lunes"),1,IF(AND(B13763=B13762,C13763&gt;C13762,E13763="lunes"),1,IF(AND(B13763=B13762,C13763=C13762,E13763="lunes"),F13762+1,F13762)))</f>
        <v>3</v>
      </c>
      <c r="G13763" s="2"/>
    </row>
    <row r="13764" spans="1:7" x14ac:dyDescent="0.35">
      <c r="A13764" s="1">
        <v>45313</v>
      </c>
      <c r="B13764" t="s">
        <v>30</v>
      </c>
      <c r="C13764" t="s">
        <v>12</v>
      </c>
      <c r="D13764">
        <v>18</v>
      </c>
      <c r="E13764" s="2" t="s">
        <v>33</v>
      </c>
      <c r="F13764" s="2">
        <f>IF(AND(B13764&gt;B13763,C13764&lt;C13763,E13764="lunes"),1,IF(AND(B13764=B13763,C13764&gt;C13763,E13764="lunes"),1,IF(AND(B13764=B13763,C13764=C13763,E13764="lunes"),F13763+1,F13763)))</f>
        <v>4</v>
      </c>
      <c r="G13764" s="2"/>
    </row>
    <row r="13765" spans="1:7" x14ac:dyDescent="0.35">
      <c r="A13765" s="1">
        <v>45314</v>
      </c>
      <c r="B13765" t="s">
        <v>30</v>
      </c>
      <c r="C13765" t="s">
        <v>12</v>
      </c>
      <c r="D13765">
        <v>15</v>
      </c>
      <c r="E13765" s="2" t="s">
        <v>34</v>
      </c>
      <c r="F13765" s="2">
        <f>IF(AND(B13765&gt;B13764,C13765&lt;C13764,E13765="lunes"),1,IF(AND(B13765=B13764,C13765&gt;C13764,E13765="lunes"),1,IF(AND(B13765=B13764,C13765=C13764,E13765="lunes"),F13764+1,F13764)))</f>
        <v>4</v>
      </c>
      <c r="G13765" s="2"/>
    </row>
    <row r="13766" spans="1:7" x14ac:dyDescent="0.35">
      <c r="A13766" s="1">
        <v>45315</v>
      </c>
      <c r="B13766" t="s">
        <v>30</v>
      </c>
      <c r="C13766" t="s">
        <v>12</v>
      </c>
      <c r="D13766">
        <v>14</v>
      </c>
      <c r="E13766" s="2" t="s">
        <v>35</v>
      </c>
      <c r="F13766" s="2">
        <f>IF(AND(B13766&gt;B13765,C13766&lt;C13765,E13766="lunes"),1,IF(AND(B13766=B13765,C13766&gt;C13765,E13766="lunes"),1,IF(AND(B13766=B13765,C13766=C13765,E13766="lunes"),F13765+1,F13765)))</f>
        <v>4</v>
      </c>
      <c r="G13766" s="2"/>
    </row>
    <row r="13767" spans="1:7" x14ac:dyDescent="0.35">
      <c r="A13767" s="1">
        <v>45316</v>
      </c>
      <c r="B13767" t="s">
        <v>30</v>
      </c>
      <c r="C13767" t="s">
        <v>12</v>
      </c>
      <c r="D13767">
        <v>19</v>
      </c>
      <c r="E13767" s="2" t="s">
        <v>36</v>
      </c>
      <c r="F13767" s="2">
        <f>IF(AND(B13767&gt;B13766,C13767&lt;C13766,E13767="lunes"),1,IF(AND(B13767=B13766,C13767&gt;C13766,E13767="lunes"),1,IF(AND(B13767=B13766,C13767=C13766,E13767="lunes"),F13766+1,F13766)))</f>
        <v>4</v>
      </c>
      <c r="G13767" s="2"/>
    </row>
    <row r="13768" spans="1:7" x14ac:dyDescent="0.35">
      <c r="A13768" s="1">
        <v>45317</v>
      </c>
      <c r="B13768" t="s">
        <v>30</v>
      </c>
      <c r="C13768" t="s">
        <v>12</v>
      </c>
      <c r="D13768">
        <v>16</v>
      </c>
      <c r="E13768" s="2" t="s">
        <v>37</v>
      </c>
      <c r="F13768" s="2">
        <f>IF(AND(B13768&gt;B13767,C13768&lt;C13767,E13768="lunes"),1,IF(AND(B13768=B13767,C13768&gt;C13767,E13768="lunes"),1,IF(AND(B13768=B13767,C13768=C13767,E13768="lunes"),F13767+1,F13767)))</f>
        <v>4</v>
      </c>
      <c r="G13768" s="2"/>
    </row>
    <row r="13769" spans="1:7" x14ac:dyDescent="0.35">
      <c r="A13769" s="1">
        <v>45318</v>
      </c>
      <c r="B13769" t="s">
        <v>30</v>
      </c>
      <c r="C13769" t="s">
        <v>12</v>
      </c>
      <c r="D13769">
        <v>23</v>
      </c>
      <c r="E13769" s="2" t="s">
        <v>38</v>
      </c>
      <c r="F13769" s="2">
        <f>IF(AND(B13769&gt;B13768,C13769&lt;C13768,E13769="lunes"),1,IF(AND(B13769=B13768,C13769&gt;C13768,E13769="lunes"),1,IF(AND(B13769=B13768,C13769=C13768,E13769="lunes"),F13768+1,F13768)))</f>
        <v>4</v>
      </c>
      <c r="G13769" s="2"/>
    </row>
    <row r="13770" spans="1:7" x14ac:dyDescent="0.35">
      <c r="A13770" s="1">
        <v>45319</v>
      </c>
      <c r="B13770" t="s">
        <v>30</v>
      </c>
      <c r="C13770" t="s">
        <v>12</v>
      </c>
      <c r="D13770">
        <v>25</v>
      </c>
      <c r="E13770" s="2" t="s">
        <v>39</v>
      </c>
      <c r="F13770" s="2">
        <f>IF(AND(B13770&gt;B13769,C13770&lt;C13769,E13770="lunes"),1,IF(AND(B13770=B13769,C13770&gt;C13769,E13770="lunes"),1,IF(AND(B13770=B13769,C13770=C13769,E13770="lunes"),F13769+1,F13769)))</f>
        <v>4</v>
      </c>
      <c r="G13770" s="2"/>
    </row>
    <row r="13771" spans="1:7" x14ac:dyDescent="0.35">
      <c r="A13771" s="1">
        <v>45320</v>
      </c>
      <c r="B13771" t="s">
        <v>30</v>
      </c>
      <c r="C13771" t="s">
        <v>12</v>
      </c>
      <c r="D13771">
        <v>15</v>
      </c>
      <c r="E13771" s="2" t="s">
        <v>33</v>
      </c>
      <c r="F13771" s="2">
        <f>IF(AND(B13771&gt;B13770,C13771&lt;C13770,E13771="lunes"),1,IF(AND(B13771=B13770,C13771&gt;C13770,E13771="lunes"),1,IF(AND(B13771=B13770,C13771=C13770,E13771="lunes"),F13770+1,F13770)))</f>
        <v>5</v>
      </c>
      <c r="G13771" s="2"/>
    </row>
    <row r="13772" spans="1:7" x14ac:dyDescent="0.35">
      <c r="A13772" s="1">
        <v>45321</v>
      </c>
      <c r="B13772" t="s">
        <v>30</v>
      </c>
      <c r="C13772" t="s">
        <v>12</v>
      </c>
      <c r="D13772">
        <v>14</v>
      </c>
      <c r="E13772" s="2" t="s">
        <v>34</v>
      </c>
      <c r="F13772" s="2">
        <f>IF(AND(B13772&gt;B13771,C13772&lt;C13771,E13772="lunes"),1,IF(AND(B13772=B13771,C13772&gt;C13771,E13772="lunes"),1,IF(AND(B13772=B13771,C13772=C13771,E13772="lunes"),F13771+1,F13771)))</f>
        <v>5</v>
      </c>
      <c r="G13772" s="2"/>
    </row>
    <row r="13773" spans="1:7" x14ac:dyDescent="0.35">
      <c r="A13773" s="1">
        <v>45322</v>
      </c>
      <c r="B13773" t="s">
        <v>30</v>
      </c>
      <c r="C13773" t="s">
        <v>12</v>
      </c>
      <c r="D13773">
        <v>16</v>
      </c>
      <c r="E13773" s="2" t="s">
        <v>35</v>
      </c>
      <c r="F13773" s="2">
        <f>IF(AND(B13773&gt;B13772,C13773&lt;C13772,E13773="lunes"),1,IF(AND(B13773=B13772,C13773&gt;C13772,E13773="lunes"),1,IF(AND(B13773=B13772,C13773=C13772,E13773="lunes"),F13772+1,F13772)))</f>
        <v>5</v>
      </c>
      <c r="G13773" s="2"/>
    </row>
    <row r="13774" spans="1:7" x14ac:dyDescent="0.35">
      <c r="A13774" s="1">
        <v>45323</v>
      </c>
      <c r="B13774" t="s">
        <v>30</v>
      </c>
      <c r="C13774" t="s">
        <v>12</v>
      </c>
      <c r="D13774">
        <v>15</v>
      </c>
      <c r="E13774" s="2" t="s">
        <v>36</v>
      </c>
      <c r="F13774" s="2">
        <f>IF(AND(B13774&gt;B13773,C13774&lt;C13773,E13774="lunes"),1,IF(AND(B13774=B13773,C13774&gt;C13773,E13774="lunes"),1,IF(AND(B13774=B13773,C13774=C13773,E13774="lunes"),F13773+1,F13773)))</f>
        <v>5</v>
      </c>
      <c r="G13774" s="2"/>
    </row>
    <row r="13775" spans="1:7" x14ac:dyDescent="0.35">
      <c r="A13775" s="1">
        <v>45324</v>
      </c>
      <c r="B13775" t="s">
        <v>30</v>
      </c>
      <c r="C13775" t="s">
        <v>12</v>
      </c>
      <c r="D13775">
        <v>23</v>
      </c>
      <c r="E13775" s="2" t="s">
        <v>37</v>
      </c>
      <c r="F13775" s="2">
        <f>IF(AND(B13775&gt;B13774,C13775&lt;C13774,E13775="lunes"),1,IF(AND(B13775=B13774,C13775&gt;C13774,E13775="lunes"),1,IF(AND(B13775=B13774,C13775=C13774,E13775="lunes"),F13774+1,F13774)))</f>
        <v>5</v>
      </c>
      <c r="G13775" s="2"/>
    </row>
    <row r="13776" spans="1:7" x14ac:dyDescent="0.35">
      <c r="A13776" s="1">
        <v>45325</v>
      </c>
      <c r="B13776" t="s">
        <v>30</v>
      </c>
      <c r="C13776" t="s">
        <v>12</v>
      </c>
      <c r="D13776">
        <v>16</v>
      </c>
      <c r="E13776" s="2" t="s">
        <v>38</v>
      </c>
      <c r="F13776" s="2">
        <f>IF(AND(B13776&gt;B13775,C13776&lt;C13775,E13776="lunes"),1,IF(AND(B13776=B13775,C13776&gt;C13775,E13776="lunes"),1,IF(AND(B13776=B13775,C13776=C13775,E13776="lunes"),F13775+1,F13775)))</f>
        <v>5</v>
      </c>
      <c r="G13776" s="2"/>
    </row>
    <row r="13777" spans="1:7" x14ac:dyDescent="0.35">
      <c r="A13777" s="1">
        <v>45326</v>
      </c>
      <c r="B13777" t="s">
        <v>30</v>
      </c>
      <c r="C13777" t="s">
        <v>12</v>
      </c>
      <c r="D13777">
        <v>22</v>
      </c>
      <c r="E13777" s="2" t="s">
        <v>39</v>
      </c>
      <c r="F13777" s="2">
        <f>IF(AND(B13777&gt;B13776,C13777&lt;C13776,E13777="lunes"),1,IF(AND(B13777=B13776,C13777&gt;C13776,E13777="lunes"),1,IF(AND(B13777=B13776,C13777=C13776,E13777="lunes"),F13776+1,F13776)))</f>
        <v>5</v>
      </c>
      <c r="G13777" s="2"/>
    </row>
    <row r="13778" spans="1:7" x14ac:dyDescent="0.35">
      <c r="A13778" s="1">
        <v>45327</v>
      </c>
      <c r="B13778" t="s">
        <v>30</v>
      </c>
      <c r="C13778" t="s">
        <v>12</v>
      </c>
      <c r="D13778">
        <v>16</v>
      </c>
      <c r="E13778" s="2" t="s">
        <v>33</v>
      </c>
      <c r="F13778" s="2">
        <f>IF(AND(B13778&gt;B13777,C13778&lt;C13777,E13778="lunes"),1,IF(AND(B13778=B13777,C13778&gt;C13777,E13778="lunes"),1,IF(AND(B13778=B13777,C13778=C13777,E13778="lunes"),F13777+1,F13777)))</f>
        <v>6</v>
      </c>
      <c r="G13778" s="2"/>
    </row>
    <row r="13779" spans="1:7" x14ac:dyDescent="0.35">
      <c r="A13779" s="1">
        <v>45328</v>
      </c>
      <c r="B13779" t="s">
        <v>30</v>
      </c>
      <c r="C13779" t="s">
        <v>12</v>
      </c>
      <c r="D13779">
        <v>13</v>
      </c>
      <c r="E13779" s="2" t="s">
        <v>34</v>
      </c>
      <c r="F13779" s="2">
        <f>IF(AND(B13779&gt;B13778,C13779&lt;C13778,E13779="lunes"),1,IF(AND(B13779=B13778,C13779&gt;C13778,E13779="lunes"),1,IF(AND(B13779=B13778,C13779=C13778,E13779="lunes"),F13778+1,F13778)))</f>
        <v>6</v>
      </c>
      <c r="G13779" s="2"/>
    </row>
    <row r="13780" spans="1:7" x14ac:dyDescent="0.35">
      <c r="A13780" s="1">
        <v>45329</v>
      </c>
      <c r="B13780" t="s">
        <v>30</v>
      </c>
      <c r="C13780" t="s">
        <v>12</v>
      </c>
      <c r="D13780">
        <v>9</v>
      </c>
      <c r="E13780" s="2" t="s">
        <v>35</v>
      </c>
      <c r="F13780" s="2">
        <f>IF(AND(B13780&gt;B13779,C13780&lt;C13779,E13780="lunes"),1,IF(AND(B13780=B13779,C13780&gt;C13779,E13780="lunes"),1,IF(AND(B13780=B13779,C13780=C13779,E13780="lunes"),F13779+1,F13779)))</f>
        <v>6</v>
      </c>
      <c r="G13780" s="2"/>
    </row>
    <row r="13781" spans="1:7" x14ac:dyDescent="0.35">
      <c r="A13781" s="1">
        <v>45330</v>
      </c>
      <c r="B13781" t="s">
        <v>30</v>
      </c>
      <c r="C13781" t="s">
        <v>12</v>
      </c>
      <c r="D13781">
        <v>9</v>
      </c>
      <c r="E13781" s="2" t="s">
        <v>36</v>
      </c>
      <c r="F13781" s="2">
        <f>IF(AND(B13781&gt;B13780,C13781&lt;C13780,E13781="lunes"),1,IF(AND(B13781=B13780,C13781&gt;C13780,E13781="lunes"),1,IF(AND(B13781=B13780,C13781=C13780,E13781="lunes"),F13780+1,F13780)))</f>
        <v>6</v>
      </c>
      <c r="G13781" s="2"/>
    </row>
    <row r="13782" spans="1:7" x14ac:dyDescent="0.35">
      <c r="A13782" s="1">
        <v>45331</v>
      </c>
      <c r="B13782" t="s">
        <v>30</v>
      </c>
      <c r="C13782" t="s">
        <v>12</v>
      </c>
      <c r="D13782">
        <v>20</v>
      </c>
      <c r="E13782" s="2" t="s">
        <v>37</v>
      </c>
      <c r="F13782" s="2">
        <f>IF(AND(B13782&gt;B13781,C13782&lt;C13781,E13782="lunes"),1,IF(AND(B13782=B13781,C13782&gt;C13781,E13782="lunes"),1,IF(AND(B13782=B13781,C13782=C13781,E13782="lunes"),F13781+1,F13781)))</f>
        <v>6</v>
      </c>
      <c r="G13782" s="2"/>
    </row>
    <row r="13783" spans="1:7" x14ac:dyDescent="0.35">
      <c r="A13783" s="1">
        <v>45332</v>
      </c>
      <c r="B13783" t="s">
        <v>30</v>
      </c>
      <c r="C13783" t="s">
        <v>12</v>
      </c>
      <c r="D13783">
        <v>23</v>
      </c>
      <c r="E13783" s="2" t="s">
        <v>38</v>
      </c>
      <c r="F13783" s="2">
        <f>IF(AND(B13783&gt;B13782,C13783&lt;C13782,E13783="lunes"),1,IF(AND(B13783=B13782,C13783&gt;C13782,E13783="lunes"),1,IF(AND(B13783=B13782,C13783=C13782,E13783="lunes"),F13782+1,F13782)))</f>
        <v>6</v>
      </c>
      <c r="G13783" s="2"/>
    </row>
    <row r="13784" spans="1:7" x14ac:dyDescent="0.35">
      <c r="A13784" s="1">
        <v>45333</v>
      </c>
      <c r="B13784" t="s">
        <v>30</v>
      </c>
      <c r="C13784" t="s">
        <v>12</v>
      </c>
      <c r="D13784">
        <v>7</v>
      </c>
      <c r="E13784" s="2" t="s">
        <v>39</v>
      </c>
      <c r="F13784" s="2">
        <f>IF(AND(B13784&gt;B13783,C13784&lt;C13783,E13784="lunes"),1,IF(AND(B13784=B13783,C13784&gt;C13783,E13784="lunes"),1,IF(AND(B13784=B13783,C13784=C13783,E13784="lunes"),F13783+1,F13783)))</f>
        <v>6</v>
      </c>
      <c r="G13784" s="2"/>
    </row>
    <row r="13785" spans="1:7" x14ac:dyDescent="0.35">
      <c r="A13785" s="1">
        <v>45334</v>
      </c>
      <c r="B13785" t="s">
        <v>30</v>
      </c>
      <c r="C13785" t="s">
        <v>12</v>
      </c>
      <c r="D13785">
        <v>24</v>
      </c>
      <c r="E13785" s="2" t="s">
        <v>33</v>
      </c>
      <c r="F13785" s="2">
        <f>IF(AND(B13785&gt;B13784,C13785&lt;C13784,E13785="lunes"),1,IF(AND(B13785=B13784,C13785&gt;C13784,E13785="lunes"),1,IF(AND(B13785=B13784,C13785=C13784,E13785="lunes"),F13784+1,F13784)))</f>
        <v>7</v>
      </c>
      <c r="G13785" s="2"/>
    </row>
    <row r="13786" spans="1:7" x14ac:dyDescent="0.35">
      <c r="A13786" s="1">
        <v>45335</v>
      </c>
      <c r="B13786" t="s">
        <v>30</v>
      </c>
      <c r="C13786" t="s">
        <v>12</v>
      </c>
      <c r="D13786">
        <v>15</v>
      </c>
      <c r="E13786" s="2" t="s">
        <v>34</v>
      </c>
      <c r="F13786" s="2">
        <f>IF(AND(B13786&gt;B13785,C13786&lt;C13785,E13786="lunes"),1,IF(AND(B13786=B13785,C13786&gt;C13785,E13786="lunes"),1,IF(AND(B13786=B13785,C13786=C13785,E13786="lunes"),F13785+1,F13785)))</f>
        <v>7</v>
      </c>
      <c r="G13786" s="2"/>
    </row>
    <row r="13787" spans="1:7" x14ac:dyDescent="0.35">
      <c r="A13787" s="1">
        <v>45336</v>
      </c>
      <c r="B13787" t="s">
        <v>30</v>
      </c>
      <c r="C13787" t="s">
        <v>12</v>
      </c>
      <c r="D13787">
        <v>12</v>
      </c>
      <c r="E13787" s="2" t="s">
        <v>35</v>
      </c>
      <c r="F13787" s="2">
        <f>IF(AND(B13787&gt;B13786,C13787&lt;C13786,E13787="lunes"),1,IF(AND(B13787=B13786,C13787&gt;C13786,E13787="lunes"),1,IF(AND(B13787=B13786,C13787=C13786,E13787="lunes"),F13786+1,F13786)))</f>
        <v>7</v>
      </c>
      <c r="G13787" s="2"/>
    </row>
    <row r="13788" spans="1:7" x14ac:dyDescent="0.35">
      <c r="A13788" s="1">
        <v>45337</v>
      </c>
      <c r="B13788" t="s">
        <v>30</v>
      </c>
      <c r="C13788" t="s">
        <v>12</v>
      </c>
      <c r="D13788">
        <v>17</v>
      </c>
      <c r="E13788" s="2" t="s">
        <v>36</v>
      </c>
      <c r="F13788" s="2">
        <f>IF(AND(B13788&gt;B13787,C13788&lt;C13787,E13788="lunes"),1,IF(AND(B13788=B13787,C13788&gt;C13787,E13788="lunes"),1,IF(AND(B13788=B13787,C13788=C13787,E13788="lunes"),F13787+1,F13787)))</f>
        <v>7</v>
      </c>
      <c r="G13788" s="2"/>
    </row>
    <row r="13789" spans="1:7" x14ac:dyDescent="0.35">
      <c r="A13789" s="1">
        <v>45338</v>
      </c>
      <c r="B13789" t="s">
        <v>30</v>
      </c>
      <c r="C13789" t="s">
        <v>12</v>
      </c>
      <c r="D13789">
        <v>25</v>
      </c>
      <c r="E13789" s="2" t="s">
        <v>37</v>
      </c>
      <c r="F13789" s="2">
        <f>IF(AND(B13789&gt;B13788,C13789&lt;C13788,E13789="lunes"),1,IF(AND(B13789=B13788,C13789&gt;C13788,E13789="lunes"),1,IF(AND(B13789=B13788,C13789=C13788,E13789="lunes"),F13788+1,F13788)))</f>
        <v>7</v>
      </c>
      <c r="G13789" s="2"/>
    </row>
    <row r="13790" spans="1:7" x14ac:dyDescent="0.35">
      <c r="A13790" s="1">
        <v>45339</v>
      </c>
      <c r="B13790" t="s">
        <v>30</v>
      </c>
      <c r="C13790" t="s">
        <v>12</v>
      </c>
      <c r="D13790">
        <v>11</v>
      </c>
      <c r="E13790" s="2" t="s">
        <v>38</v>
      </c>
      <c r="F13790" s="2">
        <f>IF(AND(B13790&gt;B13789,C13790&lt;C13789,E13790="lunes"),1,IF(AND(B13790=B13789,C13790&gt;C13789,E13790="lunes"),1,IF(AND(B13790=B13789,C13790=C13789,E13790="lunes"),F13789+1,F13789)))</f>
        <v>7</v>
      </c>
      <c r="G13790" s="2"/>
    </row>
    <row r="13791" spans="1:7" x14ac:dyDescent="0.35">
      <c r="A13791" s="1">
        <v>45340</v>
      </c>
      <c r="B13791" t="s">
        <v>30</v>
      </c>
      <c r="C13791" t="s">
        <v>12</v>
      </c>
      <c r="D13791">
        <v>20</v>
      </c>
      <c r="E13791" s="2" t="s">
        <v>39</v>
      </c>
      <c r="F13791" s="2">
        <f>IF(AND(B13791&gt;B13790,C13791&lt;C13790,E13791="lunes"),1,IF(AND(B13791=B13790,C13791&gt;C13790,E13791="lunes"),1,IF(AND(B13791=B13790,C13791=C13790,E13791="lunes"),F13790+1,F13790)))</f>
        <v>7</v>
      </c>
      <c r="G13791" s="2"/>
    </row>
    <row r="13792" spans="1:7" x14ac:dyDescent="0.35">
      <c r="A13792" s="1">
        <v>45341</v>
      </c>
      <c r="B13792" t="s">
        <v>30</v>
      </c>
      <c r="C13792" t="s">
        <v>12</v>
      </c>
      <c r="D13792">
        <v>16</v>
      </c>
      <c r="E13792" s="2" t="s">
        <v>33</v>
      </c>
      <c r="F13792" s="2">
        <f>IF(AND(B13792&gt;B13791,C13792&lt;C13791,E13792="lunes"),1,IF(AND(B13792=B13791,C13792&gt;C13791,E13792="lunes"),1,IF(AND(B13792=B13791,C13792=C13791,E13792="lunes"),F13791+1,F13791)))</f>
        <v>8</v>
      </c>
      <c r="G13792" s="2"/>
    </row>
    <row r="13793" spans="1:7" x14ac:dyDescent="0.35">
      <c r="A13793" s="1">
        <v>45342</v>
      </c>
      <c r="B13793" t="s">
        <v>30</v>
      </c>
      <c r="C13793" t="s">
        <v>12</v>
      </c>
      <c r="D13793">
        <v>11</v>
      </c>
      <c r="E13793" s="2" t="s">
        <v>34</v>
      </c>
      <c r="F13793" s="2">
        <f>IF(AND(B13793&gt;B13792,C13793&lt;C13792,E13793="lunes"),1,IF(AND(B13793=B13792,C13793&gt;C13792,E13793="lunes"),1,IF(AND(B13793=B13792,C13793=C13792,E13793="lunes"),F13792+1,F13792)))</f>
        <v>8</v>
      </c>
      <c r="G13793" s="2"/>
    </row>
    <row r="13794" spans="1:7" x14ac:dyDescent="0.35">
      <c r="A13794" s="1">
        <v>45343</v>
      </c>
      <c r="B13794" t="s">
        <v>30</v>
      </c>
      <c r="C13794" t="s">
        <v>12</v>
      </c>
      <c r="D13794">
        <v>16</v>
      </c>
      <c r="E13794" s="2" t="s">
        <v>35</v>
      </c>
      <c r="F13794" s="2">
        <f>IF(AND(B13794&gt;B13793,C13794&lt;C13793,E13794="lunes"),1,IF(AND(B13794=B13793,C13794&gt;C13793,E13794="lunes"),1,IF(AND(B13794=B13793,C13794=C13793,E13794="lunes"),F13793+1,F13793)))</f>
        <v>8</v>
      </c>
      <c r="G13794" s="2"/>
    </row>
    <row r="13795" spans="1:7" x14ac:dyDescent="0.35">
      <c r="A13795" s="1">
        <v>45344</v>
      </c>
      <c r="B13795" t="s">
        <v>30</v>
      </c>
      <c r="C13795" t="s">
        <v>12</v>
      </c>
      <c r="D13795">
        <v>12</v>
      </c>
      <c r="E13795" s="2" t="s">
        <v>36</v>
      </c>
      <c r="F13795" s="2">
        <f>IF(AND(B13795&gt;B13794,C13795&lt;C13794,E13795="lunes"),1,IF(AND(B13795=B13794,C13795&gt;C13794,E13795="lunes"),1,IF(AND(B13795=B13794,C13795=C13794,E13795="lunes"),F13794+1,F13794)))</f>
        <v>8</v>
      </c>
      <c r="G13795" s="2"/>
    </row>
    <row r="13796" spans="1:7" x14ac:dyDescent="0.35">
      <c r="A13796" s="1">
        <v>45345</v>
      </c>
      <c r="B13796" t="s">
        <v>30</v>
      </c>
      <c r="C13796" t="s">
        <v>12</v>
      </c>
      <c r="D13796">
        <v>23</v>
      </c>
      <c r="E13796" s="2" t="s">
        <v>37</v>
      </c>
      <c r="F13796" s="2">
        <f>IF(AND(B13796&gt;B13795,C13796&lt;C13795,E13796="lunes"),1,IF(AND(B13796=B13795,C13796&gt;C13795,E13796="lunes"),1,IF(AND(B13796=B13795,C13796=C13795,E13796="lunes"),F13795+1,F13795)))</f>
        <v>8</v>
      </c>
      <c r="G13796" s="2"/>
    </row>
    <row r="13797" spans="1:7" x14ac:dyDescent="0.35">
      <c r="A13797" s="1">
        <v>45346</v>
      </c>
      <c r="B13797" t="s">
        <v>30</v>
      </c>
      <c r="C13797" t="s">
        <v>12</v>
      </c>
      <c r="D13797">
        <v>16</v>
      </c>
      <c r="E13797" s="2" t="s">
        <v>38</v>
      </c>
      <c r="F13797" s="2">
        <f>IF(AND(B13797&gt;B13796,C13797&lt;C13796,E13797="lunes"),1,IF(AND(B13797=B13796,C13797&gt;C13796,E13797="lunes"),1,IF(AND(B13797=B13796,C13797=C13796,E13797="lunes"),F13796+1,F13796)))</f>
        <v>8</v>
      </c>
      <c r="G13797" s="2"/>
    </row>
    <row r="13798" spans="1:7" x14ac:dyDescent="0.35">
      <c r="A13798" s="1">
        <v>45347</v>
      </c>
      <c r="B13798" t="s">
        <v>30</v>
      </c>
      <c r="C13798" t="s">
        <v>12</v>
      </c>
      <c r="D13798">
        <v>21</v>
      </c>
      <c r="E13798" s="2" t="s">
        <v>39</v>
      </c>
      <c r="F13798" s="2">
        <f>IF(AND(B13798&gt;B13797,C13798&lt;C13797,E13798="lunes"),1,IF(AND(B13798=B13797,C13798&gt;C13797,E13798="lunes"),1,IF(AND(B13798=B13797,C13798=C13797,E13798="lunes"),F13797+1,F13797)))</f>
        <v>8</v>
      </c>
      <c r="G13798" s="2"/>
    </row>
    <row r="13799" spans="1:7" x14ac:dyDescent="0.35">
      <c r="A13799" s="1">
        <v>45348</v>
      </c>
      <c r="B13799" t="s">
        <v>30</v>
      </c>
      <c r="C13799" t="s">
        <v>12</v>
      </c>
      <c r="D13799">
        <v>14</v>
      </c>
      <c r="E13799" s="2" t="s">
        <v>33</v>
      </c>
      <c r="F13799" s="2">
        <f>IF(AND(B13799&gt;B13798,C13799&lt;C13798,E13799="lunes"),1,IF(AND(B13799=B13798,C13799&gt;C13798,E13799="lunes"),1,IF(AND(B13799=B13798,C13799=C13798,E13799="lunes"),F13798+1,F13798)))</f>
        <v>9</v>
      </c>
      <c r="G13799" s="2"/>
    </row>
    <row r="13800" spans="1:7" x14ac:dyDescent="0.35">
      <c r="A13800" s="1">
        <v>45349</v>
      </c>
      <c r="B13800" t="s">
        <v>30</v>
      </c>
      <c r="C13800" t="s">
        <v>12</v>
      </c>
      <c r="D13800">
        <v>9</v>
      </c>
      <c r="E13800" s="2" t="s">
        <v>34</v>
      </c>
      <c r="F13800" s="2">
        <f>IF(AND(B13800&gt;B13799,C13800&lt;C13799,E13800="lunes"),1,IF(AND(B13800=B13799,C13800&gt;C13799,E13800="lunes"),1,IF(AND(B13800=B13799,C13800=C13799,E13800="lunes"),F13799+1,F13799)))</f>
        <v>9</v>
      </c>
      <c r="G13800" s="2"/>
    </row>
    <row r="13801" spans="1:7" x14ac:dyDescent="0.35">
      <c r="A13801" s="1">
        <v>45350</v>
      </c>
      <c r="B13801" t="s">
        <v>30</v>
      </c>
      <c r="C13801" t="s">
        <v>12</v>
      </c>
      <c r="D13801">
        <v>10</v>
      </c>
      <c r="E13801" s="2" t="s">
        <v>35</v>
      </c>
      <c r="F13801" s="2">
        <f>IF(AND(B13801&gt;B13800,C13801&lt;C13800,E13801="lunes"),1,IF(AND(B13801=B13800,C13801&gt;C13800,E13801="lunes"),1,IF(AND(B13801=B13800,C13801=C13800,E13801="lunes"),F13800+1,F13800)))</f>
        <v>9</v>
      </c>
      <c r="G13801" s="2"/>
    </row>
    <row r="13802" spans="1:7" x14ac:dyDescent="0.35">
      <c r="A13802" s="1">
        <v>45351</v>
      </c>
      <c r="B13802" t="s">
        <v>30</v>
      </c>
      <c r="C13802" t="s">
        <v>12</v>
      </c>
      <c r="D13802">
        <v>10</v>
      </c>
      <c r="E13802" s="2" t="s">
        <v>36</v>
      </c>
      <c r="F13802" s="2">
        <f>IF(AND(B13802&gt;B13801,C13802&lt;C13801,E13802="lunes"),1,IF(AND(B13802=B13801,C13802&gt;C13801,E13802="lunes"),1,IF(AND(B13802=B13801,C13802=C13801,E13802="lunes"),F13801+1,F13801)))</f>
        <v>9</v>
      </c>
      <c r="G13802" s="2"/>
    </row>
    <row r="13803" spans="1:7" x14ac:dyDescent="0.35">
      <c r="A13803" s="1">
        <v>45352</v>
      </c>
      <c r="B13803" t="s">
        <v>30</v>
      </c>
      <c r="C13803" t="s">
        <v>12</v>
      </c>
      <c r="D13803">
        <v>17</v>
      </c>
      <c r="E13803" s="2" t="s">
        <v>37</v>
      </c>
      <c r="F13803" s="2">
        <f>IF(AND(B13803&gt;B13802,C13803&lt;C13802,E13803="lunes"),1,IF(AND(B13803=B13802,C13803&gt;C13802,E13803="lunes"),1,IF(AND(B13803=B13802,C13803=C13802,E13803="lunes"),F13802+1,F13802)))</f>
        <v>9</v>
      </c>
      <c r="G13803" s="2"/>
    </row>
    <row r="13804" spans="1:7" x14ac:dyDescent="0.35">
      <c r="A13804" s="1">
        <v>45353</v>
      </c>
      <c r="B13804" t="s">
        <v>30</v>
      </c>
      <c r="C13804" t="s">
        <v>12</v>
      </c>
      <c r="D13804">
        <v>26</v>
      </c>
      <c r="E13804" s="2" t="s">
        <v>38</v>
      </c>
      <c r="F13804" s="2">
        <f>IF(AND(B13804&gt;B13803,C13804&lt;C13803,E13804="lunes"),1,IF(AND(B13804=B13803,C13804&gt;C13803,E13804="lunes"),1,IF(AND(B13804=B13803,C13804=C13803,E13804="lunes"),F13803+1,F13803)))</f>
        <v>9</v>
      </c>
      <c r="G13804" s="2"/>
    </row>
    <row r="13805" spans="1:7" x14ac:dyDescent="0.35">
      <c r="A13805" s="1">
        <v>45354</v>
      </c>
      <c r="B13805" t="s">
        <v>30</v>
      </c>
      <c r="C13805" t="s">
        <v>12</v>
      </c>
      <c r="D13805">
        <v>17</v>
      </c>
      <c r="E13805" s="2" t="s">
        <v>39</v>
      </c>
      <c r="F13805" s="2">
        <f>IF(AND(B13805&gt;B13804,C13805&lt;C13804,E13805="lunes"),1,IF(AND(B13805=B13804,C13805&gt;C13804,E13805="lunes"),1,IF(AND(B13805=B13804,C13805=C13804,E13805="lunes"),F13804+1,F13804)))</f>
        <v>9</v>
      </c>
      <c r="G13805" s="2"/>
    </row>
    <row r="13806" spans="1:7" x14ac:dyDescent="0.35">
      <c r="A13806" s="1">
        <v>45355</v>
      </c>
      <c r="B13806" t="s">
        <v>30</v>
      </c>
      <c r="C13806" t="s">
        <v>12</v>
      </c>
      <c r="D13806">
        <v>9</v>
      </c>
      <c r="E13806" s="2" t="s">
        <v>33</v>
      </c>
      <c r="F13806" s="2">
        <f>IF(AND(B13806&gt;B13805,C13806&lt;C13805,E13806="lunes"),1,IF(AND(B13806=B13805,C13806&gt;C13805,E13806="lunes"),1,IF(AND(B13806=B13805,C13806=C13805,E13806="lunes"),F13805+1,F13805)))</f>
        <v>10</v>
      </c>
      <c r="G13806" s="2"/>
    </row>
    <row r="13807" spans="1:7" x14ac:dyDescent="0.35">
      <c r="A13807" s="1">
        <v>45356</v>
      </c>
      <c r="B13807" t="s">
        <v>30</v>
      </c>
      <c r="C13807" t="s">
        <v>12</v>
      </c>
      <c r="D13807">
        <v>10</v>
      </c>
      <c r="E13807" s="2" t="s">
        <v>34</v>
      </c>
      <c r="F13807" s="2">
        <f>IF(AND(B13807&gt;B13806,C13807&lt;C13806,E13807="lunes"),1,IF(AND(B13807=B13806,C13807&gt;C13806,E13807="lunes"),1,IF(AND(B13807=B13806,C13807=C13806,E13807="lunes"),F13806+1,F13806)))</f>
        <v>10</v>
      </c>
      <c r="G13807" s="2"/>
    </row>
    <row r="13808" spans="1:7" x14ac:dyDescent="0.35">
      <c r="A13808" s="1">
        <v>45357</v>
      </c>
      <c r="B13808" t="s">
        <v>30</v>
      </c>
      <c r="C13808" t="s">
        <v>12</v>
      </c>
      <c r="D13808">
        <v>19</v>
      </c>
      <c r="E13808" s="2" t="s">
        <v>35</v>
      </c>
      <c r="F13808" s="2">
        <f>IF(AND(B13808&gt;B13807,C13808&lt;C13807,E13808="lunes"),1,IF(AND(B13808=B13807,C13808&gt;C13807,E13808="lunes"),1,IF(AND(B13808=B13807,C13808=C13807,E13808="lunes"),F13807+1,F13807)))</f>
        <v>10</v>
      </c>
      <c r="G13808" s="2"/>
    </row>
    <row r="13809" spans="1:7" x14ac:dyDescent="0.35">
      <c r="A13809" s="1">
        <v>45358</v>
      </c>
      <c r="B13809" t="s">
        <v>30</v>
      </c>
      <c r="C13809" t="s">
        <v>12</v>
      </c>
      <c r="D13809">
        <v>10</v>
      </c>
      <c r="E13809" s="2" t="s">
        <v>36</v>
      </c>
      <c r="F13809" s="2">
        <f>IF(AND(B13809&gt;B13808,C13809&lt;C13808,E13809="lunes"),1,IF(AND(B13809=B13808,C13809&gt;C13808,E13809="lunes"),1,IF(AND(B13809=B13808,C13809=C13808,E13809="lunes"),F13808+1,F13808)))</f>
        <v>10</v>
      </c>
      <c r="G13809" s="2"/>
    </row>
    <row r="13810" spans="1:7" x14ac:dyDescent="0.35">
      <c r="A13810" s="1">
        <v>45359</v>
      </c>
      <c r="B13810" t="s">
        <v>30</v>
      </c>
      <c r="C13810" t="s">
        <v>12</v>
      </c>
      <c r="D13810">
        <v>19</v>
      </c>
      <c r="E13810" s="2" t="s">
        <v>37</v>
      </c>
      <c r="F13810" s="2">
        <f>IF(AND(B13810&gt;B13809,C13810&lt;C13809,E13810="lunes"),1,IF(AND(B13810=B13809,C13810&gt;C13809,E13810="lunes"),1,IF(AND(B13810=B13809,C13810=C13809,E13810="lunes"),F13809+1,F13809)))</f>
        <v>10</v>
      </c>
      <c r="G13810" s="2"/>
    </row>
    <row r="13811" spans="1:7" x14ac:dyDescent="0.35">
      <c r="A13811" s="1">
        <v>45360</v>
      </c>
      <c r="B13811" t="s">
        <v>30</v>
      </c>
      <c r="C13811" t="s">
        <v>12</v>
      </c>
      <c r="D13811">
        <v>15</v>
      </c>
      <c r="E13811" s="2" t="s">
        <v>38</v>
      </c>
      <c r="F13811" s="2">
        <f>IF(AND(B13811&gt;B13810,C13811&lt;C13810,E13811="lunes"),1,IF(AND(B13811=B13810,C13811&gt;C13810,E13811="lunes"),1,IF(AND(B13811=B13810,C13811=C13810,E13811="lunes"),F13810+1,F13810)))</f>
        <v>10</v>
      </c>
      <c r="G13811" s="2"/>
    </row>
    <row r="13812" spans="1:7" x14ac:dyDescent="0.35">
      <c r="A13812" s="1">
        <v>45361</v>
      </c>
      <c r="B13812" t="s">
        <v>30</v>
      </c>
      <c r="C13812" t="s">
        <v>12</v>
      </c>
      <c r="D13812">
        <v>14</v>
      </c>
      <c r="E13812" s="2" t="s">
        <v>39</v>
      </c>
      <c r="F13812" s="2">
        <f>IF(AND(B13812&gt;B13811,C13812&lt;C13811,E13812="lunes"),1,IF(AND(B13812=B13811,C13812&gt;C13811,E13812="lunes"),1,IF(AND(B13812=B13811,C13812=C13811,E13812="lunes"),F13811+1,F13811)))</f>
        <v>10</v>
      </c>
      <c r="G13812" s="2"/>
    </row>
    <row r="13813" spans="1:7" x14ac:dyDescent="0.35">
      <c r="A13813" s="1">
        <v>45362</v>
      </c>
      <c r="B13813" t="s">
        <v>30</v>
      </c>
      <c r="C13813" t="s">
        <v>12</v>
      </c>
      <c r="D13813">
        <v>14</v>
      </c>
      <c r="E13813" s="2" t="s">
        <v>33</v>
      </c>
      <c r="F13813" s="2">
        <f>IF(AND(B13813&gt;B13812,C13813&lt;C13812,E13813="lunes"),1,IF(AND(B13813=B13812,C13813&gt;C13812,E13813="lunes"),1,IF(AND(B13813=B13812,C13813=C13812,E13813="lunes"),F13812+1,F13812)))</f>
        <v>11</v>
      </c>
      <c r="G13813" s="2"/>
    </row>
    <row r="13814" spans="1:7" x14ac:dyDescent="0.35">
      <c r="A13814" s="1">
        <v>45363</v>
      </c>
      <c r="B13814" t="s">
        <v>30</v>
      </c>
      <c r="C13814" t="s">
        <v>12</v>
      </c>
      <c r="D13814">
        <v>9</v>
      </c>
      <c r="E13814" s="2" t="s">
        <v>34</v>
      </c>
      <c r="F13814" s="2">
        <f>IF(AND(B13814&gt;B13813,C13814&lt;C13813,E13814="lunes"),1,IF(AND(B13814=B13813,C13814&gt;C13813,E13814="lunes"),1,IF(AND(B13814=B13813,C13814=C13813,E13814="lunes"),F13813+1,F13813)))</f>
        <v>11</v>
      </c>
      <c r="G13814" s="2"/>
    </row>
    <row r="13815" spans="1:7" x14ac:dyDescent="0.35">
      <c r="A13815" s="1">
        <v>45364</v>
      </c>
      <c r="B13815" t="s">
        <v>30</v>
      </c>
      <c r="C13815" t="s">
        <v>12</v>
      </c>
      <c r="D13815">
        <v>11</v>
      </c>
      <c r="E13815" s="2" t="s">
        <v>35</v>
      </c>
      <c r="F13815" s="2">
        <f>IF(AND(B13815&gt;B13814,C13815&lt;C13814,E13815="lunes"),1,IF(AND(B13815=B13814,C13815&gt;C13814,E13815="lunes"),1,IF(AND(B13815=B13814,C13815=C13814,E13815="lunes"),F13814+1,F13814)))</f>
        <v>11</v>
      </c>
      <c r="G13815" s="2"/>
    </row>
    <row r="13816" spans="1:7" x14ac:dyDescent="0.35">
      <c r="A13816" s="1">
        <v>45365</v>
      </c>
      <c r="B13816" t="s">
        <v>30</v>
      </c>
      <c r="C13816" t="s">
        <v>12</v>
      </c>
      <c r="D13816">
        <v>7</v>
      </c>
      <c r="E13816" s="2" t="s">
        <v>36</v>
      </c>
      <c r="F13816" s="2">
        <f>IF(AND(B13816&gt;B13815,C13816&lt;C13815,E13816="lunes"),1,IF(AND(B13816=B13815,C13816&gt;C13815,E13816="lunes"),1,IF(AND(B13816=B13815,C13816=C13815,E13816="lunes"),F13815+1,F13815)))</f>
        <v>11</v>
      </c>
      <c r="G13816" s="2"/>
    </row>
    <row r="13817" spans="1:7" x14ac:dyDescent="0.35">
      <c r="A13817" s="1">
        <v>45366</v>
      </c>
      <c r="B13817" t="s">
        <v>30</v>
      </c>
      <c r="C13817" t="s">
        <v>12</v>
      </c>
      <c r="D13817">
        <v>18</v>
      </c>
      <c r="E13817" s="2" t="s">
        <v>37</v>
      </c>
      <c r="F13817" s="2">
        <f>IF(AND(B13817&gt;B13816,C13817&lt;C13816,E13817="lunes"),1,IF(AND(B13817=B13816,C13817&gt;C13816,E13817="lunes"),1,IF(AND(B13817=B13816,C13817=C13816,E13817="lunes"),F13816+1,F13816)))</f>
        <v>11</v>
      </c>
      <c r="G13817" s="2"/>
    </row>
    <row r="13818" spans="1:7" x14ac:dyDescent="0.35">
      <c r="A13818" s="1">
        <v>45367</v>
      </c>
      <c r="B13818" t="s">
        <v>30</v>
      </c>
      <c r="C13818" t="s">
        <v>12</v>
      </c>
      <c r="D13818">
        <v>14</v>
      </c>
      <c r="E13818" s="2" t="s">
        <v>38</v>
      </c>
      <c r="F13818" s="2">
        <f>IF(AND(B13818&gt;B13817,C13818&lt;C13817,E13818="lunes"),1,IF(AND(B13818=B13817,C13818&gt;C13817,E13818="lunes"),1,IF(AND(B13818=B13817,C13818=C13817,E13818="lunes"),F13817+1,F13817)))</f>
        <v>11</v>
      </c>
      <c r="G13818" s="2"/>
    </row>
    <row r="13819" spans="1:7" x14ac:dyDescent="0.35">
      <c r="A13819" s="1">
        <v>45368</v>
      </c>
      <c r="B13819" t="s">
        <v>30</v>
      </c>
      <c r="C13819" t="s">
        <v>12</v>
      </c>
      <c r="D13819">
        <v>12</v>
      </c>
      <c r="E13819" s="2" t="s">
        <v>39</v>
      </c>
      <c r="F13819" s="2">
        <f>IF(AND(B13819&gt;B13818,C13819&lt;C13818,E13819="lunes"),1,IF(AND(B13819=B13818,C13819&gt;C13818,E13819="lunes"),1,IF(AND(B13819=B13818,C13819=C13818,E13819="lunes"),F13818+1,F13818)))</f>
        <v>11</v>
      </c>
      <c r="G13819" s="2"/>
    </row>
    <row r="13820" spans="1:7" x14ac:dyDescent="0.35">
      <c r="A13820" s="1">
        <v>45369</v>
      </c>
      <c r="B13820" t="s">
        <v>30</v>
      </c>
      <c r="C13820" t="s">
        <v>12</v>
      </c>
      <c r="D13820">
        <v>11</v>
      </c>
      <c r="E13820" s="2" t="s">
        <v>33</v>
      </c>
      <c r="F13820" s="2">
        <f>IF(AND(B13820&gt;B13819,C13820&lt;C13819,E13820="lunes"),1,IF(AND(B13820=B13819,C13820&gt;C13819,E13820="lunes"),1,IF(AND(B13820=B13819,C13820=C13819,E13820="lunes"),F13819+1,F13819)))</f>
        <v>12</v>
      </c>
      <c r="G13820" s="2"/>
    </row>
    <row r="13821" spans="1:7" x14ac:dyDescent="0.35">
      <c r="A13821" s="1">
        <v>45370</v>
      </c>
      <c r="B13821" t="s">
        <v>30</v>
      </c>
      <c r="C13821" t="s">
        <v>12</v>
      </c>
      <c r="D13821">
        <v>7</v>
      </c>
      <c r="E13821" s="2" t="s">
        <v>34</v>
      </c>
      <c r="F13821" s="2">
        <f>IF(AND(B13821&gt;B13820,C13821&lt;C13820,E13821="lunes"),1,IF(AND(B13821=B13820,C13821&gt;C13820,E13821="lunes"),1,IF(AND(B13821=B13820,C13821=C13820,E13821="lunes"),F13820+1,F13820)))</f>
        <v>12</v>
      </c>
      <c r="G13821" s="2"/>
    </row>
    <row r="13822" spans="1:7" x14ac:dyDescent="0.35">
      <c r="A13822" s="1">
        <v>45371</v>
      </c>
      <c r="B13822" t="s">
        <v>30</v>
      </c>
      <c r="C13822" t="s">
        <v>12</v>
      </c>
      <c r="D13822">
        <v>14</v>
      </c>
      <c r="E13822" s="2" t="s">
        <v>35</v>
      </c>
      <c r="F13822" s="2">
        <f>IF(AND(B13822&gt;B13821,C13822&lt;C13821,E13822="lunes"),1,IF(AND(B13822=B13821,C13822&gt;C13821,E13822="lunes"),1,IF(AND(B13822=B13821,C13822=C13821,E13822="lunes"),F13821+1,F13821)))</f>
        <v>12</v>
      </c>
      <c r="G13822" s="2"/>
    </row>
    <row r="13823" spans="1:7" x14ac:dyDescent="0.35">
      <c r="A13823" s="1">
        <v>45372</v>
      </c>
      <c r="B13823" t="s">
        <v>30</v>
      </c>
      <c r="C13823" t="s">
        <v>12</v>
      </c>
      <c r="D13823">
        <v>15</v>
      </c>
      <c r="E13823" s="2" t="s">
        <v>36</v>
      </c>
      <c r="F13823" s="2">
        <f>IF(AND(B13823&gt;B13822,C13823&lt;C13822,E13823="lunes"),1,IF(AND(B13823=B13822,C13823&gt;C13822,E13823="lunes"),1,IF(AND(B13823=B13822,C13823=C13822,E13823="lunes"),F13822+1,F13822)))</f>
        <v>12</v>
      </c>
      <c r="G13823" s="2"/>
    </row>
    <row r="13824" spans="1:7" x14ac:dyDescent="0.35">
      <c r="A13824" s="1">
        <v>45373</v>
      </c>
      <c r="B13824" t="s">
        <v>30</v>
      </c>
      <c r="C13824" t="s">
        <v>12</v>
      </c>
      <c r="D13824">
        <v>18</v>
      </c>
      <c r="E13824" s="2" t="s">
        <v>37</v>
      </c>
      <c r="F13824" s="2">
        <f>IF(AND(B13824&gt;B13823,C13824&lt;C13823,E13824="lunes"),1,IF(AND(B13824=B13823,C13824&gt;C13823,E13824="lunes"),1,IF(AND(B13824=B13823,C13824=C13823,E13824="lunes"),F13823+1,F13823)))</f>
        <v>12</v>
      </c>
      <c r="G13824" s="2"/>
    </row>
    <row r="13825" spans="1:7" x14ac:dyDescent="0.35">
      <c r="A13825" s="1">
        <v>45374</v>
      </c>
      <c r="B13825" t="s">
        <v>30</v>
      </c>
      <c r="C13825" t="s">
        <v>12</v>
      </c>
      <c r="D13825">
        <v>16</v>
      </c>
      <c r="E13825" s="2" t="s">
        <v>38</v>
      </c>
      <c r="F13825" s="2">
        <f>IF(AND(B13825&gt;B13824,C13825&lt;C13824,E13825="lunes"),1,IF(AND(B13825=B13824,C13825&gt;C13824,E13825="lunes"),1,IF(AND(B13825=B13824,C13825=C13824,E13825="lunes"),F13824+1,F13824)))</f>
        <v>12</v>
      </c>
      <c r="G13825" s="2"/>
    </row>
    <row r="13826" spans="1:7" x14ac:dyDescent="0.35">
      <c r="A13826" s="1">
        <v>45375</v>
      </c>
      <c r="B13826" t="s">
        <v>30</v>
      </c>
      <c r="C13826" t="s">
        <v>12</v>
      </c>
      <c r="D13826">
        <v>15</v>
      </c>
      <c r="E13826" s="2" t="s">
        <v>39</v>
      </c>
      <c r="F13826" s="2">
        <f>IF(AND(B13826&gt;B13825,C13826&lt;C13825,E13826="lunes"),1,IF(AND(B13826=B13825,C13826&gt;C13825,E13826="lunes"),1,IF(AND(B13826=B13825,C13826=C13825,E13826="lunes"),F13825+1,F13825)))</f>
        <v>12</v>
      </c>
      <c r="G13826" s="2"/>
    </row>
    <row r="13827" spans="1:7" x14ac:dyDescent="0.35">
      <c r="A13827" s="1">
        <v>45376</v>
      </c>
      <c r="B13827" t="s">
        <v>30</v>
      </c>
      <c r="C13827" t="s">
        <v>12</v>
      </c>
      <c r="D13827">
        <v>6</v>
      </c>
      <c r="E13827" s="2" t="s">
        <v>33</v>
      </c>
      <c r="F13827" s="2">
        <f>IF(AND(B13827&gt;B13826,C13827&lt;C13826,E13827="lunes"),1,IF(AND(B13827=B13826,C13827&gt;C13826,E13827="lunes"),1,IF(AND(B13827=B13826,C13827=C13826,E13827="lunes"),F13826+1,F13826)))</f>
        <v>13</v>
      </c>
      <c r="G13827" s="2"/>
    </row>
    <row r="13828" spans="1:7" x14ac:dyDescent="0.35">
      <c r="A13828" s="1">
        <v>45377</v>
      </c>
      <c r="B13828" t="s">
        <v>30</v>
      </c>
      <c r="C13828" t="s">
        <v>12</v>
      </c>
      <c r="D13828">
        <v>7</v>
      </c>
      <c r="E13828" s="2" t="s">
        <v>34</v>
      </c>
      <c r="F13828" s="2">
        <f>IF(AND(B13828&gt;B13827,C13828&lt;C13827,E13828="lunes"),1,IF(AND(B13828=B13827,C13828&gt;C13827,E13828="lunes"),1,IF(AND(B13828=B13827,C13828=C13827,E13828="lunes"),F13827+1,F13827)))</f>
        <v>13</v>
      </c>
      <c r="G13828" s="2"/>
    </row>
    <row r="13829" spans="1:7" x14ac:dyDescent="0.35">
      <c r="A13829" s="1">
        <v>45378</v>
      </c>
      <c r="B13829" t="s">
        <v>30</v>
      </c>
      <c r="C13829" t="s">
        <v>12</v>
      </c>
      <c r="D13829">
        <v>14</v>
      </c>
      <c r="E13829" s="2" t="s">
        <v>35</v>
      </c>
      <c r="F13829" s="2">
        <f>IF(AND(B13829&gt;B13828,C13829&lt;C13828,E13829="lunes"),1,IF(AND(B13829=B13828,C13829&gt;C13828,E13829="lunes"),1,IF(AND(B13829=B13828,C13829=C13828,E13829="lunes"),F13828+1,F13828)))</f>
        <v>13</v>
      </c>
      <c r="G13829" s="2"/>
    </row>
    <row r="13830" spans="1:7" x14ac:dyDescent="0.35">
      <c r="A13830" s="1">
        <v>45379</v>
      </c>
      <c r="B13830" t="s">
        <v>30</v>
      </c>
      <c r="C13830" t="s">
        <v>12</v>
      </c>
      <c r="D13830">
        <v>10</v>
      </c>
      <c r="E13830" s="2" t="s">
        <v>36</v>
      </c>
      <c r="F13830" s="2">
        <f>IF(AND(B13830&gt;B13829,C13830&lt;C13829,E13830="lunes"),1,IF(AND(B13830=B13829,C13830&gt;C13829,E13830="lunes"),1,IF(AND(B13830=B13829,C13830=C13829,E13830="lunes"),F13829+1,F13829)))</f>
        <v>13</v>
      </c>
      <c r="G13830" s="2"/>
    </row>
    <row r="13831" spans="1:7" x14ac:dyDescent="0.35">
      <c r="A13831" s="1">
        <v>45380</v>
      </c>
      <c r="B13831" t="s">
        <v>30</v>
      </c>
      <c r="C13831" t="s">
        <v>12</v>
      </c>
      <c r="D13831">
        <v>12</v>
      </c>
      <c r="E13831" s="2" t="s">
        <v>37</v>
      </c>
      <c r="F13831" s="2">
        <f>IF(AND(B13831&gt;B13830,C13831&lt;C13830,E13831="lunes"),1,IF(AND(B13831=B13830,C13831&gt;C13830,E13831="lunes"),1,IF(AND(B13831=B13830,C13831=C13830,E13831="lunes"),F13830+1,F13830)))</f>
        <v>13</v>
      </c>
      <c r="G13831" s="2"/>
    </row>
    <row r="13832" spans="1:7" x14ac:dyDescent="0.35">
      <c r="A13832" s="1">
        <v>45381</v>
      </c>
      <c r="B13832" t="s">
        <v>30</v>
      </c>
      <c r="C13832" t="s">
        <v>12</v>
      </c>
      <c r="D13832">
        <v>18</v>
      </c>
      <c r="E13832" s="2" t="s">
        <v>38</v>
      </c>
      <c r="F13832" s="2">
        <f>IF(AND(B13832&gt;B13831,C13832&lt;C13831,E13832="lunes"),1,IF(AND(B13832=B13831,C13832&gt;C13831,E13832="lunes"),1,IF(AND(B13832=B13831,C13832=C13831,E13832="lunes"),F13831+1,F13831)))</f>
        <v>13</v>
      </c>
      <c r="G13832" s="2"/>
    </row>
    <row r="13833" spans="1:7" x14ac:dyDescent="0.35">
      <c r="A13833" s="1">
        <v>45382</v>
      </c>
      <c r="B13833" t="s">
        <v>30</v>
      </c>
      <c r="C13833" t="s">
        <v>12</v>
      </c>
      <c r="D13833">
        <v>10</v>
      </c>
      <c r="E13833" s="2" t="s">
        <v>39</v>
      </c>
      <c r="F13833" s="2">
        <f>IF(AND(B13833&gt;B13832,C13833&lt;C13832,E13833="lunes"),1,IF(AND(B13833=B13832,C13833&gt;C13832,E13833="lunes"),1,IF(AND(B13833=B13832,C13833=C13832,E13833="lunes"),F13832+1,F13832)))</f>
        <v>13</v>
      </c>
      <c r="G13833" s="2"/>
    </row>
    <row r="13834" spans="1:7" x14ac:dyDescent="0.35">
      <c r="A13834" s="1">
        <v>45292</v>
      </c>
      <c r="B13834" t="s">
        <v>31</v>
      </c>
      <c r="C13834" t="s">
        <v>5</v>
      </c>
      <c r="D13834">
        <v>4</v>
      </c>
      <c r="E13834" s="2" t="s">
        <v>33</v>
      </c>
      <c r="F13834" s="2">
        <f>IF(AND(B13834&gt;B13833,C13834&lt;C13833,E13834="lunes"),1,IF(AND(B13834=B13833,C13834&gt;C13833,E13834="lunes"),1,IF(AND(B13834=B13833,C13834=C13833,E13834="lunes"),F13833+1,F13833)))</f>
        <v>1</v>
      </c>
      <c r="G13834" s="2"/>
    </row>
    <row r="13835" spans="1:7" x14ac:dyDescent="0.35">
      <c r="A13835" s="1">
        <v>45293</v>
      </c>
      <c r="B13835" t="s">
        <v>31</v>
      </c>
      <c r="C13835" t="s">
        <v>5</v>
      </c>
      <c r="D13835">
        <v>13</v>
      </c>
      <c r="E13835" s="2" t="s">
        <v>34</v>
      </c>
      <c r="F13835" s="2">
        <f>IF(AND(B13835&gt;B13834,C13835&lt;C13834,E13835="lunes"),1,IF(AND(B13835=B13834,C13835&gt;C13834,E13835="lunes"),1,IF(AND(B13835=B13834,C13835=C13834,E13835="lunes"),F13834+1,F13834)))</f>
        <v>1</v>
      </c>
      <c r="G13835" s="2"/>
    </row>
    <row r="13836" spans="1:7" x14ac:dyDescent="0.35">
      <c r="A13836" s="1">
        <v>45294</v>
      </c>
      <c r="B13836" t="s">
        <v>31</v>
      </c>
      <c r="C13836" t="s">
        <v>5</v>
      </c>
      <c r="D13836">
        <v>6</v>
      </c>
      <c r="E13836" s="2" t="s">
        <v>35</v>
      </c>
      <c r="F13836" s="2">
        <f>IF(AND(B13836&gt;B13835,C13836&lt;C13835,E13836="lunes"),1,IF(AND(B13836=B13835,C13836&gt;C13835,E13836="lunes"),1,IF(AND(B13836=B13835,C13836=C13835,E13836="lunes"),F13835+1,F13835)))</f>
        <v>1</v>
      </c>
      <c r="G13836" s="2"/>
    </row>
    <row r="13837" spans="1:7" x14ac:dyDescent="0.35">
      <c r="A13837" s="1">
        <v>45295</v>
      </c>
      <c r="B13837" t="s">
        <v>31</v>
      </c>
      <c r="C13837" t="s">
        <v>5</v>
      </c>
      <c r="D13837">
        <v>8</v>
      </c>
      <c r="E13837" s="2" t="s">
        <v>36</v>
      </c>
      <c r="F13837" s="2">
        <f>IF(AND(B13837&gt;B13836,C13837&lt;C13836,E13837="lunes"),1,IF(AND(B13837=B13836,C13837&gt;C13836,E13837="lunes"),1,IF(AND(B13837=B13836,C13837=C13836,E13837="lunes"),F13836+1,F13836)))</f>
        <v>1</v>
      </c>
      <c r="G13837" s="2"/>
    </row>
    <row r="13838" spans="1:7" x14ac:dyDescent="0.35">
      <c r="A13838" s="1">
        <v>45296</v>
      </c>
      <c r="B13838" t="s">
        <v>31</v>
      </c>
      <c r="C13838" t="s">
        <v>5</v>
      </c>
      <c r="D13838">
        <v>8</v>
      </c>
      <c r="E13838" s="2" t="s">
        <v>37</v>
      </c>
      <c r="F13838" s="2">
        <f>IF(AND(B13838&gt;B13837,C13838&lt;C13837,E13838="lunes"),1,IF(AND(B13838=B13837,C13838&gt;C13837,E13838="lunes"),1,IF(AND(B13838=B13837,C13838=C13837,E13838="lunes"),F13837+1,F13837)))</f>
        <v>1</v>
      </c>
      <c r="G13838" s="2"/>
    </row>
    <row r="13839" spans="1:7" x14ac:dyDescent="0.35">
      <c r="A13839" s="1">
        <v>45297</v>
      </c>
      <c r="B13839" t="s">
        <v>31</v>
      </c>
      <c r="C13839" t="s">
        <v>5</v>
      </c>
      <c r="D13839">
        <v>10</v>
      </c>
      <c r="E13839" s="2" t="s">
        <v>38</v>
      </c>
      <c r="F13839" s="2">
        <f>IF(AND(B13839&gt;B13838,C13839&lt;C13838,E13839="lunes"),1,IF(AND(B13839=B13838,C13839&gt;C13838,E13839="lunes"),1,IF(AND(B13839=B13838,C13839=C13838,E13839="lunes"),F13838+1,F13838)))</f>
        <v>1</v>
      </c>
      <c r="G13839" s="2"/>
    </row>
    <row r="13840" spans="1:7" x14ac:dyDescent="0.35">
      <c r="A13840" s="1">
        <v>45298</v>
      </c>
      <c r="B13840" t="s">
        <v>31</v>
      </c>
      <c r="C13840" t="s">
        <v>5</v>
      </c>
      <c r="D13840">
        <v>7</v>
      </c>
      <c r="E13840" s="2" t="s">
        <v>39</v>
      </c>
      <c r="F13840" s="2">
        <f>IF(AND(B13840&gt;B13839,C13840&lt;C13839,E13840="lunes"),1,IF(AND(B13840=B13839,C13840&gt;C13839,E13840="lunes"),1,IF(AND(B13840=B13839,C13840=C13839,E13840="lunes"),F13839+1,F13839)))</f>
        <v>1</v>
      </c>
      <c r="G13840" s="2"/>
    </row>
    <row r="13841" spans="1:7" x14ac:dyDescent="0.35">
      <c r="A13841" s="1">
        <v>45299</v>
      </c>
      <c r="B13841" t="s">
        <v>31</v>
      </c>
      <c r="C13841" t="s">
        <v>5</v>
      </c>
      <c r="D13841">
        <v>11</v>
      </c>
      <c r="E13841" s="2" t="s">
        <v>33</v>
      </c>
      <c r="F13841" s="2">
        <f>IF(AND(B13841&gt;B13840,C13841&lt;C13840,E13841="lunes"),1,IF(AND(B13841=B13840,C13841&gt;C13840,E13841="lunes"),1,IF(AND(B13841=B13840,C13841=C13840,E13841="lunes"),F13840+1,F13840)))</f>
        <v>2</v>
      </c>
      <c r="G13841" s="2"/>
    </row>
    <row r="13842" spans="1:7" x14ac:dyDescent="0.35">
      <c r="A13842" s="1">
        <v>45300</v>
      </c>
      <c r="B13842" t="s">
        <v>31</v>
      </c>
      <c r="C13842" t="s">
        <v>5</v>
      </c>
      <c r="D13842">
        <v>6</v>
      </c>
      <c r="E13842" s="2" t="s">
        <v>34</v>
      </c>
      <c r="F13842" s="2">
        <f>IF(AND(B13842&gt;B13841,C13842&lt;C13841,E13842="lunes"),1,IF(AND(B13842=B13841,C13842&gt;C13841,E13842="lunes"),1,IF(AND(B13842=B13841,C13842=C13841,E13842="lunes"),F13841+1,F13841)))</f>
        <v>2</v>
      </c>
      <c r="G13842" s="2"/>
    </row>
    <row r="13843" spans="1:7" x14ac:dyDescent="0.35">
      <c r="A13843" s="1">
        <v>45301</v>
      </c>
      <c r="B13843" t="s">
        <v>31</v>
      </c>
      <c r="C13843" t="s">
        <v>5</v>
      </c>
      <c r="D13843">
        <v>4</v>
      </c>
      <c r="E13843" s="2" t="s">
        <v>35</v>
      </c>
      <c r="F13843" s="2">
        <f>IF(AND(B13843&gt;B13842,C13843&lt;C13842,E13843="lunes"),1,IF(AND(B13843=B13842,C13843&gt;C13842,E13843="lunes"),1,IF(AND(B13843=B13842,C13843=C13842,E13843="lunes"),F13842+1,F13842)))</f>
        <v>2</v>
      </c>
      <c r="G13843" s="2"/>
    </row>
    <row r="13844" spans="1:7" x14ac:dyDescent="0.35">
      <c r="A13844" s="1">
        <v>45302</v>
      </c>
      <c r="B13844" t="s">
        <v>31</v>
      </c>
      <c r="C13844" t="s">
        <v>5</v>
      </c>
      <c r="D13844">
        <v>11</v>
      </c>
      <c r="E13844" s="2" t="s">
        <v>36</v>
      </c>
      <c r="F13844" s="2">
        <f>IF(AND(B13844&gt;B13843,C13844&lt;C13843,E13844="lunes"),1,IF(AND(B13844=B13843,C13844&gt;C13843,E13844="lunes"),1,IF(AND(B13844=B13843,C13844=C13843,E13844="lunes"),F13843+1,F13843)))</f>
        <v>2</v>
      </c>
      <c r="G13844" s="2"/>
    </row>
    <row r="13845" spans="1:7" x14ac:dyDescent="0.35">
      <c r="A13845" s="1">
        <v>45303</v>
      </c>
      <c r="B13845" t="s">
        <v>31</v>
      </c>
      <c r="C13845" t="s">
        <v>5</v>
      </c>
      <c r="D13845">
        <v>5</v>
      </c>
      <c r="E13845" s="2" t="s">
        <v>37</v>
      </c>
      <c r="F13845" s="2">
        <f>IF(AND(B13845&gt;B13844,C13845&lt;C13844,E13845="lunes"),1,IF(AND(B13845=B13844,C13845&gt;C13844,E13845="lunes"),1,IF(AND(B13845=B13844,C13845=C13844,E13845="lunes"),F13844+1,F13844)))</f>
        <v>2</v>
      </c>
      <c r="G13845" s="2"/>
    </row>
    <row r="13846" spans="1:7" x14ac:dyDescent="0.35">
      <c r="A13846" s="1">
        <v>45304</v>
      </c>
      <c r="B13846" t="s">
        <v>31</v>
      </c>
      <c r="C13846" t="s">
        <v>5</v>
      </c>
      <c r="D13846">
        <v>9</v>
      </c>
      <c r="E13846" s="2" t="s">
        <v>38</v>
      </c>
      <c r="F13846" s="2">
        <f>IF(AND(B13846&gt;B13845,C13846&lt;C13845,E13846="lunes"),1,IF(AND(B13846=B13845,C13846&gt;C13845,E13846="lunes"),1,IF(AND(B13846=B13845,C13846=C13845,E13846="lunes"),F13845+1,F13845)))</f>
        <v>2</v>
      </c>
      <c r="G13846" s="2"/>
    </row>
    <row r="13847" spans="1:7" x14ac:dyDescent="0.35">
      <c r="A13847" s="1">
        <v>45305</v>
      </c>
      <c r="B13847" t="s">
        <v>31</v>
      </c>
      <c r="C13847" t="s">
        <v>5</v>
      </c>
      <c r="D13847">
        <v>14</v>
      </c>
      <c r="E13847" s="2" t="s">
        <v>39</v>
      </c>
      <c r="F13847" s="2">
        <f>IF(AND(B13847&gt;B13846,C13847&lt;C13846,E13847="lunes"),1,IF(AND(B13847=B13846,C13847&gt;C13846,E13847="lunes"),1,IF(AND(B13847=B13846,C13847=C13846,E13847="lunes"),F13846+1,F13846)))</f>
        <v>2</v>
      </c>
      <c r="G13847" s="2"/>
    </row>
    <row r="13848" spans="1:7" x14ac:dyDescent="0.35">
      <c r="A13848" s="1">
        <v>45306</v>
      </c>
      <c r="B13848" t="s">
        <v>31</v>
      </c>
      <c r="C13848" t="s">
        <v>5</v>
      </c>
      <c r="D13848">
        <v>5</v>
      </c>
      <c r="E13848" s="2" t="s">
        <v>33</v>
      </c>
      <c r="F13848" s="2">
        <f>IF(AND(B13848&gt;B13847,C13848&lt;C13847,E13848="lunes"),1,IF(AND(B13848=B13847,C13848&gt;C13847,E13848="lunes"),1,IF(AND(B13848=B13847,C13848=C13847,E13848="lunes"),F13847+1,F13847)))</f>
        <v>3</v>
      </c>
      <c r="G13848" s="2"/>
    </row>
    <row r="13849" spans="1:7" x14ac:dyDescent="0.35">
      <c r="A13849" s="1">
        <v>45307</v>
      </c>
      <c r="B13849" t="s">
        <v>31</v>
      </c>
      <c r="C13849" t="s">
        <v>5</v>
      </c>
      <c r="D13849">
        <v>5</v>
      </c>
      <c r="E13849" s="2" t="s">
        <v>34</v>
      </c>
      <c r="F13849" s="2">
        <f>IF(AND(B13849&gt;B13848,C13849&lt;C13848,E13849="lunes"),1,IF(AND(B13849=B13848,C13849&gt;C13848,E13849="lunes"),1,IF(AND(B13849=B13848,C13849=C13848,E13849="lunes"),F13848+1,F13848)))</f>
        <v>3</v>
      </c>
      <c r="G13849" s="2"/>
    </row>
    <row r="13850" spans="1:7" x14ac:dyDescent="0.35">
      <c r="A13850" s="1">
        <v>45308</v>
      </c>
      <c r="B13850" t="s">
        <v>31</v>
      </c>
      <c r="C13850" t="s">
        <v>5</v>
      </c>
      <c r="D13850">
        <v>5</v>
      </c>
      <c r="E13850" s="2" t="s">
        <v>35</v>
      </c>
      <c r="F13850" s="2">
        <f>IF(AND(B13850&gt;B13849,C13850&lt;C13849,E13850="lunes"),1,IF(AND(B13850=B13849,C13850&gt;C13849,E13850="lunes"),1,IF(AND(B13850=B13849,C13850=C13849,E13850="lunes"),F13849+1,F13849)))</f>
        <v>3</v>
      </c>
      <c r="G13850" s="2"/>
    </row>
    <row r="13851" spans="1:7" x14ac:dyDescent="0.35">
      <c r="A13851" s="1">
        <v>45309</v>
      </c>
      <c r="B13851" t="s">
        <v>31</v>
      </c>
      <c r="C13851" t="s">
        <v>5</v>
      </c>
      <c r="D13851">
        <v>8</v>
      </c>
      <c r="E13851" s="2" t="s">
        <v>36</v>
      </c>
      <c r="F13851" s="2">
        <f>IF(AND(B13851&gt;B13850,C13851&lt;C13850,E13851="lunes"),1,IF(AND(B13851=B13850,C13851&gt;C13850,E13851="lunes"),1,IF(AND(B13851=B13850,C13851=C13850,E13851="lunes"),F13850+1,F13850)))</f>
        <v>3</v>
      </c>
      <c r="G13851" s="2"/>
    </row>
    <row r="13852" spans="1:7" x14ac:dyDescent="0.35">
      <c r="A13852" s="1">
        <v>45310</v>
      </c>
      <c r="B13852" t="s">
        <v>31</v>
      </c>
      <c r="C13852" t="s">
        <v>5</v>
      </c>
      <c r="D13852">
        <v>7</v>
      </c>
      <c r="E13852" s="2" t="s">
        <v>37</v>
      </c>
      <c r="F13852" s="2">
        <f>IF(AND(B13852&gt;B13851,C13852&lt;C13851,E13852="lunes"),1,IF(AND(B13852=B13851,C13852&gt;C13851,E13852="lunes"),1,IF(AND(B13852=B13851,C13852=C13851,E13852="lunes"),F13851+1,F13851)))</f>
        <v>3</v>
      </c>
      <c r="G13852" s="2"/>
    </row>
    <row r="13853" spans="1:7" x14ac:dyDescent="0.35">
      <c r="A13853" s="1">
        <v>45311</v>
      </c>
      <c r="B13853" t="s">
        <v>31</v>
      </c>
      <c r="C13853" t="s">
        <v>5</v>
      </c>
      <c r="D13853">
        <v>12</v>
      </c>
      <c r="E13853" s="2" t="s">
        <v>38</v>
      </c>
      <c r="F13853" s="2">
        <f>IF(AND(B13853&gt;B13852,C13853&lt;C13852,E13853="lunes"),1,IF(AND(B13853=B13852,C13853&gt;C13852,E13853="lunes"),1,IF(AND(B13853=B13852,C13853=C13852,E13853="lunes"),F13852+1,F13852)))</f>
        <v>3</v>
      </c>
      <c r="G13853" s="2"/>
    </row>
    <row r="13854" spans="1:7" x14ac:dyDescent="0.35">
      <c r="A13854" s="1">
        <v>45312</v>
      </c>
      <c r="B13854" t="s">
        <v>31</v>
      </c>
      <c r="C13854" t="s">
        <v>5</v>
      </c>
      <c r="D13854">
        <v>9</v>
      </c>
      <c r="E13854" s="2" t="s">
        <v>39</v>
      </c>
      <c r="F13854" s="2">
        <f>IF(AND(B13854&gt;B13853,C13854&lt;C13853,E13854="lunes"),1,IF(AND(B13854=B13853,C13854&gt;C13853,E13854="lunes"),1,IF(AND(B13854=B13853,C13854=C13853,E13854="lunes"),F13853+1,F13853)))</f>
        <v>3</v>
      </c>
      <c r="G13854" s="2"/>
    </row>
    <row r="13855" spans="1:7" x14ac:dyDescent="0.35">
      <c r="A13855" s="1">
        <v>45313</v>
      </c>
      <c r="B13855" t="s">
        <v>31</v>
      </c>
      <c r="C13855" t="s">
        <v>5</v>
      </c>
      <c r="D13855">
        <v>6</v>
      </c>
      <c r="E13855" s="2" t="s">
        <v>33</v>
      </c>
      <c r="F13855" s="2">
        <f>IF(AND(B13855&gt;B13854,C13855&lt;C13854,E13855="lunes"),1,IF(AND(B13855=B13854,C13855&gt;C13854,E13855="lunes"),1,IF(AND(B13855=B13854,C13855=C13854,E13855="lunes"),F13854+1,F13854)))</f>
        <v>4</v>
      </c>
      <c r="G13855" s="2"/>
    </row>
    <row r="13856" spans="1:7" x14ac:dyDescent="0.35">
      <c r="A13856" s="1">
        <v>45314</v>
      </c>
      <c r="B13856" t="s">
        <v>31</v>
      </c>
      <c r="C13856" t="s">
        <v>5</v>
      </c>
      <c r="D13856">
        <v>3</v>
      </c>
      <c r="E13856" s="2" t="s">
        <v>34</v>
      </c>
      <c r="F13856" s="2">
        <f>IF(AND(B13856&gt;B13855,C13856&lt;C13855,E13856="lunes"),1,IF(AND(B13856=B13855,C13856&gt;C13855,E13856="lunes"),1,IF(AND(B13856=B13855,C13856=C13855,E13856="lunes"),F13855+1,F13855)))</f>
        <v>4</v>
      </c>
      <c r="G13856" s="2"/>
    </row>
    <row r="13857" spans="1:7" x14ac:dyDescent="0.35">
      <c r="A13857" s="1">
        <v>45315</v>
      </c>
      <c r="B13857" t="s">
        <v>31</v>
      </c>
      <c r="C13857" t="s">
        <v>5</v>
      </c>
      <c r="D13857">
        <v>4</v>
      </c>
      <c r="E13857" s="2" t="s">
        <v>35</v>
      </c>
      <c r="F13857" s="2">
        <f>IF(AND(B13857&gt;B13856,C13857&lt;C13856,E13857="lunes"),1,IF(AND(B13857=B13856,C13857&gt;C13856,E13857="lunes"),1,IF(AND(B13857=B13856,C13857=C13856,E13857="lunes"),F13856+1,F13856)))</f>
        <v>4</v>
      </c>
      <c r="G13857" s="2"/>
    </row>
    <row r="13858" spans="1:7" x14ac:dyDescent="0.35">
      <c r="A13858" s="1">
        <v>45316</v>
      </c>
      <c r="B13858" t="s">
        <v>31</v>
      </c>
      <c r="C13858" t="s">
        <v>5</v>
      </c>
      <c r="D13858">
        <v>8</v>
      </c>
      <c r="E13858" s="2" t="s">
        <v>36</v>
      </c>
      <c r="F13858" s="2">
        <f>IF(AND(B13858&gt;B13857,C13858&lt;C13857,E13858="lunes"),1,IF(AND(B13858=B13857,C13858&gt;C13857,E13858="lunes"),1,IF(AND(B13858=B13857,C13858=C13857,E13858="lunes"),F13857+1,F13857)))</f>
        <v>4</v>
      </c>
      <c r="G13858" s="2"/>
    </row>
    <row r="13859" spans="1:7" x14ac:dyDescent="0.35">
      <c r="A13859" s="1">
        <v>45317</v>
      </c>
      <c r="B13859" t="s">
        <v>31</v>
      </c>
      <c r="C13859" t="s">
        <v>5</v>
      </c>
      <c r="D13859">
        <v>11</v>
      </c>
      <c r="E13859" s="2" t="s">
        <v>37</v>
      </c>
      <c r="F13859" s="2">
        <f>IF(AND(B13859&gt;B13858,C13859&lt;C13858,E13859="lunes"),1,IF(AND(B13859=B13858,C13859&gt;C13858,E13859="lunes"),1,IF(AND(B13859=B13858,C13859=C13858,E13859="lunes"),F13858+1,F13858)))</f>
        <v>4</v>
      </c>
      <c r="G13859" s="2"/>
    </row>
    <row r="13860" spans="1:7" x14ac:dyDescent="0.35">
      <c r="A13860" s="1">
        <v>45318</v>
      </c>
      <c r="B13860" t="s">
        <v>31</v>
      </c>
      <c r="C13860" t="s">
        <v>5</v>
      </c>
      <c r="D13860">
        <v>11</v>
      </c>
      <c r="E13860" s="2" t="s">
        <v>38</v>
      </c>
      <c r="F13860" s="2">
        <f>IF(AND(B13860&gt;B13859,C13860&lt;C13859,E13860="lunes"),1,IF(AND(B13860=B13859,C13860&gt;C13859,E13860="lunes"),1,IF(AND(B13860=B13859,C13860=C13859,E13860="lunes"),F13859+1,F13859)))</f>
        <v>4</v>
      </c>
      <c r="G13860" s="2"/>
    </row>
    <row r="13861" spans="1:7" x14ac:dyDescent="0.35">
      <c r="A13861" s="1">
        <v>45319</v>
      </c>
      <c r="B13861" t="s">
        <v>31</v>
      </c>
      <c r="C13861" t="s">
        <v>5</v>
      </c>
      <c r="D13861">
        <v>9</v>
      </c>
      <c r="E13861" s="2" t="s">
        <v>39</v>
      </c>
      <c r="F13861" s="2">
        <f>IF(AND(B13861&gt;B13860,C13861&lt;C13860,E13861="lunes"),1,IF(AND(B13861=B13860,C13861&gt;C13860,E13861="lunes"),1,IF(AND(B13861=B13860,C13861=C13860,E13861="lunes"),F13860+1,F13860)))</f>
        <v>4</v>
      </c>
      <c r="G13861" s="2"/>
    </row>
    <row r="13862" spans="1:7" x14ac:dyDescent="0.35">
      <c r="A13862" s="1">
        <v>45320</v>
      </c>
      <c r="B13862" t="s">
        <v>31</v>
      </c>
      <c r="C13862" t="s">
        <v>5</v>
      </c>
      <c r="D13862">
        <v>9</v>
      </c>
      <c r="E13862" s="2" t="s">
        <v>33</v>
      </c>
      <c r="F13862" s="2">
        <f>IF(AND(B13862&gt;B13861,C13862&lt;C13861,E13862="lunes"),1,IF(AND(B13862=B13861,C13862&gt;C13861,E13862="lunes"),1,IF(AND(B13862=B13861,C13862=C13861,E13862="lunes"),F13861+1,F13861)))</f>
        <v>5</v>
      </c>
      <c r="G13862" s="2"/>
    </row>
    <row r="13863" spans="1:7" x14ac:dyDescent="0.35">
      <c r="A13863" s="1">
        <v>45321</v>
      </c>
      <c r="B13863" t="s">
        <v>31</v>
      </c>
      <c r="C13863" t="s">
        <v>5</v>
      </c>
      <c r="D13863">
        <v>4</v>
      </c>
      <c r="E13863" s="2" t="s">
        <v>34</v>
      </c>
      <c r="F13863" s="2">
        <f>IF(AND(B13863&gt;B13862,C13863&lt;C13862,E13863="lunes"),1,IF(AND(B13863=B13862,C13863&gt;C13862,E13863="lunes"),1,IF(AND(B13863=B13862,C13863=C13862,E13863="lunes"),F13862+1,F13862)))</f>
        <v>5</v>
      </c>
      <c r="G13863" s="2"/>
    </row>
    <row r="13864" spans="1:7" x14ac:dyDescent="0.35">
      <c r="A13864" s="1">
        <v>45322</v>
      </c>
      <c r="B13864" t="s">
        <v>31</v>
      </c>
      <c r="C13864" t="s">
        <v>5</v>
      </c>
      <c r="D13864">
        <v>7</v>
      </c>
      <c r="E13864" s="2" t="s">
        <v>35</v>
      </c>
      <c r="F13864" s="2">
        <f>IF(AND(B13864&gt;B13863,C13864&lt;C13863,E13864="lunes"),1,IF(AND(B13864=B13863,C13864&gt;C13863,E13864="lunes"),1,IF(AND(B13864=B13863,C13864=C13863,E13864="lunes"),F13863+1,F13863)))</f>
        <v>5</v>
      </c>
      <c r="G13864" s="2"/>
    </row>
    <row r="13865" spans="1:7" x14ac:dyDescent="0.35">
      <c r="A13865" s="1">
        <v>45323</v>
      </c>
      <c r="B13865" t="s">
        <v>31</v>
      </c>
      <c r="C13865" t="s">
        <v>5</v>
      </c>
      <c r="D13865">
        <v>10</v>
      </c>
      <c r="E13865" s="2" t="s">
        <v>36</v>
      </c>
      <c r="F13865" s="2">
        <f>IF(AND(B13865&gt;B13864,C13865&lt;C13864,E13865="lunes"),1,IF(AND(B13865=B13864,C13865&gt;C13864,E13865="lunes"),1,IF(AND(B13865=B13864,C13865=C13864,E13865="lunes"),F13864+1,F13864)))</f>
        <v>5</v>
      </c>
      <c r="G13865" s="2"/>
    </row>
    <row r="13866" spans="1:7" x14ac:dyDescent="0.35">
      <c r="A13866" s="1">
        <v>45324</v>
      </c>
      <c r="B13866" t="s">
        <v>31</v>
      </c>
      <c r="C13866" t="s">
        <v>5</v>
      </c>
      <c r="D13866">
        <v>10</v>
      </c>
      <c r="E13866" s="2" t="s">
        <v>37</v>
      </c>
      <c r="F13866" s="2">
        <f>IF(AND(B13866&gt;B13865,C13866&lt;C13865,E13866="lunes"),1,IF(AND(B13866=B13865,C13866&gt;C13865,E13866="lunes"),1,IF(AND(B13866=B13865,C13866=C13865,E13866="lunes"),F13865+1,F13865)))</f>
        <v>5</v>
      </c>
      <c r="G13866" s="2"/>
    </row>
    <row r="13867" spans="1:7" x14ac:dyDescent="0.35">
      <c r="A13867" s="1">
        <v>45325</v>
      </c>
      <c r="B13867" t="s">
        <v>31</v>
      </c>
      <c r="C13867" t="s">
        <v>5</v>
      </c>
      <c r="D13867">
        <v>9</v>
      </c>
      <c r="E13867" s="2" t="s">
        <v>38</v>
      </c>
      <c r="F13867" s="2">
        <f>IF(AND(B13867&gt;B13866,C13867&lt;C13866,E13867="lunes"),1,IF(AND(B13867=B13866,C13867&gt;C13866,E13867="lunes"),1,IF(AND(B13867=B13866,C13867=C13866,E13867="lunes"),F13866+1,F13866)))</f>
        <v>5</v>
      </c>
      <c r="G13867" s="2"/>
    </row>
    <row r="13868" spans="1:7" x14ac:dyDescent="0.35">
      <c r="A13868" s="1">
        <v>45326</v>
      </c>
      <c r="B13868" t="s">
        <v>31</v>
      </c>
      <c r="C13868" t="s">
        <v>5</v>
      </c>
      <c r="D13868">
        <v>9</v>
      </c>
      <c r="E13868" s="2" t="s">
        <v>39</v>
      </c>
      <c r="F13868" s="2">
        <f>IF(AND(B13868&gt;B13867,C13868&lt;C13867,E13868="lunes"),1,IF(AND(B13868=B13867,C13868&gt;C13867,E13868="lunes"),1,IF(AND(B13868=B13867,C13868=C13867,E13868="lunes"),F13867+1,F13867)))</f>
        <v>5</v>
      </c>
      <c r="G13868" s="2"/>
    </row>
    <row r="13869" spans="1:7" x14ac:dyDescent="0.35">
      <c r="A13869" s="1">
        <v>45327</v>
      </c>
      <c r="B13869" t="s">
        <v>31</v>
      </c>
      <c r="C13869" t="s">
        <v>5</v>
      </c>
      <c r="D13869">
        <v>10</v>
      </c>
      <c r="E13869" s="2" t="s">
        <v>33</v>
      </c>
      <c r="F13869" s="2">
        <f>IF(AND(B13869&gt;B13868,C13869&lt;C13868,E13869="lunes"),1,IF(AND(B13869=B13868,C13869&gt;C13868,E13869="lunes"),1,IF(AND(B13869=B13868,C13869=C13868,E13869="lunes"),F13868+1,F13868)))</f>
        <v>6</v>
      </c>
      <c r="G13869" s="2"/>
    </row>
    <row r="13870" spans="1:7" x14ac:dyDescent="0.35">
      <c r="A13870" s="1">
        <v>45328</v>
      </c>
      <c r="B13870" t="s">
        <v>31</v>
      </c>
      <c r="C13870" t="s">
        <v>5</v>
      </c>
      <c r="D13870">
        <v>5</v>
      </c>
      <c r="E13870" s="2" t="s">
        <v>34</v>
      </c>
      <c r="F13870" s="2">
        <f>IF(AND(B13870&gt;B13869,C13870&lt;C13869,E13870="lunes"),1,IF(AND(B13870=B13869,C13870&gt;C13869,E13870="lunes"),1,IF(AND(B13870=B13869,C13870=C13869,E13870="lunes"),F13869+1,F13869)))</f>
        <v>6</v>
      </c>
      <c r="G13870" s="2"/>
    </row>
    <row r="13871" spans="1:7" x14ac:dyDescent="0.35">
      <c r="A13871" s="1">
        <v>45329</v>
      </c>
      <c r="B13871" t="s">
        <v>31</v>
      </c>
      <c r="C13871" t="s">
        <v>5</v>
      </c>
      <c r="D13871">
        <v>7</v>
      </c>
      <c r="E13871" s="2" t="s">
        <v>35</v>
      </c>
      <c r="F13871" s="2">
        <f>IF(AND(B13871&gt;B13870,C13871&lt;C13870,E13871="lunes"),1,IF(AND(B13871=B13870,C13871&gt;C13870,E13871="lunes"),1,IF(AND(B13871=B13870,C13871=C13870,E13871="lunes"),F13870+1,F13870)))</f>
        <v>6</v>
      </c>
      <c r="G13871" s="2"/>
    </row>
    <row r="13872" spans="1:7" x14ac:dyDescent="0.35">
      <c r="A13872" s="1">
        <v>45330</v>
      </c>
      <c r="B13872" t="s">
        <v>31</v>
      </c>
      <c r="C13872" t="s">
        <v>5</v>
      </c>
      <c r="D13872">
        <v>7</v>
      </c>
      <c r="E13872" s="2" t="s">
        <v>36</v>
      </c>
      <c r="F13872" s="2">
        <f>IF(AND(B13872&gt;B13871,C13872&lt;C13871,E13872="lunes"),1,IF(AND(B13872=B13871,C13872&gt;C13871,E13872="lunes"),1,IF(AND(B13872=B13871,C13872=C13871,E13872="lunes"),F13871+1,F13871)))</f>
        <v>6</v>
      </c>
      <c r="G13872" s="2"/>
    </row>
    <row r="13873" spans="1:7" x14ac:dyDescent="0.35">
      <c r="A13873" s="1">
        <v>45331</v>
      </c>
      <c r="B13873" t="s">
        <v>31</v>
      </c>
      <c r="C13873" t="s">
        <v>5</v>
      </c>
      <c r="D13873">
        <v>6</v>
      </c>
      <c r="E13873" s="2" t="s">
        <v>37</v>
      </c>
      <c r="F13873" s="2">
        <f>IF(AND(B13873&gt;B13872,C13873&lt;C13872,E13873="lunes"),1,IF(AND(B13873=B13872,C13873&gt;C13872,E13873="lunes"),1,IF(AND(B13873=B13872,C13873=C13872,E13873="lunes"),F13872+1,F13872)))</f>
        <v>6</v>
      </c>
      <c r="G13873" s="2"/>
    </row>
    <row r="13874" spans="1:7" x14ac:dyDescent="0.35">
      <c r="A13874" s="1">
        <v>45332</v>
      </c>
      <c r="B13874" t="s">
        <v>31</v>
      </c>
      <c r="C13874" t="s">
        <v>5</v>
      </c>
      <c r="D13874">
        <v>7</v>
      </c>
      <c r="E13874" s="2" t="s">
        <v>38</v>
      </c>
      <c r="F13874" s="2">
        <f>IF(AND(B13874&gt;B13873,C13874&lt;C13873,E13874="lunes"),1,IF(AND(B13874=B13873,C13874&gt;C13873,E13874="lunes"),1,IF(AND(B13874=B13873,C13874=C13873,E13874="lunes"),F13873+1,F13873)))</f>
        <v>6</v>
      </c>
      <c r="G13874" s="2"/>
    </row>
    <row r="13875" spans="1:7" x14ac:dyDescent="0.35">
      <c r="A13875" s="1">
        <v>45333</v>
      </c>
      <c r="B13875" t="s">
        <v>31</v>
      </c>
      <c r="C13875" t="s">
        <v>5</v>
      </c>
      <c r="D13875">
        <v>7</v>
      </c>
      <c r="E13875" s="2" t="s">
        <v>39</v>
      </c>
      <c r="F13875" s="2">
        <f>IF(AND(B13875&gt;B13874,C13875&lt;C13874,E13875="lunes"),1,IF(AND(B13875=B13874,C13875&gt;C13874,E13875="lunes"),1,IF(AND(B13875=B13874,C13875=C13874,E13875="lunes"),F13874+1,F13874)))</f>
        <v>6</v>
      </c>
      <c r="G13875" s="2"/>
    </row>
    <row r="13876" spans="1:7" x14ac:dyDescent="0.35">
      <c r="A13876" s="1">
        <v>45334</v>
      </c>
      <c r="B13876" t="s">
        <v>31</v>
      </c>
      <c r="C13876" t="s">
        <v>5</v>
      </c>
      <c r="D13876">
        <v>7</v>
      </c>
      <c r="E13876" s="2" t="s">
        <v>33</v>
      </c>
      <c r="F13876" s="2">
        <f>IF(AND(B13876&gt;B13875,C13876&lt;C13875,E13876="lunes"),1,IF(AND(B13876=B13875,C13876&gt;C13875,E13876="lunes"),1,IF(AND(B13876=B13875,C13876=C13875,E13876="lunes"),F13875+1,F13875)))</f>
        <v>7</v>
      </c>
      <c r="G13876" s="2"/>
    </row>
    <row r="13877" spans="1:7" x14ac:dyDescent="0.35">
      <c r="A13877" s="1">
        <v>45335</v>
      </c>
      <c r="B13877" t="s">
        <v>31</v>
      </c>
      <c r="C13877" t="s">
        <v>5</v>
      </c>
      <c r="D13877">
        <v>7</v>
      </c>
      <c r="E13877" s="2" t="s">
        <v>34</v>
      </c>
      <c r="F13877" s="2">
        <f>IF(AND(B13877&gt;B13876,C13877&lt;C13876,E13877="lunes"),1,IF(AND(B13877=B13876,C13877&gt;C13876,E13877="lunes"),1,IF(AND(B13877=B13876,C13877=C13876,E13877="lunes"),F13876+1,F13876)))</f>
        <v>7</v>
      </c>
      <c r="G13877" s="2"/>
    </row>
    <row r="13878" spans="1:7" x14ac:dyDescent="0.35">
      <c r="A13878" s="1">
        <v>45336</v>
      </c>
      <c r="B13878" t="s">
        <v>31</v>
      </c>
      <c r="C13878" t="s">
        <v>5</v>
      </c>
      <c r="D13878">
        <v>3</v>
      </c>
      <c r="E13878" s="2" t="s">
        <v>35</v>
      </c>
      <c r="F13878" s="2">
        <f>IF(AND(B13878&gt;B13877,C13878&lt;C13877,E13878="lunes"),1,IF(AND(B13878=B13877,C13878&gt;C13877,E13878="lunes"),1,IF(AND(B13878=B13877,C13878=C13877,E13878="lunes"),F13877+1,F13877)))</f>
        <v>7</v>
      </c>
      <c r="G13878" s="2"/>
    </row>
    <row r="13879" spans="1:7" x14ac:dyDescent="0.35">
      <c r="A13879" s="1">
        <v>45337</v>
      </c>
      <c r="B13879" t="s">
        <v>31</v>
      </c>
      <c r="C13879" t="s">
        <v>5</v>
      </c>
      <c r="D13879">
        <v>6</v>
      </c>
      <c r="E13879" s="2" t="s">
        <v>36</v>
      </c>
      <c r="F13879" s="2">
        <f>IF(AND(B13879&gt;B13878,C13879&lt;C13878,E13879="lunes"),1,IF(AND(B13879=B13878,C13879&gt;C13878,E13879="lunes"),1,IF(AND(B13879=B13878,C13879=C13878,E13879="lunes"),F13878+1,F13878)))</f>
        <v>7</v>
      </c>
      <c r="G13879" s="2"/>
    </row>
    <row r="13880" spans="1:7" x14ac:dyDescent="0.35">
      <c r="A13880" s="1">
        <v>45338</v>
      </c>
      <c r="B13880" t="s">
        <v>31</v>
      </c>
      <c r="C13880" t="s">
        <v>5</v>
      </c>
      <c r="D13880">
        <v>3</v>
      </c>
      <c r="E13880" s="2" t="s">
        <v>37</v>
      </c>
      <c r="F13880" s="2">
        <f>IF(AND(B13880&gt;B13879,C13880&lt;C13879,E13880="lunes"),1,IF(AND(B13880=B13879,C13880&gt;C13879,E13880="lunes"),1,IF(AND(B13880=B13879,C13880=C13879,E13880="lunes"),F13879+1,F13879)))</f>
        <v>7</v>
      </c>
      <c r="G13880" s="2"/>
    </row>
    <row r="13881" spans="1:7" x14ac:dyDescent="0.35">
      <c r="A13881" s="1">
        <v>45339</v>
      </c>
      <c r="B13881" t="s">
        <v>31</v>
      </c>
      <c r="C13881" t="s">
        <v>5</v>
      </c>
      <c r="D13881">
        <v>8</v>
      </c>
      <c r="E13881" s="2" t="s">
        <v>38</v>
      </c>
      <c r="F13881" s="2">
        <f>IF(AND(B13881&gt;B13880,C13881&lt;C13880,E13881="lunes"),1,IF(AND(B13881=B13880,C13881&gt;C13880,E13881="lunes"),1,IF(AND(B13881=B13880,C13881=C13880,E13881="lunes"),F13880+1,F13880)))</f>
        <v>7</v>
      </c>
      <c r="G13881" s="2"/>
    </row>
    <row r="13882" spans="1:7" x14ac:dyDescent="0.35">
      <c r="A13882" s="1">
        <v>45340</v>
      </c>
      <c r="B13882" t="s">
        <v>31</v>
      </c>
      <c r="C13882" t="s">
        <v>5</v>
      </c>
      <c r="D13882">
        <v>12</v>
      </c>
      <c r="E13882" s="2" t="s">
        <v>39</v>
      </c>
      <c r="F13882" s="2">
        <f>IF(AND(B13882&gt;B13881,C13882&lt;C13881,E13882="lunes"),1,IF(AND(B13882=B13881,C13882&gt;C13881,E13882="lunes"),1,IF(AND(B13882=B13881,C13882=C13881,E13882="lunes"),F13881+1,F13881)))</f>
        <v>7</v>
      </c>
      <c r="G13882" s="2"/>
    </row>
    <row r="13883" spans="1:7" x14ac:dyDescent="0.35">
      <c r="A13883" s="1">
        <v>45341</v>
      </c>
      <c r="B13883" t="s">
        <v>31</v>
      </c>
      <c r="C13883" t="s">
        <v>5</v>
      </c>
      <c r="D13883">
        <v>4</v>
      </c>
      <c r="E13883" s="2" t="s">
        <v>33</v>
      </c>
      <c r="F13883" s="2">
        <f>IF(AND(B13883&gt;B13882,C13883&lt;C13882,E13883="lunes"),1,IF(AND(B13883=B13882,C13883&gt;C13882,E13883="lunes"),1,IF(AND(B13883=B13882,C13883=C13882,E13883="lunes"),F13882+1,F13882)))</f>
        <v>8</v>
      </c>
      <c r="G13883" s="2"/>
    </row>
    <row r="13884" spans="1:7" x14ac:dyDescent="0.35">
      <c r="A13884" s="1">
        <v>45342</v>
      </c>
      <c r="B13884" t="s">
        <v>31</v>
      </c>
      <c r="C13884" t="s">
        <v>5</v>
      </c>
      <c r="D13884">
        <v>8</v>
      </c>
      <c r="E13884" s="2" t="s">
        <v>34</v>
      </c>
      <c r="F13884" s="2">
        <f>IF(AND(B13884&gt;B13883,C13884&lt;C13883,E13884="lunes"),1,IF(AND(B13884=B13883,C13884&gt;C13883,E13884="lunes"),1,IF(AND(B13884=B13883,C13884=C13883,E13884="lunes"),F13883+1,F13883)))</f>
        <v>8</v>
      </c>
      <c r="G13884" s="2"/>
    </row>
    <row r="13885" spans="1:7" x14ac:dyDescent="0.35">
      <c r="A13885" s="1">
        <v>45343</v>
      </c>
      <c r="B13885" t="s">
        <v>31</v>
      </c>
      <c r="C13885" t="s">
        <v>5</v>
      </c>
      <c r="D13885">
        <v>1</v>
      </c>
      <c r="E13885" s="2" t="s">
        <v>35</v>
      </c>
      <c r="F13885" s="2">
        <f>IF(AND(B13885&gt;B13884,C13885&lt;C13884,E13885="lunes"),1,IF(AND(B13885=B13884,C13885&gt;C13884,E13885="lunes"),1,IF(AND(B13885=B13884,C13885=C13884,E13885="lunes"),F13884+1,F13884)))</f>
        <v>8</v>
      </c>
      <c r="G13885" s="2"/>
    </row>
    <row r="13886" spans="1:7" x14ac:dyDescent="0.35">
      <c r="A13886" s="1">
        <v>45344</v>
      </c>
      <c r="B13886" t="s">
        <v>31</v>
      </c>
      <c r="C13886" t="s">
        <v>5</v>
      </c>
      <c r="D13886">
        <v>4</v>
      </c>
      <c r="E13886" s="2" t="s">
        <v>36</v>
      </c>
      <c r="F13886" s="2">
        <f>IF(AND(B13886&gt;B13885,C13886&lt;C13885,E13886="lunes"),1,IF(AND(B13886=B13885,C13886&gt;C13885,E13886="lunes"),1,IF(AND(B13886=B13885,C13886=C13885,E13886="lunes"),F13885+1,F13885)))</f>
        <v>8</v>
      </c>
      <c r="G13886" s="2"/>
    </row>
    <row r="13887" spans="1:7" x14ac:dyDescent="0.35">
      <c r="A13887" s="1">
        <v>45345</v>
      </c>
      <c r="B13887" t="s">
        <v>31</v>
      </c>
      <c r="C13887" t="s">
        <v>5</v>
      </c>
      <c r="D13887">
        <v>4</v>
      </c>
      <c r="E13887" s="2" t="s">
        <v>37</v>
      </c>
      <c r="F13887" s="2">
        <f>IF(AND(B13887&gt;B13886,C13887&lt;C13886,E13887="lunes"),1,IF(AND(B13887=B13886,C13887&gt;C13886,E13887="lunes"),1,IF(AND(B13887=B13886,C13887=C13886,E13887="lunes"),F13886+1,F13886)))</f>
        <v>8</v>
      </c>
      <c r="G13887" s="2"/>
    </row>
    <row r="13888" spans="1:7" x14ac:dyDescent="0.35">
      <c r="A13888" s="1">
        <v>45346</v>
      </c>
      <c r="B13888" t="s">
        <v>31</v>
      </c>
      <c r="C13888" t="s">
        <v>5</v>
      </c>
      <c r="D13888">
        <v>9</v>
      </c>
      <c r="E13888" s="2" t="s">
        <v>38</v>
      </c>
      <c r="F13888" s="2">
        <f>IF(AND(B13888&gt;B13887,C13888&lt;C13887,E13888="lunes"),1,IF(AND(B13888=B13887,C13888&gt;C13887,E13888="lunes"),1,IF(AND(B13888=B13887,C13888=C13887,E13888="lunes"),F13887+1,F13887)))</f>
        <v>8</v>
      </c>
      <c r="G13888" s="2"/>
    </row>
    <row r="13889" spans="1:7" x14ac:dyDescent="0.35">
      <c r="A13889" s="1">
        <v>45347</v>
      </c>
      <c r="B13889" t="s">
        <v>31</v>
      </c>
      <c r="C13889" t="s">
        <v>5</v>
      </c>
      <c r="D13889">
        <v>6</v>
      </c>
      <c r="E13889" s="2" t="s">
        <v>39</v>
      </c>
      <c r="F13889" s="2">
        <f>IF(AND(B13889&gt;B13888,C13889&lt;C13888,E13889="lunes"),1,IF(AND(B13889=B13888,C13889&gt;C13888,E13889="lunes"),1,IF(AND(B13889=B13888,C13889=C13888,E13889="lunes"),F13888+1,F13888)))</f>
        <v>8</v>
      </c>
      <c r="G13889" s="2"/>
    </row>
    <row r="13890" spans="1:7" x14ac:dyDescent="0.35">
      <c r="A13890" s="1">
        <v>45348</v>
      </c>
      <c r="B13890" t="s">
        <v>31</v>
      </c>
      <c r="C13890" t="s">
        <v>5</v>
      </c>
      <c r="D13890">
        <v>6</v>
      </c>
      <c r="E13890" s="2" t="s">
        <v>33</v>
      </c>
      <c r="F13890" s="2">
        <f>IF(AND(B13890&gt;B13889,C13890&lt;C13889,E13890="lunes"),1,IF(AND(B13890=B13889,C13890&gt;C13889,E13890="lunes"),1,IF(AND(B13890=B13889,C13890=C13889,E13890="lunes"),F13889+1,F13889)))</f>
        <v>9</v>
      </c>
      <c r="G13890" s="2"/>
    </row>
    <row r="13891" spans="1:7" x14ac:dyDescent="0.35">
      <c r="A13891" s="1">
        <v>45349</v>
      </c>
      <c r="B13891" t="s">
        <v>31</v>
      </c>
      <c r="C13891" t="s">
        <v>5</v>
      </c>
      <c r="D13891">
        <v>1</v>
      </c>
      <c r="E13891" s="2" t="s">
        <v>34</v>
      </c>
      <c r="F13891" s="2">
        <f>IF(AND(B13891&gt;B13890,C13891&lt;C13890,E13891="lunes"),1,IF(AND(B13891=B13890,C13891&gt;C13890,E13891="lunes"),1,IF(AND(B13891=B13890,C13891=C13890,E13891="lunes"),F13890+1,F13890)))</f>
        <v>9</v>
      </c>
      <c r="G13891" s="2"/>
    </row>
    <row r="13892" spans="1:7" x14ac:dyDescent="0.35">
      <c r="A13892" s="1">
        <v>45350</v>
      </c>
      <c r="B13892" t="s">
        <v>31</v>
      </c>
      <c r="C13892" t="s">
        <v>5</v>
      </c>
      <c r="D13892">
        <v>4</v>
      </c>
      <c r="E13892" s="2" t="s">
        <v>35</v>
      </c>
      <c r="F13892" s="2">
        <f>IF(AND(B13892&gt;B13891,C13892&lt;C13891,E13892="lunes"),1,IF(AND(B13892=B13891,C13892&gt;C13891,E13892="lunes"),1,IF(AND(B13892=B13891,C13892=C13891,E13892="lunes"),F13891+1,F13891)))</f>
        <v>9</v>
      </c>
      <c r="G13892" s="2"/>
    </row>
    <row r="13893" spans="1:7" x14ac:dyDescent="0.35">
      <c r="A13893" s="1">
        <v>45351</v>
      </c>
      <c r="B13893" t="s">
        <v>31</v>
      </c>
      <c r="C13893" t="s">
        <v>5</v>
      </c>
      <c r="D13893">
        <v>9</v>
      </c>
      <c r="E13893" s="2" t="s">
        <v>36</v>
      </c>
      <c r="F13893" s="2">
        <f>IF(AND(B13893&gt;B13892,C13893&lt;C13892,E13893="lunes"),1,IF(AND(B13893=B13892,C13893&gt;C13892,E13893="lunes"),1,IF(AND(B13893=B13892,C13893=C13892,E13893="lunes"),F13892+1,F13892)))</f>
        <v>9</v>
      </c>
      <c r="G13893" s="2"/>
    </row>
    <row r="13894" spans="1:7" x14ac:dyDescent="0.35">
      <c r="A13894" s="1">
        <v>45352</v>
      </c>
      <c r="B13894" t="s">
        <v>31</v>
      </c>
      <c r="C13894" t="s">
        <v>5</v>
      </c>
      <c r="D13894">
        <v>5</v>
      </c>
      <c r="E13894" s="2" t="s">
        <v>37</v>
      </c>
      <c r="F13894" s="2">
        <f>IF(AND(B13894&gt;B13893,C13894&lt;C13893,E13894="lunes"),1,IF(AND(B13894=B13893,C13894&gt;C13893,E13894="lunes"),1,IF(AND(B13894=B13893,C13894=C13893,E13894="lunes"),F13893+1,F13893)))</f>
        <v>9</v>
      </c>
      <c r="G13894" s="2"/>
    </row>
    <row r="13895" spans="1:7" x14ac:dyDescent="0.35">
      <c r="A13895" s="1">
        <v>45353</v>
      </c>
      <c r="B13895" t="s">
        <v>31</v>
      </c>
      <c r="C13895" t="s">
        <v>5</v>
      </c>
      <c r="D13895">
        <v>7</v>
      </c>
      <c r="E13895" s="2" t="s">
        <v>38</v>
      </c>
      <c r="F13895" s="2">
        <f>IF(AND(B13895&gt;B13894,C13895&lt;C13894,E13895="lunes"),1,IF(AND(B13895=B13894,C13895&gt;C13894,E13895="lunes"),1,IF(AND(B13895=B13894,C13895=C13894,E13895="lunes"),F13894+1,F13894)))</f>
        <v>9</v>
      </c>
      <c r="G13895" s="2"/>
    </row>
    <row r="13896" spans="1:7" x14ac:dyDescent="0.35">
      <c r="A13896" s="1">
        <v>45354</v>
      </c>
      <c r="B13896" t="s">
        <v>31</v>
      </c>
      <c r="C13896" t="s">
        <v>5</v>
      </c>
      <c r="D13896">
        <v>7</v>
      </c>
      <c r="E13896" s="2" t="s">
        <v>39</v>
      </c>
      <c r="F13896" s="2">
        <f>IF(AND(B13896&gt;B13895,C13896&lt;C13895,E13896="lunes"),1,IF(AND(B13896=B13895,C13896&gt;C13895,E13896="lunes"),1,IF(AND(B13896=B13895,C13896=C13895,E13896="lunes"),F13895+1,F13895)))</f>
        <v>9</v>
      </c>
      <c r="G13896" s="2"/>
    </row>
    <row r="13897" spans="1:7" x14ac:dyDescent="0.35">
      <c r="A13897" s="1">
        <v>45355</v>
      </c>
      <c r="B13897" t="s">
        <v>31</v>
      </c>
      <c r="C13897" t="s">
        <v>5</v>
      </c>
      <c r="D13897">
        <v>6</v>
      </c>
      <c r="E13897" s="2" t="s">
        <v>33</v>
      </c>
      <c r="F13897" s="2">
        <f>IF(AND(B13897&gt;B13896,C13897&lt;C13896,E13897="lunes"),1,IF(AND(B13897=B13896,C13897&gt;C13896,E13897="lunes"),1,IF(AND(B13897=B13896,C13897=C13896,E13897="lunes"),F13896+1,F13896)))</f>
        <v>10</v>
      </c>
      <c r="G13897" s="2"/>
    </row>
    <row r="13898" spans="1:7" x14ac:dyDescent="0.35">
      <c r="A13898" s="1">
        <v>45356</v>
      </c>
      <c r="B13898" t="s">
        <v>31</v>
      </c>
      <c r="C13898" t="s">
        <v>5</v>
      </c>
      <c r="D13898">
        <v>9</v>
      </c>
      <c r="E13898" s="2" t="s">
        <v>34</v>
      </c>
      <c r="F13898" s="2">
        <f>IF(AND(B13898&gt;B13897,C13898&lt;C13897,E13898="lunes"),1,IF(AND(B13898=B13897,C13898&gt;C13897,E13898="lunes"),1,IF(AND(B13898=B13897,C13898=C13897,E13898="lunes"),F13897+1,F13897)))</f>
        <v>10</v>
      </c>
      <c r="G13898" s="2"/>
    </row>
    <row r="13899" spans="1:7" x14ac:dyDescent="0.35">
      <c r="A13899" s="1">
        <v>45357</v>
      </c>
      <c r="B13899" t="s">
        <v>31</v>
      </c>
      <c r="C13899" t="s">
        <v>5</v>
      </c>
      <c r="D13899">
        <v>6</v>
      </c>
      <c r="E13899" s="2" t="s">
        <v>35</v>
      </c>
      <c r="F13899" s="2">
        <f>IF(AND(B13899&gt;B13898,C13899&lt;C13898,E13899="lunes"),1,IF(AND(B13899=B13898,C13899&gt;C13898,E13899="lunes"),1,IF(AND(B13899=B13898,C13899=C13898,E13899="lunes"),F13898+1,F13898)))</f>
        <v>10</v>
      </c>
      <c r="G13899" s="2"/>
    </row>
    <row r="13900" spans="1:7" x14ac:dyDescent="0.35">
      <c r="A13900" s="1">
        <v>45358</v>
      </c>
      <c r="B13900" t="s">
        <v>31</v>
      </c>
      <c r="C13900" t="s">
        <v>5</v>
      </c>
      <c r="D13900">
        <v>4</v>
      </c>
      <c r="E13900" s="2" t="s">
        <v>36</v>
      </c>
      <c r="F13900" s="2">
        <f>IF(AND(B13900&gt;B13899,C13900&lt;C13899,E13900="lunes"),1,IF(AND(B13900=B13899,C13900&gt;C13899,E13900="lunes"),1,IF(AND(B13900=B13899,C13900=C13899,E13900="lunes"),F13899+1,F13899)))</f>
        <v>10</v>
      </c>
      <c r="G13900" s="2"/>
    </row>
    <row r="13901" spans="1:7" x14ac:dyDescent="0.35">
      <c r="A13901" s="1">
        <v>45359</v>
      </c>
      <c r="B13901" t="s">
        <v>31</v>
      </c>
      <c r="C13901" t="s">
        <v>5</v>
      </c>
      <c r="D13901">
        <v>11</v>
      </c>
      <c r="E13901" s="2" t="s">
        <v>37</v>
      </c>
      <c r="F13901" s="2">
        <f>IF(AND(B13901&gt;B13900,C13901&lt;C13900,E13901="lunes"),1,IF(AND(B13901=B13900,C13901&gt;C13900,E13901="lunes"),1,IF(AND(B13901=B13900,C13901=C13900,E13901="lunes"),F13900+1,F13900)))</f>
        <v>10</v>
      </c>
      <c r="G13901" s="2"/>
    </row>
    <row r="13902" spans="1:7" x14ac:dyDescent="0.35">
      <c r="A13902" s="1">
        <v>45360</v>
      </c>
      <c r="B13902" t="s">
        <v>31</v>
      </c>
      <c r="C13902" t="s">
        <v>5</v>
      </c>
      <c r="D13902">
        <v>3</v>
      </c>
      <c r="E13902" s="2" t="s">
        <v>38</v>
      </c>
      <c r="F13902" s="2">
        <f>IF(AND(B13902&gt;B13901,C13902&lt;C13901,E13902="lunes"),1,IF(AND(B13902=B13901,C13902&gt;C13901,E13902="lunes"),1,IF(AND(B13902=B13901,C13902=C13901,E13902="lunes"),F13901+1,F13901)))</f>
        <v>10</v>
      </c>
      <c r="G13902" s="2"/>
    </row>
    <row r="13903" spans="1:7" x14ac:dyDescent="0.35">
      <c r="A13903" s="1">
        <v>45361</v>
      </c>
      <c r="B13903" t="s">
        <v>31</v>
      </c>
      <c r="C13903" t="s">
        <v>5</v>
      </c>
      <c r="D13903">
        <v>6</v>
      </c>
      <c r="E13903" s="2" t="s">
        <v>39</v>
      </c>
      <c r="F13903" s="2">
        <f>IF(AND(B13903&gt;B13902,C13903&lt;C13902,E13903="lunes"),1,IF(AND(B13903=B13902,C13903&gt;C13902,E13903="lunes"),1,IF(AND(B13903=B13902,C13903=C13902,E13903="lunes"),F13902+1,F13902)))</f>
        <v>10</v>
      </c>
      <c r="G13903" s="2"/>
    </row>
    <row r="13904" spans="1:7" x14ac:dyDescent="0.35">
      <c r="A13904" s="1">
        <v>45362</v>
      </c>
      <c r="B13904" t="s">
        <v>31</v>
      </c>
      <c r="C13904" t="s">
        <v>5</v>
      </c>
      <c r="D13904">
        <v>4</v>
      </c>
      <c r="E13904" s="2" t="s">
        <v>33</v>
      </c>
      <c r="F13904" s="2">
        <f>IF(AND(B13904&gt;B13903,C13904&lt;C13903,E13904="lunes"),1,IF(AND(B13904=B13903,C13904&gt;C13903,E13904="lunes"),1,IF(AND(B13904=B13903,C13904=C13903,E13904="lunes"),F13903+1,F13903)))</f>
        <v>11</v>
      </c>
      <c r="G13904" s="2"/>
    </row>
    <row r="13905" spans="1:7" x14ac:dyDescent="0.35">
      <c r="A13905" s="1">
        <v>45363</v>
      </c>
      <c r="B13905" t="s">
        <v>31</v>
      </c>
      <c r="C13905" t="s">
        <v>5</v>
      </c>
      <c r="D13905">
        <v>7</v>
      </c>
      <c r="E13905" s="2" t="s">
        <v>34</v>
      </c>
      <c r="F13905" s="2">
        <f>IF(AND(B13905&gt;B13904,C13905&lt;C13904,E13905="lunes"),1,IF(AND(B13905=B13904,C13905&gt;C13904,E13905="lunes"),1,IF(AND(B13905=B13904,C13905=C13904,E13905="lunes"),F13904+1,F13904)))</f>
        <v>11</v>
      </c>
      <c r="G13905" s="2"/>
    </row>
    <row r="13906" spans="1:7" x14ac:dyDescent="0.35">
      <c r="A13906" s="1">
        <v>45364</v>
      </c>
      <c r="B13906" t="s">
        <v>31</v>
      </c>
      <c r="C13906" t="s">
        <v>5</v>
      </c>
      <c r="D13906">
        <v>5</v>
      </c>
      <c r="E13906" s="2" t="s">
        <v>35</v>
      </c>
      <c r="F13906" s="2">
        <f>IF(AND(B13906&gt;B13905,C13906&lt;C13905,E13906="lunes"),1,IF(AND(B13906=B13905,C13906&gt;C13905,E13906="lunes"),1,IF(AND(B13906=B13905,C13906=C13905,E13906="lunes"),F13905+1,F13905)))</f>
        <v>11</v>
      </c>
      <c r="G13906" s="2"/>
    </row>
    <row r="13907" spans="1:7" x14ac:dyDescent="0.35">
      <c r="A13907" s="1">
        <v>45365</v>
      </c>
      <c r="B13907" t="s">
        <v>31</v>
      </c>
      <c r="C13907" t="s">
        <v>5</v>
      </c>
      <c r="D13907">
        <v>2</v>
      </c>
      <c r="E13907" s="2" t="s">
        <v>36</v>
      </c>
      <c r="F13907" s="2">
        <f>IF(AND(B13907&gt;B13906,C13907&lt;C13906,E13907="lunes"),1,IF(AND(B13907=B13906,C13907&gt;C13906,E13907="lunes"),1,IF(AND(B13907=B13906,C13907=C13906,E13907="lunes"),F13906+1,F13906)))</f>
        <v>11</v>
      </c>
      <c r="G13907" s="2"/>
    </row>
    <row r="13908" spans="1:7" x14ac:dyDescent="0.35">
      <c r="A13908" s="1">
        <v>45366</v>
      </c>
      <c r="B13908" t="s">
        <v>31</v>
      </c>
      <c r="C13908" t="s">
        <v>5</v>
      </c>
      <c r="D13908">
        <v>9</v>
      </c>
      <c r="E13908" s="2" t="s">
        <v>37</v>
      </c>
      <c r="F13908" s="2">
        <f>IF(AND(B13908&gt;B13907,C13908&lt;C13907,E13908="lunes"),1,IF(AND(B13908=B13907,C13908&gt;C13907,E13908="lunes"),1,IF(AND(B13908=B13907,C13908=C13907,E13908="lunes"),F13907+1,F13907)))</f>
        <v>11</v>
      </c>
      <c r="G13908" s="2"/>
    </row>
    <row r="13909" spans="1:7" x14ac:dyDescent="0.35">
      <c r="A13909" s="1">
        <v>45367</v>
      </c>
      <c r="B13909" t="s">
        <v>31</v>
      </c>
      <c r="C13909" t="s">
        <v>5</v>
      </c>
      <c r="D13909">
        <v>11</v>
      </c>
      <c r="E13909" s="2" t="s">
        <v>38</v>
      </c>
      <c r="F13909" s="2">
        <f>IF(AND(B13909&gt;B13908,C13909&lt;C13908,E13909="lunes"),1,IF(AND(B13909=B13908,C13909&gt;C13908,E13909="lunes"),1,IF(AND(B13909=B13908,C13909=C13908,E13909="lunes"),F13908+1,F13908)))</f>
        <v>11</v>
      </c>
      <c r="G13909" s="2"/>
    </row>
    <row r="13910" spans="1:7" x14ac:dyDescent="0.35">
      <c r="A13910" s="1">
        <v>45368</v>
      </c>
      <c r="B13910" t="s">
        <v>31</v>
      </c>
      <c r="C13910" t="s">
        <v>5</v>
      </c>
      <c r="D13910">
        <v>5</v>
      </c>
      <c r="E13910" s="2" t="s">
        <v>39</v>
      </c>
      <c r="F13910" s="2">
        <f>IF(AND(B13910&gt;B13909,C13910&lt;C13909,E13910="lunes"),1,IF(AND(B13910=B13909,C13910&gt;C13909,E13910="lunes"),1,IF(AND(B13910=B13909,C13910=C13909,E13910="lunes"),F13909+1,F13909)))</f>
        <v>11</v>
      </c>
      <c r="G13910" s="2"/>
    </row>
    <row r="13911" spans="1:7" x14ac:dyDescent="0.35">
      <c r="A13911" s="1">
        <v>45369</v>
      </c>
      <c r="B13911" t="s">
        <v>31</v>
      </c>
      <c r="C13911" t="s">
        <v>5</v>
      </c>
      <c r="D13911">
        <v>4</v>
      </c>
      <c r="E13911" s="2" t="s">
        <v>33</v>
      </c>
      <c r="F13911" s="2">
        <f>IF(AND(B13911&gt;B13910,C13911&lt;C13910,E13911="lunes"),1,IF(AND(B13911=B13910,C13911&gt;C13910,E13911="lunes"),1,IF(AND(B13911=B13910,C13911=C13910,E13911="lunes"),F13910+1,F13910)))</f>
        <v>12</v>
      </c>
      <c r="G13911" s="2"/>
    </row>
    <row r="13912" spans="1:7" x14ac:dyDescent="0.35">
      <c r="A13912" s="1">
        <v>45370</v>
      </c>
      <c r="B13912" t="s">
        <v>31</v>
      </c>
      <c r="C13912" t="s">
        <v>5</v>
      </c>
      <c r="D13912">
        <v>9</v>
      </c>
      <c r="E13912" s="2" t="s">
        <v>34</v>
      </c>
      <c r="F13912" s="2">
        <f>IF(AND(B13912&gt;B13911,C13912&lt;C13911,E13912="lunes"),1,IF(AND(B13912=B13911,C13912&gt;C13911,E13912="lunes"),1,IF(AND(B13912=B13911,C13912=C13911,E13912="lunes"),F13911+1,F13911)))</f>
        <v>12</v>
      </c>
      <c r="G13912" s="2"/>
    </row>
    <row r="13913" spans="1:7" x14ac:dyDescent="0.35">
      <c r="A13913" s="1">
        <v>45371</v>
      </c>
      <c r="B13913" t="s">
        <v>31</v>
      </c>
      <c r="C13913" t="s">
        <v>5</v>
      </c>
      <c r="D13913">
        <v>3</v>
      </c>
      <c r="E13913" s="2" t="s">
        <v>35</v>
      </c>
      <c r="F13913" s="2">
        <f>IF(AND(B13913&gt;B13912,C13913&lt;C13912,E13913="lunes"),1,IF(AND(B13913=B13912,C13913&gt;C13912,E13913="lunes"),1,IF(AND(B13913=B13912,C13913=C13912,E13913="lunes"),F13912+1,F13912)))</f>
        <v>12</v>
      </c>
      <c r="G13913" s="2"/>
    </row>
    <row r="13914" spans="1:7" x14ac:dyDescent="0.35">
      <c r="A13914" s="1">
        <v>45372</v>
      </c>
      <c r="B13914" t="s">
        <v>31</v>
      </c>
      <c r="C13914" t="s">
        <v>5</v>
      </c>
      <c r="D13914">
        <v>6</v>
      </c>
      <c r="E13914" s="2" t="s">
        <v>36</v>
      </c>
      <c r="F13914" s="2">
        <f>IF(AND(B13914&gt;B13913,C13914&lt;C13913,E13914="lunes"),1,IF(AND(B13914=B13913,C13914&gt;C13913,E13914="lunes"),1,IF(AND(B13914=B13913,C13914=C13913,E13914="lunes"),F13913+1,F13913)))</f>
        <v>12</v>
      </c>
      <c r="G13914" s="2"/>
    </row>
    <row r="13915" spans="1:7" x14ac:dyDescent="0.35">
      <c r="A13915" s="1">
        <v>45373</v>
      </c>
      <c r="B13915" t="s">
        <v>31</v>
      </c>
      <c r="C13915" t="s">
        <v>5</v>
      </c>
      <c r="D13915">
        <v>7</v>
      </c>
      <c r="E13915" s="2" t="s">
        <v>37</v>
      </c>
      <c r="F13915" s="2">
        <f>IF(AND(B13915&gt;B13914,C13915&lt;C13914,E13915="lunes"),1,IF(AND(B13915=B13914,C13915&gt;C13914,E13915="lunes"),1,IF(AND(B13915=B13914,C13915=C13914,E13915="lunes"),F13914+1,F13914)))</f>
        <v>12</v>
      </c>
      <c r="G13915" s="2"/>
    </row>
    <row r="13916" spans="1:7" x14ac:dyDescent="0.35">
      <c r="A13916" s="1">
        <v>45374</v>
      </c>
      <c r="B13916" t="s">
        <v>31</v>
      </c>
      <c r="C13916" t="s">
        <v>5</v>
      </c>
      <c r="D13916">
        <v>8</v>
      </c>
      <c r="E13916" s="2" t="s">
        <v>38</v>
      </c>
      <c r="F13916" s="2">
        <f>IF(AND(B13916&gt;B13915,C13916&lt;C13915,E13916="lunes"),1,IF(AND(B13916=B13915,C13916&gt;C13915,E13916="lunes"),1,IF(AND(B13916=B13915,C13916=C13915,E13916="lunes"),F13915+1,F13915)))</f>
        <v>12</v>
      </c>
      <c r="G13916" s="2"/>
    </row>
    <row r="13917" spans="1:7" x14ac:dyDescent="0.35">
      <c r="A13917" s="1">
        <v>45375</v>
      </c>
      <c r="B13917" t="s">
        <v>31</v>
      </c>
      <c r="C13917" t="s">
        <v>5</v>
      </c>
      <c r="D13917">
        <v>6</v>
      </c>
      <c r="E13917" s="2" t="s">
        <v>39</v>
      </c>
      <c r="F13917" s="2">
        <f>IF(AND(B13917&gt;B13916,C13917&lt;C13916,E13917="lunes"),1,IF(AND(B13917=B13916,C13917&gt;C13916,E13917="lunes"),1,IF(AND(B13917=B13916,C13917=C13916,E13917="lunes"),F13916+1,F13916)))</f>
        <v>12</v>
      </c>
      <c r="G13917" s="2"/>
    </row>
    <row r="13918" spans="1:7" x14ac:dyDescent="0.35">
      <c r="A13918" s="1">
        <v>45376</v>
      </c>
      <c r="B13918" t="s">
        <v>31</v>
      </c>
      <c r="C13918" t="s">
        <v>5</v>
      </c>
      <c r="D13918">
        <v>5</v>
      </c>
      <c r="E13918" s="2" t="s">
        <v>33</v>
      </c>
      <c r="F13918" s="2">
        <f>IF(AND(B13918&gt;B13917,C13918&lt;C13917,E13918="lunes"),1,IF(AND(B13918=B13917,C13918&gt;C13917,E13918="lunes"),1,IF(AND(B13918=B13917,C13918=C13917,E13918="lunes"),F13917+1,F13917)))</f>
        <v>13</v>
      </c>
      <c r="G13918" s="2"/>
    </row>
    <row r="13919" spans="1:7" x14ac:dyDescent="0.35">
      <c r="A13919" s="1">
        <v>45377</v>
      </c>
      <c r="B13919" t="s">
        <v>31</v>
      </c>
      <c r="C13919" t="s">
        <v>5</v>
      </c>
      <c r="D13919">
        <v>4</v>
      </c>
      <c r="E13919" s="2" t="s">
        <v>34</v>
      </c>
      <c r="F13919" s="2">
        <f>IF(AND(B13919&gt;B13918,C13919&lt;C13918,E13919="lunes"),1,IF(AND(B13919=B13918,C13919&gt;C13918,E13919="lunes"),1,IF(AND(B13919=B13918,C13919=C13918,E13919="lunes"),F13918+1,F13918)))</f>
        <v>13</v>
      </c>
      <c r="G13919" s="2"/>
    </row>
    <row r="13920" spans="1:7" x14ac:dyDescent="0.35">
      <c r="A13920" s="1">
        <v>45378</v>
      </c>
      <c r="B13920" t="s">
        <v>31</v>
      </c>
      <c r="C13920" t="s">
        <v>5</v>
      </c>
      <c r="D13920">
        <v>2</v>
      </c>
      <c r="E13920" s="2" t="s">
        <v>35</v>
      </c>
      <c r="F13920" s="2">
        <f>IF(AND(B13920&gt;B13919,C13920&lt;C13919,E13920="lunes"),1,IF(AND(B13920=B13919,C13920&gt;C13919,E13920="lunes"),1,IF(AND(B13920=B13919,C13920=C13919,E13920="lunes"),F13919+1,F13919)))</f>
        <v>13</v>
      </c>
      <c r="G13920" s="2"/>
    </row>
    <row r="13921" spans="1:7" x14ac:dyDescent="0.35">
      <c r="A13921" s="1">
        <v>45379</v>
      </c>
      <c r="B13921" t="s">
        <v>31</v>
      </c>
      <c r="C13921" t="s">
        <v>5</v>
      </c>
      <c r="D13921">
        <v>4</v>
      </c>
      <c r="E13921" s="2" t="s">
        <v>36</v>
      </c>
      <c r="F13921" s="2">
        <f>IF(AND(B13921&gt;B13920,C13921&lt;C13920,E13921="lunes"),1,IF(AND(B13921=B13920,C13921&gt;C13920,E13921="lunes"),1,IF(AND(B13921=B13920,C13921=C13920,E13921="lunes"),F13920+1,F13920)))</f>
        <v>13</v>
      </c>
      <c r="G13921" s="2"/>
    </row>
    <row r="13922" spans="1:7" x14ac:dyDescent="0.35">
      <c r="A13922" s="1">
        <v>45380</v>
      </c>
      <c r="B13922" t="s">
        <v>31</v>
      </c>
      <c r="C13922" t="s">
        <v>5</v>
      </c>
      <c r="D13922">
        <v>6</v>
      </c>
      <c r="E13922" s="2" t="s">
        <v>37</v>
      </c>
      <c r="F13922" s="2">
        <f>IF(AND(B13922&gt;B13921,C13922&lt;C13921,E13922="lunes"),1,IF(AND(B13922=B13921,C13922&gt;C13921,E13922="lunes"),1,IF(AND(B13922=B13921,C13922=C13921,E13922="lunes"),F13921+1,F13921)))</f>
        <v>13</v>
      </c>
      <c r="G13922" s="2"/>
    </row>
    <row r="13923" spans="1:7" x14ac:dyDescent="0.35">
      <c r="A13923" s="1">
        <v>45381</v>
      </c>
      <c r="B13923" t="s">
        <v>31</v>
      </c>
      <c r="C13923" t="s">
        <v>5</v>
      </c>
      <c r="D13923">
        <v>7</v>
      </c>
      <c r="E13923" s="2" t="s">
        <v>38</v>
      </c>
      <c r="F13923" s="2">
        <f>IF(AND(B13923&gt;B13922,C13923&lt;C13922,E13923="lunes"),1,IF(AND(B13923=B13922,C13923&gt;C13922,E13923="lunes"),1,IF(AND(B13923=B13922,C13923=C13922,E13923="lunes"),F13922+1,F13922)))</f>
        <v>13</v>
      </c>
      <c r="G13923" s="2"/>
    </row>
    <row r="13924" spans="1:7" x14ac:dyDescent="0.35">
      <c r="A13924" s="1">
        <v>45382</v>
      </c>
      <c r="B13924" t="s">
        <v>31</v>
      </c>
      <c r="C13924" t="s">
        <v>5</v>
      </c>
      <c r="D13924">
        <v>8</v>
      </c>
      <c r="E13924" s="2" t="s">
        <v>39</v>
      </c>
      <c r="F13924" s="2">
        <f>IF(AND(B13924&gt;B13923,C13924&lt;C13923,E13924="lunes"),1,IF(AND(B13924=B13923,C13924&gt;C13923,E13924="lunes"),1,IF(AND(B13924=B13923,C13924=C13923,E13924="lunes"),F13923+1,F13923)))</f>
        <v>13</v>
      </c>
      <c r="G13924" s="2"/>
    </row>
    <row r="13925" spans="1:7" x14ac:dyDescent="0.35">
      <c r="A13925" s="1">
        <v>45292</v>
      </c>
      <c r="B13925" t="s">
        <v>31</v>
      </c>
      <c r="C13925" t="s">
        <v>6</v>
      </c>
      <c r="D13925">
        <v>3</v>
      </c>
      <c r="E13925" s="2" t="s">
        <v>33</v>
      </c>
      <c r="F13925" s="2">
        <f>IF(AND(B13925&gt;B13924,C13925&lt;C13924,E13925="lunes"),1,IF(AND(B13925=B13924,C13925&gt;C13924,E13925="lunes"),1,IF(AND(B13925=B13924,C13925=C13924,E13925="lunes"),F13924+1,F13924)))</f>
        <v>1</v>
      </c>
      <c r="G13925" s="2"/>
    </row>
    <row r="13926" spans="1:7" x14ac:dyDescent="0.35">
      <c r="A13926" s="1">
        <v>45293</v>
      </c>
      <c r="B13926" t="s">
        <v>31</v>
      </c>
      <c r="C13926" t="s">
        <v>6</v>
      </c>
      <c r="D13926">
        <v>9</v>
      </c>
      <c r="E13926" s="2" t="s">
        <v>34</v>
      </c>
      <c r="F13926" s="2">
        <f>IF(AND(B13926&gt;B13925,C13926&lt;C13925,E13926="lunes"),1,IF(AND(B13926=B13925,C13926&gt;C13925,E13926="lunes"),1,IF(AND(B13926=B13925,C13926=C13925,E13926="lunes"),F13925+1,F13925)))</f>
        <v>1</v>
      </c>
      <c r="G13926" s="2"/>
    </row>
    <row r="13927" spans="1:7" x14ac:dyDescent="0.35">
      <c r="A13927" s="1">
        <v>45294</v>
      </c>
      <c r="B13927" t="s">
        <v>31</v>
      </c>
      <c r="C13927" t="s">
        <v>6</v>
      </c>
      <c r="D13927">
        <v>9</v>
      </c>
      <c r="E13927" s="2" t="s">
        <v>35</v>
      </c>
      <c r="F13927" s="2">
        <f>IF(AND(B13927&gt;B13926,C13927&lt;C13926,E13927="lunes"),1,IF(AND(B13927=B13926,C13927&gt;C13926,E13927="lunes"),1,IF(AND(B13927=B13926,C13927=C13926,E13927="lunes"),F13926+1,F13926)))</f>
        <v>1</v>
      </c>
      <c r="G13927" s="2"/>
    </row>
    <row r="13928" spans="1:7" x14ac:dyDescent="0.35">
      <c r="A13928" s="1">
        <v>45295</v>
      </c>
      <c r="B13928" t="s">
        <v>31</v>
      </c>
      <c r="C13928" t="s">
        <v>6</v>
      </c>
      <c r="D13928">
        <v>8</v>
      </c>
      <c r="E13928" s="2" t="s">
        <v>36</v>
      </c>
      <c r="F13928" s="2">
        <f>IF(AND(B13928&gt;B13927,C13928&lt;C13927,E13928="lunes"),1,IF(AND(B13928=B13927,C13928&gt;C13927,E13928="lunes"),1,IF(AND(B13928=B13927,C13928=C13927,E13928="lunes"),F13927+1,F13927)))</f>
        <v>1</v>
      </c>
      <c r="G13928" s="2"/>
    </row>
    <row r="13929" spans="1:7" x14ac:dyDescent="0.35">
      <c r="A13929" s="1">
        <v>45296</v>
      </c>
      <c r="B13929" t="s">
        <v>31</v>
      </c>
      <c r="C13929" t="s">
        <v>6</v>
      </c>
      <c r="D13929">
        <v>11</v>
      </c>
      <c r="E13929" s="2" t="s">
        <v>37</v>
      </c>
      <c r="F13929" s="2">
        <f>IF(AND(B13929&gt;B13928,C13929&lt;C13928,E13929="lunes"),1,IF(AND(B13929=B13928,C13929&gt;C13928,E13929="lunes"),1,IF(AND(B13929=B13928,C13929=C13928,E13929="lunes"),F13928+1,F13928)))</f>
        <v>1</v>
      </c>
      <c r="G13929" s="2"/>
    </row>
    <row r="13930" spans="1:7" x14ac:dyDescent="0.35">
      <c r="A13930" s="1">
        <v>45297</v>
      </c>
      <c r="B13930" t="s">
        <v>31</v>
      </c>
      <c r="C13930" t="s">
        <v>6</v>
      </c>
      <c r="D13930">
        <v>14</v>
      </c>
      <c r="E13930" s="2" t="s">
        <v>38</v>
      </c>
      <c r="F13930" s="2">
        <f>IF(AND(B13930&gt;B13929,C13930&lt;C13929,E13930="lunes"),1,IF(AND(B13930=B13929,C13930&gt;C13929,E13930="lunes"),1,IF(AND(B13930=B13929,C13930=C13929,E13930="lunes"),F13929+1,F13929)))</f>
        <v>1</v>
      </c>
      <c r="G13930" s="2"/>
    </row>
    <row r="13931" spans="1:7" x14ac:dyDescent="0.35">
      <c r="A13931" s="1">
        <v>45298</v>
      </c>
      <c r="B13931" t="s">
        <v>31</v>
      </c>
      <c r="C13931" t="s">
        <v>6</v>
      </c>
      <c r="D13931">
        <v>14</v>
      </c>
      <c r="E13931" s="2" t="s">
        <v>39</v>
      </c>
      <c r="F13931" s="2">
        <f>IF(AND(B13931&gt;B13930,C13931&lt;C13930,E13931="lunes"),1,IF(AND(B13931=B13930,C13931&gt;C13930,E13931="lunes"),1,IF(AND(B13931=B13930,C13931=C13930,E13931="lunes"),F13930+1,F13930)))</f>
        <v>1</v>
      </c>
      <c r="G13931" s="2"/>
    </row>
    <row r="13932" spans="1:7" x14ac:dyDescent="0.35">
      <c r="A13932" s="1">
        <v>45299</v>
      </c>
      <c r="B13932" t="s">
        <v>31</v>
      </c>
      <c r="C13932" t="s">
        <v>6</v>
      </c>
      <c r="D13932">
        <v>11</v>
      </c>
      <c r="E13932" s="2" t="s">
        <v>33</v>
      </c>
      <c r="F13932" s="2">
        <f>IF(AND(B13932&gt;B13931,C13932&lt;C13931,E13932="lunes"),1,IF(AND(B13932=B13931,C13932&gt;C13931,E13932="lunes"),1,IF(AND(B13932=B13931,C13932=C13931,E13932="lunes"),F13931+1,F13931)))</f>
        <v>2</v>
      </c>
      <c r="G13932" s="2"/>
    </row>
    <row r="13933" spans="1:7" x14ac:dyDescent="0.35">
      <c r="A13933" s="1">
        <v>45300</v>
      </c>
      <c r="B13933" t="s">
        <v>31</v>
      </c>
      <c r="C13933" t="s">
        <v>6</v>
      </c>
      <c r="D13933">
        <v>6</v>
      </c>
      <c r="E13933" s="2" t="s">
        <v>34</v>
      </c>
      <c r="F13933" s="2">
        <f>IF(AND(B13933&gt;B13932,C13933&lt;C13932,E13933="lunes"),1,IF(AND(B13933=B13932,C13933&gt;C13932,E13933="lunes"),1,IF(AND(B13933=B13932,C13933=C13932,E13933="lunes"),F13932+1,F13932)))</f>
        <v>2</v>
      </c>
      <c r="G13933" s="2"/>
    </row>
    <row r="13934" spans="1:7" x14ac:dyDescent="0.35">
      <c r="A13934" s="1">
        <v>45301</v>
      </c>
      <c r="B13934" t="s">
        <v>31</v>
      </c>
      <c r="C13934" t="s">
        <v>6</v>
      </c>
      <c r="D13934">
        <v>9</v>
      </c>
      <c r="E13934" s="2" t="s">
        <v>35</v>
      </c>
      <c r="F13934" s="2">
        <f>IF(AND(B13934&gt;B13933,C13934&lt;C13933,E13934="lunes"),1,IF(AND(B13934=B13933,C13934&gt;C13933,E13934="lunes"),1,IF(AND(B13934=B13933,C13934=C13933,E13934="lunes"),F13933+1,F13933)))</f>
        <v>2</v>
      </c>
      <c r="G13934" s="2"/>
    </row>
    <row r="13935" spans="1:7" x14ac:dyDescent="0.35">
      <c r="A13935" s="1">
        <v>45302</v>
      </c>
      <c r="B13935" t="s">
        <v>31</v>
      </c>
      <c r="C13935" t="s">
        <v>6</v>
      </c>
      <c r="D13935">
        <v>10</v>
      </c>
      <c r="E13935" s="2" t="s">
        <v>36</v>
      </c>
      <c r="F13935" s="2">
        <f>IF(AND(B13935&gt;B13934,C13935&lt;C13934,E13935="lunes"),1,IF(AND(B13935=B13934,C13935&gt;C13934,E13935="lunes"),1,IF(AND(B13935=B13934,C13935=C13934,E13935="lunes"),F13934+1,F13934)))</f>
        <v>2</v>
      </c>
      <c r="G13935" s="2"/>
    </row>
    <row r="13936" spans="1:7" x14ac:dyDescent="0.35">
      <c r="A13936" s="1">
        <v>45303</v>
      </c>
      <c r="B13936" t="s">
        <v>31</v>
      </c>
      <c r="C13936" t="s">
        <v>6</v>
      </c>
      <c r="D13936">
        <v>11</v>
      </c>
      <c r="E13936" s="2" t="s">
        <v>37</v>
      </c>
      <c r="F13936" s="2">
        <f>IF(AND(B13936&gt;B13935,C13936&lt;C13935,E13936="lunes"),1,IF(AND(B13936=B13935,C13936&gt;C13935,E13936="lunes"),1,IF(AND(B13936=B13935,C13936=C13935,E13936="lunes"),F13935+1,F13935)))</f>
        <v>2</v>
      </c>
      <c r="G13936" s="2"/>
    </row>
    <row r="13937" spans="1:7" x14ac:dyDescent="0.35">
      <c r="A13937" s="1">
        <v>45304</v>
      </c>
      <c r="B13937" t="s">
        <v>31</v>
      </c>
      <c r="C13937" t="s">
        <v>6</v>
      </c>
      <c r="D13937">
        <v>3</v>
      </c>
      <c r="E13937" s="2" t="s">
        <v>38</v>
      </c>
      <c r="F13937" s="2">
        <f>IF(AND(B13937&gt;B13936,C13937&lt;C13936,E13937="lunes"),1,IF(AND(B13937=B13936,C13937&gt;C13936,E13937="lunes"),1,IF(AND(B13937=B13936,C13937=C13936,E13937="lunes"),F13936+1,F13936)))</f>
        <v>2</v>
      </c>
      <c r="G13937" s="2"/>
    </row>
    <row r="13938" spans="1:7" x14ac:dyDescent="0.35">
      <c r="A13938" s="1">
        <v>45305</v>
      </c>
      <c r="B13938" t="s">
        <v>31</v>
      </c>
      <c r="C13938" t="s">
        <v>6</v>
      </c>
      <c r="D13938">
        <v>5</v>
      </c>
      <c r="E13938" s="2" t="s">
        <v>39</v>
      </c>
      <c r="F13938" s="2">
        <f>IF(AND(B13938&gt;B13937,C13938&lt;C13937,E13938="lunes"),1,IF(AND(B13938=B13937,C13938&gt;C13937,E13938="lunes"),1,IF(AND(B13938=B13937,C13938=C13937,E13938="lunes"),F13937+1,F13937)))</f>
        <v>2</v>
      </c>
      <c r="G13938" s="2"/>
    </row>
    <row r="13939" spans="1:7" x14ac:dyDescent="0.35">
      <c r="A13939" s="1">
        <v>45306</v>
      </c>
      <c r="B13939" t="s">
        <v>31</v>
      </c>
      <c r="C13939" t="s">
        <v>6</v>
      </c>
      <c r="D13939">
        <v>8</v>
      </c>
      <c r="E13939" s="2" t="s">
        <v>33</v>
      </c>
      <c r="F13939" s="2">
        <f>IF(AND(B13939&gt;B13938,C13939&lt;C13938,E13939="lunes"),1,IF(AND(B13939=B13938,C13939&gt;C13938,E13939="lunes"),1,IF(AND(B13939=B13938,C13939=C13938,E13939="lunes"),F13938+1,F13938)))</f>
        <v>3</v>
      </c>
      <c r="G13939" s="2"/>
    </row>
    <row r="13940" spans="1:7" x14ac:dyDescent="0.35">
      <c r="A13940" s="1">
        <v>45307</v>
      </c>
      <c r="B13940" t="s">
        <v>31</v>
      </c>
      <c r="C13940" t="s">
        <v>6</v>
      </c>
      <c r="D13940">
        <v>7</v>
      </c>
      <c r="E13940" s="2" t="s">
        <v>34</v>
      </c>
      <c r="F13940" s="2">
        <f>IF(AND(B13940&gt;B13939,C13940&lt;C13939,E13940="lunes"),1,IF(AND(B13940=B13939,C13940&gt;C13939,E13940="lunes"),1,IF(AND(B13940=B13939,C13940=C13939,E13940="lunes"),F13939+1,F13939)))</f>
        <v>3</v>
      </c>
      <c r="G13940" s="2"/>
    </row>
    <row r="13941" spans="1:7" x14ac:dyDescent="0.35">
      <c r="A13941" s="1">
        <v>45308</v>
      </c>
      <c r="B13941" t="s">
        <v>31</v>
      </c>
      <c r="C13941" t="s">
        <v>6</v>
      </c>
      <c r="D13941">
        <v>6</v>
      </c>
      <c r="E13941" s="2" t="s">
        <v>35</v>
      </c>
      <c r="F13941" s="2">
        <f>IF(AND(B13941&gt;B13940,C13941&lt;C13940,E13941="lunes"),1,IF(AND(B13941=B13940,C13941&gt;C13940,E13941="lunes"),1,IF(AND(B13941=B13940,C13941=C13940,E13941="lunes"),F13940+1,F13940)))</f>
        <v>3</v>
      </c>
      <c r="G13941" s="2"/>
    </row>
    <row r="13942" spans="1:7" x14ac:dyDescent="0.35">
      <c r="A13942" s="1">
        <v>45309</v>
      </c>
      <c r="B13942" t="s">
        <v>31</v>
      </c>
      <c r="C13942" t="s">
        <v>6</v>
      </c>
      <c r="D13942">
        <v>4</v>
      </c>
      <c r="E13942" s="2" t="s">
        <v>36</v>
      </c>
      <c r="F13942" s="2">
        <f>IF(AND(B13942&gt;B13941,C13942&lt;C13941,E13942="lunes"),1,IF(AND(B13942=B13941,C13942&gt;C13941,E13942="lunes"),1,IF(AND(B13942=B13941,C13942=C13941,E13942="lunes"),F13941+1,F13941)))</f>
        <v>3</v>
      </c>
      <c r="G13942" s="2"/>
    </row>
    <row r="13943" spans="1:7" x14ac:dyDescent="0.35">
      <c r="A13943" s="1">
        <v>45310</v>
      </c>
      <c r="B13943" t="s">
        <v>31</v>
      </c>
      <c r="C13943" t="s">
        <v>6</v>
      </c>
      <c r="D13943">
        <v>19</v>
      </c>
      <c r="E13943" s="2" t="s">
        <v>37</v>
      </c>
      <c r="F13943" s="2">
        <f>IF(AND(B13943&gt;B13942,C13943&lt;C13942,E13943="lunes"),1,IF(AND(B13943=B13942,C13943&gt;C13942,E13943="lunes"),1,IF(AND(B13943=B13942,C13943=C13942,E13943="lunes"),F13942+1,F13942)))</f>
        <v>3</v>
      </c>
      <c r="G13943" s="2"/>
    </row>
    <row r="13944" spans="1:7" x14ac:dyDescent="0.35">
      <c r="A13944" s="1">
        <v>45311</v>
      </c>
      <c r="B13944" t="s">
        <v>31</v>
      </c>
      <c r="C13944" t="s">
        <v>6</v>
      </c>
      <c r="D13944">
        <v>9</v>
      </c>
      <c r="E13944" s="2" t="s">
        <v>38</v>
      </c>
      <c r="F13944" s="2">
        <f>IF(AND(B13944&gt;B13943,C13944&lt;C13943,E13944="lunes"),1,IF(AND(B13944=B13943,C13944&gt;C13943,E13944="lunes"),1,IF(AND(B13944=B13943,C13944=C13943,E13944="lunes"),F13943+1,F13943)))</f>
        <v>3</v>
      </c>
      <c r="G13944" s="2"/>
    </row>
    <row r="13945" spans="1:7" x14ac:dyDescent="0.35">
      <c r="A13945" s="1">
        <v>45312</v>
      </c>
      <c r="B13945" t="s">
        <v>31</v>
      </c>
      <c r="C13945" t="s">
        <v>6</v>
      </c>
      <c r="D13945">
        <v>5</v>
      </c>
      <c r="E13945" s="2" t="s">
        <v>39</v>
      </c>
      <c r="F13945" s="2">
        <f>IF(AND(B13945&gt;B13944,C13945&lt;C13944,E13945="lunes"),1,IF(AND(B13945=B13944,C13945&gt;C13944,E13945="lunes"),1,IF(AND(B13945=B13944,C13945=C13944,E13945="lunes"),F13944+1,F13944)))</f>
        <v>3</v>
      </c>
      <c r="G13945" s="2"/>
    </row>
    <row r="13946" spans="1:7" x14ac:dyDescent="0.35">
      <c r="A13946" s="1">
        <v>45313</v>
      </c>
      <c r="B13946" t="s">
        <v>31</v>
      </c>
      <c r="C13946" t="s">
        <v>6</v>
      </c>
      <c r="D13946">
        <v>9</v>
      </c>
      <c r="E13946" s="2" t="s">
        <v>33</v>
      </c>
      <c r="F13946" s="2">
        <f>IF(AND(B13946&gt;B13945,C13946&lt;C13945,E13946="lunes"),1,IF(AND(B13946=B13945,C13946&gt;C13945,E13946="lunes"),1,IF(AND(B13946=B13945,C13946=C13945,E13946="lunes"),F13945+1,F13945)))</f>
        <v>4</v>
      </c>
      <c r="G13946" s="2"/>
    </row>
    <row r="13947" spans="1:7" x14ac:dyDescent="0.35">
      <c r="A13947" s="1">
        <v>45314</v>
      </c>
      <c r="B13947" t="s">
        <v>31</v>
      </c>
      <c r="C13947" t="s">
        <v>6</v>
      </c>
      <c r="D13947">
        <v>10</v>
      </c>
      <c r="E13947" s="2" t="s">
        <v>34</v>
      </c>
      <c r="F13947" s="2">
        <f>IF(AND(B13947&gt;B13946,C13947&lt;C13946,E13947="lunes"),1,IF(AND(B13947=B13946,C13947&gt;C13946,E13947="lunes"),1,IF(AND(B13947=B13946,C13947=C13946,E13947="lunes"),F13946+1,F13946)))</f>
        <v>4</v>
      </c>
      <c r="G13947" s="2"/>
    </row>
    <row r="13948" spans="1:7" x14ac:dyDescent="0.35">
      <c r="A13948" s="1">
        <v>45315</v>
      </c>
      <c r="B13948" t="s">
        <v>31</v>
      </c>
      <c r="C13948" t="s">
        <v>6</v>
      </c>
      <c r="D13948">
        <v>13</v>
      </c>
      <c r="E13948" s="2" t="s">
        <v>35</v>
      </c>
      <c r="F13948" s="2">
        <f>IF(AND(B13948&gt;B13947,C13948&lt;C13947,E13948="lunes"),1,IF(AND(B13948=B13947,C13948&gt;C13947,E13948="lunes"),1,IF(AND(B13948=B13947,C13948=C13947,E13948="lunes"),F13947+1,F13947)))</f>
        <v>4</v>
      </c>
      <c r="G13948" s="2"/>
    </row>
    <row r="13949" spans="1:7" x14ac:dyDescent="0.35">
      <c r="A13949" s="1">
        <v>45316</v>
      </c>
      <c r="B13949" t="s">
        <v>31</v>
      </c>
      <c r="C13949" t="s">
        <v>6</v>
      </c>
      <c r="D13949">
        <v>11</v>
      </c>
      <c r="E13949" s="2" t="s">
        <v>36</v>
      </c>
      <c r="F13949" s="2">
        <f>IF(AND(B13949&gt;B13948,C13949&lt;C13948,E13949="lunes"),1,IF(AND(B13949=B13948,C13949&gt;C13948,E13949="lunes"),1,IF(AND(B13949=B13948,C13949=C13948,E13949="lunes"),F13948+1,F13948)))</f>
        <v>4</v>
      </c>
      <c r="G13949" s="2"/>
    </row>
    <row r="13950" spans="1:7" x14ac:dyDescent="0.35">
      <c r="A13950" s="1">
        <v>45317</v>
      </c>
      <c r="B13950" t="s">
        <v>31</v>
      </c>
      <c r="C13950" t="s">
        <v>6</v>
      </c>
      <c r="D13950">
        <v>11</v>
      </c>
      <c r="E13950" s="2" t="s">
        <v>37</v>
      </c>
      <c r="F13950" s="2">
        <f>IF(AND(B13950&gt;B13949,C13950&lt;C13949,E13950="lunes"),1,IF(AND(B13950=B13949,C13950&gt;C13949,E13950="lunes"),1,IF(AND(B13950=B13949,C13950=C13949,E13950="lunes"),F13949+1,F13949)))</f>
        <v>4</v>
      </c>
      <c r="G13950" s="2"/>
    </row>
    <row r="13951" spans="1:7" x14ac:dyDescent="0.35">
      <c r="A13951" s="1">
        <v>45318</v>
      </c>
      <c r="B13951" t="s">
        <v>31</v>
      </c>
      <c r="C13951" t="s">
        <v>6</v>
      </c>
      <c r="D13951">
        <v>9</v>
      </c>
      <c r="E13951" s="2" t="s">
        <v>38</v>
      </c>
      <c r="F13951" s="2">
        <f>IF(AND(B13951&gt;B13950,C13951&lt;C13950,E13951="lunes"),1,IF(AND(B13951=B13950,C13951&gt;C13950,E13951="lunes"),1,IF(AND(B13951=B13950,C13951=C13950,E13951="lunes"),F13950+1,F13950)))</f>
        <v>4</v>
      </c>
      <c r="G13951" s="2"/>
    </row>
    <row r="13952" spans="1:7" x14ac:dyDescent="0.35">
      <c r="A13952" s="1">
        <v>45319</v>
      </c>
      <c r="B13952" t="s">
        <v>31</v>
      </c>
      <c r="C13952" t="s">
        <v>6</v>
      </c>
      <c r="D13952">
        <v>13</v>
      </c>
      <c r="E13952" s="2" t="s">
        <v>39</v>
      </c>
      <c r="F13952" s="2">
        <f>IF(AND(B13952&gt;B13951,C13952&lt;C13951,E13952="lunes"),1,IF(AND(B13952=B13951,C13952&gt;C13951,E13952="lunes"),1,IF(AND(B13952=B13951,C13952=C13951,E13952="lunes"),F13951+1,F13951)))</f>
        <v>4</v>
      </c>
      <c r="G13952" s="2"/>
    </row>
    <row r="13953" spans="1:7" x14ac:dyDescent="0.35">
      <c r="A13953" s="1">
        <v>45320</v>
      </c>
      <c r="B13953" t="s">
        <v>31</v>
      </c>
      <c r="C13953" t="s">
        <v>6</v>
      </c>
      <c r="D13953">
        <v>7</v>
      </c>
      <c r="E13953" s="2" t="s">
        <v>33</v>
      </c>
      <c r="F13953" s="2">
        <f>IF(AND(B13953&gt;B13952,C13953&lt;C13952,E13953="lunes"),1,IF(AND(B13953=B13952,C13953&gt;C13952,E13953="lunes"),1,IF(AND(B13953=B13952,C13953=C13952,E13953="lunes"),F13952+1,F13952)))</f>
        <v>5</v>
      </c>
      <c r="G13953" s="2"/>
    </row>
    <row r="13954" spans="1:7" x14ac:dyDescent="0.35">
      <c r="A13954" s="1">
        <v>45321</v>
      </c>
      <c r="B13954" t="s">
        <v>31</v>
      </c>
      <c r="C13954" t="s">
        <v>6</v>
      </c>
      <c r="D13954">
        <v>7</v>
      </c>
      <c r="E13954" s="2" t="s">
        <v>34</v>
      </c>
      <c r="F13954" s="2">
        <f>IF(AND(B13954&gt;B13953,C13954&lt;C13953,E13954="lunes"),1,IF(AND(B13954=B13953,C13954&gt;C13953,E13954="lunes"),1,IF(AND(B13954=B13953,C13954=C13953,E13954="lunes"),F13953+1,F13953)))</f>
        <v>5</v>
      </c>
      <c r="G13954" s="2"/>
    </row>
    <row r="13955" spans="1:7" x14ac:dyDescent="0.35">
      <c r="A13955" s="1">
        <v>45322</v>
      </c>
      <c r="B13955" t="s">
        <v>31</v>
      </c>
      <c r="C13955" t="s">
        <v>6</v>
      </c>
      <c r="D13955">
        <v>14</v>
      </c>
      <c r="E13955" s="2" t="s">
        <v>35</v>
      </c>
      <c r="F13955" s="2">
        <f>IF(AND(B13955&gt;B13954,C13955&lt;C13954,E13955="lunes"),1,IF(AND(B13955=B13954,C13955&gt;C13954,E13955="lunes"),1,IF(AND(B13955=B13954,C13955=C13954,E13955="lunes"),F13954+1,F13954)))</f>
        <v>5</v>
      </c>
      <c r="G13955" s="2"/>
    </row>
    <row r="13956" spans="1:7" x14ac:dyDescent="0.35">
      <c r="A13956" s="1">
        <v>45323</v>
      </c>
      <c r="B13956" t="s">
        <v>31</v>
      </c>
      <c r="C13956" t="s">
        <v>6</v>
      </c>
      <c r="D13956">
        <v>8</v>
      </c>
      <c r="E13956" s="2" t="s">
        <v>36</v>
      </c>
      <c r="F13956" s="2">
        <f>IF(AND(B13956&gt;B13955,C13956&lt;C13955,E13956="lunes"),1,IF(AND(B13956=B13955,C13956&gt;C13955,E13956="lunes"),1,IF(AND(B13956=B13955,C13956=C13955,E13956="lunes"),F13955+1,F13955)))</f>
        <v>5</v>
      </c>
      <c r="G13956" s="2"/>
    </row>
    <row r="13957" spans="1:7" x14ac:dyDescent="0.35">
      <c r="A13957" s="1">
        <v>45324</v>
      </c>
      <c r="B13957" t="s">
        <v>31</v>
      </c>
      <c r="C13957" t="s">
        <v>6</v>
      </c>
      <c r="D13957">
        <v>8</v>
      </c>
      <c r="E13957" s="2" t="s">
        <v>37</v>
      </c>
      <c r="F13957" s="2">
        <f>IF(AND(B13957&gt;B13956,C13957&lt;C13956,E13957="lunes"),1,IF(AND(B13957=B13956,C13957&gt;C13956,E13957="lunes"),1,IF(AND(B13957=B13956,C13957=C13956,E13957="lunes"),F13956+1,F13956)))</f>
        <v>5</v>
      </c>
      <c r="G13957" s="2"/>
    </row>
    <row r="13958" spans="1:7" x14ac:dyDescent="0.35">
      <c r="A13958" s="1">
        <v>45325</v>
      </c>
      <c r="B13958" t="s">
        <v>31</v>
      </c>
      <c r="C13958" t="s">
        <v>6</v>
      </c>
      <c r="D13958">
        <v>14</v>
      </c>
      <c r="E13958" s="2" t="s">
        <v>38</v>
      </c>
      <c r="F13958" s="2">
        <f>IF(AND(B13958&gt;B13957,C13958&lt;C13957,E13958="lunes"),1,IF(AND(B13958=B13957,C13958&gt;C13957,E13958="lunes"),1,IF(AND(B13958=B13957,C13958=C13957,E13958="lunes"),F13957+1,F13957)))</f>
        <v>5</v>
      </c>
      <c r="G13958" s="2"/>
    </row>
    <row r="13959" spans="1:7" x14ac:dyDescent="0.35">
      <c r="A13959" s="1">
        <v>45326</v>
      </c>
      <c r="B13959" t="s">
        <v>31</v>
      </c>
      <c r="C13959" t="s">
        <v>6</v>
      </c>
      <c r="D13959">
        <v>17</v>
      </c>
      <c r="E13959" s="2" t="s">
        <v>39</v>
      </c>
      <c r="F13959" s="2">
        <f>IF(AND(B13959&gt;B13958,C13959&lt;C13958,E13959="lunes"),1,IF(AND(B13959=B13958,C13959&gt;C13958,E13959="lunes"),1,IF(AND(B13959=B13958,C13959=C13958,E13959="lunes"),F13958+1,F13958)))</f>
        <v>5</v>
      </c>
      <c r="G13959" s="2"/>
    </row>
    <row r="13960" spans="1:7" x14ac:dyDescent="0.35">
      <c r="A13960" s="1">
        <v>45327</v>
      </c>
      <c r="B13960" t="s">
        <v>31</v>
      </c>
      <c r="C13960" t="s">
        <v>6</v>
      </c>
      <c r="D13960">
        <v>12</v>
      </c>
      <c r="E13960" s="2" t="s">
        <v>33</v>
      </c>
      <c r="F13960" s="2">
        <f>IF(AND(B13960&gt;B13959,C13960&lt;C13959,E13960="lunes"),1,IF(AND(B13960=B13959,C13960&gt;C13959,E13960="lunes"),1,IF(AND(B13960=B13959,C13960=C13959,E13960="lunes"),F13959+1,F13959)))</f>
        <v>6</v>
      </c>
      <c r="G13960" s="2"/>
    </row>
    <row r="13961" spans="1:7" x14ac:dyDescent="0.35">
      <c r="A13961" s="1">
        <v>45328</v>
      </c>
      <c r="B13961" t="s">
        <v>31</v>
      </c>
      <c r="C13961" t="s">
        <v>6</v>
      </c>
      <c r="D13961">
        <v>10</v>
      </c>
      <c r="E13961" s="2" t="s">
        <v>34</v>
      </c>
      <c r="F13961" s="2">
        <f>IF(AND(B13961&gt;B13960,C13961&lt;C13960,E13961="lunes"),1,IF(AND(B13961=B13960,C13961&gt;C13960,E13961="lunes"),1,IF(AND(B13961=B13960,C13961=C13960,E13961="lunes"),F13960+1,F13960)))</f>
        <v>6</v>
      </c>
      <c r="G13961" s="2"/>
    </row>
    <row r="13962" spans="1:7" x14ac:dyDescent="0.35">
      <c r="A13962" s="1">
        <v>45329</v>
      </c>
      <c r="B13962" t="s">
        <v>31</v>
      </c>
      <c r="C13962" t="s">
        <v>6</v>
      </c>
      <c r="D13962">
        <v>4</v>
      </c>
      <c r="E13962" s="2" t="s">
        <v>35</v>
      </c>
      <c r="F13962" s="2">
        <f>IF(AND(B13962&gt;B13961,C13962&lt;C13961,E13962="lunes"),1,IF(AND(B13962=B13961,C13962&gt;C13961,E13962="lunes"),1,IF(AND(B13962=B13961,C13962=C13961,E13962="lunes"),F13961+1,F13961)))</f>
        <v>6</v>
      </c>
      <c r="G13962" s="2"/>
    </row>
    <row r="13963" spans="1:7" x14ac:dyDescent="0.35">
      <c r="A13963" s="1">
        <v>45330</v>
      </c>
      <c r="B13963" t="s">
        <v>31</v>
      </c>
      <c r="C13963" t="s">
        <v>6</v>
      </c>
      <c r="D13963">
        <v>7</v>
      </c>
      <c r="E13963" s="2" t="s">
        <v>36</v>
      </c>
      <c r="F13963" s="2">
        <f>IF(AND(B13963&gt;B13962,C13963&lt;C13962,E13963="lunes"),1,IF(AND(B13963=B13962,C13963&gt;C13962,E13963="lunes"),1,IF(AND(B13963=B13962,C13963=C13962,E13963="lunes"),F13962+1,F13962)))</f>
        <v>6</v>
      </c>
      <c r="G13963" s="2"/>
    </row>
    <row r="13964" spans="1:7" x14ac:dyDescent="0.35">
      <c r="A13964" s="1">
        <v>45331</v>
      </c>
      <c r="B13964" t="s">
        <v>31</v>
      </c>
      <c r="C13964" t="s">
        <v>6</v>
      </c>
      <c r="D13964">
        <v>10</v>
      </c>
      <c r="E13964" s="2" t="s">
        <v>37</v>
      </c>
      <c r="F13964" s="2">
        <f>IF(AND(B13964&gt;B13963,C13964&lt;C13963,E13964="lunes"),1,IF(AND(B13964=B13963,C13964&gt;C13963,E13964="lunes"),1,IF(AND(B13964=B13963,C13964=C13963,E13964="lunes"),F13963+1,F13963)))</f>
        <v>6</v>
      </c>
      <c r="G13964" s="2"/>
    </row>
    <row r="13965" spans="1:7" x14ac:dyDescent="0.35">
      <c r="A13965" s="1">
        <v>45332</v>
      </c>
      <c r="B13965" t="s">
        <v>31</v>
      </c>
      <c r="C13965" t="s">
        <v>6</v>
      </c>
      <c r="D13965">
        <v>8</v>
      </c>
      <c r="E13965" s="2" t="s">
        <v>38</v>
      </c>
      <c r="F13965" s="2">
        <f>IF(AND(B13965&gt;B13964,C13965&lt;C13964,E13965="lunes"),1,IF(AND(B13965=B13964,C13965&gt;C13964,E13965="lunes"),1,IF(AND(B13965=B13964,C13965=C13964,E13965="lunes"),F13964+1,F13964)))</f>
        <v>6</v>
      </c>
      <c r="G13965" s="2"/>
    </row>
    <row r="13966" spans="1:7" x14ac:dyDescent="0.35">
      <c r="A13966" s="1">
        <v>45333</v>
      </c>
      <c r="B13966" t="s">
        <v>31</v>
      </c>
      <c r="C13966" t="s">
        <v>6</v>
      </c>
      <c r="D13966">
        <v>12</v>
      </c>
      <c r="E13966" s="2" t="s">
        <v>39</v>
      </c>
      <c r="F13966" s="2">
        <f>IF(AND(B13966&gt;B13965,C13966&lt;C13965,E13966="lunes"),1,IF(AND(B13966=B13965,C13966&gt;C13965,E13966="lunes"),1,IF(AND(B13966=B13965,C13966=C13965,E13966="lunes"),F13965+1,F13965)))</f>
        <v>6</v>
      </c>
      <c r="G13966" s="2"/>
    </row>
    <row r="13967" spans="1:7" x14ac:dyDescent="0.35">
      <c r="A13967" s="1">
        <v>45334</v>
      </c>
      <c r="B13967" t="s">
        <v>31</v>
      </c>
      <c r="C13967" t="s">
        <v>6</v>
      </c>
      <c r="D13967">
        <v>7</v>
      </c>
      <c r="E13967" s="2" t="s">
        <v>33</v>
      </c>
      <c r="F13967" s="2">
        <f>IF(AND(B13967&gt;B13966,C13967&lt;C13966,E13967="lunes"),1,IF(AND(B13967=B13966,C13967&gt;C13966,E13967="lunes"),1,IF(AND(B13967=B13966,C13967=C13966,E13967="lunes"),F13966+1,F13966)))</f>
        <v>7</v>
      </c>
      <c r="G13967" s="2"/>
    </row>
    <row r="13968" spans="1:7" x14ac:dyDescent="0.35">
      <c r="A13968" s="1">
        <v>45335</v>
      </c>
      <c r="B13968" t="s">
        <v>31</v>
      </c>
      <c r="C13968" t="s">
        <v>6</v>
      </c>
      <c r="D13968">
        <v>9</v>
      </c>
      <c r="E13968" s="2" t="s">
        <v>34</v>
      </c>
      <c r="F13968" s="2">
        <f>IF(AND(B13968&gt;B13967,C13968&lt;C13967,E13968="lunes"),1,IF(AND(B13968=B13967,C13968&gt;C13967,E13968="lunes"),1,IF(AND(B13968=B13967,C13968=C13967,E13968="lunes"),F13967+1,F13967)))</f>
        <v>7</v>
      </c>
      <c r="G13968" s="2"/>
    </row>
    <row r="13969" spans="1:7" x14ac:dyDescent="0.35">
      <c r="A13969" s="1">
        <v>45336</v>
      </c>
      <c r="B13969" t="s">
        <v>31</v>
      </c>
      <c r="C13969" t="s">
        <v>6</v>
      </c>
      <c r="D13969">
        <v>4</v>
      </c>
      <c r="E13969" s="2" t="s">
        <v>35</v>
      </c>
      <c r="F13969" s="2">
        <f>IF(AND(B13969&gt;B13968,C13969&lt;C13968,E13969="lunes"),1,IF(AND(B13969=B13968,C13969&gt;C13968,E13969="lunes"),1,IF(AND(B13969=B13968,C13969=C13968,E13969="lunes"),F13968+1,F13968)))</f>
        <v>7</v>
      </c>
      <c r="G13969" s="2"/>
    </row>
    <row r="13970" spans="1:7" x14ac:dyDescent="0.35">
      <c r="A13970" s="1">
        <v>45337</v>
      </c>
      <c r="B13970" t="s">
        <v>31</v>
      </c>
      <c r="C13970" t="s">
        <v>6</v>
      </c>
      <c r="D13970">
        <v>10</v>
      </c>
      <c r="E13970" s="2" t="s">
        <v>36</v>
      </c>
      <c r="F13970" s="2">
        <f>IF(AND(B13970&gt;B13969,C13970&lt;C13969,E13970="lunes"),1,IF(AND(B13970=B13969,C13970&gt;C13969,E13970="lunes"),1,IF(AND(B13970=B13969,C13970=C13969,E13970="lunes"),F13969+1,F13969)))</f>
        <v>7</v>
      </c>
      <c r="G13970" s="2"/>
    </row>
    <row r="13971" spans="1:7" x14ac:dyDescent="0.35">
      <c r="A13971" s="1">
        <v>45338</v>
      </c>
      <c r="B13971" t="s">
        <v>31</v>
      </c>
      <c r="C13971" t="s">
        <v>6</v>
      </c>
      <c r="D13971">
        <v>12</v>
      </c>
      <c r="E13971" s="2" t="s">
        <v>37</v>
      </c>
      <c r="F13971" s="2">
        <f>IF(AND(B13971&gt;B13970,C13971&lt;C13970,E13971="lunes"),1,IF(AND(B13971=B13970,C13971&gt;C13970,E13971="lunes"),1,IF(AND(B13971=B13970,C13971=C13970,E13971="lunes"),F13970+1,F13970)))</f>
        <v>7</v>
      </c>
      <c r="G13971" s="2"/>
    </row>
    <row r="13972" spans="1:7" x14ac:dyDescent="0.35">
      <c r="A13972" s="1">
        <v>45339</v>
      </c>
      <c r="B13972" t="s">
        <v>31</v>
      </c>
      <c r="C13972" t="s">
        <v>6</v>
      </c>
      <c r="D13972">
        <v>10</v>
      </c>
      <c r="E13972" s="2" t="s">
        <v>38</v>
      </c>
      <c r="F13972" s="2">
        <f>IF(AND(B13972&gt;B13971,C13972&lt;C13971,E13972="lunes"),1,IF(AND(B13972=B13971,C13972&gt;C13971,E13972="lunes"),1,IF(AND(B13972=B13971,C13972=C13971,E13972="lunes"),F13971+1,F13971)))</f>
        <v>7</v>
      </c>
      <c r="G13972" s="2"/>
    </row>
    <row r="13973" spans="1:7" x14ac:dyDescent="0.35">
      <c r="A13973" s="1">
        <v>45340</v>
      </c>
      <c r="B13973" t="s">
        <v>31</v>
      </c>
      <c r="C13973" t="s">
        <v>6</v>
      </c>
      <c r="D13973">
        <v>23</v>
      </c>
      <c r="E13973" s="2" t="s">
        <v>39</v>
      </c>
      <c r="F13973" s="2">
        <f>IF(AND(B13973&gt;B13972,C13973&lt;C13972,E13973="lunes"),1,IF(AND(B13973=B13972,C13973&gt;C13972,E13973="lunes"),1,IF(AND(B13973=B13972,C13973=C13972,E13973="lunes"),F13972+1,F13972)))</f>
        <v>7</v>
      </c>
      <c r="G13973" s="2"/>
    </row>
    <row r="13974" spans="1:7" x14ac:dyDescent="0.35">
      <c r="A13974" s="1">
        <v>45341</v>
      </c>
      <c r="B13974" t="s">
        <v>31</v>
      </c>
      <c r="C13974" t="s">
        <v>6</v>
      </c>
      <c r="D13974">
        <v>7</v>
      </c>
      <c r="E13974" s="2" t="s">
        <v>33</v>
      </c>
      <c r="F13974" s="2">
        <f>IF(AND(B13974&gt;B13973,C13974&lt;C13973,E13974="lunes"),1,IF(AND(B13974=B13973,C13974&gt;C13973,E13974="lunes"),1,IF(AND(B13974=B13973,C13974=C13973,E13974="lunes"),F13973+1,F13973)))</f>
        <v>8</v>
      </c>
      <c r="G13974" s="2"/>
    </row>
    <row r="13975" spans="1:7" x14ac:dyDescent="0.35">
      <c r="A13975" s="1">
        <v>45342</v>
      </c>
      <c r="B13975" t="s">
        <v>31</v>
      </c>
      <c r="C13975" t="s">
        <v>6</v>
      </c>
      <c r="D13975">
        <v>5</v>
      </c>
      <c r="E13975" s="2" t="s">
        <v>34</v>
      </c>
      <c r="F13975" s="2">
        <f>IF(AND(B13975&gt;B13974,C13975&lt;C13974,E13975="lunes"),1,IF(AND(B13975=B13974,C13975&gt;C13974,E13975="lunes"),1,IF(AND(B13975=B13974,C13975=C13974,E13975="lunes"),F13974+1,F13974)))</f>
        <v>8</v>
      </c>
      <c r="G13975" s="2"/>
    </row>
    <row r="13976" spans="1:7" x14ac:dyDescent="0.35">
      <c r="A13976" s="1">
        <v>45343</v>
      </c>
      <c r="B13976" t="s">
        <v>31</v>
      </c>
      <c r="C13976" t="s">
        <v>6</v>
      </c>
      <c r="D13976">
        <v>12</v>
      </c>
      <c r="E13976" s="2" t="s">
        <v>35</v>
      </c>
      <c r="F13976" s="2">
        <f>IF(AND(B13976&gt;B13975,C13976&lt;C13975,E13976="lunes"),1,IF(AND(B13976=B13975,C13976&gt;C13975,E13976="lunes"),1,IF(AND(B13976=B13975,C13976=C13975,E13976="lunes"),F13975+1,F13975)))</f>
        <v>8</v>
      </c>
      <c r="G13976" s="2"/>
    </row>
    <row r="13977" spans="1:7" x14ac:dyDescent="0.35">
      <c r="A13977" s="1">
        <v>45344</v>
      </c>
      <c r="B13977" t="s">
        <v>31</v>
      </c>
      <c r="C13977" t="s">
        <v>6</v>
      </c>
      <c r="D13977">
        <v>17</v>
      </c>
      <c r="E13977" s="2" t="s">
        <v>36</v>
      </c>
      <c r="F13977" s="2">
        <f>IF(AND(B13977&gt;B13976,C13977&lt;C13976,E13977="lunes"),1,IF(AND(B13977=B13976,C13977&gt;C13976,E13977="lunes"),1,IF(AND(B13977=B13976,C13977=C13976,E13977="lunes"),F13976+1,F13976)))</f>
        <v>8</v>
      </c>
      <c r="G13977" s="2"/>
    </row>
    <row r="13978" spans="1:7" x14ac:dyDescent="0.35">
      <c r="A13978" s="1">
        <v>45345</v>
      </c>
      <c r="B13978" t="s">
        <v>31</v>
      </c>
      <c r="C13978" t="s">
        <v>6</v>
      </c>
      <c r="D13978">
        <v>16</v>
      </c>
      <c r="E13978" s="2" t="s">
        <v>37</v>
      </c>
      <c r="F13978" s="2">
        <f>IF(AND(B13978&gt;B13977,C13978&lt;C13977,E13978="lunes"),1,IF(AND(B13978=B13977,C13978&gt;C13977,E13978="lunes"),1,IF(AND(B13978=B13977,C13978=C13977,E13978="lunes"),F13977+1,F13977)))</f>
        <v>8</v>
      </c>
      <c r="G13978" s="2"/>
    </row>
    <row r="13979" spans="1:7" x14ac:dyDescent="0.35">
      <c r="A13979" s="1">
        <v>45346</v>
      </c>
      <c r="B13979" t="s">
        <v>31</v>
      </c>
      <c r="C13979" t="s">
        <v>6</v>
      </c>
      <c r="D13979">
        <v>8</v>
      </c>
      <c r="E13979" s="2" t="s">
        <v>38</v>
      </c>
      <c r="F13979" s="2">
        <f>IF(AND(B13979&gt;B13978,C13979&lt;C13978,E13979="lunes"),1,IF(AND(B13979=B13978,C13979&gt;C13978,E13979="lunes"),1,IF(AND(B13979=B13978,C13979=C13978,E13979="lunes"),F13978+1,F13978)))</f>
        <v>8</v>
      </c>
      <c r="G13979" s="2"/>
    </row>
    <row r="13980" spans="1:7" x14ac:dyDescent="0.35">
      <c r="A13980" s="1">
        <v>45347</v>
      </c>
      <c r="B13980" t="s">
        <v>31</v>
      </c>
      <c r="C13980" t="s">
        <v>6</v>
      </c>
      <c r="D13980">
        <v>14</v>
      </c>
      <c r="E13980" s="2" t="s">
        <v>39</v>
      </c>
      <c r="F13980" s="2">
        <f>IF(AND(B13980&gt;B13979,C13980&lt;C13979,E13980="lunes"),1,IF(AND(B13980=B13979,C13980&gt;C13979,E13980="lunes"),1,IF(AND(B13980=B13979,C13980=C13979,E13980="lunes"),F13979+1,F13979)))</f>
        <v>8</v>
      </c>
      <c r="G13980" s="2"/>
    </row>
    <row r="13981" spans="1:7" x14ac:dyDescent="0.35">
      <c r="A13981" s="1">
        <v>45348</v>
      </c>
      <c r="B13981" t="s">
        <v>31</v>
      </c>
      <c r="C13981" t="s">
        <v>6</v>
      </c>
      <c r="D13981">
        <v>7</v>
      </c>
      <c r="E13981" s="2" t="s">
        <v>33</v>
      </c>
      <c r="F13981" s="2">
        <f>IF(AND(B13981&gt;B13980,C13981&lt;C13980,E13981="lunes"),1,IF(AND(B13981=B13980,C13981&gt;C13980,E13981="lunes"),1,IF(AND(B13981=B13980,C13981=C13980,E13981="lunes"),F13980+1,F13980)))</f>
        <v>9</v>
      </c>
      <c r="G13981" s="2"/>
    </row>
    <row r="13982" spans="1:7" x14ac:dyDescent="0.35">
      <c r="A13982" s="1">
        <v>45349</v>
      </c>
      <c r="B13982" t="s">
        <v>31</v>
      </c>
      <c r="C13982" t="s">
        <v>6</v>
      </c>
      <c r="D13982">
        <v>22</v>
      </c>
      <c r="E13982" s="2" t="s">
        <v>34</v>
      </c>
      <c r="F13982" s="2">
        <f>IF(AND(B13982&gt;B13981,C13982&lt;C13981,E13982="lunes"),1,IF(AND(B13982=B13981,C13982&gt;C13981,E13982="lunes"),1,IF(AND(B13982=B13981,C13982=C13981,E13982="lunes"),F13981+1,F13981)))</f>
        <v>9</v>
      </c>
      <c r="G13982" s="2"/>
    </row>
    <row r="13983" spans="1:7" x14ac:dyDescent="0.35">
      <c r="A13983" s="1">
        <v>45350</v>
      </c>
      <c r="B13983" t="s">
        <v>31</v>
      </c>
      <c r="C13983" t="s">
        <v>6</v>
      </c>
      <c r="D13983">
        <v>10</v>
      </c>
      <c r="E13983" s="2" t="s">
        <v>35</v>
      </c>
      <c r="F13983" s="2">
        <f>IF(AND(B13983&gt;B13982,C13983&lt;C13982,E13983="lunes"),1,IF(AND(B13983=B13982,C13983&gt;C13982,E13983="lunes"),1,IF(AND(B13983=B13982,C13983=C13982,E13983="lunes"),F13982+1,F13982)))</f>
        <v>9</v>
      </c>
      <c r="G13983" s="2"/>
    </row>
    <row r="13984" spans="1:7" x14ac:dyDescent="0.35">
      <c r="A13984" s="1">
        <v>45351</v>
      </c>
      <c r="B13984" t="s">
        <v>31</v>
      </c>
      <c r="C13984" t="s">
        <v>6</v>
      </c>
      <c r="D13984">
        <v>17</v>
      </c>
      <c r="E13984" s="2" t="s">
        <v>36</v>
      </c>
      <c r="F13984" s="2">
        <f>IF(AND(B13984&gt;B13983,C13984&lt;C13983,E13984="lunes"),1,IF(AND(B13984=B13983,C13984&gt;C13983,E13984="lunes"),1,IF(AND(B13984=B13983,C13984=C13983,E13984="lunes"),F13983+1,F13983)))</f>
        <v>9</v>
      </c>
      <c r="G13984" s="2"/>
    </row>
    <row r="13985" spans="1:7" x14ac:dyDescent="0.35">
      <c r="A13985" s="1">
        <v>45352</v>
      </c>
      <c r="B13985" t="s">
        <v>31</v>
      </c>
      <c r="C13985" t="s">
        <v>6</v>
      </c>
      <c r="D13985">
        <v>11</v>
      </c>
      <c r="E13985" s="2" t="s">
        <v>37</v>
      </c>
      <c r="F13985" s="2">
        <f>IF(AND(B13985&gt;B13984,C13985&lt;C13984,E13985="lunes"),1,IF(AND(B13985=B13984,C13985&gt;C13984,E13985="lunes"),1,IF(AND(B13985=B13984,C13985=C13984,E13985="lunes"),F13984+1,F13984)))</f>
        <v>9</v>
      </c>
      <c r="G13985" s="2"/>
    </row>
    <row r="13986" spans="1:7" x14ac:dyDescent="0.35">
      <c r="A13986" s="1">
        <v>45353</v>
      </c>
      <c r="B13986" t="s">
        <v>31</v>
      </c>
      <c r="C13986" t="s">
        <v>6</v>
      </c>
      <c r="D13986">
        <v>8</v>
      </c>
      <c r="E13986" s="2" t="s">
        <v>38</v>
      </c>
      <c r="F13986" s="2">
        <f>IF(AND(B13986&gt;B13985,C13986&lt;C13985,E13986="lunes"),1,IF(AND(B13986=B13985,C13986&gt;C13985,E13986="lunes"),1,IF(AND(B13986=B13985,C13986=C13985,E13986="lunes"),F13985+1,F13985)))</f>
        <v>9</v>
      </c>
      <c r="G13986" s="2"/>
    </row>
    <row r="13987" spans="1:7" x14ac:dyDescent="0.35">
      <c r="A13987" s="1">
        <v>45354</v>
      </c>
      <c r="B13987" t="s">
        <v>31</v>
      </c>
      <c r="C13987" t="s">
        <v>6</v>
      </c>
      <c r="D13987">
        <v>13</v>
      </c>
      <c r="E13987" s="2" t="s">
        <v>39</v>
      </c>
      <c r="F13987" s="2">
        <f>IF(AND(B13987&gt;B13986,C13987&lt;C13986,E13987="lunes"),1,IF(AND(B13987=B13986,C13987&gt;C13986,E13987="lunes"),1,IF(AND(B13987=B13986,C13987=C13986,E13987="lunes"),F13986+1,F13986)))</f>
        <v>9</v>
      </c>
      <c r="G13987" s="2"/>
    </row>
    <row r="13988" spans="1:7" x14ac:dyDescent="0.35">
      <c r="A13988" s="1">
        <v>45355</v>
      </c>
      <c r="B13988" t="s">
        <v>31</v>
      </c>
      <c r="C13988" t="s">
        <v>6</v>
      </c>
      <c r="D13988">
        <v>6</v>
      </c>
      <c r="E13988" s="2" t="s">
        <v>33</v>
      </c>
      <c r="F13988" s="2">
        <f>IF(AND(B13988&gt;B13987,C13988&lt;C13987,E13988="lunes"),1,IF(AND(B13988=B13987,C13988&gt;C13987,E13988="lunes"),1,IF(AND(B13988=B13987,C13988=C13987,E13988="lunes"),F13987+1,F13987)))</f>
        <v>10</v>
      </c>
      <c r="G13988" s="2"/>
    </row>
    <row r="13989" spans="1:7" x14ac:dyDescent="0.35">
      <c r="A13989" s="1">
        <v>45356</v>
      </c>
      <c r="B13989" t="s">
        <v>31</v>
      </c>
      <c r="C13989" t="s">
        <v>6</v>
      </c>
      <c r="D13989">
        <v>12</v>
      </c>
      <c r="E13989" s="2" t="s">
        <v>34</v>
      </c>
      <c r="F13989" s="2">
        <f>IF(AND(B13989&gt;B13988,C13989&lt;C13988,E13989="lunes"),1,IF(AND(B13989=B13988,C13989&gt;C13988,E13989="lunes"),1,IF(AND(B13989=B13988,C13989=C13988,E13989="lunes"),F13988+1,F13988)))</f>
        <v>10</v>
      </c>
      <c r="G13989" s="2"/>
    </row>
    <row r="13990" spans="1:7" x14ac:dyDescent="0.35">
      <c r="A13990" s="1">
        <v>45357</v>
      </c>
      <c r="B13990" t="s">
        <v>31</v>
      </c>
      <c r="C13990" t="s">
        <v>6</v>
      </c>
      <c r="D13990">
        <v>18</v>
      </c>
      <c r="E13990" s="2" t="s">
        <v>35</v>
      </c>
      <c r="F13990" s="2">
        <f>IF(AND(B13990&gt;B13989,C13990&lt;C13989,E13990="lunes"),1,IF(AND(B13990=B13989,C13990&gt;C13989,E13990="lunes"),1,IF(AND(B13990=B13989,C13990=C13989,E13990="lunes"),F13989+1,F13989)))</f>
        <v>10</v>
      </c>
      <c r="G13990" s="2"/>
    </row>
    <row r="13991" spans="1:7" x14ac:dyDescent="0.35">
      <c r="A13991" s="1">
        <v>45358</v>
      </c>
      <c r="B13991" t="s">
        <v>31</v>
      </c>
      <c r="C13991" t="s">
        <v>6</v>
      </c>
      <c r="D13991">
        <v>2</v>
      </c>
      <c r="E13991" s="2" t="s">
        <v>36</v>
      </c>
      <c r="F13991" s="2">
        <f>IF(AND(B13991&gt;B13990,C13991&lt;C13990,E13991="lunes"),1,IF(AND(B13991=B13990,C13991&gt;C13990,E13991="lunes"),1,IF(AND(B13991=B13990,C13991=C13990,E13991="lunes"),F13990+1,F13990)))</f>
        <v>10</v>
      </c>
      <c r="G13991" s="2"/>
    </row>
    <row r="13992" spans="1:7" x14ac:dyDescent="0.35">
      <c r="A13992" s="1">
        <v>45359</v>
      </c>
      <c r="B13992" t="s">
        <v>31</v>
      </c>
      <c r="C13992" t="s">
        <v>6</v>
      </c>
      <c r="D13992">
        <v>6</v>
      </c>
      <c r="E13992" s="2" t="s">
        <v>37</v>
      </c>
      <c r="F13992" s="2">
        <f>IF(AND(B13992&gt;B13991,C13992&lt;C13991,E13992="lunes"),1,IF(AND(B13992=B13991,C13992&gt;C13991,E13992="lunes"),1,IF(AND(B13992=B13991,C13992=C13991,E13992="lunes"),F13991+1,F13991)))</f>
        <v>10</v>
      </c>
      <c r="G13992" s="2"/>
    </row>
    <row r="13993" spans="1:7" x14ac:dyDescent="0.35">
      <c r="A13993" s="1">
        <v>45360</v>
      </c>
      <c r="B13993" t="s">
        <v>31</v>
      </c>
      <c r="C13993" t="s">
        <v>6</v>
      </c>
      <c r="D13993">
        <v>16</v>
      </c>
      <c r="E13993" s="2" t="s">
        <v>38</v>
      </c>
      <c r="F13993" s="2">
        <f>IF(AND(B13993&gt;B13992,C13993&lt;C13992,E13993="lunes"),1,IF(AND(B13993=B13992,C13993&gt;C13992,E13993="lunes"),1,IF(AND(B13993=B13992,C13993=C13992,E13993="lunes"),F13992+1,F13992)))</f>
        <v>10</v>
      </c>
      <c r="G13993" s="2"/>
    </row>
    <row r="13994" spans="1:7" x14ac:dyDescent="0.35">
      <c r="A13994" s="1">
        <v>45361</v>
      </c>
      <c r="B13994" t="s">
        <v>31</v>
      </c>
      <c r="C13994" t="s">
        <v>6</v>
      </c>
      <c r="D13994">
        <v>6</v>
      </c>
      <c r="E13994" s="2" t="s">
        <v>39</v>
      </c>
      <c r="F13994" s="2">
        <f>IF(AND(B13994&gt;B13993,C13994&lt;C13993,E13994="lunes"),1,IF(AND(B13994=B13993,C13994&gt;C13993,E13994="lunes"),1,IF(AND(B13994=B13993,C13994=C13993,E13994="lunes"),F13993+1,F13993)))</f>
        <v>10</v>
      </c>
      <c r="G13994" s="2"/>
    </row>
    <row r="13995" spans="1:7" x14ac:dyDescent="0.35">
      <c r="A13995" s="1">
        <v>45362</v>
      </c>
      <c r="B13995" t="s">
        <v>31</v>
      </c>
      <c r="C13995" t="s">
        <v>6</v>
      </c>
      <c r="D13995">
        <v>7</v>
      </c>
      <c r="E13995" s="2" t="s">
        <v>33</v>
      </c>
      <c r="F13995" s="2">
        <f>IF(AND(B13995&gt;B13994,C13995&lt;C13994,E13995="lunes"),1,IF(AND(B13995=B13994,C13995&gt;C13994,E13995="lunes"),1,IF(AND(B13995=B13994,C13995=C13994,E13995="lunes"),F13994+1,F13994)))</f>
        <v>11</v>
      </c>
      <c r="G13995" s="2"/>
    </row>
    <row r="13996" spans="1:7" x14ac:dyDescent="0.35">
      <c r="A13996" s="1">
        <v>45363</v>
      </c>
      <c r="B13996" t="s">
        <v>31</v>
      </c>
      <c r="C13996" t="s">
        <v>6</v>
      </c>
      <c r="D13996">
        <v>13</v>
      </c>
      <c r="E13996" s="2" t="s">
        <v>34</v>
      </c>
      <c r="F13996" s="2">
        <f>IF(AND(B13996&gt;B13995,C13996&lt;C13995,E13996="lunes"),1,IF(AND(B13996=B13995,C13996&gt;C13995,E13996="lunes"),1,IF(AND(B13996=B13995,C13996=C13995,E13996="lunes"),F13995+1,F13995)))</f>
        <v>11</v>
      </c>
      <c r="G13996" s="2"/>
    </row>
    <row r="13997" spans="1:7" x14ac:dyDescent="0.35">
      <c r="A13997" s="1">
        <v>45364</v>
      </c>
      <c r="B13997" t="s">
        <v>31</v>
      </c>
      <c r="C13997" t="s">
        <v>6</v>
      </c>
      <c r="D13997">
        <v>7</v>
      </c>
      <c r="E13997" s="2" t="s">
        <v>35</v>
      </c>
      <c r="F13997" s="2">
        <f>IF(AND(B13997&gt;B13996,C13997&lt;C13996,E13997="lunes"),1,IF(AND(B13997=B13996,C13997&gt;C13996,E13997="lunes"),1,IF(AND(B13997=B13996,C13997=C13996,E13997="lunes"),F13996+1,F13996)))</f>
        <v>11</v>
      </c>
      <c r="G13997" s="2"/>
    </row>
    <row r="13998" spans="1:7" x14ac:dyDescent="0.35">
      <c r="A13998" s="1">
        <v>45365</v>
      </c>
      <c r="B13998" t="s">
        <v>31</v>
      </c>
      <c r="C13998" t="s">
        <v>6</v>
      </c>
      <c r="D13998">
        <v>14</v>
      </c>
      <c r="E13998" s="2" t="s">
        <v>36</v>
      </c>
      <c r="F13998" s="2">
        <f>IF(AND(B13998&gt;B13997,C13998&lt;C13997,E13998="lunes"),1,IF(AND(B13998=B13997,C13998&gt;C13997,E13998="lunes"),1,IF(AND(B13998=B13997,C13998=C13997,E13998="lunes"),F13997+1,F13997)))</f>
        <v>11</v>
      </c>
      <c r="G13998" s="2"/>
    </row>
    <row r="13999" spans="1:7" x14ac:dyDescent="0.35">
      <c r="A13999" s="1">
        <v>45366</v>
      </c>
      <c r="B13999" t="s">
        <v>31</v>
      </c>
      <c r="C13999" t="s">
        <v>6</v>
      </c>
      <c r="D13999">
        <v>9</v>
      </c>
      <c r="E13999" s="2" t="s">
        <v>37</v>
      </c>
      <c r="F13999" s="2">
        <f>IF(AND(B13999&gt;B13998,C13999&lt;C13998,E13999="lunes"),1,IF(AND(B13999=B13998,C13999&gt;C13998,E13999="lunes"),1,IF(AND(B13999=B13998,C13999=C13998,E13999="lunes"),F13998+1,F13998)))</f>
        <v>11</v>
      </c>
      <c r="G13999" s="2"/>
    </row>
    <row r="14000" spans="1:7" x14ac:dyDescent="0.35">
      <c r="A14000" s="1">
        <v>45367</v>
      </c>
      <c r="B14000" t="s">
        <v>31</v>
      </c>
      <c r="C14000" t="s">
        <v>6</v>
      </c>
      <c r="D14000">
        <v>5</v>
      </c>
      <c r="E14000" s="2" t="s">
        <v>38</v>
      </c>
      <c r="F14000" s="2">
        <f>IF(AND(B14000&gt;B13999,C14000&lt;C13999,E14000="lunes"),1,IF(AND(B14000=B13999,C14000&gt;C13999,E14000="lunes"),1,IF(AND(B14000=B13999,C14000=C13999,E14000="lunes"),F13999+1,F13999)))</f>
        <v>11</v>
      </c>
      <c r="G14000" s="2"/>
    </row>
    <row r="14001" spans="1:7" x14ac:dyDescent="0.35">
      <c r="A14001" s="1">
        <v>45368</v>
      </c>
      <c r="B14001" t="s">
        <v>31</v>
      </c>
      <c r="C14001" t="s">
        <v>6</v>
      </c>
      <c r="D14001">
        <v>23</v>
      </c>
      <c r="E14001" s="2" t="s">
        <v>39</v>
      </c>
      <c r="F14001" s="2">
        <f>IF(AND(B14001&gt;B14000,C14001&lt;C14000,E14001="lunes"),1,IF(AND(B14001=B14000,C14001&gt;C14000,E14001="lunes"),1,IF(AND(B14001=B14000,C14001=C14000,E14001="lunes"),F14000+1,F14000)))</f>
        <v>11</v>
      </c>
      <c r="G14001" s="2"/>
    </row>
    <row r="14002" spans="1:7" x14ac:dyDescent="0.35">
      <c r="A14002" s="1">
        <v>45369</v>
      </c>
      <c r="B14002" t="s">
        <v>31</v>
      </c>
      <c r="C14002" t="s">
        <v>6</v>
      </c>
      <c r="D14002">
        <v>11</v>
      </c>
      <c r="E14002" s="2" t="s">
        <v>33</v>
      </c>
      <c r="F14002" s="2">
        <f>IF(AND(B14002&gt;B14001,C14002&lt;C14001,E14002="lunes"),1,IF(AND(B14002=B14001,C14002&gt;C14001,E14002="lunes"),1,IF(AND(B14002=B14001,C14002=C14001,E14002="lunes"),F14001+1,F14001)))</f>
        <v>12</v>
      </c>
      <c r="G14002" s="2"/>
    </row>
    <row r="14003" spans="1:7" x14ac:dyDescent="0.35">
      <c r="A14003" s="1">
        <v>45370</v>
      </c>
      <c r="B14003" t="s">
        <v>31</v>
      </c>
      <c r="C14003" t="s">
        <v>6</v>
      </c>
      <c r="D14003">
        <v>9</v>
      </c>
      <c r="E14003" s="2" t="s">
        <v>34</v>
      </c>
      <c r="F14003" s="2">
        <f>IF(AND(B14003&gt;B14002,C14003&lt;C14002,E14003="lunes"),1,IF(AND(B14003=B14002,C14003&gt;C14002,E14003="lunes"),1,IF(AND(B14003=B14002,C14003=C14002,E14003="lunes"),F14002+1,F14002)))</f>
        <v>12</v>
      </c>
      <c r="G14003" s="2"/>
    </row>
    <row r="14004" spans="1:7" x14ac:dyDescent="0.35">
      <c r="A14004" s="1">
        <v>45371</v>
      </c>
      <c r="B14004" t="s">
        <v>31</v>
      </c>
      <c r="C14004" t="s">
        <v>6</v>
      </c>
      <c r="D14004">
        <v>9</v>
      </c>
      <c r="E14004" s="2" t="s">
        <v>35</v>
      </c>
      <c r="F14004" s="2">
        <f>IF(AND(B14004&gt;B14003,C14004&lt;C14003,E14004="lunes"),1,IF(AND(B14004=B14003,C14004&gt;C14003,E14004="lunes"),1,IF(AND(B14004=B14003,C14004=C14003,E14004="lunes"),F14003+1,F14003)))</f>
        <v>12</v>
      </c>
      <c r="G14004" s="2"/>
    </row>
    <row r="14005" spans="1:7" x14ac:dyDescent="0.35">
      <c r="A14005" s="1">
        <v>45372</v>
      </c>
      <c r="B14005" t="s">
        <v>31</v>
      </c>
      <c r="C14005" t="s">
        <v>6</v>
      </c>
      <c r="D14005">
        <v>8</v>
      </c>
      <c r="E14005" s="2" t="s">
        <v>36</v>
      </c>
      <c r="F14005" s="2">
        <f>IF(AND(B14005&gt;B14004,C14005&lt;C14004,E14005="lunes"),1,IF(AND(B14005=B14004,C14005&gt;C14004,E14005="lunes"),1,IF(AND(B14005=B14004,C14005=C14004,E14005="lunes"),F14004+1,F14004)))</f>
        <v>12</v>
      </c>
      <c r="G14005" s="2"/>
    </row>
    <row r="14006" spans="1:7" x14ac:dyDescent="0.35">
      <c r="A14006" s="1">
        <v>45373</v>
      </c>
      <c r="B14006" t="s">
        <v>31</v>
      </c>
      <c r="C14006" t="s">
        <v>6</v>
      </c>
      <c r="D14006">
        <v>8</v>
      </c>
      <c r="E14006" s="2" t="s">
        <v>37</v>
      </c>
      <c r="F14006" s="2">
        <f>IF(AND(B14006&gt;B14005,C14006&lt;C14005,E14006="lunes"),1,IF(AND(B14006=B14005,C14006&gt;C14005,E14006="lunes"),1,IF(AND(B14006=B14005,C14006=C14005,E14006="lunes"),F14005+1,F14005)))</f>
        <v>12</v>
      </c>
      <c r="G14006" s="2"/>
    </row>
    <row r="14007" spans="1:7" x14ac:dyDescent="0.35">
      <c r="A14007" s="1">
        <v>45374</v>
      </c>
      <c r="B14007" t="s">
        <v>31</v>
      </c>
      <c r="C14007" t="s">
        <v>6</v>
      </c>
      <c r="D14007">
        <v>5</v>
      </c>
      <c r="E14007" s="2" t="s">
        <v>38</v>
      </c>
      <c r="F14007" s="2">
        <f>IF(AND(B14007&gt;B14006,C14007&lt;C14006,E14007="lunes"),1,IF(AND(B14007=B14006,C14007&gt;C14006,E14007="lunes"),1,IF(AND(B14007=B14006,C14007=C14006,E14007="lunes"),F14006+1,F14006)))</f>
        <v>12</v>
      </c>
      <c r="G14007" s="2"/>
    </row>
    <row r="14008" spans="1:7" x14ac:dyDescent="0.35">
      <c r="A14008" s="1">
        <v>45375</v>
      </c>
      <c r="B14008" t="s">
        <v>31</v>
      </c>
      <c r="C14008" t="s">
        <v>6</v>
      </c>
      <c r="D14008">
        <v>9</v>
      </c>
      <c r="E14008" s="2" t="s">
        <v>39</v>
      </c>
      <c r="F14008" s="2">
        <f>IF(AND(B14008&gt;B14007,C14008&lt;C14007,E14008="lunes"),1,IF(AND(B14008=B14007,C14008&gt;C14007,E14008="lunes"),1,IF(AND(B14008=B14007,C14008=C14007,E14008="lunes"),F14007+1,F14007)))</f>
        <v>12</v>
      </c>
      <c r="G14008" s="2"/>
    </row>
    <row r="14009" spans="1:7" x14ac:dyDescent="0.35">
      <c r="A14009" s="1">
        <v>45376</v>
      </c>
      <c r="B14009" t="s">
        <v>31</v>
      </c>
      <c r="C14009" t="s">
        <v>6</v>
      </c>
      <c r="D14009">
        <v>7</v>
      </c>
      <c r="E14009" s="2" t="s">
        <v>33</v>
      </c>
      <c r="F14009" s="2">
        <f>IF(AND(B14009&gt;B14008,C14009&lt;C14008,E14009="lunes"),1,IF(AND(B14009=B14008,C14009&gt;C14008,E14009="lunes"),1,IF(AND(B14009=B14008,C14009=C14008,E14009="lunes"),F14008+1,F14008)))</f>
        <v>13</v>
      </c>
      <c r="G14009" s="2"/>
    </row>
    <row r="14010" spans="1:7" x14ac:dyDescent="0.35">
      <c r="A14010" s="1">
        <v>45377</v>
      </c>
      <c r="B14010" t="s">
        <v>31</v>
      </c>
      <c r="C14010" t="s">
        <v>6</v>
      </c>
      <c r="D14010">
        <v>4</v>
      </c>
      <c r="E14010" s="2" t="s">
        <v>34</v>
      </c>
      <c r="F14010" s="2">
        <f>IF(AND(B14010&gt;B14009,C14010&lt;C14009,E14010="lunes"),1,IF(AND(B14010=B14009,C14010&gt;C14009,E14010="lunes"),1,IF(AND(B14010=B14009,C14010=C14009,E14010="lunes"),F14009+1,F14009)))</f>
        <v>13</v>
      </c>
      <c r="G14010" s="2"/>
    </row>
    <row r="14011" spans="1:7" x14ac:dyDescent="0.35">
      <c r="A14011" s="1">
        <v>45378</v>
      </c>
      <c r="B14011" t="s">
        <v>31</v>
      </c>
      <c r="C14011" t="s">
        <v>6</v>
      </c>
      <c r="D14011">
        <v>9</v>
      </c>
      <c r="E14011" s="2" t="s">
        <v>35</v>
      </c>
      <c r="F14011" s="2">
        <f>IF(AND(B14011&gt;B14010,C14011&lt;C14010,E14011="lunes"),1,IF(AND(B14011=B14010,C14011&gt;C14010,E14011="lunes"),1,IF(AND(B14011=B14010,C14011=C14010,E14011="lunes"),F14010+1,F14010)))</f>
        <v>13</v>
      </c>
      <c r="G14011" s="2"/>
    </row>
    <row r="14012" spans="1:7" x14ac:dyDescent="0.35">
      <c r="A14012" s="1">
        <v>45379</v>
      </c>
      <c r="B14012" t="s">
        <v>31</v>
      </c>
      <c r="C14012" t="s">
        <v>6</v>
      </c>
      <c r="D14012">
        <v>9</v>
      </c>
      <c r="E14012" s="2" t="s">
        <v>36</v>
      </c>
      <c r="F14012" s="2">
        <f>IF(AND(B14012&gt;B14011,C14012&lt;C14011,E14012="lunes"),1,IF(AND(B14012=B14011,C14012&gt;C14011,E14012="lunes"),1,IF(AND(B14012=B14011,C14012=C14011,E14012="lunes"),F14011+1,F14011)))</f>
        <v>13</v>
      </c>
      <c r="G14012" s="2"/>
    </row>
    <row r="14013" spans="1:7" x14ac:dyDescent="0.35">
      <c r="A14013" s="1">
        <v>45380</v>
      </c>
      <c r="B14013" t="s">
        <v>31</v>
      </c>
      <c r="C14013" t="s">
        <v>6</v>
      </c>
      <c r="D14013">
        <v>6</v>
      </c>
      <c r="E14013" s="2" t="s">
        <v>37</v>
      </c>
      <c r="F14013" s="2">
        <f>IF(AND(B14013&gt;B14012,C14013&lt;C14012,E14013="lunes"),1,IF(AND(B14013=B14012,C14013&gt;C14012,E14013="lunes"),1,IF(AND(B14013=B14012,C14013=C14012,E14013="lunes"),F14012+1,F14012)))</f>
        <v>13</v>
      </c>
      <c r="G14013" s="2"/>
    </row>
    <row r="14014" spans="1:7" x14ac:dyDescent="0.35">
      <c r="A14014" s="1">
        <v>45381</v>
      </c>
      <c r="B14014" t="s">
        <v>31</v>
      </c>
      <c r="C14014" t="s">
        <v>6</v>
      </c>
      <c r="D14014">
        <v>7</v>
      </c>
      <c r="E14014" s="2" t="s">
        <v>38</v>
      </c>
      <c r="F14014" s="2">
        <f>IF(AND(B14014&gt;B14013,C14014&lt;C14013,E14014="lunes"),1,IF(AND(B14014=B14013,C14014&gt;C14013,E14014="lunes"),1,IF(AND(B14014=B14013,C14014=C14013,E14014="lunes"),F14013+1,F14013)))</f>
        <v>13</v>
      </c>
      <c r="G14014" s="2"/>
    </row>
    <row r="14015" spans="1:7" x14ac:dyDescent="0.35">
      <c r="A14015" s="1">
        <v>45382</v>
      </c>
      <c r="B14015" t="s">
        <v>31</v>
      </c>
      <c r="C14015" t="s">
        <v>6</v>
      </c>
      <c r="D14015">
        <v>3</v>
      </c>
      <c r="E14015" s="2" t="s">
        <v>39</v>
      </c>
      <c r="F14015" s="2">
        <f>IF(AND(B14015&gt;B14014,C14015&lt;C14014,E14015="lunes"),1,IF(AND(B14015=B14014,C14015&gt;C14014,E14015="lunes"),1,IF(AND(B14015=B14014,C14015=C14014,E14015="lunes"),F14014+1,F14014)))</f>
        <v>13</v>
      </c>
      <c r="G14015" s="2"/>
    </row>
    <row r="14016" spans="1:7" x14ac:dyDescent="0.35">
      <c r="A14016" s="1">
        <v>45292</v>
      </c>
      <c r="B14016" t="s">
        <v>31</v>
      </c>
      <c r="C14016" t="s">
        <v>7</v>
      </c>
      <c r="D14016">
        <v>15</v>
      </c>
      <c r="E14016" s="2" t="s">
        <v>33</v>
      </c>
      <c r="F14016" s="2">
        <f>IF(AND(B14016&gt;B14015,C14016&lt;C14015,E14016="lunes"),1,IF(AND(B14016=B14015,C14016&gt;C14015,E14016="lunes"),1,IF(AND(B14016=B14015,C14016=C14015,E14016="lunes"),F14015+1,F14015)))</f>
        <v>1</v>
      </c>
      <c r="G14016" s="2"/>
    </row>
    <row r="14017" spans="1:7" x14ac:dyDescent="0.35">
      <c r="A14017" s="1">
        <v>45293</v>
      </c>
      <c r="B14017" t="s">
        <v>31</v>
      </c>
      <c r="C14017" t="s">
        <v>7</v>
      </c>
      <c r="D14017">
        <v>9</v>
      </c>
      <c r="E14017" s="2" t="s">
        <v>34</v>
      </c>
      <c r="F14017" s="2">
        <f>IF(AND(B14017&gt;B14016,C14017&lt;C14016,E14017="lunes"),1,IF(AND(B14017=B14016,C14017&gt;C14016,E14017="lunes"),1,IF(AND(B14017=B14016,C14017=C14016,E14017="lunes"),F14016+1,F14016)))</f>
        <v>1</v>
      </c>
      <c r="G14017" s="2"/>
    </row>
    <row r="14018" spans="1:7" x14ac:dyDescent="0.35">
      <c r="A14018" s="1">
        <v>45294</v>
      </c>
      <c r="B14018" t="s">
        <v>31</v>
      </c>
      <c r="C14018" t="s">
        <v>7</v>
      </c>
      <c r="D14018">
        <v>7</v>
      </c>
      <c r="E14018" s="2" t="s">
        <v>35</v>
      </c>
      <c r="F14018" s="2">
        <f>IF(AND(B14018&gt;B14017,C14018&lt;C14017,E14018="lunes"),1,IF(AND(B14018=B14017,C14018&gt;C14017,E14018="lunes"),1,IF(AND(B14018=B14017,C14018=C14017,E14018="lunes"),F14017+1,F14017)))</f>
        <v>1</v>
      </c>
      <c r="G14018" s="2"/>
    </row>
    <row r="14019" spans="1:7" x14ac:dyDescent="0.35">
      <c r="A14019" s="1">
        <v>45295</v>
      </c>
      <c r="B14019" t="s">
        <v>31</v>
      </c>
      <c r="C14019" t="s">
        <v>7</v>
      </c>
      <c r="D14019">
        <v>14</v>
      </c>
      <c r="E14019" s="2" t="s">
        <v>36</v>
      </c>
      <c r="F14019" s="2">
        <f>IF(AND(B14019&gt;B14018,C14019&lt;C14018,E14019="lunes"),1,IF(AND(B14019=B14018,C14019&gt;C14018,E14019="lunes"),1,IF(AND(B14019=B14018,C14019=C14018,E14019="lunes"),F14018+1,F14018)))</f>
        <v>1</v>
      </c>
      <c r="G14019" s="2"/>
    </row>
    <row r="14020" spans="1:7" x14ac:dyDescent="0.35">
      <c r="A14020" s="1">
        <v>45296</v>
      </c>
      <c r="B14020" t="s">
        <v>31</v>
      </c>
      <c r="C14020" t="s">
        <v>7</v>
      </c>
      <c r="D14020">
        <v>20</v>
      </c>
      <c r="E14020" s="2" t="s">
        <v>37</v>
      </c>
      <c r="F14020" s="2">
        <f>IF(AND(B14020&gt;B14019,C14020&lt;C14019,E14020="lunes"),1,IF(AND(B14020=B14019,C14020&gt;C14019,E14020="lunes"),1,IF(AND(B14020=B14019,C14020=C14019,E14020="lunes"),F14019+1,F14019)))</f>
        <v>1</v>
      </c>
      <c r="G14020" s="2"/>
    </row>
    <row r="14021" spans="1:7" x14ac:dyDescent="0.35">
      <c r="A14021" s="1">
        <v>45297</v>
      </c>
      <c r="B14021" t="s">
        <v>31</v>
      </c>
      <c r="C14021" t="s">
        <v>7</v>
      </c>
      <c r="D14021">
        <v>13</v>
      </c>
      <c r="E14021" s="2" t="s">
        <v>38</v>
      </c>
      <c r="F14021" s="2">
        <f>IF(AND(B14021&gt;B14020,C14021&lt;C14020,E14021="lunes"),1,IF(AND(B14021=B14020,C14021&gt;C14020,E14021="lunes"),1,IF(AND(B14021=B14020,C14021=C14020,E14021="lunes"),F14020+1,F14020)))</f>
        <v>1</v>
      </c>
      <c r="G14021" s="2"/>
    </row>
    <row r="14022" spans="1:7" x14ac:dyDescent="0.35">
      <c r="A14022" s="1">
        <v>45298</v>
      </c>
      <c r="B14022" t="s">
        <v>31</v>
      </c>
      <c r="C14022" t="s">
        <v>7</v>
      </c>
      <c r="D14022">
        <v>15</v>
      </c>
      <c r="E14022" s="2" t="s">
        <v>39</v>
      </c>
      <c r="F14022" s="2">
        <f>IF(AND(B14022&gt;B14021,C14022&lt;C14021,E14022="lunes"),1,IF(AND(B14022=B14021,C14022&gt;C14021,E14022="lunes"),1,IF(AND(B14022=B14021,C14022=C14021,E14022="lunes"),F14021+1,F14021)))</f>
        <v>1</v>
      </c>
      <c r="G14022" s="2"/>
    </row>
    <row r="14023" spans="1:7" x14ac:dyDescent="0.35">
      <c r="A14023" s="1">
        <v>45299</v>
      </c>
      <c r="B14023" t="s">
        <v>31</v>
      </c>
      <c r="C14023" t="s">
        <v>7</v>
      </c>
      <c r="D14023">
        <v>11</v>
      </c>
      <c r="E14023" s="2" t="s">
        <v>33</v>
      </c>
      <c r="F14023" s="2">
        <f>IF(AND(B14023&gt;B14022,C14023&lt;C14022,E14023="lunes"),1,IF(AND(B14023=B14022,C14023&gt;C14022,E14023="lunes"),1,IF(AND(B14023=B14022,C14023=C14022,E14023="lunes"),F14022+1,F14022)))</f>
        <v>2</v>
      </c>
      <c r="G14023" s="2"/>
    </row>
    <row r="14024" spans="1:7" x14ac:dyDescent="0.35">
      <c r="A14024" s="1">
        <v>45300</v>
      </c>
      <c r="B14024" t="s">
        <v>31</v>
      </c>
      <c r="C14024" t="s">
        <v>7</v>
      </c>
      <c r="D14024">
        <v>8</v>
      </c>
      <c r="E14024" s="2" t="s">
        <v>34</v>
      </c>
      <c r="F14024" s="2">
        <f>IF(AND(B14024&gt;B14023,C14024&lt;C14023,E14024="lunes"),1,IF(AND(B14024=B14023,C14024&gt;C14023,E14024="lunes"),1,IF(AND(B14024=B14023,C14024=C14023,E14024="lunes"),F14023+1,F14023)))</f>
        <v>2</v>
      </c>
      <c r="G14024" s="2"/>
    </row>
    <row r="14025" spans="1:7" x14ac:dyDescent="0.35">
      <c r="A14025" s="1">
        <v>45301</v>
      </c>
      <c r="B14025" t="s">
        <v>31</v>
      </c>
      <c r="C14025" t="s">
        <v>7</v>
      </c>
      <c r="D14025">
        <v>10</v>
      </c>
      <c r="E14025" s="2" t="s">
        <v>35</v>
      </c>
      <c r="F14025" s="2">
        <f>IF(AND(B14025&gt;B14024,C14025&lt;C14024,E14025="lunes"),1,IF(AND(B14025=B14024,C14025&gt;C14024,E14025="lunes"),1,IF(AND(B14025=B14024,C14025=C14024,E14025="lunes"),F14024+1,F14024)))</f>
        <v>2</v>
      </c>
      <c r="G14025" s="2"/>
    </row>
    <row r="14026" spans="1:7" x14ac:dyDescent="0.35">
      <c r="A14026" s="1">
        <v>45302</v>
      </c>
      <c r="B14026" t="s">
        <v>31</v>
      </c>
      <c r="C14026" t="s">
        <v>7</v>
      </c>
      <c r="D14026">
        <v>15</v>
      </c>
      <c r="E14026" s="2" t="s">
        <v>36</v>
      </c>
      <c r="F14026" s="2">
        <f>IF(AND(B14026&gt;B14025,C14026&lt;C14025,E14026="lunes"),1,IF(AND(B14026=B14025,C14026&gt;C14025,E14026="lunes"),1,IF(AND(B14026=B14025,C14026=C14025,E14026="lunes"),F14025+1,F14025)))</f>
        <v>2</v>
      </c>
      <c r="G14026" s="2"/>
    </row>
    <row r="14027" spans="1:7" x14ac:dyDescent="0.35">
      <c r="A14027" s="1">
        <v>45303</v>
      </c>
      <c r="B14027" t="s">
        <v>31</v>
      </c>
      <c r="C14027" t="s">
        <v>7</v>
      </c>
      <c r="D14027">
        <v>15</v>
      </c>
      <c r="E14027" s="2" t="s">
        <v>37</v>
      </c>
      <c r="F14027" s="2">
        <f>IF(AND(B14027&gt;B14026,C14027&lt;C14026,E14027="lunes"),1,IF(AND(B14027=B14026,C14027&gt;C14026,E14027="lunes"),1,IF(AND(B14027=B14026,C14027=C14026,E14027="lunes"),F14026+1,F14026)))</f>
        <v>2</v>
      </c>
      <c r="G14027" s="2"/>
    </row>
    <row r="14028" spans="1:7" x14ac:dyDescent="0.35">
      <c r="A14028" s="1">
        <v>45304</v>
      </c>
      <c r="B14028" t="s">
        <v>31</v>
      </c>
      <c r="C14028" t="s">
        <v>7</v>
      </c>
      <c r="D14028">
        <v>9</v>
      </c>
      <c r="E14028" s="2" t="s">
        <v>38</v>
      </c>
      <c r="F14028" s="2">
        <f>IF(AND(B14028&gt;B14027,C14028&lt;C14027,E14028="lunes"),1,IF(AND(B14028=B14027,C14028&gt;C14027,E14028="lunes"),1,IF(AND(B14028=B14027,C14028=C14027,E14028="lunes"),F14027+1,F14027)))</f>
        <v>2</v>
      </c>
      <c r="G14028" s="2"/>
    </row>
    <row r="14029" spans="1:7" x14ac:dyDescent="0.35">
      <c r="A14029" s="1">
        <v>45305</v>
      </c>
      <c r="B14029" t="s">
        <v>31</v>
      </c>
      <c r="C14029" t="s">
        <v>7</v>
      </c>
      <c r="D14029">
        <v>6</v>
      </c>
      <c r="E14029" s="2" t="s">
        <v>39</v>
      </c>
      <c r="F14029" s="2">
        <f>IF(AND(B14029&gt;B14028,C14029&lt;C14028,E14029="lunes"),1,IF(AND(B14029=B14028,C14029&gt;C14028,E14029="lunes"),1,IF(AND(B14029=B14028,C14029=C14028,E14029="lunes"),F14028+1,F14028)))</f>
        <v>2</v>
      </c>
      <c r="G14029" s="2"/>
    </row>
    <row r="14030" spans="1:7" x14ac:dyDescent="0.35">
      <c r="A14030" s="1">
        <v>45306</v>
      </c>
      <c r="B14030" t="s">
        <v>31</v>
      </c>
      <c r="C14030" t="s">
        <v>7</v>
      </c>
      <c r="D14030">
        <v>6</v>
      </c>
      <c r="E14030" s="2" t="s">
        <v>33</v>
      </c>
      <c r="F14030" s="2">
        <f>IF(AND(B14030&gt;B14029,C14030&lt;C14029,E14030="lunes"),1,IF(AND(B14030=B14029,C14030&gt;C14029,E14030="lunes"),1,IF(AND(B14030=B14029,C14030=C14029,E14030="lunes"),F14029+1,F14029)))</f>
        <v>3</v>
      </c>
      <c r="G14030" s="2"/>
    </row>
    <row r="14031" spans="1:7" x14ac:dyDescent="0.35">
      <c r="A14031" s="1">
        <v>45307</v>
      </c>
      <c r="B14031" t="s">
        <v>31</v>
      </c>
      <c r="C14031" t="s">
        <v>7</v>
      </c>
      <c r="D14031">
        <v>4</v>
      </c>
      <c r="E14031" s="2" t="s">
        <v>34</v>
      </c>
      <c r="F14031" s="2">
        <f>IF(AND(B14031&gt;B14030,C14031&lt;C14030,E14031="lunes"),1,IF(AND(B14031=B14030,C14031&gt;C14030,E14031="lunes"),1,IF(AND(B14031=B14030,C14031=C14030,E14031="lunes"),F14030+1,F14030)))</f>
        <v>3</v>
      </c>
      <c r="G14031" s="2"/>
    </row>
    <row r="14032" spans="1:7" x14ac:dyDescent="0.35">
      <c r="A14032" s="1">
        <v>45308</v>
      </c>
      <c r="B14032" t="s">
        <v>31</v>
      </c>
      <c r="C14032" t="s">
        <v>7</v>
      </c>
      <c r="D14032">
        <v>16</v>
      </c>
      <c r="E14032" s="2" t="s">
        <v>35</v>
      </c>
      <c r="F14032" s="2">
        <f>IF(AND(B14032&gt;B14031,C14032&lt;C14031,E14032="lunes"),1,IF(AND(B14032=B14031,C14032&gt;C14031,E14032="lunes"),1,IF(AND(B14032=B14031,C14032=C14031,E14032="lunes"),F14031+1,F14031)))</f>
        <v>3</v>
      </c>
      <c r="G14032" s="2"/>
    </row>
    <row r="14033" spans="1:7" x14ac:dyDescent="0.35">
      <c r="A14033" s="1">
        <v>45309</v>
      </c>
      <c r="B14033" t="s">
        <v>31</v>
      </c>
      <c r="C14033" t="s">
        <v>7</v>
      </c>
      <c r="D14033">
        <v>13</v>
      </c>
      <c r="E14033" s="2" t="s">
        <v>36</v>
      </c>
      <c r="F14033" s="2">
        <f>IF(AND(B14033&gt;B14032,C14033&lt;C14032,E14033="lunes"),1,IF(AND(B14033=B14032,C14033&gt;C14032,E14033="lunes"),1,IF(AND(B14033=B14032,C14033=C14032,E14033="lunes"),F14032+1,F14032)))</f>
        <v>3</v>
      </c>
      <c r="G14033" s="2"/>
    </row>
    <row r="14034" spans="1:7" x14ac:dyDescent="0.35">
      <c r="A14034" s="1">
        <v>45310</v>
      </c>
      <c r="B14034" t="s">
        <v>31</v>
      </c>
      <c r="C14034" t="s">
        <v>7</v>
      </c>
      <c r="D14034">
        <v>12</v>
      </c>
      <c r="E14034" s="2" t="s">
        <v>37</v>
      </c>
      <c r="F14034" s="2">
        <f>IF(AND(B14034&gt;B14033,C14034&lt;C14033,E14034="lunes"),1,IF(AND(B14034=B14033,C14034&gt;C14033,E14034="lunes"),1,IF(AND(B14034=B14033,C14034=C14033,E14034="lunes"),F14033+1,F14033)))</f>
        <v>3</v>
      </c>
      <c r="G14034" s="2"/>
    </row>
    <row r="14035" spans="1:7" x14ac:dyDescent="0.35">
      <c r="A14035" s="1">
        <v>45311</v>
      </c>
      <c r="B14035" t="s">
        <v>31</v>
      </c>
      <c r="C14035" t="s">
        <v>7</v>
      </c>
      <c r="D14035">
        <v>23</v>
      </c>
      <c r="E14035" s="2" t="s">
        <v>38</v>
      </c>
      <c r="F14035" s="2">
        <f>IF(AND(B14035&gt;B14034,C14035&lt;C14034,E14035="lunes"),1,IF(AND(B14035=B14034,C14035&gt;C14034,E14035="lunes"),1,IF(AND(B14035=B14034,C14035=C14034,E14035="lunes"),F14034+1,F14034)))</f>
        <v>3</v>
      </c>
      <c r="G14035" s="2"/>
    </row>
    <row r="14036" spans="1:7" x14ac:dyDescent="0.35">
      <c r="A14036" s="1">
        <v>45312</v>
      </c>
      <c r="B14036" t="s">
        <v>31</v>
      </c>
      <c r="C14036" t="s">
        <v>7</v>
      </c>
      <c r="D14036">
        <v>11</v>
      </c>
      <c r="E14036" s="2" t="s">
        <v>39</v>
      </c>
      <c r="F14036" s="2">
        <f>IF(AND(B14036&gt;B14035,C14036&lt;C14035,E14036="lunes"),1,IF(AND(B14036=B14035,C14036&gt;C14035,E14036="lunes"),1,IF(AND(B14036=B14035,C14036=C14035,E14036="lunes"),F14035+1,F14035)))</f>
        <v>3</v>
      </c>
      <c r="G14036" s="2"/>
    </row>
    <row r="14037" spans="1:7" x14ac:dyDescent="0.35">
      <c r="A14037" s="1">
        <v>45313</v>
      </c>
      <c r="B14037" t="s">
        <v>31</v>
      </c>
      <c r="C14037" t="s">
        <v>7</v>
      </c>
      <c r="D14037">
        <v>8</v>
      </c>
      <c r="E14037" s="2" t="s">
        <v>33</v>
      </c>
      <c r="F14037" s="2">
        <f>IF(AND(B14037&gt;B14036,C14037&lt;C14036,E14037="lunes"),1,IF(AND(B14037=B14036,C14037&gt;C14036,E14037="lunes"),1,IF(AND(B14037=B14036,C14037=C14036,E14037="lunes"),F14036+1,F14036)))</f>
        <v>4</v>
      </c>
      <c r="G14037" s="2"/>
    </row>
    <row r="14038" spans="1:7" x14ac:dyDescent="0.35">
      <c r="A14038" s="1">
        <v>45314</v>
      </c>
      <c r="B14038" t="s">
        <v>31</v>
      </c>
      <c r="C14038" t="s">
        <v>7</v>
      </c>
      <c r="D14038">
        <v>6</v>
      </c>
      <c r="E14038" s="2" t="s">
        <v>34</v>
      </c>
      <c r="F14038" s="2">
        <f>IF(AND(B14038&gt;B14037,C14038&lt;C14037,E14038="lunes"),1,IF(AND(B14038=B14037,C14038&gt;C14037,E14038="lunes"),1,IF(AND(B14038=B14037,C14038=C14037,E14038="lunes"),F14037+1,F14037)))</f>
        <v>4</v>
      </c>
      <c r="G14038" s="2"/>
    </row>
    <row r="14039" spans="1:7" x14ac:dyDescent="0.35">
      <c r="A14039" s="1">
        <v>45315</v>
      </c>
      <c r="B14039" t="s">
        <v>31</v>
      </c>
      <c r="C14039" t="s">
        <v>7</v>
      </c>
      <c r="D14039">
        <v>9</v>
      </c>
      <c r="E14039" s="2" t="s">
        <v>35</v>
      </c>
      <c r="F14039" s="2">
        <f>IF(AND(B14039&gt;B14038,C14039&lt;C14038,E14039="lunes"),1,IF(AND(B14039=B14038,C14039&gt;C14038,E14039="lunes"),1,IF(AND(B14039=B14038,C14039=C14038,E14039="lunes"),F14038+1,F14038)))</f>
        <v>4</v>
      </c>
      <c r="G14039" s="2"/>
    </row>
    <row r="14040" spans="1:7" x14ac:dyDescent="0.35">
      <c r="A14040" s="1">
        <v>45316</v>
      </c>
      <c r="B14040" t="s">
        <v>31</v>
      </c>
      <c r="C14040" t="s">
        <v>7</v>
      </c>
      <c r="D14040">
        <v>10</v>
      </c>
      <c r="E14040" s="2" t="s">
        <v>36</v>
      </c>
      <c r="F14040" s="2">
        <f>IF(AND(B14040&gt;B14039,C14040&lt;C14039,E14040="lunes"),1,IF(AND(B14040=B14039,C14040&gt;C14039,E14040="lunes"),1,IF(AND(B14040=B14039,C14040=C14039,E14040="lunes"),F14039+1,F14039)))</f>
        <v>4</v>
      </c>
      <c r="G14040" s="2"/>
    </row>
    <row r="14041" spans="1:7" x14ac:dyDescent="0.35">
      <c r="A14041" s="1">
        <v>45317</v>
      </c>
      <c r="B14041" t="s">
        <v>31</v>
      </c>
      <c r="C14041" t="s">
        <v>7</v>
      </c>
      <c r="D14041">
        <v>10</v>
      </c>
      <c r="E14041" s="2" t="s">
        <v>37</v>
      </c>
      <c r="F14041" s="2">
        <f>IF(AND(B14041&gt;B14040,C14041&lt;C14040,E14041="lunes"),1,IF(AND(B14041=B14040,C14041&gt;C14040,E14041="lunes"),1,IF(AND(B14041=B14040,C14041=C14040,E14041="lunes"),F14040+1,F14040)))</f>
        <v>4</v>
      </c>
      <c r="G14041" s="2"/>
    </row>
    <row r="14042" spans="1:7" x14ac:dyDescent="0.35">
      <c r="A14042" s="1">
        <v>45318</v>
      </c>
      <c r="B14042" t="s">
        <v>31</v>
      </c>
      <c r="C14042" t="s">
        <v>7</v>
      </c>
      <c r="D14042">
        <v>15</v>
      </c>
      <c r="E14042" s="2" t="s">
        <v>38</v>
      </c>
      <c r="F14042" s="2">
        <f>IF(AND(B14042&gt;B14041,C14042&lt;C14041,E14042="lunes"),1,IF(AND(B14042=B14041,C14042&gt;C14041,E14042="lunes"),1,IF(AND(B14042=B14041,C14042=C14041,E14042="lunes"),F14041+1,F14041)))</f>
        <v>4</v>
      </c>
      <c r="G14042" s="2"/>
    </row>
    <row r="14043" spans="1:7" x14ac:dyDescent="0.35">
      <c r="A14043" s="1">
        <v>45319</v>
      </c>
      <c r="B14043" t="s">
        <v>31</v>
      </c>
      <c r="C14043" t="s">
        <v>7</v>
      </c>
      <c r="D14043">
        <v>10</v>
      </c>
      <c r="E14043" s="2" t="s">
        <v>39</v>
      </c>
      <c r="F14043" s="2">
        <f>IF(AND(B14043&gt;B14042,C14043&lt;C14042,E14043="lunes"),1,IF(AND(B14043=B14042,C14043&gt;C14042,E14043="lunes"),1,IF(AND(B14043=B14042,C14043=C14042,E14043="lunes"),F14042+1,F14042)))</f>
        <v>4</v>
      </c>
      <c r="G14043" s="2"/>
    </row>
    <row r="14044" spans="1:7" x14ac:dyDescent="0.35">
      <c r="A14044" s="1">
        <v>45320</v>
      </c>
      <c r="B14044" t="s">
        <v>31</v>
      </c>
      <c r="C14044" t="s">
        <v>7</v>
      </c>
      <c r="D14044">
        <v>16</v>
      </c>
      <c r="E14044" s="2" t="s">
        <v>33</v>
      </c>
      <c r="F14044" s="2">
        <f>IF(AND(B14044&gt;B14043,C14044&lt;C14043,E14044="lunes"),1,IF(AND(B14044=B14043,C14044&gt;C14043,E14044="lunes"),1,IF(AND(B14044=B14043,C14044=C14043,E14044="lunes"),F14043+1,F14043)))</f>
        <v>5</v>
      </c>
      <c r="G14044" s="2"/>
    </row>
    <row r="14045" spans="1:7" x14ac:dyDescent="0.35">
      <c r="A14045" s="1">
        <v>45321</v>
      </c>
      <c r="B14045" t="s">
        <v>31</v>
      </c>
      <c r="C14045" t="s">
        <v>7</v>
      </c>
      <c r="D14045">
        <v>11</v>
      </c>
      <c r="E14045" s="2" t="s">
        <v>34</v>
      </c>
      <c r="F14045" s="2">
        <f>IF(AND(B14045&gt;B14044,C14045&lt;C14044,E14045="lunes"),1,IF(AND(B14045=B14044,C14045&gt;C14044,E14045="lunes"),1,IF(AND(B14045=B14044,C14045=C14044,E14045="lunes"),F14044+1,F14044)))</f>
        <v>5</v>
      </c>
      <c r="G14045" s="2"/>
    </row>
    <row r="14046" spans="1:7" x14ac:dyDescent="0.35">
      <c r="A14046" s="1">
        <v>45322</v>
      </c>
      <c r="B14046" t="s">
        <v>31</v>
      </c>
      <c r="C14046" t="s">
        <v>7</v>
      </c>
      <c r="D14046">
        <v>13</v>
      </c>
      <c r="E14046" s="2" t="s">
        <v>35</v>
      </c>
      <c r="F14046" s="2">
        <f>IF(AND(B14046&gt;B14045,C14046&lt;C14045,E14046="lunes"),1,IF(AND(B14046=B14045,C14046&gt;C14045,E14046="lunes"),1,IF(AND(B14046=B14045,C14046=C14045,E14046="lunes"),F14045+1,F14045)))</f>
        <v>5</v>
      </c>
      <c r="G14046" s="2"/>
    </row>
    <row r="14047" spans="1:7" x14ac:dyDescent="0.35">
      <c r="A14047" s="1">
        <v>45323</v>
      </c>
      <c r="B14047" t="s">
        <v>31</v>
      </c>
      <c r="C14047" t="s">
        <v>7</v>
      </c>
      <c r="D14047">
        <v>12</v>
      </c>
      <c r="E14047" s="2" t="s">
        <v>36</v>
      </c>
      <c r="F14047" s="2">
        <f>IF(AND(B14047&gt;B14046,C14047&lt;C14046,E14047="lunes"),1,IF(AND(B14047=B14046,C14047&gt;C14046,E14047="lunes"),1,IF(AND(B14047=B14046,C14047=C14046,E14047="lunes"),F14046+1,F14046)))</f>
        <v>5</v>
      </c>
      <c r="G14047" s="2"/>
    </row>
    <row r="14048" spans="1:7" x14ac:dyDescent="0.35">
      <c r="A14048" s="1">
        <v>45324</v>
      </c>
      <c r="B14048" t="s">
        <v>31</v>
      </c>
      <c r="C14048" t="s">
        <v>7</v>
      </c>
      <c r="D14048">
        <v>20</v>
      </c>
      <c r="E14048" s="2" t="s">
        <v>37</v>
      </c>
      <c r="F14048" s="2">
        <f>IF(AND(B14048&gt;B14047,C14048&lt;C14047,E14048="lunes"),1,IF(AND(B14048=B14047,C14048&gt;C14047,E14048="lunes"),1,IF(AND(B14048=B14047,C14048=C14047,E14048="lunes"),F14047+1,F14047)))</f>
        <v>5</v>
      </c>
      <c r="G14048" s="2"/>
    </row>
    <row r="14049" spans="1:7" x14ac:dyDescent="0.35">
      <c r="A14049" s="1">
        <v>45325</v>
      </c>
      <c r="B14049" t="s">
        <v>31</v>
      </c>
      <c r="C14049" t="s">
        <v>7</v>
      </c>
      <c r="D14049">
        <v>15</v>
      </c>
      <c r="E14049" s="2" t="s">
        <v>38</v>
      </c>
      <c r="F14049" s="2">
        <f>IF(AND(B14049&gt;B14048,C14049&lt;C14048,E14049="lunes"),1,IF(AND(B14049=B14048,C14049&gt;C14048,E14049="lunes"),1,IF(AND(B14049=B14048,C14049=C14048,E14049="lunes"),F14048+1,F14048)))</f>
        <v>5</v>
      </c>
      <c r="G14049" s="2"/>
    </row>
    <row r="14050" spans="1:7" x14ac:dyDescent="0.35">
      <c r="A14050" s="1">
        <v>45326</v>
      </c>
      <c r="B14050" t="s">
        <v>31</v>
      </c>
      <c r="C14050" t="s">
        <v>7</v>
      </c>
      <c r="D14050">
        <v>5</v>
      </c>
      <c r="E14050" s="2" t="s">
        <v>39</v>
      </c>
      <c r="F14050" s="2">
        <f>IF(AND(B14050&gt;B14049,C14050&lt;C14049,E14050="lunes"),1,IF(AND(B14050=B14049,C14050&gt;C14049,E14050="lunes"),1,IF(AND(B14050=B14049,C14050=C14049,E14050="lunes"),F14049+1,F14049)))</f>
        <v>5</v>
      </c>
      <c r="G14050" s="2"/>
    </row>
    <row r="14051" spans="1:7" x14ac:dyDescent="0.35">
      <c r="A14051" s="1">
        <v>45327</v>
      </c>
      <c r="B14051" t="s">
        <v>31</v>
      </c>
      <c r="C14051" t="s">
        <v>7</v>
      </c>
      <c r="D14051">
        <v>6</v>
      </c>
      <c r="E14051" s="2" t="s">
        <v>33</v>
      </c>
      <c r="F14051" s="2">
        <f>IF(AND(B14051&gt;B14050,C14051&lt;C14050,E14051="lunes"),1,IF(AND(B14051=B14050,C14051&gt;C14050,E14051="lunes"),1,IF(AND(B14051=B14050,C14051=C14050,E14051="lunes"),F14050+1,F14050)))</f>
        <v>6</v>
      </c>
      <c r="G14051" s="2"/>
    </row>
    <row r="14052" spans="1:7" x14ac:dyDescent="0.35">
      <c r="A14052" s="1">
        <v>45328</v>
      </c>
      <c r="B14052" t="s">
        <v>31</v>
      </c>
      <c r="C14052" t="s">
        <v>7</v>
      </c>
      <c r="D14052">
        <v>5</v>
      </c>
      <c r="E14052" s="2" t="s">
        <v>34</v>
      </c>
      <c r="F14052" s="2">
        <f>IF(AND(B14052&gt;B14051,C14052&lt;C14051,E14052="lunes"),1,IF(AND(B14052=B14051,C14052&gt;C14051,E14052="lunes"),1,IF(AND(B14052=B14051,C14052=C14051,E14052="lunes"),F14051+1,F14051)))</f>
        <v>6</v>
      </c>
      <c r="G14052" s="2"/>
    </row>
    <row r="14053" spans="1:7" x14ac:dyDescent="0.35">
      <c r="A14053" s="1">
        <v>45329</v>
      </c>
      <c r="B14053" t="s">
        <v>31</v>
      </c>
      <c r="C14053" t="s">
        <v>7</v>
      </c>
      <c r="D14053">
        <v>15</v>
      </c>
      <c r="E14053" s="2" t="s">
        <v>35</v>
      </c>
      <c r="F14053" s="2">
        <f>IF(AND(B14053&gt;B14052,C14053&lt;C14052,E14053="lunes"),1,IF(AND(B14053=B14052,C14053&gt;C14052,E14053="lunes"),1,IF(AND(B14053=B14052,C14053=C14052,E14053="lunes"),F14052+1,F14052)))</f>
        <v>6</v>
      </c>
      <c r="G14053" s="2"/>
    </row>
    <row r="14054" spans="1:7" x14ac:dyDescent="0.35">
      <c r="A14054" s="1">
        <v>45330</v>
      </c>
      <c r="B14054" t="s">
        <v>31</v>
      </c>
      <c r="C14054" t="s">
        <v>7</v>
      </c>
      <c r="D14054">
        <v>13</v>
      </c>
      <c r="E14054" s="2" t="s">
        <v>36</v>
      </c>
      <c r="F14054" s="2">
        <f>IF(AND(B14054&gt;B14053,C14054&lt;C14053,E14054="lunes"),1,IF(AND(B14054=B14053,C14054&gt;C14053,E14054="lunes"),1,IF(AND(B14054=B14053,C14054=C14053,E14054="lunes"),F14053+1,F14053)))</f>
        <v>6</v>
      </c>
      <c r="G14054" s="2"/>
    </row>
    <row r="14055" spans="1:7" x14ac:dyDescent="0.35">
      <c r="A14055" s="1">
        <v>45331</v>
      </c>
      <c r="B14055" t="s">
        <v>31</v>
      </c>
      <c r="C14055" t="s">
        <v>7</v>
      </c>
      <c r="D14055">
        <v>24</v>
      </c>
      <c r="E14055" s="2" t="s">
        <v>37</v>
      </c>
      <c r="F14055" s="2">
        <f>IF(AND(B14055&gt;B14054,C14055&lt;C14054,E14055="lunes"),1,IF(AND(B14055=B14054,C14055&gt;C14054,E14055="lunes"),1,IF(AND(B14055=B14054,C14055=C14054,E14055="lunes"),F14054+1,F14054)))</f>
        <v>6</v>
      </c>
      <c r="G14055" s="2"/>
    </row>
    <row r="14056" spans="1:7" x14ac:dyDescent="0.35">
      <c r="A14056" s="1">
        <v>45332</v>
      </c>
      <c r="B14056" t="s">
        <v>31</v>
      </c>
      <c r="C14056" t="s">
        <v>7</v>
      </c>
      <c r="D14056">
        <v>15</v>
      </c>
      <c r="E14056" s="2" t="s">
        <v>38</v>
      </c>
      <c r="F14056" s="2">
        <f>IF(AND(B14056&gt;B14055,C14056&lt;C14055,E14056="lunes"),1,IF(AND(B14056=B14055,C14056&gt;C14055,E14056="lunes"),1,IF(AND(B14056=B14055,C14056=C14055,E14056="lunes"),F14055+1,F14055)))</f>
        <v>6</v>
      </c>
      <c r="G14056" s="2"/>
    </row>
    <row r="14057" spans="1:7" x14ac:dyDescent="0.35">
      <c r="A14057" s="1">
        <v>45333</v>
      </c>
      <c r="B14057" t="s">
        <v>31</v>
      </c>
      <c r="C14057" t="s">
        <v>7</v>
      </c>
      <c r="D14057">
        <v>23</v>
      </c>
      <c r="E14057" s="2" t="s">
        <v>39</v>
      </c>
      <c r="F14057" s="2">
        <f>IF(AND(B14057&gt;B14056,C14057&lt;C14056,E14057="lunes"),1,IF(AND(B14057=B14056,C14057&gt;C14056,E14057="lunes"),1,IF(AND(B14057=B14056,C14057=C14056,E14057="lunes"),F14056+1,F14056)))</f>
        <v>6</v>
      </c>
      <c r="G14057" s="2"/>
    </row>
    <row r="14058" spans="1:7" x14ac:dyDescent="0.35">
      <c r="A14058" s="1">
        <v>45334</v>
      </c>
      <c r="B14058" t="s">
        <v>31</v>
      </c>
      <c r="C14058" t="s">
        <v>7</v>
      </c>
      <c r="D14058">
        <v>12</v>
      </c>
      <c r="E14058" s="2" t="s">
        <v>33</v>
      </c>
      <c r="F14058" s="2">
        <f>IF(AND(B14058&gt;B14057,C14058&lt;C14057,E14058="lunes"),1,IF(AND(B14058=B14057,C14058&gt;C14057,E14058="lunes"),1,IF(AND(B14058=B14057,C14058=C14057,E14058="lunes"),F14057+1,F14057)))</f>
        <v>7</v>
      </c>
      <c r="G14058" s="2"/>
    </row>
    <row r="14059" spans="1:7" x14ac:dyDescent="0.35">
      <c r="A14059" s="1">
        <v>45335</v>
      </c>
      <c r="B14059" t="s">
        <v>31</v>
      </c>
      <c r="C14059" t="s">
        <v>7</v>
      </c>
      <c r="D14059">
        <v>10</v>
      </c>
      <c r="E14059" s="2" t="s">
        <v>34</v>
      </c>
      <c r="F14059" s="2">
        <f>IF(AND(B14059&gt;B14058,C14059&lt;C14058,E14059="lunes"),1,IF(AND(B14059=B14058,C14059&gt;C14058,E14059="lunes"),1,IF(AND(B14059=B14058,C14059=C14058,E14059="lunes"),F14058+1,F14058)))</f>
        <v>7</v>
      </c>
      <c r="G14059" s="2"/>
    </row>
    <row r="14060" spans="1:7" x14ac:dyDescent="0.35">
      <c r="A14060" s="1">
        <v>45336</v>
      </c>
      <c r="B14060" t="s">
        <v>31</v>
      </c>
      <c r="C14060" t="s">
        <v>7</v>
      </c>
      <c r="D14060">
        <v>14</v>
      </c>
      <c r="E14060" s="2" t="s">
        <v>35</v>
      </c>
      <c r="F14060" s="2">
        <f>IF(AND(B14060&gt;B14059,C14060&lt;C14059,E14060="lunes"),1,IF(AND(B14060=B14059,C14060&gt;C14059,E14060="lunes"),1,IF(AND(B14060=B14059,C14060=C14059,E14060="lunes"),F14059+1,F14059)))</f>
        <v>7</v>
      </c>
      <c r="G14060" s="2"/>
    </row>
    <row r="14061" spans="1:7" x14ac:dyDescent="0.35">
      <c r="A14061" s="1">
        <v>45337</v>
      </c>
      <c r="B14061" t="s">
        <v>31</v>
      </c>
      <c r="C14061" t="s">
        <v>7</v>
      </c>
      <c r="D14061">
        <v>10</v>
      </c>
      <c r="E14061" s="2" t="s">
        <v>36</v>
      </c>
      <c r="F14061" s="2">
        <f>IF(AND(B14061&gt;B14060,C14061&lt;C14060,E14061="lunes"),1,IF(AND(B14061=B14060,C14061&gt;C14060,E14061="lunes"),1,IF(AND(B14061=B14060,C14061=C14060,E14061="lunes"),F14060+1,F14060)))</f>
        <v>7</v>
      </c>
      <c r="G14061" s="2"/>
    </row>
    <row r="14062" spans="1:7" x14ac:dyDescent="0.35">
      <c r="A14062" s="1">
        <v>45338</v>
      </c>
      <c r="B14062" t="s">
        <v>31</v>
      </c>
      <c r="C14062" t="s">
        <v>7</v>
      </c>
      <c r="D14062">
        <v>12</v>
      </c>
      <c r="E14062" s="2" t="s">
        <v>37</v>
      </c>
      <c r="F14062" s="2">
        <f>IF(AND(B14062&gt;B14061,C14062&lt;C14061,E14062="lunes"),1,IF(AND(B14062=B14061,C14062&gt;C14061,E14062="lunes"),1,IF(AND(B14062=B14061,C14062=C14061,E14062="lunes"),F14061+1,F14061)))</f>
        <v>7</v>
      </c>
      <c r="G14062" s="2"/>
    </row>
    <row r="14063" spans="1:7" x14ac:dyDescent="0.35">
      <c r="A14063" s="1">
        <v>45339</v>
      </c>
      <c r="B14063" t="s">
        <v>31</v>
      </c>
      <c r="C14063" t="s">
        <v>7</v>
      </c>
      <c r="D14063">
        <v>19</v>
      </c>
      <c r="E14063" s="2" t="s">
        <v>38</v>
      </c>
      <c r="F14063" s="2">
        <f>IF(AND(B14063&gt;B14062,C14063&lt;C14062,E14063="lunes"),1,IF(AND(B14063=B14062,C14063&gt;C14062,E14063="lunes"),1,IF(AND(B14063=B14062,C14063=C14062,E14063="lunes"),F14062+1,F14062)))</f>
        <v>7</v>
      </c>
      <c r="G14063" s="2"/>
    </row>
    <row r="14064" spans="1:7" x14ac:dyDescent="0.35">
      <c r="A14064" s="1">
        <v>45340</v>
      </c>
      <c r="B14064" t="s">
        <v>31</v>
      </c>
      <c r="C14064" t="s">
        <v>7</v>
      </c>
      <c r="D14064">
        <v>14</v>
      </c>
      <c r="E14064" s="2" t="s">
        <v>39</v>
      </c>
      <c r="F14064" s="2">
        <f>IF(AND(B14064&gt;B14063,C14064&lt;C14063,E14064="lunes"),1,IF(AND(B14064=B14063,C14064&gt;C14063,E14064="lunes"),1,IF(AND(B14064=B14063,C14064=C14063,E14064="lunes"),F14063+1,F14063)))</f>
        <v>7</v>
      </c>
      <c r="G14064" s="2"/>
    </row>
    <row r="14065" spans="1:7" x14ac:dyDescent="0.35">
      <c r="A14065" s="1">
        <v>45341</v>
      </c>
      <c r="B14065" t="s">
        <v>31</v>
      </c>
      <c r="C14065" t="s">
        <v>7</v>
      </c>
      <c r="D14065">
        <v>7</v>
      </c>
      <c r="E14065" s="2" t="s">
        <v>33</v>
      </c>
      <c r="F14065" s="2">
        <f>IF(AND(B14065&gt;B14064,C14065&lt;C14064,E14065="lunes"),1,IF(AND(B14065=B14064,C14065&gt;C14064,E14065="lunes"),1,IF(AND(B14065=B14064,C14065=C14064,E14065="lunes"),F14064+1,F14064)))</f>
        <v>8</v>
      </c>
      <c r="G14065" s="2"/>
    </row>
    <row r="14066" spans="1:7" x14ac:dyDescent="0.35">
      <c r="A14066" s="1">
        <v>45342</v>
      </c>
      <c r="B14066" t="s">
        <v>31</v>
      </c>
      <c r="C14066" t="s">
        <v>7</v>
      </c>
      <c r="D14066">
        <v>9</v>
      </c>
      <c r="E14066" s="2" t="s">
        <v>34</v>
      </c>
      <c r="F14066" s="2">
        <f>IF(AND(B14066&gt;B14065,C14066&lt;C14065,E14066="lunes"),1,IF(AND(B14066=B14065,C14066&gt;C14065,E14066="lunes"),1,IF(AND(B14066=B14065,C14066=C14065,E14066="lunes"),F14065+1,F14065)))</f>
        <v>8</v>
      </c>
      <c r="G14066" s="2"/>
    </row>
    <row r="14067" spans="1:7" x14ac:dyDescent="0.35">
      <c r="A14067" s="1">
        <v>45343</v>
      </c>
      <c r="B14067" t="s">
        <v>31</v>
      </c>
      <c r="C14067" t="s">
        <v>7</v>
      </c>
      <c r="D14067">
        <v>10</v>
      </c>
      <c r="E14067" s="2" t="s">
        <v>35</v>
      </c>
      <c r="F14067" s="2">
        <f>IF(AND(B14067&gt;B14066,C14067&lt;C14066,E14067="lunes"),1,IF(AND(B14067=B14066,C14067&gt;C14066,E14067="lunes"),1,IF(AND(B14067=B14066,C14067=C14066,E14067="lunes"),F14066+1,F14066)))</f>
        <v>8</v>
      </c>
      <c r="G14067" s="2"/>
    </row>
    <row r="14068" spans="1:7" x14ac:dyDescent="0.35">
      <c r="A14068" s="1">
        <v>45344</v>
      </c>
      <c r="B14068" t="s">
        <v>31</v>
      </c>
      <c r="C14068" t="s">
        <v>7</v>
      </c>
      <c r="D14068">
        <v>20</v>
      </c>
      <c r="E14068" s="2" t="s">
        <v>36</v>
      </c>
      <c r="F14068" s="2">
        <f>IF(AND(B14068&gt;B14067,C14068&lt;C14067,E14068="lunes"),1,IF(AND(B14068=B14067,C14068&gt;C14067,E14068="lunes"),1,IF(AND(B14068=B14067,C14068=C14067,E14068="lunes"),F14067+1,F14067)))</f>
        <v>8</v>
      </c>
      <c r="G14068" s="2"/>
    </row>
    <row r="14069" spans="1:7" x14ac:dyDescent="0.35">
      <c r="A14069" s="1">
        <v>45345</v>
      </c>
      <c r="B14069" t="s">
        <v>31</v>
      </c>
      <c r="C14069" t="s">
        <v>7</v>
      </c>
      <c r="D14069">
        <v>21</v>
      </c>
      <c r="E14069" s="2" t="s">
        <v>37</v>
      </c>
      <c r="F14069" s="2">
        <f>IF(AND(B14069&gt;B14068,C14069&lt;C14068,E14069="lunes"),1,IF(AND(B14069=B14068,C14069&gt;C14068,E14069="lunes"),1,IF(AND(B14069=B14068,C14069=C14068,E14069="lunes"),F14068+1,F14068)))</f>
        <v>8</v>
      </c>
      <c r="G14069" s="2"/>
    </row>
    <row r="14070" spans="1:7" x14ac:dyDescent="0.35">
      <c r="A14070" s="1">
        <v>45346</v>
      </c>
      <c r="B14070" t="s">
        <v>31</v>
      </c>
      <c r="C14070" t="s">
        <v>7</v>
      </c>
      <c r="D14070">
        <v>11</v>
      </c>
      <c r="E14070" s="2" t="s">
        <v>38</v>
      </c>
      <c r="F14070" s="2">
        <f>IF(AND(B14070&gt;B14069,C14070&lt;C14069,E14070="lunes"),1,IF(AND(B14070=B14069,C14070&gt;C14069,E14070="lunes"),1,IF(AND(B14070=B14069,C14070=C14069,E14070="lunes"),F14069+1,F14069)))</f>
        <v>8</v>
      </c>
      <c r="G14070" s="2"/>
    </row>
    <row r="14071" spans="1:7" x14ac:dyDescent="0.35">
      <c r="A14071" s="1">
        <v>45347</v>
      </c>
      <c r="B14071" t="s">
        <v>31</v>
      </c>
      <c r="C14071" t="s">
        <v>7</v>
      </c>
      <c r="D14071">
        <v>8</v>
      </c>
      <c r="E14071" s="2" t="s">
        <v>39</v>
      </c>
      <c r="F14071" s="2">
        <f>IF(AND(B14071&gt;B14070,C14071&lt;C14070,E14071="lunes"),1,IF(AND(B14071=B14070,C14071&gt;C14070,E14071="lunes"),1,IF(AND(B14071=B14070,C14071=C14070,E14071="lunes"),F14070+1,F14070)))</f>
        <v>8</v>
      </c>
      <c r="G14071" s="2"/>
    </row>
    <row r="14072" spans="1:7" x14ac:dyDescent="0.35">
      <c r="A14072" s="1">
        <v>45348</v>
      </c>
      <c r="B14072" t="s">
        <v>31</v>
      </c>
      <c r="C14072" t="s">
        <v>7</v>
      </c>
      <c r="D14072">
        <v>10</v>
      </c>
      <c r="E14072" s="2" t="s">
        <v>33</v>
      </c>
      <c r="F14072" s="2">
        <f>IF(AND(B14072&gt;B14071,C14072&lt;C14071,E14072="lunes"),1,IF(AND(B14072=B14071,C14072&gt;C14071,E14072="lunes"),1,IF(AND(B14072=B14071,C14072=C14071,E14072="lunes"),F14071+1,F14071)))</f>
        <v>9</v>
      </c>
      <c r="G14072" s="2"/>
    </row>
    <row r="14073" spans="1:7" x14ac:dyDescent="0.35">
      <c r="A14073" s="1">
        <v>45349</v>
      </c>
      <c r="B14073" t="s">
        <v>31</v>
      </c>
      <c r="C14073" t="s">
        <v>7</v>
      </c>
      <c r="D14073">
        <v>13</v>
      </c>
      <c r="E14073" s="2" t="s">
        <v>34</v>
      </c>
      <c r="F14073" s="2">
        <f>IF(AND(B14073&gt;B14072,C14073&lt;C14072,E14073="lunes"),1,IF(AND(B14073=B14072,C14073&gt;C14072,E14073="lunes"),1,IF(AND(B14073=B14072,C14073=C14072,E14073="lunes"),F14072+1,F14072)))</f>
        <v>9</v>
      </c>
      <c r="G14073" s="2"/>
    </row>
    <row r="14074" spans="1:7" x14ac:dyDescent="0.35">
      <c r="A14074" s="1">
        <v>45350</v>
      </c>
      <c r="B14074" t="s">
        <v>31</v>
      </c>
      <c r="C14074" t="s">
        <v>7</v>
      </c>
      <c r="D14074">
        <v>9</v>
      </c>
      <c r="E14074" s="2" t="s">
        <v>35</v>
      </c>
      <c r="F14074" s="2">
        <f>IF(AND(B14074&gt;B14073,C14074&lt;C14073,E14074="lunes"),1,IF(AND(B14074=B14073,C14074&gt;C14073,E14074="lunes"),1,IF(AND(B14074=B14073,C14074=C14073,E14074="lunes"),F14073+1,F14073)))</f>
        <v>9</v>
      </c>
      <c r="G14074" s="2"/>
    </row>
    <row r="14075" spans="1:7" x14ac:dyDescent="0.35">
      <c r="A14075" s="1">
        <v>45351</v>
      </c>
      <c r="B14075" t="s">
        <v>31</v>
      </c>
      <c r="C14075" t="s">
        <v>7</v>
      </c>
      <c r="D14075">
        <v>16</v>
      </c>
      <c r="E14075" s="2" t="s">
        <v>36</v>
      </c>
      <c r="F14075" s="2">
        <f>IF(AND(B14075&gt;B14074,C14075&lt;C14074,E14075="lunes"),1,IF(AND(B14075=B14074,C14075&gt;C14074,E14075="lunes"),1,IF(AND(B14075=B14074,C14075=C14074,E14075="lunes"),F14074+1,F14074)))</f>
        <v>9</v>
      </c>
      <c r="G14075" s="2"/>
    </row>
    <row r="14076" spans="1:7" x14ac:dyDescent="0.35">
      <c r="A14076" s="1">
        <v>45352</v>
      </c>
      <c r="B14076" t="s">
        <v>31</v>
      </c>
      <c r="C14076" t="s">
        <v>7</v>
      </c>
      <c r="D14076">
        <v>15</v>
      </c>
      <c r="E14076" s="2" t="s">
        <v>37</v>
      </c>
      <c r="F14076" s="2">
        <f>IF(AND(B14076&gt;B14075,C14076&lt;C14075,E14076="lunes"),1,IF(AND(B14076=B14075,C14076&gt;C14075,E14076="lunes"),1,IF(AND(B14076=B14075,C14076=C14075,E14076="lunes"),F14075+1,F14075)))</f>
        <v>9</v>
      </c>
      <c r="G14076" s="2"/>
    </row>
    <row r="14077" spans="1:7" x14ac:dyDescent="0.35">
      <c r="A14077" s="1">
        <v>45353</v>
      </c>
      <c r="B14077" t="s">
        <v>31</v>
      </c>
      <c r="C14077" t="s">
        <v>7</v>
      </c>
      <c r="D14077">
        <v>19</v>
      </c>
      <c r="E14077" s="2" t="s">
        <v>38</v>
      </c>
      <c r="F14077" s="2">
        <f>IF(AND(B14077&gt;B14076,C14077&lt;C14076,E14077="lunes"),1,IF(AND(B14077=B14076,C14077&gt;C14076,E14077="lunes"),1,IF(AND(B14077=B14076,C14077=C14076,E14077="lunes"),F14076+1,F14076)))</f>
        <v>9</v>
      </c>
      <c r="G14077" s="2"/>
    </row>
    <row r="14078" spans="1:7" x14ac:dyDescent="0.35">
      <c r="A14078" s="1">
        <v>45354</v>
      </c>
      <c r="B14078" t="s">
        <v>31</v>
      </c>
      <c r="C14078" t="s">
        <v>7</v>
      </c>
      <c r="D14078">
        <v>14</v>
      </c>
      <c r="E14078" s="2" t="s">
        <v>39</v>
      </c>
      <c r="F14078" s="2">
        <f>IF(AND(B14078&gt;B14077,C14078&lt;C14077,E14078="lunes"),1,IF(AND(B14078=B14077,C14078&gt;C14077,E14078="lunes"),1,IF(AND(B14078=B14077,C14078=C14077,E14078="lunes"),F14077+1,F14077)))</f>
        <v>9</v>
      </c>
      <c r="G14078" s="2"/>
    </row>
    <row r="14079" spans="1:7" x14ac:dyDescent="0.35">
      <c r="A14079" s="1">
        <v>45355</v>
      </c>
      <c r="B14079" t="s">
        <v>31</v>
      </c>
      <c r="C14079" t="s">
        <v>7</v>
      </c>
      <c r="D14079">
        <v>21</v>
      </c>
      <c r="E14079" s="2" t="s">
        <v>33</v>
      </c>
      <c r="F14079" s="2">
        <f>IF(AND(B14079&gt;B14078,C14079&lt;C14078,E14079="lunes"),1,IF(AND(B14079=B14078,C14079&gt;C14078,E14079="lunes"),1,IF(AND(B14079=B14078,C14079=C14078,E14079="lunes"),F14078+1,F14078)))</f>
        <v>10</v>
      </c>
      <c r="G14079" s="2"/>
    </row>
    <row r="14080" spans="1:7" x14ac:dyDescent="0.35">
      <c r="A14080" s="1">
        <v>45356</v>
      </c>
      <c r="B14080" t="s">
        <v>31</v>
      </c>
      <c r="C14080" t="s">
        <v>7</v>
      </c>
      <c r="D14080">
        <v>7</v>
      </c>
      <c r="E14080" s="2" t="s">
        <v>34</v>
      </c>
      <c r="F14080" s="2">
        <f>IF(AND(B14080&gt;B14079,C14080&lt;C14079,E14080="lunes"),1,IF(AND(B14080=B14079,C14080&gt;C14079,E14080="lunes"),1,IF(AND(B14080=B14079,C14080=C14079,E14080="lunes"),F14079+1,F14079)))</f>
        <v>10</v>
      </c>
      <c r="G14080" s="2"/>
    </row>
    <row r="14081" spans="1:7" x14ac:dyDescent="0.35">
      <c r="A14081" s="1">
        <v>45357</v>
      </c>
      <c r="B14081" t="s">
        <v>31</v>
      </c>
      <c r="C14081" t="s">
        <v>7</v>
      </c>
      <c r="D14081">
        <v>14</v>
      </c>
      <c r="E14081" s="2" t="s">
        <v>35</v>
      </c>
      <c r="F14081" s="2">
        <f>IF(AND(B14081&gt;B14080,C14081&lt;C14080,E14081="lunes"),1,IF(AND(B14081=B14080,C14081&gt;C14080,E14081="lunes"),1,IF(AND(B14081=B14080,C14081=C14080,E14081="lunes"),F14080+1,F14080)))</f>
        <v>10</v>
      </c>
      <c r="G14081" s="2"/>
    </row>
    <row r="14082" spans="1:7" x14ac:dyDescent="0.35">
      <c r="A14082" s="1">
        <v>45358</v>
      </c>
      <c r="B14082" t="s">
        <v>31</v>
      </c>
      <c r="C14082" t="s">
        <v>7</v>
      </c>
      <c r="D14082">
        <v>3</v>
      </c>
      <c r="E14082" s="2" t="s">
        <v>36</v>
      </c>
      <c r="F14082" s="2">
        <f>IF(AND(B14082&gt;B14081,C14082&lt;C14081,E14082="lunes"),1,IF(AND(B14082=B14081,C14082&gt;C14081,E14082="lunes"),1,IF(AND(B14082=B14081,C14082=C14081,E14082="lunes"),F14081+1,F14081)))</f>
        <v>10</v>
      </c>
      <c r="G14082" s="2"/>
    </row>
    <row r="14083" spans="1:7" x14ac:dyDescent="0.35">
      <c r="A14083" s="1">
        <v>45359</v>
      </c>
      <c r="B14083" t="s">
        <v>31</v>
      </c>
      <c r="C14083" t="s">
        <v>7</v>
      </c>
      <c r="D14083">
        <v>25</v>
      </c>
      <c r="E14083" s="2" t="s">
        <v>37</v>
      </c>
      <c r="F14083" s="2">
        <f>IF(AND(B14083&gt;B14082,C14083&lt;C14082,E14083="lunes"),1,IF(AND(B14083=B14082,C14083&gt;C14082,E14083="lunes"),1,IF(AND(B14083=B14082,C14083=C14082,E14083="lunes"),F14082+1,F14082)))</f>
        <v>10</v>
      </c>
      <c r="G14083" s="2"/>
    </row>
    <row r="14084" spans="1:7" x14ac:dyDescent="0.35">
      <c r="A14084" s="1">
        <v>45360</v>
      </c>
      <c r="B14084" t="s">
        <v>31</v>
      </c>
      <c r="C14084" t="s">
        <v>7</v>
      </c>
      <c r="D14084">
        <v>28</v>
      </c>
      <c r="E14084" s="2" t="s">
        <v>38</v>
      </c>
      <c r="F14084" s="2">
        <f>IF(AND(B14084&gt;B14083,C14084&lt;C14083,E14084="lunes"),1,IF(AND(B14084=B14083,C14084&gt;C14083,E14084="lunes"),1,IF(AND(B14084=B14083,C14084=C14083,E14084="lunes"),F14083+1,F14083)))</f>
        <v>10</v>
      </c>
      <c r="G14084" s="2"/>
    </row>
    <row r="14085" spans="1:7" x14ac:dyDescent="0.35">
      <c r="A14085" s="1">
        <v>45361</v>
      </c>
      <c r="B14085" t="s">
        <v>31</v>
      </c>
      <c r="C14085" t="s">
        <v>7</v>
      </c>
      <c r="D14085">
        <v>14</v>
      </c>
      <c r="E14085" s="2" t="s">
        <v>39</v>
      </c>
      <c r="F14085" s="2">
        <f>IF(AND(B14085&gt;B14084,C14085&lt;C14084,E14085="lunes"),1,IF(AND(B14085=B14084,C14085&gt;C14084,E14085="lunes"),1,IF(AND(B14085=B14084,C14085=C14084,E14085="lunes"),F14084+1,F14084)))</f>
        <v>10</v>
      </c>
      <c r="G14085" s="2"/>
    </row>
    <row r="14086" spans="1:7" x14ac:dyDescent="0.35">
      <c r="A14086" s="1">
        <v>45362</v>
      </c>
      <c r="B14086" t="s">
        <v>31</v>
      </c>
      <c r="C14086" t="s">
        <v>7</v>
      </c>
      <c r="D14086">
        <v>14</v>
      </c>
      <c r="E14086" s="2" t="s">
        <v>33</v>
      </c>
      <c r="F14086" s="2">
        <f>IF(AND(B14086&gt;B14085,C14086&lt;C14085,E14086="lunes"),1,IF(AND(B14086=B14085,C14086&gt;C14085,E14086="lunes"),1,IF(AND(B14086=B14085,C14086=C14085,E14086="lunes"),F14085+1,F14085)))</f>
        <v>11</v>
      </c>
      <c r="G14086" s="2"/>
    </row>
    <row r="14087" spans="1:7" x14ac:dyDescent="0.35">
      <c r="A14087" s="1">
        <v>45363</v>
      </c>
      <c r="B14087" t="s">
        <v>31</v>
      </c>
      <c r="C14087" t="s">
        <v>7</v>
      </c>
      <c r="D14087">
        <v>10</v>
      </c>
      <c r="E14087" s="2" t="s">
        <v>34</v>
      </c>
      <c r="F14087" s="2">
        <f>IF(AND(B14087&gt;B14086,C14087&lt;C14086,E14087="lunes"),1,IF(AND(B14087=B14086,C14087&gt;C14086,E14087="lunes"),1,IF(AND(B14087=B14086,C14087=C14086,E14087="lunes"),F14086+1,F14086)))</f>
        <v>11</v>
      </c>
      <c r="G14087" s="2"/>
    </row>
    <row r="14088" spans="1:7" x14ac:dyDescent="0.35">
      <c r="A14088" s="1">
        <v>45364</v>
      </c>
      <c r="B14088" t="s">
        <v>31</v>
      </c>
      <c r="C14088" t="s">
        <v>7</v>
      </c>
      <c r="D14088">
        <v>17</v>
      </c>
      <c r="E14088" s="2" t="s">
        <v>35</v>
      </c>
      <c r="F14088" s="2">
        <f>IF(AND(B14088&gt;B14087,C14088&lt;C14087,E14088="lunes"),1,IF(AND(B14088=B14087,C14088&gt;C14087,E14088="lunes"),1,IF(AND(B14088=B14087,C14088=C14087,E14088="lunes"),F14087+1,F14087)))</f>
        <v>11</v>
      </c>
      <c r="G14088" s="2"/>
    </row>
    <row r="14089" spans="1:7" x14ac:dyDescent="0.35">
      <c r="A14089" s="1">
        <v>45365</v>
      </c>
      <c r="B14089" t="s">
        <v>31</v>
      </c>
      <c r="C14089" t="s">
        <v>7</v>
      </c>
      <c r="D14089">
        <v>14</v>
      </c>
      <c r="E14089" s="2" t="s">
        <v>36</v>
      </c>
      <c r="F14089" s="2">
        <f>IF(AND(B14089&gt;B14088,C14089&lt;C14088,E14089="lunes"),1,IF(AND(B14089=B14088,C14089&gt;C14088,E14089="lunes"),1,IF(AND(B14089=B14088,C14089=C14088,E14089="lunes"),F14088+1,F14088)))</f>
        <v>11</v>
      </c>
      <c r="G14089" s="2"/>
    </row>
    <row r="14090" spans="1:7" x14ac:dyDescent="0.35">
      <c r="A14090" s="1">
        <v>45366</v>
      </c>
      <c r="B14090" t="s">
        <v>31</v>
      </c>
      <c r="C14090" t="s">
        <v>7</v>
      </c>
      <c r="D14090">
        <v>13</v>
      </c>
      <c r="E14090" s="2" t="s">
        <v>37</v>
      </c>
      <c r="F14090" s="2">
        <f>IF(AND(B14090&gt;B14089,C14090&lt;C14089,E14090="lunes"),1,IF(AND(B14090=B14089,C14090&gt;C14089,E14090="lunes"),1,IF(AND(B14090=B14089,C14090=C14089,E14090="lunes"),F14089+1,F14089)))</f>
        <v>11</v>
      </c>
      <c r="G14090" s="2"/>
    </row>
    <row r="14091" spans="1:7" x14ac:dyDescent="0.35">
      <c r="A14091" s="1">
        <v>45367</v>
      </c>
      <c r="B14091" t="s">
        <v>31</v>
      </c>
      <c r="C14091" t="s">
        <v>7</v>
      </c>
      <c r="D14091">
        <v>21</v>
      </c>
      <c r="E14091" s="2" t="s">
        <v>38</v>
      </c>
      <c r="F14091" s="2">
        <f>IF(AND(B14091&gt;B14090,C14091&lt;C14090,E14091="lunes"),1,IF(AND(B14091=B14090,C14091&gt;C14090,E14091="lunes"),1,IF(AND(B14091=B14090,C14091=C14090,E14091="lunes"),F14090+1,F14090)))</f>
        <v>11</v>
      </c>
      <c r="G14091" s="2"/>
    </row>
    <row r="14092" spans="1:7" x14ac:dyDescent="0.35">
      <c r="A14092" s="1">
        <v>45368</v>
      </c>
      <c r="B14092" t="s">
        <v>31</v>
      </c>
      <c r="C14092" t="s">
        <v>7</v>
      </c>
      <c r="D14092">
        <v>13</v>
      </c>
      <c r="E14092" s="2" t="s">
        <v>39</v>
      </c>
      <c r="F14092" s="2">
        <f>IF(AND(B14092&gt;B14091,C14092&lt;C14091,E14092="lunes"),1,IF(AND(B14092=B14091,C14092&gt;C14091,E14092="lunes"),1,IF(AND(B14092=B14091,C14092=C14091,E14092="lunes"),F14091+1,F14091)))</f>
        <v>11</v>
      </c>
      <c r="G14092" s="2"/>
    </row>
    <row r="14093" spans="1:7" x14ac:dyDescent="0.35">
      <c r="A14093" s="1">
        <v>45369</v>
      </c>
      <c r="B14093" t="s">
        <v>31</v>
      </c>
      <c r="C14093" t="s">
        <v>7</v>
      </c>
      <c r="D14093">
        <v>7</v>
      </c>
      <c r="E14093" s="2" t="s">
        <v>33</v>
      </c>
      <c r="F14093" s="2">
        <f>IF(AND(B14093&gt;B14092,C14093&lt;C14092,E14093="lunes"),1,IF(AND(B14093=B14092,C14093&gt;C14092,E14093="lunes"),1,IF(AND(B14093=B14092,C14093=C14092,E14093="lunes"),F14092+1,F14092)))</f>
        <v>12</v>
      </c>
      <c r="G14093" s="2"/>
    </row>
    <row r="14094" spans="1:7" x14ac:dyDescent="0.35">
      <c r="A14094" s="1">
        <v>45370</v>
      </c>
      <c r="B14094" t="s">
        <v>31</v>
      </c>
      <c r="C14094" t="s">
        <v>7</v>
      </c>
      <c r="D14094">
        <v>17</v>
      </c>
      <c r="E14094" s="2" t="s">
        <v>34</v>
      </c>
      <c r="F14094" s="2">
        <f>IF(AND(B14094&gt;B14093,C14094&lt;C14093,E14094="lunes"),1,IF(AND(B14094=B14093,C14094&gt;C14093,E14094="lunes"),1,IF(AND(B14094=B14093,C14094=C14093,E14094="lunes"),F14093+1,F14093)))</f>
        <v>12</v>
      </c>
      <c r="G14094" s="2"/>
    </row>
    <row r="14095" spans="1:7" x14ac:dyDescent="0.35">
      <c r="A14095" s="1">
        <v>45371</v>
      </c>
      <c r="B14095" t="s">
        <v>31</v>
      </c>
      <c r="C14095" t="s">
        <v>7</v>
      </c>
      <c r="D14095">
        <v>12</v>
      </c>
      <c r="E14095" s="2" t="s">
        <v>35</v>
      </c>
      <c r="F14095" s="2">
        <f>IF(AND(B14095&gt;B14094,C14095&lt;C14094,E14095="lunes"),1,IF(AND(B14095=B14094,C14095&gt;C14094,E14095="lunes"),1,IF(AND(B14095=B14094,C14095=C14094,E14095="lunes"),F14094+1,F14094)))</f>
        <v>12</v>
      </c>
      <c r="G14095" s="2"/>
    </row>
    <row r="14096" spans="1:7" x14ac:dyDescent="0.35">
      <c r="A14096" s="1">
        <v>45372</v>
      </c>
      <c r="B14096" t="s">
        <v>31</v>
      </c>
      <c r="C14096" t="s">
        <v>7</v>
      </c>
      <c r="D14096">
        <v>13</v>
      </c>
      <c r="E14096" s="2" t="s">
        <v>36</v>
      </c>
      <c r="F14096" s="2">
        <f>IF(AND(B14096&gt;B14095,C14096&lt;C14095,E14096="lunes"),1,IF(AND(B14096=B14095,C14096&gt;C14095,E14096="lunes"),1,IF(AND(B14096=B14095,C14096=C14095,E14096="lunes"),F14095+1,F14095)))</f>
        <v>12</v>
      </c>
      <c r="G14096" s="2"/>
    </row>
    <row r="14097" spans="1:7" x14ac:dyDescent="0.35">
      <c r="A14097" s="1">
        <v>45373</v>
      </c>
      <c r="B14097" t="s">
        <v>31</v>
      </c>
      <c r="C14097" t="s">
        <v>7</v>
      </c>
      <c r="D14097">
        <v>19</v>
      </c>
      <c r="E14097" s="2" t="s">
        <v>37</v>
      </c>
      <c r="F14097" s="2">
        <f>IF(AND(B14097&gt;B14096,C14097&lt;C14096,E14097="lunes"),1,IF(AND(B14097=B14096,C14097&gt;C14096,E14097="lunes"),1,IF(AND(B14097=B14096,C14097=C14096,E14097="lunes"),F14096+1,F14096)))</f>
        <v>12</v>
      </c>
      <c r="G14097" s="2"/>
    </row>
    <row r="14098" spans="1:7" x14ac:dyDescent="0.35">
      <c r="A14098" s="1">
        <v>45374</v>
      </c>
      <c r="B14098" t="s">
        <v>31</v>
      </c>
      <c r="C14098" t="s">
        <v>7</v>
      </c>
      <c r="D14098">
        <v>22</v>
      </c>
      <c r="E14098" s="2" t="s">
        <v>38</v>
      </c>
      <c r="F14098" s="2">
        <f>IF(AND(B14098&gt;B14097,C14098&lt;C14097,E14098="lunes"),1,IF(AND(B14098=B14097,C14098&gt;C14097,E14098="lunes"),1,IF(AND(B14098=B14097,C14098=C14097,E14098="lunes"),F14097+1,F14097)))</f>
        <v>12</v>
      </c>
      <c r="G14098" s="2"/>
    </row>
    <row r="14099" spans="1:7" x14ac:dyDescent="0.35">
      <c r="A14099" s="1">
        <v>45375</v>
      </c>
      <c r="B14099" t="s">
        <v>31</v>
      </c>
      <c r="C14099" t="s">
        <v>7</v>
      </c>
      <c r="D14099">
        <v>16</v>
      </c>
      <c r="E14099" s="2" t="s">
        <v>39</v>
      </c>
      <c r="F14099" s="2">
        <f>IF(AND(B14099&gt;B14098,C14099&lt;C14098,E14099="lunes"),1,IF(AND(B14099=B14098,C14099&gt;C14098,E14099="lunes"),1,IF(AND(B14099=B14098,C14099=C14098,E14099="lunes"),F14098+1,F14098)))</f>
        <v>12</v>
      </c>
      <c r="G14099" s="2"/>
    </row>
    <row r="14100" spans="1:7" x14ac:dyDescent="0.35">
      <c r="A14100" s="1">
        <v>45376</v>
      </c>
      <c r="B14100" t="s">
        <v>31</v>
      </c>
      <c r="C14100" t="s">
        <v>7</v>
      </c>
      <c r="D14100">
        <v>20</v>
      </c>
      <c r="E14100" s="2" t="s">
        <v>33</v>
      </c>
      <c r="F14100" s="2">
        <f>IF(AND(B14100&gt;B14099,C14100&lt;C14099,E14100="lunes"),1,IF(AND(B14100=B14099,C14100&gt;C14099,E14100="lunes"),1,IF(AND(B14100=B14099,C14100=C14099,E14100="lunes"),F14099+1,F14099)))</f>
        <v>13</v>
      </c>
      <c r="G14100" s="2"/>
    </row>
    <row r="14101" spans="1:7" x14ac:dyDescent="0.35">
      <c r="A14101" s="1">
        <v>45377</v>
      </c>
      <c r="B14101" t="s">
        <v>31</v>
      </c>
      <c r="C14101" t="s">
        <v>7</v>
      </c>
      <c r="D14101">
        <v>13</v>
      </c>
      <c r="E14101" s="2" t="s">
        <v>34</v>
      </c>
      <c r="F14101" s="2">
        <f>IF(AND(B14101&gt;B14100,C14101&lt;C14100,E14101="lunes"),1,IF(AND(B14101=B14100,C14101&gt;C14100,E14101="lunes"),1,IF(AND(B14101=B14100,C14101=C14100,E14101="lunes"),F14100+1,F14100)))</f>
        <v>13</v>
      </c>
      <c r="G14101" s="2"/>
    </row>
    <row r="14102" spans="1:7" x14ac:dyDescent="0.35">
      <c r="A14102" s="1">
        <v>45378</v>
      </c>
      <c r="B14102" t="s">
        <v>31</v>
      </c>
      <c r="C14102" t="s">
        <v>7</v>
      </c>
      <c r="D14102">
        <v>22</v>
      </c>
      <c r="E14102" s="2" t="s">
        <v>35</v>
      </c>
      <c r="F14102" s="2">
        <f>IF(AND(B14102&gt;B14101,C14102&lt;C14101,E14102="lunes"),1,IF(AND(B14102=B14101,C14102&gt;C14101,E14102="lunes"),1,IF(AND(B14102=B14101,C14102=C14101,E14102="lunes"),F14101+1,F14101)))</f>
        <v>13</v>
      </c>
      <c r="G14102" s="2"/>
    </row>
    <row r="14103" spans="1:7" x14ac:dyDescent="0.35">
      <c r="A14103" s="1">
        <v>45379</v>
      </c>
      <c r="B14103" t="s">
        <v>31</v>
      </c>
      <c r="C14103" t="s">
        <v>7</v>
      </c>
      <c r="D14103">
        <v>14</v>
      </c>
      <c r="E14103" s="2" t="s">
        <v>36</v>
      </c>
      <c r="F14103" s="2">
        <f>IF(AND(B14103&gt;B14102,C14103&lt;C14102,E14103="lunes"),1,IF(AND(B14103=B14102,C14103&gt;C14102,E14103="lunes"),1,IF(AND(B14103=B14102,C14103=C14102,E14103="lunes"),F14102+1,F14102)))</f>
        <v>13</v>
      </c>
      <c r="G14103" s="2"/>
    </row>
    <row r="14104" spans="1:7" x14ac:dyDescent="0.35">
      <c r="A14104" s="1">
        <v>45380</v>
      </c>
      <c r="B14104" t="s">
        <v>31</v>
      </c>
      <c r="C14104" t="s">
        <v>7</v>
      </c>
      <c r="D14104">
        <v>24</v>
      </c>
      <c r="E14104" s="2" t="s">
        <v>37</v>
      </c>
      <c r="F14104" s="2">
        <f>IF(AND(B14104&gt;B14103,C14104&lt;C14103,E14104="lunes"),1,IF(AND(B14104=B14103,C14104&gt;C14103,E14104="lunes"),1,IF(AND(B14104=B14103,C14104=C14103,E14104="lunes"),F14103+1,F14103)))</f>
        <v>13</v>
      </c>
      <c r="G14104" s="2"/>
    </row>
    <row r="14105" spans="1:7" x14ac:dyDescent="0.35">
      <c r="A14105" s="1">
        <v>45381</v>
      </c>
      <c r="B14105" t="s">
        <v>31</v>
      </c>
      <c r="C14105" t="s">
        <v>7</v>
      </c>
      <c r="D14105">
        <v>16</v>
      </c>
      <c r="E14105" s="2" t="s">
        <v>38</v>
      </c>
      <c r="F14105" s="2">
        <f>IF(AND(B14105&gt;B14104,C14105&lt;C14104,E14105="lunes"),1,IF(AND(B14105=B14104,C14105&gt;C14104,E14105="lunes"),1,IF(AND(B14105=B14104,C14105=C14104,E14105="lunes"),F14104+1,F14104)))</f>
        <v>13</v>
      </c>
      <c r="G14105" s="2"/>
    </row>
    <row r="14106" spans="1:7" x14ac:dyDescent="0.35">
      <c r="A14106" s="1">
        <v>45382</v>
      </c>
      <c r="B14106" t="s">
        <v>31</v>
      </c>
      <c r="C14106" t="s">
        <v>7</v>
      </c>
      <c r="D14106">
        <v>17</v>
      </c>
      <c r="E14106" s="2" t="s">
        <v>39</v>
      </c>
      <c r="F14106" s="2">
        <f>IF(AND(B14106&gt;B14105,C14106&lt;C14105,E14106="lunes"),1,IF(AND(B14106=B14105,C14106&gt;C14105,E14106="lunes"),1,IF(AND(B14106=B14105,C14106=C14105,E14106="lunes"),F14105+1,F14105)))</f>
        <v>13</v>
      </c>
      <c r="G14106" s="2"/>
    </row>
    <row r="14107" spans="1:7" x14ac:dyDescent="0.35">
      <c r="A14107" s="1">
        <v>45292</v>
      </c>
      <c r="B14107" t="s">
        <v>31</v>
      </c>
      <c r="C14107" t="s">
        <v>8</v>
      </c>
      <c r="D14107">
        <v>9</v>
      </c>
      <c r="E14107" s="2" t="s">
        <v>33</v>
      </c>
      <c r="F14107" s="2">
        <f>IF(AND(B14107&gt;B14106,C14107&lt;C14106,E14107="lunes"),1,IF(AND(B14107=B14106,C14107&gt;C14106,E14107="lunes"),1,IF(AND(B14107=B14106,C14107=C14106,E14107="lunes"),F14106+1,F14106)))</f>
        <v>1</v>
      </c>
      <c r="G14107" s="2"/>
    </row>
    <row r="14108" spans="1:7" x14ac:dyDescent="0.35">
      <c r="A14108" s="1">
        <v>45293</v>
      </c>
      <c r="B14108" t="s">
        <v>31</v>
      </c>
      <c r="C14108" t="s">
        <v>8</v>
      </c>
      <c r="D14108">
        <v>3</v>
      </c>
      <c r="E14108" s="2" t="s">
        <v>34</v>
      </c>
      <c r="F14108" s="2">
        <f>IF(AND(B14108&gt;B14107,C14108&lt;C14107,E14108="lunes"),1,IF(AND(B14108=B14107,C14108&gt;C14107,E14108="lunes"),1,IF(AND(B14108=B14107,C14108=C14107,E14108="lunes"),F14107+1,F14107)))</f>
        <v>1</v>
      </c>
      <c r="G14108" s="2"/>
    </row>
    <row r="14109" spans="1:7" x14ac:dyDescent="0.35">
      <c r="A14109" s="1">
        <v>45294</v>
      </c>
      <c r="B14109" t="s">
        <v>31</v>
      </c>
      <c r="C14109" t="s">
        <v>8</v>
      </c>
      <c r="D14109">
        <v>1</v>
      </c>
      <c r="E14109" s="2" t="s">
        <v>35</v>
      </c>
      <c r="F14109" s="2">
        <f>IF(AND(B14109&gt;B14108,C14109&lt;C14108,E14109="lunes"),1,IF(AND(B14109=B14108,C14109&gt;C14108,E14109="lunes"),1,IF(AND(B14109=B14108,C14109=C14108,E14109="lunes"),F14108+1,F14108)))</f>
        <v>1</v>
      </c>
      <c r="G14109" s="2"/>
    </row>
    <row r="14110" spans="1:7" x14ac:dyDescent="0.35">
      <c r="A14110" s="1">
        <v>45295</v>
      </c>
      <c r="B14110" t="s">
        <v>31</v>
      </c>
      <c r="C14110" t="s">
        <v>8</v>
      </c>
      <c r="D14110">
        <v>8</v>
      </c>
      <c r="E14110" s="2" t="s">
        <v>36</v>
      </c>
      <c r="F14110" s="2">
        <f>IF(AND(B14110&gt;B14109,C14110&lt;C14109,E14110="lunes"),1,IF(AND(B14110=B14109,C14110&gt;C14109,E14110="lunes"),1,IF(AND(B14110=B14109,C14110=C14109,E14110="lunes"),F14109+1,F14109)))</f>
        <v>1</v>
      </c>
      <c r="G14110" s="2"/>
    </row>
    <row r="14111" spans="1:7" x14ac:dyDescent="0.35">
      <c r="A14111" s="1">
        <v>45296</v>
      </c>
      <c r="B14111" t="s">
        <v>31</v>
      </c>
      <c r="C14111" t="s">
        <v>8</v>
      </c>
      <c r="D14111">
        <v>9</v>
      </c>
      <c r="E14111" s="2" t="s">
        <v>37</v>
      </c>
      <c r="F14111" s="2">
        <f>IF(AND(B14111&gt;B14110,C14111&lt;C14110,E14111="lunes"),1,IF(AND(B14111=B14110,C14111&gt;C14110,E14111="lunes"),1,IF(AND(B14111=B14110,C14111=C14110,E14111="lunes"),F14110+1,F14110)))</f>
        <v>1</v>
      </c>
      <c r="G14111" s="2"/>
    </row>
    <row r="14112" spans="1:7" x14ac:dyDescent="0.35">
      <c r="A14112" s="1">
        <v>45297</v>
      </c>
      <c r="B14112" t="s">
        <v>31</v>
      </c>
      <c r="C14112" t="s">
        <v>8</v>
      </c>
      <c r="D14112">
        <v>4</v>
      </c>
      <c r="E14112" s="2" t="s">
        <v>38</v>
      </c>
      <c r="F14112" s="2">
        <f>IF(AND(B14112&gt;B14111,C14112&lt;C14111,E14112="lunes"),1,IF(AND(B14112=B14111,C14112&gt;C14111,E14112="lunes"),1,IF(AND(B14112=B14111,C14112=C14111,E14112="lunes"),F14111+1,F14111)))</f>
        <v>1</v>
      </c>
      <c r="G14112" s="2"/>
    </row>
    <row r="14113" spans="1:7" x14ac:dyDescent="0.35">
      <c r="A14113" s="1">
        <v>45298</v>
      </c>
      <c r="B14113" t="s">
        <v>31</v>
      </c>
      <c r="C14113" t="s">
        <v>8</v>
      </c>
      <c r="D14113">
        <v>6</v>
      </c>
      <c r="E14113" s="2" t="s">
        <v>39</v>
      </c>
      <c r="F14113" s="2">
        <f>IF(AND(B14113&gt;B14112,C14113&lt;C14112,E14113="lunes"),1,IF(AND(B14113=B14112,C14113&gt;C14112,E14113="lunes"),1,IF(AND(B14113=B14112,C14113=C14112,E14113="lunes"),F14112+1,F14112)))</f>
        <v>1</v>
      </c>
      <c r="G14113" s="2"/>
    </row>
    <row r="14114" spans="1:7" x14ac:dyDescent="0.35">
      <c r="A14114" s="1">
        <v>45299</v>
      </c>
      <c r="B14114" t="s">
        <v>31</v>
      </c>
      <c r="C14114" t="s">
        <v>8</v>
      </c>
      <c r="D14114">
        <v>7</v>
      </c>
      <c r="E14114" s="2" t="s">
        <v>33</v>
      </c>
      <c r="F14114" s="2">
        <f>IF(AND(B14114&gt;B14113,C14114&lt;C14113,E14114="lunes"),1,IF(AND(B14114=B14113,C14114&gt;C14113,E14114="lunes"),1,IF(AND(B14114=B14113,C14114=C14113,E14114="lunes"),F14113+1,F14113)))</f>
        <v>2</v>
      </c>
      <c r="G14114" s="2"/>
    </row>
    <row r="14115" spans="1:7" x14ac:dyDescent="0.35">
      <c r="A14115" s="1">
        <v>45300</v>
      </c>
      <c r="B14115" t="s">
        <v>31</v>
      </c>
      <c r="C14115" t="s">
        <v>8</v>
      </c>
      <c r="D14115">
        <v>5</v>
      </c>
      <c r="E14115" s="2" t="s">
        <v>34</v>
      </c>
      <c r="F14115" s="2">
        <f>IF(AND(B14115&gt;B14114,C14115&lt;C14114,E14115="lunes"),1,IF(AND(B14115=B14114,C14115&gt;C14114,E14115="lunes"),1,IF(AND(B14115=B14114,C14115=C14114,E14115="lunes"),F14114+1,F14114)))</f>
        <v>2</v>
      </c>
      <c r="G14115" s="2"/>
    </row>
    <row r="14116" spans="1:7" x14ac:dyDescent="0.35">
      <c r="A14116" s="1">
        <v>45301</v>
      </c>
      <c r="B14116" t="s">
        <v>31</v>
      </c>
      <c r="C14116" t="s">
        <v>8</v>
      </c>
      <c r="D14116">
        <v>7</v>
      </c>
      <c r="E14116" s="2" t="s">
        <v>35</v>
      </c>
      <c r="F14116" s="2">
        <f>IF(AND(B14116&gt;B14115,C14116&lt;C14115,E14116="lunes"),1,IF(AND(B14116=B14115,C14116&gt;C14115,E14116="lunes"),1,IF(AND(B14116=B14115,C14116=C14115,E14116="lunes"),F14115+1,F14115)))</f>
        <v>2</v>
      </c>
      <c r="G14116" s="2"/>
    </row>
    <row r="14117" spans="1:7" x14ac:dyDescent="0.35">
      <c r="A14117" s="1">
        <v>45302</v>
      </c>
      <c r="B14117" t="s">
        <v>31</v>
      </c>
      <c r="C14117" t="s">
        <v>8</v>
      </c>
      <c r="D14117">
        <v>7</v>
      </c>
      <c r="E14117" s="2" t="s">
        <v>36</v>
      </c>
      <c r="F14117" s="2">
        <f>IF(AND(B14117&gt;B14116,C14117&lt;C14116,E14117="lunes"),1,IF(AND(B14117=B14116,C14117&gt;C14116,E14117="lunes"),1,IF(AND(B14117=B14116,C14117=C14116,E14117="lunes"),F14116+1,F14116)))</f>
        <v>2</v>
      </c>
      <c r="G14117" s="2"/>
    </row>
    <row r="14118" spans="1:7" x14ac:dyDescent="0.35">
      <c r="A14118" s="1">
        <v>45303</v>
      </c>
      <c r="B14118" t="s">
        <v>31</v>
      </c>
      <c r="C14118" t="s">
        <v>8</v>
      </c>
      <c r="D14118">
        <v>5</v>
      </c>
      <c r="E14118" s="2" t="s">
        <v>37</v>
      </c>
      <c r="F14118" s="2">
        <f>IF(AND(B14118&gt;B14117,C14118&lt;C14117,E14118="lunes"),1,IF(AND(B14118=B14117,C14118&gt;C14117,E14118="lunes"),1,IF(AND(B14118=B14117,C14118=C14117,E14118="lunes"),F14117+1,F14117)))</f>
        <v>2</v>
      </c>
      <c r="G14118" s="2"/>
    </row>
    <row r="14119" spans="1:7" x14ac:dyDescent="0.35">
      <c r="A14119" s="1">
        <v>45304</v>
      </c>
      <c r="B14119" t="s">
        <v>31</v>
      </c>
      <c r="C14119" t="s">
        <v>8</v>
      </c>
      <c r="D14119">
        <v>8</v>
      </c>
      <c r="E14119" s="2" t="s">
        <v>38</v>
      </c>
      <c r="F14119" s="2">
        <f>IF(AND(B14119&gt;B14118,C14119&lt;C14118,E14119="lunes"),1,IF(AND(B14119=B14118,C14119&gt;C14118,E14119="lunes"),1,IF(AND(B14119=B14118,C14119=C14118,E14119="lunes"),F14118+1,F14118)))</f>
        <v>2</v>
      </c>
      <c r="G14119" s="2"/>
    </row>
    <row r="14120" spans="1:7" x14ac:dyDescent="0.35">
      <c r="A14120" s="1">
        <v>45305</v>
      </c>
      <c r="B14120" t="s">
        <v>31</v>
      </c>
      <c r="C14120" t="s">
        <v>8</v>
      </c>
      <c r="D14120">
        <v>4</v>
      </c>
      <c r="E14120" s="2" t="s">
        <v>39</v>
      </c>
      <c r="F14120" s="2">
        <f>IF(AND(B14120&gt;B14119,C14120&lt;C14119,E14120="lunes"),1,IF(AND(B14120=B14119,C14120&gt;C14119,E14120="lunes"),1,IF(AND(B14120=B14119,C14120=C14119,E14120="lunes"),F14119+1,F14119)))</f>
        <v>2</v>
      </c>
      <c r="G14120" s="2"/>
    </row>
    <row r="14121" spans="1:7" x14ac:dyDescent="0.35">
      <c r="A14121" s="1">
        <v>45306</v>
      </c>
      <c r="B14121" t="s">
        <v>31</v>
      </c>
      <c r="C14121" t="s">
        <v>8</v>
      </c>
      <c r="D14121">
        <v>4</v>
      </c>
      <c r="E14121" s="2" t="s">
        <v>33</v>
      </c>
      <c r="F14121" s="2">
        <f>IF(AND(B14121&gt;B14120,C14121&lt;C14120,E14121="lunes"),1,IF(AND(B14121=B14120,C14121&gt;C14120,E14121="lunes"),1,IF(AND(B14121=B14120,C14121=C14120,E14121="lunes"),F14120+1,F14120)))</f>
        <v>3</v>
      </c>
      <c r="G14121" s="2"/>
    </row>
    <row r="14122" spans="1:7" x14ac:dyDescent="0.35">
      <c r="A14122" s="1">
        <v>45307</v>
      </c>
      <c r="B14122" t="s">
        <v>31</v>
      </c>
      <c r="C14122" t="s">
        <v>8</v>
      </c>
      <c r="D14122">
        <v>5</v>
      </c>
      <c r="E14122" s="2" t="s">
        <v>34</v>
      </c>
      <c r="F14122" s="2">
        <f>IF(AND(B14122&gt;B14121,C14122&lt;C14121,E14122="lunes"),1,IF(AND(B14122=B14121,C14122&gt;C14121,E14122="lunes"),1,IF(AND(B14122=B14121,C14122=C14121,E14122="lunes"),F14121+1,F14121)))</f>
        <v>3</v>
      </c>
      <c r="G14122" s="2"/>
    </row>
    <row r="14123" spans="1:7" x14ac:dyDescent="0.35">
      <c r="A14123" s="1">
        <v>45308</v>
      </c>
      <c r="B14123" t="s">
        <v>31</v>
      </c>
      <c r="C14123" t="s">
        <v>8</v>
      </c>
      <c r="D14123">
        <v>5</v>
      </c>
      <c r="E14123" s="2" t="s">
        <v>35</v>
      </c>
      <c r="F14123" s="2">
        <f>IF(AND(B14123&gt;B14122,C14123&lt;C14122,E14123="lunes"),1,IF(AND(B14123=B14122,C14123&gt;C14122,E14123="lunes"),1,IF(AND(B14123=B14122,C14123=C14122,E14123="lunes"),F14122+1,F14122)))</f>
        <v>3</v>
      </c>
      <c r="G14123" s="2"/>
    </row>
    <row r="14124" spans="1:7" x14ac:dyDescent="0.35">
      <c r="A14124" s="1">
        <v>45309</v>
      </c>
      <c r="B14124" t="s">
        <v>31</v>
      </c>
      <c r="C14124" t="s">
        <v>8</v>
      </c>
      <c r="D14124">
        <v>3</v>
      </c>
      <c r="E14124" s="2" t="s">
        <v>36</v>
      </c>
      <c r="F14124" s="2">
        <f>IF(AND(B14124&gt;B14123,C14124&lt;C14123,E14124="lunes"),1,IF(AND(B14124=B14123,C14124&gt;C14123,E14124="lunes"),1,IF(AND(B14124=B14123,C14124=C14123,E14124="lunes"),F14123+1,F14123)))</f>
        <v>3</v>
      </c>
      <c r="G14124" s="2"/>
    </row>
    <row r="14125" spans="1:7" x14ac:dyDescent="0.35">
      <c r="A14125" s="1">
        <v>45310</v>
      </c>
      <c r="B14125" t="s">
        <v>31</v>
      </c>
      <c r="C14125" t="s">
        <v>8</v>
      </c>
      <c r="D14125">
        <v>13</v>
      </c>
      <c r="E14125" s="2" t="s">
        <v>37</v>
      </c>
      <c r="F14125" s="2">
        <f>IF(AND(B14125&gt;B14124,C14125&lt;C14124,E14125="lunes"),1,IF(AND(B14125=B14124,C14125&gt;C14124,E14125="lunes"),1,IF(AND(B14125=B14124,C14125=C14124,E14125="lunes"),F14124+1,F14124)))</f>
        <v>3</v>
      </c>
      <c r="G14125" s="2"/>
    </row>
    <row r="14126" spans="1:7" x14ac:dyDescent="0.35">
      <c r="A14126" s="1">
        <v>45311</v>
      </c>
      <c r="B14126" t="s">
        <v>31</v>
      </c>
      <c r="C14126" t="s">
        <v>8</v>
      </c>
      <c r="D14126">
        <v>10</v>
      </c>
      <c r="E14126" s="2" t="s">
        <v>38</v>
      </c>
      <c r="F14126" s="2">
        <f>IF(AND(B14126&gt;B14125,C14126&lt;C14125,E14126="lunes"),1,IF(AND(B14126=B14125,C14126&gt;C14125,E14126="lunes"),1,IF(AND(B14126=B14125,C14126=C14125,E14126="lunes"),F14125+1,F14125)))</f>
        <v>3</v>
      </c>
      <c r="G14126" s="2"/>
    </row>
    <row r="14127" spans="1:7" x14ac:dyDescent="0.35">
      <c r="A14127" s="1">
        <v>45312</v>
      </c>
      <c r="B14127" t="s">
        <v>31</v>
      </c>
      <c r="C14127" t="s">
        <v>8</v>
      </c>
      <c r="D14127">
        <v>8</v>
      </c>
      <c r="E14127" s="2" t="s">
        <v>39</v>
      </c>
      <c r="F14127" s="2">
        <f>IF(AND(B14127&gt;B14126,C14127&lt;C14126,E14127="lunes"),1,IF(AND(B14127=B14126,C14127&gt;C14126,E14127="lunes"),1,IF(AND(B14127=B14126,C14127=C14126,E14127="lunes"),F14126+1,F14126)))</f>
        <v>3</v>
      </c>
      <c r="G14127" s="2"/>
    </row>
    <row r="14128" spans="1:7" x14ac:dyDescent="0.35">
      <c r="A14128" s="1">
        <v>45313</v>
      </c>
      <c r="B14128" t="s">
        <v>31</v>
      </c>
      <c r="C14128" t="s">
        <v>8</v>
      </c>
      <c r="D14128">
        <v>4</v>
      </c>
      <c r="E14128" s="2" t="s">
        <v>33</v>
      </c>
      <c r="F14128" s="2">
        <f>IF(AND(B14128&gt;B14127,C14128&lt;C14127,E14128="lunes"),1,IF(AND(B14128=B14127,C14128&gt;C14127,E14128="lunes"),1,IF(AND(B14128=B14127,C14128=C14127,E14128="lunes"),F14127+1,F14127)))</f>
        <v>4</v>
      </c>
      <c r="G14128" s="2"/>
    </row>
    <row r="14129" spans="1:7" x14ac:dyDescent="0.35">
      <c r="A14129" s="1">
        <v>45314</v>
      </c>
      <c r="B14129" t="s">
        <v>31</v>
      </c>
      <c r="C14129" t="s">
        <v>8</v>
      </c>
      <c r="D14129">
        <v>1</v>
      </c>
      <c r="E14129" s="2" t="s">
        <v>34</v>
      </c>
      <c r="F14129" s="2">
        <f>IF(AND(B14129&gt;B14128,C14129&lt;C14128,E14129="lunes"),1,IF(AND(B14129=B14128,C14129&gt;C14128,E14129="lunes"),1,IF(AND(B14129=B14128,C14129=C14128,E14129="lunes"),F14128+1,F14128)))</f>
        <v>4</v>
      </c>
      <c r="G14129" s="2"/>
    </row>
    <row r="14130" spans="1:7" x14ac:dyDescent="0.35">
      <c r="A14130" s="1">
        <v>45315</v>
      </c>
      <c r="B14130" t="s">
        <v>31</v>
      </c>
      <c r="C14130" t="s">
        <v>8</v>
      </c>
      <c r="D14130">
        <v>1</v>
      </c>
      <c r="E14130" s="2" t="s">
        <v>35</v>
      </c>
      <c r="F14130" s="2">
        <f>IF(AND(B14130&gt;B14129,C14130&lt;C14129,E14130="lunes"),1,IF(AND(B14130=B14129,C14130&gt;C14129,E14130="lunes"),1,IF(AND(B14130=B14129,C14130=C14129,E14130="lunes"),F14129+1,F14129)))</f>
        <v>4</v>
      </c>
      <c r="G14130" s="2"/>
    </row>
    <row r="14131" spans="1:7" x14ac:dyDescent="0.35">
      <c r="A14131" s="1">
        <v>45316</v>
      </c>
      <c r="B14131" t="s">
        <v>31</v>
      </c>
      <c r="C14131" t="s">
        <v>8</v>
      </c>
      <c r="D14131">
        <v>1</v>
      </c>
      <c r="E14131" s="2" t="s">
        <v>36</v>
      </c>
      <c r="F14131" s="2">
        <f>IF(AND(B14131&gt;B14130,C14131&lt;C14130,E14131="lunes"),1,IF(AND(B14131=B14130,C14131&gt;C14130,E14131="lunes"),1,IF(AND(B14131=B14130,C14131=C14130,E14131="lunes"),F14130+1,F14130)))</f>
        <v>4</v>
      </c>
      <c r="G14131" s="2"/>
    </row>
    <row r="14132" spans="1:7" x14ac:dyDescent="0.35">
      <c r="A14132" s="1">
        <v>45317</v>
      </c>
      <c r="B14132" t="s">
        <v>31</v>
      </c>
      <c r="C14132" t="s">
        <v>8</v>
      </c>
      <c r="D14132">
        <v>5</v>
      </c>
      <c r="E14132" s="2" t="s">
        <v>37</v>
      </c>
      <c r="F14132" s="2">
        <f>IF(AND(B14132&gt;B14131,C14132&lt;C14131,E14132="lunes"),1,IF(AND(B14132=B14131,C14132&gt;C14131,E14132="lunes"),1,IF(AND(B14132=B14131,C14132=C14131,E14132="lunes"),F14131+1,F14131)))</f>
        <v>4</v>
      </c>
      <c r="G14132" s="2"/>
    </row>
    <row r="14133" spans="1:7" x14ac:dyDescent="0.35">
      <c r="A14133" s="1">
        <v>45318</v>
      </c>
      <c r="B14133" t="s">
        <v>31</v>
      </c>
      <c r="C14133" t="s">
        <v>8</v>
      </c>
      <c r="D14133">
        <v>8</v>
      </c>
      <c r="E14133" s="2" t="s">
        <v>38</v>
      </c>
      <c r="F14133" s="2">
        <f>IF(AND(B14133&gt;B14132,C14133&lt;C14132,E14133="lunes"),1,IF(AND(B14133=B14132,C14133&gt;C14132,E14133="lunes"),1,IF(AND(B14133=B14132,C14133=C14132,E14133="lunes"),F14132+1,F14132)))</f>
        <v>4</v>
      </c>
      <c r="G14133" s="2"/>
    </row>
    <row r="14134" spans="1:7" x14ac:dyDescent="0.35">
      <c r="A14134" s="1">
        <v>45319</v>
      </c>
      <c r="B14134" t="s">
        <v>31</v>
      </c>
      <c r="C14134" t="s">
        <v>8</v>
      </c>
      <c r="D14134">
        <v>9</v>
      </c>
      <c r="E14134" s="2" t="s">
        <v>39</v>
      </c>
      <c r="F14134" s="2">
        <f>IF(AND(B14134&gt;B14133,C14134&lt;C14133,E14134="lunes"),1,IF(AND(B14134=B14133,C14134&gt;C14133,E14134="lunes"),1,IF(AND(B14134=B14133,C14134=C14133,E14134="lunes"),F14133+1,F14133)))</f>
        <v>4</v>
      </c>
      <c r="G14134" s="2"/>
    </row>
    <row r="14135" spans="1:7" x14ac:dyDescent="0.35">
      <c r="A14135" s="1">
        <v>45320</v>
      </c>
      <c r="B14135" t="s">
        <v>31</v>
      </c>
      <c r="C14135" t="s">
        <v>8</v>
      </c>
      <c r="D14135">
        <v>9</v>
      </c>
      <c r="E14135" s="2" t="s">
        <v>33</v>
      </c>
      <c r="F14135" s="2">
        <f>IF(AND(B14135&gt;B14134,C14135&lt;C14134,E14135="lunes"),1,IF(AND(B14135=B14134,C14135&gt;C14134,E14135="lunes"),1,IF(AND(B14135=B14134,C14135=C14134,E14135="lunes"),F14134+1,F14134)))</f>
        <v>5</v>
      </c>
      <c r="G14135" s="2"/>
    </row>
    <row r="14136" spans="1:7" x14ac:dyDescent="0.35">
      <c r="A14136" s="1">
        <v>45321</v>
      </c>
      <c r="B14136" t="s">
        <v>31</v>
      </c>
      <c r="C14136" t="s">
        <v>8</v>
      </c>
      <c r="D14136">
        <v>6</v>
      </c>
      <c r="E14136" s="2" t="s">
        <v>34</v>
      </c>
      <c r="F14136" s="2">
        <f>IF(AND(B14136&gt;B14135,C14136&lt;C14135,E14136="lunes"),1,IF(AND(B14136=B14135,C14136&gt;C14135,E14136="lunes"),1,IF(AND(B14136=B14135,C14136=C14135,E14136="lunes"),F14135+1,F14135)))</f>
        <v>5</v>
      </c>
      <c r="G14136" s="2"/>
    </row>
    <row r="14137" spans="1:7" x14ac:dyDescent="0.35">
      <c r="A14137" s="1">
        <v>45322</v>
      </c>
      <c r="B14137" t="s">
        <v>31</v>
      </c>
      <c r="C14137" t="s">
        <v>8</v>
      </c>
      <c r="D14137">
        <v>6</v>
      </c>
      <c r="E14137" s="2" t="s">
        <v>35</v>
      </c>
      <c r="F14137" s="2">
        <f>IF(AND(B14137&gt;B14136,C14137&lt;C14136,E14137="lunes"),1,IF(AND(B14137=B14136,C14137&gt;C14136,E14137="lunes"),1,IF(AND(B14137=B14136,C14137=C14136,E14137="lunes"),F14136+1,F14136)))</f>
        <v>5</v>
      </c>
      <c r="G14137" s="2"/>
    </row>
    <row r="14138" spans="1:7" x14ac:dyDescent="0.35">
      <c r="A14138" s="1">
        <v>45323</v>
      </c>
      <c r="B14138" t="s">
        <v>31</v>
      </c>
      <c r="C14138" t="s">
        <v>8</v>
      </c>
      <c r="D14138">
        <v>8</v>
      </c>
      <c r="E14138" s="2" t="s">
        <v>36</v>
      </c>
      <c r="F14138" s="2">
        <f>IF(AND(B14138&gt;B14137,C14138&lt;C14137,E14138="lunes"),1,IF(AND(B14138=B14137,C14138&gt;C14137,E14138="lunes"),1,IF(AND(B14138=B14137,C14138=C14137,E14138="lunes"),F14137+1,F14137)))</f>
        <v>5</v>
      </c>
      <c r="G14138" s="2"/>
    </row>
    <row r="14139" spans="1:7" x14ac:dyDescent="0.35">
      <c r="A14139" s="1">
        <v>45324</v>
      </c>
      <c r="B14139" t="s">
        <v>31</v>
      </c>
      <c r="C14139" t="s">
        <v>8</v>
      </c>
      <c r="D14139">
        <v>4</v>
      </c>
      <c r="E14139" s="2" t="s">
        <v>37</v>
      </c>
      <c r="F14139" s="2">
        <f>IF(AND(B14139&gt;B14138,C14139&lt;C14138,E14139="lunes"),1,IF(AND(B14139=B14138,C14139&gt;C14138,E14139="lunes"),1,IF(AND(B14139=B14138,C14139=C14138,E14139="lunes"),F14138+1,F14138)))</f>
        <v>5</v>
      </c>
      <c r="G14139" s="2"/>
    </row>
    <row r="14140" spans="1:7" x14ac:dyDescent="0.35">
      <c r="A14140" s="1">
        <v>45325</v>
      </c>
      <c r="B14140" t="s">
        <v>31</v>
      </c>
      <c r="C14140" t="s">
        <v>8</v>
      </c>
      <c r="D14140">
        <v>4</v>
      </c>
      <c r="E14140" s="2" t="s">
        <v>38</v>
      </c>
      <c r="F14140" s="2">
        <f>IF(AND(B14140&gt;B14139,C14140&lt;C14139,E14140="lunes"),1,IF(AND(B14140=B14139,C14140&gt;C14139,E14140="lunes"),1,IF(AND(B14140=B14139,C14140=C14139,E14140="lunes"),F14139+1,F14139)))</f>
        <v>5</v>
      </c>
      <c r="G14140" s="2"/>
    </row>
    <row r="14141" spans="1:7" x14ac:dyDescent="0.35">
      <c r="A14141" s="1">
        <v>45326</v>
      </c>
      <c r="B14141" t="s">
        <v>31</v>
      </c>
      <c r="C14141" t="s">
        <v>8</v>
      </c>
      <c r="D14141">
        <v>0</v>
      </c>
      <c r="E14141" s="2" t="s">
        <v>39</v>
      </c>
      <c r="F14141" s="2">
        <f>IF(AND(B14141&gt;B14140,C14141&lt;C14140,E14141="lunes"),1,IF(AND(B14141=B14140,C14141&gt;C14140,E14141="lunes"),1,IF(AND(B14141=B14140,C14141=C14140,E14141="lunes"),F14140+1,F14140)))</f>
        <v>5</v>
      </c>
      <c r="G14141" s="2"/>
    </row>
    <row r="14142" spans="1:7" x14ac:dyDescent="0.35">
      <c r="A14142" s="1">
        <v>45327</v>
      </c>
      <c r="B14142" t="s">
        <v>31</v>
      </c>
      <c r="C14142" t="s">
        <v>8</v>
      </c>
      <c r="D14142">
        <v>5</v>
      </c>
      <c r="E14142" s="2" t="s">
        <v>33</v>
      </c>
      <c r="F14142" s="2">
        <f>IF(AND(B14142&gt;B14141,C14142&lt;C14141,E14142="lunes"),1,IF(AND(B14142=B14141,C14142&gt;C14141,E14142="lunes"),1,IF(AND(B14142=B14141,C14142=C14141,E14142="lunes"),F14141+1,F14141)))</f>
        <v>6</v>
      </c>
      <c r="G14142" s="2"/>
    </row>
    <row r="14143" spans="1:7" x14ac:dyDescent="0.35">
      <c r="A14143" s="1">
        <v>45328</v>
      </c>
      <c r="B14143" t="s">
        <v>31</v>
      </c>
      <c r="C14143" t="s">
        <v>8</v>
      </c>
      <c r="D14143">
        <v>8</v>
      </c>
      <c r="E14143" s="2" t="s">
        <v>34</v>
      </c>
      <c r="F14143" s="2">
        <f>IF(AND(B14143&gt;B14142,C14143&lt;C14142,E14143="lunes"),1,IF(AND(B14143=B14142,C14143&gt;C14142,E14143="lunes"),1,IF(AND(B14143=B14142,C14143=C14142,E14143="lunes"),F14142+1,F14142)))</f>
        <v>6</v>
      </c>
      <c r="G14143" s="2"/>
    </row>
    <row r="14144" spans="1:7" x14ac:dyDescent="0.35">
      <c r="A14144" s="1">
        <v>45329</v>
      </c>
      <c r="B14144" t="s">
        <v>31</v>
      </c>
      <c r="C14144" t="s">
        <v>8</v>
      </c>
      <c r="D14144">
        <v>6</v>
      </c>
      <c r="E14144" s="2" t="s">
        <v>35</v>
      </c>
      <c r="F14144" s="2">
        <f>IF(AND(B14144&gt;B14143,C14144&lt;C14143,E14144="lunes"),1,IF(AND(B14144=B14143,C14144&gt;C14143,E14144="lunes"),1,IF(AND(B14144=B14143,C14144=C14143,E14144="lunes"),F14143+1,F14143)))</f>
        <v>6</v>
      </c>
      <c r="G14144" s="2"/>
    </row>
    <row r="14145" spans="1:7" x14ac:dyDescent="0.35">
      <c r="A14145" s="1">
        <v>45330</v>
      </c>
      <c r="B14145" t="s">
        <v>31</v>
      </c>
      <c r="C14145" t="s">
        <v>8</v>
      </c>
      <c r="D14145">
        <v>4</v>
      </c>
      <c r="E14145" s="2" t="s">
        <v>36</v>
      </c>
      <c r="F14145" s="2">
        <f>IF(AND(B14145&gt;B14144,C14145&lt;C14144,E14145="lunes"),1,IF(AND(B14145=B14144,C14145&gt;C14144,E14145="lunes"),1,IF(AND(B14145=B14144,C14145=C14144,E14145="lunes"),F14144+1,F14144)))</f>
        <v>6</v>
      </c>
      <c r="G14145" s="2"/>
    </row>
    <row r="14146" spans="1:7" x14ac:dyDescent="0.35">
      <c r="A14146" s="1">
        <v>45331</v>
      </c>
      <c r="B14146" t="s">
        <v>31</v>
      </c>
      <c r="C14146" t="s">
        <v>8</v>
      </c>
      <c r="D14146">
        <v>10</v>
      </c>
      <c r="E14146" s="2" t="s">
        <v>37</v>
      </c>
      <c r="F14146" s="2">
        <f>IF(AND(B14146&gt;B14145,C14146&lt;C14145,E14146="lunes"),1,IF(AND(B14146=B14145,C14146&gt;C14145,E14146="lunes"),1,IF(AND(B14146=B14145,C14146=C14145,E14146="lunes"),F14145+1,F14145)))</f>
        <v>6</v>
      </c>
      <c r="G14146" s="2"/>
    </row>
    <row r="14147" spans="1:7" x14ac:dyDescent="0.35">
      <c r="A14147" s="1">
        <v>45332</v>
      </c>
      <c r="B14147" t="s">
        <v>31</v>
      </c>
      <c r="C14147" t="s">
        <v>8</v>
      </c>
      <c r="D14147">
        <v>10</v>
      </c>
      <c r="E14147" s="2" t="s">
        <v>38</v>
      </c>
      <c r="F14147" s="2">
        <f>IF(AND(B14147&gt;B14146,C14147&lt;C14146,E14147="lunes"),1,IF(AND(B14147=B14146,C14147&gt;C14146,E14147="lunes"),1,IF(AND(B14147=B14146,C14147=C14146,E14147="lunes"),F14146+1,F14146)))</f>
        <v>6</v>
      </c>
      <c r="G14147" s="2"/>
    </row>
    <row r="14148" spans="1:7" x14ac:dyDescent="0.35">
      <c r="A14148" s="1">
        <v>45333</v>
      </c>
      <c r="B14148" t="s">
        <v>31</v>
      </c>
      <c r="C14148" t="s">
        <v>8</v>
      </c>
      <c r="D14148">
        <v>8</v>
      </c>
      <c r="E14148" s="2" t="s">
        <v>39</v>
      </c>
      <c r="F14148" s="2">
        <f>IF(AND(B14148&gt;B14147,C14148&lt;C14147,E14148="lunes"),1,IF(AND(B14148=B14147,C14148&gt;C14147,E14148="lunes"),1,IF(AND(B14148=B14147,C14148=C14147,E14148="lunes"),F14147+1,F14147)))</f>
        <v>6</v>
      </c>
      <c r="G14148" s="2"/>
    </row>
    <row r="14149" spans="1:7" x14ac:dyDescent="0.35">
      <c r="A14149" s="1">
        <v>45334</v>
      </c>
      <c r="B14149" t="s">
        <v>31</v>
      </c>
      <c r="C14149" t="s">
        <v>8</v>
      </c>
      <c r="D14149">
        <v>4</v>
      </c>
      <c r="E14149" s="2" t="s">
        <v>33</v>
      </c>
      <c r="F14149" s="2">
        <f>IF(AND(B14149&gt;B14148,C14149&lt;C14148,E14149="lunes"),1,IF(AND(B14149=B14148,C14149&gt;C14148,E14149="lunes"),1,IF(AND(B14149=B14148,C14149=C14148,E14149="lunes"),F14148+1,F14148)))</f>
        <v>7</v>
      </c>
      <c r="G14149" s="2"/>
    </row>
    <row r="14150" spans="1:7" x14ac:dyDescent="0.35">
      <c r="A14150" s="1">
        <v>45335</v>
      </c>
      <c r="B14150" t="s">
        <v>31</v>
      </c>
      <c r="C14150" t="s">
        <v>8</v>
      </c>
      <c r="D14150">
        <v>6</v>
      </c>
      <c r="E14150" s="2" t="s">
        <v>34</v>
      </c>
      <c r="F14150" s="2">
        <f>IF(AND(B14150&gt;B14149,C14150&lt;C14149,E14150="lunes"),1,IF(AND(B14150=B14149,C14150&gt;C14149,E14150="lunes"),1,IF(AND(B14150=B14149,C14150=C14149,E14150="lunes"),F14149+1,F14149)))</f>
        <v>7</v>
      </c>
      <c r="G14150" s="2"/>
    </row>
    <row r="14151" spans="1:7" x14ac:dyDescent="0.35">
      <c r="A14151" s="1">
        <v>45336</v>
      </c>
      <c r="B14151" t="s">
        <v>31</v>
      </c>
      <c r="C14151" t="s">
        <v>8</v>
      </c>
      <c r="D14151">
        <v>7</v>
      </c>
      <c r="E14151" s="2" t="s">
        <v>35</v>
      </c>
      <c r="F14151" s="2">
        <f>IF(AND(B14151&gt;B14150,C14151&lt;C14150,E14151="lunes"),1,IF(AND(B14151=B14150,C14151&gt;C14150,E14151="lunes"),1,IF(AND(B14151=B14150,C14151=C14150,E14151="lunes"),F14150+1,F14150)))</f>
        <v>7</v>
      </c>
      <c r="G14151" s="2"/>
    </row>
    <row r="14152" spans="1:7" x14ac:dyDescent="0.35">
      <c r="A14152" s="1">
        <v>45337</v>
      </c>
      <c r="B14152" t="s">
        <v>31</v>
      </c>
      <c r="C14152" t="s">
        <v>8</v>
      </c>
      <c r="D14152">
        <v>5</v>
      </c>
      <c r="E14152" s="2" t="s">
        <v>36</v>
      </c>
      <c r="F14152" s="2">
        <f>IF(AND(B14152&gt;B14151,C14152&lt;C14151,E14152="lunes"),1,IF(AND(B14152=B14151,C14152&gt;C14151,E14152="lunes"),1,IF(AND(B14152=B14151,C14152=C14151,E14152="lunes"),F14151+1,F14151)))</f>
        <v>7</v>
      </c>
      <c r="G14152" s="2"/>
    </row>
    <row r="14153" spans="1:7" x14ac:dyDescent="0.35">
      <c r="A14153" s="1">
        <v>45338</v>
      </c>
      <c r="B14153" t="s">
        <v>31</v>
      </c>
      <c r="C14153" t="s">
        <v>8</v>
      </c>
      <c r="D14153">
        <v>8</v>
      </c>
      <c r="E14153" s="2" t="s">
        <v>37</v>
      </c>
      <c r="F14153" s="2">
        <f>IF(AND(B14153&gt;B14152,C14153&lt;C14152,E14153="lunes"),1,IF(AND(B14153=B14152,C14153&gt;C14152,E14153="lunes"),1,IF(AND(B14153=B14152,C14153=C14152,E14153="lunes"),F14152+1,F14152)))</f>
        <v>7</v>
      </c>
      <c r="G14153" s="2"/>
    </row>
    <row r="14154" spans="1:7" x14ac:dyDescent="0.35">
      <c r="A14154" s="1">
        <v>45339</v>
      </c>
      <c r="B14154" t="s">
        <v>31</v>
      </c>
      <c r="C14154" t="s">
        <v>8</v>
      </c>
      <c r="D14154">
        <v>10</v>
      </c>
      <c r="E14154" s="2" t="s">
        <v>38</v>
      </c>
      <c r="F14154" s="2">
        <f>IF(AND(B14154&gt;B14153,C14154&lt;C14153,E14154="lunes"),1,IF(AND(B14154=B14153,C14154&gt;C14153,E14154="lunes"),1,IF(AND(B14154=B14153,C14154=C14153,E14154="lunes"),F14153+1,F14153)))</f>
        <v>7</v>
      </c>
      <c r="G14154" s="2"/>
    </row>
    <row r="14155" spans="1:7" x14ac:dyDescent="0.35">
      <c r="A14155" s="1">
        <v>45340</v>
      </c>
      <c r="B14155" t="s">
        <v>31</v>
      </c>
      <c r="C14155" t="s">
        <v>8</v>
      </c>
      <c r="D14155">
        <v>17</v>
      </c>
      <c r="E14155" s="2" t="s">
        <v>39</v>
      </c>
      <c r="F14155" s="2">
        <f>IF(AND(B14155&gt;B14154,C14155&lt;C14154,E14155="lunes"),1,IF(AND(B14155=B14154,C14155&gt;C14154,E14155="lunes"),1,IF(AND(B14155=B14154,C14155=C14154,E14155="lunes"),F14154+1,F14154)))</f>
        <v>7</v>
      </c>
      <c r="G14155" s="2"/>
    </row>
    <row r="14156" spans="1:7" x14ac:dyDescent="0.35">
      <c r="A14156" s="1">
        <v>45341</v>
      </c>
      <c r="B14156" t="s">
        <v>31</v>
      </c>
      <c r="C14156" t="s">
        <v>8</v>
      </c>
      <c r="D14156">
        <v>10</v>
      </c>
      <c r="E14156" s="2" t="s">
        <v>33</v>
      </c>
      <c r="F14156" s="2">
        <f>IF(AND(B14156&gt;B14155,C14156&lt;C14155,E14156="lunes"),1,IF(AND(B14156=B14155,C14156&gt;C14155,E14156="lunes"),1,IF(AND(B14156=B14155,C14156=C14155,E14156="lunes"),F14155+1,F14155)))</f>
        <v>8</v>
      </c>
      <c r="G14156" s="2"/>
    </row>
    <row r="14157" spans="1:7" x14ac:dyDescent="0.35">
      <c r="A14157" s="1">
        <v>45342</v>
      </c>
      <c r="B14157" t="s">
        <v>31</v>
      </c>
      <c r="C14157" t="s">
        <v>8</v>
      </c>
      <c r="D14157">
        <v>6</v>
      </c>
      <c r="E14157" s="2" t="s">
        <v>34</v>
      </c>
      <c r="F14157" s="2">
        <f>IF(AND(B14157&gt;B14156,C14157&lt;C14156,E14157="lunes"),1,IF(AND(B14157=B14156,C14157&gt;C14156,E14157="lunes"),1,IF(AND(B14157=B14156,C14157=C14156,E14157="lunes"),F14156+1,F14156)))</f>
        <v>8</v>
      </c>
      <c r="G14157" s="2"/>
    </row>
    <row r="14158" spans="1:7" x14ac:dyDescent="0.35">
      <c r="A14158" s="1">
        <v>45343</v>
      </c>
      <c r="B14158" t="s">
        <v>31</v>
      </c>
      <c r="C14158" t="s">
        <v>8</v>
      </c>
      <c r="D14158">
        <v>1</v>
      </c>
      <c r="E14158" s="2" t="s">
        <v>35</v>
      </c>
      <c r="F14158" s="2">
        <f>IF(AND(B14158&gt;B14157,C14158&lt;C14157,E14158="lunes"),1,IF(AND(B14158=B14157,C14158&gt;C14157,E14158="lunes"),1,IF(AND(B14158=B14157,C14158=C14157,E14158="lunes"),F14157+1,F14157)))</f>
        <v>8</v>
      </c>
      <c r="G14158" s="2"/>
    </row>
    <row r="14159" spans="1:7" x14ac:dyDescent="0.35">
      <c r="A14159" s="1">
        <v>45344</v>
      </c>
      <c r="B14159" t="s">
        <v>31</v>
      </c>
      <c r="C14159" t="s">
        <v>8</v>
      </c>
      <c r="D14159">
        <v>5</v>
      </c>
      <c r="E14159" s="2" t="s">
        <v>36</v>
      </c>
      <c r="F14159" s="2">
        <f>IF(AND(B14159&gt;B14158,C14159&lt;C14158,E14159="lunes"),1,IF(AND(B14159=B14158,C14159&gt;C14158,E14159="lunes"),1,IF(AND(B14159=B14158,C14159=C14158,E14159="lunes"),F14158+1,F14158)))</f>
        <v>8</v>
      </c>
      <c r="G14159" s="2"/>
    </row>
    <row r="14160" spans="1:7" x14ac:dyDescent="0.35">
      <c r="A14160" s="1">
        <v>45345</v>
      </c>
      <c r="B14160" t="s">
        <v>31</v>
      </c>
      <c r="C14160" t="s">
        <v>8</v>
      </c>
      <c r="D14160">
        <v>6</v>
      </c>
      <c r="E14160" s="2" t="s">
        <v>37</v>
      </c>
      <c r="F14160" s="2">
        <f>IF(AND(B14160&gt;B14159,C14160&lt;C14159,E14160="lunes"),1,IF(AND(B14160=B14159,C14160&gt;C14159,E14160="lunes"),1,IF(AND(B14160=B14159,C14160=C14159,E14160="lunes"),F14159+1,F14159)))</f>
        <v>8</v>
      </c>
      <c r="G14160" s="2"/>
    </row>
    <row r="14161" spans="1:7" x14ac:dyDescent="0.35">
      <c r="A14161" s="1">
        <v>45346</v>
      </c>
      <c r="B14161" t="s">
        <v>31</v>
      </c>
      <c r="C14161" t="s">
        <v>8</v>
      </c>
      <c r="D14161">
        <v>7</v>
      </c>
      <c r="E14161" s="2" t="s">
        <v>38</v>
      </c>
      <c r="F14161" s="2">
        <f>IF(AND(B14161&gt;B14160,C14161&lt;C14160,E14161="lunes"),1,IF(AND(B14161=B14160,C14161&gt;C14160,E14161="lunes"),1,IF(AND(B14161=B14160,C14161=C14160,E14161="lunes"),F14160+1,F14160)))</f>
        <v>8</v>
      </c>
      <c r="G14161" s="2"/>
    </row>
    <row r="14162" spans="1:7" x14ac:dyDescent="0.35">
      <c r="A14162" s="1">
        <v>45347</v>
      </c>
      <c r="B14162" t="s">
        <v>31</v>
      </c>
      <c r="C14162" t="s">
        <v>8</v>
      </c>
      <c r="D14162">
        <v>12</v>
      </c>
      <c r="E14162" s="2" t="s">
        <v>39</v>
      </c>
      <c r="F14162" s="2">
        <f>IF(AND(B14162&gt;B14161,C14162&lt;C14161,E14162="lunes"),1,IF(AND(B14162=B14161,C14162&gt;C14161,E14162="lunes"),1,IF(AND(B14162=B14161,C14162=C14161,E14162="lunes"),F14161+1,F14161)))</f>
        <v>8</v>
      </c>
      <c r="G14162" s="2"/>
    </row>
    <row r="14163" spans="1:7" x14ac:dyDescent="0.35">
      <c r="A14163" s="1">
        <v>45348</v>
      </c>
      <c r="B14163" t="s">
        <v>31</v>
      </c>
      <c r="C14163" t="s">
        <v>8</v>
      </c>
      <c r="D14163">
        <v>3</v>
      </c>
      <c r="E14163" s="2" t="s">
        <v>33</v>
      </c>
      <c r="F14163" s="2">
        <f>IF(AND(B14163&gt;B14162,C14163&lt;C14162,E14163="lunes"),1,IF(AND(B14163=B14162,C14163&gt;C14162,E14163="lunes"),1,IF(AND(B14163=B14162,C14163=C14162,E14163="lunes"),F14162+1,F14162)))</f>
        <v>9</v>
      </c>
      <c r="G14163" s="2"/>
    </row>
    <row r="14164" spans="1:7" x14ac:dyDescent="0.35">
      <c r="A14164" s="1">
        <v>45349</v>
      </c>
      <c r="B14164" t="s">
        <v>31</v>
      </c>
      <c r="C14164" t="s">
        <v>8</v>
      </c>
      <c r="D14164">
        <v>13</v>
      </c>
      <c r="E14164" s="2" t="s">
        <v>34</v>
      </c>
      <c r="F14164" s="2">
        <f>IF(AND(B14164&gt;B14163,C14164&lt;C14163,E14164="lunes"),1,IF(AND(B14164=B14163,C14164&gt;C14163,E14164="lunes"),1,IF(AND(B14164=B14163,C14164=C14163,E14164="lunes"),F14163+1,F14163)))</f>
        <v>9</v>
      </c>
      <c r="G14164" s="2"/>
    </row>
    <row r="14165" spans="1:7" x14ac:dyDescent="0.35">
      <c r="A14165" s="1">
        <v>45350</v>
      </c>
      <c r="B14165" t="s">
        <v>31</v>
      </c>
      <c r="C14165" t="s">
        <v>8</v>
      </c>
      <c r="D14165">
        <v>2</v>
      </c>
      <c r="E14165" s="2" t="s">
        <v>35</v>
      </c>
      <c r="F14165" s="2">
        <f>IF(AND(B14165&gt;B14164,C14165&lt;C14164,E14165="lunes"),1,IF(AND(B14165=B14164,C14165&gt;C14164,E14165="lunes"),1,IF(AND(B14165=B14164,C14165=C14164,E14165="lunes"),F14164+1,F14164)))</f>
        <v>9</v>
      </c>
      <c r="G14165" s="2"/>
    </row>
    <row r="14166" spans="1:7" x14ac:dyDescent="0.35">
      <c r="A14166" s="1">
        <v>45351</v>
      </c>
      <c r="B14166" t="s">
        <v>31</v>
      </c>
      <c r="C14166" t="s">
        <v>8</v>
      </c>
      <c r="D14166">
        <v>10</v>
      </c>
      <c r="E14166" s="2" t="s">
        <v>36</v>
      </c>
      <c r="F14166" s="2">
        <f>IF(AND(B14166&gt;B14165,C14166&lt;C14165,E14166="lunes"),1,IF(AND(B14166=B14165,C14166&gt;C14165,E14166="lunes"),1,IF(AND(B14166=B14165,C14166=C14165,E14166="lunes"),F14165+1,F14165)))</f>
        <v>9</v>
      </c>
      <c r="G14166" s="2"/>
    </row>
    <row r="14167" spans="1:7" x14ac:dyDescent="0.35">
      <c r="A14167" s="1">
        <v>45352</v>
      </c>
      <c r="B14167" t="s">
        <v>31</v>
      </c>
      <c r="C14167" t="s">
        <v>8</v>
      </c>
      <c r="D14167">
        <v>9</v>
      </c>
      <c r="E14167" s="2" t="s">
        <v>37</v>
      </c>
      <c r="F14167" s="2">
        <f>IF(AND(B14167&gt;B14166,C14167&lt;C14166,E14167="lunes"),1,IF(AND(B14167=B14166,C14167&gt;C14166,E14167="lunes"),1,IF(AND(B14167=B14166,C14167=C14166,E14167="lunes"),F14166+1,F14166)))</f>
        <v>9</v>
      </c>
      <c r="G14167" s="2"/>
    </row>
    <row r="14168" spans="1:7" x14ac:dyDescent="0.35">
      <c r="A14168" s="1">
        <v>45353</v>
      </c>
      <c r="B14168" t="s">
        <v>31</v>
      </c>
      <c r="C14168" t="s">
        <v>8</v>
      </c>
      <c r="D14168">
        <v>10</v>
      </c>
      <c r="E14168" s="2" t="s">
        <v>38</v>
      </c>
      <c r="F14168" s="2">
        <f>IF(AND(B14168&gt;B14167,C14168&lt;C14167,E14168="lunes"),1,IF(AND(B14168=B14167,C14168&gt;C14167,E14168="lunes"),1,IF(AND(B14168=B14167,C14168=C14167,E14168="lunes"),F14167+1,F14167)))</f>
        <v>9</v>
      </c>
      <c r="G14168" s="2"/>
    </row>
    <row r="14169" spans="1:7" x14ac:dyDescent="0.35">
      <c r="A14169" s="1">
        <v>45354</v>
      </c>
      <c r="B14169" t="s">
        <v>31</v>
      </c>
      <c r="C14169" t="s">
        <v>8</v>
      </c>
      <c r="D14169">
        <v>10</v>
      </c>
      <c r="E14169" s="2" t="s">
        <v>39</v>
      </c>
      <c r="F14169" s="2">
        <f>IF(AND(B14169&gt;B14168,C14169&lt;C14168,E14169="lunes"),1,IF(AND(B14169=B14168,C14169&gt;C14168,E14169="lunes"),1,IF(AND(B14169=B14168,C14169=C14168,E14169="lunes"),F14168+1,F14168)))</f>
        <v>9</v>
      </c>
      <c r="G14169" s="2"/>
    </row>
    <row r="14170" spans="1:7" x14ac:dyDescent="0.35">
      <c r="A14170" s="1">
        <v>45355</v>
      </c>
      <c r="B14170" t="s">
        <v>31</v>
      </c>
      <c r="C14170" t="s">
        <v>8</v>
      </c>
      <c r="D14170">
        <v>3</v>
      </c>
      <c r="E14170" s="2" t="s">
        <v>33</v>
      </c>
      <c r="F14170" s="2">
        <f>IF(AND(B14170&gt;B14169,C14170&lt;C14169,E14170="lunes"),1,IF(AND(B14170=B14169,C14170&gt;C14169,E14170="lunes"),1,IF(AND(B14170=B14169,C14170=C14169,E14170="lunes"),F14169+1,F14169)))</f>
        <v>10</v>
      </c>
      <c r="G14170" s="2"/>
    </row>
    <row r="14171" spans="1:7" x14ac:dyDescent="0.35">
      <c r="A14171" s="1">
        <v>45356</v>
      </c>
      <c r="B14171" t="s">
        <v>31</v>
      </c>
      <c r="C14171" t="s">
        <v>8</v>
      </c>
      <c r="D14171">
        <v>4</v>
      </c>
      <c r="E14171" s="2" t="s">
        <v>34</v>
      </c>
      <c r="F14171" s="2">
        <f>IF(AND(B14171&gt;B14170,C14171&lt;C14170,E14171="lunes"),1,IF(AND(B14171=B14170,C14171&gt;C14170,E14171="lunes"),1,IF(AND(B14171=B14170,C14171=C14170,E14171="lunes"),F14170+1,F14170)))</f>
        <v>10</v>
      </c>
      <c r="G14171" s="2"/>
    </row>
    <row r="14172" spans="1:7" x14ac:dyDescent="0.35">
      <c r="A14172" s="1">
        <v>45357</v>
      </c>
      <c r="B14172" t="s">
        <v>31</v>
      </c>
      <c r="C14172" t="s">
        <v>8</v>
      </c>
      <c r="D14172">
        <v>8</v>
      </c>
      <c r="E14172" s="2" t="s">
        <v>35</v>
      </c>
      <c r="F14172" s="2">
        <f>IF(AND(B14172&gt;B14171,C14172&lt;C14171,E14172="lunes"),1,IF(AND(B14172=B14171,C14172&gt;C14171,E14172="lunes"),1,IF(AND(B14172=B14171,C14172=C14171,E14172="lunes"),F14171+1,F14171)))</f>
        <v>10</v>
      </c>
      <c r="G14172" s="2"/>
    </row>
    <row r="14173" spans="1:7" x14ac:dyDescent="0.35">
      <c r="A14173" s="1">
        <v>45358</v>
      </c>
      <c r="B14173" t="s">
        <v>31</v>
      </c>
      <c r="C14173" t="s">
        <v>8</v>
      </c>
      <c r="D14173">
        <v>7</v>
      </c>
      <c r="E14173" s="2" t="s">
        <v>36</v>
      </c>
      <c r="F14173" s="2">
        <f>IF(AND(B14173&gt;B14172,C14173&lt;C14172,E14173="lunes"),1,IF(AND(B14173=B14172,C14173&gt;C14172,E14173="lunes"),1,IF(AND(B14173=B14172,C14173=C14172,E14173="lunes"),F14172+1,F14172)))</f>
        <v>10</v>
      </c>
      <c r="G14173" s="2"/>
    </row>
    <row r="14174" spans="1:7" x14ac:dyDescent="0.35">
      <c r="A14174" s="1">
        <v>45359</v>
      </c>
      <c r="B14174" t="s">
        <v>31</v>
      </c>
      <c r="C14174" t="s">
        <v>8</v>
      </c>
      <c r="D14174">
        <v>10</v>
      </c>
      <c r="E14174" s="2" t="s">
        <v>37</v>
      </c>
      <c r="F14174" s="2">
        <f>IF(AND(B14174&gt;B14173,C14174&lt;C14173,E14174="lunes"),1,IF(AND(B14174=B14173,C14174&gt;C14173,E14174="lunes"),1,IF(AND(B14174=B14173,C14174=C14173,E14174="lunes"),F14173+1,F14173)))</f>
        <v>10</v>
      </c>
      <c r="G14174" s="2"/>
    </row>
    <row r="14175" spans="1:7" x14ac:dyDescent="0.35">
      <c r="A14175" s="1">
        <v>45360</v>
      </c>
      <c r="B14175" t="s">
        <v>31</v>
      </c>
      <c r="C14175" t="s">
        <v>8</v>
      </c>
      <c r="D14175">
        <v>11</v>
      </c>
      <c r="E14175" s="2" t="s">
        <v>38</v>
      </c>
      <c r="F14175" s="2">
        <f>IF(AND(B14175&gt;B14174,C14175&lt;C14174,E14175="lunes"),1,IF(AND(B14175=B14174,C14175&gt;C14174,E14175="lunes"),1,IF(AND(B14175=B14174,C14175=C14174,E14175="lunes"),F14174+1,F14174)))</f>
        <v>10</v>
      </c>
      <c r="G14175" s="2"/>
    </row>
    <row r="14176" spans="1:7" x14ac:dyDescent="0.35">
      <c r="A14176" s="1">
        <v>45361</v>
      </c>
      <c r="B14176" t="s">
        <v>31</v>
      </c>
      <c r="C14176" t="s">
        <v>8</v>
      </c>
      <c r="D14176">
        <v>5</v>
      </c>
      <c r="E14176" s="2" t="s">
        <v>39</v>
      </c>
      <c r="F14176" s="2">
        <f>IF(AND(B14176&gt;B14175,C14176&lt;C14175,E14176="lunes"),1,IF(AND(B14176=B14175,C14176&gt;C14175,E14176="lunes"),1,IF(AND(B14176=B14175,C14176=C14175,E14176="lunes"),F14175+1,F14175)))</f>
        <v>10</v>
      </c>
      <c r="G14176" s="2"/>
    </row>
    <row r="14177" spans="1:7" x14ac:dyDescent="0.35">
      <c r="A14177" s="1">
        <v>45362</v>
      </c>
      <c r="B14177" t="s">
        <v>31</v>
      </c>
      <c r="C14177" t="s">
        <v>8</v>
      </c>
      <c r="D14177">
        <v>8</v>
      </c>
      <c r="E14177" s="2" t="s">
        <v>33</v>
      </c>
      <c r="F14177" s="2">
        <f>IF(AND(B14177&gt;B14176,C14177&lt;C14176,E14177="lunes"),1,IF(AND(B14177=B14176,C14177&gt;C14176,E14177="lunes"),1,IF(AND(B14177=B14176,C14177=C14176,E14177="lunes"),F14176+1,F14176)))</f>
        <v>11</v>
      </c>
      <c r="G14177" s="2"/>
    </row>
    <row r="14178" spans="1:7" x14ac:dyDescent="0.35">
      <c r="A14178" s="1">
        <v>45363</v>
      </c>
      <c r="B14178" t="s">
        <v>31</v>
      </c>
      <c r="C14178" t="s">
        <v>8</v>
      </c>
      <c r="D14178">
        <v>6</v>
      </c>
      <c r="E14178" s="2" t="s">
        <v>34</v>
      </c>
      <c r="F14178" s="2">
        <f>IF(AND(B14178&gt;B14177,C14178&lt;C14177,E14178="lunes"),1,IF(AND(B14178=B14177,C14178&gt;C14177,E14178="lunes"),1,IF(AND(B14178=B14177,C14178=C14177,E14178="lunes"),F14177+1,F14177)))</f>
        <v>11</v>
      </c>
      <c r="G14178" s="2"/>
    </row>
    <row r="14179" spans="1:7" x14ac:dyDescent="0.35">
      <c r="A14179" s="1">
        <v>45364</v>
      </c>
      <c r="B14179" t="s">
        <v>31</v>
      </c>
      <c r="C14179" t="s">
        <v>8</v>
      </c>
      <c r="D14179">
        <v>2</v>
      </c>
      <c r="E14179" s="2" t="s">
        <v>35</v>
      </c>
      <c r="F14179" s="2">
        <f>IF(AND(B14179&gt;B14178,C14179&lt;C14178,E14179="lunes"),1,IF(AND(B14179=B14178,C14179&gt;C14178,E14179="lunes"),1,IF(AND(B14179=B14178,C14179=C14178,E14179="lunes"),F14178+1,F14178)))</f>
        <v>11</v>
      </c>
      <c r="G14179" s="2"/>
    </row>
    <row r="14180" spans="1:7" x14ac:dyDescent="0.35">
      <c r="A14180" s="1">
        <v>45365</v>
      </c>
      <c r="B14180" t="s">
        <v>31</v>
      </c>
      <c r="C14180" t="s">
        <v>8</v>
      </c>
      <c r="D14180">
        <v>4</v>
      </c>
      <c r="E14180" s="2" t="s">
        <v>36</v>
      </c>
      <c r="F14180" s="2">
        <f>IF(AND(B14180&gt;B14179,C14180&lt;C14179,E14180="lunes"),1,IF(AND(B14180=B14179,C14180&gt;C14179,E14180="lunes"),1,IF(AND(B14180=B14179,C14180=C14179,E14180="lunes"),F14179+1,F14179)))</f>
        <v>11</v>
      </c>
      <c r="G14180" s="2"/>
    </row>
    <row r="14181" spans="1:7" x14ac:dyDescent="0.35">
      <c r="A14181" s="1">
        <v>45366</v>
      </c>
      <c r="B14181" t="s">
        <v>31</v>
      </c>
      <c r="C14181" t="s">
        <v>8</v>
      </c>
      <c r="D14181">
        <v>5</v>
      </c>
      <c r="E14181" s="2" t="s">
        <v>37</v>
      </c>
      <c r="F14181" s="2">
        <f>IF(AND(B14181&gt;B14180,C14181&lt;C14180,E14181="lunes"),1,IF(AND(B14181=B14180,C14181&gt;C14180,E14181="lunes"),1,IF(AND(B14181=B14180,C14181=C14180,E14181="lunes"),F14180+1,F14180)))</f>
        <v>11</v>
      </c>
      <c r="G14181" s="2"/>
    </row>
    <row r="14182" spans="1:7" x14ac:dyDescent="0.35">
      <c r="A14182" s="1">
        <v>45367</v>
      </c>
      <c r="B14182" t="s">
        <v>31</v>
      </c>
      <c r="C14182" t="s">
        <v>8</v>
      </c>
      <c r="D14182">
        <v>4</v>
      </c>
      <c r="E14182" s="2" t="s">
        <v>38</v>
      </c>
      <c r="F14182" s="2">
        <f>IF(AND(B14182&gt;B14181,C14182&lt;C14181,E14182="lunes"),1,IF(AND(B14182=B14181,C14182&gt;C14181,E14182="lunes"),1,IF(AND(B14182=B14181,C14182=C14181,E14182="lunes"),F14181+1,F14181)))</f>
        <v>11</v>
      </c>
      <c r="G14182" s="2"/>
    </row>
    <row r="14183" spans="1:7" x14ac:dyDescent="0.35">
      <c r="A14183" s="1">
        <v>45368</v>
      </c>
      <c r="B14183" t="s">
        <v>31</v>
      </c>
      <c r="C14183" t="s">
        <v>8</v>
      </c>
      <c r="D14183">
        <v>4</v>
      </c>
      <c r="E14183" s="2" t="s">
        <v>39</v>
      </c>
      <c r="F14183" s="2">
        <f>IF(AND(B14183&gt;B14182,C14183&lt;C14182,E14183="lunes"),1,IF(AND(B14183=B14182,C14183&gt;C14182,E14183="lunes"),1,IF(AND(B14183=B14182,C14183=C14182,E14183="lunes"),F14182+1,F14182)))</f>
        <v>11</v>
      </c>
      <c r="G14183" s="2"/>
    </row>
    <row r="14184" spans="1:7" x14ac:dyDescent="0.35">
      <c r="A14184" s="1">
        <v>45369</v>
      </c>
      <c r="B14184" t="s">
        <v>31</v>
      </c>
      <c r="C14184" t="s">
        <v>8</v>
      </c>
      <c r="D14184">
        <v>12</v>
      </c>
      <c r="E14184" s="2" t="s">
        <v>33</v>
      </c>
      <c r="F14184" s="2">
        <f>IF(AND(B14184&gt;B14183,C14184&lt;C14183,E14184="lunes"),1,IF(AND(B14184=B14183,C14184&gt;C14183,E14184="lunes"),1,IF(AND(B14184=B14183,C14184=C14183,E14184="lunes"),F14183+1,F14183)))</f>
        <v>12</v>
      </c>
      <c r="G14184" s="2"/>
    </row>
    <row r="14185" spans="1:7" x14ac:dyDescent="0.35">
      <c r="A14185" s="1">
        <v>45370</v>
      </c>
      <c r="B14185" t="s">
        <v>31</v>
      </c>
      <c r="C14185" t="s">
        <v>8</v>
      </c>
      <c r="D14185">
        <v>6</v>
      </c>
      <c r="E14185" s="2" t="s">
        <v>34</v>
      </c>
      <c r="F14185" s="2">
        <f>IF(AND(B14185&gt;B14184,C14185&lt;C14184,E14185="lunes"),1,IF(AND(B14185=B14184,C14185&gt;C14184,E14185="lunes"),1,IF(AND(B14185=B14184,C14185=C14184,E14185="lunes"),F14184+1,F14184)))</f>
        <v>12</v>
      </c>
      <c r="G14185" s="2"/>
    </row>
    <row r="14186" spans="1:7" x14ac:dyDescent="0.35">
      <c r="A14186" s="1">
        <v>45371</v>
      </c>
      <c r="B14186" t="s">
        <v>31</v>
      </c>
      <c r="C14186" t="s">
        <v>8</v>
      </c>
      <c r="D14186">
        <v>1</v>
      </c>
      <c r="E14186" s="2" t="s">
        <v>35</v>
      </c>
      <c r="F14186" s="2">
        <f>IF(AND(B14186&gt;B14185,C14186&lt;C14185,E14186="lunes"),1,IF(AND(B14186=B14185,C14186&gt;C14185,E14186="lunes"),1,IF(AND(B14186=B14185,C14186=C14185,E14186="lunes"),F14185+1,F14185)))</f>
        <v>12</v>
      </c>
      <c r="G14186" s="2"/>
    </row>
    <row r="14187" spans="1:7" x14ac:dyDescent="0.35">
      <c r="A14187" s="1">
        <v>45372</v>
      </c>
      <c r="B14187" t="s">
        <v>31</v>
      </c>
      <c r="C14187" t="s">
        <v>8</v>
      </c>
      <c r="D14187">
        <v>5</v>
      </c>
      <c r="E14187" s="2" t="s">
        <v>36</v>
      </c>
      <c r="F14187" s="2">
        <f>IF(AND(B14187&gt;B14186,C14187&lt;C14186,E14187="lunes"),1,IF(AND(B14187=B14186,C14187&gt;C14186,E14187="lunes"),1,IF(AND(B14187=B14186,C14187=C14186,E14187="lunes"),F14186+1,F14186)))</f>
        <v>12</v>
      </c>
      <c r="G14187" s="2"/>
    </row>
    <row r="14188" spans="1:7" x14ac:dyDescent="0.35">
      <c r="A14188" s="1">
        <v>45373</v>
      </c>
      <c r="B14188" t="s">
        <v>31</v>
      </c>
      <c r="C14188" t="s">
        <v>8</v>
      </c>
      <c r="D14188">
        <v>13</v>
      </c>
      <c r="E14188" s="2" t="s">
        <v>37</v>
      </c>
      <c r="F14188" s="2">
        <f>IF(AND(B14188&gt;B14187,C14188&lt;C14187,E14188="lunes"),1,IF(AND(B14188=B14187,C14188&gt;C14187,E14188="lunes"),1,IF(AND(B14188=B14187,C14188=C14187,E14188="lunes"),F14187+1,F14187)))</f>
        <v>12</v>
      </c>
      <c r="G14188" s="2"/>
    </row>
    <row r="14189" spans="1:7" x14ac:dyDescent="0.35">
      <c r="A14189" s="1">
        <v>45374</v>
      </c>
      <c r="B14189" t="s">
        <v>31</v>
      </c>
      <c r="C14189" t="s">
        <v>8</v>
      </c>
      <c r="D14189">
        <v>4</v>
      </c>
      <c r="E14189" s="2" t="s">
        <v>38</v>
      </c>
      <c r="F14189" s="2">
        <f>IF(AND(B14189&gt;B14188,C14189&lt;C14188,E14189="lunes"),1,IF(AND(B14189=B14188,C14189&gt;C14188,E14189="lunes"),1,IF(AND(B14189=B14188,C14189=C14188,E14189="lunes"),F14188+1,F14188)))</f>
        <v>12</v>
      </c>
      <c r="G14189" s="2"/>
    </row>
    <row r="14190" spans="1:7" x14ac:dyDescent="0.35">
      <c r="A14190" s="1">
        <v>45375</v>
      </c>
      <c r="B14190" t="s">
        <v>31</v>
      </c>
      <c r="C14190" t="s">
        <v>8</v>
      </c>
      <c r="D14190">
        <v>5</v>
      </c>
      <c r="E14190" s="2" t="s">
        <v>39</v>
      </c>
      <c r="F14190" s="2">
        <f>IF(AND(B14190&gt;B14189,C14190&lt;C14189,E14190="lunes"),1,IF(AND(B14190=B14189,C14190&gt;C14189,E14190="lunes"),1,IF(AND(B14190=B14189,C14190=C14189,E14190="lunes"),F14189+1,F14189)))</f>
        <v>12</v>
      </c>
      <c r="G14190" s="2"/>
    </row>
    <row r="14191" spans="1:7" x14ac:dyDescent="0.35">
      <c r="A14191" s="1">
        <v>45376</v>
      </c>
      <c r="B14191" t="s">
        <v>31</v>
      </c>
      <c r="C14191" t="s">
        <v>8</v>
      </c>
      <c r="D14191">
        <v>6</v>
      </c>
      <c r="E14191" s="2" t="s">
        <v>33</v>
      </c>
      <c r="F14191" s="2">
        <f>IF(AND(B14191&gt;B14190,C14191&lt;C14190,E14191="lunes"),1,IF(AND(B14191=B14190,C14191&gt;C14190,E14191="lunes"),1,IF(AND(B14191=B14190,C14191=C14190,E14191="lunes"),F14190+1,F14190)))</f>
        <v>13</v>
      </c>
      <c r="G14191" s="2"/>
    </row>
    <row r="14192" spans="1:7" x14ac:dyDescent="0.35">
      <c r="A14192" s="1">
        <v>45377</v>
      </c>
      <c r="B14192" t="s">
        <v>31</v>
      </c>
      <c r="C14192" t="s">
        <v>8</v>
      </c>
      <c r="D14192">
        <v>5</v>
      </c>
      <c r="E14192" s="2" t="s">
        <v>34</v>
      </c>
      <c r="F14192" s="2">
        <f>IF(AND(B14192&gt;B14191,C14192&lt;C14191,E14192="lunes"),1,IF(AND(B14192=B14191,C14192&gt;C14191,E14192="lunes"),1,IF(AND(B14192=B14191,C14192=C14191,E14192="lunes"),F14191+1,F14191)))</f>
        <v>13</v>
      </c>
      <c r="G14192" s="2"/>
    </row>
    <row r="14193" spans="1:7" x14ac:dyDescent="0.35">
      <c r="A14193" s="1">
        <v>45378</v>
      </c>
      <c r="B14193" t="s">
        <v>31</v>
      </c>
      <c r="C14193" t="s">
        <v>8</v>
      </c>
      <c r="D14193">
        <v>7</v>
      </c>
      <c r="E14193" s="2" t="s">
        <v>35</v>
      </c>
      <c r="F14193" s="2">
        <f>IF(AND(B14193&gt;B14192,C14193&lt;C14192,E14193="lunes"),1,IF(AND(B14193=B14192,C14193&gt;C14192,E14193="lunes"),1,IF(AND(B14193=B14192,C14193=C14192,E14193="lunes"),F14192+1,F14192)))</f>
        <v>13</v>
      </c>
      <c r="G14193" s="2"/>
    </row>
    <row r="14194" spans="1:7" x14ac:dyDescent="0.35">
      <c r="A14194" s="1">
        <v>45379</v>
      </c>
      <c r="B14194" t="s">
        <v>31</v>
      </c>
      <c r="C14194" t="s">
        <v>8</v>
      </c>
      <c r="D14194">
        <v>1</v>
      </c>
      <c r="E14194" s="2" t="s">
        <v>36</v>
      </c>
      <c r="F14194" s="2">
        <f>IF(AND(B14194&gt;B14193,C14194&lt;C14193,E14194="lunes"),1,IF(AND(B14194=B14193,C14194&gt;C14193,E14194="lunes"),1,IF(AND(B14194=B14193,C14194=C14193,E14194="lunes"),F14193+1,F14193)))</f>
        <v>13</v>
      </c>
      <c r="G14194" s="2"/>
    </row>
    <row r="14195" spans="1:7" x14ac:dyDescent="0.35">
      <c r="A14195" s="1">
        <v>45380</v>
      </c>
      <c r="B14195" t="s">
        <v>31</v>
      </c>
      <c r="C14195" t="s">
        <v>8</v>
      </c>
      <c r="D14195">
        <v>1</v>
      </c>
      <c r="E14195" s="2" t="s">
        <v>37</v>
      </c>
      <c r="F14195" s="2">
        <f>IF(AND(B14195&gt;B14194,C14195&lt;C14194,E14195="lunes"),1,IF(AND(B14195=B14194,C14195&gt;C14194,E14195="lunes"),1,IF(AND(B14195=B14194,C14195=C14194,E14195="lunes"),F14194+1,F14194)))</f>
        <v>13</v>
      </c>
      <c r="G14195" s="2"/>
    </row>
    <row r="14196" spans="1:7" x14ac:dyDescent="0.35">
      <c r="A14196" s="1">
        <v>45381</v>
      </c>
      <c r="B14196" t="s">
        <v>31</v>
      </c>
      <c r="C14196" t="s">
        <v>8</v>
      </c>
      <c r="D14196">
        <v>6</v>
      </c>
      <c r="E14196" s="2" t="s">
        <v>38</v>
      </c>
      <c r="F14196" s="2">
        <f>IF(AND(B14196&gt;B14195,C14196&lt;C14195,E14196="lunes"),1,IF(AND(B14196=B14195,C14196&gt;C14195,E14196="lunes"),1,IF(AND(B14196=B14195,C14196=C14195,E14196="lunes"),F14195+1,F14195)))</f>
        <v>13</v>
      </c>
      <c r="G14196" s="2"/>
    </row>
    <row r="14197" spans="1:7" x14ac:dyDescent="0.35">
      <c r="A14197" s="1">
        <v>45382</v>
      </c>
      <c r="B14197" t="s">
        <v>31</v>
      </c>
      <c r="C14197" t="s">
        <v>8</v>
      </c>
      <c r="D14197">
        <v>10</v>
      </c>
      <c r="E14197" s="2" t="s">
        <v>39</v>
      </c>
      <c r="F14197" s="2">
        <f>IF(AND(B14197&gt;B14196,C14197&lt;C14196,E14197="lunes"),1,IF(AND(B14197=B14196,C14197&gt;C14196,E14197="lunes"),1,IF(AND(B14197=B14196,C14197=C14196,E14197="lunes"),F14196+1,F14196)))</f>
        <v>13</v>
      </c>
      <c r="G14197" s="2"/>
    </row>
    <row r="14198" spans="1:7" x14ac:dyDescent="0.35">
      <c r="A14198" s="1">
        <v>45292</v>
      </c>
      <c r="B14198" t="s">
        <v>31</v>
      </c>
      <c r="C14198" t="s">
        <v>9</v>
      </c>
      <c r="D14198">
        <v>13</v>
      </c>
      <c r="E14198" s="2" t="s">
        <v>33</v>
      </c>
      <c r="F14198" s="2">
        <f>IF(AND(B14198&gt;B14197,C14198&lt;C14197,E14198="lunes"),1,IF(AND(B14198=B14197,C14198&gt;C14197,E14198="lunes"),1,IF(AND(B14198=B14197,C14198=C14197,E14198="lunes"),F14197+1,F14197)))</f>
        <v>1</v>
      </c>
      <c r="G14198" s="2"/>
    </row>
    <row r="14199" spans="1:7" x14ac:dyDescent="0.35">
      <c r="A14199" s="1">
        <v>45293</v>
      </c>
      <c r="B14199" t="s">
        <v>31</v>
      </c>
      <c r="C14199" t="s">
        <v>9</v>
      </c>
      <c r="D14199">
        <v>19</v>
      </c>
      <c r="E14199" s="2" t="s">
        <v>34</v>
      </c>
      <c r="F14199" s="2">
        <f>IF(AND(B14199&gt;B14198,C14199&lt;C14198,E14199="lunes"),1,IF(AND(B14199=B14198,C14199&gt;C14198,E14199="lunes"),1,IF(AND(B14199=B14198,C14199=C14198,E14199="lunes"),F14198+1,F14198)))</f>
        <v>1</v>
      </c>
      <c r="G14199" s="2"/>
    </row>
    <row r="14200" spans="1:7" x14ac:dyDescent="0.35">
      <c r="A14200" s="1">
        <v>45294</v>
      </c>
      <c r="B14200" t="s">
        <v>31</v>
      </c>
      <c r="C14200" t="s">
        <v>9</v>
      </c>
      <c r="D14200">
        <v>11</v>
      </c>
      <c r="E14200" s="2" t="s">
        <v>35</v>
      </c>
      <c r="F14200" s="2">
        <f>IF(AND(B14200&gt;B14199,C14200&lt;C14199,E14200="lunes"),1,IF(AND(B14200=B14199,C14200&gt;C14199,E14200="lunes"),1,IF(AND(B14200=B14199,C14200=C14199,E14200="lunes"),F14199+1,F14199)))</f>
        <v>1</v>
      </c>
      <c r="G14200" s="2"/>
    </row>
    <row r="14201" spans="1:7" x14ac:dyDescent="0.35">
      <c r="A14201" s="1">
        <v>45295</v>
      </c>
      <c r="B14201" t="s">
        <v>31</v>
      </c>
      <c r="C14201" t="s">
        <v>9</v>
      </c>
      <c r="D14201">
        <v>12</v>
      </c>
      <c r="E14201" s="2" t="s">
        <v>36</v>
      </c>
      <c r="F14201" s="2">
        <f>IF(AND(B14201&gt;B14200,C14201&lt;C14200,E14201="lunes"),1,IF(AND(B14201=B14200,C14201&gt;C14200,E14201="lunes"),1,IF(AND(B14201=B14200,C14201=C14200,E14201="lunes"),F14200+1,F14200)))</f>
        <v>1</v>
      </c>
      <c r="G14201" s="2"/>
    </row>
    <row r="14202" spans="1:7" x14ac:dyDescent="0.35">
      <c r="A14202" s="1">
        <v>45296</v>
      </c>
      <c r="B14202" t="s">
        <v>31</v>
      </c>
      <c r="C14202" t="s">
        <v>9</v>
      </c>
      <c r="D14202">
        <v>19</v>
      </c>
      <c r="E14202" s="2" t="s">
        <v>37</v>
      </c>
      <c r="F14202" s="2">
        <f>IF(AND(B14202&gt;B14201,C14202&lt;C14201,E14202="lunes"),1,IF(AND(B14202=B14201,C14202&gt;C14201,E14202="lunes"),1,IF(AND(B14202=B14201,C14202=C14201,E14202="lunes"),F14201+1,F14201)))</f>
        <v>1</v>
      </c>
      <c r="G14202" s="2"/>
    </row>
    <row r="14203" spans="1:7" x14ac:dyDescent="0.35">
      <c r="A14203" s="1">
        <v>45297</v>
      </c>
      <c r="B14203" t="s">
        <v>31</v>
      </c>
      <c r="C14203" t="s">
        <v>9</v>
      </c>
      <c r="D14203">
        <v>21</v>
      </c>
      <c r="E14203" s="2" t="s">
        <v>38</v>
      </c>
      <c r="F14203" s="2">
        <f>IF(AND(B14203&gt;B14202,C14203&lt;C14202,E14203="lunes"),1,IF(AND(B14203=B14202,C14203&gt;C14202,E14203="lunes"),1,IF(AND(B14203=B14202,C14203=C14202,E14203="lunes"),F14202+1,F14202)))</f>
        <v>1</v>
      </c>
      <c r="G14203" s="2"/>
    </row>
    <row r="14204" spans="1:7" x14ac:dyDescent="0.35">
      <c r="A14204" s="1">
        <v>45298</v>
      </c>
      <c r="B14204" t="s">
        <v>31</v>
      </c>
      <c r="C14204" t="s">
        <v>9</v>
      </c>
      <c r="D14204">
        <v>23</v>
      </c>
      <c r="E14204" s="2" t="s">
        <v>39</v>
      </c>
      <c r="F14204" s="2">
        <f>IF(AND(B14204&gt;B14203,C14204&lt;C14203,E14204="lunes"),1,IF(AND(B14204=B14203,C14204&gt;C14203,E14204="lunes"),1,IF(AND(B14204=B14203,C14204=C14203,E14204="lunes"),F14203+1,F14203)))</f>
        <v>1</v>
      </c>
      <c r="G14204" s="2"/>
    </row>
    <row r="14205" spans="1:7" x14ac:dyDescent="0.35">
      <c r="A14205" s="1">
        <v>45299</v>
      </c>
      <c r="B14205" t="s">
        <v>31</v>
      </c>
      <c r="C14205" t="s">
        <v>9</v>
      </c>
      <c r="D14205">
        <v>10</v>
      </c>
      <c r="E14205" s="2" t="s">
        <v>33</v>
      </c>
      <c r="F14205" s="2">
        <f>IF(AND(B14205&gt;B14204,C14205&lt;C14204,E14205="lunes"),1,IF(AND(B14205=B14204,C14205&gt;C14204,E14205="lunes"),1,IF(AND(B14205=B14204,C14205=C14204,E14205="lunes"),F14204+1,F14204)))</f>
        <v>2</v>
      </c>
      <c r="G14205" s="2"/>
    </row>
    <row r="14206" spans="1:7" x14ac:dyDescent="0.35">
      <c r="A14206" s="1">
        <v>45300</v>
      </c>
      <c r="B14206" t="s">
        <v>31</v>
      </c>
      <c r="C14206" t="s">
        <v>9</v>
      </c>
      <c r="D14206">
        <v>17</v>
      </c>
      <c r="E14206" s="2" t="s">
        <v>34</v>
      </c>
      <c r="F14206" s="2">
        <f>IF(AND(B14206&gt;B14205,C14206&lt;C14205,E14206="lunes"),1,IF(AND(B14206=B14205,C14206&gt;C14205,E14206="lunes"),1,IF(AND(B14206=B14205,C14206=C14205,E14206="lunes"),F14205+1,F14205)))</f>
        <v>2</v>
      </c>
      <c r="G14206" s="2"/>
    </row>
    <row r="14207" spans="1:7" x14ac:dyDescent="0.35">
      <c r="A14207" s="1">
        <v>45301</v>
      </c>
      <c r="B14207" t="s">
        <v>31</v>
      </c>
      <c r="C14207" t="s">
        <v>9</v>
      </c>
      <c r="D14207">
        <v>12</v>
      </c>
      <c r="E14207" s="2" t="s">
        <v>35</v>
      </c>
      <c r="F14207" s="2">
        <f>IF(AND(B14207&gt;B14206,C14207&lt;C14206,E14207="lunes"),1,IF(AND(B14207=B14206,C14207&gt;C14206,E14207="lunes"),1,IF(AND(B14207=B14206,C14207=C14206,E14207="lunes"),F14206+1,F14206)))</f>
        <v>2</v>
      </c>
      <c r="G14207" s="2"/>
    </row>
    <row r="14208" spans="1:7" x14ac:dyDescent="0.35">
      <c r="A14208" s="1">
        <v>45302</v>
      </c>
      <c r="B14208" t="s">
        <v>31</v>
      </c>
      <c r="C14208" t="s">
        <v>9</v>
      </c>
      <c r="D14208">
        <v>8</v>
      </c>
      <c r="E14208" s="2" t="s">
        <v>36</v>
      </c>
      <c r="F14208" s="2">
        <f>IF(AND(B14208&gt;B14207,C14208&lt;C14207,E14208="lunes"),1,IF(AND(B14208=B14207,C14208&gt;C14207,E14208="lunes"),1,IF(AND(B14208=B14207,C14208=C14207,E14208="lunes"),F14207+1,F14207)))</f>
        <v>2</v>
      </c>
      <c r="G14208" s="2"/>
    </row>
    <row r="14209" spans="1:7" x14ac:dyDescent="0.35">
      <c r="A14209" s="1">
        <v>45303</v>
      </c>
      <c r="B14209" t="s">
        <v>31</v>
      </c>
      <c r="C14209" t="s">
        <v>9</v>
      </c>
      <c r="D14209">
        <v>30</v>
      </c>
      <c r="E14209" s="2" t="s">
        <v>37</v>
      </c>
      <c r="F14209" s="2">
        <f>IF(AND(B14209&gt;B14208,C14209&lt;C14208,E14209="lunes"),1,IF(AND(B14209=B14208,C14209&gt;C14208,E14209="lunes"),1,IF(AND(B14209=B14208,C14209=C14208,E14209="lunes"),F14208+1,F14208)))</f>
        <v>2</v>
      </c>
      <c r="G14209" s="2"/>
    </row>
    <row r="14210" spans="1:7" x14ac:dyDescent="0.35">
      <c r="A14210" s="1">
        <v>45304</v>
      </c>
      <c r="B14210" t="s">
        <v>31</v>
      </c>
      <c r="C14210" t="s">
        <v>9</v>
      </c>
      <c r="D14210">
        <v>25</v>
      </c>
      <c r="E14210" s="2" t="s">
        <v>38</v>
      </c>
      <c r="F14210" s="2">
        <f>IF(AND(B14210&gt;B14209,C14210&lt;C14209,E14210="lunes"),1,IF(AND(B14210=B14209,C14210&gt;C14209,E14210="lunes"),1,IF(AND(B14210=B14209,C14210=C14209,E14210="lunes"),F14209+1,F14209)))</f>
        <v>2</v>
      </c>
      <c r="G14210" s="2"/>
    </row>
    <row r="14211" spans="1:7" x14ac:dyDescent="0.35">
      <c r="A14211" s="1">
        <v>45305</v>
      </c>
      <c r="B14211" t="s">
        <v>31</v>
      </c>
      <c r="C14211" t="s">
        <v>9</v>
      </c>
      <c r="D14211">
        <v>26</v>
      </c>
      <c r="E14211" s="2" t="s">
        <v>39</v>
      </c>
      <c r="F14211" s="2">
        <f>IF(AND(B14211&gt;B14210,C14211&lt;C14210,E14211="lunes"),1,IF(AND(B14211=B14210,C14211&gt;C14210,E14211="lunes"),1,IF(AND(B14211=B14210,C14211=C14210,E14211="lunes"),F14210+1,F14210)))</f>
        <v>2</v>
      </c>
      <c r="G14211" s="2"/>
    </row>
    <row r="14212" spans="1:7" x14ac:dyDescent="0.35">
      <c r="A14212" s="1">
        <v>45306</v>
      </c>
      <c r="B14212" t="s">
        <v>31</v>
      </c>
      <c r="C14212" t="s">
        <v>9</v>
      </c>
      <c r="D14212">
        <v>19</v>
      </c>
      <c r="E14212" s="2" t="s">
        <v>33</v>
      </c>
      <c r="F14212" s="2">
        <f>IF(AND(B14212&gt;B14211,C14212&lt;C14211,E14212="lunes"),1,IF(AND(B14212=B14211,C14212&gt;C14211,E14212="lunes"),1,IF(AND(B14212=B14211,C14212=C14211,E14212="lunes"),F14211+1,F14211)))</f>
        <v>3</v>
      </c>
      <c r="G14212" s="2"/>
    </row>
    <row r="14213" spans="1:7" x14ac:dyDescent="0.35">
      <c r="A14213" s="1">
        <v>45307</v>
      </c>
      <c r="B14213" t="s">
        <v>31</v>
      </c>
      <c r="C14213" t="s">
        <v>9</v>
      </c>
      <c r="D14213">
        <v>13</v>
      </c>
      <c r="E14213" s="2" t="s">
        <v>34</v>
      </c>
      <c r="F14213" s="2">
        <f>IF(AND(B14213&gt;B14212,C14213&lt;C14212,E14213="lunes"),1,IF(AND(B14213=B14212,C14213&gt;C14212,E14213="lunes"),1,IF(AND(B14213=B14212,C14213=C14212,E14213="lunes"),F14212+1,F14212)))</f>
        <v>3</v>
      </c>
      <c r="G14213" s="2"/>
    </row>
    <row r="14214" spans="1:7" x14ac:dyDescent="0.35">
      <c r="A14214" s="1">
        <v>45308</v>
      </c>
      <c r="B14214" t="s">
        <v>31</v>
      </c>
      <c r="C14214" t="s">
        <v>9</v>
      </c>
      <c r="D14214">
        <v>13</v>
      </c>
      <c r="E14214" s="2" t="s">
        <v>35</v>
      </c>
      <c r="F14214" s="2">
        <f>IF(AND(B14214&gt;B14213,C14214&lt;C14213,E14214="lunes"),1,IF(AND(B14214=B14213,C14214&gt;C14213,E14214="lunes"),1,IF(AND(B14214=B14213,C14214=C14213,E14214="lunes"),F14213+1,F14213)))</f>
        <v>3</v>
      </c>
      <c r="G14214" s="2"/>
    </row>
    <row r="14215" spans="1:7" x14ac:dyDescent="0.35">
      <c r="A14215" s="1">
        <v>45309</v>
      </c>
      <c r="B14215" t="s">
        <v>31</v>
      </c>
      <c r="C14215" t="s">
        <v>9</v>
      </c>
      <c r="D14215">
        <v>14</v>
      </c>
      <c r="E14215" s="2" t="s">
        <v>36</v>
      </c>
      <c r="F14215" s="2">
        <f>IF(AND(B14215&gt;B14214,C14215&lt;C14214,E14215="lunes"),1,IF(AND(B14215=B14214,C14215&gt;C14214,E14215="lunes"),1,IF(AND(B14215=B14214,C14215=C14214,E14215="lunes"),F14214+1,F14214)))</f>
        <v>3</v>
      </c>
      <c r="G14215" s="2"/>
    </row>
    <row r="14216" spans="1:7" x14ac:dyDescent="0.35">
      <c r="A14216" s="1">
        <v>45310</v>
      </c>
      <c r="B14216" t="s">
        <v>31</v>
      </c>
      <c r="C14216" t="s">
        <v>9</v>
      </c>
      <c r="D14216">
        <v>24</v>
      </c>
      <c r="E14216" s="2" t="s">
        <v>37</v>
      </c>
      <c r="F14216" s="2">
        <f>IF(AND(B14216&gt;B14215,C14216&lt;C14215,E14216="lunes"),1,IF(AND(B14216=B14215,C14216&gt;C14215,E14216="lunes"),1,IF(AND(B14216=B14215,C14216=C14215,E14216="lunes"),F14215+1,F14215)))</f>
        <v>3</v>
      </c>
      <c r="G14216" s="2"/>
    </row>
    <row r="14217" spans="1:7" x14ac:dyDescent="0.35">
      <c r="A14217" s="1">
        <v>45311</v>
      </c>
      <c r="B14217" t="s">
        <v>31</v>
      </c>
      <c r="C14217" t="s">
        <v>9</v>
      </c>
      <c r="D14217">
        <v>35</v>
      </c>
      <c r="E14217" s="2" t="s">
        <v>38</v>
      </c>
      <c r="F14217" s="2">
        <f>IF(AND(B14217&gt;B14216,C14217&lt;C14216,E14217="lunes"),1,IF(AND(B14217=B14216,C14217&gt;C14216,E14217="lunes"),1,IF(AND(B14217=B14216,C14217=C14216,E14217="lunes"),F14216+1,F14216)))</f>
        <v>3</v>
      </c>
      <c r="G14217" s="2"/>
    </row>
    <row r="14218" spans="1:7" x14ac:dyDescent="0.35">
      <c r="A14218" s="1">
        <v>45312</v>
      </c>
      <c r="B14218" t="s">
        <v>31</v>
      </c>
      <c r="C14218" t="s">
        <v>9</v>
      </c>
      <c r="D14218">
        <v>26</v>
      </c>
      <c r="E14218" s="2" t="s">
        <v>39</v>
      </c>
      <c r="F14218" s="2">
        <f>IF(AND(B14218&gt;B14217,C14218&lt;C14217,E14218="lunes"),1,IF(AND(B14218=B14217,C14218&gt;C14217,E14218="lunes"),1,IF(AND(B14218=B14217,C14218=C14217,E14218="lunes"),F14217+1,F14217)))</f>
        <v>3</v>
      </c>
      <c r="G14218" s="2"/>
    </row>
    <row r="14219" spans="1:7" x14ac:dyDescent="0.35">
      <c r="A14219" s="1">
        <v>45313</v>
      </c>
      <c r="B14219" t="s">
        <v>31</v>
      </c>
      <c r="C14219" t="s">
        <v>9</v>
      </c>
      <c r="D14219">
        <v>14</v>
      </c>
      <c r="E14219" s="2" t="s">
        <v>33</v>
      </c>
      <c r="F14219" s="2">
        <f>IF(AND(B14219&gt;B14218,C14219&lt;C14218,E14219="lunes"),1,IF(AND(B14219=B14218,C14219&gt;C14218,E14219="lunes"),1,IF(AND(B14219=B14218,C14219=C14218,E14219="lunes"),F14218+1,F14218)))</f>
        <v>4</v>
      </c>
      <c r="G14219" s="2"/>
    </row>
    <row r="14220" spans="1:7" x14ac:dyDescent="0.35">
      <c r="A14220" s="1">
        <v>45314</v>
      </c>
      <c r="B14220" t="s">
        <v>31</v>
      </c>
      <c r="C14220" t="s">
        <v>9</v>
      </c>
      <c r="D14220">
        <v>20</v>
      </c>
      <c r="E14220" s="2" t="s">
        <v>34</v>
      </c>
      <c r="F14220" s="2">
        <f>IF(AND(B14220&gt;B14219,C14220&lt;C14219,E14220="lunes"),1,IF(AND(B14220=B14219,C14220&gt;C14219,E14220="lunes"),1,IF(AND(B14220=B14219,C14220=C14219,E14220="lunes"),F14219+1,F14219)))</f>
        <v>4</v>
      </c>
      <c r="G14220" s="2"/>
    </row>
    <row r="14221" spans="1:7" x14ac:dyDescent="0.35">
      <c r="A14221" s="1">
        <v>45315</v>
      </c>
      <c r="B14221" t="s">
        <v>31</v>
      </c>
      <c r="C14221" t="s">
        <v>9</v>
      </c>
      <c r="D14221">
        <v>14</v>
      </c>
      <c r="E14221" s="2" t="s">
        <v>35</v>
      </c>
      <c r="F14221" s="2">
        <f>IF(AND(B14221&gt;B14220,C14221&lt;C14220,E14221="lunes"),1,IF(AND(B14221=B14220,C14221&gt;C14220,E14221="lunes"),1,IF(AND(B14221=B14220,C14221=C14220,E14221="lunes"),F14220+1,F14220)))</f>
        <v>4</v>
      </c>
      <c r="G14221" s="2"/>
    </row>
    <row r="14222" spans="1:7" x14ac:dyDescent="0.35">
      <c r="A14222" s="1">
        <v>45316</v>
      </c>
      <c r="B14222" t="s">
        <v>31</v>
      </c>
      <c r="C14222" t="s">
        <v>9</v>
      </c>
      <c r="D14222">
        <v>13</v>
      </c>
      <c r="E14222" s="2" t="s">
        <v>36</v>
      </c>
      <c r="F14222" s="2">
        <f>IF(AND(B14222&gt;B14221,C14222&lt;C14221,E14222="lunes"),1,IF(AND(B14222=B14221,C14222&gt;C14221,E14222="lunes"),1,IF(AND(B14222=B14221,C14222=C14221,E14222="lunes"),F14221+1,F14221)))</f>
        <v>4</v>
      </c>
      <c r="G14222" s="2"/>
    </row>
    <row r="14223" spans="1:7" x14ac:dyDescent="0.35">
      <c r="A14223" s="1">
        <v>45317</v>
      </c>
      <c r="B14223" t="s">
        <v>31</v>
      </c>
      <c r="C14223" t="s">
        <v>9</v>
      </c>
      <c r="D14223">
        <v>26</v>
      </c>
      <c r="E14223" s="2" t="s">
        <v>37</v>
      </c>
      <c r="F14223" s="2">
        <f>IF(AND(B14223&gt;B14222,C14223&lt;C14222,E14223="lunes"),1,IF(AND(B14223=B14222,C14223&gt;C14222,E14223="lunes"),1,IF(AND(B14223=B14222,C14223=C14222,E14223="lunes"),F14222+1,F14222)))</f>
        <v>4</v>
      </c>
      <c r="G14223" s="2"/>
    </row>
    <row r="14224" spans="1:7" x14ac:dyDescent="0.35">
      <c r="A14224" s="1">
        <v>45318</v>
      </c>
      <c r="B14224" t="s">
        <v>31</v>
      </c>
      <c r="C14224" t="s">
        <v>9</v>
      </c>
      <c r="D14224">
        <v>22</v>
      </c>
      <c r="E14224" s="2" t="s">
        <v>38</v>
      </c>
      <c r="F14224" s="2">
        <f>IF(AND(B14224&gt;B14223,C14224&lt;C14223,E14224="lunes"),1,IF(AND(B14224=B14223,C14224&gt;C14223,E14224="lunes"),1,IF(AND(B14224=B14223,C14224=C14223,E14224="lunes"),F14223+1,F14223)))</f>
        <v>4</v>
      </c>
      <c r="G14224" s="2"/>
    </row>
    <row r="14225" spans="1:7" x14ac:dyDescent="0.35">
      <c r="A14225" s="1">
        <v>45319</v>
      </c>
      <c r="B14225" t="s">
        <v>31</v>
      </c>
      <c r="C14225" t="s">
        <v>9</v>
      </c>
      <c r="D14225">
        <v>28</v>
      </c>
      <c r="E14225" s="2" t="s">
        <v>39</v>
      </c>
      <c r="F14225" s="2">
        <f>IF(AND(B14225&gt;B14224,C14225&lt;C14224,E14225="lunes"),1,IF(AND(B14225=B14224,C14225&gt;C14224,E14225="lunes"),1,IF(AND(B14225=B14224,C14225=C14224,E14225="lunes"),F14224+1,F14224)))</f>
        <v>4</v>
      </c>
      <c r="G14225" s="2"/>
    </row>
    <row r="14226" spans="1:7" x14ac:dyDescent="0.35">
      <c r="A14226" s="1">
        <v>45320</v>
      </c>
      <c r="B14226" t="s">
        <v>31</v>
      </c>
      <c r="C14226" t="s">
        <v>9</v>
      </c>
      <c r="D14226">
        <v>14</v>
      </c>
      <c r="E14226" s="2" t="s">
        <v>33</v>
      </c>
      <c r="F14226" s="2">
        <f>IF(AND(B14226&gt;B14225,C14226&lt;C14225,E14226="lunes"),1,IF(AND(B14226=B14225,C14226&gt;C14225,E14226="lunes"),1,IF(AND(B14226=B14225,C14226=C14225,E14226="lunes"),F14225+1,F14225)))</f>
        <v>5</v>
      </c>
      <c r="G14226" s="2"/>
    </row>
    <row r="14227" spans="1:7" x14ac:dyDescent="0.35">
      <c r="A14227" s="1">
        <v>45321</v>
      </c>
      <c r="B14227" t="s">
        <v>31</v>
      </c>
      <c r="C14227" t="s">
        <v>9</v>
      </c>
      <c r="D14227">
        <v>12</v>
      </c>
      <c r="E14227" s="2" t="s">
        <v>34</v>
      </c>
      <c r="F14227" s="2">
        <f>IF(AND(B14227&gt;B14226,C14227&lt;C14226,E14227="lunes"),1,IF(AND(B14227=B14226,C14227&gt;C14226,E14227="lunes"),1,IF(AND(B14227=B14226,C14227=C14226,E14227="lunes"),F14226+1,F14226)))</f>
        <v>5</v>
      </c>
      <c r="G14227" s="2"/>
    </row>
    <row r="14228" spans="1:7" x14ac:dyDescent="0.35">
      <c r="A14228" s="1">
        <v>45322</v>
      </c>
      <c r="B14228" t="s">
        <v>31</v>
      </c>
      <c r="C14228" t="s">
        <v>9</v>
      </c>
      <c r="D14228">
        <v>16</v>
      </c>
      <c r="E14228" s="2" t="s">
        <v>35</v>
      </c>
      <c r="F14228" s="2">
        <f>IF(AND(B14228&gt;B14227,C14228&lt;C14227,E14228="lunes"),1,IF(AND(B14228=B14227,C14228&gt;C14227,E14228="lunes"),1,IF(AND(B14228=B14227,C14228=C14227,E14228="lunes"),F14227+1,F14227)))</f>
        <v>5</v>
      </c>
      <c r="G14228" s="2"/>
    </row>
    <row r="14229" spans="1:7" x14ac:dyDescent="0.35">
      <c r="A14229" s="1">
        <v>45323</v>
      </c>
      <c r="B14229" t="s">
        <v>31</v>
      </c>
      <c r="C14229" t="s">
        <v>9</v>
      </c>
      <c r="D14229">
        <v>8</v>
      </c>
      <c r="E14229" s="2" t="s">
        <v>36</v>
      </c>
      <c r="F14229" s="2">
        <f>IF(AND(B14229&gt;B14228,C14229&lt;C14228,E14229="lunes"),1,IF(AND(B14229=B14228,C14229&gt;C14228,E14229="lunes"),1,IF(AND(B14229=B14228,C14229=C14228,E14229="lunes"),F14228+1,F14228)))</f>
        <v>5</v>
      </c>
      <c r="G14229" s="2"/>
    </row>
    <row r="14230" spans="1:7" x14ac:dyDescent="0.35">
      <c r="A14230" s="1">
        <v>45324</v>
      </c>
      <c r="B14230" t="s">
        <v>31</v>
      </c>
      <c r="C14230" t="s">
        <v>9</v>
      </c>
      <c r="D14230">
        <v>21</v>
      </c>
      <c r="E14230" s="2" t="s">
        <v>37</v>
      </c>
      <c r="F14230" s="2">
        <f>IF(AND(B14230&gt;B14229,C14230&lt;C14229,E14230="lunes"),1,IF(AND(B14230=B14229,C14230&gt;C14229,E14230="lunes"),1,IF(AND(B14230=B14229,C14230=C14229,E14230="lunes"),F14229+1,F14229)))</f>
        <v>5</v>
      </c>
      <c r="G14230" s="2"/>
    </row>
    <row r="14231" spans="1:7" x14ac:dyDescent="0.35">
      <c r="A14231" s="1">
        <v>45325</v>
      </c>
      <c r="B14231" t="s">
        <v>31</v>
      </c>
      <c r="C14231" t="s">
        <v>9</v>
      </c>
      <c r="D14231">
        <v>24</v>
      </c>
      <c r="E14231" s="2" t="s">
        <v>38</v>
      </c>
      <c r="F14231" s="2">
        <f>IF(AND(B14231&gt;B14230,C14231&lt;C14230,E14231="lunes"),1,IF(AND(B14231=B14230,C14231&gt;C14230,E14231="lunes"),1,IF(AND(B14231=B14230,C14231=C14230,E14231="lunes"),F14230+1,F14230)))</f>
        <v>5</v>
      </c>
      <c r="G14231" s="2"/>
    </row>
    <row r="14232" spans="1:7" x14ac:dyDescent="0.35">
      <c r="A14232" s="1">
        <v>45326</v>
      </c>
      <c r="B14232" t="s">
        <v>31</v>
      </c>
      <c r="C14232" t="s">
        <v>9</v>
      </c>
      <c r="D14232">
        <v>27</v>
      </c>
      <c r="E14232" s="2" t="s">
        <v>39</v>
      </c>
      <c r="F14232" s="2">
        <f>IF(AND(B14232&gt;B14231,C14232&lt;C14231,E14232="lunes"),1,IF(AND(B14232=B14231,C14232&gt;C14231,E14232="lunes"),1,IF(AND(B14232=B14231,C14232=C14231,E14232="lunes"),F14231+1,F14231)))</f>
        <v>5</v>
      </c>
      <c r="G14232" s="2"/>
    </row>
    <row r="14233" spans="1:7" x14ac:dyDescent="0.35">
      <c r="A14233" s="1">
        <v>45327</v>
      </c>
      <c r="B14233" t="s">
        <v>31</v>
      </c>
      <c r="C14233" t="s">
        <v>9</v>
      </c>
      <c r="D14233">
        <v>10</v>
      </c>
      <c r="E14233" s="2" t="s">
        <v>33</v>
      </c>
      <c r="F14233" s="2">
        <f>IF(AND(B14233&gt;B14232,C14233&lt;C14232,E14233="lunes"),1,IF(AND(B14233=B14232,C14233&gt;C14232,E14233="lunes"),1,IF(AND(B14233=B14232,C14233=C14232,E14233="lunes"),F14232+1,F14232)))</f>
        <v>6</v>
      </c>
      <c r="G14233" s="2"/>
    </row>
    <row r="14234" spans="1:7" x14ac:dyDescent="0.35">
      <c r="A14234" s="1">
        <v>45328</v>
      </c>
      <c r="B14234" t="s">
        <v>31</v>
      </c>
      <c r="C14234" t="s">
        <v>9</v>
      </c>
      <c r="D14234">
        <v>11</v>
      </c>
      <c r="E14234" s="2" t="s">
        <v>34</v>
      </c>
      <c r="F14234" s="2">
        <f>IF(AND(B14234&gt;B14233,C14234&lt;C14233,E14234="lunes"),1,IF(AND(B14234=B14233,C14234&gt;C14233,E14234="lunes"),1,IF(AND(B14234=B14233,C14234=C14233,E14234="lunes"),F14233+1,F14233)))</f>
        <v>6</v>
      </c>
      <c r="G14234" s="2"/>
    </row>
    <row r="14235" spans="1:7" x14ac:dyDescent="0.35">
      <c r="A14235" s="1">
        <v>45329</v>
      </c>
      <c r="B14235" t="s">
        <v>31</v>
      </c>
      <c r="C14235" t="s">
        <v>9</v>
      </c>
      <c r="D14235">
        <v>8</v>
      </c>
      <c r="E14235" s="2" t="s">
        <v>35</v>
      </c>
      <c r="F14235" s="2">
        <f>IF(AND(B14235&gt;B14234,C14235&lt;C14234,E14235="lunes"),1,IF(AND(B14235=B14234,C14235&gt;C14234,E14235="lunes"),1,IF(AND(B14235=B14234,C14235=C14234,E14235="lunes"),F14234+1,F14234)))</f>
        <v>6</v>
      </c>
      <c r="G14235" s="2"/>
    </row>
    <row r="14236" spans="1:7" x14ac:dyDescent="0.35">
      <c r="A14236" s="1">
        <v>45330</v>
      </c>
      <c r="B14236" t="s">
        <v>31</v>
      </c>
      <c r="C14236" t="s">
        <v>9</v>
      </c>
      <c r="D14236">
        <v>8</v>
      </c>
      <c r="E14236" s="2" t="s">
        <v>36</v>
      </c>
      <c r="F14236" s="2">
        <f>IF(AND(B14236&gt;B14235,C14236&lt;C14235,E14236="lunes"),1,IF(AND(B14236=B14235,C14236&gt;C14235,E14236="lunes"),1,IF(AND(B14236=B14235,C14236=C14235,E14236="lunes"),F14235+1,F14235)))</f>
        <v>6</v>
      </c>
      <c r="G14236" s="2"/>
    </row>
    <row r="14237" spans="1:7" x14ac:dyDescent="0.35">
      <c r="A14237" s="1">
        <v>45331</v>
      </c>
      <c r="B14237" t="s">
        <v>31</v>
      </c>
      <c r="C14237" t="s">
        <v>9</v>
      </c>
      <c r="D14237">
        <v>16</v>
      </c>
      <c r="E14237" s="2" t="s">
        <v>37</v>
      </c>
      <c r="F14237" s="2">
        <f>IF(AND(B14237&gt;B14236,C14237&lt;C14236,E14237="lunes"),1,IF(AND(B14237=B14236,C14237&gt;C14236,E14237="lunes"),1,IF(AND(B14237=B14236,C14237=C14236,E14237="lunes"),F14236+1,F14236)))</f>
        <v>6</v>
      </c>
      <c r="G14237" s="2"/>
    </row>
    <row r="14238" spans="1:7" x14ac:dyDescent="0.35">
      <c r="A14238" s="1">
        <v>45332</v>
      </c>
      <c r="B14238" t="s">
        <v>31</v>
      </c>
      <c r="C14238" t="s">
        <v>9</v>
      </c>
      <c r="D14238">
        <v>23</v>
      </c>
      <c r="E14238" s="2" t="s">
        <v>38</v>
      </c>
      <c r="F14238" s="2">
        <f>IF(AND(B14238&gt;B14237,C14238&lt;C14237,E14238="lunes"),1,IF(AND(B14238=B14237,C14238&gt;C14237,E14238="lunes"),1,IF(AND(B14238=B14237,C14238=C14237,E14238="lunes"),F14237+1,F14237)))</f>
        <v>6</v>
      </c>
      <c r="G14238" s="2"/>
    </row>
    <row r="14239" spans="1:7" x14ac:dyDescent="0.35">
      <c r="A14239" s="1">
        <v>45333</v>
      </c>
      <c r="B14239" t="s">
        <v>31</v>
      </c>
      <c r="C14239" t="s">
        <v>9</v>
      </c>
      <c r="D14239">
        <v>30</v>
      </c>
      <c r="E14239" s="2" t="s">
        <v>39</v>
      </c>
      <c r="F14239" s="2">
        <f>IF(AND(B14239&gt;B14238,C14239&lt;C14238,E14239="lunes"),1,IF(AND(B14239=B14238,C14239&gt;C14238,E14239="lunes"),1,IF(AND(B14239=B14238,C14239=C14238,E14239="lunes"),F14238+1,F14238)))</f>
        <v>6</v>
      </c>
      <c r="G14239" s="2"/>
    </row>
    <row r="14240" spans="1:7" x14ac:dyDescent="0.35">
      <c r="A14240" s="1">
        <v>45334</v>
      </c>
      <c r="B14240" t="s">
        <v>31</v>
      </c>
      <c r="C14240" t="s">
        <v>9</v>
      </c>
      <c r="D14240">
        <v>11</v>
      </c>
      <c r="E14240" s="2" t="s">
        <v>33</v>
      </c>
      <c r="F14240" s="2">
        <f>IF(AND(B14240&gt;B14239,C14240&lt;C14239,E14240="lunes"),1,IF(AND(B14240=B14239,C14240&gt;C14239,E14240="lunes"),1,IF(AND(B14240=B14239,C14240=C14239,E14240="lunes"),F14239+1,F14239)))</f>
        <v>7</v>
      </c>
      <c r="G14240" s="2"/>
    </row>
    <row r="14241" spans="1:7" x14ac:dyDescent="0.35">
      <c r="A14241" s="1">
        <v>45335</v>
      </c>
      <c r="B14241" t="s">
        <v>31</v>
      </c>
      <c r="C14241" t="s">
        <v>9</v>
      </c>
      <c r="D14241">
        <v>12</v>
      </c>
      <c r="E14241" s="2" t="s">
        <v>34</v>
      </c>
      <c r="F14241" s="2">
        <f>IF(AND(B14241&gt;B14240,C14241&lt;C14240,E14241="lunes"),1,IF(AND(B14241=B14240,C14241&gt;C14240,E14241="lunes"),1,IF(AND(B14241=B14240,C14241=C14240,E14241="lunes"),F14240+1,F14240)))</f>
        <v>7</v>
      </c>
      <c r="G14241" s="2"/>
    </row>
    <row r="14242" spans="1:7" x14ac:dyDescent="0.35">
      <c r="A14242" s="1">
        <v>45336</v>
      </c>
      <c r="B14242" t="s">
        <v>31</v>
      </c>
      <c r="C14242" t="s">
        <v>9</v>
      </c>
      <c r="D14242">
        <v>24</v>
      </c>
      <c r="E14242" s="2" t="s">
        <v>35</v>
      </c>
      <c r="F14242" s="2">
        <f>IF(AND(B14242&gt;B14241,C14242&lt;C14241,E14242="lunes"),1,IF(AND(B14242=B14241,C14242&gt;C14241,E14242="lunes"),1,IF(AND(B14242=B14241,C14242=C14241,E14242="lunes"),F14241+1,F14241)))</f>
        <v>7</v>
      </c>
      <c r="G14242" s="2"/>
    </row>
    <row r="14243" spans="1:7" x14ac:dyDescent="0.35">
      <c r="A14243" s="1">
        <v>45337</v>
      </c>
      <c r="B14243" t="s">
        <v>31</v>
      </c>
      <c r="C14243" t="s">
        <v>9</v>
      </c>
      <c r="D14243">
        <v>6</v>
      </c>
      <c r="E14243" s="2" t="s">
        <v>36</v>
      </c>
      <c r="F14243" s="2">
        <f>IF(AND(B14243&gt;B14242,C14243&lt;C14242,E14243="lunes"),1,IF(AND(B14243=B14242,C14243&gt;C14242,E14243="lunes"),1,IF(AND(B14243=B14242,C14243=C14242,E14243="lunes"),F14242+1,F14242)))</f>
        <v>7</v>
      </c>
      <c r="G14243" s="2"/>
    </row>
    <row r="14244" spans="1:7" x14ac:dyDescent="0.35">
      <c r="A14244" s="1">
        <v>45338</v>
      </c>
      <c r="B14244" t="s">
        <v>31</v>
      </c>
      <c r="C14244" t="s">
        <v>9</v>
      </c>
      <c r="D14244">
        <v>29</v>
      </c>
      <c r="E14244" s="2" t="s">
        <v>37</v>
      </c>
      <c r="F14244" s="2">
        <f>IF(AND(B14244&gt;B14243,C14244&lt;C14243,E14244="lunes"),1,IF(AND(B14244=B14243,C14244&gt;C14243,E14244="lunes"),1,IF(AND(B14244=B14243,C14244=C14243,E14244="lunes"),F14243+1,F14243)))</f>
        <v>7</v>
      </c>
      <c r="G14244" s="2"/>
    </row>
    <row r="14245" spans="1:7" x14ac:dyDescent="0.35">
      <c r="A14245" s="1">
        <v>45339</v>
      </c>
      <c r="B14245" t="s">
        <v>31</v>
      </c>
      <c r="C14245" t="s">
        <v>9</v>
      </c>
      <c r="D14245">
        <v>34</v>
      </c>
      <c r="E14245" s="2" t="s">
        <v>38</v>
      </c>
      <c r="F14245" s="2">
        <f>IF(AND(B14245&gt;B14244,C14245&lt;C14244,E14245="lunes"),1,IF(AND(B14245=B14244,C14245&gt;C14244,E14245="lunes"),1,IF(AND(B14245=B14244,C14245=C14244,E14245="lunes"),F14244+1,F14244)))</f>
        <v>7</v>
      </c>
      <c r="G14245" s="2"/>
    </row>
    <row r="14246" spans="1:7" x14ac:dyDescent="0.35">
      <c r="A14246" s="1">
        <v>45340</v>
      </c>
      <c r="B14246" t="s">
        <v>31</v>
      </c>
      <c r="C14246" t="s">
        <v>9</v>
      </c>
      <c r="D14246">
        <v>29</v>
      </c>
      <c r="E14246" s="2" t="s">
        <v>39</v>
      </c>
      <c r="F14246" s="2">
        <f>IF(AND(B14246&gt;B14245,C14246&lt;C14245,E14246="lunes"),1,IF(AND(B14246=B14245,C14246&gt;C14245,E14246="lunes"),1,IF(AND(B14246=B14245,C14246=C14245,E14246="lunes"),F14245+1,F14245)))</f>
        <v>7</v>
      </c>
      <c r="G14246" s="2"/>
    </row>
    <row r="14247" spans="1:7" x14ac:dyDescent="0.35">
      <c r="A14247" s="1">
        <v>45341</v>
      </c>
      <c r="B14247" t="s">
        <v>31</v>
      </c>
      <c r="C14247" t="s">
        <v>9</v>
      </c>
      <c r="D14247">
        <v>14</v>
      </c>
      <c r="E14247" s="2" t="s">
        <v>33</v>
      </c>
      <c r="F14247" s="2">
        <f>IF(AND(B14247&gt;B14246,C14247&lt;C14246,E14247="lunes"),1,IF(AND(B14247=B14246,C14247&gt;C14246,E14247="lunes"),1,IF(AND(B14247=B14246,C14247=C14246,E14247="lunes"),F14246+1,F14246)))</f>
        <v>8</v>
      </c>
      <c r="G14247" s="2"/>
    </row>
    <row r="14248" spans="1:7" x14ac:dyDescent="0.35">
      <c r="A14248" s="1">
        <v>45342</v>
      </c>
      <c r="B14248" t="s">
        <v>31</v>
      </c>
      <c r="C14248" t="s">
        <v>9</v>
      </c>
      <c r="D14248">
        <v>20</v>
      </c>
      <c r="E14248" s="2" t="s">
        <v>34</v>
      </c>
      <c r="F14248" s="2">
        <f>IF(AND(B14248&gt;B14247,C14248&lt;C14247,E14248="lunes"),1,IF(AND(B14248=B14247,C14248&gt;C14247,E14248="lunes"),1,IF(AND(B14248=B14247,C14248=C14247,E14248="lunes"),F14247+1,F14247)))</f>
        <v>8</v>
      </c>
      <c r="G14248" s="2"/>
    </row>
    <row r="14249" spans="1:7" x14ac:dyDescent="0.35">
      <c r="A14249" s="1">
        <v>45343</v>
      </c>
      <c r="B14249" t="s">
        <v>31</v>
      </c>
      <c r="C14249" t="s">
        <v>9</v>
      </c>
      <c r="D14249">
        <v>16</v>
      </c>
      <c r="E14249" s="2" t="s">
        <v>35</v>
      </c>
      <c r="F14249" s="2">
        <f>IF(AND(B14249&gt;B14248,C14249&lt;C14248,E14249="lunes"),1,IF(AND(B14249=B14248,C14249&gt;C14248,E14249="lunes"),1,IF(AND(B14249=B14248,C14249=C14248,E14249="lunes"),F14248+1,F14248)))</f>
        <v>8</v>
      </c>
      <c r="G14249" s="2"/>
    </row>
    <row r="14250" spans="1:7" x14ac:dyDescent="0.35">
      <c r="A14250" s="1">
        <v>45344</v>
      </c>
      <c r="B14250" t="s">
        <v>31</v>
      </c>
      <c r="C14250" t="s">
        <v>9</v>
      </c>
      <c r="D14250">
        <v>17</v>
      </c>
      <c r="E14250" s="2" t="s">
        <v>36</v>
      </c>
      <c r="F14250" s="2">
        <f>IF(AND(B14250&gt;B14249,C14250&lt;C14249,E14250="lunes"),1,IF(AND(B14250=B14249,C14250&gt;C14249,E14250="lunes"),1,IF(AND(B14250=B14249,C14250=C14249,E14250="lunes"),F14249+1,F14249)))</f>
        <v>8</v>
      </c>
      <c r="G14250" s="2"/>
    </row>
    <row r="14251" spans="1:7" x14ac:dyDescent="0.35">
      <c r="A14251" s="1">
        <v>45345</v>
      </c>
      <c r="B14251" t="s">
        <v>31</v>
      </c>
      <c r="C14251" t="s">
        <v>9</v>
      </c>
      <c r="D14251">
        <v>25</v>
      </c>
      <c r="E14251" s="2" t="s">
        <v>37</v>
      </c>
      <c r="F14251" s="2">
        <f>IF(AND(B14251&gt;B14250,C14251&lt;C14250,E14251="lunes"),1,IF(AND(B14251=B14250,C14251&gt;C14250,E14251="lunes"),1,IF(AND(B14251=B14250,C14251=C14250,E14251="lunes"),F14250+1,F14250)))</f>
        <v>8</v>
      </c>
      <c r="G14251" s="2"/>
    </row>
    <row r="14252" spans="1:7" x14ac:dyDescent="0.35">
      <c r="A14252" s="1">
        <v>45346</v>
      </c>
      <c r="B14252" t="s">
        <v>31</v>
      </c>
      <c r="C14252" t="s">
        <v>9</v>
      </c>
      <c r="D14252">
        <v>21</v>
      </c>
      <c r="E14252" s="2" t="s">
        <v>38</v>
      </c>
      <c r="F14252" s="2">
        <f>IF(AND(B14252&gt;B14251,C14252&lt;C14251,E14252="lunes"),1,IF(AND(B14252=B14251,C14252&gt;C14251,E14252="lunes"),1,IF(AND(B14252=B14251,C14252=C14251,E14252="lunes"),F14251+1,F14251)))</f>
        <v>8</v>
      </c>
      <c r="G14252" s="2"/>
    </row>
    <row r="14253" spans="1:7" x14ac:dyDescent="0.35">
      <c r="A14253" s="1">
        <v>45347</v>
      </c>
      <c r="B14253" t="s">
        <v>31</v>
      </c>
      <c r="C14253" t="s">
        <v>9</v>
      </c>
      <c r="D14253">
        <v>35</v>
      </c>
      <c r="E14253" s="2" t="s">
        <v>39</v>
      </c>
      <c r="F14253" s="2">
        <f>IF(AND(B14253&gt;B14252,C14253&lt;C14252,E14253="lunes"),1,IF(AND(B14253=B14252,C14253&gt;C14252,E14253="lunes"),1,IF(AND(B14253=B14252,C14253=C14252,E14253="lunes"),F14252+1,F14252)))</f>
        <v>8</v>
      </c>
      <c r="G14253" s="2"/>
    </row>
    <row r="14254" spans="1:7" x14ac:dyDescent="0.35">
      <c r="A14254" s="1">
        <v>45348</v>
      </c>
      <c r="B14254" t="s">
        <v>31</v>
      </c>
      <c r="C14254" t="s">
        <v>9</v>
      </c>
      <c r="D14254">
        <v>6</v>
      </c>
      <c r="E14254" s="2" t="s">
        <v>33</v>
      </c>
      <c r="F14254" s="2">
        <f>IF(AND(B14254&gt;B14253,C14254&lt;C14253,E14254="lunes"),1,IF(AND(B14254=B14253,C14254&gt;C14253,E14254="lunes"),1,IF(AND(B14254=B14253,C14254=C14253,E14254="lunes"),F14253+1,F14253)))</f>
        <v>9</v>
      </c>
      <c r="G14254" s="2"/>
    </row>
    <row r="14255" spans="1:7" x14ac:dyDescent="0.35">
      <c r="A14255" s="1">
        <v>45349</v>
      </c>
      <c r="B14255" t="s">
        <v>31</v>
      </c>
      <c r="C14255" t="s">
        <v>9</v>
      </c>
      <c r="D14255">
        <v>17</v>
      </c>
      <c r="E14255" s="2" t="s">
        <v>34</v>
      </c>
      <c r="F14255" s="2">
        <f>IF(AND(B14255&gt;B14254,C14255&lt;C14254,E14255="lunes"),1,IF(AND(B14255=B14254,C14255&gt;C14254,E14255="lunes"),1,IF(AND(B14255=B14254,C14255=C14254,E14255="lunes"),F14254+1,F14254)))</f>
        <v>9</v>
      </c>
      <c r="G14255" s="2"/>
    </row>
    <row r="14256" spans="1:7" x14ac:dyDescent="0.35">
      <c r="A14256" s="1">
        <v>45350</v>
      </c>
      <c r="B14256" t="s">
        <v>31</v>
      </c>
      <c r="C14256" t="s">
        <v>9</v>
      </c>
      <c r="D14256">
        <v>13</v>
      </c>
      <c r="E14256" s="2" t="s">
        <v>35</v>
      </c>
      <c r="F14256" s="2">
        <f>IF(AND(B14256&gt;B14255,C14256&lt;C14255,E14256="lunes"),1,IF(AND(B14256=B14255,C14256&gt;C14255,E14256="lunes"),1,IF(AND(B14256=B14255,C14256=C14255,E14256="lunes"),F14255+1,F14255)))</f>
        <v>9</v>
      </c>
      <c r="G14256" s="2"/>
    </row>
    <row r="14257" spans="1:7" x14ac:dyDescent="0.35">
      <c r="A14257" s="1">
        <v>45351</v>
      </c>
      <c r="B14257" t="s">
        <v>31</v>
      </c>
      <c r="C14257" t="s">
        <v>9</v>
      </c>
      <c r="D14257">
        <v>15</v>
      </c>
      <c r="E14257" s="2" t="s">
        <v>36</v>
      </c>
      <c r="F14257" s="2">
        <f>IF(AND(B14257&gt;B14256,C14257&lt;C14256,E14257="lunes"),1,IF(AND(B14257=B14256,C14257&gt;C14256,E14257="lunes"),1,IF(AND(B14257=B14256,C14257=C14256,E14257="lunes"),F14256+1,F14256)))</f>
        <v>9</v>
      </c>
      <c r="G14257" s="2"/>
    </row>
    <row r="14258" spans="1:7" x14ac:dyDescent="0.35">
      <c r="A14258" s="1">
        <v>45352</v>
      </c>
      <c r="B14258" t="s">
        <v>31</v>
      </c>
      <c r="C14258" t="s">
        <v>9</v>
      </c>
      <c r="D14258">
        <v>20</v>
      </c>
      <c r="E14258" s="2" t="s">
        <v>37</v>
      </c>
      <c r="F14258" s="2">
        <f>IF(AND(B14258&gt;B14257,C14258&lt;C14257,E14258="lunes"),1,IF(AND(B14258=B14257,C14258&gt;C14257,E14258="lunes"),1,IF(AND(B14258=B14257,C14258=C14257,E14258="lunes"),F14257+1,F14257)))</f>
        <v>9</v>
      </c>
      <c r="G14258" s="2"/>
    </row>
    <row r="14259" spans="1:7" x14ac:dyDescent="0.35">
      <c r="A14259" s="1">
        <v>45353</v>
      </c>
      <c r="B14259" t="s">
        <v>31</v>
      </c>
      <c r="C14259" t="s">
        <v>9</v>
      </c>
      <c r="D14259">
        <v>24</v>
      </c>
      <c r="E14259" s="2" t="s">
        <v>38</v>
      </c>
      <c r="F14259" s="2">
        <f>IF(AND(B14259&gt;B14258,C14259&lt;C14258,E14259="lunes"),1,IF(AND(B14259=B14258,C14259&gt;C14258,E14259="lunes"),1,IF(AND(B14259=B14258,C14259=C14258,E14259="lunes"),F14258+1,F14258)))</f>
        <v>9</v>
      </c>
      <c r="G14259" s="2"/>
    </row>
    <row r="14260" spans="1:7" x14ac:dyDescent="0.35">
      <c r="A14260" s="1">
        <v>45354</v>
      </c>
      <c r="B14260" t="s">
        <v>31</v>
      </c>
      <c r="C14260" t="s">
        <v>9</v>
      </c>
      <c r="D14260">
        <v>26</v>
      </c>
      <c r="E14260" s="2" t="s">
        <v>39</v>
      </c>
      <c r="F14260" s="2">
        <f>IF(AND(B14260&gt;B14259,C14260&lt;C14259,E14260="lunes"),1,IF(AND(B14260=B14259,C14260&gt;C14259,E14260="lunes"),1,IF(AND(B14260=B14259,C14260=C14259,E14260="lunes"),F14259+1,F14259)))</f>
        <v>9</v>
      </c>
      <c r="G14260" s="2"/>
    </row>
    <row r="14261" spans="1:7" x14ac:dyDescent="0.35">
      <c r="A14261" s="1">
        <v>45355</v>
      </c>
      <c r="B14261" t="s">
        <v>31</v>
      </c>
      <c r="C14261" t="s">
        <v>9</v>
      </c>
      <c r="D14261">
        <v>12</v>
      </c>
      <c r="E14261" s="2" t="s">
        <v>33</v>
      </c>
      <c r="F14261" s="2">
        <f>IF(AND(B14261&gt;B14260,C14261&lt;C14260,E14261="lunes"),1,IF(AND(B14261=B14260,C14261&gt;C14260,E14261="lunes"),1,IF(AND(B14261=B14260,C14261=C14260,E14261="lunes"),F14260+1,F14260)))</f>
        <v>10</v>
      </c>
      <c r="G14261" s="2"/>
    </row>
    <row r="14262" spans="1:7" x14ac:dyDescent="0.35">
      <c r="A14262" s="1">
        <v>45356</v>
      </c>
      <c r="B14262" t="s">
        <v>31</v>
      </c>
      <c r="C14262" t="s">
        <v>9</v>
      </c>
      <c r="D14262">
        <v>13</v>
      </c>
      <c r="E14262" s="2" t="s">
        <v>34</v>
      </c>
      <c r="F14262" s="2">
        <f>IF(AND(B14262&gt;B14261,C14262&lt;C14261,E14262="lunes"),1,IF(AND(B14262=B14261,C14262&gt;C14261,E14262="lunes"),1,IF(AND(B14262=B14261,C14262=C14261,E14262="lunes"),F14261+1,F14261)))</f>
        <v>10</v>
      </c>
      <c r="G14262" s="2"/>
    </row>
    <row r="14263" spans="1:7" x14ac:dyDescent="0.35">
      <c r="A14263" s="1">
        <v>45357</v>
      </c>
      <c r="B14263" t="s">
        <v>31</v>
      </c>
      <c r="C14263" t="s">
        <v>9</v>
      </c>
      <c r="D14263">
        <v>14</v>
      </c>
      <c r="E14263" s="2" t="s">
        <v>35</v>
      </c>
      <c r="F14263" s="2">
        <f>IF(AND(B14263&gt;B14262,C14263&lt;C14262,E14263="lunes"),1,IF(AND(B14263=B14262,C14263&gt;C14262,E14263="lunes"),1,IF(AND(B14263=B14262,C14263=C14262,E14263="lunes"),F14262+1,F14262)))</f>
        <v>10</v>
      </c>
      <c r="G14263" s="2"/>
    </row>
    <row r="14264" spans="1:7" x14ac:dyDescent="0.35">
      <c r="A14264" s="1">
        <v>45358</v>
      </c>
      <c r="B14264" t="s">
        <v>31</v>
      </c>
      <c r="C14264" t="s">
        <v>9</v>
      </c>
      <c r="D14264">
        <v>10</v>
      </c>
      <c r="E14264" s="2" t="s">
        <v>36</v>
      </c>
      <c r="F14264" s="2">
        <f>IF(AND(B14264&gt;B14263,C14264&lt;C14263,E14264="lunes"),1,IF(AND(B14264=B14263,C14264&gt;C14263,E14264="lunes"),1,IF(AND(B14264=B14263,C14264=C14263,E14264="lunes"),F14263+1,F14263)))</f>
        <v>10</v>
      </c>
      <c r="G14264" s="2"/>
    </row>
    <row r="14265" spans="1:7" x14ac:dyDescent="0.35">
      <c r="A14265" s="1">
        <v>45359</v>
      </c>
      <c r="B14265" t="s">
        <v>31</v>
      </c>
      <c r="C14265" t="s">
        <v>9</v>
      </c>
      <c r="D14265">
        <v>26</v>
      </c>
      <c r="E14265" s="2" t="s">
        <v>37</v>
      </c>
      <c r="F14265" s="2">
        <f>IF(AND(B14265&gt;B14264,C14265&lt;C14264,E14265="lunes"),1,IF(AND(B14265=B14264,C14265&gt;C14264,E14265="lunes"),1,IF(AND(B14265=B14264,C14265=C14264,E14265="lunes"),F14264+1,F14264)))</f>
        <v>10</v>
      </c>
      <c r="G14265" s="2"/>
    </row>
    <row r="14266" spans="1:7" x14ac:dyDescent="0.35">
      <c r="A14266" s="1">
        <v>45360</v>
      </c>
      <c r="B14266" t="s">
        <v>31</v>
      </c>
      <c r="C14266" t="s">
        <v>9</v>
      </c>
      <c r="D14266">
        <v>26</v>
      </c>
      <c r="E14266" s="2" t="s">
        <v>38</v>
      </c>
      <c r="F14266" s="2">
        <f>IF(AND(B14266&gt;B14265,C14266&lt;C14265,E14266="lunes"),1,IF(AND(B14266=B14265,C14266&gt;C14265,E14266="lunes"),1,IF(AND(B14266=B14265,C14266=C14265,E14266="lunes"),F14265+1,F14265)))</f>
        <v>10</v>
      </c>
      <c r="G14266" s="2"/>
    </row>
    <row r="14267" spans="1:7" x14ac:dyDescent="0.35">
      <c r="A14267" s="1">
        <v>45361</v>
      </c>
      <c r="B14267" t="s">
        <v>31</v>
      </c>
      <c r="C14267" t="s">
        <v>9</v>
      </c>
      <c r="D14267">
        <v>22</v>
      </c>
      <c r="E14267" s="2" t="s">
        <v>39</v>
      </c>
      <c r="F14267" s="2">
        <f>IF(AND(B14267&gt;B14266,C14267&lt;C14266,E14267="lunes"),1,IF(AND(B14267=B14266,C14267&gt;C14266,E14267="lunes"),1,IF(AND(B14267=B14266,C14267=C14266,E14267="lunes"),F14266+1,F14266)))</f>
        <v>10</v>
      </c>
      <c r="G14267" s="2"/>
    </row>
    <row r="14268" spans="1:7" x14ac:dyDescent="0.35">
      <c r="A14268" s="1">
        <v>45362</v>
      </c>
      <c r="B14268" t="s">
        <v>31</v>
      </c>
      <c r="C14268" t="s">
        <v>9</v>
      </c>
      <c r="D14268">
        <v>9</v>
      </c>
      <c r="E14268" s="2" t="s">
        <v>33</v>
      </c>
      <c r="F14268" s="2">
        <f>IF(AND(B14268&gt;B14267,C14268&lt;C14267,E14268="lunes"),1,IF(AND(B14268=B14267,C14268&gt;C14267,E14268="lunes"),1,IF(AND(B14268=B14267,C14268=C14267,E14268="lunes"),F14267+1,F14267)))</f>
        <v>11</v>
      </c>
      <c r="G14268" s="2"/>
    </row>
    <row r="14269" spans="1:7" x14ac:dyDescent="0.35">
      <c r="A14269" s="1">
        <v>45363</v>
      </c>
      <c r="B14269" t="s">
        <v>31</v>
      </c>
      <c r="C14269" t="s">
        <v>9</v>
      </c>
      <c r="D14269">
        <v>14</v>
      </c>
      <c r="E14269" s="2" t="s">
        <v>34</v>
      </c>
      <c r="F14269" s="2">
        <f>IF(AND(B14269&gt;B14268,C14269&lt;C14268,E14269="lunes"),1,IF(AND(B14269=B14268,C14269&gt;C14268,E14269="lunes"),1,IF(AND(B14269=B14268,C14269=C14268,E14269="lunes"),F14268+1,F14268)))</f>
        <v>11</v>
      </c>
      <c r="G14269" s="2"/>
    </row>
    <row r="14270" spans="1:7" x14ac:dyDescent="0.35">
      <c r="A14270" s="1">
        <v>45364</v>
      </c>
      <c r="B14270" t="s">
        <v>31</v>
      </c>
      <c r="C14270" t="s">
        <v>9</v>
      </c>
      <c r="D14270">
        <v>15</v>
      </c>
      <c r="E14270" s="2" t="s">
        <v>35</v>
      </c>
      <c r="F14270" s="2">
        <f>IF(AND(B14270&gt;B14269,C14270&lt;C14269,E14270="lunes"),1,IF(AND(B14270=B14269,C14270&gt;C14269,E14270="lunes"),1,IF(AND(B14270=B14269,C14270=C14269,E14270="lunes"),F14269+1,F14269)))</f>
        <v>11</v>
      </c>
      <c r="G14270" s="2"/>
    </row>
    <row r="14271" spans="1:7" x14ac:dyDescent="0.35">
      <c r="A14271" s="1">
        <v>45365</v>
      </c>
      <c r="B14271" t="s">
        <v>31</v>
      </c>
      <c r="C14271" t="s">
        <v>9</v>
      </c>
      <c r="D14271">
        <v>13</v>
      </c>
      <c r="E14271" s="2" t="s">
        <v>36</v>
      </c>
      <c r="F14271" s="2">
        <f>IF(AND(B14271&gt;B14270,C14271&lt;C14270,E14271="lunes"),1,IF(AND(B14271=B14270,C14271&gt;C14270,E14271="lunes"),1,IF(AND(B14271=B14270,C14271=C14270,E14271="lunes"),F14270+1,F14270)))</f>
        <v>11</v>
      </c>
      <c r="G14271" s="2"/>
    </row>
    <row r="14272" spans="1:7" x14ac:dyDescent="0.35">
      <c r="A14272" s="1">
        <v>45366</v>
      </c>
      <c r="B14272" t="s">
        <v>31</v>
      </c>
      <c r="C14272" t="s">
        <v>9</v>
      </c>
      <c r="D14272">
        <v>24</v>
      </c>
      <c r="E14272" s="2" t="s">
        <v>37</v>
      </c>
      <c r="F14272" s="2">
        <f>IF(AND(B14272&gt;B14271,C14272&lt;C14271,E14272="lunes"),1,IF(AND(B14272=B14271,C14272&gt;C14271,E14272="lunes"),1,IF(AND(B14272=B14271,C14272=C14271,E14272="lunes"),F14271+1,F14271)))</f>
        <v>11</v>
      </c>
      <c r="G14272" s="2"/>
    </row>
    <row r="14273" spans="1:7" x14ac:dyDescent="0.35">
      <c r="A14273" s="1">
        <v>45367</v>
      </c>
      <c r="B14273" t="s">
        <v>31</v>
      </c>
      <c r="C14273" t="s">
        <v>9</v>
      </c>
      <c r="D14273">
        <v>25</v>
      </c>
      <c r="E14273" s="2" t="s">
        <v>38</v>
      </c>
      <c r="F14273" s="2">
        <f>IF(AND(B14273&gt;B14272,C14273&lt;C14272,E14273="lunes"),1,IF(AND(B14273=B14272,C14273&gt;C14272,E14273="lunes"),1,IF(AND(B14273=B14272,C14273=C14272,E14273="lunes"),F14272+1,F14272)))</f>
        <v>11</v>
      </c>
      <c r="G14273" s="2"/>
    </row>
    <row r="14274" spans="1:7" x14ac:dyDescent="0.35">
      <c r="A14274" s="1">
        <v>45368</v>
      </c>
      <c r="B14274" t="s">
        <v>31</v>
      </c>
      <c r="C14274" t="s">
        <v>9</v>
      </c>
      <c r="D14274">
        <v>27</v>
      </c>
      <c r="E14274" s="2" t="s">
        <v>39</v>
      </c>
      <c r="F14274" s="2">
        <f>IF(AND(B14274&gt;B14273,C14274&lt;C14273,E14274="lunes"),1,IF(AND(B14274=B14273,C14274&gt;C14273,E14274="lunes"),1,IF(AND(B14274=B14273,C14274=C14273,E14274="lunes"),F14273+1,F14273)))</f>
        <v>11</v>
      </c>
      <c r="G14274" s="2"/>
    </row>
    <row r="14275" spans="1:7" x14ac:dyDescent="0.35">
      <c r="A14275" s="1">
        <v>45369</v>
      </c>
      <c r="B14275" t="s">
        <v>31</v>
      </c>
      <c r="C14275" t="s">
        <v>9</v>
      </c>
      <c r="D14275">
        <v>15</v>
      </c>
      <c r="E14275" s="2" t="s">
        <v>33</v>
      </c>
      <c r="F14275" s="2">
        <f>IF(AND(B14275&gt;B14274,C14275&lt;C14274,E14275="lunes"),1,IF(AND(B14275=B14274,C14275&gt;C14274,E14275="lunes"),1,IF(AND(B14275=B14274,C14275=C14274,E14275="lunes"),F14274+1,F14274)))</f>
        <v>12</v>
      </c>
      <c r="G14275" s="2"/>
    </row>
    <row r="14276" spans="1:7" x14ac:dyDescent="0.35">
      <c r="A14276" s="1">
        <v>45370</v>
      </c>
      <c r="B14276" t="s">
        <v>31</v>
      </c>
      <c r="C14276" t="s">
        <v>9</v>
      </c>
      <c r="D14276">
        <v>17</v>
      </c>
      <c r="E14276" s="2" t="s">
        <v>34</v>
      </c>
      <c r="F14276" s="2">
        <f>IF(AND(B14276&gt;B14275,C14276&lt;C14275,E14276="lunes"),1,IF(AND(B14276=B14275,C14276&gt;C14275,E14276="lunes"),1,IF(AND(B14276=B14275,C14276=C14275,E14276="lunes"),F14275+1,F14275)))</f>
        <v>12</v>
      </c>
      <c r="G14276" s="2"/>
    </row>
    <row r="14277" spans="1:7" x14ac:dyDescent="0.35">
      <c r="A14277" s="1">
        <v>45371</v>
      </c>
      <c r="B14277" t="s">
        <v>31</v>
      </c>
      <c r="C14277" t="s">
        <v>9</v>
      </c>
      <c r="D14277">
        <v>12</v>
      </c>
      <c r="E14277" s="2" t="s">
        <v>35</v>
      </c>
      <c r="F14277" s="2">
        <f>IF(AND(B14277&gt;B14276,C14277&lt;C14276,E14277="lunes"),1,IF(AND(B14277=B14276,C14277&gt;C14276,E14277="lunes"),1,IF(AND(B14277=B14276,C14277=C14276,E14277="lunes"),F14276+1,F14276)))</f>
        <v>12</v>
      </c>
      <c r="G14277" s="2"/>
    </row>
    <row r="14278" spans="1:7" x14ac:dyDescent="0.35">
      <c r="A14278" s="1">
        <v>45372</v>
      </c>
      <c r="B14278" t="s">
        <v>31</v>
      </c>
      <c r="C14278" t="s">
        <v>9</v>
      </c>
      <c r="D14278">
        <v>11</v>
      </c>
      <c r="E14278" s="2" t="s">
        <v>36</v>
      </c>
      <c r="F14278" s="2">
        <f>IF(AND(B14278&gt;B14277,C14278&lt;C14277,E14278="lunes"),1,IF(AND(B14278=B14277,C14278&gt;C14277,E14278="lunes"),1,IF(AND(B14278=B14277,C14278=C14277,E14278="lunes"),F14277+1,F14277)))</f>
        <v>12</v>
      </c>
      <c r="G14278" s="2"/>
    </row>
    <row r="14279" spans="1:7" x14ac:dyDescent="0.35">
      <c r="A14279" s="1">
        <v>45373</v>
      </c>
      <c r="B14279" t="s">
        <v>31</v>
      </c>
      <c r="C14279" t="s">
        <v>9</v>
      </c>
      <c r="D14279">
        <v>20</v>
      </c>
      <c r="E14279" s="2" t="s">
        <v>37</v>
      </c>
      <c r="F14279" s="2">
        <f>IF(AND(B14279&gt;B14278,C14279&lt;C14278,E14279="lunes"),1,IF(AND(B14279=B14278,C14279&gt;C14278,E14279="lunes"),1,IF(AND(B14279=B14278,C14279=C14278,E14279="lunes"),F14278+1,F14278)))</f>
        <v>12</v>
      </c>
      <c r="G14279" s="2"/>
    </row>
    <row r="14280" spans="1:7" x14ac:dyDescent="0.35">
      <c r="A14280" s="1">
        <v>45374</v>
      </c>
      <c r="B14280" t="s">
        <v>31</v>
      </c>
      <c r="C14280" t="s">
        <v>9</v>
      </c>
      <c r="D14280">
        <v>24</v>
      </c>
      <c r="E14280" s="2" t="s">
        <v>38</v>
      </c>
      <c r="F14280" s="2">
        <f>IF(AND(B14280&gt;B14279,C14280&lt;C14279,E14280="lunes"),1,IF(AND(B14280=B14279,C14280&gt;C14279,E14280="lunes"),1,IF(AND(B14280=B14279,C14280=C14279,E14280="lunes"),F14279+1,F14279)))</f>
        <v>12</v>
      </c>
      <c r="G14280" s="2"/>
    </row>
    <row r="14281" spans="1:7" x14ac:dyDescent="0.35">
      <c r="A14281" s="1">
        <v>45375</v>
      </c>
      <c r="B14281" t="s">
        <v>31</v>
      </c>
      <c r="C14281" t="s">
        <v>9</v>
      </c>
      <c r="D14281">
        <v>32</v>
      </c>
      <c r="E14281" s="2" t="s">
        <v>39</v>
      </c>
      <c r="F14281" s="2">
        <f>IF(AND(B14281&gt;B14280,C14281&lt;C14280,E14281="lunes"),1,IF(AND(B14281=B14280,C14281&gt;C14280,E14281="lunes"),1,IF(AND(B14281=B14280,C14281=C14280,E14281="lunes"),F14280+1,F14280)))</f>
        <v>12</v>
      </c>
      <c r="G14281" s="2"/>
    </row>
    <row r="14282" spans="1:7" x14ac:dyDescent="0.35">
      <c r="A14282" s="1">
        <v>45376</v>
      </c>
      <c r="B14282" t="s">
        <v>31</v>
      </c>
      <c r="C14282" t="s">
        <v>9</v>
      </c>
      <c r="D14282">
        <v>15</v>
      </c>
      <c r="E14282" s="2" t="s">
        <v>33</v>
      </c>
      <c r="F14282" s="2">
        <f>IF(AND(B14282&gt;B14281,C14282&lt;C14281,E14282="lunes"),1,IF(AND(B14282=B14281,C14282&gt;C14281,E14282="lunes"),1,IF(AND(B14282=B14281,C14282=C14281,E14282="lunes"),F14281+1,F14281)))</f>
        <v>13</v>
      </c>
      <c r="G14282" s="2"/>
    </row>
    <row r="14283" spans="1:7" x14ac:dyDescent="0.35">
      <c r="A14283" s="1">
        <v>45377</v>
      </c>
      <c r="B14283" t="s">
        <v>31</v>
      </c>
      <c r="C14283" t="s">
        <v>9</v>
      </c>
      <c r="D14283">
        <v>14</v>
      </c>
      <c r="E14283" s="2" t="s">
        <v>34</v>
      </c>
      <c r="F14283" s="2">
        <f>IF(AND(B14283&gt;B14282,C14283&lt;C14282,E14283="lunes"),1,IF(AND(B14283=B14282,C14283&gt;C14282,E14283="lunes"),1,IF(AND(B14283=B14282,C14283=C14282,E14283="lunes"),F14282+1,F14282)))</f>
        <v>13</v>
      </c>
      <c r="G14283" s="2"/>
    </row>
    <row r="14284" spans="1:7" x14ac:dyDescent="0.35">
      <c r="A14284" s="1">
        <v>45378</v>
      </c>
      <c r="B14284" t="s">
        <v>31</v>
      </c>
      <c r="C14284" t="s">
        <v>9</v>
      </c>
      <c r="D14284">
        <v>12</v>
      </c>
      <c r="E14284" s="2" t="s">
        <v>35</v>
      </c>
      <c r="F14284" s="2">
        <f>IF(AND(B14284&gt;B14283,C14284&lt;C14283,E14284="lunes"),1,IF(AND(B14284=B14283,C14284&gt;C14283,E14284="lunes"),1,IF(AND(B14284=B14283,C14284=C14283,E14284="lunes"),F14283+1,F14283)))</f>
        <v>13</v>
      </c>
      <c r="G14284" s="2"/>
    </row>
    <row r="14285" spans="1:7" x14ac:dyDescent="0.35">
      <c r="A14285" s="1">
        <v>45379</v>
      </c>
      <c r="B14285" t="s">
        <v>31</v>
      </c>
      <c r="C14285" t="s">
        <v>9</v>
      </c>
      <c r="D14285">
        <v>14</v>
      </c>
      <c r="E14285" s="2" t="s">
        <v>36</v>
      </c>
      <c r="F14285" s="2">
        <f>IF(AND(B14285&gt;B14284,C14285&lt;C14284,E14285="lunes"),1,IF(AND(B14285=B14284,C14285&gt;C14284,E14285="lunes"),1,IF(AND(B14285=B14284,C14285=C14284,E14285="lunes"),F14284+1,F14284)))</f>
        <v>13</v>
      </c>
      <c r="G14285" s="2"/>
    </row>
    <row r="14286" spans="1:7" x14ac:dyDescent="0.35">
      <c r="A14286" s="1">
        <v>45380</v>
      </c>
      <c r="B14286" t="s">
        <v>31</v>
      </c>
      <c r="C14286" t="s">
        <v>9</v>
      </c>
      <c r="D14286">
        <v>24</v>
      </c>
      <c r="E14286" s="2" t="s">
        <v>37</v>
      </c>
      <c r="F14286" s="2">
        <f>IF(AND(B14286&gt;B14285,C14286&lt;C14285,E14286="lunes"),1,IF(AND(B14286=B14285,C14286&gt;C14285,E14286="lunes"),1,IF(AND(B14286=B14285,C14286=C14285,E14286="lunes"),F14285+1,F14285)))</f>
        <v>13</v>
      </c>
      <c r="G14286" s="2"/>
    </row>
    <row r="14287" spans="1:7" x14ac:dyDescent="0.35">
      <c r="A14287" s="1">
        <v>45381</v>
      </c>
      <c r="B14287" t="s">
        <v>31</v>
      </c>
      <c r="C14287" t="s">
        <v>9</v>
      </c>
      <c r="D14287">
        <v>23</v>
      </c>
      <c r="E14287" s="2" t="s">
        <v>38</v>
      </c>
      <c r="F14287" s="2">
        <f>IF(AND(B14287&gt;B14286,C14287&lt;C14286,E14287="lunes"),1,IF(AND(B14287=B14286,C14287&gt;C14286,E14287="lunes"),1,IF(AND(B14287=B14286,C14287=C14286,E14287="lunes"),F14286+1,F14286)))</f>
        <v>13</v>
      </c>
      <c r="G14287" s="2"/>
    </row>
    <row r="14288" spans="1:7" x14ac:dyDescent="0.35">
      <c r="A14288" s="1">
        <v>45382</v>
      </c>
      <c r="B14288" t="s">
        <v>31</v>
      </c>
      <c r="C14288" t="s">
        <v>9</v>
      </c>
      <c r="D14288">
        <v>25</v>
      </c>
      <c r="E14288" s="2" t="s">
        <v>39</v>
      </c>
      <c r="F14288" s="2">
        <f>IF(AND(B14288&gt;B14287,C14288&lt;C14287,E14288="lunes"),1,IF(AND(B14288=B14287,C14288&gt;C14287,E14288="lunes"),1,IF(AND(B14288=B14287,C14288=C14287,E14288="lunes"),F14287+1,F14287)))</f>
        <v>13</v>
      </c>
      <c r="G14288" s="2"/>
    </row>
    <row r="14289" spans="1:7" x14ac:dyDescent="0.35">
      <c r="A14289" s="1">
        <v>45292</v>
      </c>
      <c r="B14289" t="s">
        <v>31</v>
      </c>
      <c r="C14289" t="s">
        <v>10</v>
      </c>
      <c r="D14289">
        <v>14</v>
      </c>
      <c r="E14289" s="2" t="s">
        <v>33</v>
      </c>
      <c r="F14289" s="2">
        <f>IF(AND(B14289&gt;B14288,C14289&lt;C14288,E14289="lunes"),1,IF(AND(B14289=B14288,C14289&gt;C14288,E14289="lunes"),1,IF(AND(B14289=B14288,C14289=C14288,E14289="lunes"),F14288+1,F14288)))</f>
        <v>1</v>
      </c>
      <c r="G14289" s="2"/>
    </row>
    <row r="14290" spans="1:7" x14ac:dyDescent="0.35">
      <c r="A14290" s="1">
        <v>45293</v>
      </c>
      <c r="B14290" t="s">
        <v>31</v>
      </c>
      <c r="C14290" t="s">
        <v>10</v>
      </c>
      <c r="D14290">
        <v>11</v>
      </c>
      <c r="E14290" s="2" t="s">
        <v>34</v>
      </c>
      <c r="F14290" s="2">
        <f>IF(AND(B14290&gt;B14289,C14290&lt;C14289,E14290="lunes"),1,IF(AND(B14290=B14289,C14290&gt;C14289,E14290="lunes"),1,IF(AND(B14290=B14289,C14290=C14289,E14290="lunes"),F14289+1,F14289)))</f>
        <v>1</v>
      </c>
      <c r="G14290" s="2"/>
    </row>
    <row r="14291" spans="1:7" x14ac:dyDescent="0.35">
      <c r="A14291" s="1">
        <v>45294</v>
      </c>
      <c r="B14291" t="s">
        <v>31</v>
      </c>
      <c r="C14291" t="s">
        <v>10</v>
      </c>
      <c r="D14291">
        <v>10</v>
      </c>
      <c r="E14291" s="2" t="s">
        <v>35</v>
      </c>
      <c r="F14291" s="2">
        <f>IF(AND(B14291&gt;B14290,C14291&lt;C14290,E14291="lunes"),1,IF(AND(B14291=B14290,C14291&gt;C14290,E14291="lunes"),1,IF(AND(B14291=B14290,C14291=C14290,E14291="lunes"),F14290+1,F14290)))</f>
        <v>1</v>
      </c>
      <c r="G14291" s="2"/>
    </row>
    <row r="14292" spans="1:7" x14ac:dyDescent="0.35">
      <c r="A14292" s="1">
        <v>45295</v>
      </c>
      <c r="B14292" t="s">
        <v>31</v>
      </c>
      <c r="C14292" t="s">
        <v>10</v>
      </c>
      <c r="D14292">
        <v>14</v>
      </c>
      <c r="E14292" s="2" t="s">
        <v>36</v>
      </c>
      <c r="F14292" s="2">
        <f>IF(AND(B14292&gt;B14291,C14292&lt;C14291,E14292="lunes"),1,IF(AND(B14292=B14291,C14292&gt;C14291,E14292="lunes"),1,IF(AND(B14292=B14291,C14292=C14291,E14292="lunes"),F14291+1,F14291)))</f>
        <v>1</v>
      </c>
      <c r="G14292" s="2"/>
    </row>
    <row r="14293" spans="1:7" x14ac:dyDescent="0.35">
      <c r="A14293" s="1">
        <v>45296</v>
      </c>
      <c r="B14293" t="s">
        <v>31</v>
      </c>
      <c r="C14293" t="s">
        <v>10</v>
      </c>
      <c r="D14293">
        <v>14</v>
      </c>
      <c r="E14293" s="2" t="s">
        <v>37</v>
      </c>
      <c r="F14293" s="2">
        <f>IF(AND(B14293&gt;B14292,C14293&lt;C14292,E14293="lunes"),1,IF(AND(B14293=B14292,C14293&gt;C14292,E14293="lunes"),1,IF(AND(B14293=B14292,C14293=C14292,E14293="lunes"),F14292+1,F14292)))</f>
        <v>1</v>
      </c>
      <c r="G14293" s="2"/>
    </row>
    <row r="14294" spans="1:7" x14ac:dyDescent="0.35">
      <c r="A14294" s="1">
        <v>45297</v>
      </c>
      <c r="B14294" t="s">
        <v>31</v>
      </c>
      <c r="C14294" t="s">
        <v>10</v>
      </c>
      <c r="D14294">
        <v>14</v>
      </c>
      <c r="E14294" s="2" t="s">
        <v>38</v>
      </c>
      <c r="F14294" s="2">
        <f>IF(AND(B14294&gt;B14293,C14294&lt;C14293,E14294="lunes"),1,IF(AND(B14294=B14293,C14294&gt;C14293,E14294="lunes"),1,IF(AND(B14294=B14293,C14294=C14293,E14294="lunes"),F14293+1,F14293)))</f>
        <v>1</v>
      </c>
      <c r="G14294" s="2"/>
    </row>
    <row r="14295" spans="1:7" x14ac:dyDescent="0.35">
      <c r="A14295" s="1">
        <v>45298</v>
      </c>
      <c r="B14295" t="s">
        <v>31</v>
      </c>
      <c r="C14295" t="s">
        <v>10</v>
      </c>
      <c r="D14295">
        <v>15</v>
      </c>
      <c r="E14295" s="2" t="s">
        <v>39</v>
      </c>
      <c r="F14295" s="2">
        <f>IF(AND(B14295&gt;B14294,C14295&lt;C14294,E14295="lunes"),1,IF(AND(B14295=B14294,C14295&gt;C14294,E14295="lunes"),1,IF(AND(B14295=B14294,C14295=C14294,E14295="lunes"),F14294+1,F14294)))</f>
        <v>1</v>
      </c>
      <c r="G14295" s="2"/>
    </row>
    <row r="14296" spans="1:7" x14ac:dyDescent="0.35">
      <c r="A14296" s="1">
        <v>45299</v>
      </c>
      <c r="B14296" t="s">
        <v>31</v>
      </c>
      <c r="C14296" t="s">
        <v>10</v>
      </c>
      <c r="D14296">
        <v>10</v>
      </c>
      <c r="E14296" s="2" t="s">
        <v>33</v>
      </c>
      <c r="F14296" s="2">
        <f>IF(AND(B14296&gt;B14295,C14296&lt;C14295,E14296="lunes"),1,IF(AND(B14296=B14295,C14296&gt;C14295,E14296="lunes"),1,IF(AND(B14296=B14295,C14296=C14295,E14296="lunes"),F14295+1,F14295)))</f>
        <v>2</v>
      </c>
      <c r="G14296" s="2"/>
    </row>
    <row r="14297" spans="1:7" x14ac:dyDescent="0.35">
      <c r="A14297" s="1">
        <v>45300</v>
      </c>
      <c r="B14297" t="s">
        <v>31</v>
      </c>
      <c r="C14297" t="s">
        <v>10</v>
      </c>
      <c r="D14297">
        <v>14</v>
      </c>
      <c r="E14297" s="2" t="s">
        <v>34</v>
      </c>
      <c r="F14297" s="2">
        <f>IF(AND(B14297&gt;B14296,C14297&lt;C14296,E14297="lunes"),1,IF(AND(B14297=B14296,C14297&gt;C14296,E14297="lunes"),1,IF(AND(B14297=B14296,C14297=C14296,E14297="lunes"),F14296+1,F14296)))</f>
        <v>2</v>
      </c>
      <c r="G14297" s="2"/>
    </row>
    <row r="14298" spans="1:7" x14ac:dyDescent="0.35">
      <c r="A14298" s="1">
        <v>45301</v>
      </c>
      <c r="B14298" t="s">
        <v>31</v>
      </c>
      <c r="C14298" t="s">
        <v>10</v>
      </c>
      <c r="D14298">
        <v>14</v>
      </c>
      <c r="E14298" s="2" t="s">
        <v>35</v>
      </c>
      <c r="F14298" s="2">
        <f>IF(AND(B14298&gt;B14297,C14298&lt;C14297,E14298="lunes"),1,IF(AND(B14298=B14297,C14298&gt;C14297,E14298="lunes"),1,IF(AND(B14298=B14297,C14298=C14297,E14298="lunes"),F14297+1,F14297)))</f>
        <v>2</v>
      </c>
      <c r="G14298" s="2"/>
    </row>
    <row r="14299" spans="1:7" x14ac:dyDescent="0.35">
      <c r="A14299" s="1">
        <v>45302</v>
      </c>
      <c r="B14299" t="s">
        <v>31</v>
      </c>
      <c r="C14299" t="s">
        <v>10</v>
      </c>
      <c r="D14299">
        <v>12</v>
      </c>
      <c r="E14299" s="2" t="s">
        <v>36</v>
      </c>
      <c r="F14299" s="2">
        <f>IF(AND(B14299&gt;B14298,C14299&lt;C14298,E14299="lunes"),1,IF(AND(B14299=B14298,C14299&gt;C14298,E14299="lunes"),1,IF(AND(B14299=B14298,C14299=C14298,E14299="lunes"),F14298+1,F14298)))</f>
        <v>2</v>
      </c>
      <c r="G14299" s="2"/>
    </row>
    <row r="14300" spans="1:7" x14ac:dyDescent="0.35">
      <c r="A14300" s="1">
        <v>45303</v>
      </c>
      <c r="B14300" t="s">
        <v>31</v>
      </c>
      <c r="C14300" t="s">
        <v>10</v>
      </c>
      <c r="D14300">
        <v>16</v>
      </c>
      <c r="E14300" s="2" t="s">
        <v>37</v>
      </c>
      <c r="F14300" s="2">
        <f>IF(AND(B14300&gt;B14299,C14300&lt;C14299,E14300="lunes"),1,IF(AND(B14300=B14299,C14300&gt;C14299,E14300="lunes"),1,IF(AND(B14300=B14299,C14300=C14299,E14300="lunes"),F14299+1,F14299)))</f>
        <v>2</v>
      </c>
      <c r="G14300" s="2"/>
    </row>
    <row r="14301" spans="1:7" x14ac:dyDescent="0.35">
      <c r="A14301" s="1">
        <v>45304</v>
      </c>
      <c r="B14301" t="s">
        <v>31</v>
      </c>
      <c r="C14301" t="s">
        <v>10</v>
      </c>
      <c r="D14301">
        <v>19</v>
      </c>
      <c r="E14301" s="2" t="s">
        <v>38</v>
      </c>
      <c r="F14301" s="2">
        <f>IF(AND(B14301&gt;B14300,C14301&lt;C14300,E14301="lunes"),1,IF(AND(B14301=B14300,C14301&gt;C14300,E14301="lunes"),1,IF(AND(B14301=B14300,C14301=C14300,E14301="lunes"),F14300+1,F14300)))</f>
        <v>2</v>
      </c>
      <c r="G14301" s="2"/>
    </row>
    <row r="14302" spans="1:7" x14ac:dyDescent="0.35">
      <c r="A14302" s="1">
        <v>45305</v>
      </c>
      <c r="B14302" t="s">
        <v>31</v>
      </c>
      <c r="C14302" t="s">
        <v>10</v>
      </c>
      <c r="D14302">
        <v>9</v>
      </c>
      <c r="E14302" s="2" t="s">
        <v>39</v>
      </c>
      <c r="F14302" s="2">
        <f>IF(AND(B14302&gt;B14301,C14302&lt;C14301,E14302="lunes"),1,IF(AND(B14302=B14301,C14302&gt;C14301,E14302="lunes"),1,IF(AND(B14302=B14301,C14302=C14301,E14302="lunes"),F14301+1,F14301)))</f>
        <v>2</v>
      </c>
      <c r="G14302" s="2"/>
    </row>
    <row r="14303" spans="1:7" x14ac:dyDescent="0.35">
      <c r="A14303" s="1">
        <v>45306</v>
      </c>
      <c r="B14303" t="s">
        <v>31</v>
      </c>
      <c r="C14303" t="s">
        <v>10</v>
      </c>
      <c r="D14303">
        <v>13</v>
      </c>
      <c r="E14303" s="2" t="s">
        <v>33</v>
      </c>
      <c r="F14303" s="2">
        <f>IF(AND(B14303&gt;B14302,C14303&lt;C14302,E14303="lunes"),1,IF(AND(B14303=B14302,C14303&gt;C14302,E14303="lunes"),1,IF(AND(B14303=B14302,C14303=C14302,E14303="lunes"),F14302+1,F14302)))</f>
        <v>3</v>
      </c>
      <c r="G14303" s="2"/>
    </row>
    <row r="14304" spans="1:7" x14ac:dyDescent="0.35">
      <c r="A14304" s="1">
        <v>45307</v>
      </c>
      <c r="B14304" t="s">
        <v>31</v>
      </c>
      <c r="C14304" t="s">
        <v>10</v>
      </c>
      <c r="D14304">
        <v>12</v>
      </c>
      <c r="E14304" s="2" t="s">
        <v>34</v>
      </c>
      <c r="F14304" s="2">
        <f>IF(AND(B14304&gt;B14303,C14304&lt;C14303,E14304="lunes"),1,IF(AND(B14304=B14303,C14304&gt;C14303,E14304="lunes"),1,IF(AND(B14304=B14303,C14304=C14303,E14304="lunes"),F14303+1,F14303)))</f>
        <v>3</v>
      </c>
      <c r="G14304" s="2"/>
    </row>
    <row r="14305" spans="1:7" x14ac:dyDescent="0.35">
      <c r="A14305" s="1">
        <v>45308</v>
      </c>
      <c r="B14305" t="s">
        <v>31</v>
      </c>
      <c r="C14305" t="s">
        <v>10</v>
      </c>
      <c r="D14305">
        <v>11</v>
      </c>
      <c r="E14305" s="2" t="s">
        <v>35</v>
      </c>
      <c r="F14305" s="2">
        <f>IF(AND(B14305&gt;B14304,C14305&lt;C14304,E14305="lunes"),1,IF(AND(B14305=B14304,C14305&gt;C14304,E14305="lunes"),1,IF(AND(B14305=B14304,C14305=C14304,E14305="lunes"),F14304+1,F14304)))</f>
        <v>3</v>
      </c>
      <c r="G14305" s="2"/>
    </row>
    <row r="14306" spans="1:7" x14ac:dyDescent="0.35">
      <c r="A14306" s="1">
        <v>45309</v>
      </c>
      <c r="B14306" t="s">
        <v>31</v>
      </c>
      <c r="C14306" t="s">
        <v>10</v>
      </c>
      <c r="D14306">
        <v>15</v>
      </c>
      <c r="E14306" s="2" t="s">
        <v>36</v>
      </c>
      <c r="F14306" s="2">
        <f>IF(AND(B14306&gt;B14305,C14306&lt;C14305,E14306="lunes"),1,IF(AND(B14306=B14305,C14306&gt;C14305,E14306="lunes"),1,IF(AND(B14306=B14305,C14306=C14305,E14306="lunes"),F14305+1,F14305)))</f>
        <v>3</v>
      </c>
      <c r="G14306" s="2"/>
    </row>
    <row r="14307" spans="1:7" x14ac:dyDescent="0.35">
      <c r="A14307" s="1">
        <v>45310</v>
      </c>
      <c r="B14307" t="s">
        <v>31</v>
      </c>
      <c r="C14307" t="s">
        <v>10</v>
      </c>
      <c r="D14307">
        <v>20</v>
      </c>
      <c r="E14307" s="2" t="s">
        <v>37</v>
      </c>
      <c r="F14307" s="2">
        <f>IF(AND(B14307&gt;B14306,C14307&lt;C14306,E14307="lunes"),1,IF(AND(B14307=B14306,C14307&gt;C14306,E14307="lunes"),1,IF(AND(B14307=B14306,C14307=C14306,E14307="lunes"),F14306+1,F14306)))</f>
        <v>3</v>
      </c>
      <c r="G14307" s="2"/>
    </row>
    <row r="14308" spans="1:7" x14ac:dyDescent="0.35">
      <c r="A14308" s="1">
        <v>45311</v>
      </c>
      <c r="B14308" t="s">
        <v>31</v>
      </c>
      <c r="C14308" t="s">
        <v>10</v>
      </c>
      <c r="D14308">
        <v>16</v>
      </c>
      <c r="E14308" s="2" t="s">
        <v>38</v>
      </c>
      <c r="F14308" s="2">
        <f>IF(AND(B14308&gt;B14307,C14308&lt;C14307,E14308="lunes"),1,IF(AND(B14308=B14307,C14308&gt;C14307,E14308="lunes"),1,IF(AND(B14308=B14307,C14308=C14307,E14308="lunes"),F14307+1,F14307)))</f>
        <v>3</v>
      </c>
      <c r="G14308" s="2"/>
    </row>
    <row r="14309" spans="1:7" x14ac:dyDescent="0.35">
      <c r="A14309" s="1">
        <v>45312</v>
      </c>
      <c r="B14309" t="s">
        <v>31</v>
      </c>
      <c r="C14309" t="s">
        <v>10</v>
      </c>
      <c r="D14309">
        <v>20</v>
      </c>
      <c r="E14309" s="2" t="s">
        <v>39</v>
      </c>
      <c r="F14309" s="2">
        <f>IF(AND(B14309&gt;B14308,C14309&lt;C14308,E14309="lunes"),1,IF(AND(B14309=B14308,C14309&gt;C14308,E14309="lunes"),1,IF(AND(B14309=B14308,C14309=C14308,E14309="lunes"),F14308+1,F14308)))</f>
        <v>3</v>
      </c>
      <c r="G14309" s="2"/>
    </row>
    <row r="14310" spans="1:7" x14ac:dyDescent="0.35">
      <c r="A14310" s="1">
        <v>45313</v>
      </c>
      <c r="B14310" t="s">
        <v>31</v>
      </c>
      <c r="C14310" t="s">
        <v>10</v>
      </c>
      <c r="D14310">
        <v>10</v>
      </c>
      <c r="E14310" s="2" t="s">
        <v>33</v>
      </c>
      <c r="F14310" s="2">
        <f>IF(AND(B14310&gt;B14309,C14310&lt;C14309,E14310="lunes"),1,IF(AND(B14310=B14309,C14310&gt;C14309,E14310="lunes"),1,IF(AND(B14310=B14309,C14310=C14309,E14310="lunes"),F14309+1,F14309)))</f>
        <v>4</v>
      </c>
      <c r="G14310" s="2"/>
    </row>
    <row r="14311" spans="1:7" x14ac:dyDescent="0.35">
      <c r="A14311" s="1">
        <v>45314</v>
      </c>
      <c r="B14311" t="s">
        <v>31</v>
      </c>
      <c r="C14311" t="s">
        <v>10</v>
      </c>
      <c r="D14311">
        <v>14</v>
      </c>
      <c r="E14311" s="2" t="s">
        <v>34</v>
      </c>
      <c r="F14311" s="2">
        <f>IF(AND(B14311&gt;B14310,C14311&lt;C14310,E14311="lunes"),1,IF(AND(B14311=B14310,C14311&gt;C14310,E14311="lunes"),1,IF(AND(B14311=B14310,C14311=C14310,E14311="lunes"),F14310+1,F14310)))</f>
        <v>4</v>
      </c>
      <c r="G14311" s="2"/>
    </row>
    <row r="14312" spans="1:7" x14ac:dyDescent="0.35">
      <c r="A14312" s="1">
        <v>45315</v>
      </c>
      <c r="B14312" t="s">
        <v>31</v>
      </c>
      <c r="C14312" t="s">
        <v>10</v>
      </c>
      <c r="D14312">
        <v>14</v>
      </c>
      <c r="E14312" s="2" t="s">
        <v>35</v>
      </c>
      <c r="F14312" s="2">
        <f>IF(AND(B14312&gt;B14311,C14312&lt;C14311,E14312="lunes"),1,IF(AND(B14312=B14311,C14312&gt;C14311,E14312="lunes"),1,IF(AND(B14312=B14311,C14312=C14311,E14312="lunes"),F14311+1,F14311)))</f>
        <v>4</v>
      </c>
      <c r="G14312" s="2"/>
    </row>
    <row r="14313" spans="1:7" x14ac:dyDescent="0.35">
      <c r="A14313" s="1">
        <v>45316</v>
      </c>
      <c r="B14313" t="s">
        <v>31</v>
      </c>
      <c r="C14313" t="s">
        <v>10</v>
      </c>
      <c r="D14313">
        <v>18</v>
      </c>
      <c r="E14313" s="2" t="s">
        <v>36</v>
      </c>
      <c r="F14313" s="2">
        <f>IF(AND(B14313&gt;B14312,C14313&lt;C14312,E14313="lunes"),1,IF(AND(B14313=B14312,C14313&gt;C14312,E14313="lunes"),1,IF(AND(B14313=B14312,C14313=C14312,E14313="lunes"),F14312+1,F14312)))</f>
        <v>4</v>
      </c>
      <c r="G14313" s="2"/>
    </row>
    <row r="14314" spans="1:7" x14ac:dyDescent="0.35">
      <c r="A14314" s="1">
        <v>45317</v>
      </c>
      <c r="B14314" t="s">
        <v>31</v>
      </c>
      <c r="C14314" t="s">
        <v>10</v>
      </c>
      <c r="D14314">
        <v>15</v>
      </c>
      <c r="E14314" s="2" t="s">
        <v>37</v>
      </c>
      <c r="F14314" s="2">
        <f>IF(AND(B14314&gt;B14313,C14314&lt;C14313,E14314="lunes"),1,IF(AND(B14314=B14313,C14314&gt;C14313,E14314="lunes"),1,IF(AND(B14314=B14313,C14314=C14313,E14314="lunes"),F14313+1,F14313)))</f>
        <v>4</v>
      </c>
      <c r="G14314" s="2"/>
    </row>
    <row r="14315" spans="1:7" x14ac:dyDescent="0.35">
      <c r="A14315" s="1">
        <v>45318</v>
      </c>
      <c r="B14315" t="s">
        <v>31</v>
      </c>
      <c r="C14315" t="s">
        <v>10</v>
      </c>
      <c r="D14315">
        <v>18</v>
      </c>
      <c r="E14315" s="2" t="s">
        <v>38</v>
      </c>
      <c r="F14315" s="2">
        <f>IF(AND(B14315&gt;B14314,C14315&lt;C14314,E14315="lunes"),1,IF(AND(B14315=B14314,C14315&gt;C14314,E14315="lunes"),1,IF(AND(B14315=B14314,C14315=C14314,E14315="lunes"),F14314+1,F14314)))</f>
        <v>4</v>
      </c>
      <c r="G14315" s="2"/>
    </row>
    <row r="14316" spans="1:7" x14ac:dyDescent="0.35">
      <c r="A14316" s="1">
        <v>45319</v>
      </c>
      <c r="B14316" t="s">
        <v>31</v>
      </c>
      <c r="C14316" t="s">
        <v>10</v>
      </c>
      <c r="D14316">
        <v>13</v>
      </c>
      <c r="E14316" s="2" t="s">
        <v>39</v>
      </c>
      <c r="F14316" s="2">
        <f>IF(AND(B14316&gt;B14315,C14316&lt;C14315,E14316="lunes"),1,IF(AND(B14316=B14315,C14316&gt;C14315,E14316="lunes"),1,IF(AND(B14316=B14315,C14316=C14315,E14316="lunes"),F14315+1,F14315)))</f>
        <v>4</v>
      </c>
      <c r="G14316" s="2"/>
    </row>
    <row r="14317" spans="1:7" x14ac:dyDescent="0.35">
      <c r="A14317" s="1">
        <v>45320</v>
      </c>
      <c r="B14317" t="s">
        <v>31</v>
      </c>
      <c r="C14317" t="s">
        <v>10</v>
      </c>
      <c r="D14317">
        <v>13</v>
      </c>
      <c r="E14317" s="2" t="s">
        <v>33</v>
      </c>
      <c r="F14317" s="2">
        <f>IF(AND(B14317&gt;B14316,C14317&lt;C14316,E14317="lunes"),1,IF(AND(B14317=B14316,C14317&gt;C14316,E14317="lunes"),1,IF(AND(B14317=B14316,C14317=C14316,E14317="lunes"),F14316+1,F14316)))</f>
        <v>5</v>
      </c>
      <c r="G14317" s="2"/>
    </row>
    <row r="14318" spans="1:7" x14ac:dyDescent="0.35">
      <c r="A14318" s="1">
        <v>45321</v>
      </c>
      <c r="B14318" t="s">
        <v>31</v>
      </c>
      <c r="C14318" t="s">
        <v>10</v>
      </c>
      <c r="D14318">
        <v>15</v>
      </c>
      <c r="E14318" s="2" t="s">
        <v>34</v>
      </c>
      <c r="F14318" s="2">
        <f>IF(AND(B14318&gt;B14317,C14318&lt;C14317,E14318="lunes"),1,IF(AND(B14318=B14317,C14318&gt;C14317,E14318="lunes"),1,IF(AND(B14318=B14317,C14318=C14317,E14318="lunes"),F14317+1,F14317)))</f>
        <v>5</v>
      </c>
      <c r="G14318" s="2"/>
    </row>
    <row r="14319" spans="1:7" x14ac:dyDescent="0.35">
      <c r="A14319" s="1">
        <v>45322</v>
      </c>
      <c r="B14319" t="s">
        <v>31</v>
      </c>
      <c r="C14319" t="s">
        <v>10</v>
      </c>
      <c r="D14319">
        <v>16</v>
      </c>
      <c r="E14319" s="2" t="s">
        <v>35</v>
      </c>
      <c r="F14319" s="2">
        <f>IF(AND(B14319&gt;B14318,C14319&lt;C14318,E14319="lunes"),1,IF(AND(B14319=B14318,C14319&gt;C14318,E14319="lunes"),1,IF(AND(B14319=B14318,C14319=C14318,E14319="lunes"),F14318+1,F14318)))</f>
        <v>5</v>
      </c>
      <c r="G14319" s="2"/>
    </row>
    <row r="14320" spans="1:7" x14ac:dyDescent="0.35">
      <c r="A14320" s="1">
        <v>45323</v>
      </c>
      <c r="B14320" t="s">
        <v>31</v>
      </c>
      <c r="C14320" t="s">
        <v>10</v>
      </c>
      <c r="D14320">
        <v>15</v>
      </c>
      <c r="E14320" s="2" t="s">
        <v>36</v>
      </c>
      <c r="F14320" s="2">
        <f>IF(AND(B14320&gt;B14319,C14320&lt;C14319,E14320="lunes"),1,IF(AND(B14320=B14319,C14320&gt;C14319,E14320="lunes"),1,IF(AND(B14320=B14319,C14320=C14319,E14320="lunes"),F14319+1,F14319)))</f>
        <v>5</v>
      </c>
      <c r="G14320" s="2"/>
    </row>
    <row r="14321" spans="1:7" x14ac:dyDescent="0.35">
      <c r="A14321" s="1">
        <v>45324</v>
      </c>
      <c r="B14321" t="s">
        <v>31</v>
      </c>
      <c r="C14321" t="s">
        <v>10</v>
      </c>
      <c r="D14321">
        <v>19</v>
      </c>
      <c r="E14321" s="2" t="s">
        <v>37</v>
      </c>
      <c r="F14321" s="2">
        <f>IF(AND(B14321&gt;B14320,C14321&lt;C14320,E14321="lunes"),1,IF(AND(B14321=B14320,C14321&gt;C14320,E14321="lunes"),1,IF(AND(B14321=B14320,C14321=C14320,E14321="lunes"),F14320+1,F14320)))</f>
        <v>5</v>
      </c>
      <c r="G14321" s="2"/>
    </row>
    <row r="14322" spans="1:7" x14ac:dyDescent="0.35">
      <c r="A14322" s="1">
        <v>45325</v>
      </c>
      <c r="B14322" t="s">
        <v>31</v>
      </c>
      <c r="C14322" t="s">
        <v>10</v>
      </c>
      <c r="D14322">
        <v>18</v>
      </c>
      <c r="E14322" s="2" t="s">
        <v>38</v>
      </c>
      <c r="F14322" s="2">
        <f>IF(AND(B14322&gt;B14321,C14322&lt;C14321,E14322="lunes"),1,IF(AND(B14322=B14321,C14322&gt;C14321,E14322="lunes"),1,IF(AND(B14322=B14321,C14322=C14321,E14322="lunes"),F14321+1,F14321)))</f>
        <v>5</v>
      </c>
      <c r="G14322" s="2"/>
    </row>
    <row r="14323" spans="1:7" x14ac:dyDescent="0.35">
      <c r="A14323" s="1">
        <v>45326</v>
      </c>
      <c r="B14323" t="s">
        <v>31</v>
      </c>
      <c r="C14323" t="s">
        <v>10</v>
      </c>
      <c r="D14323">
        <v>14</v>
      </c>
      <c r="E14323" s="2" t="s">
        <v>39</v>
      </c>
      <c r="F14323" s="2">
        <f>IF(AND(B14323&gt;B14322,C14323&lt;C14322,E14323="lunes"),1,IF(AND(B14323=B14322,C14323&gt;C14322,E14323="lunes"),1,IF(AND(B14323=B14322,C14323=C14322,E14323="lunes"),F14322+1,F14322)))</f>
        <v>5</v>
      </c>
      <c r="G14323" s="2"/>
    </row>
    <row r="14324" spans="1:7" x14ac:dyDescent="0.35">
      <c r="A14324" s="1">
        <v>45327</v>
      </c>
      <c r="B14324" t="s">
        <v>31</v>
      </c>
      <c r="C14324" t="s">
        <v>10</v>
      </c>
      <c r="D14324">
        <v>19</v>
      </c>
      <c r="E14324" s="2" t="s">
        <v>33</v>
      </c>
      <c r="F14324" s="2">
        <f>IF(AND(B14324&gt;B14323,C14324&lt;C14323,E14324="lunes"),1,IF(AND(B14324=B14323,C14324&gt;C14323,E14324="lunes"),1,IF(AND(B14324=B14323,C14324=C14323,E14324="lunes"),F14323+1,F14323)))</f>
        <v>6</v>
      </c>
      <c r="G14324" s="2"/>
    </row>
    <row r="14325" spans="1:7" x14ac:dyDescent="0.35">
      <c r="A14325" s="1">
        <v>45328</v>
      </c>
      <c r="B14325" t="s">
        <v>31</v>
      </c>
      <c r="C14325" t="s">
        <v>10</v>
      </c>
      <c r="D14325">
        <v>10</v>
      </c>
      <c r="E14325" s="2" t="s">
        <v>34</v>
      </c>
      <c r="F14325" s="2">
        <f>IF(AND(B14325&gt;B14324,C14325&lt;C14324,E14325="lunes"),1,IF(AND(B14325=B14324,C14325&gt;C14324,E14325="lunes"),1,IF(AND(B14325=B14324,C14325=C14324,E14325="lunes"),F14324+1,F14324)))</f>
        <v>6</v>
      </c>
      <c r="G14325" s="2"/>
    </row>
    <row r="14326" spans="1:7" x14ac:dyDescent="0.35">
      <c r="A14326" s="1">
        <v>45329</v>
      </c>
      <c r="B14326" t="s">
        <v>31</v>
      </c>
      <c r="C14326" t="s">
        <v>10</v>
      </c>
      <c r="D14326">
        <v>11</v>
      </c>
      <c r="E14326" s="2" t="s">
        <v>35</v>
      </c>
      <c r="F14326" s="2">
        <f>IF(AND(B14326&gt;B14325,C14326&lt;C14325,E14326="lunes"),1,IF(AND(B14326=B14325,C14326&gt;C14325,E14326="lunes"),1,IF(AND(B14326=B14325,C14326=C14325,E14326="lunes"),F14325+1,F14325)))</f>
        <v>6</v>
      </c>
      <c r="G14326" s="2"/>
    </row>
    <row r="14327" spans="1:7" x14ac:dyDescent="0.35">
      <c r="A14327" s="1">
        <v>45330</v>
      </c>
      <c r="B14327" t="s">
        <v>31</v>
      </c>
      <c r="C14327" t="s">
        <v>10</v>
      </c>
      <c r="D14327">
        <v>18</v>
      </c>
      <c r="E14327" s="2" t="s">
        <v>36</v>
      </c>
      <c r="F14327" s="2">
        <f>IF(AND(B14327&gt;B14326,C14327&lt;C14326,E14327="lunes"),1,IF(AND(B14327=B14326,C14327&gt;C14326,E14327="lunes"),1,IF(AND(B14327=B14326,C14327=C14326,E14327="lunes"),F14326+1,F14326)))</f>
        <v>6</v>
      </c>
      <c r="G14327" s="2"/>
    </row>
    <row r="14328" spans="1:7" x14ac:dyDescent="0.35">
      <c r="A14328" s="1">
        <v>45331</v>
      </c>
      <c r="B14328" t="s">
        <v>31</v>
      </c>
      <c r="C14328" t="s">
        <v>10</v>
      </c>
      <c r="D14328">
        <v>24</v>
      </c>
      <c r="E14328" s="2" t="s">
        <v>37</v>
      </c>
      <c r="F14328" s="2">
        <f>IF(AND(B14328&gt;B14327,C14328&lt;C14327,E14328="lunes"),1,IF(AND(B14328=B14327,C14328&gt;C14327,E14328="lunes"),1,IF(AND(B14328=B14327,C14328=C14327,E14328="lunes"),F14327+1,F14327)))</f>
        <v>6</v>
      </c>
      <c r="G14328" s="2"/>
    </row>
    <row r="14329" spans="1:7" x14ac:dyDescent="0.35">
      <c r="A14329" s="1">
        <v>45332</v>
      </c>
      <c r="B14329" t="s">
        <v>31</v>
      </c>
      <c r="C14329" t="s">
        <v>10</v>
      </c>
      <c r="D14329">
        <v>18</v>
      </c>
      <c r="E14329" s="2" t="s">
        <v>38</v>
      </c>
      <c r="F14329" s="2">
        <f>IF(AND(B14329&gt;B14328,C14329&lt;C14328,E14329="lunes"),1,IF(AND(B14329=B14328,C14329&gt;C14328,E14329="lunes"),1,IF(AND(B14329=B14328,C14329=C14328,E14329="lunes"),F14328+1,F14328)))</f>
        <v>6</v>
      </c>
      <c r="G14329" s="2"/>
    </row>
    <row r="14330" spans="1:7" x14ac:dyDescent="0.35">
      <c r="A14330" s="1">
        <v>45333</v>
      </c>
      <c r="B14330" t="s">
        <v>31</v>
      </c>
      <c r="C14330" t="s">
        <v>10</v>
      </c>
      <c r="D14330">
        <v>19</v>
      </c>
      <c r="E14330" s="2" t="s">
        <v>39</v>
      </c>
      <c r="F14330" s="2">
        <f>IF(AND(B14330&gt;B14329,C14330&lt;C14329,E14330="lunes"),1,IF(AND(B14330=B14329,C14330&gt;C14329,E14330="lunes"),1,IF(AND(B14330=B14329,C14330=C14329,E14330="lunes"),F14329+1,F14329)))</f>
        <v>6</v>
      </c>
      <c r="G14330" s="2"/>
    </row>
    <row r="14331" spans="1:7" x14ac:dyDescent="0.35">
      <c r="A14331" s="1">
        <v>45334</v>
      </c>
      <c r="B14331" t="s">
        <v>31</v>
      </c>
      <c r="C14331" t="s">
        <v>10</v>
      </c>
      <c r="D14331">
        <v>26</v>
      </c>
      <c r="E14331" s="2" t="s">
        <v>33</v>
      </c>
      <c r="F14331" s="2">
        <f>IF(AND(B14331&gt;B14330,C14331&lt;C14330,E14331="lunes"),1,IF(AND(B14331=B14330,C14331&gt;C14330,E14331="lunes"),1,IF(AND(B14331=B14330,C14331=C14330,E14331="lunes"),F14330+1,F14330)))</f>
        <v>7</v>
      </c>
      <c r="G14331" s="2"/>
    </row>
    <row r="14332" spans="1:7" x14ac:dyDescent="0.35">
      <c r="A14332" s="1">
        <v>45335</v>
      </c>
      <c r="B14332" t="s">
        <v>31</v>
      </c>
      <c r="C14332" t="s">
        <v>10</v>
      </c>
      <c r="D14332">
        <v>20</v>
      </c>
      <c r="E14332" s="2" t="s">
        <v>34</v>
      </c>
      <c r="F14332" s="2">
        <f>IF(AND(B14332&gt;B14331,C14332&lt;C14331,E14332="lunes"),1,IF(AND(B14332=B14331,C14332&gt;C14331,E14332="lunes"),1,IF(AND(B14332=B14331,C14332=C14331,E14332="lunes"),F14331+1,F14331)))</f>
        <v>7</v>
      </c>
      <c r="G14332" s="2"/>
    </row>
    <row r="14333" spans="1:7" x14ac:dyDescent="0.35">
      <c r="A14333" s="1">
        <v>45336</v>
      </c>
      <c r="B14333" t="s">
        <v>31</v>
      </c>
      <c r="C14333" t="s">
        <v>10</v>
      </c>
      <c r="D14333">
        <v>13</v>
      </c>
      <c r="E14333" s="2" t="s">
        <v>35</v>
      </c>
      <c r="F14333" s="2">
        <f>IF(AND(B14333&gt;B14332,C14333&lt;C14332,E14333="lunes"),1,IF(AND(B14333=B14332,C14333&gt;C14332,E14333="lunes"),1,IF(AND(B14333=B14332,C14333=C14332,E14333="lunes"),F14332+1,F14332)))</f>
        <v>7</v>
      </c>
      <c r="G14333" s="2"/>
    </row>
    <row r="14334" spans="1:7" x14ac:dyDescent="0.35">
      <c r="A14334" s="1">
        <v>45337</v>
      </c>
      <c r="B14334" t="s">
        <v>31</v>
      </c>
      <c r="C14334" t="s">
        <v>10</v>
      </c>
      <c r="D14334">
        <v>18</v>
      </c>
      <c r="E14334" s="2" t="s">
        <v>36</v>
      </c>
      <c r="F14334" s="2">
        <f>IF(AND(B14334&gt;B14333,C14334&lt;C14333,E14334="lunes"),1,IF(AND(B14334=B14333,C14334&gt;C14333,E14334="lunes"),1,IF(AND(B14334=B14333,C14334=C14333,E14334="lunes"),F14333+1,F14333)))</f>
        <v>7</v>
      </c>
      <c r="G14334" s="2"/>
    </row>
    <row r="14335" spans="1:7" x14ac:dyDescent="0.35">
      <c r="A14335" s="1">
        <v>45338</v>
      </c>
      <c r="B14335" t="s">
        <v>31</v>
      </c>
      <c r="C14335" t="s">
        <v>10</v>
      </c>
      <c r="D14335">
        <v>27</v>
      </c>
      <c r="E14335" s="2" t="s">
        <v>37</v>
      </c>
      <c r="F14335" s="2">
        <f>IF(AND(B14335&gt;B14334,C14335&lt;C14334,E14335="lunes"),1,IF(AND(B14335=B14334,C14335&gt;C14334,E14335="lunes"),1,IF(AND(B14335=B14334,C14335=C14334,E14335="lunes"),F14334+1,F14334)))</f>
        <v>7</v>
      </c>
      <c r="G14335" s="2"/>
    </row>
    <row r="14336" spans="1:7" x14ac:dyDescent="0.35">
      <c r="A14336" s="1">
        <v>45339</v>
      </c>
      <c r="B14336" t="s">
        <v>31</v>
      </c>
      <c r="C14336" t="s">
        <v>10</v>
      </c>
      <c r="D14336">
        <v>29</v>
      </c>
      <c r="E14336" s="2" t="s">
        <v>38</v>
      </c>
      <c r="F14336" s="2">
        <f>IF(AND(B14336&gt;B14335,C14336&lt;C14335,E14336="lunes"),1,IF(AND(B14336=B14335,C14336&gt;C14335,E14336="lunes"),1,IF(AND(B14336=B14335,C14336=C14335,E14336="lunes"),F14335+1,F14335)))</f>
        <v>7</v>
      </c>
      <c r="G14336" s="2"/>
    </row>
    <row r="14337" spans="1:7" x14ac:dyDescent="0.35">
      <c r="A14337" s="1">
        <v>45340</v>
      </c>
      <c r="B14337" t="s">
        <v>31</v>
      </c>
      <c r="C14337" t="s">
        <v>10</v>
      </c>
      <c r="D14337">
        <v>31</v>
      </c>
      <c r="E14337" s="2" t="s">
        <v>39</v>
      </c>
      <c r="F14337" s="2">
        <f>IF(AND(B14337&gt;B14336,C14337&lt;C14336,E14337="lunes"),1,IF(AND(B14337=B14336,C14337&gt;C14336,E14337="lunes"),1,IF(AND(B14337=B14336,C14337=C14336,E14337="lunes"),F14336+1,F14336)))</f>
        <v>7</v>
      </c>
      <c r="G14337" s="2"/>
    </row>
    <row r="14338" spans="1:7" x14ac:dyDescent="0.35">
      <c r="A14338" s="1">
        <v>45341</v>
      </c>
      <c r="B14338" t="s">
        <v>31</v>
      </c>
      <c r="C14338" t="s">
        <v>10</v>
      </c>
      <c r="D14338">
        <v>15</v>
      </c>
      <c r="E14338" s="2" t="s">
        <v>33</v>
      </c>
      <c r="F14338" s="2">
        <f>IF(AND(B14338&gt;B14337,C14338&lt;C14337,E14338="lunes"),1,IF(AND(B14338=B14337,C14338&gt;C14337,E14338="lunes"),1,IF(AND(B14338=B14337,C14338=C14337,E14338="lunes"),F14337+1,F14337)))</f>
        <v>8</v>
      </c>
      <c r="G14338" s="2"/>
    </row>
    <row r="14339" spans="1:7" x14ac:dyDescent="0.35">
      <c r="A14339" s="1">
        <v>45342</v>
      </c>
      <c r="B14339" t="s">
        <v>31</v>
      </c>
      <c r="C14339" t="s">
        <v>10</v>
      </c>
      <c r="D14339">
        <v>14</v>
      </c>
      <c r="E14339" s="2" t="s">
        <v>34</v>
      </c>
      <c r="F14339" s="2">
        <f>IF(AND(B14339&gt;B14338,C14339&lt;C14338,E14339="lunes"),1,IF(AND(B14339=B14338,C14339&gt;C14338,E14339="lunes"),1,IF(AND(B14339=B14338,C14339=C14338,E14339="lunes"),F14338+1,F14338)))</f>
        <v>8</v>
      </c>
      <c r="G14339" s="2"/>
    </row>
    <row r="14340" spans="1:7" x14ac:dyDescent="0.35">
      <c r="A14340" s="1">
        <v>45343</v>
      </c>
      <c r="B14340" t="s">
        <v>31</v>
      </c>
      <c r="C14340" t="s">
        <v>10</v>
      </c>
      <c r="D14340">
        <v>19</v>
      </c>
      <c r="E14340" s="2" t="s">
        <v>35</v>
      </c>
      <c r="F14340" s="2">
        <f>IF(AND(B14340&gt;B14339,C14340&lt;C14339,E14340="lunes"),1,IF(AND(B14340=B14339,C14340&gt;C14339,E14340="lunes"),1,IF(AND(B14340=B14339,C14340=C14339,E14340="lunes"),F14339+1,F14339)))</f>
        <v>8</v>
      </c>
      <c r="G14340" s="2"/>
    </row>
    <row r="14341" spans="1:7" x14ac:dyDescent="0.35">
      <c r="A14341" s="1">
        <v>45344</v>
      </c>
      <c r="B14341" t="s">
        <v>31</v>
      </c>
      <c r="C14341" t="s">
        <v>10</v>
      </c>
      <c r="D14341">
        <v>15</v>
      </c>
      <c r="E14341" s="2" t="s">
        <v>36</v>
      </c>
      <c r="F14341" s="2">
        <f>IF(AND(B14341&gt;B14340,C14341&lt;C14340,E14341="lunes"),1,IF(AND(B14341=B14340,C14341&gt;C14340,E14341="lunes"),1,IF(AND(B14341=B14340,C14341=C14340,E14341="lunes"),F14340+1,F14340)))</f>
        <v>8</v>
      </c>
      <c r="G14341" s="2"/>
    </row>
    <row r="14342" spans="1:7" x14ac:dyDescent="0.35">
      <c r="A14342" s="1">
        <v>45345</v>
      </c>
      <c r="B14342" t="s">
        <v>31</v>
      </c>
      <c r="C14342" t="s">
        <v>10</v>
      </c>
      <c r="D14342">
        <v>29</v>
      </c>
      <c r="E14342" s="2" t="s">
        <v>37</v>
      </c>
      <c r="F14342" s="2">
        <f>IF(AND(B14342&gt;B14341,C14342&lt;C14341,E14342="lunes"),1,IF(AND(B14342=B14341,C14342&gt;C14341,E14342="lunes"),1,IF(AND(B14342=B14341,C14342=C14341,E14342="lunes"),F14341+1,F14341)))</f>
        <v>8</v>
      </c>
      <c r="G14342" s="2"/>
    </row>
    <row r="14343" spans="1:7" x14ac:dyDescent="0.35">
      <c r="A14343" s="1">
        <v>45346</v>
      </c>
      <c r="B14343" t="s">
        <v>31</v>
      </c>
      <c r="C14343" t="s">
        <v>10</v>
      </c>
      <c r="D14343">
        <v>20</v>
      </c>
      <c r="E14343" s="2" t="s">
        <v>38</v>
      </c>
      <c r="F14343" s="2">
        <f>IF(AND(B14343&gt;B14342,C14343&lt;C14342,E14343="lunes"),1,IF(AND(B14343=B14342,C14343&gt;C14342,E14343="lunes"),1,IF(AND(B14343=B14342,C14343=C14342,E14343="lunes"),F14342+1,F14342)))</f>
        <v>8</v>
      </c>
      <c r="G14343" s="2"/>
    </row>
    <row r="14344" spans="1:7" x14ac:dyDescent="0.35">
      <c r="A14344" s="1">
        <v>45347</v>
      </c>
      <c r="B14344" t="s">
        <v>31</v>
      </c>
      <c r="C14344" t="s">
        <v>10</v>
      </c>
      <c r="D14344">
        <v>29</v>
      </c>
      <c r="E14344" s="2" t="s">
        <v>39</v>
      </c>
      <c r="F14344" s="2">
        <f>IF(AND(B14344&gt;B14343,C14344&lt;C14343,E14344="lunes"),1,IF(AND(B14344=B14343,C14344&gt;C14343,E14344="lunes"),1,IF(AND(B14344=B14343,C14344=C14343,E14344="lunes"),F14343+1,F14343)))</f>
        <v>8</v>
      </c>
      <c r="G14344" s="2"/>
    </row>
    <row r="14345" spans="1:7" x14ac:dyDescent="0.35">
      <c r="A14345" s="1">
        <v>45348</v>
      </c>
      <c r="B14345" t="s">
        <v>31</v>
      </c>
      <c r="C14345" t="s">
        <v>10</v>
      </c>
      <c r="D14345">
        <v>22</v>
      </c>
      <c r="E14345" s="2" t="s">
        <v>33</v>
      </c>
      <c r="F14345" s="2">
        <f>IF(AND(B14345&gt;B14344,C14345&lt;C14344,E14345="lunes"),1,IF(AND(B14345=B14344,C14345&gt;C14344,E14345="lunes"),1,IF(AND(B14345=B14344,C14345=C14344,E14345="lunes"),F14344+1,F14344)))</f>
        <v>9</v>
      </c>
      <c r="G14345" s="2"/>
    </row>
    <row r="14346" spans="1:7" x14ac:dyDescent="0.35">
      <c r="A14346" s="1">
        <v>45349</v>
      </c>
      <c r="B14346" t="s">
        <v>31</v>
      </c>
      <c r="C14346" t="s">
        <v>10</v>
      </c>
      <c r="D14346">
        <v>15</v>
      </c>
      <c r="E14346" s="2" t="s">
        <v>34</v>
      </c>
      <c r="F14346" s="2">
        <f>IF(AND(B14346&gt;B14345,C14346&lt;C14345,E14346="lunes"),1,IF(AND(B14346=B14345,C14346&gt;C14345,E14346="lunes"),1,IF(AND(B14346=B14345,C14346=C14345,E14346="lunes"),F14345+1,F14345)))</f>
        <v>9</v>
      </c>
      <c r="G14346" s="2"/>
    </row>
    <row r="14347" spans="1:7" x14ac:dyDescent="0.35">
      <c r="A14347" s="1">
        <v>45350</v>
      </c>
      <c r="B14347" t="s">
        <v>31</v>
      </c>
      <c r="C14347" t="s">
        <v>10</v>
      </c>
      <c r="D14347">
        <v>18</v>
      </c>
      <c r="E14347" s="2" t="s">
        <v>35</v>
      </c>
      <c r="F14347" s="2">
        <f>IF(AND(B14347&gt;B14346,C14347&lt;C14346,E14347="lunes"),1,IF(AND(B14347=B14346,C14347&gt;C14346,E14347="lunes"),1,IF(AND(B14347=B14346,C14347=C14346,E14347="lunes"),F14346+1,F14346)))</f>
        <v>9</v>
      </c>
      <c r="G14347" s="2"/>
    </row>
    <row r="14348" spans="1:7" x14ac:dyDescent="0.35">
      <c r="A14348" s="1">
        <v>45351</v>
      </c>
      <c r="B14348" t="s">
        <v>31</v>
      </c>
      <c r="C14348" t="s">
        <v>10</v>
      </c>
      <c r="D14348">
        <v>16</v>
      </c>
      <c r="E14348" s="2" t="s">
        <v>36</v>
      </c>
      <c r="F14348" s="2">
        <f>IF(AND(B14348&gt;B14347,C14348&lt;C14347,E14348="lunes"),1,IF(AND(B14348=B14347,C14348&gt;C14347,E14348="lunes"),1,IF(AND(B14348=B14347,C14348=C14347,E14348="lunes"),F14347+1,F14347)))</f>
        <v>9</v>
      </c>
      <c r="G14348" s="2"/>
    </row>
    <row r="14349" spans="1:7" x14ac:dyDescent="0.35">
      <c r="A14349" s="1">
        <v>45352</v>
      </c>
      <c r="B14349" t="s">
        <v>31</v>
      </c>
      <c r="C14349" t="s">
        <v>10</v>
      </c>
      <c r="D14349">
        <v>25</v>
      </c>
      <c r="E14349" s="2" t="s">
        <v>37</v>
      </c>
      <c r="F14349" s="2">
        <f>IF(AND(B14349&gt;B14348,C14349&lt;C14348,E14349="lunes"),1,IF(AND(B14349=B14348,C14349&gt;C14348,E14349="lunes"),1,IF(AND(B14349=B14348,C14349=C14348,E14349="lunes"),F14348+1,F14348)))</f>
        <v>9</v>
      </c>
      <c r="G14349" s="2"/>
    </row>
    <row r="14350" spans="1:7" x14ac:dyDescent="0.35">
      <c r="A14350" s="1">
        <v>45353</v>
      </c>
      <c r="B14350" t="s">
        <v>31</v>
      </c>
      <c r="C14350" t="s">
        <v>10</v>
      </c>
      <c r="D14350">
        <v>31</v>
      </c>
      <c r="E14350" s="2" t="s">
        <v>38</v>
      </c>
      <c r="F14350" s="2">
        <f>IF(AND(B14350&gt;B14349,C14350&lt;C14349,E14350="lunes"),1,IF(AND(B14350=B14349,C14350&gt;C14349,E14350="lunes"),1,IF(AND(B14350=B14349,C14350=C14349,E14350="lunes"),F14349+1,F14349)))</f>
        <v>9</v>
      </c>
      <c r="G14350" s="2"/>
    </row>
    <row r="14351" spans="1:7" x14ac:dyDescent="0.35">
      <c r="A14351" s="1">
        <v>45354</v>
      </c>
      <c r="B14351" t="s">
        <v>31</v>
      </c>
      <c r="C14351" t="s">
        <v>10</v>
      </c>
      <c r="D14351">
        <v>20</v>
      </c>
      <c r="E14351" s="2" t="s">
        <v>39</v>
      </c>
      <c r="F14351" s="2">
        <f>IF(AND(B14351&gt;B14350,C14351&lt;C14350,E14351="lunes"),1,IF(AND(B14351=B14350,C14351&gt;C14350,E14351="lunes"),1,IF(AND(B14351=B14350,C14351=C14350,E14351="lunes"),F14350+1,F14350)))</f>
        <v>9</v>
      </c>
      <c r="G14351" s="2"/>
    </row>
    <row r="14352" spans="1:7" x14ac:dyDescent="0.35">
      <c r="A14352" s="1">
        <v>45355</v>
      </c>
      <c r="B14352" t="s">
        <v>31</v>
      </c>
      <c r="C14352" t="s">
        <v>10</v>
      </c>
      <c r="D14352">
        <v>22</v>
      </c>
      <c r="E14352" s="2" t="s">
        <v>33</v>
      </c>
      <c r="F14352" s="2">
        <f>IF(AND(B14352&gt;B14351,C14352&lt;C14351,E14352="lunes"),1,IF(AND(B14352=B14351,C14352&gt;C14351,E14352="lunes"),1,IF(AND(B14352=B14351,C14352=C14351,E14352="lunes"),F14351+1,F14351)))</f>
        <v>10</v>
      </c>
      <c r="G14352" s="2"/>
    </row>
    <row r="14353" spans="1:7" x14ac:dyDescent="0.35">
      <c r="A14353" s="1">
        <v>45356</v>
      </c>
      <c r="B14353" t="s">
        <v>31</v>
      </c>
      <c r="C14353" t="s">
        <v>10</v>
      </c>
      <c r="D14353">
        <v>17</v>
      </c>
      <c r="E14353" s="2" t="s">
        <v>34</v>
      </c>
      <c r="F14353" s="2">
        <f>IF(AND(B14353&gt;B14352,C14353&lt;C14352,E14353="lunes"),1,IF(AND(B14353=B14352,C14353&gt;C14352,E14353="lunes"),1,IF(AND(B14353=B14352,C14353=C14352,E14353="lunes"),F14352+1,F14352)))</f>
        <v>10</v>
      </c>
      <c r="G14353" s="2"/>
    </row>
    <row r="14354" spans="1:7" x14ac:dyDescent="0.35">
      <c r="A14354" s="1">
        <v>45357</v>
      </c>
      <c r="B14354" t="s">
        <v>31</v>
      </c>
      <c r="C14354" t="s">
        <v>10</v>
      </c>
      <c r="D14354">
        <v>22</v>
      </c>
      <c r="E14354" s="2" t="s">
        <v>35</v>
      </c>
      <c r="F14354" s="2">
        <f>IF(AND(B14354&gt;B14353,C14354&lt;C14353,E14354="lunes"),1,IF(AND(B14354=B14353,C14354&gt;C14353,E14354="lunes"),1,IF(AND(B14354=B14353,C14354=C14353,E14354="lunes"),F14353+1,F14353)))</f>
        <v>10</v>
      </c>
      <c r="G14354" s="2"/>
    </row>
    <row r="14355" spans="1:7" x14ac:dyDescent="0.35">
      <c r="A14355" s="1">
        <v>45358</v>
      </c>
      <c r="B14355" t="s">
        <v>31</v>
      </c>
      <c r="C14355" t="s">
        <v>10</v>
      </c>
      <c r="D14355">
        <v>16</v>
      </c>
      <c r="E14355" s="2" t="s">
        <v>36</v>
      </c>
      <c r="F14355" s="2">
        <f>IF(AND(B14355&gt;B14354,C14355&lt;C14354,E14355="lunes"),1,IF(AND(B14355=B14354,C14355&gt;C14354,E14355="lunes"),1,IF(AND(B14355=B14354,C14355=C14354,E14355="lunes"),F14354+1,F14354)))</f>
        <v>10</v>
      </c>
      <c r="G14355" s="2"/>
    </row>
    <row r="14356" spans="1:7" x14ac:dyDescent="0.35">
      <c r="A14356" s="1">
        <v>45359</v>
      </c>
      <c r="B14356" t="s">
        <v>31</v>
      </c>
      <c r="C14356" t="s">
        <v>10</v>
      </c>
      <c r="D14356">
        <v>17</v>
      </c>
      <c r="E14356" s="2" t="s">
        <v>37</v>
      </c>
      <c r="F14356" s="2">
        <f>IF(AND(B14356&gt;B14355,C14356&lt;C14355,E14356="lunes"),1,IF(AND(B14356=B14355,C14356&gt;C14355,E14356="lunes"),1,IF(AND(B14356=B14355,C14356=C14355,E14356="lunes"),F14355+1,F14355)))</f>
        <v>10</v>
      </c>
      <c r="G14356" s="2"/>
    </row>
    <row r="14357" spans="1:7" x14ac:dyDescent="0.35">
      <c r="A14357" s="1">
        <v>45360</v>
      </c>
      <c r="B14357" t="s">
        <v>31</v>
      </c>
      <c r="C14357" t="s">
        <v>10</v>
      </c>
      <c r="D14357">
        <v>29</v>
      </c>
      <c r="E14357" s="2" t="s">
        <v>38</v>
      </c>
      <c r="F14357" s="2">
        <f>IF(AND(B14357&gt;B14356,C14357&lt;C14356,E14357="lunes"),1,IF(AND(B14357=B14356,C14357&gt;C14356,E14357="lunes"),1,IF(AND(B14357=B14356,C14357=C14356,E14357="lunes"),F14356+1,F14356)))</f>
        <v>10</v>
      </c>
      <c r="G14357" s="2"/>
    </row>
    <row r="14358" spans="1:7" x14ac:dyDescent="0.35">
      <c r="A14358" s="1">
        <v>45361</v>
      </c>
      <c r="B14358" t="s">
        <v>31</v>
      </c>
      <c r="C14358" t="s">
        <v>10</v>
      </c>
      <c r="D14358">
        <v>22</v>
      </c>
      <c r="E14358" s="2" t="s">
        <v>39</v>
      </c>
      <c r="F14358" s="2">
        <f>IF(AND(B14358&gt;B14357,C14358&lt;C14357,E14358="lunes"),1,IF(AND(B14358=B14357,C14358&gt;C14357,E14358="lunes"),1,IF(AND(B14358=B14357,C14358=C14357,E14358="lunes"),F14357+1,F14357)))</f>
        <v>10</v>
      </c>
      <c r="G14358" s="2"/>
    </row>
    <row r="14359" spans="1:7" x14ac:dyDescent="0.35">
      <c r="A14359" s="1">
        <v>45362</v>
      </c>
      <c r="B14359" t="s">
        <v>31</v>
      </c>
      <c r="C14359" t="s">
        <v>10</v>
      </c>
      <c r="D14359">
        <v>20</v>
      </c>
      <c r="E14359" s="2" t="s">
        <v>33</v>
      </c>
      <c r="F14359" s="2">
        <f>IF(AND(B14359&gt;B14358,C14359&lt;C14358,E14359="lunes"),1,IF(AND(B14359=B14358,C14359&gt;C14358,E14359="lunes"),1,IF(AND(B14359=B14358,C14359=C14358,E14359="lunes"),F14358+1,F14358)))</f>
        <v>11</v>
      </c>
      <c r="G14359" s="2"/>
    </row>
    <row r="14360" spans="1:7" x14ac:dyDescent="0.35">
      <c r="A14360" s="1">
        <v>45363</v>
      </c>
      <c r="B14360" t="s">
        <v>31</v>
      </c>
      <c r="C14360" t="s">
        <v>10</v>
      </c>
      <c r="D14360">
        <v>11</v>
      </c>
      <c r="E14360" s="2" t="s">
        <v>34</v>
      </c>
      <c r="F14360" s="2">
        <f>IF(AND(B14360&gt;B14359,C14360&lt;C14359,E14360="lunes"),1,IF(AND(B14360=B14359,C14360&gt;C14359,E14360="lunes"),1,IF(AND(B14360=B14359,C14360=C14359,E14360="lunes"),F14359+1,F14359)))</f>
        <v>11</v>
      </c>
      <c r="G14360" s="2"/>
    </row>
    <row r="14361" spans="1:7" x14ac:dyDescent="0.35">
      <c r="A14361" s="1">
        <v>45364</v>
      </c>
      <c r="B14361" t="s">
        <v>31</v>
      </c>
      <c r="C14361" t="s">
        <v>10</v>
      </c>
      <c r="D14361">
        <v>10</v>
      </c>
      <c r="E14361" s="2" t="s">
        <v>35</v>
      </c>
      <c r="F14361" s="2">
        <f>IF(AND(B14361&gt;B14360,C14361&lt;C14360,E14361="lunes"),1,IF(AND(B14361=B14360,C14361&gt;C14360,E14361="lunes"),1,IF(AND(B14361=B14360,C14361=C14360,E14361="lunes"),F14360+1,F14360)))</f>
        <v>11</v>
      </c>
      <c r="G14361" s="2"/>
    </row>
    <row r="14362" spans="1:7" x14ac:dyDescent="0.35">
      <c r="A14362" s="1">
        <v>45365</v>
      </c>
      <c r="B14362" t="s">
        <v>31</v>
      </c>
      <c r="C14362" t="s">
        <v>10</v>
      </c>
      <c r="D14362">
        <v>23</v>
      </c>
      <c r="E14362" s="2" t="s">
        <v>36</v>
      </c>
      <c r="F14362" s="2">
        <f>IF(AND(B14362&gt;B14361,C14362&lt;C14361,E14362="lunes"),1,IF(AND(B14362=B14361,C14362&gt;C14361,E14362="lunes"),1,IF(AND(B14362=B14361,C14362=C14361,E14362="lunes"),F14361+1,F14361)))</f>
        <v>11</v>
      </c>
      <c r="G14362" s="2"/>
    </row>
    <row r="14363" spans="1:7" x14ac:dyDescent="0.35">
      <c r="A14363" s="1">
        <v>45366</v>
      </c>
      <c r="B14363" t="s">
        <v>31</v>
      </c>
      <c r="C14363" t="s">
        <v>10</v>
      </c>
      <c r="D14363">
        <v>25</v>
      </c>
      <c r="E14363" s="2" t="s">
        <v>37</v>
      </c>
      <c r="F14363" s="2">
        <f>IF(AND(B14363&gt;B14362,C14363&lt;C14362,E14363="lunes"),1,IF(AND(B14363=B14362,C14363&gt;C14362,E14363="lunes"),1,IF(AND(B14363=B14362,C14363=C14362,E14363="lunes"),F14362+1,F14362)))</f>
        <v>11</v>
      </c>
      <c r="G14363" s="2"/>
    </row>
    <row r="14364" spans="1:7" x14ac:dyDescent="0.35">
      <c r="A14364" s="1">
        <v>45367</v>
      </c>
      <c r="B14364" t="s">
        <v>31</v>
      </c>
      <c r="C14364" t="s">
        <v>10</v>
      </c>
      <c r="D14364">
        <v>28</v>
      </c>
      <c r="E14364" s="2" t="s">
        <v>38</v>
      </c>
      <c r="F14364" s="2">
        <f>IF(AND(B14364&gt;B14363,C14364&lt;C14363,E14364="lunes"),1,IF(AND(B14364=B14363,C14364&gt;C14363,E14364="lunes"),1,IF(AND(B14364=B14363,C14364=C14363,E14364="lunes"),F14363+1,F14363)))</f>
        <v>11</v>
      </c>
      <c r="G14364" s="2"/>
    </row>
    <row r="14365" spans="1:7" x14ac:dyDescent="0.35">
      <c r="A14365" s="1">
        <v>45368</v>
      </c>
      <c r="B14365" t="s">
        <v>31</v>
      </c>
      <c r="C14365" t="s">
        <v>10</v>
      </c>
      <c r="D14365">
        <v>21</v>
      </c>
      <c r="E14365" s="2" t="s">
        <v>39</v>
      </c>
      <c r="F14365" s="2">
        <f>IF(AND(B14365&gt;B14364,C14365&lt;C14364,E14365="lunes"),1,IF(AND(B14365=B14364,C14365&gt;C14364,E14365="lunes"),1,IF(AND(B14365=B14364,C14365=C14364,E14365="lunes"),F14364+1,F14364)))</f>
        <v>11</v>
      </c>
      <c r="G14365" s="2"/>
    </row>
    <row r="14366" spans="1:7" x14ac:dyDescent="0.35">
      <c r="A14366" s="1">
        <v>45369</v>
      </c>
      <c r="B14366" t="s">
        <v>31</v>
      </c>
      <c r="C14366" t="s">
        <v>10</v>
      </c>
      <c r="D14366">
        <v>12</v>
      </c>
      <c r="E14366" s="2" t="s">
        <v>33</v>
      </c>
      <c r="F14366" s="2">
        <f>IF(AND(B14366&gt;B14365,C14366&lt;C14365,E14366="lunes"),1,IF(AND(B14366=B14365,C14366&gt;C14365,E14366="lunes"),1,IF(AND(B14366=B14365,C14366=C14365,E14366="lunes"),F14365+1,F14365)))</f>
        <v>12</v>
      </c>
      <c r="G14366" s="2"/>
    </row>
    <row r="14367" spans="1:7" x14ac:dyDescent="0.35">
      <c r="A14367" s="1">
        <v>45370</v>
      </c>
      <c r="B14367" t="s">
        <v>31</v>
      </c>
      <c r="C14367" t="s">
        <v>10</v>
      </c>
      <c r="D14367">
        <v>14</v>
      </c>
      <c r="E14367" s="2" t="s">
        <v>34</v>
      </c>
      <c r="F14367" s="2">
        <f>IF(AND(B14367&gt;B14366,C14367&lt;C14366,E14367="lunes"),1,IF(AND(B14367=B14366,C14367&gt;C14366,E14367="lunes"),1,IF(AND(B14367=B14366,C14367=C14366,E14367="lunes"),F14366+1,F14366)))</f>
        <v>12</v>
      </c>
      <c r="G14367" s="2"/>
    </row>
    <row r="14368" spans="1:7" x14ac:dyDescent="0.35">
      <c r="A14368" s="1">
        <v>45371</v>
      </c>
      <c r="B14368" t="s">
        <v>31</v>
      </c>
      <c r="C14368" t="s">
        <v>10</v>
      </c>
      <c r="D14368">
        <v>12</v>
      </c>
      <c r="E14368" s="2" t="s">
        <v>35</v>
      </c>
      <c r="F14368" s="2">
        <f>IF(AND(B14368&gt;B14367,C14368&lt;C14367,E14368="lunes"),1,IF(AND(B14368=B14367,C14368&gt;C14367,E14368="lunes"),1,IF(AND(B14368=B14367,C14368=C14367,E14368="lunes"),F14367+1,F14367)))</f>
        <v>12</v>
      </c>
      <c r="G14368" s="2"/>
    </row>
    <row r="14369" spans="1:7" x14ac:dyDescent="0.35">
      <c r="A14369" s="1">
        <v>45372</v>
      </c>
      <c r="B14369" t="s">
        <v>31</v>
      </c>
      <c r="C14369" t="s">
        <v>10</v>
      </c>
      <c r="D14369">
        <v>18</v>
      </c>
      <c r="E14369" s="2" t="s">
        <v>36</v>
      </c>
      <c r="F14369" s="2">
        <f>IF(AND(B14369&gt;B14368,C14369&lt;C14368,E14369="lunes"),1,IF(AND(B14369=B14368,C14369&gt;C14368,E14369="lunes"),1,IF(AND(B14369=B14368,C14369=C14368,E14369="lunes"),F14368+1,F14368)))</f>
        <v>12</v>
      </c>
      <c r="G14369" s="2"/>
    </row>
    <row r="14370" spans="1:7" x14ac:dyDescent="0.35">
      <c r="A14370" s="1">
        <v>45373</v>
      </c>
      <c r="B14370" t="s">
        <v>31</v>
      </c>
      <c r="C14370" t="s">
        <v>10</v>
      </c>
      <c r="D14370">
        <v>19</v>
      </c>
      <c r="E14370" s="2" t="s">
        <v>37</v>
      </c>
      <c r="F14370" s="2">
        <f>IF(AND(B14370&gt;B14369,C14370&lt;C14369,E14370="lunes"),1,IF(AND(B14370=B14369,C14370&gt;C14369,E14370="lunes"),1,IF(AND(B14370=B14369,C14370=C14369,E14370="lunes"),F14369+1,F14369)))</f>
        <v>12</v>
      </c>
      <c r="G14370" s="2"/>
    </row>
    <row r="14371" spans="1:7" x14ac:dyDescent="0.35">
      <c r="A14371" s="1">
        <v>45374</v>
      </c>
      <c r="B14371" t="s">
        <v>31</v>
      </c>
      <c r="C14371" t="s">
        <v>10</v>
      </c>
      <c r="D14371">
        <v>34</v>
      </c>
      <c r="E14371" s="2" t="s">
        <v>38</v>
      </c>
      <c r="F14371" s="2">
        <f>IF(AND(B14371&gt;B14370,C14371&lt;C14370,E14371="lunes"),1,IF(AND(B14371=B14370,C14371&gt;C14370,E14371="lunes"),1,IF(AND(B14371=B14370,C14371=C14370,E14371="lunes"),F14370+1,F14370)))</f>
        <v>12</v>
      </c>
      <c r="G14371" s="2"/>
    </row>
    <row r="14372" spans="1:7" x14ac:dyDescent="0.35">
      <c r="A14372" s="1">
        <v>45375</v>
      </c>
      <c r="B14372" t="s">
        <v>31</v>
      </c>
      <c r="C14372" t="s">
        <v>10</v>
      </c>
      <c r="D14372">
        <v>13</v>
      </c>
      <c r="E14372" s="2" t="s">
        <v>39</v>
      </c>
      <c r="F14372" s="2">
        <f>IF(AND(B14372&gt;B14371,C14372&lt;C14371,E14372="lunes"),1,IF(AND(B14372=B14371,C14372&gt;C14371,E14372="lunes"),1,IF(AND(B14372=B14371,C14372=C14371,E14372="lunes"),F14371+1,F14371)))</f>
        <v>12</v>
      </c>
      <c r="G14372" s="2"/>
    </row>
    <row r="14373" spans="1:7" x14ac:dyDescent="0.35">
      <c r="A14373" s="1">
        <v>45376</v>
      </c>
      <c r="B14373" t="s">
        <v>31</v>
      </c>
      <c r="C14373" t="s">
        <v>10</v>
      </c>
      <c r="D14373">
        <v>21</v>
      </c>
      <c r="E14373" s="2" t="s">
        <v>33</v>
      </c>
      <c r="F14373" s="2">
        <f>IF(AND(B14373&gt;B14372,C14373&lt;C14372,E14373="lunes"),1,IF(AND(B14373=B14372,C14373&gt;C14372,E14373="lunes"),1,IF(AND(B14373=B14372,C14373=C14372,E14373="lunes"),F14372+1,F14372)))</f>
        <v>13</v>
      </c>
      <c r="G14373" s="2"/>
    </row>
    <row r="14374" spans="1:7" x14ac:dyDescent="0.35">
      <c r="A14374" s="1">
        <v>45377</v>
      </c>
      <c r="B14374" t="s">
        <v>31</v>
      </c>
      <c r="C14374" t="s">
        <v>10</v>
      </c>
      <c r="D14374">
        <v>18</v>
      </c>
      <c r="E14374" s="2" t="s">
        <v>34</v>
      </c>
      <c r="F14374" s="2">
        <f>IF(AND(B14374&gt;B14373,C14374&lt;C14373,E14374="lunes"),1,IF(AND(B14374=B14373,C14374&gt;C14373,E14374="lunes"),1,IF(AND(B14374=B14373,C14374=C14373,E14374="lunes"),F14373+1,F14373)))</f>
        <v>13</v>
      </c>
      <c r="G14374" s="2"/>
    </row>
    <row r="14375" spans="1:7" x14ac:dyDescent="0.35">
      <c r="A14375" s="1">
        <v>45378</v>
      </c>
      <c r="B14375" t="s">
        <v>31</v>
      </c>
      <c r="C14375" t="s">
        <v>10</v>
      </c>
      <c r="D14375">
        <v>14</v>
      </c>
      <c r="E14375" s="2" t="s">
        <v>35</v>
      </c>
      <c r="F14375" s="2">
        <f>IF(AND(B14375&gt;B14374,C14375&lt;C14374,E14375="lunes"),1,IF(AND(B14375=B14374,C14375&gt;C14374,E14375="lunes"),1,IF(AND(B14375=B14374,C14375=C14374,E14375="lunes"),F14374+1,F14374)))</f>
        <v>13</v>
      </c>
      <c r="G14375" s="2"/>
    </row>
    <row r="14376" spans="1:7" x14ac:dyDescent="0.35">
      <c r="A14376" s="1">
        <v>45379</v>
      </c>
      <c r="B14376" t="s">
        <v>31</v>
      </c>
      <c r="C14376" t="s">
        <v>10</v>
      </c>
      <c r="D14376">
        <v>18</v>
      </c>
      <c r="E14376" s="2" t="s">
        <v>36</v>
      </c>
      <c r="F14376" s="2">
        <f>IF(AND(B14376&gt;B14375,C14376&lt;C14375,E14376="lunes"),1,IF(AND(B14376=B14375,C14376&gt;C14375,E14376="lunes"),1,IF(AND(B14376=B14375,C14376=C14375,E14376="lunes"),F14375+1,F14375)))</f>
        <v>13</v>
      </c>
      <c r="G14376" s="2"/>
    </row>
    <row r="14377" spans="1:7" x14ac:dyDescent="0.35">
      <c r="A14377" s="1">
        <v>45380</v>
      </c>
      <c r="B14377" t="s">
        <v>31</v>
      </c>
      <c r="C14377" t="s">
        <v>10</v>
      </c>
      <c r="D14377">
        <v>28</v>
      </c>
      <c r="E14377" s="2" t="s">
        <v>37</v>
      </c>
      <c r="F14377" s="2">
        <f>IF(AND(B14377&gt;B14376,C14377&lt;C14376,E14377="lunes"),1,IF(AND(B14377=B14376,C14377&gt;C14376,E14377="lunes"),1,IF(AND(B14377=B14376,C14377=C14376,E14377="lunes"),F14376+1,F14376)))</f>
        <v>13</v>
      </c>
      <c r="G14377" s="2"/>
    </row>
    <row r="14378" spans="1:7" x14ac:dyDescent="0.35">
      <c r="A14378" s="1">
        <v>45381</v>
      </c>
      <c r="B14378" t="s">
        <v>31</v>
      </c>
      <c r="C14378" t="s">
        <v>10</v>
      </c>
      <c r="D14378">
        <v>20</v>
      </c>
      <c r="E14378" s="2" t="s">
        <v>38</v>
      </c>
      <c r="F14378" s="2">
        <f>IF(AND(B14378&gt;B14377,C14378&lt;C14377,E14378="lunes"),1,IF(AND(B14378=B14377,C14378&gt;C14377,E14378="lunes"),1,IF(AND(B14378=B14377,C14378=C14377,E14378="lunes"),F14377+1,F14377)))</f>
        <v>13</v>
      </c>
      <c r="G14378" s="2"/>
    </row>
    <row r="14379" spans="1:7" x14ac:dyDescent="0.35">
      <c r="A14379" s="1">
        <v>45382</v>
      </c>
      <c r="B14379" t="s">
        <v>31</v>
      </c>
      <c r="C14379" t="s">
        <v>10</v>
      </c>
      <c r="D14379">
        <v>33</v>
      </c>
      <c r="E14379" s="2" t="s">
        <v>39</v>
      </c>
      <c r="F14379" s="2">
        <f>IF(AND(B14379&gt;B14378,C14379&lt;C14378,E14379="lunes"),1,IF(AND(B14379=B14378,C14379&gt;C14378,E14379="lunes"),1,IF(AND(B14379=B14378,C14379=C14378,E14379="lunes"),F14378+1,F14378)))</f>
        <v>13</v>
      </c>
      <c r="G14379" s="2"/>
    </row>
    <row r="14380" spans="1:7" x14ac:dyDescent="0.35">
      <c r="A14380" s="1">
        <v>45292</v>
      </c>
      <c r="B14380" t="s">
        <v>31</v>
      </c>
      <c r="C14380" t="s">
        <v>11</v>
      </c>
      <c r="D14380">
        <v>10</v>
      </c>
      <c r="E14380" s="2" t="s">
        <v>33</v>
      </c>
      <c r="F14380" s="2">
        <f>IF(AND(B14380&gt;B14379,C14380&lt;C14379,E14380="lunes"),1,IF(AND(B14380=B14379,C14380&gt;C14379,E14380="lunes"),1,IF(AND(B14380=B14379,C14380=C14379,E14380="lunes"),F14379+1,F14379)))</f>
        <v>1</v>
      </c>
      <c r="G14380" s="2"/>
    </row>
    <row r="14381" spans="1:7" x14ac:dyDescent="0.35">
      <c r="A14381" s="1">
        <v>45293</v>
      </c>
      <c r="B14381" t="s">
        <v>31</v>
      </c>
      <c r="C14381" t="s">
        <v>11</v>
      </c>
      <c r="D14381">
        <v>12</v>
      </c>
      <c r="E14381" s="2" t="s">
        <v>34</v>
      </c>
      <c r="F14381" s="2">
        <f>IF(AND(B14381&gt;B14380,C14381&lt;C14380,E14381="lunes"),1,IF(AND(B14381=B14380,C14381&gt;C14380,E14381="lunes"),1,IF(AND(B14381=B14380,C14381=C14380,E14381="lunes"),F14380+1,F14380)))</f>
        <v>1</v>
      </c>
      <c r="G14381" s="2"/>
    </row>
    <row r="14382" spans="1:7" x14ac:dyDescent="0.35">
      <c r="A14382" s="1">
        <v>45294</v>
      </c>
      <c r="B14382" t="s">
        <v>31</v>
      </c>
      <c r="C14382" t="s">
        <v>11</v>
      </c>
      <c r="D14382">
        <v>6</v>
      </c>
      <c r="E14382" s="2" t="s">
        <v>35</v>
      </c>
      <c r="F14382" s="2">
        <f>IF(AND(B14382&gt;B14381,C14382&lt;C14381,E14382="lunes"),1,IF(AND(B14382=B14381,C14382&gt;C14381,E14382="lunes"),1,IF(AND(B14382=B14381,C14382=C14381,E14382="lunes"),F14381+1,F14381)))</f>
        <v>1</v>
      </c>
      <c r="G14382" s="2"/>
    </row>
    <row r="14383" spans="1:7" x14ac:dyDescent="0.35">
      <c r="A14383" s="1">
        <v>45295</v>
      </c>
      <c r="B14383" t="s">
        <v>31</v>
      </c>
      <c r="C14383" t="s">
        <v>11</v>
      </c>
      <c r="D14383">
        <v>21</v>
      </c>
      <c r="E14383" s="2" t="s">
        <v>36</v>
      </c>
      <c r="F14383" s="2">
        <f>IF(AND(B14383&gt;B14382,C14383&lt;C14382,E14383="lunes"),1,IF(AND(B14383=B14382,C14383&gt;C14382,E14383="lunes"),1,IF(AND(B14383=B14382,C14383=C14382,E14383="lunes"),F14382+1,F14382)))</f>
        <v>1</v>
      </c>
      <c r="G14383" s="2"/>
    </row>
    <row r="14384" spans="1:7" x14ac:dyDescent="0.35">
      <c r="A14384" s="1">
        <v>45296</v>
      </c>
      <c r="B14384" t="s">
        <v>31</v>
      </c>
      <c r="C14384" t="s">
        <v>11</v>
      </c>
      <c r="D14384">
        <v>28</v>
      </c>
      <c r="E14384" s="2" t="s">
        <v>37</v>
      </c>
      <c r="F14384" s="2">
        <f>IF(AND(B14384&gt;B14383,C14384&lt;C14383,E14384="lunes"),1,IF(AND(B14384=B14383,C14384&gt;C14383,E14384="lunes"),1,IF(AND(B14384=B14383,C14384=C14383,E14384="lunes"),F14383+1,F14383)))</f>
        <v>1</v>
      </c>
      <c r="G14384" s="2"/>
    </row>
    <row r="14385" spans="1:7" x14ac:dyDescent="0.35">
      <c r="A14385" s="1">
        <v>45297</v>
      </c>
      <c r="B14385" t="s">
        <v>31</v>
      </c>
      <c r="C14385" t="s">
        <v>11</v>
      </c>
      <c r="D14385">
        <v>24</v>
      </c>
      <c r="E14385" s="2" t="s">
        <v>38</v>
      </c>
      <c r="F14385" s="2">
        <f>IF(AND(B14385&gt;B14384,C14385&lt;C14384,E14385="lunes"),1,IF(AND(B14385=B14384,C14385&gt;C14384,E14385="lunes"),1,IF(AND(B14385=B14384,C14385=C14384,E14385="lunes"),F14384+1,F14384)))</f>
        <v>1</v>
      </c>
      <c r="G14385" s="2"/>
    </row>
    <row r="14386" spans="1:7" x14ac:dyDescent="0.35">
      <c r="A14386" s="1">
        <v>45298</v>
      </c>
      <c r="B14386" t="s">
        <v>31</v>
      </c>
      <c r="C14386" t="s">
        <v>11</v>
      </c>
      <c r="D14386">
        <v>31</v>
      </c>
      <c r="E14386" s="2" t="s">
        <v>39</v>
      </c>
      <c r="F14386" s="2">
        <f>IF(AND(B14386&gt;B14385,C14386&lt;C14385,E14386="lunes"),1,IF(AND(B14386=B14385,C14386&gt;C14385,E14386="lunes"),1,IF(AND(B14386=B14385,C14386=C14385,E14386="lunes"),F14385+1,F14385)))</f>
        <v>1</v>
      </c>
      <c r="G14386" s="2"/>
    </row>
    <row r="14387" spans="1:7" x14ac:dyDescent="0.35">
      <c r="A14387" s="1">
        <v>45299</v>
      </c>
      <c r="B14387" t="s">
        <v>31</v>
      </c>
      <c r="C14387" t="s">
        <v>11</v>
      </c>
      <c r="D14387">
        <v>10</v>
      </c>
      <c r="E14387" s="2" t="s">
        <v>33</v>
      </c>
      <c r="F14387" s="2">
        <f>IF(AND(B14387&gt;B14386,C14387&lt;C14386,E14387="lunes"),1,IF(AND(B14387=B14386,C14387&gt;C14386,E14387="lunes"),1,IF(AND(B14387=B14386,C14387=C14386,E14387="lunes"),F14386+1,F14386)))</f>
        <v>2</v>
      </c>
      <c r="G14387" s="2"/>
    </row>
    <row r="14388" spans="1:7" x14ac:dyDescent="0.35">
      <c r="A14388" s="1">
        <v>45300</v>
      </c>
      <c r="B14388" t="s">
        <v>31</v>
      </c>
      <c r="C14388" t="s">
        <v>11</v>
      </c>
      <c r="D14388">
        <v>9</v>
      </c>
      <c r="E14388" s="2" t="s">
        <v>34</v>
      </c>
      <c r="F14388" s="2">
        <f>IF(AND(B14388&gt;B14387,C14388&lt;C14387,E14388="lunes"),1,IF(AND(B14388=B14387,C14388&gt;C14387,E14388="lunes"),1,IF(AND(B14388=B14387,C14388=C14387,E14388="lunes"),F14387+1,F14387)))</f>
        <v>2</v>
      </c>
      <c r="G14388" s="2"/>
    </row>
    <row r="14389" spans="1:7" x14ac:dyDescent="0.35">
      <c r="A14389" s="1">
        <v>45301</v>
      </c>
      <c r="B14389" t="s">
        <v>31</v>
      </c>
      <c r="C14389" t="s">
        <v>11</v>
      </c>
      <c r="D14389">
        <v>10</v>
      </c>
      <c r="E14389" s="2" t="s">
        <v>35</v>
      </c>
      <c r="F14389" s="2">
        <f>IF(AND(B14389&gt;B14388,C14389&lt;C14388,E14389="lunes"),1,IF(AND(B14389=B14388,C14389&gt;C14388,E14389="lunes"),1,IF(AND(B14389=B14388,C14389=C14388,E14389="lunes"),F14388+1,F14388)))</f>
        <v>2</v>
      </c>
      <c r="G14389" s="2"/>
    </row>
    <row r="14390" spans="1:7" x14ac:dyDescent="0.35">
      <c r="A14390" s="1">
        <v>45302</v>
      </c>
      <c r="B14390" t="s">
        <v>31</v>
      </c>
      <c r="C14390" t="s">
        <v>11</v>
      </c>
      <c r="D14390">
        <v>8</v>
      </c>
      <c r="E14390" s="2" t="s">
        <v>36</v>
      </c>
      <c r="F14390" s="2">
        <f>IF(AND(B14390&gt;B14389,C14390&lt;C14389,E14390="lunes"),1,IF(AND(B14390=B14389,C14390&gt;C14389,E14390="lunes"),1,IF(AND(B14390=B14389,C14390=C14389,E14390="lunes"),F14389+1,F14389)))</f>
        <v>2</v>
      </c>
      <c r="G14390" s="2"/>
    </row>
    <row r="14391" spans="1:7" x14ac:dyDescent="0.35">
      <c r="A14391" s="1">
        <v>45303</v>
      </c>
      <c r="B14391" t="s">
        <v>31</v>
      </c>
      <c r="C14391" t="s">
        <v>11</v>
      </c>
      <c r="D14391">
        <v>18</v>
      </c>
      <c r="E14391" s="2" t="s">
        <v>37</v>
      </c>
      <c r="F14391" s="2">
        <f>IF(AND(B14391&gt;B14390,C14391&lt;C14390,E14391="lunes"),1,IF(AND(B14391=B14390,C14391&gt;C14390,E14391="lunes"),1,IF(AND(B14391=B14390,C14391=C14390,E14391="lunes"),F14390+1,F14390)))</f>
        <v>2</v>
      </c>
      <c r="G14391" s="2"/>
    </row>
    <row r="14392" spans="1:7" x14ac:dyDescent="0.35">
      <c r="A14392" s="1">
        <v>45304</v>
      </c>
      <c r="B14392" t="s">
        <v>31</v>
      </c>
      <c r="C14392" t="s">
        <v>11</v>
      </c>
      <c r="D14392">
        <v>12</v>
      </c>
      <c r="E14392" s="2" t="s">
        <v>38</v>
      </c>
      <c r="F14392" s="2">
        <f>IF(AND(B14392&gt;B14391,C14392&lt;C14391,E14392="lunes"),1,IF(AND(B14392=B14391,C14392&gt;C14391,E14392="lunes"),1,IF(AND(B14392=B14391,C14392=C14391,E14392="lunes"),F14391+1,F14391)))</f>
        <v>2</v>
      </c>
      <c r="G14392" s="2"/>
    </row>
    <row r="14393" spans="1:7" x14ac:dyDescent="0.35">
      <c r="A14393" s="1">
        <v>45305</v>
      </c>
      <c r="B14393" t="s">
        <v>31</v>
      </c>
      <c r="C14393" t="s">
        <v>11</v>
      </c>
      <c r="D14393">
        <v>23</v>
      </c>
      <c r="E14393" s="2" t="s">
        <v>39</v>
      </c>
      <c r="F14393" s="2">
        <f>IF(AND(B14393&gt;B14392,C14393&lt;C14392,E14393="lunes"),1,IF(AND(B14393=B14392,C14393&gt;C14392,E14393="lunes"),1,IF(AND(B14393=B14392,C14393=C14392,E14393="lunes"),F14392+1,F14392)))</f>
        <v>2</v>
      </c>
      <c r="G14393" s="2"/>
    </row>
    <row r="14394" spans="1:7" x14ac:dyDescent="0.35">
      <c r="A14394" s="1">
        <v>45306</v>
      </c>
      <c r="B14394" t="s">
        <v>31</v>
      </c>
      <c r="C14394" t="s">
        <v>11</v>
      </c>
      <c r="D14394">
        <v>10</v>
      </c>
      <c r="E14394" s="2" t="s">
        <v>33</v>
      </c>
      <c r="F14394" s="2">
        <f>IF(AND(B14394&gt;B14393,C14394&lt;C14393,E14394="lunes"),1,IF(AND(B14394=B14393,C14394&gt;C14393,E14394="lunes"),1,IF(AND(B14394=B14393,C14394=C14393,E14394="lunes"),F14393+1,F14393)))</f>
        <v>3</v>
      </c>
      <c r="G14394" s="2"/>
    </row>
    <row r="14395" spans="1:7" x14ac:dyDescent="0.35">
      <c r="A14395" s="1">
        <v>45307</v>
      </c>
      <c r="B14395" t="s">
        <v>31</v>
      </c>
      <c r="C14395" t="s">
        <v>11</v>
      </c>
      <c r="D14395">
        <v>13</v>
      </c>
      <c r="E14395" s="2" t="s">
        <v>34</v>
      </c>
      <c r="F14395" s="2">
        <f>IF(AND(B14395&gt;B14394,C14395&lt;C14394,E14395="lunes"),1,IF(AND(B14395=B14394,C14395&gt;C14394,E14395="lunes"),1,IF(AND(B14395=B14394,C14395=C14394,E14395="lunes"),F14394+1,F14394)))</f>
        <v>3</v>
      </c>
      <c r="G14395" s="2"/>
    </row>
    <row r="14396" spans="1:7" x14ac:dyDescent="0.35">
      <c r="A14396" s="1">
        <v>45308</v>
      </c>
      <c r="B14396" t="s">
        <v>31</v>
      </c>
      <c r="C14396" t="s">
        <v>11</v>
      </c>
      <c r="D14396">
        <v>14</v>
      </c>
      <c r="E14396" s="2" t="s">
        <v>35</v>
      </c>
      <c r="F14396" s="2">
        <f>IF(AND(B14396&gt;B14395,C14396&lt;C14395,E14396="lunes"),1,IF(AND(B14396=B14395,C14396&gt;C14395,E14396="lunes"),1,IF(AND(B14396=B14395,C14396=C14395,E14396="lunes"),F14395+1,F14395)))</f>
        <v>3</v>
      </c>
      <c r="G14396" s="2"/>
    </row>
    <row r="14397" spans="1:7" x14ac:dyDescent="0.35">
      <c r="A14397" s="1">
        <v>45309</v>
      </c>
      <c r="B14397" t="s">
        <v>31</v>
      </c>
      <c r="C14397" t="s">
        <v>11</v>
      </c>
      <c r="D14397">
        <v>11</v>
      </c>
      <c r="E14397" s="2" t="s">
        <v>36</v>
      </c>
      <c r="F14397" s="2">
        <f>IF(AND(B14397&gt;B14396,C14397&lt;C14396,E14397="lunes"),1,IF(AND(B14397=B14396,C14397&gt;C14396,E14397="lunes"),1,IF(AND(B14397=B14396,C14397=C14396,E14397="lunes"),F14396+1,F14396)))</f>
        <v>3</v>
      </c>
      <c r="G14397" s="2"/>
    </row>
    <row r="14398" spans="1:7" x14ac:dyDescent="0.35">
      <c r="A14398" s="1">
        <v>45310</v>
      </c>
      <c r="B14398" t="s">
        <v>31</v>
      </c>
      <c r="C14398" t="s">
        <v>11</v>
      </c>
      <c r="D14398">
        <v>21</v>
      </c>
      <c r="E14398" s="2" t="s">
        <v>37</v>
      </c>
      <c r="F14398" s="2">
        <f>IF(AND(B14398&gt;B14397,C14398&lt;C14397,E14398="lunes"),1,IF(AND(B14398=B14397,C14398&gt;C14397,E14398="lunes"),1,IF(AND(B14398=B14397,C14398=C14397,E14398="lunes"),F14397+1,F14397)))</f>
        <v>3</v>
      </c>
      <c r="G14398" s="2"/>
    </row>
    <row r="14399" spans="1:7" x14ac:dyDescent="0.35">
      <c r="A14399" s="1">
        <v>45311</v>
      </c>
      <c r="B14399" t="s">
        <v>31</v>
      </c>
      <c r="C14399" t="s">
        <v>11</v>
      </c>
      <c r="D14399">
        <v>21</v>
      </c>
      <c r="E14399" s="2" t="s">
        <v>38</v>
      </c>
      <c r="F14399" s="2">
        <f>IF(AND(B14399&gt;B14398,C14399&lt;C14398,E14399="lunes"),1,IF(AND(B14399=B14398,C14399&gt;C14398,E14399="lunes"),1,IF(AND(B14399=B14398,C14399=C14398,E14399="lunes"),F14398+1,F14398)))</f>
        <v>3</v>
      </c>
      <c r="G14399" s="2"/>
    </row>
    <row r="14400" spans="1:7" x14ac:dyDescent="0.35">
      <c r="A14400" s="1">
        <v>45312</v>
      </c>
      <c r="B14400" t="s">
        <v>31</v>
      </c>
      <c r="C14400" t="s">
        <v>11</v>
      </c>
      <c r="D14400">
        <v>22</v>
      </c>
      <c r="E14400" s="2" t="s">
        <v>39</v>
      </c>
      <c r="F14400" s="2">
        <f>IF(AND(B14400&gt;B14399,C14400&lt;C14399,E14400="lunes"),1,IF(AND(B14400=B14399,C14400&gt;C14399,E14400="lunes"),1,IF(AND(B14400=B14399,C14400=C14399,E14400="lunes"),F14399+1,F14399)))</f>
        <v>3</v>
      </c>
      <c r="G14400" s="2"/>
    </row>
    <row r="14401" spans="1:7" x14ac:dyDescent="0.35">
      <c r="A14401" s="1">
        <v>45313</v>
      </c>
      <c r="B14401" t="s">
        <v>31</v>
      </c>
      <c r="C14401" t="s">
        <v>11</v>
      </c>
      <c r="D14401">
        <v>17</v>
      </c>
      <c r="E14401" s="2" t="s">
        <v>33</v>
      </c>
      <c r="F14401" s="2">
        <f>IF(AND(B14401&gt;B14400,C14401&lt;C14400,E14401="lunes"),1,IF(AND(B14401=B14400,C14401&gt;C14400,E14401="lunes"),1,IF(AND(B14401=B14400,C14401=C14400,E14401="lunes"),F14400+1,F14400)))</f>
        <v>4</v>
      </c>
      <c r="G14401" s="2"/>
    </row>
    <row r="14402" spans="1:7" x14ac:dyDescent="0.35">
      <c r="A14402" s="1">
        <v>45314</v>
      </c>
      <c r="B14402" t="s">
        <v>31</v>
      </c>
      <c r="C14402" t="s">
        <v>11</v>
      </c>
      <c r="D14402">
        <v>14</v>
      </c>
      <c r="E14402" s="2" t="s">
        <v>34</v>
      </c>
      <c r="F14402" s="2">
        <f>IF(AND(B14402&gt;B14401,C14402&lt;C14401,E14402="lunes"),1,IF(AND(B14402=B14401,C14402&gt;C14401,E14402="lunes"),1,IF(AND(B14402=B14401,C14402=C14401,E14402="lunes"),F14401+1,F14401)))</f>
        <v>4</v>
      </c>
      <c r="G14402" s="2"/>
    </row>
    <row r="14403" spans="1:7" x14ac:dyDescent="0.35">
      <c r="A14403" s="1">
        <v>45315</v>
      </c>
      <c r="B14403" t="s">
        <v>31</v>
      </c>
      <c r="C14403" t="s">
        <v>11</v>
      </c>
      <c r="D14403">
        <v>17</v>
      </c>
      <c r="E14403" s="2" t="s">
        <v>35</v>
      </c>
      <c r="F14403" s="2">
        <f>IF(AND(B14403&gt;B14402,C14403&lt;C14402,E14403="lunes"),1,IF(AND(B14403=B14402,C14403&gt;C14402,E14403="lunes"),1,IF(AND(B14403=B14402,C14403=C14402,E14403="lunes"),F14402+1,F14402)))</f>
        <v>4</v>
      </c>
      <c r="G14403" s="2"/>
    </row>
    <row r="14404" spans="1:7" x14ac:dyDescent="0.35">
      <c r="A14404" s="1">
        <v>45316</v>
      </c>
      <c r="B14404" t="s">
        <v>31</v>
      </c>
      <c r="C14404" t="s">
        <v>11</v>
      </c>
      <c r="D14404">
        <v>15</v>
      </c>
      <c r="E14404" s="2" t="s">
        <v>36</v>
      </c>
      <c r="F14404" s="2">
        <f>IF(AND(B14404&gt;B14403,C14404&lt;C14403,E14404="lunes"),1,IF(AND(B14404=B14403,C14404&gt;C14403,E14404="lunes"),1,IF(AND(B14404=B14403,C14404=C14403,E14404="lunes"),F14403+1,F14403)))</f>
        <v>4</v>
      </c>
      <c r="G14404" s="2"/>
    </row>
    <row r="14405" spans="1:7" x14ac:dyDescent="0.35">
      <c r="A14405" s="1">
        <v>45317</v>
      </c>
      <c r="B14405" t="s">
        <v>31</v>
      </c>
      <c r="C14405" t="s">
        <v>11</v>
      </c>
      <c r="D14405">
        <v>22</v>
      </c>
      <c r="E14405" s="2" t="s">
        <v>37</v>
      </c>
      <c r="F14405" s="2">
        <f>IF(AND(B14405&gt;B14404,C14405&lt;C14404,E14405="lunes"),1,IF(AND(B14405=B14404,C14405&gt;C14404,E14405="lunes"),1,IF(AND(B14405=B14404,C14405=C14404,E14405="lunes"),F14404+1,F14404)))</f>
        <v>4</v>
      </c>
      <c r="G14405" s="2"/>
    </row>
    <row r="14406" spans="1:7" x14ac:dyDescent="0.35">
      <c r="A14406" s="1">
        <v>45318</v>
      </c>
      <c r="B14406" t="s">
        <v>31</v>
      </c>
      <c r="C14406" t="s">
        <v>11</v>
      </c>
      <c r="D14406">
        <v>17</v>
      </c>
      <c r="E14406" s="2" t="s">
        <v>38</v>
      </c>
      <c r="F14406" s="2">
        <f>IF(AND(B14406&gt;B14405,C14406&lt;C14405,E14406="lunes"),1,IF(AND(B14406=B14405,C14406&gt;C14405,E14406="lunes"),1,IF(AND(B14406=B14405,C14406=C14405,E14406="lunes"),F14405+1,F14405)))</f>
        <v>4</v>
      </c>
      <c r="G14406" s="2"/>
    </row>
    <row r="14407" spans="1:7" x14ac:dyDescent="0.35">
      <c r="A14407" s="1">
        <v>45319</v>
      </c>
      <c r="B14407" t="s">
        <v>31</v>
      </c>
      <c r="C14407" t="s">
        <v>11</v>
      </c>
      <c r="D14407">
        <v>23</v>
      </c>
      <c r="E14407" s="2" t="s">
        <v>39</v>
      </c>
      <c r="F14407" s="2">
        <f>IF(AND(B14407&gt;B14406,C14407&lt;C14406,E14407="lunes"),1,IF(AND(B14407=B14406,C14407&gt;C14406,E14407="lunes"),1,IF(AND(B14407=B14406,C14407=C14406,E14407="lunes"),F14406+1,F14406)))</f>
        <v>4</v>
      </c>
      <c r="G14407" s="2"/>
    </row>
    <row r="14408" spans="1:7" x14ac:dyDescent="0.35">
      <c r="A14408" s="1">
        <v>45320</v>
      </c>
      <c r="B14408" t="s">
        <v>31</v>
      </c>
      <c r="C14408" t="s">
        <v>11</v>
      </c>
      <c r="D14408">
        <v>16</v>
      </c>
      <c r="E14408" s="2" t="s">
        <v>33</v>
      </c>
      <c r="F14408" s="2">
        <f>IF(AND(B14408&gt;B14407,C14408&lt;C14407,E14408="lunes"),1,IF(AND(B14408=B14407,C14408&gt;C14407,E14408="lunes"),1,IF(AND(B14408=B14407,C14408=C14407,E14408="lunes"),F14407+1,F14407)))</f>
        <v>5</v>
      </c>
      <c r="G14408" s="2"/>
    </row>
    <row r="14409" spans="1:7" x14ac:dyDescent="0.35">
      <c r="A14409" s="1">
        <v>45321</v>
      </c>
      <c r="B14409" t="s">
        <v>31</v>
      </c>
      <c r="C14409" t="s">
        <v>11</v>
      </c>
      <c r="D14409">
        <v>13</v>
      </c>
      <c r="E14409" s="2" t="s">
        <v>34</v>
      </c>
      <c r="F14409" s="2">
        <f>IF(AND(B14409&gt;B14408,C14409&lt;C14408,E14409="lunes"),1,IF(AND(B14409=B14408,C14409&gt;C14408,E14409="lunes"),1,IF(AND(B14409=B14408,C14409=C14408,E14409="lunes"),F14408+1,F14408)))</f>
        <v>5</v>
      </c>
      <c r="G14409" s="2"/>
    </row>
    <row r="14410" spans="1:7" x14ac:dyDescent="0.35">
      <c r="A14410" s="1">
        <v>45322</v>
      </c>
      <c r="B14410" t="s">
        <v>31</v>
      </c>
      <c r="C14410" t="s">
        <v>11</v>
      </c>
      <c r="D14410">
        <v>6</v>
      </c>
      <c r="E14410" s="2" t="s">
        <v>35</v>
      </c>
      <c r="F14410" s="2">
        <f>IF(AND(B14410&gt;B14409,C14410&lt;C14409,E14410="lunes"),1,IF(AND(B14410=B14409,C14410&gt;C14409,E14410="lunes"),1,IF(AND(B14410=B14409,C14410=C14409,E14410="lunes"),F14409+1,F14409)))</f>
        <v>5</v>
      </c>
      <c r="G14410" s="2"/>
    </row>
    <row r="14411" spans="1:7" x14ac:dyDescent="0.35">
      <c r="A14411" s="1">
        <v>45323</v>
      </c>
      <c r="B14411" t="s">
        <v>31</v>
      </c>
      <c r="C14411" t="s">
        <v>11</v>
      </c>
      <c r="D14411">
        <v>19</v>
      </c>
      <c r="E14411" s="2" t="s">
        <v>36</v>
      </c>
      <c r="F14411" s="2">
        <f>IF(AND(B14411&gt;B14410,C14411&lt;C14410,E14411="lunes"),1,IF(AND(B14411=B14410,C14411&gt;C14410,E14411="lunes"),1,IF(AND(B14411=B14410,C14411=C14410,E14411="lunes"),F14410+1,F14410)))</f>
        <v>5</v>
      </c>
      <c r="G14411" s="2"/>
    </row>
    <row r="14412" spans="1:7" x14ac:dyDescent="0.35">
      <c r="A14412" s="1">
        <v>45324</v>
      </c>
      <c r="B14412" t="s">
        <v>31</v>
      </c>
      <c r="C14412" t="s">
        <v>11</v>
      </c>
      <c r="D14412">
        <v>22</v>
      </c>
      <c r="E14412" s="2" t="s">
        <v>37</v>
      </c>
      <c r="F14412" s="2">
        <f>IF(AND(B14412&gt;B14411,C14412&lt;C14411,E14412="lunes"),1,IF(AND(B14412=B14411,C14412&gt;C14411,E14412="lunes"),1,IF(AND(B14412=B14411,C14412=C14411,E14412="lunes"),F14411+1,F14411)))</f>
        <v>5</v>
      </c>
      <c r="G14412" s="2"/>
    </row>
    <row r="14413" spans="1:7" x14ac:dyDescent="0.35">
      <c r="A14413" s="1">
        <v>45325</v>
      </c>
      <c r="B14413" t="s">
        <v>31</v>
      </c>
      <c r="C14413" t="s">
        <v>11</v>
      </c>
      <c r="D14413">
        <v>24</v>
      </c>
      <c r="E14413" s="2" t="s">
        <v>38</v>
      </c>
      <c r="F14413" s="2">
        <f>IF(AND(B14413&gt;B14412,C14413&lt;C14412,E14413="lunes"),1,IF(AND(B14413=B14412,C14413&gt;C14412,E14413="lunes"),1,IF(AND(B14413=B14412,C14413=C14412,E14413="lunes"),F14412+1,F14412)))</f>
        <v>5</v>
      </c>
      <c r="G14413" s="2"/>
    </row>
    <row r="14414" spans="1:7" x14ac:dyDescent="0.35">
      <c r="A14414" s="1">
        <v>45326</v>
      </c>
      <c r="B14414" t="s">
        <v>31</v>
      </c>
      <c r="C14414" t="s">
        <v>11</v>
      </c>
      <c r="D14414">
        <v>22</v>
      </c>
      <c r="E14414" s="2" t="s">
        <v>39</v>
      </c>
      <c r="F14414" s="2">
        <f>IF(AND(B14414&gt;B14413,C14414&lt;C14413,E14414="lunes"),1,IF(AND(B14414=B14413,C14414&gt;C14413,E14414="lunes"),1,IF(AND(B14414=B14413,C14414=C14413,E14414="lunes"),F14413+1,F14413)))</f>
        <v>5</v>
      </c>
      <c r="G14414" s="2"/>
    </row>
    <row r="14415" spans="1:7" x14ac:dyDescent="0.35">
      <c r="A14415" s="1">
        <v>45327</v>
      </c>
      <c r="B14415" t="s">
        <v>31</v>
      </c>
      <c r="C14415" t="s">
        <v>11</v>
      </c>
      <c r="D14415">
        <v>10</v>
      </c>
      <c r="E14415" s="2" t="s">
        <v>33</v>
      </c>
      <c r="F14415" s="2">
        <f>IF(AND(B14415&gt;B14414,C14415&lt;C14414,E14415="lunes"),1,IF(AND(B14415=B14414,C14415&gt;C14414,E14415="lunes"),1,IF(AND(B14415=B14414,C14415=C14414,E14415="lunes"),F14414+1,F14414)))</f>
        <v>6</v>
      </c>
      <c r="G14415" s="2"/>
    </row>
    <row r="14416" spans="1:7" x14ac:dyDescent="0.35">
      <c r="A14416" s="1">
        <v>45328</v>
      </c>
      <c r="B14416" t="s">
        <v>31</v>
      </c>
      <c r="C14416" t="s">
        <v>11</v>
      </c>
      <c r="D14416">
        <v>16</v>
      </c>
      <c r="E14416" s="2" t="s">
        <v>34</v>
      </c>
      <c r="F14416" s="2">
        <f>IF(AND(B14416&gt;B14415,C14416&lt;C14415,E14416="lunes"),1,IF(AND(B14416=B14415,C14416&gt;C14415,E14416="lunes"),1,IF(AND(B14416=B14415,C14416=C14415,E14416="lunes"),F14415+1,F14415)))</f>
        <v>6</v>
      </c>
      <c r="G14416" s="2"/>
    </row>
    <row r="14417" spans="1:7" x14ac:dyDescent="0.35">
      <c r="A14417" s="1">
        <v>45329</v>
      </c>
      <c r="B14417" t="s">
        <v>31</v>
      </c>
      <c r="C14417" t="s">
        <v>11</v>
      </c>
      <c r="D14417">
        <v>9</v>
      </c>
      <c r="E14417" s="2" t="s">
        <v>35</v>
      </c>
      <c r="F14417" s="2">
        <f>IF(AND(B14417&gt;B14416,C14417&lt;C14416,E14417="lunes"),1,IF(AND(B14417=B14416,C14417&gt;C14416,E14417="lunes"),1,IF(AND(B14417=B14416,C14417=C14416,E14417="lunes"),F14416+1,F14416)))</f>
        <v>6</v>
      </c>
      <c r="G14417" s="2"/>
    </row>
    <row r="14418" spans="1:7" x14ac:dyDescent="0.35">
      <c r="A14418" s="1">
        <v>45330</v>
      </c>
      <c r="B14418" t="s">
        <v>31</v>
      </c>
      <c r="C14418" t="s">
        <v>11</v>
      </c>
      <c r="D14418">
        <v>12</v>
      </c>
      <c r="E14418" s="2" t="s">
        <v>36</v>
      </c>
      <c r="F14418" s="2">
        <f>IF(AND(B14418&gt;B14417,C14418&lt;C14417,E14418="lunes"),1,IF(AND(B14418=B14417,C14418&gt;C14417,E14418="lunes"),1,IF(AND(B14418=B14417,C14418=C14417,E14418="lunes"),F14417+1,F14417)))</f>
        <v>6</v>
      </c>
      <c r="G14418" s="2"/>
    </row>
    <row r="14419" spans="1:7" x14ac:dyDescent="0.35">
      <c r="A14419" s="1">
        <v>45331</v>
      </c>
      <c r="B14419" t="s">
        <v>31</v>
      </c>
      <c r="C14419" t="s">
        <v>11</v>
      </c>
      <c r="D14419">
        <v>17</v>
      </c>
      <c r="E14419" s="2" t="s">
        <v>37</v>
      </c>
      <c r="F14419" s="2">
        <f>IF(AND(B14419&gt;B14418,C14419&lt;C14418,E14419="lunes"),1,IF(AND(B14419=B14418,C14419&gt;C14418,E14419="lunes"),1,IF(AND(B14419=B14418,C14419=C14418,E14419="lunes"),F14418+1,F14418)))</f>
        <v>6</v>
      </c>
      <c r="G14419" s="2"/>
    </row>
    <row r="14420" spans="1:7" x14ac:dyDescent="0.35">
      <c r="A14420" s="1">
        <v>45332</v>
      </c>
      <c r="B14420" t="s">
        <v>31</v>
      </c>
      <c r="C14420" t="s">
        <v>11</v>
      </c>
      <c r="D14420">
        <v>25</v>
      </c>
      <c r="E14420" s="2" t="s">
        <v>38</v>
      </c>
      <c r="F14420" s="2">
        <f>IF(AND(B14420&gt;B14419,C14420&lt;C14419,E14420="lunes"),1,IF(AND(B14420=B14419,C14420&gt;C14419,E14420="lunes"),1,IF(AND(B14420=B14419,C14420=C14419,E14420="lunes"),F14419+1,F14419)))</f>
        <v>6</v>
      </c>
      <c r="G14420" s="2"/>
    </row>
    <row r="14421" spans="1:7" x14ac:dyDescent="0.35">
      <c r="A14421" s="1">
        <v>45333</v>
      </c>
      <c r="B14421" t="s">
        <v>31</v>
      </c>
      <c r="C14421" t="s">
        <v>11</v>
      </c>
      <c r="D14421">
        <v>27</v>
      </c>
      <c r="E14421" s="2" t="s">
        <v>39</v>
      </c>
      <c r="F14421" s="2">
        <f>IF(AND(B14421&gt;B14420,C14421&lt;C14420,E14421="lunes"),1,IF(AND(B14421=B14420,C14421&gt;C14420,E14421="lunes"),1,IF(AND(B14421=B14420,C14421=C14420,E14421="lunes"),F14420+1,F14420)))</f>
        <v>6</v>
      </c>
      <c r="G14421" s="2"/>
    </row>
    <row r="14422" spans="1:7" x14ac:dyDescent="0.35">
      <c r="A14422" s="1">
        <v>45334</v>
      </c>
      <c r="B14422" t="s">
        <v>31</v>
      </c>
      <c r="C14422" t="s">
        <v>11</v>
      </c>
      <c r="D14422">
        <v>26</v>
      </c>
      <c r="E14422" s="2" t="s">
        <v>33</v>
      </c>
      <c r="F14422" s="2">
        <f>IF(AND(B14422&gt;B14421,C14422&lt;C14421,E14422="lunes"),1,IF(AND(B14422=B14421,C14422&gt;C14421,E14422="lunes"),1,IF(AND(B14422=B14421,C14422=C14421,E14422="lunes"),F14421+1,F14421)))</f>
        <v>7</v>
      </c>
      <c r="G14422" s="2"/>
    </row>
    <row r="14423" spans="1:7" x14ac:dyDescent="0.35">
      <c r="A14423" s="1">
        <v>45335</v>
      </c>
      <c r="B14423" t="s">
        <v>31</v>
      </c>
      <c r="C14423" t="s">
        <v>11</v>
      </c>
      <c r="D14423">
        <v>11</v>
      </c>
      <c r="E14423" s="2" t="s">
        <v>34</v>
      </c>
      <c r="F14423" s="2">
        <f>IF(AND(B14423&gt;B14422,C14423&lt;C14422,E14423="lunes"),1,IF(AND(B14423=B14422,C14423&gt;C14422,E14423="lunes"),1,IF(AND(B14423=B14422,C14423=C14422,E14423="lunes"),F14422+1,F14422)))</f>
        <v>7</v>
      </c>
      <c r="G14423" s="2"/>
    </row>
    <row r="14424" spans="1:7" x14ac:dyDescent="0.35">
      <c r="A14424" s="1">
        <v>45336</v>
      </c>
      <c r="B14424" t="s">
        <v>31</v>
      </c>
      <c r="C14424" t="s">
        <v>11</v>
      </c>
      <c r="D14424">
        <v>9</v>
      </c>
      <c r="E14424" s="2" t="s">
        <v>35</v>
      </c>
      <c r="F14424" s="2">
        <f>IF(AND(B14424&gt;B14423,C14424&lt;C14423,E14424="lunes"),1,IF(AND(B14424=B14423,C14424&gt;C14423,E14424="lunes"),1,IF(AND(B14424=B14423,C14424=C14423,E14424="lunes"),F14423+1,F14423)))</f>
        <v>7</v>
      </c>
      <c r="G14424" s="2"/>
    </row>
    <row r="14425" spans="1:7" x14ac:dyDescent="0.35">
      <c r="A14425" s="1">
        <v>45337</v>
      </c>
      <c r="B14425" t="s">
        <v>31</v>
      </c>
      <c r="C14425" t="s">
        <v>11</v>
      </c>
      <c r="D14425">
        <v>13</v>
      </c>
      <c r="E14425" s="2" t="s">
        <v>36</v>
      </c>
      <c r="F14425" s="2">
        <f>IF(AND(B14425&gt;B14424,C14425&lt;C14424,E14425="lunes"),1,IF(AND(B14425=B14424,C14425&gt;C14424,E14425="lunes"),1,IF(AND(B14425=B14424,C14425=C14424,E14425="lunes"),F14424+1,F14424)))</f>
        <v>7</v>
      </c>
      <c r="G14425" s="2"/>
    </row>
    <row r="14426" spans="1:7" x14ac:dyDescent="0.35">
      <c r="A14426" s="1">
        <v>45338</v>
      </c>
      <c r="B14426" t="s">
        <v>31</v>
      </c>
      <c r="C14426" t="s">
        <v>11</v>
      </c>
      <c r="D14426">
        <v>20</v>
      </c>
      <c r="E14426" s="2" t="s">
        <v>37</v>
      </c>
      <c r="F14426" s="2">
        <f>IF(AND(B14426&gt;B14425,C14426&lt;C14425,E14426="lunes"),1,IF(AND(B14426=B14425,C14426&gt;C14425,E14426="lunes"),1,IF(AND(B14426=B14425,C14426=C14425,E14426="lunes"),F14425+1,F14425)))</f>
        <v>7</v>
      </c>
      <c r="G14426" s="2"/>
    </row>
    <row r="14427" spans="1:7" x14ac:dyDescent="0.35">
      <c r="A14427" s="1">
        <v>45339</v>
      </c>
      <c r="B14427" t="s">
        <v>31</v>
      </c>
      <c r="C14427" t="s">
        <v>11</v>
      </c>
      <c r="D14427">
        <v>27</v>
      </c>
      <c r="E14427" s="2" t="s">
        <v>38</v>
      </c>
      <c r="F14427" s="2">
        <f>IF(AND(B14427&gt;B14426,C14427&lt;C14426,E14427="lunes"),1,IF(AND(B14427=B14426,C14427&gt;C14426,E14427="lunes"),1,IF(AND(B14427=B14426,C14427=C14426,E14427="lunes"),F14426+1,F14426)))</f>
        <v>7</v>
      </c>
      <c r="G14427" s="2"/>
    </row>
    <row r="14428" spans="1:7" x14ac:dyDescent="0.35">
      <c r="A14428" s="1">
        <v>45340</v>
      </c>
      <c r="B14428" t="s">
        <v>31</v>
      </c>
      <c r="C14428" t="s">
        <v>11</v>
      </c>
      <c r="D14428">
        <v>19</v>
      </c>
      <c r="E14428" s="2" t="s">
        <v>39</v>
      </c>
      <c r="F14428" s="2">
        <f>IF(AND(B14428&gt;B14427,C14428&lt;C14427,E14428="lunes"),1,IF(AND(B14428=B14427,C14428&gt;C14427,E14428="lunes"),1,IF(AND(B14428=B14427,C14428=C14427,E14428="lunes"),F14427+1,F14427)))</f>
        <v>7</v>
      </c>
      <c r="G14428" s="2"/>
    </row>
    <row r="14429" spans="1:7" x14ac:dyDescent="0.35">
      <c r="A14429" s="1">
        <v>45341</v>
      </c>
      <c r="B14429" t="s">
        <v>31</v>
      </c>
      <c r="C14429" t="s">
        <v>11</v>
      </c>
      <c r="D14429">
        <v>3</v>
      </c>
      <c r="E14429" s="2" t="s">
        <v>33</v>
      </c>
      <c r="F14429" s="2">
        <f>IF(AND(B14429&gt;B14428,C14429&lt;C14428,E14429="lunes"),1,IF(AND(B14429=B14428,C14429&gt;C14428,E14429="lunes"),1,IF(AND(B14429=B14428,C14429=C14428,E14429="lunes"),F14428+1,F14428)))</f>
        <v>8</v>
      </c>
      <c r="G14429" s="2"/>
    </row>
    <row r="14430" spans="1:7" x14ac:dyDescent="0.35">
      <c r="A14430" s="1">
        <v>45342</v>
      </c>
      <c r="B14430" t="s">
        <v>31</v>
      </c>
      <c r="C14430" t="s">
        <v>11</v>
      </c>
      <c r="D14430">
        <v>13</v>
      </c>
      <c r="E14430" s="2" t="s">
        <v>34</v>
      </c>
      <c r="F14430" s="2">
        <f>IF(AND(B14430&gt;B14429,C14430&lt;C14429,E14430="lunes"),1,IF(AND(B14430=B14429,C14430&gt;C14429,E14430="lunes"),1,IF(AND(B14430=B14429,C14430=C14429,E14430="lunes"),F14429+1,F14429)))</f>
        <v>8</v>
      </c>
      <c r="G14430" s="2"/>
    </row>
    <row r="14431" spans="1:7" x14ac:dyDescent="0.35">
      <c r="A14431" s="1">
        <v>45343</v>
      </c>
      <c r="B14431" t="s">
        <v>31</v>
      </c>
      <c r="C14431" t="s">
        <v>11</v>
      </c>
      <c r="D14431">
        <v>16</v>
      </c>
      <c r="E14431" s="2" t="s">
        <v>35</v>
      </c>
      <c r="F14431" s="2">
        <f>IF(AND(B14431&gt;B14430,C14431&lt;C14430,E14431="lunes"),1,IF(AND(B14431=B14430,C14431&gt;C14430,E14431="lunes"),1,IF(AND(B14431=B14430,C14431=C14430,E14431="lunes"),F14430+1,F14430)))</f>
        <v>8</v>
      </c>
      <c r="G14431" s="2"/>
    </row>
    <row r="14432" spans="1:7" x14ac:dyDescent="0.35">
      <c r="A14432" s="1">
        <v>45344</v>
      </c>
      <c r="B14432" t="s">
        <v>31</v>
      </c>
      <c r="C14432" t="s">
        <v>11</v>
      </c>
      <c r="D14432">
        <v>17</v>
      </c>
      <c r="E14432" s="2" t="s">
        <v>36</v>
      </c>
      <c r="F14432" s="2">
        <f>IF(AND(B14432&gt;B14431,C14432&lt;C14431,E14432="lunes"),1,IF(AND(B14432=B14431,C14432&gt;C14431,E14432="lunes"),1,IF(AND(B14432=B14431,C14432=C14431,E14432="lunes"),F14431+1,F14431)))</f>
        <v>8</v>
      </c>
      <c r="G14432" s="2"/>
    </row>
    <row r="14433" spans="1:7" x14ac:dyDescent="0.35">
      <c r="A14433" s="1">
        <v>45345</v>
      </c>
      <c r="B14433" t="s">
        <v>31</v>
      </c>
      <c r="C14433" t="s">
        <v>11</v>
      </c>
      <c r="D14433">
        <v>29</v>
      </c>
      <c r="E14433" s="2" t="s">
        <v>37</v>
      </c>
      <c r="F14433" s="2">
        <f>IF(AND(B14433&gt;B14432,C14433&lt;C14432,E14433="lunes"),1,IF(AND(B14433=B14432,C14433&gt;C14432,E14433="lunes"),1,IF(AND(B14433=B14432,C14433=C14432,E14433="lunes"),F14432+1,F14432)))</f>
        <v>8</v>
      </c>
      <c r="G14433" s="2"/>
    </row>
    <row r="14434" spans="1:7" x14ac:dyDescent="0.35">
      <c r="A14434" s="1">
        <v>45346</v>
      </c>
      <c r="B14434" t="s">
        <v>31</v>
      </c>
      <c r="C14434" t="s">
        <v>11</v>
      </c>
      <c r="D14434">
        <v>18</v>
      </c>
      <c r="E14434" s="2" t="s">
        <v>38</v>
      </c>
      <c r="F14434" s="2">
        <f>IF(AND(B14434&gt;B14433,C14434&lt;C14433,E14434="lunes"),1,IF(AND(B14434=B14433,C14434&gt;C14433,E14434="lunes"),1,IF(AND(B14434=B14433,C14434=C14433,E14434="lunes"),F14433+1,F14433)))</f>
        <v>8</v>
      </c>
      <c r="G14434" s="2"/>
    </row>
    <row r="14435" spans="1:7" x14ac:dyDescent="0.35">
      <c r="A14435" s="1">
        <v>45347</v>
      </c>
      <c r="B14435" t="s">
        <v>31</v>
      </c>
      <c r="C14435" t="s">
        <v>11</v>
      </c>
      <c r="D14435">
        <v>26</v>
      </c>
      <c r="E14435" s="2" t="s">
        <v>39</v>
      </c>
      <c r="F14435" s="2">
        <f>IF(AND(B14435&gt;B14434,C14435&lt;C14434,E14435="lunes"),1,IF(AND(B14435=B14434,C14435&gt;C14434,E14435="lunes"),1,IF(AND(B14435=B14434,C14435=C14434,E14435="lunes"),F14434+1,F14434)))</f>
        <v>8</v>
      </c>
      <c r="G14435" s="2"/>
    </row>
    <row r="14436" spans="1:7" x14ac:dyDescent="0.35">
      <c r="A14436" s="1">
        <v>45348</v>
      </c>
      <c r="B14436" t="s">
        <v>31</v>
      </c>
      <c r="C14436" t="s">
        <v>11</v>
      </c>
      <c r="D14436">
        <v>17</v>
      </c>
      <c r="E14436" s="2" t="s">
        <v>33</v>
      </c>
      <c r="F14436" s="2">
        <f>IF(AND(B14436&gt;B14435,C14436&lt;C14435,E14436="lunes"),1,IF(AND(B14436=B14435,C14436&gt;C14435,E14436="lunes"),1,IF(AND(B14436=B14435,C14436=C14435,E14436="lunes"),F14435+1,F14435)))</f>
        <v>9</v>
      </c>
      <c r="G14436" s="2"/>
    </row>
    <row r="14437" spans="1:7" x14ac:dyDescent="0.35">
      <c r="A14437" s="1">
        <v>45349</v>
      </c>
      <c r="B14437" t="s">
        <v>31</v>
      </c>
      <c r="C14437" t="s">
        <v>11</v>
      </c>
      <c r="D14437">
        <v>8</v>
      </c>
      <c r="E14437" s="2" t="s">
        <v>34</v>
      </c>
      <c r="F14437" s="2">
        <f>IF(AND(B14437&gt;B14436,C14437&lt;C14436,E14437="lunes"),1,IF(AND(B14437=B14436,C14437&gt;C14436,E14437="lunes"),1,IF(AND(B14437=B14436,C14437=C14436,E14437="lunes"),F14436+1,F14436)))</f>
        <v>9</v>
      </c>
      <c r="G14437" s="2"/>
    </row>
    <row r="14438" spans="1:7" x14ac:dyDescent="0.35">
      <c r="A14438" s="1">
        <v>45350</v>
      </c>
      <c r="B14438" t="s">
        <v>31</v>
      </c>
      <c r="C14438" t="s">
        <v>11</v>
      </c>
      <c r="D14438">
        <v>19</v>
      </c>
      <c r="E14438" s="2" t="s">
        <v>35</v>
      </c>
      <c r="F14438" s="2">
        <f>IF(AND(B14438&gt;B14437,C14438&lt;C14437,E14438="lunes"),1,IF(AND(B14438=B14437,C14438&gt;C14437,E14438="lunes"),1,IF(AND(B14438=B14437,C14438=C14437,E14438="lunes"),F14437+1,F14437)))</f>
        <v>9</v>
      </c>
      <c r="G14438" s="2"/>
    </row>
    <row r="14439" spans="1:7" x14ac:dyDescent="0.35">
      <c r="A14439" s="1">
        <v>45351</v>
      </c>
      <c r="B14439" t="s">
        <v>31</v>
      </c>
      <c r="C14439" t="s">
        <v>11</v>
      </c>
      <c r="D14439">
        <v>17</v>
      </c>
      <c r="E14439" s="2" t="s">
        <v>36</v>
      </c>
      <c r="F14439" s="2">
        <f>IF(AND(B14439&gt;B14438,C14439&lt;C14438,E14439="lunes"),1,IF(AND(B14439=B14438,C14439&gt;C14438,E14439="lunes"),1,IF(AND(B14439=B14438,C14439=C14438,E14439="lunes"),F14438+1,F14438)))</f>
        <v>9</v>
      </c>
      <c r="G14439" s="2"/>
    </row>
    <row r="14440" spans="1:7" x14ac:dyDescent="0.35">
      <c r="A14440" s="1">
        <v>45352</v>
      </c>
      <c r="B14440" t="s">
        <v>31</v>
      </c>
      <c r="C14440" t="s">
        <v>11</v>
      </c>
      <c r="D14440">
        <v>30</v>
      </c>
      <c r="E14440" s="2" t="s">
        <v>37</v>
      </c>
      <c r="F14440" s="2">
        <f>IF(AND(B14440&gt;B14439,C14440&lt;C14439,E14440="lunes"),1,IF(AND(B14440=B14439,C14440&gt;C14439,E14440="lunes"),1,IF(AND(B14440=B14439,C14440=C14439,E14440="lunes"),F14439+1,F14439)))</f>
        <v>9</v>
      </c>
      <c r="G14440" s="2"/>
    </row>
    <row r="14441" spans="1:7" x14ac:dyDescent="0.35">
      <c r="A14441" s="1">
        <v>45353</v>
      </c>
      <c r="B14441" t="s">
        <v>31</v>
      </c>
      <c r="C14441" t="s">
        <v>11</v>
      </c>
      <c r="D14441">
        <v>23</v>
      </c>
      <c r="E14441" s="2" t="s">
        <v>38</v>
      </c>
      <c r="F14441" s="2">
        <f>IF(AND(B14441&gt;B14440,C14441&lt;C14440,E14441="lunes"),1,IF(AND(B14441=B14440,C14441&gt;C14440,E14441="lunes"),1,IF(AND(B14441=B14440,C14441=C14440,E14441="lunes"),F14440+1,F14440)))</f>
        <v>9</v>
      </c>
      <c r="G14441" s="2"/>
    </row>
    <row r="14442" spans="1:7" x14ac:dyDescent="0.35">
      <c r="A14442" s="1">
        <v>45354</v>
      </c>
      <c r="B14442" t="s">
        <v>31</v>
      </c>
      <c r="C14442" t="s">
        <v>11</v>
      </c>
      <c r="D14442">
        <v>17</v>
      </c>
      <c r="E14442" s="2" t="s">
        <v>39</v>
      </c>
      <c r="F14442" s="2">
        <f>IF(AND(B14442&gt;B14441,C14442&lt;C14441,E14442="lunes"),1,IF(AND(B14442=B14441,C14442&gt;C14441,E14442="lunes"),1,IF(AND(B14442=B14441,C14442=C14441,E14442="lunes"),F14441+1,F14441)))</f>
        <v>9</v>
      </c>
      <c r="G14442" s="2"/>
    </row>
    <row r="14443" spans="1:7" x14ac:dyDescent="0.35">
      <c r="A14443" s="1">
        <v>45355</v>
      </c>
      <c r="B14443" t="s">
        <v>31</v>
      </c>
      <c r="C14443" t="s">
        <v>11</v>
      </c>
      <c r="D14443">
        <v>10</v>
      </c>
      <c r="E14443" s="2" t="s">
        <v>33</v>
      </c>
      <c r="F14443" s="2">
        <f>IF(AND(B14443&gt;B14442,C14443&lt;C14442,E14443="lunes"),1,IF(AND(B14443=B14442,C14443&gt;C14442,E14443="lunes"),1,IF(AND(B14443=B14442,C14443=C14442,E14443="lunes"),F14442+1,F14442)))</f>
        <v>10</v>
      </c>
      <c r="G14443" s="2"/>
    </row>
    <row r="14444" spans="1:7" x14ac:dyDescent="0.35">
      <c r="A14444" s="1">
        <v>45356</v>
      </c>
      <c r="B14444" t="s">
        <v>31</v>
      </c>
      <c r="C14444" t="s">
        <v>11</v>
      </c>
      <c r="D14444">
        <v>15</v>
      </c>
      <c r="E14444" s="2" t="s">
        <v>34</v>
      </c>
      <c r="F14444" s="2">
        <f>IF(AND(B14444&gt;B14443,C14444&lt;C14443,E14444="lunes"),1,IF(AND(B14444=B14443,C14444&gt;C14443,E14444="lunes"),1,IF(AND(B14444=B14443,C14444=C14443,E14444="lunes"),F14443+1,F14443)))</f>
        <v>10</v>
      </c>
      <c r="G14444" s="2"/>
    </row>
    <row r="14445" spans="1:7" x14ac:dyDescent="0.35">
      <c r="A14445" s="1">
        <v>45357</v>
      </c>
      <c r="B14445" t="s">
        <v>31</v>
      </c>
      <c r="C14445" t="s">
        <v>11</v>
      </c>
      <c r="D14445">
        <v>10</v>
      </c>
      <c r="E14445" s="2" t="s">
        <v>35</v>
      </c>
      <c r="F14445" s="2">
        <f>IF(AND(B14445&gt;B14444,C14445&lt;C14444,E14445="lunes"),1,IF(AND(B14445=B14444,C14445&gt;C14444,E14445="lunes"),1,IF(AND(B14445=B14444,C14445=C14444,E14445="lunes"),F14444+1,F14444)))</f>
        <v>10</v>
      </c>
      <c r="G14445" s="2"/>
    </row>
    <row r="14446" spans="1:7" x14ac:dyDescent="0.35">
      <c r="A14446" s="1">
        <v>45358</v>
      </c>
      <c r="B14446" t="s">
        <v>31</v>
      </c>
      <c r="C14446" t="s">
        <v>11</v>
      </c>
      <c r="D14446">
        <v>14</v>
      </c>
      <c r="E14446" s="2" t="s">
        <v>36</v>
      </c>
      <c r="F14446" s="2">
        <f>IF(AND(B14446&gt;B14445,C14446&lt;C14445,E14446="lunes"),1,IF(AND(B14446=B14445,C14446&gt;C14445,E14446="lunes"),1,IF(AND(B14446=B14445,C14446=C14445,E14446="lunes"),F14445+1,F14445)))</f>
        <v>10</v>
      </c>
      <c r="G14446" s="2"/>
    </row>
    <row r="14447" spans="1:7" x14ac:dyDescent="0.35">
      <c r="A14447" s="1">
        <v>45359</v>
      </c>
      <c r="B14447" t="s">
        <v>31</v>
      </c>
      <c r="C14447" t="s">
        <v>11</v>
      </c>
      <c r="D14447">
        <v>18</v>
      </c>
      <c r="E14447" s="2" t="s">
        <v>37</v>
      </c>
      <c r="F14447" s="2">
        <f>IF(AND(B14447&gt;B14446,C14447&lt;C14446,E14447="lunes"),1,IF(AND(B14447=B14446,C14447&gt;C14446,E14447="lunes"),1,IF(AND(B14447=B14446,C14447=C14446,E14447="lunes"),F14446+1,F14446)))</f>
        <v>10</v>
      </c>
      <c r="G14447" s="2"/>
    </row>
    <row r="14448" spans="1:7" x14ac:dyDescent="0.35">
      <c r="A14448" s="1">
        <v>45360</v>
      </c>
      <c r="B14448" t="s">
        <v>31</v>
      </c>
      <c r="C14448" t="s">
        <v>11</v>
      </c>
      <c r="D14448">
        <v>20</v>
      </c>
      <c r="E14448" s="2" t="s">
        <v>38</v>
      </c>
      <c r="F14448" s="2">
        <f>IF(AND(B14448&gt;B14447,C14448&lt;C14447,E14448="lunes"),1,IF(AND(B14448=B14447,C14448&gt;C14447,E14448="lunes"),1,IF(AND(B14448=B14447,C14448=C14447,E14448="lunes"),F14447+1,F14447)))</f>
        <v>10</v>
      </c>
      <c r="G14448" s="2"/>
    </row>
    <row r="14449" spans="1:7" x14ac:dyDescent="0.35">
      <c r="A14449" s="1">
        <v>45361</v>
      </c>
      <c r="B14449" t="s">
        <v>31</v>
      </c>
      <c r="C14449" t="s">
        <v>11</v>
      </c>
      <c r="D14449">
        <v>19</v>
      </c>
      <c r="E14449" s="2" t="s">
        <v>39</v>
      </c>
      <c r="F14449" s="2">
        <f>IF(AND(B14449&gt;B14448,C14449&lt;C14448,E14449="lunes"),1,IF(AND(B14449=B14448,C14449&gt;C14448,E14449="lunes"),1,IF(AND(B14449=B14448,C14449=C14448,E14449="lunes"),F14448+1,F14448)))</f>
        <v>10</v>
      </c>
      <c r="G14449" s="2"/>
    </row>
    <row r="14450" spans="1:7" x14ac:dyDescent="0.35">
      <c r="A14450" s="1">
        <v>45362</v>
      </c>
      <c r="B14450" t="s">
        <v>31</v>
      </c>
      <c r="C14450" t="s">
        <v>11</v>
      </c>
      <c r="D14450">
        <v>10</v>
      </c>
      <c r="E14450" s="2" t="s">
        <v>33</v>
      </c>
      <c r="F14450" s="2">
        <f>IF(AND(B14450&gt;B14449,C14450&lt;C14449,E14450="lunes"),1,IF(AND(B14450=B14449,C14450&gt;C14449,E14450="lunes"),1,IF(AND(B14450=B14449,C14450=C14449,E14450="lunes"),F14449+1,F14449)))</f>
        <v>11</v>
      </c>
      <c r="G14450" s="2"/>
    </row>
    <row r="14451" spans="1:7" x14ac:dyDescent="0.35">
      <c r="A14451" s="1">
        <v>45363</v>
      </c>
      <c r="B14451" t="s">
        <v>31</v>
      </c>
      <c r="C14451" t="s">
        <v>11</v>
      </c>
      <c r="D14451">
        <v>13</v>
      </c>
      <c r="E14451" s="2" t="s">
        <v>34</v>
      </c>
      <c r="F14451" s="2">
        <f>IF(AND(B14451&gt;B14450,C14451&lt;C14450,E14451="lunes"),1,IF(AND(B14451=B14450,C14451&gt;C14450,E14451="lunes"),1,IF(AND(B14451=B14450,C14451=C14450,E14451="lunes"),F14450+1,F14450)))</f>
        <v>11</v>
      </c>
      <c r="G14451" s="2"/>
    </row>
    <row r="14452" spans="1:7" x14ac:dyDescent="0.35">
      <c r="A14452" s="1">
        <v>45364</v>
      </c>
      <c r="B14452" t="s">
        <v>31</v>
      </c>
      <c r="C14452" t="s">
        <v>11</v>
      </c>
      <c r="D14452">
        <v>9</v>
      </c>
      <c r="E14452" s="2" t="s">
        <v>35</v>
      </c>
      <c r="F14452" s="2">
        <f>IF(AND(B14452&gt;B14451,C14452&lt;C14451,E14452="lunes"),1,IF(AND(B14452=B14451,C14452&gt;C14451,E14452="lunes"),1,IF(AND(B14452=B14451,C14452=C14451,E14452="lunes"),F14451+1,F14451)))</f>
        <v>11</v>
      </c>
      <c r="G14452" s="2"/>
    </row>
    <row r="14453" spans="1:7" x14ac:dyDescent="0.35">
      <c r="A14453" s="1">
        <v>45365</v>
      </c>
      <c r="B14453" t="s">
        <v>31</v>
      </c>
      <c r="C14453" t="s">
        <v>11</v>
      </c>
      <c r="D14453">
        <v>13</v>
      </c>
      <c r="E14453" s="2" t="s">
        <v>36</v>
      </c>
      <c r="F14453" s="2">
        <f>IF(AND(B14453&gt;B14452,C14453&lt;C14452,E14453="lunes"),1,IF(AND(B14453=B14452,C14453&gt;C14452,E14453="lunes"),1,IF(AND(B14453=B14452,C14453=C14452,E14453="lunes"),F14452+1,F14452)))</f>
        <v>11</v>
      </c>
      <c r="G14453" s="2"/>
    </row>
    <row r="14454" spans="1:7" x14ac:dyDescent="0.35">
      <c r="A14454" s="1">
        <v>45366</v>
      </c>
      <c r="B14454" t="s">
        <v>31</v>
      </c>
      <c r="C14454" t="s">
        <v>11</v>
      </c>
      <c r="D14454">
        <v>31</v>
      </c>
      <c r="E14454" s="2" t="s">
        <v>37</v>
      </c>
      <c r="F14454" s="2">
        <f>IF(AND(B14454&gt;B14453,C14454&lt;C14453,E14454="lunes"),1,IF(AND(B14454=B14453,C14454&gt;C14453,E14454="lunes"),1,IF(AND(B14454=B14453,C14454=C14453,E14454="lunes"),F14453+1,F14453)))</f>
        <v>11</v>
      </c>
      <c r="G14454" s="2"/>
    </row>
    <row r="14455" spans="1:7" x14ac:dyDescent="0.35">
      <c r="A14455" s="1">
        <v>45367</v>
      </c>
      <c r="B14455" t="s">
        <v>31</v>
      </c>
      <c r="C14455" t="s">
        <v>11</v>
      </c>
      <c r="D14455">
        <v>26</v>
      </c>
      <c r="E14455" s="2" t="s">
        <v>38</v>
      </c>
      <c r="F14455" s="2">
        <f>IF(AND(B14455&gt;B14454,C14455&lt;C14454,E14455="lunes"),1,IF(AND(B14455=B14454,C14455&gt;C14454,E14455="lunes"),1,IF(AND(B14455=B14454,C14455=C14454,E14455="lunes"),F14454+1,F14454)))</f>
        <v>11</v>
      </c>
      <c r="G14455" s="2"/>
    </row>
    <row r="14456" spans="1:7" x14ac:dyDescent="0.35">
      <c r="A14456" s="1">
        <v>45368</v>
      </c>
      <c r="B14456" t="s">
        <v>31</v>
      </c>
      <c r="C14456" t="s">
        <v>11</v>
      </c>
      <c r="D14456">
        <v>27</v>
      </c>
      <c r="E14456" s="2" t="s">
        <v>39</v>
      </c>
      <c r="F14456" s="2">
        <f>IF(AND(B14456&gt;B14455,C14456&lt;C14455,E14456="lunes"),1,IF(AND(B14456=B14455,C14456&gt;C14455,E14456="lunes"),1,IF(AND(B14456=B14455,C14456=C14455,E14456="lunes"),F14455+1,F14455)))</f>
        <v>11</v>
      </c>
      <c r="G14456" s="2"/>
    </row>
    <row r="14457" spans="1:7" x14ac:dyDescent="0.35">
      <c r="A14457" s="1">
        <v>45369</v>
      </c>
      <c r="B14457" t="s">
        <v>31</v>
      </c>
      <c r="C14457" t="s">
        <v>11</v>
      </c>
      <c r="D14457">
        <v>16</v>
      </c>
      <c r="E14457" s="2" t="s">
        <v>33</v>
      </c>
      <c r="F14457" s="2">
        <f>IF(AND(B14457&gt;B14456,C14457&lt;C14456,E14457="lunes"),1,IF(AND(B14457=B14456,C14457&gt;C14456,E14457="lunes"),1,IF(AND(B14457=B14456,C14457=C14456,E14457="lunes"),F14456+1,F14456)))</f>
        <v>12</v>
      </c>
      <c r="G14457" s="2"/>
    </row>
    <row r="14458" spans="1:7" x14ac:dyDescent="0.35">
      <c r="A14458" s="1">
        <v>45370</v>
      </c>
      <c r="B14458" t="s">
        <v>31</v>
      </c>
      <c r="C14458" t="s">
        <v>11</v>
      </c>
      <c r="D14458">
        <v>11</v>
      </c>
      <c r="E14458" s="2" t="s">
        <v>34</v>
      </c>
      <c r="F14458" s="2">
        <f>IF(AND(B14458&gt;B14457,C14458&lt;C14457,E14458="lunes"),1,IF(AND(B14458=B14457,C14458&gt;C14457,E14458="lunes"),1,IF(AND(B14458=B14457,C14458=C14457,E14458="lunes"),F14457+1,F14457)))</f>
        <v>12</v>
      </c>
      <c r="G14458" s="2"/>
    </row>
    <row r="14459" spans="1:7" x14ac:dyDescent="0.35">
      <c r="A14459" s="1">
        <v>45371</v>
      </c>
      <c r="B14459" t="s">
        <v>31</v>
      </c>
      <c r="C14459" t="s">
        <v>11</v>
      </c>
      <c r="D14459">
        <v>9</v>
      </c>
      <c r="E14459" s="2" t="s">
        <v>35</v>
      </c>
      <c r="F14459" s="2">
        <f>IF(AND(B14459&gt;B14458,C14459&lt;C14458,E14459="lunes"),1,IF(AND(B14459=B14458,C14459&gt;C14458,E14459="lunes"),1,IF(AND(B14459=B14458,C14459=C14458,E14459="lunes"),F14458+1,F14458)))</f>
        <v>12</v>
      </c>
      <c r="G14459" s="2"/>
    </row>
    <row r="14460" spans="1:7" x14ac:dyDescent="0.35">
      <c r="A14460" s="1">
        <v>45372</v>
      </c>
      <c r="B14460" t="s">
        <v>31</v>
      </c>
      <c r="C14460" t="s">
        <v>11</v>
      </c>
      <c r="D14460">
        <v>12</v>
      </c>
      <c r="E14460" s="2" t="s">
        <v>36</v>
      </c>
      <c r="F14460" s="2">
        <f>IF(AND(B14460&gt;B14459,C14460&lt;C14459,E14460="lunes"),1,IF(AND(B14460=B14459,C14460&gt;C14459,E14460="lunes"),1,IF(AND(B14460=B14459,C14460=C14459,E14460="lunes"),F14459+1,F14459)))</f>
        <v>12</v>
      </c>
      <c r="G14460" s="2"/>
    </row>
    <row r="14461" spans="1:7" x14ac:dyDescent="0.35">
      <c r="A14461" s="1">
        <v>45373</v>
      </c>
      <c r="B14461" t="s">
        <v>31</v>
      </c>
      <c r="C14461" t="s">
        <v>11</v>
      </c>
      <c r="D14461">
        <v>27</v>
      </c>
      <c r="E14461" s="2" t="s">
        <v>37</v>
      </c>
      <c r="F14461" s="2">
        <f>IF(AND(B14461&gt;B14460,C14461&lt;C14460,E14461="lunes"),1,IF(AND(B14461=B14460,C14461&gt;C14460,E14461="lunes"),1,IF(AND(B14461=B14460,C14461=C14460,E14461="lunes"),F14460+1,F14460)))</f>
        <v>12</v>
      </c>
      <c r="G14461" s="2"/>
    </row>
    <row r="14462" spans="1:7" x14ac:dyDescent="0.35">
      <c r="A14462" s="1">
        <v>45374</v>
      </c>
      <c r="B14462" t="s">
        <v>31</v>
      </c>
      <c r="C14462" t="s">
        <v>11</v>
      </c>
      <c r="D14462">
        <v>22</v>
      </c>
      <c r="E14462" s="2" t="s">
        <v>38</v>
      </c>
      <c r="F14462" s="2">
        <f>IF(AND(B14462&gt;B14461,C14462&lt;C14461,E14462="lunes"),1,IF(AND(B14462=B14461,C14462&gt;C14461,E14462="lunes"),1,IF(AND(B14462=B14461,C14462=C14461,E14462="lunes"),F14461+1,F14461)))</f>
        <v>12</v>
      </c>
      <c r="G14462" s="2"/>
    </row>
    <row r="14463" spans="1:7" x14ac:dyDescent="0.35">
      <c r="A14463" s="1">
        <v>45375</v>
      </c>
      <c r="B14463" t="s">
        <v>31</v>
      </c>
      <c r="C14463" t="s">
        <v>11</v>
      </c>
      <c r="D14463">
        <v>23</v>
      </c>
      <c r="E14463" s="2" t="s">
        <v>39</v>
      </c>
      <c r="F14463" s="2">
        <f>IF(AND(B14463&gt;B14462,C14463&lt;C14462,E14463="lunes"),1,IF(AND(B14463=B14462,C14463&gt;C14462,E14463="lunes"),1,IF(AND(B14463=B14462,C14463=C14462,E14463="lunes"),F14462+1,F14462)))</f>
        <v>12</v>
      </c>
      <c r="G14463" s="2"/>
    </row>
    <row r="14464" spans="1:7" x14ac:dyDescent="0.35">
      <c r="A14464" s="1">
        <v>45376</v>
      </c>
      <c r="B14464" t="s">
        <v>31</v>
      </c>
      <c r="C14464" t="s">
        <v>11</v>
      </c>
      <c r="D14464">
        <v>13</v>
      </c>
      <c r="E14464" s="2" t="s">
        <v>33</v>
      </c>
      <c r="F14464" s="2">
        <f>IF(AND(B14464&gt;B14463,C14464&lt;C14463,E14464="lunes"),1,IF(AND(B14464=B14463,C14464&gt;C14463,E14464="lunes"),1,IF(AND(B14464=B14463,C14464=C14463,E14464="lunes"),F14463+1,F14463)))</f>
        <v>13</v>
      </c>
      <c r="G14464" s="2"/>
    </row>
    <row r="14465" spans="1:7" x14ac:dyDescent="0.35">
      <c r="A14465" s="1">
        <v>45377</v>
      </c>
      <c r="B14465" t="s">
        <v>31</v>
      </c>
      <c r="C14465" t="s">
        <v>11</v>
      </c>
      <c r="D14465">
        <v>7</v>
      </c>
      <c r="E14465" s="2" t="s">
        <v>34</v>
      </c>
      <c r="F14465" s="2">
        <f>IF(AND(B14465&gt;B14464,C14465&lt;C14464,E14465="lunes"),1,IF(AND(B14465=B14464,C14465&gt;C14464,E14465="lunes"),1,IF(AND(B14465=B14464,C14465=C14464,E14465="lunes"),F14464+1,F14464)))</f>
        <v>13</v>
      </c>
      <c r="G14465" s="2"/>
    </row>
    <row r="14466" spans="1:7" x14ac:dyDescent="0.35">
      <c r="A14466" s="1">
        <v>45378</v>
      </c>
      <c r="B14466" t="s">
        <v>31</v>
      </c>
      <c r="C14466" t="s">
        <v>11</v>
      </c>
      <c r="D14466">
        <v>12</v>
      </c>
      <c r="E14466" s="2" t="s">
        <v>35</v>
      </c>
      <c r="F14466" s="2">
        <f>IF(AND(B14466&gt;B14465,C14466&lt;C14465,E14466="lunes"),1,IF(AND(B14466=B14465,C14466&gt;C14465,E14466="lunes"),1,IF(AND(B14466=B14465,C14466=C14465,E14466="lunes"),F14465+1,F14465)))</f>
        <v>13</v>
      </c>
      <c r="G14466" s="2"/>
    </row>
    <row r="14467" spans="1:7" x14ac:dyDescent="0.35">
      <c r="A14467" s="1">
        <v>45379</v>
      </c>
      <c r="B14467" t="s">
        <v>31</v>
      </c>
      <c r="C14467" t="s">
        <v>11</v>
      </c>
      <c r="D14467">
        <v>18</v>
      </c>
      <c r="E14467" s="2" t="s">
        <v>36</v>
      </c>
      <c r="F14467" s="2">
        <f>IF(AND(B14467&gt;B14466,C14467&lt;C14466,E14467="lunes"),1,IF(AND(B14467=B14466,C14467&gt;C14466,E14467="lunes"),1,IF(AND(B14467=B14466,C14467=C14466,E14467="lunes"),F14466+1,F14466)))</f>
        <v>13</v>
      </c>
      <c r="G14467" s="2"/>
    </row>
    <row r="14468" spans="1:7" x14ac:dyDescent="0.35">
      <c r="A14468" s="1">
        <v>45380</v>
      </c>
      <c r="B14468" t="s">
        <v>31</v>
      </c>
      <c r="C14468" t="s">
        <v>11</v>
      </c>
      <c r="D14468">
        <v>16</v>
      </c>
      <c r="E14468" s="2" t="s">
        <v>37</v>
      </c>
      <c r="F14468" s="2">
        <f>IF(AND(B14468&gt;B14467,C14468&lt;C14467,E14468="lunes"),1,IF(AND(B14468=B14467,C14468&gt;C14467,E14468="lunes"),1,IF(AND(B14468=B14467,C14468=C14467,E14468="lunes"),F14467+1,F14467)))</f>
        <v>13</v>
      </c>
      <c r="G14468" s="2"/>
    </row>
    <row r="14469" spans="1:7" x14ac:dyDescent="0.35">
      <c r="A14469" s="1">
        <v>45381</v>
      </c>
      <c r="B14469" t="s">
        <v>31</v>
      </c>
      <c r="C14469" t="s">
        <v>11</v>
      </c>
      <c r="D14469">
        <v>19</v>
      </c>
      <c r="E14469" s="2" t="s">
        <v>38</v>
      </c>
      <c r="F14469" s="2">
        <f>IF(AND(B14469&gt;B14468,C14469&lt;C14468,E14469="lunes"),1,IF(AND(B14469=B14468,C14469&gt;C14468,E14469="lunes"),1,IF(AND(B14469=B14468,C14469=C14468,E14469="lunes"),F14468+1,F14468)))</f>
        <v>13</v>
      </c>
      <c r="G14469" s="2"/>
    </row>
    <row r="14470" spans="1:7" x14ac:dyDescent="0.35">
      <c r="A14470" s="1">
        <v>45382</v>
      </c>
      <c r="B14470" t="s">
        <v>31</v>
      </c>
      <c r="C14470" t="s">
        <v>11</v>
      </c>
      <c r="D14470">
        <v>41</v>
      </c>
      <c r="E14470" s="2" t="s">
        <v>39</v>
      </c>
      <c r="F14470" s="2">
        <f>IF(AND(B14470&gt;B14469,C14470&lt;C14469,E14470="lunes"),1,IF(AND(B14470=B14469,C14470&gt;C14469,E14470="lunes"),1,IF(AND(B14470=B14469,C14470=C14469,E14470="lunes"),F14469+1,F14469)))</f>
        <v>13</v>
      </c>
      <c r="G14470" s="2"/>
    </row>
    <row r="14471" spans="1:7" x14ac:dyDescent="0.35">
      <c r="A14471" s="1">
        <v>45292</v>
      </c>
      <c r="B14471" t="s">
        <v>31</v>
      </c>
      <c r="C14471" t="s">
        <v>12</v>
      </c>
      <c r="D14471">
        <v>13</v>
      </c>
      <c r="E14471" s="2" t="s">
        <v>33</v>
      </c>
      <c r="F14471" s="2">
        <f>IF(AND(B14471&gt;B14470,C14471&lt;C14470,E14471="lunes"),1,IF(AND(B14471=B14470,C14471&gt;C14470,E14471="lunes"),1,IF(AND(B14471=B14470,C14471=C14470,E14471="lunes"),F14470+1,F14470)))</f>
        <v>1</v>
      </c>
      <c r="G14471" s="2"/>
    </row>
    <row r="14472" spans="1:7" x14ac:dyDescent="0.35">
      <c r="A14472" s="1">
        <v>45293</v>
      </c>
      <c r="B14472" t="s">
        <v>31</v>
      </c>
      <c r="C14472" t="s">
        <v>12</v>
      </c>
      <c r="D14472">
        <v>11</v>
      </c>
      <c r="E14472" s="2" t="s">
        <v>34</v>
      </c>
      <c r="F14472" s="2">
        <f>IF(AND(B14472&gt;B14471,C14472&lt;C14471,E14472="lunes"),1,IF(AND(B14472=B14471,C14472&gt;C14471,E14472="lunes"),1,IF(AND(B14472=B14471,C14472=C14471,E14472="lunes"),F14471+1,F14471)))</f>
        <v>1</v>
      </c>
      <c r="G14472" s="2"/>
    </row>
    <row r="14473" spans="1:7" x14ac:dyDescent="0.35">
      <c r="A14473" s="1">
        <v>45294</v>
      </c>
      <c r="B14473" t="s">
        <v>31</v>
      </c>
      <c r="C14473" t="s">
        <v>12</v>
      </c>
      <c r="D14473">
        <v>20</v>
      </c>
      <c r="E14473" s="2" t="s">
        <v>35</v>
      </c>
      <c r="F14473" s="2">
        <f>IF(AND(B14473&gt;B14472,C14473&lt;C14472,E14473="lunes"),1,IF(AND(B14473=B14472,C14473&gt;C14472,E14473="lunes"),1,IF(AND(B14473=B14472,C14473=C14472,E14473="lunes"),F14472+1,F14472)))</f>
        <v>1</v>
      </c>
      <c r="G14473" s="2"/>
    </row>
    <row r="14474" spans="1:7" x14ac:dyDescent="0.35">
      <c r="A14474" s="1">
        <v>45295</v>
      </c>
      <c r="B14474" t="s">
        <v>31</v>
      </c>
      <c r="C14474" t="s">
        <v>12</v>
      </c>
      <c r="D14474">
        <v>17</v>
      </c>
      <c r="E14474" s="2" t="s">
        <v>36</v>
      </c>
      <c r="F14474" s="2">
        <f>IF(AND(B14474&gt;B14473,C14474&lt;C14473,E14474="lunes"),1,IF(AND(B14474=B14473,C14474&gt;C14473,E14474="lunes"),1,IF(AND(B14474=B14473,C14474=C14473,E14474="lunes"),F14473+1,F14473)))</f>
        <v>1</v>
      </c>
      <c r="G14474" s="2"/>
    </row>
    <row r="14475" spans="1:7" x14ac:dyDescent="0.35">
      <c r="A14475" s="1">
        <v>45296</v>
      </c>
      <c r="B14475" t="s">
        <v>31</v>
      </c>
      <c r="C14475" t="s">
        <v>12</v>
      </c>
      <c r="D14475">
        <v>15</v>
      </c>
      <c r="E14475" s="2" t="s">
        <v>37</v>
      </c>
      <c r="F14475" s="2">
        <f>IF(AND(B14475&gt;B14474,C14475&lt;C14474,E14475="lunes"),1,IF(AND(B14475=B14474,C14475&gt;C14474,E14475="lunes"),1,IF(AND(B14475=B14474,C14475=C14474,E14475="lunes"),F14474+1,F14474)))</f>
        <v>1</v>
      </c>
      <c r="G14475" s="2"/>
    </row>
    <row r="14476" spans="1:7" x14ac:dyDescent="0.35">
      <c r="A14476" s="1">
        <v>45297</v>
      </c>
      <c r="B14476" t="s">
        <v>31</v>
      </c>
      <c r="C14476" t="s">
        <v>12</v>
      </c>
      <c r="D14476">
        <v>13</v>
      </c>
      <c r="E14476" s="2" t="s">
        <v>38</v>
      </c>
      <c r="F14476" s="2">
        <f>IF(AND(B14476&gt;B14475,C14476&lt;C14475,E14476="lunes"),1,IF(AND(B14476=B14475,C14476&gt;C14475,E14476="lunes"),1,IF(AND(B14476=B14475,C14476=C14475,E14476="lunes"),F14475+1,F14475)))</f>
        <v>1</v>
      </c>
      <c r="G14476" s="2"/>
    </row>
    <row r="14477" spans="1:7" x14ac:dyDescent="0.35">
      <c r="A14477" s="1">
        <v>45298</v>
      </c>
      <c r="B14477" t="s">
        <v>31</v>
      </c>
      <c r="C14477" t="s">
        <v>12</v>
      </c>
      <c r="D14477">
        <v>22</v>
      </c>
      <c r="E14477" s="2" t="s">
        <v>39</v>
      </c>
      <c r="F14477" s="2">
        <f>IF(AND(B14477&gt;B14476,C14477&lt;C14476,E14477="lunes"),1,IF(AND(B14477=B14476,C14477&gt;C14476,E14477="lunes"),1,IF(AND(B14477=B14476,C14477=C14476,E14477="lunes"),F14476+1,F14476)))</f>
        <v>1</v>
      </c>
      <c r="G14477" s="2"/>
    </row>
    <row r="14478" spans="1:7" x14ac:dyDescent="0.35">
      <c r="A14478" s="1">
        <v>45299</v>
      </c>
      <c r="B14478" t="s">
        <v>31</v>
      </c>
      <c r="C14478" t="s">
        <v>12</v>
      </c>
      <c r="D14478">
        <v>12</v>
      </c>
      <c r="E14478" s="2" t="s">
        <v>33</v>
      </c>
      <c r="F14478" s="2">
        <f>IF(AND(B14478&gt;B14477,C14478&lt;C14477,E14478="lunes"),1,IF(AND(B14478=B14477,C14478&gt;C14477,E14478="lunes"),1,IF(AND(B14478=B14477,C14478=C14477,E14478="lunes"),F14477+1,F14477)))</f>
        <v>2</v>
      </c>
      <c r="G14478" s="2"/>
    </row>
    <row r="14479" spans="1:7" x14ac:dyDescent="0.35">
      <c r="A14479" s="1">
        <v>45300</v>
      </c>
      <c r="B14479" t="s">
        <v>31</v>
      </c>
      <c r="C14479" t="s">
        <v>12</v>
      </c>
      <c r="D14479">
        <v>15</v>
      </c>
      <c r="E14479" s="2" t="s">
        <v>34</v>
      </c>
      <c r="F14479" s="2">
        <f>IF(AND(B14479&gt;B14478,C14479&lt;C14478,E14479="lunes"),1,IF(AND(B14479=B14478,C14479&gt;C14478,E14479="lunes"),1,IF(AND(B14479=B14478,C14479=C14478,E14479="lunes"),F14478+1,F14478)))</f>
        <v>2</v>
      </c>
      <c r="G14479" s="2"/>
    </row>
    <row r="14480" spans="1:7" x14ac:dyDescent="0.35">
      <c r="A14480" s="1">
        <v>45301</v>
      </c>
      <c r="B14480" t="s">
        <v>31</v>
      </c>
      <c r="C14480" t="s">
        <v>12</v>
      </c>
      <c r="D14480">
        <v>17</v>
      </c>
      <c r="E14480" s="2" t="s">
        <v>35</v>
      </c>
      <c r="F14480" s="2">
        <f>IF(AND(B14480&gt;B14479,C14480&lt;C14479,E14480="lunes"),1,IF(AND(B14480=B14479,C14480&gt;C14479,E14480="lunes"),1,IF(AND(B14480=B14479,C14480=C14479,E14480="lunes"),F14479+1,F14479)))</f>
        <v>2</v>
      </c>
      <c r="G14480" s="2"/>
    </row>
    <row r="14481" spans="1:7" x14ac:dyDescent="0.35">
      <c r="A14481" s="1">
        <v>45302</v>
      </c>
      <c r="B14481" t="s">
        <v>31</v>
      </c>
      <c r="C14481" t="s">
        <v>12</v>
      </c>
      <c r="D14481">
        <v>14</v>
      </c>
      <c r="E14481" s="2" t="s">
        <v>36</v>
      </c>
      <c r="F14481" s="2">
        <f>IF(AND(B14481&gt;B14480,C14481&lt;C14480,E14481="lunes"),1,IF(AND(B14481=B14480,C14481&gt;C14480,E14481="lunes"),1,IF(AND(B14481=B14480,C14481=C14480,E14481="lunes"),F14480+1,F14480)))</f>
        <v>2</v>
      </c>
      <c r="G14481" s="2"/>
    </row>
    <row r="14482" spans="1:7" x14ac:dyDescent="0.35">
      <c r="A14482" s="1">
        <v>45303</v>
      </c>
      <c r="B14482" t="s">
        <v>31</v>
      </c>
      <c r="C14482" t="s">
        <v>12</v>
      </c>
      <c r="D14482">
        <v>30</v>
      </c>
      <c r="E14482" s="2" t="s">
        <v>37</v>
      </c>
      <c r="F14482" s="2">
        <f>IF(AND(B14482&gt;B14481,C14482&lt;C14481,E14482="lunes"),1,IF(AND(B14482=B14481,C14482&gt;C14481,E14482="lunes"),1,IF(AND(B14482=B14481,C14482=C14481,E14482="lunes"),F14481+1,F14481)))</f>
        <v>2</v>
      </c>
      <c r="G14482" s="2"/>
    </row>
    <row r="14483" spans="1:7" x14ac:dyDescent="0.35">
      <c r="A14483" s="1">
        <v>45304</v>
      </c>
      <c r="B14483" t="s">
        <v>31</v>
      </c>
      <c r="C14483" t="s">
        <v>12</v>
      </c>
      <c r="D14483">
        <v>25</v>
      </c>
      <c r="E14483" s="2" t="s">
        <v>38</v>
      </c>
      <c r="F14483" s="2">
        <f>IF(AND(B14483&gt;B14482,C14483&lt;C14482,E14483="lunes"),1,IF(AND(B14483=B14482,C14483&gt;C14482,E14483="lunes"),1,IF(AND(B14483=B14482,C14483=C14482,E14483="lunes"),F14482+1,F14482)))</f>
        <v>2</v>
      </c>
      <c r="G14483" s="2"/>
    </row>
    <row r="14484" spans="1:7" x14ac:dyDescent="0.35">
      <c r="A14484" s="1">
        <v>45305</v>
      </c>
      <c r="B14484" t="s">
        <v>31</v>
      </c>
      <c r="C14484" t="s">
        <v>12</v>
      </c>
      <c r="D14484">
        <v>29</v>
      </c>
      <c r="E14484" s="2" t="s">
        <v>39</v>
      </c>
      <c r="F14484" s="2">
        <f>IF(AND(B14484&gt;B14483,C14484&lt;C14483,E14484="lunes"),1,IF(AND(B14484=B14483,C14484&gt;C14483,E14484="lunes"),1,IF(AND(B14484=B14483,C14484=C14483,E14484="lunes"),F14483+1,F14483)))</f>
        <v>2</v>
      </c>
      <c r="G14484" s="2"/>
    </row>
    <row r="14485" spans="1:7" x14ac:dyDescent="0.35">
      <c r="A14485" s="1">
        <v>45306</v>
      </c>
      <c r="B14485" t="s">
        <v>31</v>
      </c>
      <c r="C14485" t="s">
        <v>12</v>
      </c>
      <c r="D14485">
        <v>19</v>
      </c>
      <c r="E14485" s="2" t="s">
        <v>33</v>
      </c>
      <c r="F14485" s="2">
        <f>IF(AND(B14485&gt;B14484,C14485&lt;C14484,E14485="lunes"),1,IF(AND(B14485=B14484,C14485&gt;C14484,E14485="lunes"),1,IF(AND(B14485=B14484,C14485=C14484,E14485="lunes"),F14484+1,F14484)))</f>
        <v>3</v>
      </c>
      <c r="G14485" s="2"/>
    </row>
    <row r="14486" spans="1:7" x14ac:dyDescent="0.35">
      <c r="A14486" s="1">
        <v>45307</v>
      </c>
      <c r="B14486" t="s">
        <v>31</v>
      </c>
      <c r="C14486" t="s">
        <v>12</v>
      </c>
      <c r="D14486">
        <v>13</v>
      </c>
      <c r="E14486" s="2" t="s">
        <v>34</v>
      </c>
      <c r="F14486" s="2">
        <f>IF(AND(B14486&gt;B14485,C14486&lt;C14485,E14486="lunes"),1,IF(AND(B14486=B14485,C14486&gt;C14485,E14486="lunes"),1,IF(AND(B14486=B14485,C14486=C14485,E14486="lunes"),F14485+1,F14485)))</f>
        <v>3</v>
      </c>
      <c r="G14486" s="2"/>
    </row>
    <row r="14487" spans="1:7" x14ac:dyDescent="0.35">
      <c r="A14487" s="1">
        <v>45308</v>
      </c>
      <c r="B14487" t="s">
        <v>31</v>
      </c>
      <c r="C14487" t="s">
        <v>12</v>
      </c>
      <c r="D14487">
        <v>21</v>
      </c>
      <c r="E14487" s="2" t="s">
        <v>35</v>
      </c>
      <c r="F14487" s="2">
        <f>IF(AND(B14487&gt;B14486,C14487&lt;C14486,E14487="lunes"),1,IF(AND(B14487=B14486,C14487&gt;C14486,E14487="lunes"),1,IF(AND(B14487=B14486,C14487=C14486,E14487="lunes"),F14486+1,F14486)))</f>
        <v>3</v>
      </c>
      <c r="G14487" s="2"/>
    </row>
    <row r="14488" spans="1:7" x14ac:dyDescent="0.35">
      <c r="A14488" s="1">
        <v>45309</v>
      </c>
      <c r="B14488" t="s">
        <v>31</v>
      </c>
      <c r="C14488" t="s">
        <v>12</v>
      </c>
      <c r="D14488">
        <v>14</v>
      </c>
      <c r="E14488" s="2" t="s">
        <v>36</v>
      </c>
      <c r="F14488" s="2">
        <f>IF(AND(B14488&gt;B14487,C14488&lt;C14487,E14488="lunes"),1,IF(AND(B14488=B14487,C14488&gt;C14487,E14488="lunes"),1,IF(AND(B14488=B14487,C14488=C14487,E14488="lunes"),F14487+1,F14487)))</f>
        <v>3</v>
      </c>
      <c r="G14488" s="2"/>
    </row>
    <row r="14489" spans="1:7" x14ac:dyDescent="0.35">
      <c r="A14489" s="1">
        <v>45310</v>
      </c>
      <c r="B14489" t="s">
        <v>31</v>
      </c>
      <c r="C14489" t="s">
        <v>12</v>
      </c>
      <c r="D14489">
        <v>27</v>
      </c>
      <c r="E14489" s="2" t="s">
        <v>37</v>
      </c>
      <c r="F14489" s="2">
        <f>IF(AND(B14489&gt;B14488,C14489&lt;C14488,E14489="lunes"),1,IF(AND(B14489=B14488,C14489&gt;C14488,E14489="lunes"),1,IF(AND(B14489=B14488,C14489=C14488,E14489="lunes"),F14488+1,F14488)))</f>
        <v>3</v>
      </c>
      <c r="G14489" s="2"/>
    </row>
    <row r="14490" spans="1:7" x14ac:dyDescent="0.35">
      <c r="A14490" s="1">
        <v>45311</v>
      </c>
      <c r="B14490" t="s">
        <v>31</v>
      </c>
      <c r="C14490" t="s">
        <v>12</v>
      </c>
      <c r="D14490">
        <v>12</v>
      </c>
      <c r="E14490" s="2" t="s">
        <v>38</v>
      </c>
      <c r="F14490" s="2">
        <f>IF(AND(B14490&gt;B14489,C14490&lt;C14489,E14490="lunes"),1,IF(AND(B14490=B14489,C14490&gt;C14489,E14490="lunes"),1,IF(AND(B14490=B14489,C14490=C14489,E14490="lunes"),F14489+1,F14489)))</f>
        <v>3</v>
      </c>
      <c r="G14490" s="2"/>
    </row>
    <row r="14491" spans="1:7" x14ac:dyDescent="0.35">
      <c r="A14491" s="1">
        <v>45312</v>
      </c>
      <c r="B14491" t="s">
        <v>31</v>
      </c>
      <c r="C14491" t="s">
        <v>12</v>
      </c>
      <c r="D14491">
        <v>16</v>
      </c>
      <c r="E14491" s="2" t="s">
        <v>39</v>
      </c>
      <c r="F14491" s="2">
        <f>IF(AND(B14491&gt;B14490,C14491&lt;C14490,E14491="lunes"),1,IF(AND(B14491=B14490,C14491&gt;C14490,E14491="lunes"),1,IF(AND(B14491=B14490,C14491=C14490,E14491="lunes"),F14490+1,F14490)))</f>
        <v>3</v>
      </c>
      <c r="G14491" s="2"/>
    </row>
    <row r="14492" spans="1:7" x14ac:dyDescent="0.35">
      <c r="A14492" s="1">
        <v>45313</v>
      </c>
      <c r="B14492" t="s">
        <v>31</v>
      </c>
      <c r="C14492" t="s">
        <v>12</v>
      </c>
      <c r="D14492">
        <v>14</v>
      </c>
      <c r="E14492" s="2" t="s">
        <v>33</v>
      </c>
      <c r="F14492" s="2">
        <f>IF(AND(B14492&gt;B14491,C14492&lt;C14491,E14492="lunes"),1,IF(AND(B14492=B14491,C14492&gt;C14491,E14492="lunes"),1,IF(AND(B14492=B14491,C14492=C14491,E14492="lunes"),F14491+1,F14491)))</f>
        <v>4</v>
      </c>
      <c r="G14492" s="2"/>
    </row>
    <row r="14493" spans="1:7" x14ac:dyDescent="0.35">
      <c r="A14493" s="1">
        <v>45314</v>
      </c>
      <c r="B14493" t="s">
        <v>31</v>
      </c>
      <c r="C14493" t="s">
        <v>12</v>
      </c>
      <c r="D14493">
        <v>12</v>
      </c>
      <c r="E14493" s="2" t="s">
        <v>34</v>
      </c>
      <c r="F14493" s="2">
        <f>IF(AND(B14493&gt;B14492,C14493&lt;C14492,E14493="lunes"),1,IF(AND(B14493=B14492,C14493&gt;C14492,E14493="lunes"),1,IF(AND(B14493=B14492,C14493=C14492,E14493="lunes"),F14492+1,F14492)))</f>
        <v>4</v>
      </c>
      <c r="G14493" s="2"/>
    </row>
    <row r="14494" spans="1:7" x14ac:dyDescent="0.35">
      <c r="A14494" s="1">
        <v>45315</v>
      </c>
      <c r="B14494" t="s">
        <v>31</v>
      </c>
      <c r="C14494" t="s">
        <v>12</v>
      </c>
      <c r="D14494">
        <v>15</v>
      </c>
      <c r="E14494" s="2" t="s">
        <v>35</v>
      </c>
      <c r="F14494" s="2">
        <f>IF(AND(B14494&gt;B14493,C14494&lt;C14493,E14494="lunes"),1,IF(AND(B14494=B14493,C14494&gt;C14493,E14494="lunes"),1,IF(AND(B14494=B14493,C14494=C14493,E14494="lunes"),F14493+1,F14493)))</f>
        <v>4</v>
      </c>
      <c r="G14494" s="2"/>
    </row>
    <row r="14495" spans="1:7" x14ac:dyDescent="0.35">
      <c r="A14495" s="1">
        <v>45316</v>
      </c>
      <c r="B14495" t="s">
        <v>31</v>
      </c>
      <c r="C14495" t="s">
        <v>12</v>
      </c>
      <c r="D14495">
        <v>21</v>
      </c>
      <c r="E14495" s="2" t="s">
        <v>36</v>
      </c>
      <c r="F14495" s="2">
        <f>IF(AND(B14495&gt;B14494,C14495&lt;C14494,E14495="lunes"),1,IF(AND(B14495=B14494,C14495&gt;C14494,E14495="lunes"),1,IF(AND(B14495=B14494,C14495=C14494,E14495="lunes"),F14494+1,F14494)))</f>
        <v>4</v>
      </c>
      <c r="G14495" s="2"/>
    </row>
    <row r="14496" spans="1:7" x14ac:dyDescent="0.35">
      <c r="A14496" s="1">
        <v>45317</v>
      </c>
      <c r="B14496" t="s">
        <v>31</v>
      </c>
      <c r="C14496" t="s">
        <v>12</v>
      </c>
      <c r="D14496">
        <v>12</v>
      </c>
      <c r="E14496" s="2" t="s">
        <v>37</v>
      </c>
      <c r="F14496" s="2">
        <f>IF(AND(B14496&gt;B14495,C14496&lt;C14495,E14496="lunes"),1,IF(AND(B14496=B14495,C14496&gt;C14495,E14496="lunes"),1,IF(AND(B14496=B14495,C14496=C14495,E14496="lunes"),F14495+1,F14495)))</f>
        <v>4</v>
      </c>
      <c r="G14496" s="2"/>
    </row>
    <row r="14497" spans="1:7" x14ac:dyDescent="0.35">
      <c r="A14497" s="1">
        <v>45318</v>
      </c>
      <c r="B14497" t="s">
        <v>31</v>
      </c>
      <c r="C14497" t="s">
        <v>12</v>
      </c>
      <c r="D14497">
        <v>30</v>
      </c>
      <c r="E14497" s="2" t="s">
        <v>38</v>
      </c>
      <c r="F14497" s="2">
        <f>IF(AND(B14497&gt;B14496,C14497&lt;C14496,E14497="lunes"),1,IF(AND(B14497=B14496,C14497&gt;C14496,E14497="lunes"),1,IF(AND(B14497=B14496,C14497=C14496,E14497="lunes"),F14496+1,F14496)))</f>
        <v>4</v>
      </c>
      <c r="G14497" s="2"/>
    </row>
    <row r="14498" spans="1:7" x14ac:dyDescent="0.35">
      <c r="A14498" s="1">
        <v>45319</v>
      </c>
      <c r="B14498" t="s">
        <v>31</v>
      </c>
      <c r="C14498" t="s">
        <v>12</v>
      </c>
      <c r="D14498">
        <v>26</v>
      </c>
      <c r="E14498" s="2" t="s">
        <v>39</v>
      </c>
      <c r="F14498" s="2">
        <f>IF(AND(B14498&gt;B14497,C14498&lt;C14497,E14498="lunes"),1,IF(AND(B14498=B14497,C14498&gt;C14497,E14498="lunes"),1,IF(AND(B14498=B14497,C14498=C14497,E14498="lunes"),F14497+1,F14497)))</f>
        <v>4</v>
      </c>
      <c r="G14498" s="2"/>
    </row>
    <row r="14499" spans="1:7" x14ac:dyDescent="0.35">
      <c r="A14499" s="1">
        <v>45320</v>
      </c>
      <c r="B14499" t="s">
        <v>31</v>
      </c>
      <c r="C14499" t="s">
        <v>12</v>
      </c>
      <c r="D14499">
        <v>12</v>
      </c>
      <c r="E14499" s="2" t="s">
        <v>33</v>
      </c>
      <c r="F14499" s="2">
        <f>IF(AND(B14499&gt;B14498,C14499&lt;C14498,E14499="lunes"),1,IF(AND(B14499=B14498,C14499&gt;C14498,E14499="lunes"),1,IF(AND(B14499=B14498,C14499=C14498,E14499="lunes"),F14498+1,F14498)))</f>
        <v>5</v>
      </c>
      <c r="G14499" s="2"/>
    </row>
    <row r="14500" spans="1:7" x14ac:dyDescent="0.35">
      <c r="A14500" s="1">
        <v>45321</v>
      </c>
      <c r="B14500" t="s">
        <v>31</v>
      </c>
      <c r="C14500" t="s">
        <v>12</v>
      </c>
      <c r="D14500">
        <v>11</v>
      </c>
      <c r="E14500" s="2" t="s">
        <v>34</v>
      </c>
      <c r="F14500" s="2">
        <f>IF(AND(B14500&gt;B14499,C14500&lt;C14499,E14500="lunes"),1,IF(AND(B14500=B14499,C14500&gt;C14499,E14500="lunes"),1,IF(AND(B14500=B14499,C14500=C14499,E14500="lunes"),F14499+1,F14499)))</f>
        <v>5</v>
      </c>
      <c r="G14500" s="2"/>
    </row>
    <row r="14501" spans="1:7" x14ac:dyDescent="0.35">
      <c r="A14501" s="1">
        <v>45322</v>
      </c>
      <c r="B14501" t="s">
        <v>31</v>
      </c>
      <c r="C14501" t="s">
        <v>12</v>
      </c>
      <c r="D14501">
        <v>14</v>
      </c>
      <c r="E14501" s="2" t="s">
        <v>35</v>
      </c>
      <c r="F14501" s="2">
        <f>IF(AND(B14501&gt;B14500,C14501&lt;C14500,E14501="lunes"),1,IF(AND(B14501=B14500,C14501&gt;C14500,E14501="lunes"),1,IF(AND(B14501=B14500,C14501=C14500,E14501="lunes"),F14500+1,F14500)))</f>
        <v>5</v>
      </c>
      <c r="G14501" s="2"/>
    </row>
    <row r="14502" spans="1:7" x14ac:dyDescent="0.35">
      <c r="A14502" s="1">
        <v>45323</v>
      </c>
      <c r="B14502" t="s">
        <v>31</v>
      </c>
      <c r="C14502" t="s">
        <v>12</v>
      </c>
      <c r="D14502">
        <v>16</v>
      </c>
      <c r="E14502" s="2" t="s">
        <v>36</v>
      </c>
      <c r="F14502" s="2">
        <f>IF(AND(B14502&gt;B14501,C14502&lt;C14501,E14502="lunes"),1,IF(AND(B14502=B14501,C14502&gt;C14501,E14502="lunes"),1,IF(AND(B14502=B14501,C14502=C14501,E14502="lunes"),F14501+1,F14501)))</f>
        <v>5</v>
      </c>
      <c r="G14502" s="2"/>
    </row>
    <row r="14503" spans="1:7" x14ac:dyDescent="0.35">
      <c r="A14503" s="1">
        <v>45324</v>
      </c>
      <c r="B14503" t="s">
        <v>31</v>
      </c>
      <c r="C14503" t="s">
        <v>12</v>
      </c>
      <c r="D14503">
        <v>10</v>
      </c>
      <c r="E14503" s="2" t="s">
        <v>37</v>
      </c>
      <c r="F14503" s="2">
        <f>IF(AND(B14503&gt;B14502,C14503&lt;C14502,E14503="lunes"),1,IF(AND(B14503=B14502,C14503&gt;C14502,E14503="lunes"),1,IF(AND(B14503=B14502,C14503=C14502,E14503="lunes"),F14502+1,F14502)))</f>
        <v>5</v>
      </c>
      <c r="G14503" s="2"/>
    </row>
    <row r="14504" spans="1:7" x14ac:dyDescent="0.35">
      <c r="A14504" s="1">
        <v>45325</v>
      </c>
      <c r="B14504" t="s">
        <v>31</v>
      </c>
      <c r="C14504" t="s">
        <v>12</v>
      </c>
      <c r="D14504">
        <v>11</v>
      </c>
      <c r="E14504" s="2" t="s">
        <v>38</v>
      </c>
      <c r="F14504" s="2">
        <f>IF(AND(B14504&gt;B14503,C14504&lt;C14503,E14504="lunes"),1,IF(AND(B14504=B14503,C14504&gt;C14503,E14504="lunes"),1,IF(AND(B14504=B14503,C14504=C14503,E14504="lunes"),F14503+1,F14503)))</f>
        <v>5</v>
      </c>
      <c r="G14504" s="2"/>
    </row>
    <row r="14505" spans="1:7" x14ac:dyDescent="0.35">
      <c r="A14505" s="1">
        <v>45326</v>
      </c>
      <c r="B14505" t="s">
        <v>31</v>
      </c>
      <c r="C14505" t="s">
        <v>12</v>
      </c>
      <c r="D14505">
        <v>15</v>
      </c>
      <c r="E14505" s="2" t="s">
        <v>39</v>
      </c>
      <c r="F14505" s="2">
        <f>IF(AND(B14505&gt;B14504,C14505&lt;C14504,E14505="lunes"),1,IF(AND(B14505=B14504,C14505&gt;C14504,E14505="lunes"),1,IF(AND(B14505=B14504,C14505=C14504,E14505="lunes"),F14504+1,F14504)))</f>
        <v>5</v>
      </c>
      <c r="G14505" s="2"/>
    </row>
    <row r="14506" spans="1:7" x14ac:dyDescent="0.35">
      <c r="A14506" s="1">
        <v>45327</v>
      </c>
      <c r="B14506" t="s">
        <v>31</v>
      </c>
      <c r="C14506" t="s">
        <v>12</v>
      </c>
      <c r="D14506">
        <v>15</v>
      </c>
      <c r="E14506" s="2" t="s">
        <v>33</v>
      </c>
      <c r="F14506" s="2">
        <f>IF(AND(B14506&gt;B14505,C14506&lt;C14505,E14506="lunes"),1,IF(AND(B14506=B14505,C14506&gt;C14505,E14506="lunes"),1,IF(AND(B14506=B14505,C14506=C14505,E14506="lunes"),F14505+1,F14505)))</f>
        <v>6</v>
      </c>
      <c r="G14506" s="2"/>
    </row>
    <row r="14507" spans="1:7" x14ac:dyDescent="0.35">
      <c r="A14507" s="1">
        <v>45328</v>
      </c>
      <c r="B14507" t="s">
        <v>31</v>
      </c>
      <c r="C14507" t="s">
        <v>12</v>
      </c>
      <c r="D14507">
        <v>9</v>
      </c>
      <c r="E14507" s="2" t="s">
        <v>34</v>
      </c>
      <c r="F14507" s="2">
        <f>IF(AND(B14507&gt;B14506,C14507&lt;C14506,E14507="lunes"),1,IF(AND(B14507=B14506,C14507&gt;C14506,E14507="lunes"),1,IF(AND(B14507=B14506,C14507=C14506,E14507="lunes"),F14506+1,F14506)))</f>
        <v>6</v>
      </c>
      <c r="G14507" s="2"/>
    </row>
    <row r="14508" spans="1:7" x14ac:dyDescent="0.35">
      <c r="A14508" s="1">
        <v>45329</v>
      </c>
      <c r="B14508" t="s">
        <v>31</v>
      </c>
      <c r="C14508" t="s">
        <v>12</v>
      </c>
      <c r="D14508">
        <v>13</v>
      </c>
      <c r="E14508" s="2" t="s">
        <v>35</v>
      </c>
      <c r="F14508" s="2">
        <f>IF(AND(B14508&gt;B14507,C14508&lt;C14507,E14508="lunes"),1,IF(AND(B14508=B14507,C14508&gt;C14507,E14508="lunes"),1,IF(AND(B14508=B14507,C14508=C14507,E14508="lunes"),F14507+1,F14507)))</f>
        <v>6</v>
      </c>
      <c r="G14508" s="2"/>
    </row>
    <row r="14509" spans="1:7" x14ac:dyDescent="0.35">
      <c r="A14509" s="1">
        <v>45330</v>
      </c>
      <c r="B14509" t="s">
        <v>31</v>
      </c>
      <c r="C14509" t="s">
        <v>12</v>
      </c>
      <c r="D14509">
        <v>13</v>
      </c>
      <c r="E14509" s="2" t="s">
        <v>36</v>
      </c>
      <c r="F14509" s="2">
        <f>IF(AND(B14509&gt;B14508,C14509&lt;C14508,E14509="lunes"),1,IF(AND(B14509=B14508,C14509&gt;C14508,E14509="lunes"),1,IF(AND(B14509=B14508,C14509=C14508,E14509="lunes"),F14508+1,F14508)))</f>
        <v>6</v>
      </c>
      <c r="G14509" s="2"/>
    </row>
    <row r="14510" spans="1:7" x14ac:dyDescent="0.35">
      <c r="A14510" s="1">
        <v>45331</v>
      </c>
      <c r="B14510" t="s">
        <v>31</v>
      </c>
      <c r="C14510" t="s">
        <v>12</v>
      </c>
      <c r="D14510">
        <v>29</v>
      </c>
      <c r="E14510" s="2" t="s">
        <v>37</v>
      </c>
      <c r="F14510" s="2">
        <f>IF(AND(B14510&gt;B14509,C14510&lt;C14509,E14510="lunes"),1,IF(AND(B14510=B14509,C14510&gt;C14509,E14510="lunes"),1,IF(AND(B14510=B14509,C14510=C14509,E14510="lunes"),F14509+1,F14509)))</f>
        <v>6</v>
      </c>
      <c r="G14510" s="2"/>
    </row>
    <row r="14511" spans="1:7" x14ac:dyDescent="0.35">
      <c r="A14511" s="1">
        <v>45332</v>
      </c>
      <c r="B14511" t="s">
        <v>31</v>
      </c>
      <c r="C14511" t="s">
        <v>12</v>
      </c>
      <c r="D14511">
        <v>20</v>
      </c>
      <c r="E14511" s="2" t="s">
        <v>38</v>
      </c>
      <c r="F14511" s="2">
        <f>IF(AND(B14511&gt;B14510,C14511&lt;C14510,E14511="lunes"),1,IF(AND(B14511=B14510,C14511&gt;C14510,E14511="lunes"),1,IF(AND(B14511=B14510,C14511=C14510,E14511="lunes"),F14510+1,F14510)))</f>
        <v>6</v>
      </c>
      <c r="G14511" s="2"/>
    </row>
    <row r="14512" spans="1:7" x14ac:dyDescent="0.35">
      <c r="A14512" s="1">
        <v>45333</v>
      </c>
      <c r="B14512" t="s">
        <v>31</v>
      </c>
      <c r="C14512" t="s">
        <v>12</v>
      </c>
      <c r="D14512">
        <v>16</v>
      </c>
      <c r="E14512" s="2" t="s">
        <v>39</v>
      </c>
      <c r="F14512" s="2">
        <f>IF(AND(B14512&gt;B14511,C14512&lt;C14511,E14512="lunes"),1,IF(AND(B14512=B14511,C14512&gt;C14511,E14512="lunes"),1,IF(AND(B14512=B14511,C14512=C14511,E14512="lunes"),F14511+1,F14511)))</f>
        <v>6</v>
      </c>
      <c r="G14512" s="2"/>
    </row>
    <row r="14513" spans="1:7" x14ac:dyDescent="0.35">
      <c r="A14513" s="1">
        <v>45334</v>
      </c>
      <c r="B14513" t="s">
        <v>31</v>
      </c>
      <c r="C14513" t="s">
        <v>12</v>
      </c>
      <c r="D14513">
        <v>9</v>
      </c>
      <c r="E14513" s="2" t="s">
        <v>33</v>
      </c>
      <c r="F14513" s="2">
        <f>IF(AND(B14513&gt;B14512,C14513&lt;C14512,E14513="lunes"),1,IF(AND(B14513=B14512,C14513&gt;C14512,E14513="lunes"),1,IF(AND(B14513=B14512,C14513=C14512,E14513="lunes"),F14512+1,F14512)))</f>
        <v>7</v>
      </c>
      <c r="G14513" s="2"/>
    </row>
    <row r="14514" spans="1:7" x14ac:dyDescent="0.35">
      <c r="A14514" s="1">
        <v>45335</v>
      </c>
      <c r="B14514" t="s">
        <v>31</v>
      </c>
      <c r="C14514" t="s">
        <v>12</v>
      </c>
      <c r="D14514">
        <v>13</v>
      </c>
      <c r="E14514" s="2" t="s">
        <v>34</v>
      </c>
      <c r="F14514" s="2">
        <f>IF(AND(B14514&gt;B14513,C14514&lt;C14513,E14514="lunes"),1,IF(AND(B14514=B14513,C14514&gt;C14513,E14514="lunes"),1,IF(AND(B14514=B14513,C14514=C14513,E14514="lunes"),F14513+1,F14513)))</f>
        <v>7</v>
      </c>
      <c r="G14514" s="2"/>
    </row>
    <row r="14515" spans="1:7" x14ac:dyDescent="0.35">
      <c r="A14515" s="1">
        <v>45336</v>
      </c>
      <c r="B14515" t="s">
        <v>31</v>
      </c>
      <c r="C14515" t="s">
        <v>12</v>
      </c>
      <c r="D14515">
        <v>15</v>
      </c>
      <c r="E14515" s="2" t="s">
        <v>35</v>
      </c>
      <c r="F14515" s="2">
        <f>IF(AND(B14515&gt;B14514,C14515&lt;C14514,E14515="lunes"),1,IF(AND(B14515=B14514,C14515&gt;C14514,E14515="lunes"),1,IF(AND(B14515=B14514,C14515=C14514,E14515="lunes"),F14514+1,F14514)))</f>
        <v>7</v>
      </c>
      <c r="G14515" s="2"/>
    </row>
    <row r="14516" spans="1:7" x14ac:dyDescent="0.35">
      <c r="A14516" s="1">
        <v>45337</v>
      </c>
      <c r="B14516" t="s">
        <v>31</v>
      </c>
      <c r="C14516" t="s">
        <v>12</v>
      </c>
      <c r="D14516">
        <v>17</v>
      </c>
      <c r="E14516" s="2" t="s">
        <v>36</v>
      </c>
      <c r="F14516" s="2">
        <f>IF(AND(B14516&gt;B14515,C14516&lt;C14515,E14516="lunes"),1,IF(AND(B14516=B14515,C14516&gt;C14515,E14516="lunes"),1,IF(AND(B14516=B14515,C14516=C14515,E14516="lunes"),F14515+1,F14515)))</f>
        <v>7</v>
      </c>
      <c r="G14516" s="2"/>
    </row>
    <row r="14517" spans="1:7" x14ac:dyDescent="0.35">
      <c r="A14517" s="1">
        <v>45338</v>
      </c>
      <c r="B14517" t="s">
        <v>31</v>
      </c>
      <c r="C14517" t="s">
        <v>12</v>
      </c>
      <c r="D14517">
        <v>25</v>
      </c>
      <c r="E14517" s="2" t="s">
        <v>37</v>
      </c>
      <c r="F14517" s="2">
        <f>IF(AND(B14517&gt;B14516,C14517&lt;C14516,E14517="lunes"),1,IF(AND(B14517=B14516,C14517&gt;C14516,E14517="lunes"),1,IF(AND(B14517=B14516,C14517=C14516,E14517="lunes"),F14516+1,F14516)))</f>
        <v>7</v>
      </c>
      <c r="G14517" s="2"/>
    </row>
    <row r="14518" spans="1:7" x14ac:dyDescent="0.35">
      <c r="A14518" s="1">
        <v>45339</v>
      </c>
      <c r="B14518" t="s">
        <v>31</v>
      </c>
      <c r="C14518" t="s">
        <v>12</v>
      </c>
      <c r="D14518">
        <v>7</v>
      </c>
      <c r="E14518" s="2" t="s">
        <v>38</v>
      </c>
      <c r="F14518" s="2">
        <f>IF(AND(B14518&gt;B14517,C14518&lt;C14517,E14518="lunes"),1,IF(AND(B14518=B14517,C14518&gt;C14517,E14518="lunes"),1,IF(AND(B14518=B14517,C14518=C14517,E14518="lunes"),F14517+1,F14517)))</f>
        <v>7</v>
      </c>
      <c r="G14518" s="2"/>
    </row>
    <row r="14519" spans="1:7" x14ac:dyDescent="0.35">
      <c r="A14519" s="1">
        <v>45340</v>
      </c>
      <c r="B14519" t="s">
        <v>31</v>
      </c>
      <c r="C14519" t="s">
        <v>12</v>
      </c>
      <c r="D14519">
        <v>28</v>
      </c>
      <c r="E14519" s="2" t="s">
        <v>39</v>
      </c>
      <c r="F14519" s="2">
        <f>IF(AND(B14519&gt;B14518,C14519&lt;C14518,E14519="lunes"),1,IF(AND(B14519=B14518,C14519&gt;C14518,E14519="lunes"),1,IF(AND(B14519=B14518,C14519=C14518,E14519="lunes"),F14518+1,F14518)))</f>
        <v>7</v>
      </c>
      <c r="G14519" s="2"/>
    </row>
    <row r="14520" spans="1:7" x14ac:dyDescent="0.35">
      <c r="A14520" s="1">
        <v>45341</v>
      </c>
      <c r="B14520" t="s">
        <v>31</v>
      </c>
      <c r="C14520" t="s">
        <v>12</v>
      </c>
      <c r="D14520">
        <v>16</v>
      </c>
      <c r="E14520" s="2" t="s">
        <v>33</v>
      </c>
      <c r="F14520" s="2">
        <f>IF(AND(B14520&gt;B14519,C14520&lt;C14519,E14520="lunes"),1,IF(AND(B14520=B14519,C14520&gt;C14519,E14520="lunes"),1,IF(AND(B14520=B14519,C14520=C14519,E14520="lunes"),F14519+1,F14519)))</f>
        <v>8</v>
      </c>
      <c r="G14520" s="2"/>
    </row>
    <row r="14521" spans="1:7" x14ac:dyDescent="0.35">
      <c r="A14521" s="1">
        <v>45342</v>
      </c>
      <c r="B14521" t="s">
        <v>31</v>
      </c>
      <c r="C14521" t="s">
        <v>12</v>
      </c>
      <c r="D14521">
        <v>8</v>
      </c>
      <c r="E14521" s="2" t="s">
        <v>34</v>
      </c>
      <c r="F14521" s="2">
        <f>IF(AND(B14521&gt;B14520,C14521&lt;C14520,E14521="lunes"),1,IF(AND(B14521=B14520,C14521&gt;C14520,E14521="lunes"),1,IF(AND(B14521=B14520,C14521=C14520,E14521="lunes"),F14520+1,F14520)))</f>
        <v>8</v>
      </c>
      <c r="G14521" s="2"/>
    </row>
    <row r="14522" spans="1:7" x14ac:dyDescent="0.35">
      <c r="A14522" s="1">
        <v>45343</v>
      </c>
      <c r="B14522" t="s">
        <v>31</v>
      </c>
      <c r="C14522" t="s">
        <v>12</v>
      </c>
      <c r="D14522">
        <v>23</v>
      </c>
      <c r="E14522" s="2" t="s">
        <v>35</v>
      </c>
      <c r="F14522" s="2">
        <f>IF(AND(B14522&gt;B14521,C14522&lt;C14521,E14522="lunes"),1,IF(AND(B14522=B14521,C14522&gt;C14521,E14522="lunes"),1,IF(AND(B14522=B14521,C14522=C14521,E14522="lunes"),F14521+1,F14521)))</f>
        <v>8</v>
      </c>
      <c r="G14522" s="2"/>
    </row>
    <row r="14523" spans="1:7" x14ac:dyDescent="0.35">
      <c r="A14523" s="1">
        <v>45344</v>
      </c>
      <c r="B14523" t="s">
        <v>31</v>
      </c>
      <c r="C14523" t="s">
        <v>12</v>
      </c>
      <c r="D14523">
        <v>12</v>
      </c>
      <c r="E14523" s="2" t="s">
        <v>36</v>
      </c>
      <c r="F14523" s="2">
        <f>IF(AND(B14523&gt;B14522,C14523&lt;C14522,E14523="lunes"),1,IF(AND(B14523=B14522,C14523&gt;C14522,E14523="lunes"),1,IF(AND(B14523=B14522,C14523=C14522,E14523="lunes"),F14522+1,F14522)))</f>
        <v>8</v>
      </c>
      <c r="G14523" s="2"/>
    </row>
    <row r="14524" spans="1:7" x14ac:dyDescent="0.35">
      <c r="A14524" s="1">
        <v>45345</v>
      </c>
      <c r="B14524" t="s">
        <v>31</v>
      </c>
      <c r="C14524" t="s">
        <v>12</v>
      </c>
      <c r="D14524">
        <v>17</v>
      </c>
      <c r="E14524" s="2" t="s">
        <v>37</v>
      </c>
      <c r="F14524" s="2">
        <f>IF(AND(B14524&gt;B14523,C14524&lt;C14523,E14524="lunes"),1,IF(AND(B14524=B14523,C14524&gt;C14523,E14524="lunes"),1,IF(AND(B14524=B14523,C14524=C14523,E14524="lunes"),F14523+1,F14523)))</f>
        <v>8</v>
      </c>
      <c r="G14524" s="2"/>
    </row>
    <row r="14525" spans="1:7" x14ac:dyDescent="0.35">
      <c r="A14525" s="1">
        <v>45346</v>
      </c>
      <c r="B14525" t="s">
        <v>31</v>
      </c>
      <c r="C14525" t="s">
        <v>12</v>
      </c>
      <c r="D14525">
        <v>23</v>
      </c>
      <c r="E14525" s="2" t="s">
        <v>38</v>
      </c>
      <c r="F14525" s="2">
        <f>IF(AND(B14525&gt;B14524,C14525&lt;C14524,E14525="lunes"),1,IF(AND(B14525=B14524,C14525&gt;C14524,E14525="lunes"),1,IF(AND(B14525=B14524,C14525=C14524,E14525="lunes"),F14524+1,F14524)))</f>
        <v>8</v>
      </c>
      <c r="G14525" s="2"/>
    </row>
    <row r="14526" spans="1:7" x14ac:dyDescent="0.35">
      <c r="A14526" s="1">
        <v>45347</v>
      </c>
      <c r="B14526" t="s">
        <v>31</v>
      </c>
      <c r="C14526" t="s">
        <v>12</v>
      </c>
      <c r="D14526">
        <v>22</v>
      </c>
      <c r="E14526" s="2" t="s">
        <v>39</v>
      </c>
      <c r="F14526" s="2">
        <f>IF(AND(B14526&gt;B14525,C14526&lt;C14525,E14526="lunes"),1,IF(AND(B14526=B14525,C14526&gt;C14525,E14526="lunes"),1,IF(AND(B14526=B14525,C14526=C14525,E14526="lunes"),F14525+1,F14525)))</f>
        <v>8</v>
      </c>
      <c r="G14526" s="2"/>
    </row>
    <row r="14527" spans="1:7" x14ac:dyDescent="0.35">
      <c r="A14527" s="1">
        <v>45348</v>
      </c>
      <c r="B14527" t="s">
        <v>31</v>
      </c>
      <c r="C14527" t="s">
        <v>12</v>
      </c>
      <c r="D14527">
        <v>18</v>
      </c>
      <c r="E14527" s="2" t="s">
        <v>33</v>
      </c>
      <c r="F14527" s="2">
        <f>IF(AND(B14527&gt;B14526,C14527&lt;C14526,E14527="lunes"),1,IF(AND(B14527=B14526,C14527&gt;C14526,E14527="lunes"),1,IF(AND(B14527=B14526,C14527=C14526,E14527="lunes"),F14526+1,F14526)))</f>
        <v>9</v>
      </c>
      <c r="G14527" s="2"/>
    </row>
    <row r="14528" spans="1:7" x14ac:dyDescent="0.35">
      <c r="A14528" s="1">
        <v>45349</v>
      </c>
      <c r="B14528" t="s">
        <v>31</v>
      </c>
      <c r="C14528" t="s">
        <v>12</v>
      </c>
      <c r="D14528">
        <v>19</v>
      </c>
      <c r="E14528" s="2" t="s">
        <v>34</v>
      </c>
      <c r="F14528" s="2">
        <f>IF(AND(B14528&gt;B14527,C14528&lt;C14527,E14528="lunes"),1,IF(AND(B14528=B14527,C14528&gt;C14527,E14528="lunes"),1,IF(AND(B14528=B14527,C14528=C14527,E14528="lunes"),F14527+1,F14527)))</f>
        <v>9</v>
      </c>
      <c r="G14528" s="2"/>
    </row>
    <row r="14529" spans="1:7" x14ac:dyDescent="0.35">
      <c r="A14529" s="1">
        <v>45350</v>
      </c>
      <c r="B14529" t="s">
        <v>31</v>
      </c>
      <c r="C14529" t="s">
        <v>12</v>
      </c>
      <c r="D14529">
        <v>17</v>
      </c>
      <c r="E14529" s="2" t="s">
        <v>35</v>
      </c>
      <c r="F14529" s="2">
        <f>IF(AND(B14529&gt;B14528,C14529&lt;C14528,E14529="lunes"),1,IF(AND(B14529=B14528,C14529&gt;C14528,E14529="lunes"),1,IF(AND(B14529=B14528,C14529=C14528,E14529="lunes"),F14528+1,F14528)))</f>
        <v>9</v>
      </c>
      <c r="G14529" s="2"/>
    </row>
    <row r="14530" spans="1:7" x14ac:dyDescent="0.35">
      <c r="A14530" s="1">
        <v>45351</v>
      </c>
      <c r="B14530" t="s">
        <v>31</v>
      </c>
      <c r="C14530" t="s">
        <v>12</v>
      </c>
      <c r="D14530">
        <v>15</v>
      </c>
      <c r="E14530" s="2" t="s">
        <v>36</v>
      </c>
      <c r="F14530" s="2">
        <f>IF(AND(B14530&gt;B14529,C14530&lt;C14529,E14530="lunes"),1,IF(AND(B14530=B14529,C14530&gt;C14529,E14530="lunes"),1,IF(AND(B14530=B14529,C14530=C14529,E14530="lunes"),F14529+1,F14529)))</f>
        <v>9</v>
      </c>
      <c r="G14530" s="2"/>
    </row>
    <row r="14531" spans="1:7" x14ac:dyDescent="0.35">
      <c r="A14531" s="1">
        <v>45352</v>
      </c>
      <c r="B14531" t="s">
        <v>31</v>
      </c>
      <c r="C14531" t="s">
        <v>12</v>
      </c>
      <c r="D14531">
        <v>18</v>
      </c>
      <c r="E14531" s="2" t="s">
        <v>37</v>
      </c>
      <c r="F14531" s="2">
        <f>IF(AND(B14531&gt;B14530,C14531&lt;C14530,E14531="lunes"),1,IF(AND(B14531=B14530,C14531&gt;C14530,E14531="lunes"),1,IF(AND(B14531=B14530,C14531=C14530,E14531="lunes"),F14530+1,F14530)))</f>
        <v>9</v>
      </c>
      <c r="G14531" s="2"/>
    </row>
    <row r="14532" spans="1:7" x14ac:dyDescent="0.35">
      <c r="A14532" s="1">
        <v>45353</v>
      </c>
      <c r="B14532" t="s">
        <v>31</v>
      </c>
      <c r="C14532" t="s">
        <v>12</v>
      </c>
      <c r="D14532">
        <v>19</v>
      </c>
      <c r="E14532" s="2" t="s">
        <v>38</v>
      </c>
      <c r="F14532" s="2">
        <f>IF(AND(B14532&gt;B14531,C14532&lt;C14531,E14532="lunes"),1,IF(AND(B14532=B14531,C14532&gt;C14531,E14532="lunes"),1,IF(AND(B14532=B14531,C14532=C14531,E14532="lunes"),F14531+1,F14531)))</f>
        <v>9</v>
      </c>
      <c r="G14532" s="2"/>
    </row>
    <row r="14533" spans="1:7" x14ac:dyDescent="0.35">
      <c r="A14533" s="1">
        <v>45354</v>
      </c>
      <c r="B14533" t="s">
        <v>31</v>
      </c>
      <c r="C14533" t="s">
        <v>12</v>
      </c>
      <c r="D14533">
        <v>27</v>
      </c>
      <c r="E14533" s="2" t="s">
        <v>39</v>
      </c>
      <c r="F14533" s="2">
        <f>IF(AND(B14533&gt;B14532,C14533&lt;C14532,E14533="lunes"),1,IF(AND(B14533=B14532,C14533&gt;C14532,E14533="lunes"),1,IF(AND(B14533=B14532,C14533=C14532,E14533="lunes"),F14532+1,F14532)))</f>
        <v>9</v>
      </c>
      <c r="G14533" s="2"/>
    </row>
    <row r="14534" spans="1:7" x14ac:dyDescent="0.35">
      <c r="A14534" s="1">
        <v>45355</v>
      </c>
      <c r="B14534" t="s">
        <v>31</v>
      </c>
      <c r="C14534" t="s">
        <v>12</v>
      </c>
      <c r="D14534">
        <v>17</v>
      </c>
      <c r="E14534" s="2" t="s">
        <v>33</v>
      </c>
      <c r="F14534" s="2">
        <f>IF(AND(B14534&gt;B14533,C14534&lt;C14533,E14534="lunes"),1,IF(AND(B14534=B14533,C14534&gt;C14533,E14534="lunes"),1,IF(AND(B14534=B14533,C14534=C14533,E14534="lunes"),F14533+1,F14533)))</f>
        <v>10</v>
      </c>
      <c r="G14534" s="2"/>
    </row>
    <row r="14535" spans="1:7" x14ac:dyDescent="0.35">
      <c r="A14535" s="1">
        <v>45356</v>
      </c>
      <c r="B14535" t="s">
        <v>31</v>
      </c>
      <c r="C14535" t="s">
        <v>12</v>
      </c>
      <c r="D14535">
        <v>21</v>
      </c>
      <c r="E14535" s="2" t="s">
        <v>34</v>
      </c>
      <c r="F14535" s="2">
        <f>IF(AND(B14535&gt;B14534,C14535&lt;C14534,E14535="lunes"),1,IF(AND(B14535=B14534,C14535&gt;C14534,E14535="lunes"),1,IF(AND(B14535=B14534,C14535=C14534,E14535="lunes"),F14534+1,F14534)))</f>
        <v>10</v>
      </c>
      <c r="G14535" s="2"/>
    </row>
    <row r="14536" spans="1:7" x14ac:dyDescent="0.35">
      <c r="A14536" s="1">
        <v>45357</v>
      </c>
      <c r="B14536" t="s">
        <v>31</v>
      </c>
      <c r="C14536" t="s">
        <v>12</v>
      </c>
      <c r="D14536">
        <v>19</v>
      </c>
      <c r="E14536" s="2" t="s">
        <v>35</v>
      </c>
      <c r="F14536" s="2">
        <f>IF(AND(B14536&gt;B14535,C14536&lt;C14535,E14536="lunes"),1,IF(AND(B14536=B14535,C14536&gt;C14535,E14536="lunes"),1,IF(AND(B14536=B14535,C14536=C14535,E14536="lunes"),F14535+1,F14535)))</f>
        <v>10</v>
      </c>
      <c r="G14536" s="2"/>
    </row>
    <row r="14537" spans="1:7" x14ac:dyDescent="0.35">
      <c r="A14537" s="1">
        <v>45358</v>
      </c>
      <c r="B14537" t="s">
        <v>31</v>
      </c>
      <c r="C14537" t="s">
        <v>12</v>
      </c>
      <c r="D14537">
        <v>18</v>
      </c>
      <c r="E14537" s="2" t="s">
        <v>36</v>
      </c>
      <c r="F14537" s="2">
        <f>IF(AND(B14537&gt;B14536,C14537&lt;C14536,E14537="lunes"),1,IF(AND(B14537=B14536,C14537&gt;C14536,E14537="lunes"),1,IF(AND(B14537=B14536,C14537=C14536,E14537="lunes"),F14536+1,F14536)))</f>
        <v>10</v>
      </c>
      <c r="G14537" s="2"/>
    </row>
    <row r="14538" spans="1:7" x14ac:dyDescent="0.35">
      <c r="A14538" s="1">
        <v>45359</v>
      </c>
      <c r="B14538" t="s">
        <v>31</v>
      </c>
      <c r="C14538" t="s">
        <v>12</v>
      </c>
      <c r="D14538">
        <v>26</v>
      </c>
      <c r="E14538" s="2" t="s">
        <v>37</v>
      </c>
      <c r="F14538" s="2">
        <f>IF(AND(B14538&gt;B14537,C14538&lt;C14537,E14538="lunes"),1,IF(AND(B14538=B14537,C14538&gt;C14537,E14538="lunes"),1,IF(AND(B14538=B14537,C14538=C14537,E14538="lunes"),F14537+1,F14537)))</f>
        <v>10</v>
      </c>
      <c r="G14538" s="2"/>
    </row>
    <row r="14539" spans="1:7" x14ac:dyDescent="0.35">
      <c r="A14539" s="1">
        <v>45360</v>
      </c>
      <c r="B14539" t="s">
        <v>31</v>
      </c>
      <c r="C14539" t="s">
        <v>12</v>
      </c>
      <c r="D14539">
        <v>28</v>
      </c>
      <c r="E14539" s="2" t="s">
        <v>38</v>
      </c>
      <c r="F14539" s="2">
        <f>IF(AND(B14539&gt;B14538,C14539&lt;C14538,E14539="lunes"),1,IF(AND(B14539=B14538,C14539&gt;C14538,E14539="lunes"),1,IF(AND(B14539=B14538,C14539=C14538,E14539="lunes"),F14538+1,F14538)))</f>
        <v>10</v>
      </c>
      <c r="G14539" s="2"/>
    </row>
    <row r="14540" spans="1:7" x14ac:dyDescent="0.35">
      <c r="A14540" s="1">
        <v>45361</v>
      </c>
      <c r="B14540" t="s">
        <v>31</v>
      </c>
      <c r="C14540" t="s">
        <v>12</v>
      </c>
      <c r="D14540">
        <v>32</v>
      </c>
      <c r="E14540" s="2" t="s">
        <v>39</v>
      </c>
      <c r="F14540" s="2">
        <f>IF(AND(B14540&gt;B14539,C14540&lt;C14539,E14540="lunes"),1,IF(AND(B14540=B14539,C14540&gt;C14539,E14540="lunes"),1,IF(AND(B14540=B14539,C14540=C14539,E14540="lunes"),F14539+1,F14539)))</f>
        <v>10</v>
      </c>
      <c r="G14540" s="2"/>
    </row>
    <row r="14541" spans="1:7" x14ac:dyDescent="0.35">
      <c r="A14541" s="1">
        <v>45362</v>
      </c>
      <c r="B14541" t="s">
        <v>31</v>
      </c>
      <c r="C14541" t="s">
        <v>12</v>
      </c>
      <c r="D14541">
        <v>14</v>
      </c>
      <c r="E14541" s="2" t="s">
        <v>33</v>
      </c>
      <c r="F14541" s="2">
        <f>IF(AND(B14541&gt;B14540,C14541&lt;C14540,E14541="lunes"),1,IF(AND(B14541=B14540,C14541&gt;C14540,E14541="lunes"),1,IF(AND(B14541=B14540,C14541=C14540,E14541="lunes"),F14540+1,F14540)))</f>
        <v>11</v>
      </c>
      <c r="G14541" s="2"/>
    </row>
    <row r="14542" spans="1:7" x14ac:dyDescent="0.35">
      <c r="A14542" s="1">
        <v>45363</v>
      </c>
      <c r="B14542" t="s">
        <v>31</v>
      </c>
      <c r="C14542" t="s">
        <v>12</v>
      </c>
      <c r="D14542">
        <v>25</v>
      </c>
      <c r="E14542" s="2" t="s">
        <v>34</v>
      </c>
      <c r="F14542" s="2">
        <f>IF(AND(B14542&gt;B14541,C14542&lt;C14541,E14542="lunes"),1,IF(AND(B14542=B14541,C14542&gt;C14541,E14542="lunes"),1,IF(AND(B14542=B14541,C14542=C14541,E14542="lunes"),F14541+1,F14541)))</f>
        <v>11</v>
      </c>
      <c r="G14542" s="2"/>
    </row>
    <row r="14543" spans="1:7" x14ac:dyDescent="0.35">
      <c r="A14543" s="1">
        <v>45364</v>
      </c>
      <c r="B14543" t="s">
        <v>31</v>
      </c>
      <c r="C14543" t="s">
        <v>12</v>
      </c>
      <c r="D14543">
        <v>15</v>
      </c>
      <c r="E14543" s="2" t="s">
        <v>35</v>
      </c>
      <c r="F14543" s="2">
        <f>IF(AND(B14543&gt;B14542,C14543&lt;C14542,E14543="lunes"),1,IF(AND(B14543=B14542,C14543&gt;C14542,E14543="lunes"),1,IF(AND(B14543=B14542,C14543=C14542,E14543="lunes"),F14542+1,F14542)))</f>
        <v>11</v>
      </c>
      <c r="G14543" s="2"/>
    </row>
    <row r="14544" spans="1:7" x14ac:dyDescent="0.35">
      <c r="A14544" s="1">
        <v>45365</v>
      </c>
      <c r="B14544" t="s">
        <v>31</v>
      </c>
      <c r="C14544" t="s">
        <v>12</v>
      </c>
      <c r="D14544">
        <v>23</v>
      </c>
      <c r="E14544" s="2" t="s">
        <v>36</v>
      </c>
      <c r="F14544" s="2">
        <f>IF(AND(B14544&gt;B14543,C14544&lt;C14543,E14544="lunes"),1,IF(AND(B14544=B14543,C14544&gt;C14543,E14544="lunes"),1,IF(AND(B14544=B14543,C14544=C14543,E14544="lunes"),F14543+1,F14543)))</f>
        <v>11</v>
      </c>
      <c r="G14544" s="2"/>
    </row>
    <row r="14545" spans="1:7" x14ac:dyDescent="0.35">
      <c r="A14545" s="1">
        <v>45366</v>
      </c>
      <c r="B14545" t="s">
        <v>31</v>
      </c>
      <c r="C14545" t="s">
        <v>12</v>
      </c>
      <c r="D14545">
        <v>29</v>
      </c>
      <c r="E14545" s="2" t="s">
        <v>37</v>
      </c>
      <c r="F14545" s="2">
        <f>IF(AND(B14545&gt;B14544,C14545&lt;C14544,E14545="lunes"),1,IF(AND(B14545=B14544,C14545&gt;C14544,E14545="lunes"),1,IF(AND(B14545=B14544,C14545=C14544,E14545="lunes"),F14544+1,F14544)))</f>
        <v>11</v>
      </c>
      <c r="G14545" s="2"/>
    </row>
    <row r="14546" spans="1:7" x14ac:dyDescent="0.35">
      <c r="A14546" s="1">
        <v>45367</v>
      </c>
      <c r="B14546" t="s">
        <v>31</v>
      </c>
      <c r="C14546" t="s">
        <v>12</v>
      </c>
      <c r="D14546">
        <v>19</v>
      </c>
      <c r="E14546" s="2" t="s">
        <v>38</v>
      </c>
      <c r="F14546" s="2">
        <f>IF(AND(B14546&gt;B14545,C14546&lt;C14545,E14546="lunes"),1,IF(AND(B14546=B14545,C14546&gt;C14545,E14546="lunes"),1,IF(AND(B14546=B14545,C14546=C14545,E14546="lunes"),F14545+1,F14545)))</f>
        <v>11</v>
      </c>
      <c r="G14546" s="2"/>
    </row>
    <row r="14547" spans="1:7" x14ac:dyDescent="0.35">
      <c r="A14547" s="1">
        <v>45368</v>
      </c>
      <c r="B14547" t="s">
        <v>31</v>
      </c>
      <c r="C14547" t="s">
        <v>12</v>
      </c>
      <c r="D14547">
        <v>36</v>
      </c>
      <c r="E14547" s="2" t="s">
        <v>39</v>
      </c>
      <c r="F14547" s="2">
        <f>IF(AND(B14547&gt;B14546,C14547&lt;C14546,E14547="lunes"),1,IF(AND(B14547=B14546,C14547&gt;C14546,E14547="lunes"),1,IF(AND(B14547=B14546,C14547=C14546,E14547="lunes"),F14546+1,F14546)))</f>
        <v>11</v>
      </c>
      <c r="G14547" s="2"/>
    </row>
    <row r="14548" spans="1:7" x14ac:dyDescent="0.35">
      <c r="A14548" s="1">
        <v>45369</v>
      </c>
      <c r="B14548" t="s">
        <v>31</v>
      </c>
      <c r="C14548" t="s">
        <v>12</v>
      </c>
      <c r="D14548">
        <v>18</v>
      </c>
      <c r="E14548" s="2" t="s">
        <v>33</v>
      </c>
      <c r="F14548" s="2">
        <f>IF(AND(B14548&gt;B14547,C14548&lt;C14547,E14548="lunes"),1,IF(AND(B14548=B14547,C14548&gt;C14547,E14548="lunes"),1,IF(AND(B14548=B14547,C14548=C14547,E14548="lunes"),F14547+1,F14547)))</f>
        <v>12</v>
      </c>
      <c r="G14548" s="2"/>
    </row>
    <row r="14549" spans="1:7" x14ac:dyDescent="0.35">
      <c r="A14549" s="1">
        <v>45370</v>
      </c>
      <c r="B14549" t="s">
        <v>31</v>
      </c>
      <c r="C14549" t="s">
        <v>12</v>
      </c>
      <c r="D14549">
        <v>14</v>
      </c>
      <c r="E14549" s="2" t="s">
        <v>34</v>
      </c>
      <c r="F14549" s="2">
        <f>IF(AND(B14549&gt;B14548,C14549&lt;C14548,E14549="lunes"),1,IF(AND(B14549=B14548,C14549&gt;C14548,E14549="lunes"),1,IF(AND(B14549=B14548,C14549=C14548,E14549="lunes"),F14548+1,F14548)))</f>
        <v>12</v>
      </c>
      <c r="G14549" s="2"/>
    </row>
    <row r="14550" spans="1:7" x14ac:dyDescent="0.35">
      <c r="A14550" s="1">
        <v>45371</v>
      </c>
      <c r="B14550" t="s">
        <v>31</v>
      </c>
      <c r="C14550" t="s">
        <v>12</v>
      </c>
      <c r="D14550">
        <v>21</v>
      </c>
      <c r="E14550" s="2" t="s">
        <v>35</v>
      </c>
      <c r="F14550" s="2">
        <f>IF(AND(B14550&gt;B14549,C14550&lt;C14549,E14550="lunes"),1,IF(AND(B14550=B14549,C14550&gt;C14549,E14550="lunes"),1,IF(AND(B14550=B14549,C14550=C14549,E14550="lunes"),F14549+1,F14549)))</f>
        <v>12</v>
      </c>
      <c r="G14550" s="2"/>
    </row>
    <row r="14551" spans="1:7" x14ac:dyDescent="0.35">
      <c r="A14551" s="1">
        <v>45372</v>
      </c>
      <c r="B14551" t="s">
        <v>31</v>
      </c>
      <c r="C14551" t="s">
        <v>12</v>
      </c>
      <c r="D14551">
        <v>16</v>
      </c>
      <c r="E14551" s="2" t="s">
        <v>36</v>
      </c>
      <c r="F14551" s="2">
        <f>IF(AND(B14551&gt;B14550,C14551&lt;C14550,E14551="lunes"),1,IF(AND(B14551=B14550,C14551&gt;C14550,E14551="lunes"),1,IF(AND(B14551=B14550,C14551=C14550,E14551="lunes"),F14550+1,F14550)))</f>
        <v>12</v>
      </c>
      <c r="G14551" s="2"/>
    </row>
    <row r="14552" spans="1:7" x14ac:dyDescent="0.35">
      <c r="A14552" s="1">
        <v>45373</v>
      </c>
      <c r="B14552" t="s">
        <v>31</v>
      </c>
      <c r="C14552" t="s">
        <v>12</v>
      </c>
      <c r="D14552">
        <v>40</v>
      </c>
      <c r="E14552" s="2" t="s">
        <v>37</v>
      </c>
      <c r="F14552" s="2">
        <f>IF(AND(B14552&gt;B14551,C14552&lt;C14551,E14552="lunes"),1,IF(AND(B14552=B14551,C14552&gt;C14551,E14552="lunes"),1,IF(AND(B14552=B14551,C14552=C14551,E14552="lunes"),F14551+1,F14551)))</f>
        <v>12</v>
      </c>
      <c r="G14552" s="2"/>
    </row>
    <row r="14553" spans="1:7" x14ac:dyDescent="0.35">
      <c r="A14553" s="1">
        <v>45374</v>
      </c>
      <c r="B14553" t="s">
        <v>31</v>
      </c>
      <c r="C14553" t="s">
        <v>12</v>
      </c>
      <c r="D14553">
        <v>39</v>
      </c>
      <c r="E14553" s="2" t="s">
        <v>38</v>
      </c>
      <c r="F14553" s="2">
        <f>IF(AND(B14553&gt;B14552,C14553&lt;C14552,E14553="lunes"),1,IF(AND(B14553=B14552,C14553&gt;C14552,E14553="lunes"),1,IF(AND(B14553=B14552,C14553=C14552,E14553="lunes"),F14552+1,F14552)))</f>
        <v>12</v>
      </c>
      <c r="G14553" s="2"/>
    </row>
    <row r="14554" spans="1:7" x14ac:dyDescent="0.35">
      <c r="A14554" s="1">
        <v>45375</v>
      </c>
      <c r="B14554" t="s">
        <v>31</v>
      </c>
      <c r="C14554" t="s">
        <v>12</v>
      </c>
      <c r="D14554">
        <v>40</v>
      </c>
      <c r="E14554" s="2" t="s">
        <v>39</v>
      </c>
      <c r="F14554" s="2">
        <f>IF(AND(B14554&gt;B14553,C14554&lt;C14553,E14554="lunes"),1,IF(AND(B14554=B14553,C14554&gt;C14553,E14554="lunes"),1,IF(AND(B14554=B14553,C14554=C14553,E14554="lunes"),F14553+1,F14553)))</f>
        <v>12</v>
      </c>
      <c r="G14554" s="2"/>
    </row>
    <row r="14555" spans="1:7" x14ac:dyDescent="0.35">
      <c r="A14555" s="1">
        <v>45376</v>
      </c>
      <c r="B14555" t="s">
        <v>31</v>
      </c>
      <c r="C14555" t="s">
        <v>12</v>
      </c>
      <c r="D14555">
        <v>20</v>
      </c>
      <c r="E14555" s="2" t="s">
        <v>33</v>
      </c>
      <c r="F14555" s="2">
        <f>IF(AND(B14555&gt;B14554,C14555&lt;C14554,E14555="lunes"),1,IF(AND(B14555=B14554,C14555&gt;C14554,E14555="lunes"),1,IF(AND(B14555=B14554,C14555=C14554,E14555="lunes"),F14554+1,F14554)))</f>
        <v>13</v>
      </c>
      <c r="G14555" s="2"/>
    </row>
    <row r="14556" spans="1:7" x14ac:dyDescent="0.35">
      <c r="A14556" s="1">
        <v>45377</v>
      </c>
      <c r="B14556" t="s">
        <v>31</v>
      </c>
      <c r="C14556" t="s">
        <v>12</v>
      </c>
      <c r="D14556">
        <v>14</v>
      </c>
      <c r="E14556" s="2" t="s">
        <v>34</v>
      </c>
      <c r="F14556" s="2">
        <f>IF(AND(B14556&gt;B14555,C14556&lt;C14555,E14556="lunes"),1,IF(AND(B14556=B14555,C14556&gt;C14555,E14556="lunes"),1,IF(AND(B14556=B14555,C14556=C14555,E14556="lunes"),F14555+1,F14555)))</f>
        <v>13</v>
      </c>
      <c r="G14556" s="2"/>
    </row>
    <row r="14557" spans="1:7" x14ac:dyDescent="0.35">
      <c r="A14557" s="1">
        <v>45378</v>
      </c>
      <c r="B14557" t="s">
        <v>31</v>
      </c>
      <c r="C14557" t="s">
        <v>12</v>
      </c>
      <c r="D14557">
        <v>17</v>
      </c>
      <c r="E14557" s="2" t="s">
        <v>35</v>
      </c>
      <c r="F14557" s="2">
        <f>IF(AND(B14557&gt;B14556,C14557&lt;C14556,E14557="lunes"),1,IF(AND(B14557=B14556,C14557&gt;C14556,E14557="lunes"),1,IF(AND(B14557=B14556,C14557=C14556,E14557="lunes"),F14556+1,F14556)))</f>
        <v>13</v>
      </c>
      <c r="G14557" s="2"/>
    </row>
    <row r="14558" spans="1:7" x14ac:dyDescent="0.35">
      <c r="A14558" s="1">
        <v>45379</v>
      </c>
      <c r="B14558" t="s">
        <v>31</v>
      </c>
      <c r="C14558" t="s">
        <v>12</v>
      </c>
      <c r="D14558">
        <v>7</v>
      </c>
      <c r="E14558" s="2" t="s">
        <v>36</v>
      </c>
      <c r="F14558" s="2">
        <f>IF(AND(B14558&gt;B14557,C14558&lt;C14557,E14558="lunes"),1,IF(AND(B14558=B14557,C14558&gt;C14557,E14558="lunes"),1,IF(AND(B14558=B14557,C14558=C14557,E14558="lunes"),F14557+1,F14557)))</f>
        <v>13</v>
      </c>
      <c r="G14558" s="2"/>
    </row>
    <row r="14559" spans="1:7" x14ac:dyDescent="0.35">
      <c r="A14559" s="1">
        <v>45380</v>
      </c>
      <c r="B14559" t="s">
        <v>31</v>
      </c>
      <c r="C14559" t="s">
        <v>12</v>
      </c>
      <c r="D14559">
        <v>31</v>
      </c>
      <c r="E14559" s="2" t="s">
        <v>37</v>
      </c>
      <c r="F14559" s="2">
        <f>IF(AND(B14559&gt;B14558,C14559&lt;C14558,E14559="lunes"),1,IF(AND(B14559=B14558,C14559&gt;C14558,E14559="lunes"),1,IF(AND(B14559=B14558,C14559=C14558,E14559="lunes"),F14558+1,F14558)))</f>
        <v>13</v>
      </c>
      <c r="G14559" s="2"/>
    </row>
    <row r="14560" spans="1:7" x14ac:dyDescent="0.35">
      <c r="A14560" s="1">
        <v>45381</v>
      </c>
      <c r="B14560" t="s">
        <v>31</v>
      </c>
      <c r="C14560" t="s">
        <v>12</v>
      </c>
      <c r="D14560">
        <v>21</v>
      </c>
      <c r="E14560" s="2" t="s">
        <v>38</v>
      </c>
      <c r="F14560" s="2">
        <f>IF(AND(B14560&gt;B14559,C14560&lt;C14559,E14560="lunes"),1,IF(AND(B14560=B14559,C14560&gt;C14559,E14560="lunes"),1,IF(AND(B14560=B14559,C14560=C14559,E14560="lunes"),F14559+1,F14559)))</f>
        <v>13</v>
      </c>
      <c r="G14560" s="2"/>
    </row>
    <row r="14561" spans="1:7" x14ac:dyDescent="0.35">
      <c r="A14561" s="1">
        <v>45382</v>
      </c>
      <c r="B14561" t="s">
        <v>31</v>
      </c>
      <c r="C14561" t="s">
        <v>12</v>
      </c>
      <c r="D14561">
        <v>24</v>
      </c>
      <c r="E14561" s="2" t="s">
        <v>39</v>
      </c>
      <c r="F14561" s="2">
        <f>IF(AND(B14561&gt;B14560,C14561&lt;C14560,E14561="lunes"),1,IF(AND(B14561=B14560,C14561&gt;C14560,E14561="lunes"),1,IF(AND(B14561=B14560,C14561=C14560,E14561="lunes"),F14560+1,F14560)))</f>
        <v>13</v>
      </c>
      <c r="G14561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Modelado</vt:lpstr>
      <vt:lpstr>ventas_historicas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ZENBOOK</dc:creator>
  <cp:lastModifiedBy>Edinson Vicente Aguilar Rodriguez</cp:lastModifiedBy>
  <dcterms:created xsi:type="dcterms:W3CDTF">2026-09-15T20:49:30Z</dcterms:created>
  <dcterms:modified xsi:type="dcterms:W3CDTF">2026-09-15T20:49:30Z</dcterms:modified>
</cp:coreProperties>
</file>